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575" yWindow="210" windowWidth="12390" windowHeight="7470"/>
  </bookViews>
  <sheets>
    <sheet name="Úrbér-tabella" sheetId="5" r:id="rId1"/>
    <sheet name="Az Úrbér-tabella megyéi" sheetId="1" r:id="rId2"/>
    <sheet name="Munka3" sheetId="4" r:id="rId3"/>
  </sheets>
  <calcPr calcId="145621"/>
</workbook>
</file>

<file path=xl/calcChain.xml><?xml version="1.0" encoding="utf-8"?>
<calcChain xmlns="http://schemas.openxmlformats.org/spreadsheetml/2006/main">
  <c r="O5292" i="5" l="1"/>
  <c r="N5292" i="5"/>
  <c r="M5292" i="5"/>
  <c r="L5292" i="5"/>
  <c r="K5292" i="5"/>
  <c r="J5292" i="5"/>
  <c r="I5292" i="5"/>
  <c r="E5292" i="5"/>
  <c r="F5292" i="5"/>
  <c r="G5292" i="5"/>
  <c r="H5292" i="5"/>
  <c r="D5292" i="5"/>
  <c r="O3" i="5" l="1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2" i="5"/>
  <c r="I7714" i="5" l="1"/>
  <c r="J7714" i="5"/>
  <c r="K7714" i="5"/>
  <c r="L7714" i="5"/>
  <c r="M7714" i="5"/>
  <c r="N7714" i="5"/>
  <c r="E7714" i="5"/>
  <c r="F7714" i="5"/>
  <c r="G7714" i="5"/>
  <c r="H7714" i="5"/>
  <c r="D7714" i="5"/>
  <c r="I7675" i="5"/>
  <c r="J7675" i="5"/>
  <c r="K7675" i="5"/>
  <c r="L7675" i="5"/>
  <c r="M7675" i="5"/>
  <c r="N7675" i="5"/>
  <c r="E7675" i="5"/>
  <c r="F7675" i="5"/>
  <c r="G7675" i="5"/>
  <c r="H7675" i="5"/>
  <c r="D7675" i="5"/>
  <c r="I7665" i="5"/>
  <c r="J7665" i="5"/>
  <c r="K7665" i="5"/>
  <c r="L7665" i="5"/>
  <c r="M7665" i="5"/>
  <c r="N7665" i="5"/>
  <c r="E7665" i="5"/>
  <c r="F7665" i="5"/>
  <c r="G7665" i="5"/>
  <c r="H7665" i="5"/>
  <c r="D7665" i="5"/>
  <c r="I7659" i="5"/>
  <c r="J7659" i="5"/>
  <c r="K7659" i="5"/>
  <c r="L7659" i="5"/>
  <c r="M7659" i="5"/>
  <c r="N7659" i="5"/>
  <c r="E7659" i="5"/>
  <c r="F7659" i="5"/>
  <c r="G7659" i="5"/>
  <c r="H7659" i="5"/>
  <c r="D7659" i="5"/>
  <c r="I7444" i="5"/>
  <c r="J7444" i="5"/>
  <c r="K7444" i="5"/>
  <c r="L7444" i="5"/>
  <c r="M7444" i="5"/>
  <c r="N7444" i="5"/>
  <c r="E7444" i="5"/>
  <c r="F7444" i="5"/>
  <c r="G7444" i="5"/>
  <c r="H7444" i="5"/>
  <c r="D7444" i="5"/>
  <c r="I7290" i="5"/>
  <c r="J7290" i="5"/>
  <c r="K7290" i="5"/>
  <c r="L7290" i="5"/>
  <c r="M7290" i="5"/>
  <c r="N7290" i="5"/>
  <c r="E7290" i="5"/>
  <c r="F7290" i="5"/>
  <c r="G7290" i="5"/>
  <c r="H7290" i="5"/>
  <c r="D7290" i="5"/>
  <c r="I7259" i="5"/>
  <c r="J7259" i="5"/>
  <c r="K7259" i="5"/>
  <c r="L7259" i="5"/>
  <c r="M7259" i="5"/>
  <c r="N7259" i="5"/>
  <c r="E7259" i="5"/>
  <c r="F7259" i="5"/>
  <c r="G7259" i="5"/>
  <c r="H7259" i="5"/>
  <c r="D7259" i="5"/>
  <c r="I7248" i="5"/>
  <c r="J7248" i="5"/>
  <c r="K7248" i="5"/>
  <c r="L7248" i="5"/>
  <c r="M7248" i="5"/>
  <c r="N7248" i="5"/>
  <c r="E7248" i="5"/>
  <c r="F7248" i="5"/>
  <c r="G7248" i="5"/>
  <c r="H7248" i="5"/>
  <c r="D7248" i="5"/>
  <c r="I7252" i="5"/>
  <c r="J7252" i="5"/>
  <c r="K7252" i="5"/>
  <c r="L7252" i="5"/>
  <c r="M7252" i="5"/>
  <c r="N7252" i="5"/>
  <c r="E7252" i="5"/>
  <c r="F7252" i="5"/>
  <c r="G7252" i="5"/>
  <c r="H7252" i="5"/>
  <c r="D7252" i="5"/>
  <c r="I7208" i="5"/>
  <c r="J7208" i="5"/>
  <c r="K7208" i="5"/>
  <c r="L7208" i="5"/>
  <c r="M7208" i="5"/>
  <c r="N7208" i="5"/>
  <c r="E7208" i="5"/>
  <c r="F7208" i="5"/>
  <c r="G7208" i="5"/>
  <c r="H7208" i="5"/>
  <c r="D7208" i="5"/>
  <c r="I7152" i="5"/>
  <c r="J7152" i="5"/>
  <c r="K7152" i="5"/>
  <c r="L7152" i="5"/>
  <c r="M7152" i="5"/>
  <c r="N7152" i="5"/>
  <c r="E7152" i="5"/>
  <c r="F7152" i="5"/>
  <c r="G7152" i="5"/>
  <c r="H7152" i="5"/>
  <c r="D7152" i="5"/>
  <c r="I7121" i="5"/>
  <c r="J7121" i="5"/>
  <c r="K7121" i="5"/>
  <c r="L7121" i="5"/>
  <c r="M7121" i="5"/>
  <c r="N7121" i="5"/>
  <c r="E7121" i="5"/>
  <c r="F7121" i="5"/>
  <c r="G7121" i="5"/>
  <c r="H7121" i="5"/>
  <c r="D7121" i="5"/>
  <c r="I7094" i="5"/>
  <c r="J7094" i="5"/>
  <c r="K7094" i="5"/>
  <c r="L7094" i="5"/>
  <c r="M7094" i="5"/>
  <c r="N7094" i="5"/>
  <c r="E7094" i="5"/>
  <c r="F7094" i="5"/>
  <c r="G7094" i="5"/>
  <c r="H7094" i="5"/>
  <c r="D7094" i="5"/>
  <c r="I6950" i="5"/>
  <c r="J6950" i="5"/>
  <c r="K6950" i="5"/>
  <c r="L6950" i="5"/>
  <c r="M6950" i="5"/>
  <c r="N6950" i="5"/>
  <c r="E6950" i="5"/>
  <c r="F6950" i="5"/>
  <c r="G6950" i="5"/>
  <c r="H6950" i="5"/>
  <c r="D6950" i="5"/>
  <c r="I6938" i="5"/>
  <c r="J6938" i="5"/>
  <c r="K6938" i="5"/>
  <c r="L6938" i="5"/>
  <c r="M6938" i="5"/>
  <c r="N6938" i="5"/>
  <c r="E6938" i="5"/>
  <c r="F6938" i="5"/>
  <c r="G6938" i="5"/>
  <c r="H6938" i="5"/>
  <c r="D6938" i="5"/>
  <c r="I6807" i="5"/>
  <c r="J6807" i="5"/>
  <c r="K6807" i="5"/>
  <c r="L6807" i="5"/>
  <c r="M6807" i="5"/>
  <c r="N6807" i="5"/>
  <c r="E6807" i="5"/>
  <c r="F6807" i="5"/>
  <c r="G6807" i="5"/>
  <c r="H6807" i="5"/>
  <c r="D6807" i="5"/>
  <c r="I6804" i="5"/>
  <c r="J6804" i="5"/>
  <c r="K6804" i="5"/>
  <c r="L6804" i="5"/>
  <c r="M6804" i="5"/>
  <c r="N6804" i="5"/>
  <c r="E6804" i="5"/>
  <c r="F6804" i="5"/>
  <c r="G6804" i="5"/>
  <c r="H6804" i="5"/>
  <c r="D6804" i="5"/>
  <c r="I6771" i="5"/>
  <c r="J6771" i="5"/>
  <c r="K6771" i="5"/>
  <c r="L6771" i="5"/>
  <c r="M6771" i="5"/>
  <c r="N6771" i="5"/>
  <c r="E6771" i="5"/>
  <c r="F6771" i="5"/>
  <c r="G6771" i="5"/>
  <c r="H6771" i="5"/>
  <c r="D6771" i="5"/>
  <c r="I6663" i="5"/>
  <c r="J6663" i="5"/>
  <c r="K6663" i="5"/>
  <c r="L6663" i="5"/>
  <c r="M6663" i="5"/>
  <c r="N6663" i="5"/>
  <c r="E6663" i="5"/>
  <c r="F6663" i="5"/>
  <c r="G6663" i="5"/>
  <c r="H6663" i="5"/>
  <c r="D6663" i="5"/>
  <c r="I6613" i="5"/>
  <c r="J6613" i="5"/>
  <c r="K6613" i="5"/>
  <c r="L6613" i="5"/>
  <c r="M6613" i="5"/>
  <c r="N6613" i="5"/>
  <c r="E6613" i="5"/>
  <c r="F6613" i="5"/>
  <c r="G6613" i="5"/>
  <c r="H6613" i="5"/>
  <c r="D6613" i="5"/>
  <c r="I6547" i="5"/>
  <c r="J6547" i="5"/>
  <c r="K6547" i="5"/>
  <c r="L6547" i="5"/>
  <c r="M6547" i="5"/>
  <c r="N6547" i="5"/>
  <c r="E6547" i="5"/>
  <c r="F6547" i="5"/>
  <c r="G6547" i="5"/>
  <c r="H6547" i="5"/>
  <c r="D6547" i="5"/>
  <c r="I6542" i="5"/>
  <c r="J6542" i="5"/>
  <c r="K6542" i="5"/>
  <c r="L6542" i="5"/>
  <c r="M6542" i="5"/>
  <c r="N6542" i="5"/>
  <c r="E6542" i="5"/>
  <c r="F6542" i="5"/>
  <c r="G6542" i="5"/>
  <c r="H6542" i="5"/>
  <c r="D6542" i="5"/>
  <c r="I6528" i="5"/>
  <c r="J6528" i="5"/>
  <c r="K6528" i="5"/>
  <c r="L6528" i="5"/>
  <c r="M6528" i="5"/>
  <c r="N6528" i="5"/>
  <c r="E6528" i="5"/>
  <c r="F6528" i="5"/>
  <c r="G6528" i="5"/>
  <c r="H6528" i="5"/>
  <c r="D6528" i="5"/>
  <c r="I6496" i="5"/>
  <c r="J6496" i="5"/>
  <c r="K6496" i="5"/>
  <c r="L6496" i="5"/>
  <c r="M6496" i="5"/>
  <c r="N6496" i="5"/>
  <c r="E6496" i="5"/>
  <c r="F6496" i="5"/>
  <c r="G6496" i="5"/>
  <c r="H6496" i="5"/>
  <c r="D6496" i="5"/>
  <c r="I6487" i="5"/>
  <c r="J6487" i="5"/>
  <c r="K6487" i="5"/>
  <c r="L6487" i="5"/>
  <c r="M6487" i="5"/>
  <c r="N6487" i="5"/>
  <c r="E6487" i="5"/>
  <c r="F6487" i="5"/>
  <c r="G6487" i="5"/>
  <c r="H6487" i="5"/>
  <c r="D6487" i="5"/>
  <c r="I6478" i="5"/>
  <c r="J6478" i="5"/>
  <c r="K6478" i="5"/>
  <c r="L6478" i="5"/>
  <c r="M6478" i="5"/>
  <c r="N6478" i="5"/>
  <c r="E6478" i="5"/>
  <c r="F6478" i="5"/>
  <c r="G6478" i="5"/>
  <c r="H6478" i="5"/>
  <c r="D6478" i="5"/>
  <c r="I6468" i="5"/>
  <c r="J6468" i="5"/>
  <c r="K6468" i="5"/>
  <c r="L6468" i="5"/>
  <c r="M6468" i="5"/>
  <c r="N6468" i="5"/>
  <c r="E6468" i="5"/>
  <c r="F6468" i="5"/>
  <c r="G6468" i="5"/>
  <c r="H6468" i="5"/>
  <c r="D6468" i="5"/>
  <c r="I6409" i="5"/>
  <c r="J6409" i="5"/>
  <c r="K6409" i="5"/>
  <c r="L6409" i="5"/>
  <c r="M6409" i="5"/>
  <c r="N6409" i="5"/>
  <c r="E6409" i="5"/>
  <c r="F6409" i="5"/>
  <c r="G6409" i="5"/>
  <c r="H6409" i="5"/>
  <c r="D6409" i="5"/>
  <c r="I6321" i="5"/>
  <c r="J6321" i="5"/>
  <c r="K6321" i="5"/>
  <c r="L6321" i="5"/>
  <c r="M6321" i="5"/>
  <c r="N6321" i="5"/>
  <c r="E6321" i="5"/>
  <c r="F6321" i="5"/>
  <c r="G6321" i="5"/>
  <c r="H6321" i="5"/>
  <c r="D6321" i="5"/>
  <c r="I6292" i="5"/>
  <c r="J6292" i="5"/>
  <c r="K6292" i="5"/>
  <c r="L6292" i="5"/>
  <c r="M6292" i="5"/>
  <c r="N6292" i="5"/>
  <c r="E6292" i="5"/>
  <c r="F6292" i="5"/>
  <c r="G6292" i="5"/>
  <c r="H6292" i="5"/>
  <c r="D6292" i="5"/>
  <c r="I6236" i="5"/>
  <c r="J6236" i="5"/>
  <c r="K6236" i="5"/>
  <c r="L6236" i="5"/>
  <c r="M6236" i="5"/>
  <c r="N6236" i="5"/>
  <c r="E6236" i="5"/>
  <c r="F6236" i="5"/>
  <c r="G6236" i="5"/>
  <c r="H6236" i="5"/>
  <c r="D6236" i="5"/>
  <c r="I6120" i="5"/>
  <c r="J6120" i="5"/>
  <c r="K6120" i="5"/>
  <c r="L6120" i="5"/>
  <c r="M6120" i="5"/>
  <c r="N6120" i="5"/>
  <c r="E6120" i="5"/>
  <c r="F6120" i="5"/>
  <c r="G6120" i="5"/>
  <c r="H6120" i="5"/>
  <c r="D6120" i="5"/>
  <c r="I5998" i="5"/>
  <c r="J5998" i="5"/>
  <c r="K5998" i="5"/>
  <c r="L5998" i="5"/>
  <c r="M5998" i="5"/>
  <c r="N5998" i="5"/>
  <c r="E5998" i="5"/>
  <c r="F5998" i="5"/>
  <c r="G5998" i="5"/>
  <c r="H5998" i="5"/>
  <c r="D5998" i="5"/>
  <c r="I5855" i="5"/>
  <c r="J5855" i="5"/>
  <c r="K5855" i="5"/>
  <c r="L5855" i="5"/>
  <c r="M5855" i="5"/>
  <c r="N5855" i="5"/>
  <c r="E5855" i="5"/>
  <c r="F5855" i="5"/>
  <c r="G5855" i="5"/>
  <c r="H5855" i="5"/>
  <c r="D5855" i="5"/>
  <c r="I5759" i="5"/>
  <c r="J5759" i="5"/>
  <c r="K5759" i="5"/>
  <c r="L5759" i="5"/>
  <c r="M5759" i="5"/>
  <c r="N5759" i="5"/>
  <c r="E5759" i="5"/>
  <c r="F5759" i="5"/>
  <c r="G5759" i="5"/>
  <c r="H5759" i="5"/>
  <c r="D5759" i="5"/>
  <c r="I5682" i="5"/>
  <c r="J5682" i="5"/>
  <c r="K5682" i="5"/>
  <c r="L5682" i="5"/>
  <c r="M5682" i="5"/>
  <c r="N5682" i="5"/>
  <c r="E5682" i="5"/>
  <c r="F5682" i="5"/>
  <c r="G5682" i="5"/>
  <c r="H5682" i="5"/>
  <c r="D5682" i="5"/>
  <c r="I5614" i="5"/>
  <c r="J5614" i="5"/>
  <c r="K5614" i="5"/>
  <c r="L5614" i="5"/>
  <c r="M5614" i="5"/>
  <c r="N5614" i="5"/>
  <c r="E5614" i="5"/>
  <c r="F5614" i="5"/>
  <c r="G5614" i="5"/>
  <c r="H5614" i="5"/>
  <c r="D5614" i="5"/>
  <c r="I5497" i="5"/>
  <c r="J5497" i="5"/>
  <c r="K5497" i="5"/>
  <c r="L5497" i="5"/>
  <c r="M5497" i="5"/>
  <c r="N5497" i="5"/>
  <c r="E5497" i="5"/>
  <c r="F5497" i="5"/>
  <c r="G5497" i="5"/>
  <c r="H5497" i="5"/>
  <c r="D5497" i="5"/>
  <c r="I5473" i="5"/>
  <c r="J5473" i="5"/>
  <c r="K5473" i="5"/>
  <c r="L5473" i="5"/>
  <c r="M5473" i="5"/>
  <c r="N5473" i="5"/>
  <c r="E5473" i="5"/>
  <c r="F5473" i="5"/>
  <c r="G5473" i="5"/>
  <c r="H5473" i="5"/>
  <c r="D5473" i="5"/>
  <c r="I5464" i="5"/>
  <c r="J5464" i="5"/>
  <c r="K5464" i="5"/>
  <c r="L5464" i="5"/>
  <c r="M5464" i="5"/>
  <c r="N5464" i="5"/>
  <c r="E5464" i="5"/>
  <c r="F5464" i="5"/>
  <c r="G5464" i="5"/>
  <c r="H5464" i="5"/>
  <c r="D5464" i="5"/>
  <c r="I5457" i="5"/>
  <c r="J5457" i="5"/>
  <c r="K5457" i="5"/>
  <c r="L5457" i="5"/>
  <c r="M5457" i="5"/>
  <c r="N5457" i="5"/>
  <c r="E5457" i="5"/>
  <c r="F5457" i="5"/>
  <c r="G5457" i="5"/>
  <c r="H5457" i="5"/>
  <c r="D5457" i="5"/>
  <c r="I5451" i="5"/>
  <c r="J5451" i="5"/>
  <c r="K5451" i="5"/>
  <c r="L5451" i="5"/>
  <c r="M5451" i="5"/>
  <c r="N5451" i="5"/>
  <c r="E5451" i="5"/>
  <c r="F5451" i="5"/>
  <c r="G5451" i="5"/>
  <c r="H5451" i="5"/>
  <c r="D5451" i="5"/>
  <c r="I5447" i="5"/>
  <c r="J5447" i="5"/>
  <c r="K5447" i="5"/>
  <c r="L5447" i="5"/>
  <c r="M5447" i="5"/>
  <c r="N5447" i="5"/>
  <c r="E5447" i="5"/>
  <c r="F5447" i="5"/>
  <c r="G5447" i="5"/>
  <c r="H5447" i="5"/>
  <c r="D5447" i="5"/>
  <c r="I5444" i="5"/>
  <c r="J5444" i="5"/>
  <c r="K5444" i="5"/>
  <c r="L5444" i="5"/>
  <c r="M5444" i="5"/>
  <c r="N5444" i="5"/>
  <c r="E5444" i="5"/>
  <c r="F5444" i="5"/>
  <c r="G5444" i="5"/>
  <c r="H5444" i="5"/>
  <c r="D5444" i="5"/>
  <c r="I5440" i="5"/>
  <c r="J5440" i="5"/>
  <c r="K5440" i="5"/>
  <c r="L5440" i="5"/>
  <c r="M5440" i="5"/>
  <c r="N5440" i="5"/>
  <c r="E5440" i="5"/>
  <c r="F5440" i="5"/>
  <c r="G5440" i="5"/>
  <c r="H5440" i="5"/>
  <c r="D5440" i="5"/>
  <c r="I5436" i="5"/>
  <c r="J5436" i="5"/>
  <c r="K5436" i="5"/>
  <c r="L5436" i="5"/>
  <c r="M5436" i="5"/>
  <c r="N5436" i="5"/>
  <c r="E5436" i="5"/>
  <c r="F5436" i="5"/>
  <c r="G5436" i="5"/>
  <c r="H5436" i="5"/>
  <c r="D5436" i="5"/>
  <c r="I5427" i="5"/>
  <c r="J5427" i="5"/>
  <c r="K5427" i="5"/>
  <c r="L5427" i="5"/>
  <c r="M5427" i="5"/>
  <c r="N5427" i="5"/>
  <c r="E5427" i="5"/>
  <c r="F5427" i="5"/>
  <c r="G5427" i="5"/>
  <c r="H5427" i="5"/>
  <c r="D5427" i="5"/>
  <c r="I5421" i="5"/>
  <c r="J5421" i="5"/>
  <c r="K5421" i="5"/>
  <c r="L5421" i="5"/>
  <c r="M5421" i="5"/>
  <c r="N5421" i="5"/>
  <c r="E5421" i="5"/>
  <c r="F5421" i="5"/>
  <c r="G5421" i="5"/>
  <c r="H5421" i="5"/>
  <c r="D5421" i="5"/>
  <c r="I1867" i="5"/>
  <c r="J1867" i="5"/>
  <c r="K1867" i="5"/>
  <c r="L1867" i="5"/>
  <c r="M1867" i="5"/>
  <c r="N1867" i="5"/>
  <c r="E1867" i="5"/>
  <c r="F1867" i="5"/>
  <c r="G1867" i="5"/>
  <c r="H1867" i="5"/>
  <c r="D1867" i="5"/>
  <c r="I3459" i="5"/>
  <c r="J3459" i="5"/>
  <c r="K3459" i="5"/>
  <c r="L3459" i="5"/>
  <c r="M3459" i="5"/>
  <c r="N3459" i="5"/>
  <c r="E3459" i="5"/>
  <c r="F3459" i="5"/>
  <c r="G3459" i="5"/>
  <c r="H3459" i="5"/>
  <c r="D3459" i="5"/>
  <c r="I5314" i="5"/>
  <c r="J5314" i="5"/>
  <c r="K5314" i="5"/>
  <c r="L5314" i="5"/>
  <c r="M5314" i="5"/>
  <c r="N5314" i="5"/>
  <c r="E5314" i="5"/>
  <c r="F5314" i="5"/>
  <c r="G5314" i="5"/>
  <c r="H5314" i="5"/>
  <c r="D5314" i="5"/>
  <c r="E5367" i="5"/>
  <c r="F5367" i="5"/>
  <c r="G5367" i="5"/>
  <c r="H5367" i="5"/>
  <c r="D5367" i="5"/>
  <c r="I5344" i="5"/>
  <c r="E5344" i="5"/>
  <c r="F5344" i="5"/>
  <c r="K5344" i="5" s="1"/>
  <c r="G5344" i="5"/>
  <c r="L5344" i="5" s="1"/>
  <c r="H5344" i="5"/>
  <c r="D5344" i="5"/>
  <c r="I5334" i="5"/>
  <c r="J5334" i="5"/>
  <c r="N5334" i="5"/>
  <c r="E5334" i="5"/>
  <c r="F5334" i="5"/>
  <c r="G5334" i="5"/>
  <c r="H5334" i="5"/>
  <c r="M5334" i="5" s="1"/>
  <c r="D5334" i="5"/>
  <c r="E5323" i="5"/>
  <c r="F5323" i="5"/>
  <c r="G5323" i="5"/>
  <c r="H5323" i="5"/>
  <c r="M5323" i="5" s="1"/>
  <c r="D5323" i="5"/>
  <c r="N5323" i="5" s="1"/>
  <c r="E5311" i="5"/>
  <c r="F5311" i="5"/>
  <c r="K5311" i="5" s="1"/>
  <c r="G5311" i="5"/>
  <c r="H5311" i="5"/>
  <c r="D5311" i="5"/>
  <c r="I5305" i="5"/>
  <c r="E5305" i="5"/>
  <c r="F5305" i="5"/>
  <c r="K5305" i="5" s="1"/>
  <c r="G5305" i="5"/>
  <c r="L5305" i="5" s="1"/>
  <c r="H5305" i="5"/>
  <c r="D5305" i="5"/>
  <c r="I5289" i="5"/>
  <c r="J5289" i="5"/>
  <c r="N5289" i="5"/>
  <c r="E5289" i="5"/>
  <c r="F5289" i="5"/>
  <c r="G5289" i="5"/>
  <c r="H5289" i="5"/>
  <c r="M5289" i="5" s="1"/>
  <c r="D5289" i="5"/>
  <c r="E5285" i="5"/>
  <c r="F5285" i="5"/>
  <c r="G5285" i="5"/>
  <c r="H5285" i="5"/>
  <c r="M5285" i="5" s="1"/>
  <c r="D5285" i="5"/>
  <c r="N5285" i="5" s="1"/>
  <c r="E5282" i="5"/>
  <c r="F5282" i="5"/>
  <c r="K5282" i="5" s="1"/>
  <c r="G5282" i="5"/>
  <c r="H5282" i="5"/>
  <c r="D5282" i="5"/>
  <c r="I5279" i="5"/>
  <c r="E5279" i="5"/>
  <c r="F5279" i="5"/>
  <c r="K5279" i="5" s="1"/>
  <c r="G5279" i="5"/>
  <c r="L5279" i="5" s="1"/>
  <c r="H5279" i="5"/>
  <c r="D5279" i="5"/>
  <c r="I5276" i="5"/>
  <c r="J5276" i="5"/>
  <c r="N5276" i="5"/>
  <c r="E5276" i="5"/>
  <c r="F5276" i="5"/>
  <c r="G5276" i="5"/>
  <c r="H5276" i="5"/>
  <c r="M5276" i="5" s="1"/>
  <c r="D5276" i="5"/>
  <c r="E5269" i="5"/>
  <c r="F5269" i="5"/>
  <c r="G5269" i="5"/>
  <c r="H5269" i="5"/>
  <c r="M5269" i="5" s="1"/>
  <c r="D5269" i="5"/>
  <c r="N5269" i="5" s="1"/>
  <c r="E5261" i="5"/>
  <c r="F5261" i="5"/>
  <c r="K5261" i="5" s="1"/>
  <c r="G5261" i="5"/>
  <c r="H5261" i="5"/>
  <c r="D5261" i="5"/>
  <c r="I5254" i="5"/>
  <c r="E5254" i="5"/>
  <c r="F5254" i="5"/>
  <c r="K5254" i="5" s="1"/>
  <c r="G5254" i="5"/>
  <c r="L5254" i="5" s="1"/>
  <c r="H5254" i="5"/>
  <c r="D5254" i="5"/>
  <c r="E5184" i="5"/>
  <c r="F5184" i="5"/>
  <c r="K5184" i="5" s="1"/>
  <c r="G5184" i="5"/>
  <c r="H5184" i="5"/>
  <c r="D5184" i="5"/>
  <c r="N5184" i="5" s="1"/>
  <c r="I5167" i="5"/>
  <c r="E5167" i="5"/>
  <c r="F5167" i="5"/>
  <c r="G5167" i="5"/>
  <c r="L5167" i="5" s="1"/>
  <c r="H5167" i="5"/>
  <c r="D5167" i="5"/>
  <c r="I5111" i="5"/>
  <c r="J5111" i="5"/>
  <c r="N5111" i="5"/>
  <c r="E5111" i="5"/>
  <c r="F5111" i="5"/>
  <c r="G5111" i="5"/>
  <c r="L5111" i="5" s="1"/>
  <c r="H5111" i="5"/>
  <c r="D5111" i="5"/>
  <c r="E5086" i="5"/>
  <c r="F5086" i="5"/>
  <c r="K5086" i="5" s="1"/>
  <c r="G5086" i="5"/>
  <c r="H5086" i="5"/>
  <c r="D5086" i="5"/>
  <c r="E5056" i="5"/>
  <c r="F5056" i="5"/>
  <c r="G5056" i="5"/>
  <c r="H5056" i="5"/>
  <c r="M5056" i="5" s="1"/>
  <c r="D5056" i="5"/>
  <c r="N5056" i="5" s="1"/>
  <c r="E5018" i="5"/>
  <c r="F5018" i="5"/>
  <c r="K5018" i="5" s="1"/>
  <c r="G5018" i="5"/>
  <c r="H5018" i="5"/>
  <c r="M5018" i="5" s="1"/>
  <c r="D5018" i="5"/>
  <c r="E5000" i="5"/>
  <c r="F5000" i="5"/>
  <c r="K5000" i="5" s="1"/>
  <c r="G5000" i="5"/>
  <c r="H5000" i="5"/>
  <c r="D5000" i="5"/>
  <c r="E4904" i="5"/>
  <c r="F4904" i="5"/>
  <c r="G4904" i="5"/>
  <c r="H4904" i="5"/>
  <c r="M4904" i="5" s="1"/>
  <c r="D4904" i="5"/>
  <c r="E4640" i="5"/>
  <c r="F4640" i="5"/>
  <c r="G4640" i="5"/>
  <c r="H4640" i="5"/>
  <c r="D4640" i="5"/>
  <c r="E4554" i="5"/>
  <c r="J4554" i="5" s="1"/>
  <c r="F4554" i="5"/>
  <c r="G4554" i="5"/>
  <c r="H4554" i="5"/>
  <c r="D4554" i="5"/>
  <c r="N4554" i="5" s="1"/>
  <c r="E4549" i="5"/>
  <c r="F4549" i="5"/>
  <c r="G4549" i="5"/>
  <c r="H4549" i="5"/>
  <c r="M4549" i="5" s="1"/>
  <c r="D4549" i="5"/>
  <c r="N4549" i="5" s="1"/>
  <c r="E4546" i="5"/>
  <c r="F4546" i="5"/>
  <c r="K4546" i="5" s="1"/>
  <c r="G4546" i="5"/>
  <c r="H4546" i="5"/>
  <c r="D4546" i="5"/>
  <c r="E4537" i="5"/>
  <c r="F4537" i="5"/>
  <c r="K4537" i="5" s="1"/>
  <c r="G4537" i="5"/>
  <c r="H4537" i="5"/>
  <c r="D4537" i="5"/>
  <c r="N4537" i="5" s="1"/>
  <c r="I4531" i="5"/>
  <c r="E4531" i="5"/>
  <c r="F4531" i="5"/>
  <c r="G4531" i="5"/>
  <c r="M4531" i="5" s="1"/>
  <c r="H4531" i="5"/>
  <c r="D4531" i="5"/>
  <c r="I4516" i="5"/>
  <c r="J4516" i="5"/>
  <c r="N4516" i="5"/>
  <c r="E4516" i="5"/>
  <c r="F4516" i="5"/>
  <c r="G4516" i="5"/>
  <c r="L4516" i="5" s="1"/>
  <c r="H4516" i="5"/>
  <c r="D4516" i="5"/>
  <c r="E4458" i="5"/>
  <c r="J4458" i="5" s="1"/>
  <c r="F4458" i="5"/>
  <c r="G4458" i="5"/>
  <c r="H4458" i="5"/>
  <c r="M4458" i="5" s="1"/>
  <c r="D4458" i="5"/>
  <c r="N4458" i="5" s="1"/>
  <c r="E4438" i="5"/>
  <c r="F4438" i="5"/>
  <c r="G4438" i="5"/>
  <c r="H4438" i="5"/>
  <c r="M4438" i="5" s="1"/>
  <c r="D4438" i="5"/>
  <c r="N4438" i="5" s="1"/>
  <c r="E4433" i="5"/>
  <c r="F4433" i="5"/>
  <c r="G4433" i="5"/>
  <c r="M4433" i="5" s="1"/>
  <c r="H4433" i="5"/>
  <c r="D4433" i="5"/>
  <c r="I4429" i="5"/>
  <c r="J4429" i="5"/>
  <c r="E4429" i="5"/>
  <c r="F4429" i="5"/>
  <c r="G4429" i="5"/>
  <c r="L4429" i="5" s="1"/>
  <c r="H4429" i="5"/>
  <c r="D4429" i="5"/>
  <c r="E4418" i="5"/>
  <c r="J4418" i="5" s="1"/>
  <c r="F4418" i="5"/>
  <c r="G4418" i="5"/>
  <c r="H4418" i="5"/>
  <c r="M4418" i="5" s="1"/>
  <c r="D4418" i="5"/>
  <c r="N4418" i="5" s="1"/>
  <c r="H4411" i="5"/>
  <c r="G4411" i="5"/>
  <c r="F4411" i="5"/>
  <c r="E4411" i="5"/>
  <c r="I4411" i="5" s="1"/>
  <c r="D4411" i="5"/>
  <c r="I4537" i="5" l="1"/>
  <c r="K4904" i="5"/>
  <c r="I5056" i="5"/>
  <c r="I5184" i="5"/>
  <c r="I5269" i="5"/>
  <c r="I5285" i="5"/>
  <c r="I5323" i="5"/>
  <c r="K4433" i="5"/>
  <c r="K4458" i="5"/>
  <c r="I4554" i="5"/>
  <c r="K4640" i="5"/>
  <c r="L4904" i="5"/>
  <c r="N5000" i="5"/>
  <c r="J5000" i="5"/>
  <c r="N5086" i="5"/>
  <c r="I5086" i="5"/>
  <c r="N5254" i="5"/>
  <c r="J5254" i="5"/>
  <c r="N5261" i="5"/>
  <c r="I5261" i="5"/>
  <c r="J5261" i="5"/>
  <c r="N5279" i="5"/>
  <c r="J5279" i="5"/>
  <c r="N5282" i="5"/>
  <c r="I5282" i="5"/>
  <c r="J5282" i="5"/>
  <c r="N5305" i="5"/>
  <c r="J5305" i="5"/>
  <c r="N5311" i="5"/>
  <c r="I5311" i="5"/>
  <c r="J5311" i="5"/>
  <c r="N5344" i="5"/>
  <c r="J5344" i="5"/>
  <c r="K4418" i="5"/>
  <c r="K4429" i="5"/>
  <c r="N4433" i="5"/>
  <c r="J4433" i="5"/>
  <c r="I4433" i="5"/>
  <c r="I4549" i="5"/>
  <c r="J4549" i="5"/>
  <c r="I5000" i="5"/>
  <c r="M5254" i="5"/>
  <c r="M5261" i="5"/>
  <c r="L5261" i="5"/>
  <c r="L5269" i="5"/>
  <c r="K5269" i="5"/>
  <c r="L5276" i="5"/>
  <c r="M5279" i="5"/>
  <c r="M5282" i="5"/>
  <c r="L5282" i="5"/>
  <c r="L5285" i="5"/>
  <c r="K5285" i="5"/>
  <c r="L5289" i="5"/>
  <c r="M5305" i="5"/>
  <c r="M5311" i="5"/>
  <c r="L5311" i="5"/>
  <c r="L5323" i="5"/>
  <c r="K5323" i="5"/>
  <c r="L5334" i="5"/>
  <c r="M5344" i="5"/>
  <c r="L4411" i="5"/>
  <c r="L4418" i="5"/>
  <c r="N4429" i="5"/>
  <c r="I4438" i="5"/>
  <c r="M4516" i="5"/>
  <c r="L4546" i="5"/>
  <c r="N5018" i="5"/>
  <c r="J5018" i="5"/>
  <c r="I5018" i="5"/>
  <c r="M5111" i="5"/>
  <c r="J5269" i="5"/>
  <c r="K5276" i="5"/>
  <c r="J5285" i="5"/>
  <c r="K5289" i="5"/>
  <c r="J5323" i="5"/>
  <c r="K5334" i="5"/>
  <c r="K4516" i="5"/>
  <c r="K4531" i="5"/>
  <c r="M4537" i="5"/>
  <c r="N4546" i="5"/>
  <c r="J4546" i="5"/>
  <c r="L4549" i="5"/>
  <c r="M4554" i="5"/>
  <c r="N4640" i="5"/>
  <c r="I4640" i="5"/>
  <c r="M5000" i="5"/>
  <c r="M5086" i="5"/>
  <c r="K5111" i="5"/>
  <c r="K5167" i="5"/>
  <c r="M5184" i="5"/>
  <c r="N4411" i="5"/>
  <c r="M4411" i="5"/>
  <c r="M4429" i="5"/>
  <c r="K4438" i="5"/>
  <c r="L4458" i="5"/>
  <c r="N4531" i="5"/>
  <c r="J4531" i="5"/>
  <c r="M4546" i="5"/>
  <c r="K4549" i="5"/>
  <c r="K4554" i="5"/>
  <c r="M4640" i="5"/>
  <c r="N4904" i="5"/>
  <c r="J4904" i="5"/>
  <c r="L5000" i="5"/>
  <c r="L5018" i="5"/>
  <c r="K5056" i="5"/>
  <c r="L5086" i="5"/>
  <c r="N5167" i="5"/>
  <c r="J5167" i="5"/>
  <c r="M5167" i="5"/>
  <c r="L5184" i="5"/>
  <c r="K4411" i="5"/>
  <c r="L4433" i="5"/>
  <c r="L4531" i="5"/>
  <c r="L4554" i="5"/>
  <c r="J5086" i="5"/>
  <c r="J4411" i="5"/>
  <c r="I4418" i="5"/>
  <c r="J4438" i="5"/>
  <c r="I4458" i="5"/>
  <c r="J4537" i="5"/>
  <c r="I4546" i="5"/>
  <c r="J4640" i="5"/>
  <c r="I4904" i="5"/>
  <c r="J5056" i="5"/>
  <c r="J5184" i="5"/>
  <c r="L4438" i="5"/>
  <c r="L4537" i="5"/>
  <c r="L4640" i="5"/>
  <c r="L5056" i="5"/>
  <c r="E4402" i="5"/>
  <c r="J4402" i="5" s="1"/>
  <c r="F4402" i="5"/>
  <c r="G4402" i="5"/>
  <c r="L4402" i="5" s="1"/>
  <c r="H4402" i="5"/>
  <c r="M4402" i="5" s="1"/>
  <c r="D4402" i="5"/>
  <c r="N4402" i="5" s="1"/>
  <c r="E4398" i="5"/>
  <c r="I4398" i="5" s="1"/>
  <c r="F4398" i="5"/>
  <c r="G4398" i="5"/>
  <c r="L4398" i="5" s="1"/>
  <c r="H4398" i="5"/>
  <c r="D4398" i="5"/>
  <c r="E4393" i="5"/>
  <c r="F4393" i="5"/>
  <c r="G4393" i="5"/>
  <c r="H4393" i="5"/>
  <c r="M4393" i="5" s="1"/>
  <c r="D4393" i="5"/>
  <c r="E4373" i="5"/>
  <c r="F4373" i="5"/>
  <c r="G4373" i="5"/>
  <c r="H4373" i="5"/>
  <c r="M4373" i="5" s="1"/>
  <c r="D4373" i="5"/>
  <c r="E4353" i="5"/>
  <c r="F4353" i="5"/>
  <c r="G4353" i="5"/>
  <c r="L4353" i="5" s="1"/>
  <c r="H4353" i="5"/>
  <c r="D4353" i="5"/>
  <c r="E4336" i="5"/>
  <c r="I4336" i="5" s="1"/>
  <c r="F4336" i="5"/>
  <c r="G4336" i="5"/>
  <c r="L4336" i="5" s="1"/>
  <c r="H4336" i="5"/>
  <c r="D4336" i="5"/>
  <c r="N4336" i="5" s="1"/>
  <c r="E4323" i="5"/>
  <c r="F4323" i="5"/>
  <c r="G4323" i="5"/>
  <c r="L4323" i="5" s="1"/>
  <c r="H4323" i="5"/>
  <c r="M4323" i="5" s="1"/>
  <c r="D4323" i="5"/>
  <c r="N4323" i="5" s="1"/>
  <c r="E4307" i="5"/>
  <c r="F4307" i="5"/>
  <c r="G4307" i="5"/>
  <c r="H4307" i="5"/>
  <c r="D4307" i="5"/>
  <c r="E4302" i="5"/>
  <c r="F4302" i="5"/>
  <c r="K4302" i="5" s="1"/>
  <c r="G4302" i="5"/>
  <c r="H4302" i="5"/>
  <c r="M4302" i="5" s="1"/>
  <c r="D4302" i="5"/>
  <c r="I4295" i="5"/>
  <c r="E4295" i="5"/>
  <c r="F4295" i="5"/>
  <c r="G4295" i="5"/>
  <c r="H4295" i="5"/>
  <c r="D4295" i="5"/>
  <c r="E4283" i="5"/>
  <c r="F4283" i="5"/>
  <c r="G4283" i="5"/>
  <c r="H4283" i="5"/>
  <c r="D4283" i="5"/>
  <c r="N4283" i="5" s="1"/>
  <c r="E4276" i="5"/>
  <c r="F4276" i="5"/>
  <c r="G4276" i="5"/>
  <c r="H4276" i="5"/>
  <c r="D4276" i="5"/>
  <c r="N4276" i="5" s="1"/>
  <c r="E4271" i="5"/>
  <c r="F4271" i="5"/>
  <c r="M4271" i="5" s="1"/>
  <c r="G4271" i="5"/>
  <c r="H4271" i="5"/>
  <c r="D4271" i="5"/>
  <c r="I4265" i="5"/>
  <c r="E4265" i="5"/>
  <c r="F4265" i="5"/>
  <c r="J4265" i="5" s="1"/>
  <c r="G4265" i="5"/>
  <c r="H4265" i="5"/>
  <c r="D4265" i="5"/>
  <c r="E4224" i="5"/>
  <c r="F4224" i="5"/>
  <c r="G4224" i="5"/>
  <c r="L4224" i="5" s="1"/>
  <c r="H4224" i="5"/>
  <c r="D4224" i="5"/>
  <c r="N4224" i="5" s="1"/>
  <c r="E4215" i="5"/>
  <c r="F4215" i="5"/>
  <c r="L4215" i="5" s="1"/>
  <c r="G4215" i="5"/>
  <c r="H4215" i="5"/>
  <c r="D4215" i="5"/>
  <c r="E4211" i="5"/>
  <c r="F4211" i="5"/>
  <c r="G4211" i="5"/>
  <c r="H4211" i="5"/>
  <c r="M4211" i="5" s="1"/>
  <c r="D4211" i="5"/>
  <c r="I4206" i="5"/>
  <c r="E4206" i="5"/>
  <c r="F4206" i="5"/>
  <c r="G4206" i="5"/>
  <c r="H4206" i="5"/>
  <c r="D4206" i="5"/>
  <c r="E4195" i="5"/>
  <c r="F4195" i="5"/>
  <c r="G4195" i="5"/>
  <c r="H4195" i="5"/>
  <c r="D4195" i="5"/>
  <c r="N4195" i="5" s="1"/>
  <c r="E4192" i="5"/>
  <c r="F4192" i="5"/>
  <c r="G4192" i="5"/>
  <c r="H4192" i="5"/>
  <c r="D4192" i="5"/>
  <c r="N4192" i="5" s="1"/>
  <c r="E4186" i="5"/>
  <c r="F4186" i="5"/>
  <c r="M4186" i="5" s="1"/>
  <c r="G4186" i="5"/>
  <c r="H4186" i="5"/>
  <c r="D4186" i="5"/>
  <c r="I4176" i="5"/>
  <c r="E4176" i="5"/>
  <c r="F4176" i="5"/>
  <c r="J4176" i="5" s="1"/>
  <c r="G4176" i="5"/>
  <c r="H4176" i="5"/>
  <c r="D4176" i="5"/>
  <c r="E4173" i="5"/>
  <c r="F4173" i="5"/>
  <c r="G4173" i="5"/>
  <c r="L4173" i="5" s="1"/>
  <c r="H4173" i="5"/>
  <c r="D4173" i="5"/>
  <c r="N4173" i="5" s="1"/>
  <c r="E4163" i="5"/>
  <c r="F4163" i="5"/>
  <c r="L4163" i="5" s="1"/>
  <c r="G4163" i="5"/>
  <c r="H4163" i="5"/>
  <c r="D4163" i="5"/>
  <c r="E4142" i="5"/>
  <c r="F4142" i="5"/>
  <c r="G4142" i="5"/>
  <c r="H4142" i="5"/>
  <c r="M4142" i="5" s="1"/>
  <c r="D4142" i="5"/>
  <c r="I4134" i="5"/>
  <c r="E4134" i="5"/>
  <c r="F4134" i="5"/>
  <c r="G4134" i="5"/>
  <c r="H4134" i="5"/>
  <c r="D4134" i="5"/>
  <c r="E4129" i="5"/>
  <c r="F4129" i="5"/>
  <c r="G4129" i="5"/>
  <c r="H4129" i="5"/>
  <c r="D4129" i="5"/>
  <c r="E4082" i="5"/>
  <c r="I4082" i="5" s="1"/>
  <c r="F4082" i="5"/>
  <c r="G4082" i="5"/>
  <c r="H4082" i="5"/>
  <c r="D4082" i="5"/>
  <c r="E4042" i="5"/>
  <c r="F4042" i="5"/>
  <c r="G4042" i="5"/>
  <c r="H4042" i="5"/>
  <c r="M4042" i="5" s="1"/>
  <c r="D4042" i="5"/>
  <c r="E4024" i="5"/>
  <c r="F4024" i="5"/>
  <c r="G4024" i="5"/>
  <c r="H4024" i="5"/>
  <c r="D4024" i="5"/>
  <c r="E3979" i="5"/>
  <c r="F3979" i="5"/>
  <c r="G3979" i="5"/>
  <c r="H3979" i="5"/>
  <c r="D3979" i="5"/>
  <c r="I3954" i="5"/>
  <c r="E3954" i="5"/>
  <c r="F3954" i="5"/>
  <c r="G3954" i="5"/>
  <c r="H3954" i="5"/>
  <c r="D3954" i="5"/>
  <c r="I3946" i="5"/>
  <c r="N3946" i="5"/>
  <c r="E3946" i="5"/>
  <c r="J3946" i="5" s="1"/>
  <c r="F3946" i="5"/>
  <c r="G3946" i="5"/>
  <c r="H3946" i="5"/>
  <c r="M3946" i="5" s="1"/>
  <c r="D3946" i="5"/>
  <c r="E3808" i="5"/>
  <c r="F3808" i="5"/>
  <c r="G3808" i="5"/>
  <c r="H3808" i="5"/>
  <c r="D3808" i="5"/>
  <c r="N3808" i="5" s="1"/>
  <c r="E3727" i="5"/>
  <c r="F3727" i="5"/>
  <c r="G3727" i="5"/>
  <c r="H3727" i="5"/>
  <c r="D3727" i="5"/>
  <c r="E3716" i="5"/>
  <c r="F3716" i="5"/>
  <c r="G3716" i="5"/>
  <c r="L3716" i="5" s="1"/>
  <c r="H3716" i="5"/>
  <c r="D3716" i="5"/>
  <c r="N3716" i="5" s="1"/>
  <c r="E3701" i="5"/>
  <c r="F3701" i="5"/>
  <c r="G3701" i="5"/>
  <c r="H3701" i="5"/>
  <c r="D3701" i="5"/>
  <c r="E3678" i="5"/>
  <c r="F3678" i="5"/>
  <c r="G3678" i="5"/>
  <c r="H3678" i="5"/>
  <c r="D3678" i="5"/>
  <c r="N3678" i="5" s="1"/>
  <c r="E3666" i="5"/>
  <c r="F3666" i="5"/>
  <c r="G3666" i="5"/>
  <c r="H3666" i="5"/>
  <c r="D3666" i="5"/>
  <c r="E3659" i="5"/>
  <c r="F3659" i="5"/>
  <c r="G3659" i="5"/>
  <c r="L3659" i="5" s="1"/>
  <c r="H3659" i="5"/>
  <c r="D3659" i="5"/>
  <c r="E3651" i="5"/>
  <c r="I3651" i="5" s="1"/>
  <c r="F3651" i="5"/>
  <c r="J3651" i="5" s="1"/>
  <c r="G3651" i="5"/>
  <c r="H3651" i="5"/>
  <c r="D3651" i="5"/>
  <c r="E3647" i="5"/>
  <c r="F3647" i="5"/>
  <c r="G3647" i="5"/>
  <c r="H3647" i="5"/>
  <c r="D3647" i="5"/>
  <c r="E3616" i="5"/>
  <c r="F3616" i="5"/>
  <c r="G3616" i="5"/>
  <c r="H3616" i="5"/>
  <c r="D3616" i="5"/>
  <c r="E3607" i="5"/>
  <c r="F3607" i="5"/>
  <c r="G3607" i="5"/>
  <c r="H3607" i="5"/>
  <c r="D3607" i="5"/>
  <c r="E3598" i="5"/>
  <c r="F3598" i="5"/>
  <c r="G3598" i="5"/>
  <c r="H3598" i="5"/>
  <c r="D3598" i="5"/>
  <c r="E2566" i="5"/>
  <c r="F2566" i="5"/>
  <c r="N2566" i="5" s="1"/>
  <c r="G2566" i="5"/>
  <c r="H2566" i="5"/>
  <c r="D2566" i="5"/>
  <c r="E3576" i="5"/>
  <c r="F3576" i="5"/>
  <c r="G3576" i="5"/>
  <c r="H3576" i="5"/>
  <c r="D3576" i="5"/>
  <c r="E3552" i="5"/>
  <c r="F3552" i="5"/>
  <c r="G3552" i="5"/>
  <c r="H3552" i="5"/>
  <c r="D3552" i="5"/>
  <c r="E3538" i="5"/>
  <c r="F3538" i="5"/>
  <c r="G3538" i="5"/>
  <c r="H3538" i="5"/>
  <c r="D3538" i="5"/>
  <c r="N3538" i="5" s="1"/>
  <c r="E3530" i="5"/>
  <c r="F3530" i="5"/>
  <c r="G3530" i="5"/>
  <c r="H3530" i="5"/>
  <c r="D3530" i="5"/>
  <c r="N3530" i="5" s="1"/>
  <c r="E3525" i="5"/>
  <c r="F3525" i="5"/>
  <c r="G3525" i="5"/>
  <c r="H3525" i="5"/>
  <c r="D3525" i="5"/>
  <c r="E3516" i="5"/>
  <c r="J3516" i="5" s="1"/>
  <c r="F3516" i="5"/>
  <c r="G3516" i="5"/>
  <c r="H3516" i="5"/>
  <c r="D3516" i="5"/>
  <c r="N3516" i="5" s="1"/>
  <c r="E3509" i="5"/>
  <c r="F3509" i="5"/>
  <c r="G3509" i="5"/>
  <c r="H3509" i="5"/>
  <c r="M3509" i="5" s="1"/>
  <c r="D3509" i="5"/>
  <c r="E3503" i="5"/>
  <c r="F3503" i="5"/>
  <c r="G3503" i="5"/>
  <c r="H3503" i="5"/>
  <c r="D3503" i="5"/>
  <c r="E3494" i="5"/>
  <c r="F3494" i="5"/>
  <c r="G3494" i="5"/>
  <c r="H3494" i="5"/>
  <c r="D3494" i="5"/>
  <c r="E3435" i="5"/>
  <c r="F3435" i="5"/>
  <c r="G3435" i="5"/>
  <c r="H3435" i="5"/>
  <c r="D3435" i="5"/>
  <c r="E3415" i="5"/>
  <c r="F3415" i="5"/>
  <c r="G3415" i="5"/>
  <c r="H3415" i="5"/>
  <c r="D3415" i="5"/>
  <c r="N3415" i="5" s="1"/>
  <c r="E3382" i="5"/>
  <c r="F3382" i="5"/>
  <c r="G3382" i="5"/>
  <c r="H3382" i="5"/>
  <c r="D3382" i="5"/>
  <c r="E3156" i="5"/>
  <c r="F3156" i="5"/>
  <c r="G3156" i="5"/>
  <c r="H3156" i="5"/>
  <c r="D3156" i="5"/>
  <c r="N3156" i="5" s="1"/>
  <c r="E3146" i="5"/>
  <c r="F3146" i="5"/>
  <c r="G3146" i="5"/>
  <c r="H3146" i="5"/>
  <c r="D3146" i="5"/>
  <c r="E3124" i="5"/>
  <c r="J3124" i="5" s="1"/>
  <c r="F3124" i="5"/>
  <c r="G3124" i="5"/>
  <c r="H3124" i="5"/>
  <c r="D3124" i="5"/>
  <c r="N3124" i="5" s="1"/>
  <c r="E3119" i="5"/>
  <c r="F3119" i="5"/>
  <c r="G3119" i="5"/>
  <c r="H3119" i="5"/>
  <c r="D3119" i="5"/>
  <c r="E3113" i="5"/>
  <c r="F3113" i="5"/>
  <c r="G3113" i="5"/>
  <c r="H3113" i="5"/>
  <c r="D3113" i="5"/>
  <c r="E3103" i="5"/>
  <c r="I3103" i="5" s="1"/>
  <c r="F3103" i="5"/>
  <c r="G3103" i="5"/>
  <c r="H3103" i="5"/>
  <c r="D3103" i="5"/>
  <c r="E3095" i="5"/>
  <c r="I3095" i="5" s="1"/>
  <c r="F3095" i="5"/>
  <c r="G3095" i="5"/>
  <c r="H3095" i="5"/>
  <c r="D3095" i="5"/>
  <c r="N3095" i="5" s="1"/>
  <c r="E3092" i="5"/>
  <c r="F3092" i="5"/>
  <c r="G3092" i="5"/>
  <c r="H3092" i="5"/>
  <c r="D3092" i="5"/>
  <c r="E3089" i="5"/>
  <c r="F3089" i="5"/>
  <c r="G3089" i="5"/>
  <c r="H3089" i="5"/>
  <c r="D3089" i="5"/>
  <c r="E3063" i="5"/>
  <c r="F3063" i="5"/>
  <c r="G3063" i="5"/>
  <c r="H3063" i="5"/>
  <c r="D3063" i="5"/>
  <c r="E3051" i="5"/>
  <c r="J3051" i="5" s="1"/>
  <c r="F3051" i="5"/>
  <c r="G3051" i="5"/>
  <c r="H3051" i="5"/>
  <c r="D3051" i="5"/>
  <c r="N3051" i="5" s="1"/>
  <c r="E3047" i="5"/>
  <c r="F3047" i="5"/>
  <c r="G3047" i="5"/>
  <c r="H3047" i="5"/>
  <c r="D3047" i="5"/>
  <c r="E3025" i="5"/>
  <c r="F3025" i="5"/>
  <c r="G3025" i="5"/>
  <c r="H3025" i="5"/>
  <c r="D3025" i="5"/>
  <c r="N3025" i="5" s="1"/>
  <c r="E2920" i="5"/>
  <c r="F2920" i="5"/>
  <c r="G2920" i="5"/>
  <c r="H2920" i="5"/>
  <c r="D2920" i="5"/>
  <c r="I2904" i="5"/>
  <c r="E2904" i="5"/>
  <c r="F2904" i="5"/>
  <c r="G2904" i="5"/>
  <c r="H2904" i="5"/>
  <c r="D2904" i="5"/>
  <c r="E2895" i="5"/>
  <c r="F2895" i="5"/>
  <c r="G2895" i="5"/>
  <c r="H2895" i="5"/>
  <c r="D2895" i="5"/>
  <c r="E2881" i="5"/>
  <c r="F2881" i="5"/>
  <c r="G2881" i="5"/>
  <c r="H2881" i="5"/>
  <c r="D2881" i="5"/>
  <c r="E2874" i="5"/>
  <c r="F2874" i="5"/>
  <c r="G2874" i="5"/>
  <c r="H2874" i="5"/>
  <c r="D2874" i="5"/>
  <c r="E2869" i="5"/>
  <c r="F2869" i="5"/>
  <c r="G2869" i="5"/>
  <c r="H2869" i="5"/>
  <c r="D2869" i="5"/>
  <c r="E2850" i="5"/>
  <c r="F2850" i="5"/>
  <c r="G2850" i="5"/>
  <c r="H2850" i="5"/>
  <c r="D2850" i="5"/>
  <c r="N2850" i="5" s="1"/>
  <c r="E2838" i="5"/>
  <c r="F2838" i="5"/>
  <c r="G2838" i="5"/>
  <c r="H2838" i="5"/>
  <c r="D2838" i="5"/>
  <c r="I2823" i="5"/>
  <c r="E2823" i="5"/>
  <c r="F2823" i="5"/>
  <c r="G2823" i="5"/>
  <c r="H2823" i="5"/>
  <c r="D2823" i="5"/>
  <c r="E2811" i="5"/>
  <c r="J2811" i="5" s="1"/>
  <c r="F2811" i="5"/>
  <c r="G2811" i="5"/>
  <c r="H2811" i="5"/>
  <c r="D2811" i="5"/>
  <c r="N2811" i="5" s="1"/>
  <c r="E2802" i="5"/>
  <c r="F2802" i="5"/>
  <c r="N2802" i="5" s="1"/>
  <c r="G2802" i="5"/>
  <c r="H2802" i="5"/>
  <c r="D2802" i="5"/>
  <c r="E2773" i="5"/>
  <c r="F2773" i="5"/>
  <c r="G2773" i="5"/>
  <c r="H2773" i="5"/>
  <c r="D2773" i="5"/>
  <c r="N2773" i="5" s="1"/>
  <c r="E2767" i="5"/>
  <c r="F2767" i="5"/>
  <c r="N2767" i="5" s="1"/>
  <c r="G2767" i="5"/>
  <c r="H2767" i="5"/>
  <c r="D2767" i="5"/>
  <c r="E2746" i="5"/>
  <c r="F2746" i="5"/>
  <c r="G2746" i="5"/>
  <c r="H2746" i="5"/>
  <c r="D2746" i="5"/>
  <c r="N2746" i="5" s="1"/>
  <c r="E2721" i="5"/>
  <c r="F2721" i="5"/>
  <c r="G2721" i="5"/>
  <c r="H2721" i="5"/>
  <c r="D2721" i="5"/>
  <c r="E2709" i="5"/>
  <c r="I2709" i="5" s="1"/>
  <c r="F2709" i="5"/>
  <c r="G2709" i="5"/>
  <c r="H2709" i="5"/>
  <c r="D2709" i="5"/>
  <c r="E2683" i="5"/>
  <c r="F2683" i="5"/>
  <c r="G2683" i="5"/>
  <c r="H2683" i="5"/>
  <c r="M2683" i="5" s="1"/>
  <c r="D2683" i="5"/>
  <c r="E2589" i="5"/>
  <c r="F2589" i="5"/>
  <c r="G2589" i="5"/>
  <c r="L2589" i="5" s="1"/>
  <c r="H2589" i="5"/>
  <c r="D2589" i="5"/>
  <c r="N2589" i="5" s="1"/>
  <c r="E2483" i="5"/>
  <c r="I2483" i="5" s="1"/>
  <c r="F2483" i="5"/>
  <c r="G2483" i="5"/>
  <c r="H2483" i="5"/>
  <c r="D2483" i="5"/>
  <c r="E2549" i="5"/>
  <c r="I2549" i="5" s="1"/>
  <c r="F2549" i="5"/>
  <c r="G2549" i="5"/>
  <c r="H2549" i="5"/>
  <c r="D2549" i="5"/>
  <c r="E2537" i="5"/>
  <c r="F2537" i="5"/>
  <c r="G2537" i="5"/>
  <c r="H2537" i="5"/>
  <c r="D2537" i="5"/>
  <c r="N2537" i="5" s="1"/>
  <c r="E2503" i="5"/>
  <c r="F2503" i="5"/>
  <c r="K2503" i="5" s="1"/>
  <c r="G2503" i="5"/>
  <c r="H2503" i="5"/>
  <c r="D2503" i="5"/>
  <c r="I2464" i="5"/>
  <c r="E2464" i="5"/>
  <c r="F2464" i="5"/>
  <c r="G2464" i="5"/>
  <c r="H2464" i="5"/>
  <c r="M2464" i="5" s="1"/>
  <c r="D2464" i="5"/>
  <c r="E2457" i="5"/>
  <c r="J2457" i="5" s="1"/>
  <c r="F2457" i="5"/>
  <c r="G2457" i="5"/>
  <c r="H2457" i="5"/>
  <c r="D2457" i="5"/>
  <c r="N2457" i="5" s="1"/>
  <c r="E2451" i="5"/>
  <c r="F2451" i="5"/>
  <c r="G2451" i="5"/>
  <c r="H2451" i="5"/>
  <c r="D2451" i="5"/>
  <c r="E2439" i="5"/>
  <c r="F2439" i="5"/>
  <c r="G2439" i="5"/>
  <c r="H2439" i="5"/>
  <c r="D2439" i="5"/>
  <c r="N2439" i="5" s="1"/>
  <c r="E2435" i="5"/>
  <c r="F2435" i="5"/>
  <c r="K2435" i="5" s="1"/>
  <c r="G2435" i="5"/>
  <c r="H2435" i="5"/>
  <c r="M2435" i="5" s="1"/>
  <c r="D2435" i="5"/>
  <c r="I2430" i="5"/>
  <c r="E2430" i="5"/>
  <c r="F2430" i="5"/>
  <c r="G2430" i="5"/>
  <c r="H2430" i="5"/>
  <c r="D2430" i="5"/>
  <c r="E2427" i="5"/>
  <c r="F2427" i="5"/>
  <c r="N2427" i="5" s="1"/>
  <c r="G2427" i="5"/>
  <c r="H2427" i="5"/>
  <c r="M2427" i="5" s="1"/>
  <c r="D2427" i="5"/>
  <c r="E2375" i="5"/>
  <c r="F2375" i="5"/>
  <c r="G2375" i="5"/>
  <c r="H2375" i="5"/>
  <c r="D2375" i="5"/>
  <c r="E2337" i="5"/>
  <c r="F2337" i="5"/>
  <c r="G2337" i="5"/>
  <c r="H2337" i="5"/>
  <c r="D2337" i="5"/>
  <c r="I2337" i="5" s="1"/>
  <c r="E2326" i="5"/>
  <c r="F2326" i="5"/>
  <c r="G2326" i="5"/>
  <c r="H2326" i="5"/>
  <c r="D2326" i="5"/>
  <c r="E2323" i="5"/>
  <c r="F2323" i="5"/>
  <c r="G2323" i="5"/>
  <c r="H2323" i="5"/>
  <c r="D2323" i="5"/>
  <c r="N2323" i="5" s="1"/>
  <c r="E2283" i="5"/>
  <c r="F2283" i="5"/>
  <c r="J2283" i="5" s="1"/>
  <c r="G2283" i="5"/>
  <c r="H2283" i="5"/>
  <c r="D2283" i="5"/>
  <c r="E2265" i="5"/>
  <c r="J2265" i="5" s="1"/>
  <c r="F2265" i="5"/>
  <c r="G2265" i="5"/>
  <c r="K2265" i="5" s="1"/>
  <c r="H2265" i="5"/>
  <c r="D2265" i="5"/>
  <c r="N2265" i="5" s="1"/>
  <c r="E2260" i="5"/>
  <c r="F2260" i="5"/>
  <c r="G2260" i="5"/>
  <c r="H2260" i="5"/>
  <c r="M2260" i="5" s="1"/>
  <c r="D2260" i="5"/>
  <c r="E2237" i="5"/>
  <c r="F2237" i="5"/>
  <c r="G2237" i="5"/>
  <c r="H2237" i="5"/>
  <c r="D2237" i="5"/>
  <c r="E2219" i="5"/>
  <c r="F2219" i="5"/>
  <c r="J2219" i="5" s="1"/>
  <c r="G2219" i="5"/>
  <c r="H2219" i="5"/>
  <c r="D2219" i="5"/>
  <c r="I2181" i="5"/>
  <c r="E2181" i="5"/>
  <c r="F2181" i="5"/>
  <c r="G2181" i="5"/>
  <c r="H2181" i="5"/>
  <c r="D2181" i="5"/>
  <c r="E2137" i="5"/>
  <c r="F2137" i="5"/>
  <c r="G2137" i="5"/>
  <c r="H2137" i="5"/>
  <c r="D2137" i="5"/>
  <c r="E2131" i="5"/>
  <c r="F2131" i="5"/>
  <c r="G2131" i="5"/>
  <c r="H2131" i="5"/>
  <c r="D2131" i="5"/>
  <c r="E2118" i="5"/>
  <c r="F2118" i="5"/>
  <c r="G2118" i="5"/>
  <c r="H2118" i="5"/>
  <c r="D2118" i="5"/>
  <c r="E2102" i="5"/>
  <c r="F2102" i="5"/>
  <c r="G2102" i="5"/>
  <c r="H2102" i="5"/>
  <c r="M2102" i="5" s="1"/>
  <c r="D2102" i="5"/>
  <c r="E2091" i="5"/>
  <c r="F2091" i="5"/>
  <c r="G2091" i="5"/>
  <c r="H2091" i="5"/>
  <c r="D2091" i="5"/>
  <c r="E2081" i="5"/>
  <c r="F2081" i="5"/>
  <c r="G2081" i="5"/>
  <c r="H2081" i="5"/>
  <c r="D2081" i="5"/>
  <c r="E2076" i="5"/>
  <c r="F2076" i="5"/>
  <c r="G2076" i="5"/>
  <c r="H2076" i="5"/>
  <c r="D2076" i="5"/>
  <c r="E2056" i="5"/>
  <c r="F2056" i="5"/>
  <c r="G2056" i="5"/>
  <c r="H2056" i="5"/>
  <c r="D2056" i="5"/>
  <c r="I2265" i="5" l="1"/>
  <c r="J3095" i="5"/>
  <c r="I3415" i="5"/>
  <c r="I3607" i="5"/>
  <c r="M4176" i="5"/>
  <c r="N4176" i="5"/>
  <c r="K4211" i="5"/>
  <c r="I4224" i="5"/>
  <c r="I4283" i="5"/>
  <c r="L4307" i="5"/>
  <c r="K4373" i="5"/>
  <c r="N2102" i="5"/>
  <c r="I2102" i="5"/>
  <c r="M2137" i="5"/>
  <c r="N2181" i="5"/>
  <c r="J2181" i="5"/>
  <c r="N2260" i="5"/>
  <c r="I2283" i="5"/>
  <c r="M2337" i="5"/>
  <c r="N2337" i="5"/>
  <c r="K2375" i="5"/>
  <c r="N2430" i="5"/>
  <c r="J2430" i="5"/>
  <c r="M2439" i="5"/>
  <c r="N2464" i="5"/>
  <c r="J2464" i="5"/>
  <c r="M2537" i="5"/>
  <c r="J2549" i="5"/>
  <c r="M2483" i="5"/>
  <c r="J2709" i="5"/>
  <c r="L2721" i="5"/>
  <c r="M2746" i="5"/>
  <c r="M2811" i="5"/>
  <c r="N2869" i="5"/>
  <c r="I2869" i="5"/>
  <c r="J2904" i="5"/>
  <c r="L3063" i="5"/>
  <c r="N3092" i="5"/>
  <c r="I3146" i="5"/>
  <c r="J3415" i="5"/>
  <c r="N3509" i="5"/>
  <c r="I3509" i="5"/>
  <c r="N3616" i="5"/>
  <c r="I3701" i="5"/>
  <c r="N4042" i="5"/>
  <c r="I4042" i="5"/>
  <c r="L4142" i="5"/>
  <c r="N4163" i="5"/>
  <c r="I4163" i="5"/>
  <c r="L4176" i="5"/>
  <c r="L4186" i="5"/>
  <c r="M4192" i="5"/>
  <c r="L4206" i="5"/>
  <c r="N4211" i="5"/>
  <c r="J4211" i="5"/>
  <c r="K4276" i="5"/>
  <c r="M4283" i="5"/>
  <c r="L4302" i="5"/>
  <c r="N4307" i="5"/>
  <c r="J4307" i="5"/>
  <c r="M4336" i="5"/>
  <c r="K4402" i="5"/>
  <c r="I2118" i="5"/>
  <c r="I2323" i="5"/>
  <c r="L2326" i="5"/>
  <c r="I3435" i="5"/>
  <c r="K4142" i="5"/>
  <c r="I4173" i="5"/>
  <c r="I4195" i="5"/>
  <c r="M4265" i="5"/>
  <c r="N4265" i="5"/>
  <c r="I4323" i="5"/>
  <c r="J4336" i="5"/>
  <c r="N4373" i="5"/>
  <c r="I2219" i="5"/>
  <c r="L2283" i="5"/>
  <c r="M2457" i="5"/>
  <c r="L2464" i="5"/>
  <c r="K2483" i="5"/>
  <c r="N2683" i="5"/>
  <c r="J2683" i="5"/>
  <c r="M2773" i="5"/>
  <c r="N2881" i="5"/>
  <c r="I2920" i="5"/>
  <c r="M3095" i="5"/>
  <c r="M3124" i="5"/>
  <c r="N3552" i="5"/>
  <c r="J3552" i="5"/>
  <c r="I3598" i="5"/>
  <c r="N3666" i="5"/>
  <c r="L4134" i="5"/>
  <c r="N4142" i="5"/>
  <c r="J4142" i="5"/>
  <c r="K4192" i="5"/>
  <c r="M4195" i="5"/>
  <c r="L4211" i="5"/>
  <c r="N4215" i="5"/>
  <c r="I4215" i="5"/>
  <c r="L4265" i="5"/>
  <c r="L4271" i="5"/>
  <c r="M4276" i="5"/>
  <c r="L4295" i="5"/>
  <c r="N4302" i="5"/>
  <c r="J4302" i="5"/>
  <c r="M4353" i="5"/>
  <c r="N4393" i="5"/>
  <c r="I4393" i="5"/>
  <c r="J4398" i="5"/>
  <c r="K2137" i="5"/>
  <c r="M4134" i="5"/>
  <c r="J4195" i="5"/>
  <c r="M4206" i="5"/>
  <c r="I4211" i="5"/>
  <c r="K4215" i="5"/>
  <c r="M4224" i="5"/>
  <c r="J4393" i="5"/>
  <c r="I4402" i="5"/>
  <c r="K2056" i="5"/>
  <c r="L2091" i="5"/>
  <c r="K2260" i="5"/>
  <c r="J2326" i="5"/>
  <c r="N2375" i="5"/>
  <c r="J2435" i="5"/>
  <c r="L2439" i="5"/>
  <c r="K2721" i="5"/>
  <c r="L2746" i="5"/>
  <c r="J2869" i="5"/>
  <c r="I3516" i="5"/>
  <c r="N3598" i="5"/>
  <c r="N3701" i="5"/>
  <c r="K4134" i="5"/>
  <c r="J4163" i="5"/>
  <c r="L4192" i="5"/>
  <c r="K4206" i="5"/>
  <c r="J4215" i="5"/>
  <c r="K4295" i="5"/>
  <c r="K4353" i="5"/>
  <c r="N2056" i="5"/>
  <c r="M2081" i="5"/>
  <c r="K2102" i="5"/>
  <c r="J2102" i="5"/>
  <c r="N2131" i="5"/>
  <c r="L2137" i="5"/>
  <c r="M2326" i="5"/>
  <c r="L2375" i="5"/>
  <c r="J2451" i="5"/>
  <c r="M2503" i="5"/>
  <c r="N2549" i="5"/>
  <c r="J2721" i="5"/>
  <c r="I3051" i="5"/>
  <c r="M3538" i="5"/>
  <c r="J3598" i="5"/>
  <c r="J4042" i="5"/>
  <c r="J4134" i="5"/>
  <c r="J4173" i="5"/>
  <c r="J4186" i="5"/>
  <c r="J4206" i="5"/>
  <c r="J4271" i="5"/>
  <c r="M4307" i="5"/>
  <c r="J4323" i="5"/>
  <c r="J4353" i="5"/>
  <c r="I4353" i="5"/>
  <c r="L4393" i="5"/>
  <c r="I2260" i="5"/>
  <c r="J3716" i="5"/>
  <c r="I3716" i="5"/>
  <c r="I4142" i="5"/>
  <c r="K4163" i="5"/>
  <c r="M4173" i="5"/>
  <c r="J4283" i="5"/>
  <c r="M4295" i="5"/>
  <c r="I4302" i="5"/>
  <c r="K4307" i="5"/>
  <c r="M4398" i="5"/>
  <c r="M2131" i="5"/>
  <c r="N2326" i="5"/>
  <c r="L2337" i="5"/>
  <c r="N2435" i="5"/>
  <c r="N2895" i="5"/>
  <c r="J3538" i="5"/>
  <c r="I3552" i="5"/>
  <c r="N4129" i="5"/>
  <c r="K4173" i="5"/>
  <c r="K4186" i="5"/>
  <c r="K4224" i="5"/>
  <c r="K4271" i="5"/>
  <c r="L4276" i="5"/>
  <c r="I4307" i="5"/>
  <c r="K4323" i="5"/>
  <c r="L4373" i="5"/>
  <c r="K4398" i="5"/>
  <c r="J2056" i="5"/>
  <c r="N2091" i="5"/>
  <c r="I2091" i="5"/>
  <c r="L2118" i="5"/>
  <c r="I2131" i="5"/>
  <c r="M2181" i="5"/>
  <c r="M2237" i="5"/>
  <c r="K2326" i="5"/>
  <c r="M2375" i="5"/>
  <c r="M2430" i="5"/>
  <c r="N2451" i="5"/>
  <c r="L2503" i="5"/>
  <c r="M2549" i="5"/>
  <c r="N2721" i="5"/>
  <c r="I2811" i="5"/>
  <c r="N2904" i="5"/>
  <c r="N3119" i="5"/>
  <c r="L3516" i="5"/>
  <c r="N3647" i="5"/>
  <c r="I3659" i="5"/>
  <c r="J3701" i="5"/>
  <c r="M4163" i="5"/>
  <c r="N4186" i="5"/>
  <c r="I4186" i="5"/>
  <c r="L4195" i="5"/>
  <c r="M4215" i="5"/>
  <c r="J4224" i="5"/>
  <c r="N4271" i="5"/>
  <c r="I4271" i="5"/>
  <c r="L4283" i="5"/>
  <c r="J4295" i="5"/>
  <c r="N4353" i="5"/>
  <c r="I2056" i="5"/>
  <c r="M2091" i="5"/>
  <c r="K2091" i="5"/>
  <c r="J2118" i="5"/>
  <c r="N2137" i="5"/>
  <c r="J2137" i="5"/>
  <c r="K2181" i="5"/>
  <c r="L2219" i="5"/>
  <c r="N2237" i="5"/>
  <c r="I2237" i="5"/>
  <c r="L2260" i="5"/>
  <c r="M2265" i="5"/>
  <c r="M2323" i="5"/>
  <c r="J2337" i="5"/>
  <c r="J2427" i="5"/>
  <c r="L2435" i="5"/>
  <c r="I2435" i="5"/>
  <c r="I2457" i="5"/>
  <c r="J2537" i="5"/>
  <c r="L2483" i="5"/>
  <c r="K2589" i="5"/>
  <c r="N2709" i="5"/>
  <c r="M2721" i="5"/>
  <c r="I2721" i="5"/>
  <c r="K2746" i="5"/>
  <c r="M2767" i="5"/>
  <c r="N2823" i="5"/>
  <c r="J2823" i="5"/>
  <c r="I2874" i="5"/>
  <c r="L2920" i="5"/>
  <c r="N3047" i="5"/>
  <c r="N3063" i="5"/>
  <c r="J3063" i="5"/>
  <c r="I3063" i="5"/>
  <c r="I3124" i="5"/>
  <c r="M3415" i="5"/>
  <c r="L3435" i="5"/>
  <c r="N3494" i="5"/>
  <c r="J3509" i="5"/>
  <c r="I3538" i="5"/>
  <c r="N3651" i="5"/>
  <c r="N4024" i="5"/>
  <c r="N4134" i="5"/>
  <c r="K4176" i="5"/>
  <c r="I4192" i="5"/>
  <c r="J4192" i="5"/>
  <c r="K4195" i="5"/>
  <c r="N4206" i="5"/>
  <c r="K4265" i="5"/>
  <c r="I4276" i="5"/>
  <c r="J4276" i="5"/>
  <c r="K4283" i="5"/>
  <c r="N4295" i="5"/>
  <c r="K4336" i="5"/>
  <c r="I4373" i="5"/>
  <c r="J4373" i="5"/>
  <c r="K4393" i="5"/>
  <c r="N4398" i="5"/>
  <c r="K2439" i="5"/>
  <c r="M2451" i="5"/>
  <c r="K2464" i="5"/>
  <c r="N2503" i="5"/>
  <c r="N2483" i="5"/>
  <c r="J2483" i="5"/>
  <c r="M2589" i="5"/>
  <c r="M2709" i="5"/>
  <c r="J2767" i="5"/>
  <c r="M2869" i="5"/>
  <c r="M2904" i="5"/>
  <c r="M3051" i="5"/>
  <c r="N3103" i="5"/>
  <c r="J3103" i="5"/>
  <c r="N3382" i="5"/>
  <c r="N3503" i="5"/>
  <c r="M3598" i="5"/>
  <c r="M3651" i="5"/>
  <c r="M3701" i="5"/>
  <c r="N3954" i="5"/>
  <c r="J3954" i="5"/>
  <c r="M2118" i="5"/>
  <c r="M2219" i="5"/>
  <c r="I2375" i="5"/>
  <c r="J2375" i="5"/>
  <c r="I2503" i="5"/>
  <c r="J2503" i="5"/>
  <c r="I2589" i="5"/>
  <c r="J2589" i="5"/>
  <c r="I2895" i="5"/>
  <c r="J2895" i="5"/>
  <c r="M3119" i="5"/>
  <c r="K3119" i="5"/>
  <c r="I3382" i="5"/>
  <c r="J3382" i="5"/>
  <c r="I3494" i="5"/>
  <c r="J3494" i="5"/>
  <c r="K3525" i="5"/>
  <c r="L3525" i="5"/>
  <c r="M2566" i="5"/>
  <c r="K2566" i="5"/>
  <c r="J2076" i="5"/>
  <c r="J2091" i="5"/>
  <c r="K2131" i="5"/>
  <c r="J2260" i="5"/>
  <c r="K2323" i="5"/>
  <c r="L2427" i="5"/>
  <c r="K2427" i="5"/>
  <c r="L2451" i="5"/>
  <c r="L2457" i="5"/>
  <c r="K2537" i="5"/>
  <c r="L2683" i="5"/>
  <c r="K2683" i="5"/>
  <c r="L2767" i="5"/>
  <c r="L2773" i="5"/>
  <c r="K2838" i="5"/>
  <c r="L2838" i="5"/>
  <c r="J2874" i="5"/>
  <c r="K2920" i="5"/>
  <c r="M2920" i="5"/>
  <c r="I3047" i="5"/>
  <c r="J3047" i="5"/>
  <c r="I3089" i="5"/>
  <c r="J3089" i="5"/>
  <c r="K3113" i="5"/>
  <c r="L3113" i="5"/>
  <c r="J3146" i="5"/>
  <c r="K3435" i="5"/>
  <c r="M3435" i="5"/>
  <c r="I3503" i="5"/>
  <c r="J3503" i="5"/>
  <c r="N3525" i="5"/>
  <c r="I3525" i="5"/>
  <c r="J3525" i="5"/>
  <c r="K3576" i="5"/>
  <c r="L3576" i="5"/>
  <c r="J3607" i="5"/>
  <c r="K3659" i="5"/>
  <c r="M3659" i="5"/>
  <c r="I3678" i="5"/>
  <c r="J3678" i="5"/>
  <c r="N3727" i="5"/>
  <c r="I3727" i="5"/>
  <c r="J3727" i="5"/>
  <c r="K3979" i="5"/>
  <c r="L3979" i="5"/>
  <c r="N4082" i="5"/>
  <c r="M2056" i="5"/>
  <c r="I2076" i="5"/>
  <c r="J2081" i="5"/>
  <c r="L2102" i="5"/>
  <c r="K2118" i="5"/>
  <c r="J2131" i="5"/>
  <c r="I2137" i="5"/>
  <c r="L2181" i="5"/>
  <c r="K2219" i="5"/>
  <c r="J2237" i="5"/>
  <c r="L2265" i="5"/>
  <c r="K2283" i="5"/>
  <c r="J2323" i="5"/>
  <c r="I2326" i="5"/>
  <c r="K2337" i="5"/>
  <c r="K2430" i="5"/>
  <c r="K2457" i="5"/>
  <c r="K2549" i="5"/>
  <c r="K2709" i="5"/>
  <c r="K2773" i="5"/>
  <c r="I2802" i="5"/>
  <c r="J2802" i="5"/>
  <c r="L2823" i="5"/>
  <c r="N2838" i="5"/>
  <c r="I2838" i="5"/>
  <c r="J2838" i="5"/>
  <c r="K2881" i="5"/>
  <c r="L2881" i="5"/>
  <c r="N2920" i="5"/>
  <c r="J2920" i="5"/>
  <c r="M3047" i="5"/>
  <c r="K3047" i="5"/>
  <c r="K3063" i="5"/>
  <c r="M3063" i="5"/>
  <c r="I3092" i="5"/>
  <c r="J3092" i="5"/>
  <c r="L3103" i="5"/>
  <c r="N3113" i="5"/>
  <c r="I3113" i="5"/>
  <c r="J3113" i="5"/>
  <c r="K3156" i="5"/>
  <c r="L3156" i="5"/>
  <c r="N3435" i="5"/>
  <c r="J3435" i="5"/>
  <c r="M3503" i="5"/>
  <c r="K3503" i="5"/>
  <c r="K3516" i="5"/>
  <c r="M3516" i="5"/>
  <c r="I3530" i="5"/>
  <c r="J3530" i="5"/>
  <c r="L3552" i="5"/>
  <c r="N3576" i="5"/>
  <c r="I3576" i="5"/>
  <c r="J3576" i="5"/>
  <c r="K3616" i="5"/>
  <c r="L3616" i="5"/>
  <c r="N3659" i="5"/>
  <c r="J3659" i="5"/>
  <c r="M3678" i="5"/>
  <c r="K3678" i="5"/>
  <c r="K3716" i="5"/>
  <c r="M3716" i="5"/>
  <c r="I3808" i="5"/>
  <c r="J3808" i="5"/>
  <c r="L3954" i="5"/>
  <c r="N3979" i="5"/>
  <c r="I3979" i="5"/>
  <c r="J3979" i="5"/>
  <c r="K4129" i="5"/>
  <c r="L4129" i="5"/>
  <c r="L2131" i="5"/>
  <c r="L2237" i="5"/>
  <c r="M2283" i="5"/>
  <c r="L2323" i="5"/>
  <c r="I2439" i="5"/>
  <c r="J2439" i="5"/>
  <c r="I2746" i="5"/>
  <c r="J2746" i="5"/>
  <c r="M2850" i="5"/>
  <c r="K2850" i="5"/>
  <c r="K2874" i="5"/>
  <c r="M2874" i="5"/>
  <c r="I3025" i="5"/>
  <c r="J3025" i="5"/>
  <c r="K3089" i="5"/>
  <c r="L3089" i="5"/>
  <c r="K3146" i="5"/>
  <c r="M3146" i="5"/>
  <c r="K3607" i="5"/>
  <c r="M3607" i="5"/>
  <c r="I3647" i="5"/>
  <c r="J3647" i="5"/>
  <c r="I3666" i="5"/>
  <c r="J3666" i="5"/>
  <c r="K3727" i="5"/>
  <c r="L3727" i="5"/>
  <c r="M4024" i="5"/>
  <c r="K4024" i="5"/>
  <c r="K4082" i="5"/>
  <c r="M4082" i="5"/>
  <c r="N2076" i="5"/>
  <c r="K2237" i="5"/>
  <c r="L2430" i="5"/>
  <c r="K2451" i="5"/>
  <c r="L2537" i="5"/>
  <c r="L2549" i="5"/>
  <c r="L2709" i="5"/>
  <c r="K2767" i="5"/>
  <c r="N2874" i="5"/>
  <c r="M2895" i="5"/>
  <c r="K2895" i="5"/>
  <c r="N3089" i="5"/>
  <c r="N3146" i="5"/>
  <c r="M3382" i="5"/>
  <c r="K3382" i="5"/>
  <c r="N3607" i="5"/>
  <c r="M3647" i="5"/>
  <c r="K3647" i="5"/>
  <c r="J4082" i="5"/>
  <c r="K2076" i="5"/>
  <c r="I2081" i="5"/>
  <c r="N2118" i="5"/>
  <c r="N2219" i="5"/>
  <c r="N2283" i="5"/>
  <c r="I2427" i="5"/>
  <c r="I2451" i="5"/>
  <c r="I2537" i="5"/>
  <c r="I2683" i="5"/>
  <c r="I2767" i="5"/>
  <c r="M2802" i="5"/>
  <c r="K2802" i="5"/>
  <c r="K2823" i="5"/>
  <c r="M2823" i="5"/>
  <c r="I2850" i="5"/>
  <c r="J2850" i="5"/>
  <c r="L2874" i="5"/>
  <c r="I2881" i="5"/>
  <c r="J2881" i="5"/>
  <c r="K3025" i="5"/>
  <c r="L3025" i="5"/>
  <c r="M3092" i="5"/>
  <c r="K3092" i="5"/>
  <c r="K3103" i="5"/>
  <c r="M3103" i="5"/>
  <c r="I3119" i="5"/>
  <c r="J3119" i="5"/>
  <c r="L3146" i="5"/>
  <c r="I3156" i="5"/>
  <c r="J3156" i="5"/>
  <c r="K3494" i="5"/>
  <c r="L3494" i="5"/>
  <c r="M3530" i="5"/>
  <c r="K3530" i="5"/>
  <c r="K3552" i="5"/>
  <c r="M3552" i="5"/>
  <c r="I2566" i="5"/>
  <c r="J2566" i="5"/>
  <c r="L3607" i="5"/>
  <c r="I3616" i="5"/>
  <c r="J3616" i="5"/>
  <c r="K3666" i="5"/>
  <c r="L3666" i="5"/>
  <c r="M3808" i="5"/>
  <c r="K3808" i="5"/>
  <c r="K3954" i="5"/>
  <c r="M3954" i="5"/>
  <c r="I4024" i="5"/>
  <c r="J4024" i="5"/>
  <c r="L4082" i="5"/>
  <c r="I4129" i="5"/>
  <c r="J4129" i="5"/>
  <c r="L2802" i="5"/>
  <c r="L2811" i="5"/>
  <c r="M2838" i="5"/>
  <c r="L2850" i="5"/>
  <c r="L2869" i="5"/>
  <c r="M2881" i="5"/>
  <c r="L2895" i="5"/>
  <c r="L2904" i="5"/>
  <c r="M3025" i="5"/>
  <c r="L3047" i="5"/>
  <c r="L3051" i="5"/>
  <c r="M3089" i="5"/>
  <c r="L3092" i="5"/>
  <c r="L3095" i="5"/>
  <c r="M3113" i="5"/>
  <c r="L3119" i="5"/>
  <c r="L3124" i="5"/>
  <c r="M3156" i="5"/>
  <c r="L3382" i="5"/>
  <c r="L3415" i="5"/>
  <c r="M3494" i="5"/>
  <c r="L3503" i="5"/>
  <c r="L3509" i="5"/>
  <c r="M3525" i="5"/>
  <c r="L3530" i="5"/>
  <c r="L3538" i="5"/>
  <c r="M3576" i="5"/>
  <c r="L2566" i="5"/>
  <c r="L3598" i="5"/>
  <c r="M3616" i="5"/>
  <c r="L3647" i="5"/>
  <c r="L3651" i="5"/>
  <c r="M3666" i="5"/>
  <c r="L3678" i="5"/>
  <c r="L3701" i="5"/>
  <c r="M3727" i="5"/>
  <c r="L3808" i="5"/>
  <c r="L3946" i="5"/>
  <c r="M3979" i="5"/>
  <c r="L4024" i="5"/>
  <c r="L4042" i="5"/>
  <c r="M4129" i="5"/>
  <c r="I2773" i="5"/>
  <c r="J2773" i="5"/>
  <c r="K2811" i="5"/>
  <c r="K2869" i="5"/>
  <c r="K2904" i="5"/>
  <c r="K3051" i="5"/>
  <c r="K3095" i="5"/>
  <c r="K3124" i="5"/>
  <c r="K3415" i="5"/>
  <c r="K3509" i="5"/>
  <c r="K3538" i="5"/>
  <c r="K3598" i="5"/>
  <c r="K3651" i="5"/>
  <c r="K3701" i="5"/>
  <c r="K3946" i="5"/>
  <c r="K4042" i="5"/>
  <c r="M2076" i="5"/>
  <c r="L2081" i="5"/>
  <c r="L2076" i="5"/>
  <c r="K2081" i="5"/>
  <c r="L2056" i="5"/>
  <c r="N2081" i="5"/>
  <c r="E2014" i="5"/>
  <c r="F2014" i="5"/>
  <c r="G2014" i="5"/>
  <c r="H2014" i="5"/>
  <c r="D2014" i="5"/>
  <c r="E1979" i="5"/>
  <c r="F1979" i="5"/>
  <c r="G1979" i="5"/>
  <c r="H1979" i="5"/>
  <c r="D1979" i="5"/>
  <c r="E1881" i="5"/>
  <c r="F1881" i="5"/>
  <c r="G1881" i="5"/>
  <c r="H1881" i="5"/>
  <c r="D1881" i="5"/>
  <c r="N1881" i="5" s="1"/>
  <c r="E1862" i="5"/>
  <c r="F1862" i="5"/>
  <c r="G1862" i="5"/>
  <c r="H1862" i="5"/>
  <c r="D1862" i="5"/>
  <c r="E1852" i="5"/>
  <c r="F1852" i="5"/>
  <c r="G1852" i="5"/>
  <c r="H1852" i="5"/>
  <c r="D1852" i="5"/>
  <c r="E1833" i="5"/>
  <c r="F1833" i="5"/>
  <c r="G1833" i="5"/>
  <c r="H1833" i="5"/>
  <c r="D1833" i="5"/>
  <c r="E1824" i="5"/>
  <c r="J1824" i="5" s="1"/>
  <c r="F1824" i="5"/>
  <c r="G1824" i="5"/>
  <c r="H1824" i="5"/>
  <c r="D1824" i="5"/>
  <c r="E1784" i="5"/>
  <c r="F1784" i="5"/>
  <c r="G1784" i="5"/>
  <c r="H1784" i="5"/>
  <c r="D1784" i="5"/>
  <c r="E1775" i="5"/>
  <c r="F1775" i="5"/>
  <c r="G1775" i="5"/>
  <c r="H1775" i="5"/>
  <c r="D1775" i="5"/>
  <c r="E1762" i="5"/>
  <c r="I1762" i="5" s="1"/>
  <c r="F1762" i="5"/>
  <c r="G1762" i="5"/>
  <c r="H1762" i="5"/>
  <c r="D1762" i="5"/>
  <c r="E1710" i="5"/>
  <c r="F1710" i="5"/>
  <c r="G1710" i="5"/>
  <c r="H1710" i="5"/>
  <c r="D1710" i="5"/>
  <c r="I1685" i="5"/>
  <c r="E1685" i="5"/>
  <c r="F1685" i="5"/>
  <c r="G1685" i="5"/>
  <c r="H1685" i="5"/>
  <c r="D1685" i="5"/>
  <c r="E1671" i="5"/>
  <c r="F1671" i="5"/>
  <c r="G1671" i="5"/>
  <c r="H1671" i="5"/>
  <c r="D1671" i="5"/>
  <c r="E1666" i="5"/>
  <c r="F1666" i="5"/>
  <c r="G1666" i="5"/>
  <c r="H1666" i="5"/>
  <c r="D1666" i="5"/>
  <c r="E1654" i="5"/>
  <c r="F1654" i="5"/>
  <c r="G1654" i="5"/>
  <c r="H1654" i="5"/>
  <c r="D1654" i="5"/>
  <c r="E1644" i="5"/>
  <c r="F1644" i="5"/>
  <c r="G1644" i="5"/>
  <c r="H1644" i="5"/>
  <c r="D1644" i="5"/>
  <c r="E1626" i="5"/>
  <c r="F1626" i="5"/>
  <c r="G1626" i="5"/>
  <c r="H1626" i="5"/>
  <c r="D1626" i="5"/>
  <c r="E1609" i="5"/>
  <c r="F1609" i="5"/>
  <c r="G1609" i="5"/>
  <c r="H1609" i="5"/>
  <c r="D1609" i="5"/>
  <c r="E1593" i="5"/>
  <c r="F1593" i="5"/>
  <c r="G1593" i="5"/>
  <c r="H1593" i="5"/>
  <c r="D1593" i="5"/>
  <c r="E1554" i="5"/>
  <c r="F1554" i="5"/>
  <c r="G1554" i="5"/>
  <c r="H1554" i="5"/>
  <c r="D1554" i="5"/>
  <c r="E1519" i="5"/>
  <c r="F1519" i="5"/>
  <c r="G1519" i="5"/>
  <c r="H1519" i="5"/>
  <c r="D1519" i="5"/>
  <c r="E1500" i="5"/>
  <c r="F1500" i="5"/>
  <c r="G1500" i="5"/>
  <c r="H1500" i="5"/>
  <c r="D1500" i="5"/>
  <c r="E1486" i="5"/>
  <c r="F1486" i="5"/>
  <c r="G1486" i="5"/>
  <c r="H1486" i="5"/>
  <c r="D1486" i="5"/>
  <c r="E1412" i="5"/>
  <c r="F1412" i="5"/>
  <c r="G1412" i="5"/>
  <c r="H1412" i="5"/>
  <c r="D1412" i="5"/>
  <c r="E1393" i="5"/>
  <c r="F1393" i="5"/>
  <c r="G1393" i="5"/>
  <c r="H1393" i="5"/>
  <c r="D1393" i="5"/>
  <c r="E1381" i="5"/>
  <c r="F1381" i="5"/>
  <c r="G1381" i="5"/>
  <c r="H1381" i="5"/>
  <c r="D1381" i="5"/>
  <c r="E1306" i="5"/>
  <c r="F1306" i="5"/>
  <c r="G1306" i="5"/>
  <c r="H1306" i="5"/>
  <c r="D1306" i="5"/>
  <c r="E1266" i="5"/>
  <c r="F1266" i="5"/>
  <c r="G1266" i="5"/>
  <c r="H1266" i="5"/>
  <c r="D1266" i="5"/>
  <c r="E1256" i="5"/>
  <c r="F1256" i="5"/>
  <c r="G1256" i="5"/>
  <c r="H1256" i="5"/>
  <c r="D1256" i="5"/>
  <c r="I1247" i="5"/>
  <c r="J1247" i="5"/>
  <c r="K1247" i="5"/>
  <c r="L1247" i="5"/>
  <c r="M1247" i="5"/>
  <c r="N1247" i="5"/>
  <c r="E1246" i="5"/>
  <c r="F1246" i="5"/>
  <c r="G1246" i="5"/>
  <c r="H1246" i="5"/>
  <c r="D1246" i="5"/>
  <c r="E1242" i="5"/>
  <c r="F1242" i="5"/>
  <c r="G1242" i="5"/>
  <c r="H1242" i="5"/>
  <c r="D1242" i="5"/>
  <c r="E1229" i="5"/>
  <c r="F1229" i="5"/>
  <c r="G1229" i="5"/>
  <c r="H1229" i="5"/>
  <c r="D1229" i="5"/>
  <c r="E1110" i="5"/>
  <c r="F1110" i="5"/>
  <c r="G1110" i="5"/>
  <c r="H1110" i="5"/>
  <c r="D1110" i="5"/>
  <c r="E1021" i="5"/>
  <c r="F1021" i="5"/>
  <c r="G1021" i="5"/>
  <c r="H1021" i="5"/>
  <c r="D1021" i="5"/>
  <c r="E922" i="5"/>
  <c r="F922" i="5"/>
  <c r="G922" i="5"/>
  <c r="H922" i="5"/>
  <c r="D922" i="5"/>
  <c r="E865" i="5"/>
  <c r="F865" i="5"/>
  <c r="G865" i="5"/>
  <c r="H865" i="5"/>
  <c r="D865" i="5"/>
  <c r="E829" i="5"/>
  <c r="F829" i="5"/>
  <c r="G829" i="5"/>
  <c r="H829" i="5"/>
  <c r="D829" i="5"/>
  <c r="E802" i="5"/>
  <c r="F802" i="5"/>
  <c r="G802" i="5"/>
  <c r="H802" i="5"/>
  <c r="D802" i="5"/>
  <c r="E792" i="5"/>
  <c r="F792" i="5"/>
  <c r="G792" i="5"/>
  <c r="L792" i="5" s="1"/>
  <c r="H792" i="5"/>
  <c r="D792" i="5"/>
  <c r="I788" i="5"/>
  <c r="E789" i="5"/>
  <c r="F789" i="5"/>
  <c r="G789" i="5"/>
  <c r="H789" i="5"/>
  <c r="D789" i="5"/>
  <c r="E796" i="5"/>
  <c r="F796" i="5"/>
  <c r="G796" i="5"/>
  <c r="H796" i="5"/>
  <c r="D796" i="5"/>
  <c r="E769" i="5"/>
  <c r="F769" i="5"/>
  <c r="G769" i="5"/>
  <c r="H769" i="5"/>
  <c r="D769" i="5"/>
  <c r="E758" i="5"/>
  <c r="F758" i="5"/>
  <c r="G758" i="5"/>
  <c r="H758" i="5"/>
  <c r="D758" i="5"/>
  <c r="E742" i="5"/>
  <c r="F742" i="5"/>
  <c r="G742" i="5"/>
  <c r="H742" i="5"/>
  <c r="D742" i="5"/>
  <c r="E735" i="5"/>
  <c r="F735" i="5"/>
  <c r="G735" i="5"/>
  <c r="H735" i="5"/>
  <c r="D735" i="5"/>
  <c r="E728" i="5"/>
  <c r="F728" i="5"/>
  <c r="G728" i="5"/>
  <c r="H728" i="5"/>
  <c r="D728" i="5"/>
  <c r="E693" i="5"/>
  <c r="F693" i="5"/>
  <c r="G693" i="5"/>
  <c r="H693" i="5"/>
  <c r="D693" i="5"/>
  <c r="E685" i="5"/>
  <c r="F685" i="5"/>
  <c r="G685" i="5"/>
  <c r="H685" i="5"/>
  <c r="D685" i="5"/>
  <c r="E641" i="5"/>
  <c r="F641" i="5"/>
  <c r="G641" i="5"/>
  <c r="H641" i="5"/>
  <c r="D641" i="5"/>
  <c r="E575" i="5"/>
  <c r="F575" i="5"/>
  <c r="G575" i="5"/>
  <c r="H575" i="5"/>
  <c r="D575" i="5"/>
  <c r="K575" i="5" l="1"/>
  <c r="L641" i="5"/>
  <c r="I693" i="5"/>
  <c r="N758" i="5"/>
  <c r="J758" i="5"/>
  <c r="N865" i="5"/>
  <c r="J865" i="5"/>
  <c r="N1229" i="5"/>
  <c r="J1229" i="5"/>
  <c r="L1266" i="5"/>
  <c r="L1412" i="5"/>
  <c r="L1554" i="5"/>
  <c r="L1644" i="5"/>
  <c r="L1775" i="5"/>
  <c r="N1824" i="5"/>
  <c r="L1710" i="5"/>
  <c r="N735" i="5"/>
  <c r="J735" i="5"/>
  <c r="L1110" i="5"/>
  <c r="N1246" i="5"/>
  <c r="J1246" i="5"/>
  <c r="L1256" i="5"/>
  <c r="L1381" i="5"/>
  <c r="L1393" i="5"/>
  <c r="L1500" i="5"/>
  <c r="L1519" i="5"/>
  <c r="L1609" i="5"/>
  <c r="L1626" i="5"/>
  <c r="L1666" i="5"/>
  <c r="L1671" i="5"/>
  <c r="L1784" i="5"/>
  <c r="N1833" i="5"/>
  <c r="J1833" i="5"/>
  <c r="I789" i="5"/>
  <c r="I769" i="5"/>
  <c r="L1242" i="5"/>
  <c r="L1306" i="5"/>
  <c r="L1486" i="5"/>
  <c r="L1593" i="5"/>
  <c r="L1654" i="5"/>
  <c r="M1824" i="5"/>
  <c r="K1862" i="5"/>
  <c r="I685" i="5"/>
  <c r="M865" i="5"/>
  <c r="N922" i="5"/>
  <c r="M1229" i="5"/>
  <c r="N1242" i="5"/>
  <c r="K1246" i="5"/>
  <c r="L1685" i="5"/>
  <c r="L1762" i="5"/>
  <c r="I1881" i="5"/>
  <c r="I758" i="5"/>
  <c r="K769" i="5"/>
  <c r="L796" i="5"/>
  <c r="N829" i="5"/>
  <c r="N1110" i="5"/>
  <c r="M1246" i="5"/>
  <c r="I1824" i="5"/>
  <c r="I1833" i="5"/>
  <c r="K1852" i="5"/>
  <c r="L1862" i="5"/>
  <c r="M1881" i="5"/>
  <c r="N1979" i="5"/>
  <c r="J1979" i="5"/>
  <c r="I1393" i="5"/>
  <c r="I1486" i="5"/>
  <c r="I1519" i="5"/>
  <c r="I1593" i="5"/>
  <c r="I1626" i="5"/>
  <c r="I1654" i="5"/>
  <c r="I1710" i="5"/>
  <c r="N693" i="5"/>
  <c r="K742" i="5"/>
  <c r="L1229" i="5"/>
  <c r="L1246" i="5"/>
  <c r="I1979" i="5"/>
  <c r="N641" i="5"/>
  <c r="J641" i="5"/>
  <c r="K728" i="5"/>
  <c r="L735" i="5"/>
  <c r="I742" i="5"/>
  <c r="N796" i="5"/>
  <c r="J796" i="5"/>
  <c r="K792" i="5"/>
  <c r="I829" i="5"/>
  <c r="L865" i="5"/>
  <c r="I922" i="5"/>
  <c r="M1110" i="5"/>
  <c r="M1242" i="5"/>
  <c r="N1266" i="5"/>
  <c r="J1266" i="5"/>
  <c r="N1381" i="5"/>
  <c r="J1381" i="5"/>
  <c r="N1412" i="5"/>
  <c r="J1412" i="5"/>
  <c r="N1500" i="5"/>
  <c r="J1500" i="5"/>
  <c r="N1554" i="5"/>
  <c r="J1554" i="5"/>
  <c r="N1609" i="5"/>
  <c r="J1609" i="5"/>
  <c r="N1644" i="5"/>
  <c r="J1644" i="5"/>
  <c r="N1666" i="5"/>
  <c r="J1666" i="5"/>
  <c r="N1685" i="5"/>
  <c r="J1685" i="5"/>
  <c r="N1762" i="5"/>
  <c r="J1762" i="5"/>
  <c r="N1784" i="5"/>
  <c r="K1824" i="5"/>
  <c r="M1852" i="5"/>
  <c r="N1862" i="5"/>
  <c r="J1862" i="5"/>
  <c r="J1881" i="5"/>
  <c r="L1979" i="5"/>
  <c r="I2014" i="5"/>
  <c r="I1256" i="5"/>
  <c r="I1306" i="5"/>
  <c r="I1671" i="5"/>
  <c r="I1775" i="5"/>
  <c r="I575" i="5"/>
  <c r="J693" i="5"/>
  <c r="I735" i="5"/>
  <c r="L758" i="5"/>
  <c r="I1110" i="5"/>
  <c r="I1242" i="5"/>
  <c r="M1833" i="5"/>
  <c r="I1852" i="5"/>
  <c r="K2014" i="5"/>
  <c r="I641" i="5"/>
  <c r="K685" i="5"/>
  <c r="L693" i="5"/>
  <c r="I728" i="5"/>
  <c r="I796" i="5"/>
  <c r="M789" i="5"/>
  <c r="I792" i="5"/>
  <c r="M829" i="5"/>
  <c r="M922" i="5"/>
  <c r="K1256" i="5"/>
  <c r="I1266" i="5"/>
  <c r="K1306" i="5"/>
  <c r="I1381" i="5"/>
  <c r="K1393" i="5"/>
  <c r="I1412" i="5"/>
  <c r="K1486" i="5"/>
  <c r="I1500" i="5"/>
  <c r="K1519" i="5"/>
  <c r="I1554" i="5"/>
  <c r="K1593" i="5"/>
  <c r="I1609" i="5"/>
  <c r="K1626" i="5"/>
  <c r="I1644" i="5"/>
  <c r="K1654" i="5"/>
  <c r="I1666" i="5"/>
  <c r="K1671" i="5"/>
  <c r="K1710" i="5"/>
  <c r="K1775" i="5"/>
  <c r="K1881" i="5"/>
  <c r="M2014" i="5"/>
  <c r="J575" i="5"/>
  <c r="J685" i="5"/>
  <c r="J728" i="5"/>
  <c r="J742" i="5"/>
  <c r="J769" i="5"/>
  <c r="K789" i="5"/>
  <c r="K1266" i="5"/>
  <c r="K1381" i="5"/>
  <c r="K1412" i="5"/>
  <c r="K1500" i="5"/>
  <c r="K1554" i="5"/>
  <c r="K1644" i="5"/>
  <c r="K1666" i="5"/>
  <c r="K1685" i="5"/>
  <c r="K1784" i="5"/>
  <c r="L922" i="5"/>
  <c r="J1256" i="5"/>
  <c r="J1486" i="5"/>
  <c r="J1519" i="5"/>
  <c r="J1671" i="5"/>
  <c r="J1710" i="5"/>
  <c r="J1775" i="5"/>
  <c r="M575" i="5"/>
  <c r="N575" i="5"/>
  <c r="M641" i="5"/>
  <c r="M685" i="5"/>
  <c r="N685" i="5"/>
  <c r="M693" i="5"/>
  <c r="M728" i="5"/>
  <c r="N728" i="5"/>
  <c r="M735" i="5"/>
  <c r="M742" i="5"/>
  <c r="N742" i="5"/>
  <c r="M758" i="5"/>
  <c r="M769" i="5"/>
  <c r="N769" i="5"/>
  <c r="M796" i="5"/>
  <c r="K829" i="5"/>
  <c r="J829" i="5"/>
  <c r="I865" i="5"/>
  <c r="K922" i="5"/>
  <c r="J922" i="5"/>
  <c r="K1229" i="5"/>
  <c r="J1784" i="5"/>
  <c r="I1784" i="5"/>
  <c r="K1609" i="5"/>
  <c r="K1762" i="5"/>
  <c r="N789" i="5"/>
  <c r="J789" i="5"/>
  <c r="J792" i="5"/>
  <c r="L829" i="5"/>
  <c r="K865" i="5"/>
  <c r="I1246" i="5"/>
  <c r="J1306" i="5"/>
  <c r="J1393" i="5"/>
  <c r="J1593" i="5"/>
  <c r="J1626" i="5"/>
  <c r="J1654" i="5"/>
  <c r="L575" i="5"/>
  <c r="K641" i="5"/>
  <c r="L685" i="5"/>
  <c r="K693" i="5"/>
  <c r="L728" i="5"/>
  <c r="K735" i="5"/>
  <c r="L742" i="5"/>
  <c r="K758" i="5"/>
  <c r="L769" i="5"/>
  <c r="K796" i="5"/>
  <c r="L789" i="5"/>
  <c r="M792" i="5"/>
  <c r="N792" i="5"/>
  <c r="K1110" i="5"/>
  <c r="J1110" i="5"/>
  <c r="I1229" i="5"/>
  <c r="K1242" i="5"/>
  <c r="J1242" i="5"/>
  <c r="M1256" i="5"/>
  <c r="N1256" i="5"/>
  <c r="M1266" i="5"/>
  <c r="M1306" i="5"/>
  <c r="N1306" i="5"/>
  <c r="M1381" i="5"/>
  <c r="M1393" i="5"/>
  <c r="N1393" i="5"/>
  <c r="M1412" i="5"/>
  <c r="M1486" i="5"/>
  <c r="N1486" i="5"/>
  <c r="M1500" i="5"/>
  <c r="M1519" i="5"/>
  <c r="N1519" i="5"/>
  <c r="M1554" i="5"/>
  <c r="M1593" i="5"/>
  <c r="N1593" i="5"/>
  <c r="M1609" i="5"/>
  <c r="M1626" i="5"/>
  <c r="N1626" i="5"/>
  <c r="M1644" i="5"/>
  <c r="M1654" i="5"/>
  <c r="N1654" i="5"/>
  <c r="M1666" i="5"/>
  <c r="M1671" i="5"/>
  <c r="N1671" i="5"/>
  <c r="M1685" i="5"/>
  <c r="M1710" i="5"/>
  <c r="N1710" i="5"/>
  <c r="M1762" i="5"/>
  <c r="M1775" i="5"/>
  <c r="N1775" i="5"/>
  <c r="M1784" i="5"/>
  <c r="L1833" i="5"/>
  <c r="K1833" i="5"/>
  <c r="L1824" i="5"/>
  <c r="N1852" i="5"/>
  <c r="J1852" i="5"/>
  <c r="M1862" i="5"/>
  <c r="I1862" i="5"/>
  <c r="L1881" i="5"/>
  <c r="K1979" i="5"/>
  <c r="N2014" i="5"/>
  <c r="J2014" i="5"/>
  <c r="L1852" i="5"/>
  <c r="M1979" i="5"/>
  <c r="L2014" i="5"/>
  <c r="E630" i="5"/>
  <c r="F630" i="5"/>
  <c r="G630" i="5"/>
  <c r="H630" i="5"/>
  <c r="D630" i="5"/>
  <c r="E413" i="5"/>
  <c r="F413" i="5"/>
  <c r="N413" i="5" s="1"/>
  <c r="G413" i="5"/>
  <c r="H413" i="5"/>
  <c r="D413" i="5"/>
  <c r="E403" i="5"/>
  <c r="F403" i="5"/>
  <c r="G403" i="5"/>
  <c r="H403" i="5"/>
  <c r="D403" i="5"/>
  <c r="E196" i="5"/>
  <c r="F196" i="5"/>
  <c r="G196" i="5"/>
  <c r="H196" i="5"/>
  <c r="D196" i="5"/>
  <c r="I183" i="5"/>
  <c r="E184" i="5"/>
  <c r="F184" i="5"/>
  <c r="G184" i="5"/>
  <c r="H184" i="5"/>
  <c r="D184" i="5"/>
  <c r="N6527" i="5"/>
  <c r="M6527" i="5"/>
  <c r="L6527" i="5"/>
  <c r="K6527" i="5"/>
  <c r="J6527" i="5"/>
  <c r="I6527" i="5"/>
  <c r="N1866" i="5"/>
  <c r="M1866" i="5"/>
  <c r="L1866" i="5"/>
  <c r="K1866" i="5"/>
  <c r="J1866" i="5"/>
  <c r="I1866" i="5"/>
  <c r="N1865" i="5"/>
  <c r="M1865" i="5"/>
  <c r="L1865" i="5"/>
  <c r="K1865" i="5"/>
  <c r="J1865" i="5"/>
  <c r="I1865" i="5"/>
  <c r="N5707" i="5"/>
  <c r="M5707" i="5"/>
  <c r="L5707" i="5"/>
  <c r="K5707" i="5"/>
  <c r="J5707" i="5"/>
  <c r="I5707" i="5"/>
  <c r="N5854" i="5"/>
  <c r="M5854" i="5"/>
  <c r="L5854" i="5"/>
  <c r="K5854" i="5"/>
  <c r="J5854" i="5"/>
  <c r="I5854" i="5"/>
  <c r="N5853" i="5"/>
  <c r="M5853" i="5"/>
  <c r="L5853" i="5"/>
  <c r="K5853" i="5"/>
  <c r="J5853" i="5"/>
  <c r="I5853" i="5"/>
  <c r="I630" i="5" l="1"/>
  <c r="I413" i="5"/>
  <c r="M413" i="5"/>
  <c r="N196" i="5"/>
  <c r="I196" i="5"/>
  <c r="L403" i="5"/>
  <c r="J413" i="5"/>
  <c r="N403" i="5"/>
  <c r="K413" i="5"/>
  <c r="N184" i="5"/>
  <c r="I184" i="5"/>
  <c r="M403" i="5"/>
  <c r="K403" i="5"/>
  <c r="J630" i="5"/>
  <c r="M184" i="5"/>
  <c r="I403" i="5"/>
  <c r="M630" i="5"/>
  <c r="M196" i="5"/>
  <c r="J184" i="5"/>
  <c r="L196" i="5"/>
  <c r="L184" i="5"/>
  <c r="J403" i="5"/>
  <c r="L630" i="5"/>
  <c r="K184" i="5"/>
  <c r="J196" i="5"/>
  <c r="L413" i="5"/>
  <c r="K630" i="5"/>
  <c r="K196" i="5"/>
  <c r="N630" i="5"/>
  <c r="N5380" i="5"/>
  <c r="M5380" i="5"/>
  <c r="L5380" i="5"/>
  <c r="K5380" i="5"/>
  <c r="J5380" i="5"/>
  <c r="I5380" i="5"/>
  <c r="N5496" i="5"/>
  <c r="M5496" i="5"/>
  <c r="L5496" i="5"/>
  <c r="K5496" i="5"/>
  <c r="J5496" i="5"/>
  <c r="I5496" i="5"/>
  <c r="N5495" i="5"/>
  <c r="M5495" i="5"/>
  <c r="L5495" i="5"/>
  <c r="K5495" i="5"/>
  <c r="J5495" i="5"/>
  <c r="I5495" i="5"/>
  <c r="N5313" i="5"/>
  <c r="M5313" i="5"/>
  <c r="L5313" i="5"/>
  <c r="K5313" i="5"/>
  <c r="J5313" i="5"/>
  <c r="I5313" i="5"/>
  <c r="N4580" i="5"/>
  <c r="M4580" i="5"/>
  <c r="L4580" i="5"/>
  <c r="K4580" i="5"/>
  <c r="J4580" i="5"/>
  <c r="I4580" i="5"/>
  <c r="N4610" i="5"/>
  <c r="M4610" i="5"/>
  <c r="L4610" i="5"/>
  <c r="K4610" i="5"/>
  <c r="J4610" i="5"/>
  <c r="I4610" i="5"/>
  <c r="N4588" i="5"/>
  <c r="M4588" i="5"/>
  <c r="L4588" i="5"/>
  <c r="K4588" i="5"/>
  <c r="J4588" i="5"/>
  <c r="I4588" i="5"/>
  <c r="N4608" i="5"/>
  <c r="M4608" i="5"/>
  <c r="L4608" i="5"/>
  <c r="K4608" i="5"/>
  <c r="J4608" i="5"/>
  <c r="I4608" i="5"/>
  <c r="N4607" i="5"/>
  <c r="M4607" i="5"/>
  <c r="L4607" i="5"/>
  <c r="K4607" i="5"/>
  <c r="J4607" i="5"/>
  <c r="I4607" i="5"/>
  <c r="N4627" i="5"/>
  <c r="M4627" i="5"/>
  <c r="L4627" i="5"/>
  <c r="K4627" i="5"/>
  <c r="J4627" i="5"/>
  <c r="I4627" i="5"/>
  <c r="N4590" i="5"/>
  <c r="M4590" i="5"/>
  <c r="L4590" i="5"/>
  <c r="K4590" i="5"/>
  <c r="J4590" i="5"/>
  <c r="I4590" i="5"/>
  <c r="N4579" i="5"/>
  <c r="M4579" i="5"/>
  <c r="L4579" i="5"/>
  <c r="K4579" i="5"/>
  <c r="J4579" i="5"/>
  <c r="I4579" i="5"/>
  <c r="N4566" i="5"/>
  <c r="M4566" i="5"/>
  <c r="L4566" i="5"/>
  <c r="K4566" i="5"/>
  <c r="J4566" i="5"/>
  <c r="I4566" i="5"/>
  <c r="N4635" i="5"/>
  <c r="M4635" i="5"/>
  <c r="L4635" i="5"/>
  <c r="K4635" i="5"/>
  <c r="J4635" i="5"/>
  <c r="I4635" i="5"/>
  <c r="N4545" i="5"/>
  <c r="M4545" i="5"/>
  <c r="L4545" i="5"/>
  <c r="K4545" i="5"/>
  <c r="J4545" i="5"/>
  <c r="I4545" i="5"/>
  <c r="N4634" i="5"/>
  <c r="M4634" i="5"/>
  <c r="L4634" i="5"/>
  <c r="K4634" i="5"/>
  <c r="J4634" i="5"/>
  <c r="I4634" i="5"/>
  <c r="N4600" i="5"/>
  <c r="M4600" i="5"/>
  <c r="L4600" i="5"/>
  <c r="K4600" i="5"/>
  <c r="J4600" i="5"/>
  <c r="I4600" i="5"/>
  <c r="N4575" i="5"/>
  <c r="M4575" i="5"/>
  <c r="L4575" i="5"/>
  <c r="K4575" i="5"/>
  <c r="J4575" i="5"/>
  <c r="I4575" i="5"/>
  <c r="N4625" i="5"/>
  <c r="M4625" i="5"/>
  <c r="L4625" i="5"/>
  <c r="K4625" i="5"/>
  <c r="J4625" i="5"/>
  <c r="I4625" i="5"/>
  <c r="N4578" i="5"/>
  <c r="M4578" i="5"/>
  <c r="L4578" i="5"/>
  <c r="K4578" i="5"/>
  <c r="J4578" i="5"/>
  <c r="I4578" i="5"/>
  <c r="N4592" i="5"/>
  <c r="M4592" i="5"/>
  <c r="L4592" i="5"/>
  <c r="K4592" i="5"/>
  <c r="J4592" i="5"/>
  <c r="I4592" i="5"/>
  <c r="N4577" i="5"/>
  <c r="M4577" i="5"/>
  <c r="L4577" i="5"/>
  <c r="K4577" i="5"/>
  <c r="J4577" i="5"/>
  <c r="I4577" i="5"/>
  <c r="N4576" i="5"/>
  <c r="M4576" i="5"/>
  <c r="L4576" i="5"/>
  <c r="K4576" i="5"/>
  <c r="J4576" i="5"/>
  <c r="I4576" i="5"/>
  <c r="N4606" i="5"/>
  <c r="M4606" i="5"/>
  <c r="L4606" i="5"/>
  <c r="K4606" i="5"/>
  <c r="J4606" i="5"/>
  <c r="I4606" i="5"/>
  <c r="N4583" i="5"/>
  <c r="M4583" i="5"/>
  <c r="L4583" i="5"/>
  <c r="K4583" i="5"/>
  <c r="J4583" i="5"/>
  <c r="I4583" i="5"/>
  <c r="N4624" i="5"/>
  <c r="M4624" i="5"/>
  <c r="L4624" i="5"/>
  <c r="K4624" i="5"/>
  <c r="J4624" i="5"/>
  <c r="I4624" i="5"/>
  <c r="N4555" i="5"/>
  <c r="M4555" i="5"/>
  <c r="L4555" i="5"/>
  <c r="K4555" i="5"/>
  <c r="J4555" i="5"/>
  <c r="I4555" i="5"/>
  <c r="N4574" i="5"/>
  <c r="M4574" i="5"/>
  <c r="L4574" i="5"/>
  <c r="K4574" i="5"/>
  <c r="J4574" i="5"/>
  <c r="I4574" i="5"/>
  <c r="N4573" i="5"/>
  <c r="M4573" i="5"/>
  <c r="L4573" i="5"/>
  <c r="K4573" i="5"/>
  <c r="J4573" i="5"/>
  <c r="I4573" i="5"/>
  <c r="N4618" i="5"/>
  <c r="M4618" i="5"/>
  <c r="L4618" i="5"/>
  <c r="K4618" i="5"/>
  <c r="J4618" i="5"/>
  <c r="I4618" i="5"/>
  <c r="N4636" i="5"/>
  <c r="M4636" i="5"/>
  <c r="L4636" i="5"/>
  <c r="K4636" i="5"/>
  <c r="J4636" i="5"/>
  <c r="I4636" i="5"/>
  <c r="N4598" i="5"/>
  <c r="M4598" i="5"/>
  <c r="L4598" i="5"/>
  <c r="K4598" i="5"/>
  <c r="J4598" i="5"/>
  <c r="I4598" i="5"/>
  <c r="N4572" i="5"/>
  <c r="M4572" i="5"/>
  <c r="L4572" i="5"/>
  <c r="K4572" i="5"/>
  <c r="J4572" i="5"/>
  <c r="I4572" i="5"/>
  <c r="N4571" i="5"/>
  <c r="M4571" i="5"/>
  <c r="L4571" i="5"/>
  <c r="K4571" i="5"/>
  <c r="J4571" i="5"/>
  <c r="I4571" i="5"/>
  <c r="N4551" i="5"/>
  <c r="M4551" i="5"/>
  <c r="L4551" i="5"/>
  <c r="K4551" i="5"/>
  <c r="J4551" i="5"/>
  <c r="I4551" i="5"/>
  <c r="N4569" i="5"/>
  <c r="M4569" i="5"/>
  <c r="L4569" i="5"/>
  <c r="K4569" i="5"/>
  <c r="J4569" i="5"/>
  <c r="I4569" i="5"/>
  <c r="N4591" i="5"/>
  <c r="M4591" i="5"/>
  <c r="L4591" i="5"/>
  <c r="K4591" i="5"/>
  <c r="J4591" i="5"/>
  <c r="I4591" i="5"/>
  <c r="N4570" i="5"/>
  <c r="M4570" i="5"/>
  <c r="L4570" i="5"/>
  <c r="K4570" i="5"/>
  <c r="J4570" i="5"/>
  <c r="I4570" i="5"/>
  <c r="N4568" i="5"/>
  <c r="M4568" i="5"/>
  <c r="L4568" i="5"/>
  <c r="K4568" i="5"/>
  <c r="J4568" i="5"/>
  <c r="I4568" i="5"/>
  <c r="N4548" i="5"/>
  <c r="M4548" i="5"/>
  <c r="L4548" i="5"/>
  <c r="K4548" i="5"/>
  <c r="J4548" i="5"/>
  <c r="I4548" i="5"/>
  <c r="N4565" i="5"/>
  <c r="M4565" i="5"/>
  <c r="L4565" i="5"/>
  <c r="K4565" i="5"/>
  <c r="J4565" i="5"/>
  <c r="I4565" i="5"/>
  <c r="N4623" i="5"/>
  <c r="M4623" i="5"/>
  <c r="L4623" i="5"/>
  <c r="K4623" i="5"/>
  <c r="J4623" i="5"/>
  <c r="I4623" i="5"/>
  <c r="N4586" i="5"/>
  <c r="M4586" i="5"/>
  <c r="L4586" i="5"/>
  <c r="K4586" i="5"/>
  <c r="J4586" i="5"/>
  <c r="I4586" i="5"/>
  <c r="N4567" i="5"/>
  <c r="M4567" i="5"/>
  <c r="L4567" i="5"/>
  <c r="K4567" i="5"/>
  <c r="J4567" i="5"/>
  <c r="I4567" i="5"/>
  <c r="N4604" i="5"/>
  <c r="M4604" i="5"/>
  <c r="L4604" i="5"/>
  <c r="K4604" i="5"/>
  <c r="J4604" i="5"/>
  <c r="I4604" i="5"/>
  <c r="N4589" i="5"/>
  <c r="M4589" i="5"/>
  <c r="L4589" i="5"/>
  <c r="K4589" i="5"/>
  <c r="J4589" i="5"/>
  <c r="I4589" i="5"/>
  <c r="N4582" i="5"/>
  <c r="M4582" i="5"/>
  <c r="L4582" i="5"/>
  <c r="K4582" i="5"/>
  <c r="J4582" i="5"/>
  <c r="I4582" i="5"/>
  <c r="N4605" i="5"/>
  <c r="M4605" i="5"/>
  <c r="L4605" i="5"/>
  <c r="K4605" i="5"/>
  <c r="J4605" i="5"/>
  <c r="I4605" i="5"/>
  <c r="N4622" i="5"/>
  <c r="M4622" i="5"/>
  <c r="L4622" i="5"/>
  <c r="K4622" i="5"/>
  <c r="J4622" i="5"/>
  <c r="I4622" i="5"/>
  <c r="N4581" i="5"/>
  <c r="M4581" i="5"/>
  <c r="L4581" i="5"/>
  <c r="K4581" i="5"/>
  <c r="J4581" i="5"/>
  <c r="I4581" i="5"/>
  <c r="N4621" i="5"/>
  <c r="M4621" i="5"/>
  <c r="L4621" i="5"/>
  <c r="K4621" i="5"/>
  <c r="J4621" i="5"/>
  <c r="I4621" i="5"/>
  <c r="N4632" i="5"/>
  <c r="M4632" i="5"/>
  <c r="L4632" i="5"/>
  <c r="K4632" i="5"/>
  <c r="J4632" i="5"/>
  <c r="I4632" i="5"/>
  <c r="N4597" i="5"/>
  <c r="M4597" i="5"/>
  <c r="L4597" i="5"/>
  <c r="K4597" i="5"/>
  <c r="J4597" i="5"/>
  <c r="I4597" i="5"/>
  <c r="N4564" i="5"/>
  <c r="M4564" i="5"/>
  <c r="L4564" i="5"/>
  <c r="K4564" i="5"/>
  <c r="J4564" i="5"/>
  <c r="I4564" i="5"/>
  <c r="N4631" i="5"/>
  <c r="M4631" i="5"/>
  <c r="L4631" i="5"/>
  <c r="K4631" i="5"/>
  <c r="J4631" i="5"/>
  <c r="I4631" i="5"/>
  <c r="N4563" i="5"/>
  <c r="M4563" i="5"/>
  <c r="L4563" i="5"/>
  <c r="K4563" i="5"/>
  <c r="J4563" i="5"/>
  <c r="I4563" i="5"/>
  <c r="N4562" i="5"/>
  <c r="M4562" i="5"/>
  <c r="L4562" i="5"/>
  <c r="K4562" i="5"/>
  <c r="J4562" i="5"/>
  <c r="I4562" i="5"/>
  <c r="N4596" i="5"/>
  <c r="M4596" i="5"/>
  <c r="L4596" i="5"/>
  <c r="K4596" i="5"/>
  <c r="J4596" i="5"/>
  <c r="I4596" i="5"/>
  <c r="N4626" i="5"/>
  <c r="M4626" i="5"/>
  <c r="L4626" i="5"/>
  <c r="K4626" i="5"/>
  <c r="J4626" i="5"/>
  <c r="I4626" i="5"/>
  <c r="N4615" i="5"/>
  <c r="M4615" i="5"/>
  <c r="L4615" i="5"/>
  <c r="K4615" i="5"/>
  <c r="J4615" i="5"/>
  <c r="I4615" i="5"/>
  <c r="N4560" i="5"/>
  <c r="M4560" i="5"/>
  <c r="L4560" i="5"/>
  <c r="K4560" i="5"/>
  <c r="J4560" i="5"/>
  <c r="I4560" i="5"/>
  <c r="N4630" i="5"/>
  <c r="M4630" i="5"/>
  <c r="L4630" i="5"/>
  <c r="K4630" i="5"/>
  <c r="J4630" i="5"/>
  <c r="I4630" i="5"/>
  <c r="N4620" i="5"/>
  <c r="M4620" i="5"/>
  <c r="L4620" i="5"/>
  <c r="K4620" i="5"/>
  <c r="J4620" i="5"/>
  <c r="I4620" i="5"/>
  <c r="N4561" i="5"/>
  <c r="M4561" i="5"/>
  <c r="L4561" i="5"/>
  <c r="K4561" i="5"/>
  <c r="J4561" i="5"/>
  <c r="I4561" i="5"/>
  <c r="N4602" i="5"/>
  <c r="M4602" i="5"/>
  <c r="L4602" i="5"/>
  <c r="K4602" i="5"/>
  <c r="J4602" i="5"/>
  <c r="I4602" i="5"/>
  <c r="N4553" i="5"/>
  <c r="M4553" i="5"/>
  <c r="L4553" i="5"/>
  <c r="K4553" i="5"/>
  <c r="J4553" i="5"/>
  <c r="I4553" i="5"/>
  <c r="N4557" i="5"/>
  <c r="M4557" i="5"/>
  <c r="L4557" i="5"/>
  <c r="K4557" i="5"/>
  <c r="J4557" i="5"/>
  <c r="I4557" i="5"/>
  <c r="N4633" i="5"/>
  <c r="M4633" i="5"/>
  <c r="L4633" i="5"/>
  <c r="K4633" i="5"/>
  <c r="J4633" i="5"/>
  <c r="I4633" i="5"/>
  <c r="N4609" i="5"/>
  <c r="M4609" i="5"/>
  <c r="L4609" i="5"/>
  <c r="K4609" i="5"/>
  <c r="J4609" i="5"/>
  <c r="I4609" i="5"/>
  <c r="N4594" i="5"/>
  <c r="M4594" i="5"/>
  <c r="L4594" i="5"/>
  <c r="K4594" i="5"/>
  <c r="J4594" i="5"/>
  <c r="I4594" i="5"/>
  <c r="N4552" i="5"/>
  <c r="M4552" i="5"/>
  <c r="L4552" i="5"/>
  <c r="K4552" i="5"/>
  <c r="J4552" i="5"/>
  <c r="I4552" i="5"/>
  <c r="N4595" i="5"/>
  <c r="M4595" i="5"/>
  <c r="L4595" i="5"/>
  <c r="K4595" i="5"/>
  <c r="J4595" i="5"/>
  <c r="I4595" i="5"/>
  <c r="N4603" i="5"/>
  <c r="M4603" i="5"/>
  <c r="L4603" i="5"/>
  <c r="K4603" i="5"/>
  <c r="J4603" i="5"/>
  <c r="I4603" i="5"/>
  <c r="N4558" i="5"/>
  <c r="M4558" i="5"/>
  <c r="L4558" i="5"/>
  <c r="K4558" i="5"/>
  <c r="J4558" i="5"/>
  <c r="I4558" i="5"/>
  <c r="N4619" i="5"/>
  <c r="M4619" i="5"/>
  <c r="L4619" i="5"/>
  <c r="K4619" i="5"/>
  <c r="J4619" i="5"/>
  <c r="I4619" i="5"/>
  <c r="N4556" i="5"/>
  <c r="M4556" i="5"/>
  <c r="L4556" i="5"/>
  <c r="K4556" i="5"/>
  <c r="J4556" i="5"/>
  <c r="I4556" i="5"/>
  <c r="N4617" i="5"/>
  <c r="M4617" i="5"/>
  <c r="L4617" i="5"/>
  <c r="K4617" i="5"/>
  <c r="J4617" i="5"/>
  <c r="I4617" i="5"/>
  <c r="N4550" i="5"/>
  <c r="M4550" i="5"/>
  <c r="L4550" i="5"/>
  <c r="K4550" i="5"/>
  <c r="J4550" i="5"/>
  <c r="I4550" i="5"/>
  <c r="N4587" i="5"/>
  <c r="M4587" i="5"/>
  <c r="L4587" i="5"/>
  <c r="K4587" i="5"/>
  <c r="J4587" i="5"/>
  <c r="I4587" i="5"/>
  <c r="N4547" i="5"/>
  <c r="M4547" i="5"/>
  <c r="L4547" i="5"/>
  <c r="K4547" i="5"/>
  <c r="J4547" i="5"/>
  <c r="I4547" i="5"/>
  <c r="N4559" i="5"/>
  <c r="M4559" i="5"/>
  <c r="L4559" i="5"/>
  <c r="K4559" i="5"/>
  <c r="J4559" i="5"/>
  <c r="I4559" i="5"/>
  <c r="N4543" i="5"/>
  <c r="M4543" i="5"/>
  <c r="L4543" i="5"/>
  <c r="K4543" i="5"/>
  <c r="J4543" i="5"/>
  <c r="I4543" i="5"/>
  <c r="N4614" i="5"/>
  <c r="M4614" i="5"/>
  <c r="L4614" i="5"/>
  <c r="K4614" i="5"/>
  <c r="J4614" i="5"/>
  <c r="I4614" i="5"/>
  <c r="N4593" i="5"/>
  <c r="M4593" i="5"/>
  <c r="L4593" i="5"/>
  <c r="K4593" i="5"/>
  <c r="J4593" i="5"/>
  <c r="I4593" i="5"/>
  <c r="N4542" i="5"/>
  <c r="M4542" i="5"/>
  <c r="L4542" i="5"/>
  <c r="K4542" i="5"/>
  <c r="J4542" i="5"/>
  <c r="I4542" i="5"/>
  <c r="N2966" i="5"/>
  <c r="M2966" i="5"/>
  <c r="L2966" i="5"/>
  <c r="K2966" i="5"/>
  <c r="J2966" i="5"/>
  <c r="I2966" i="5"/>
  <c r="N4599" i="5"/>
  <c r="M4599" i="5"/>
  <c r="L4599" i="5"/>
  <c r="K4599" i="5"/>
  <c r="J4599" i="5"/>
  <c r="I4599" i="5"/>
  <c r="N4616" i="5"/>
  <c r="M4616" i="5"/>
  <c r="L4616" i="5"/>
  <c r="K4616" i="5"/>
  <c r="J4616" i="5"/>
  <c r="I4616" i="5"/>
  <c r="N4601" i="5"/>
  <c r="M4601" i="5"/>
  <c r="L4601" i="5"/>
  <c r="K4601" i="5"/>
  <c r="J4601" i="5"/>
  <c r="I4601" i="5"/>
  <c r="N4541" i="5"/>
  <c r="M4541" i="5"/>
  <c r="L4541" i="5"/>
  <c r="K4541" i="5"/>
  <c r="J4541" i="5"/>
  <c r="I4541" i="5"/>
  <c r="N4613" i="5"/>
  <c r="M4613" i="5"/>
  <c r="L4613" i="5"/>
  <c r="K4613" i="5"/>
  <c r="J4613" i="5"/>
  <c r="I4613" i="5"/>
  <c r="N4629" i="5"/>
  <c r="M4629" i="5"/>
  <c r="L4629" i="5"/>
  <c r="K4629" i="5"/>
  <c r="J4629" i="5"/>
  <c r="I4629" i="5"/>
  <c r="N4585" i="5"/>
  <c r="M4585" i="5"/>
  <c r="L4585" i="5"/>
  <c r="K4585" i="5"/>
  <c r="J4585" i="5"/>
  <c r="I4585" i="5"/>
  <c r="N4637" i="5"/>
  <c r="M4637" i="5"/>
  <c r="L4637" i="5"/>
  <c r="K4637" i="5"/>
  <c r="J4637" i="5"/>
  <c r="I4637" i="5"/>
  <c r="N4628" i="5"/>
  <c r="M4628" i="5"/>
  <c r="L4628" i="5"/>
  <c r="K4628" i="5"/>
  <c r="J4628" i="5"/>
  <c r="I4628" i="5"/>
  <c r="N4540" i="5"/>
  <c r="M4540" i="5"/>
  <c r="L4540" i="5"/>
  <c r="K4540" i="5"/>
  <c r="J4540" i="5"/>
  <c r="I4540" i="5"/>
  <c r="N4544" i="5"/>
  <c r="M4544" i="5"/>
  <c r="L4544" i="5"/>
  <c r="K4544" i="5"/>
  <c r="J4544" i="5"/>
  <c r="I4544" i="5"/>
  <c r="N4611" i="5"/>
  <c r="M4611" i="5"/>
  <c r="L4611" i="5"/>
  <c r="K4611" i="5"/>
  <c r="J4611" i="5"/>
  <c r="I4611" i="5"/>
  <c r="N4539" i="5"/>
  <c r="M4539" i="5"/>
  <c r="L4539" i="5"/>
  <c r="K4539" i="5"/>
  <c r="J4539" i="5"/>
  <c r="I4539" i="5"/>
  <c r="N4584" i="5"/>
  <c r="M4584" i="5"/>
  <c r="L4584" i="5"/>
  <c r="K4584" i="5"/>
  <c r="J4584" i="5"/>
  <c r="I4584" i="5"/>
  <c r="N6681" i="5"/>
  <c r="M6681" i="5"/>
  <c r="L6681" i="5"/>
  <c r="K6681" i="5"/>
  <c r="J6681" i="5"/>
  <c r="I6681" i="5"/>
  <c r="N6673" i="5"/>
  <c r="M6673" i="5"/>
  <c r="L6673" i="5"/>
  <c r="K6673" i="5"/>
  <c r="J6673" i="5"/>
  <c r="I6673" i="5"/>
  <c r="N6778" i="5"/>
  <c r="M6778" i="5"/>
  <c r="L6778" i="5"/>
  <c r="K6778" i="5"/>
  <c r="J6778" i="5"/>
  <c r="I6778" i="5"/>
  <c r="N6727" i="5"/>
  <c r="M6727" i="5"/>
  <c r="L6727" i="5"/>
  <c r="K6727" i="5"/>
  <c r="J6727" i="5"/>
  <c r="I6727" i="5"/>
  <c r="N6622" i="5"/>
  <c r="M6622" i="5"/>
  <c r="L6622" i="5"/>
  <c r="K6622" i="5"/>
  <c r="J6622" i="5"/>
  <c r="I6622" i="5"/>
  <c r="N6377" i="5"/>
  <c r="M6377" i="5"/>
  <c r="L6377" i="5"/>
  <c r="K6377" i="5"/>
  <c r="J6377" i="5"/>
  <c r="I6377" i="5"/>
  <c r="N6605" i="5"/>
  <c r="M6605" i="5"/>
  <c r="L6605" i="5"/>
  <c r="K6605" i="5"/>
  <c r="J6605" i="5"/>
  <c r="I6605" i="5"/>
  <c r="N6415" i="5"/>
  <c r="M6415" i="5"/>
  <c r="L6415" i="5"/>
  <c r="K6415" i="5"/>
  <c r="J6415" i="5"/>
  <c r="I6415" i="5"/>
  <c r="N6644" i="5"/>
  <c r="M6644" i="5"/>
  <c r="L6644" i="5"/>
  <c r="K6644" i="5"/>
  <c r="J6644" i="5"/>
  <c r="I6644" i="5"/>
  <c r="N6434" i="5"/>
  <c r="M6434" i="5"/>
  <c r="L6434" i="5"/>
  <c r="K6434" i="5"/>
  <c r="J6434" i="5"/>
  <c r="I6434" i="5"/>
  <c r="N6474" i="5"/>
  <c r="M6474" i="5"/>
  <c r="L6474" i="5"/>
  <c r="K6474" i="5"/>
  <c r="J6474" i="5"/>
  <c r="I6474" i="5"/>
  <c r="N6765" i="5"/>
  <c r="M6765" i="5"/>
  <c r="L6765" i="5"/>
  <c r="K6765" i="5"/>
  <c r="J6765" i="5"/>
  <c r="I6765" i="5"/>
  <c r="N6501" i="5"/>
  <c r="M6501" i="5"/>
  <c r="L6501" i="5"/>
  <c r="K6501" i="5"/>
  <c r="J6501" i="5"/>
  <c r="I6501" i="5"/>
  <c r="N6722" i="5"/>
  <c r="M6722" i="5"/>
  <c r="L6722" i="5"/>
  <c r="K6722" i="5"/>
  <c r="J6722" i="5"/>
  <c r="I6722" i="5"/>
  <c r="N6464" i="5"/>
  <c r="M6464" i="5"/>
  <c r="L6464" i="5"/>
  <c r="K6464" i="5"/>
  <c r="J6464" i="5"/>
  <c r="I6464" i="5"/>
  <c r="N6604" i="5"/>
  <c r="M6604" i="5"/>
  <c r="L6604" i="5"/>
  <c r="K6604" i="5"/>
  <c r="J6604" i="5"/>
  <c r="I6604" i="5"/>
  <c r="N6414" i="5"/>
  <c r="M6414" i="5"/>
  <c r="L6414" i="5"/>
  <c r="K6414" i="5"/>
  <c r="J6414" i="5"/>
  <c r="I6414" i="5"/>
  <c r="N6513" i="5"/>
  <c r="M6513" i="5"/>
  <c r="L6513" i="5"/>
  <c r="K6513" i="5"/>
  <c r="J6513" i="5"/>
  <c r="I6513" i="5"/>
  <c r="N6512" i="5"/>
  <c r="M6512" i="5"/>
  <c r="L6512" i="5"/>
  <c r="K6512" i="5"/>
  <c r="J6512" i="5"/>
  <c r="I6512" i="5"/>
  <c r="N6511" i="5"/>
  <c r="M6511" i="5"/>
  <c r="L6511" i="5"/>
  <c r="K6511" i="5"/>
  <c r="J6511" i="5"/>
  <c r="I6511" i="5"/>
  <c r="N6375" i="5"/>
  <c r="M6375" i="5"/>
  <c r="L6375" i="5"/>
  <c r="K6375" i="5"/>
  <c r="J6375" i="5"/>
  <c r="I6375" i="5"/>
  <c r="N6566" i="5"/>
  <c r="M6566" i="5"/>
  <c r="L6566" i="5"/>
  <c r="K6566" i="5"/>
  <c r="J6566" i="5"/>
  <c r="I6566" i="5"/>
  <c r="N6413" i="5"/>
  <c r="M6413" i="5"/>
  <c r="L6413" i="5"/>
  <c r="K6413" i="5"/>
  <c r="J6413" i="5"/>
  <c r="I6413" i="5"/>
  <c r="N6454" i="5"/>
  <c r="M6454" i="5"/>
  <c r="L6454" i="5"/>
  <c r="K6454" i="5"/>
  <c r="J6454" i="5"/>
  <c r="I6454" i="5"/>
  <c r="N6721" i="5"/>
  <c r="M6721" i="5"/>
  <c r="L6721" i="5"/>
  <c r="K6721" i="5"/>
  <c r="J6721" i="5"/>
  <c r="I6721" i="5"/>
  <c r="N6602" i="5"/>
  <c r="M6602" i="5"/>
  <c r="L6602" i="5"/>
  <c r="K6602" i="5"/>
  <c r="J6602" i="5"/>
  <c r="I6602" i="5"/>
  <c r="N6781" i="5"/>
  <c r="M6781" i="5"/>
  <c r="L6781" i="5"/>
  <c r="K6781" i="5"/>
  <c r="J6781" i="5"/>
  <c r="I6781" i="5"/>
  <c r="N6556" i="5"/>
  <c r="M6556" i="5"/>
  <c r="L6556" i="5"/>
  <c r="K6556" i="5"/>
  <c r="J6556" i="5"/>
  <c r="I6556" i="5"/>
  <c r="N6736" i="5"/>
  <c r="M6736" i="5"/>
  <c r="L6736" i="5"/>
  <c r="K6736" i="5"/>
  <c r="J6736" i="5"/>
  <c r="I6736" i="5"/>
  <c r="N5944" i="5"/>
  <c r="M5944" i="5"/>
  <c r="L5944" i="5"/>
  <c r="K5944" i="5"/>
  <c r="J5944" i="5"/>
  <c r="I5944" i="5"/>
  <c r="N6510" i="5"/>
  <c r="M6510" i="5"/>
  <c r="L6510" i="5"/>
  <c r="K6510" i="5"/>
  <c r="J6510" i="5"/>
  <c r="I6510" i="5"/>
  <c r="N6780" i="5"/>
  <c r="M6780" i="5"/>
  <c r="L6780" i="5"/>
  <c r="K6780" i="5"/>
  <c r="J6780" i="5"/>
  <c r="I6780" i="5"/>
  <c r="N6746" i="5"/>
  <c r="M6746" i="5"/>
  <c r="L6746" i="5"/>
  <c r="K6746" i="5"/>
  <c r="J6746" i="5"/>
  <c r="I6746" i="5"/>
  <c r="N6779" i="5"/>
  <c r="M6779" i="5"/>
  <c r="L6779" i="5"/>
  <c r="K6779" i="5"/>
  <c r="J6779" i="5"/>
  <c r="I6779" i="5"/>
  <c r="N6707" i="5"/>
  <c r="M6707" i="5"/>
  <c r="L6707" i="5"/>
  <c r="K6707" i="5"/>
  <c r="J6707" i="5"/>
  <c r="I6707" i="5"/>
  <c r="N6477" i="5"/>
  <c r="M6477" i="5"/>
  <c r="L6477" i="5"/>
  <c r="K6477" i="5"/>
  <c r="J6477" i="5"/>
  <c r="I6477" i="5"/>
  <c r="N6666" i="5"/>
  <c r="M6666" i="5"/>
  <c r="L6666" i="5"/>
  <c r="K6666" i="5"/>
  <c r="J6666" i="5"/>
  <c r="I6666" i="5"/>
  <c r="N6565" i="5"/>
  <c r="M6565" i="5"/>
  <c r="L6565" i="5"/>
  <c r="K6565" i="5"/>
  <c r="J6565" i="5"/>
  <c r="I6565" i="5"/>
  <c r="N6412" i="5"/>
  <c r="M6412" i="5"/>
  <c r="L6412" i="5"/>
  <c r="K6412" i="5"/>
  <c r="J6412" i="5"/>
  <c r="I6412" i="5"/>
  <c r="N6643" i="5"/>
  <c r="M6643" i="5"/>
  <c r="L6643" i="5"/>
  <c r="K6643" i="5"/>
  <c r="J6643" i="5"/>
  <c r="I6643" i="5"/>
  <c r="N6678" i="5"/>
  <c r="M6678" i="5"/>
  <c r="L6678" i="5"/>
  <c r="K6678" i="5"/>
  <c r="J6678" i="5"/>
  <c r="I6678" i="5"/>
  <c r="N6460" i="5"/>
  <c r="M6460" i="5"/>
  <c r="L6460" i="5"/>
  <c r="K6460" i="5"/>
  <c r="J6460" i="5"/>
  <c r="I6460" i="5"/>
  <c r="N6675" i="5"/>
  <c r="M6675" i="5"/>
  <c r="L6675" i="5"/>
  <c r="K6675" i="5"/>
  <c r="J6675" i="5"/>
  <c r="I6675" i="5"/>
  <c r="N6411" i="5"/>
  <c r="M6411" i="5"/>
  <c r="L6411" i="5"/>
  <c r="K6411" i="5"/>
  <c r="J6411" i="5"/>
  <c r="I6411" i="5"/>
  <c r="N6410" i="5"/>
  <c r="M6410" i="5"/>
  <c r="L6410" i="5"/>
  <c r="K6410" i="5"/>
  <c r="J6410" i="5"/>
  <c r="I6410" i="5"/>
  <c r="N6459" i="5"/>
  <c r="M6459" i="5"/>
  <c r="L6459" i="5"/>
  <c r="K6459" i="5"/>
  <c r="J6459" i="5"/>
  <c r="I6459" i="5"/>
  <c r="N6720" i="5"/>
  <c r="M6720" i="5"/>
  <c r="L6720" i="5"/>
  <c r="K6720" i="5"/>
  <c r="J6720" i="5"/>
  <c r="I6720" i="5"/>
  <c r="N6758" i="5"/>
  <c r="M6758" i="5"/>
  <c r="L6758" i="5"/>
  <c r="K6758" i="5"/>
  <c r="J6758" i="5"/>
  <c r="I6758" i="5"/>
  <c r="N6559" i="5"/>
  <c r="M6559" i="5"/>
  <c r="L6559" i="5"/>
  <c r="K6559" i="5"/>
  <c r="J6559" i="5"/>
  <c r="I6559" i="5"/>
  <c r="N6408" i="5"/>
  <c r="M6408" i="5"/>
  <c r="L6408" i="5"/>
  <c r="K6408" i="5"/>
  <c r="J6408" i="5"/>
  <c r="I6408" i="5"/>
  <c r="N6442" i="5"/>
  <c r="M6442" i="5"/>
  <c r="L6442" i="5"/>
  <c r="K6442" i="5"/>
  <c r="J6442" i="5"/>
  <c r="I6442" i="5"/>
  <c r="N6428" i="5"/>
  <c r="M6428" i="5"/>
  <c r="L6428" i="5"/>
  <c r="K6428" i="5"/>
  <c r="J6428" i="5"/>
  <c r="I6428" i="5"/>
  <c r="N6741" i="5"/>
  <c r="M6741" i="5"/>
  <c r="L6741" i="5"/>
  <c r="K6741" i="5"/>
  <c r="J6741" i="5"/>
  <c r="I6741" i="5"/>
  <c r="N6772" i="5"/>
  <c r="M6772" i="5"/>
  <c r="L6772" i="5"/>
  <c r="K6772" i="5"/>
  <c r="J6772" i="5"/>
  <c r="I6772" i="5"/>
  <c r="N6458" i="5"/>
  <c r="M6458" i="5"/>
  <c r="L6458" i="5"/>
  <c r="K6458" i="5"/>
  <c r="J6458" i="5"/>
  <c r="I6458" i="5"/>
  <c r="N6773" i="5"/>
  <c r="M6773" i="5"/>
  <c r="L6773" i="5"/>
  <c r="K6773" i="5"/>
  <c r="J6773" i="5"/>
  <c r="I6773" i="5"/>
  <c r="N6555" i="5"/>
  <c r="M6555" i="5"/>
  <c r="L6555" i="5"/>
  <c r="K6555" i="5"/>
  <c r="J6555" i="5"/>
  <c r="I6555" i="5"/>
  <c r="N6654" i="5"/>
  <c r="M6654" i="5"/>
  <c r="L6654" i="5"/>
  <c r="K6654" i="5"/>
  <c r="J6654" i="5"/>
  <c r="I6654" i="5"/>
  <c r="N6457" i="5"/>
  <c r="M6457" i="5"/>
  <c r="L6457" i="5"/>
  <c r="K6457" i="5"/>
  <c r="J6457" i="5"/>
  <c r="I6457" i="5"/>
  <c r="N6734" i="5"/>
  <c r="M6734" i="5"/>
  <c r="L6734" i="5"/>
  <c r="K6734" i="5"/>
  <c r="J6734" i="5"/>
  <c r="I6734" i="5"/>
  <c r="N6672" i="5"/>
  <c r="M6672" i="5"/>
  <c r="L6672" i="5"/>
  <c r="K6672" i="5"/>
  <c r="J6672" i="5"/>
  <c r="I6672" i="5"/>
  <c r="N6403" i="5"/>
  <c r="M6403" i="5"/>
  <c r="L6403" i="5"/>
  <c r="K6403" i="5"/>
  <c r="J6403" i="5"/>
  <c r="I6403" i="5"/>
  <c r="N6631" i="5"/>
  <c r="M6631" i="5"/>
  <c r="L6631" i="5"/>
  <c r="K6631" i="5"/>
  <c r="J6631" i="5"/>
  <c r="I6631" i="5"/>
  <c r="N6776" i="5"/>
  <c r="M6776" i="5"/>
  <c r="L6776" i="5"/>
  <c r="K6776" i="5"/>
  <c r="J6776" i="5"/>
  <c r="I6776" i="5"/>
  <c r="N6775" i="5"/>
  <c r="M6775" i="5"/>
  <c r="L6775" i="5"/>
  <c r="K6775" i="5"/>
  <c r="J6775" i="5"/>
  <c r="I6775" i="5"/>
  <c r="N6406" i="5"/>
  <c r="M6406" i="5"/>
  <c r="L6406" i="5"/>
  <c r="K6406" i="5"/>
  <c r="J6406" i="5"/>
  <c r="I6406" i="5"/>
  <c r="N6733" i="5"/>
  <c r="M6733" i="5"/>
  <c r="L6733" i="5"/>
  <c r="K6733" i="5"/>
  <c r="J6733" i="5"/>
  <c r="I6733" i="5"/>
  <c r="N6601" i="5"/>
  <c r="M6601" i="5"/>
  <c r="L6601" i="5"/>
  <c r="K6601" i="5"/>
  <c r="J6601" i="5"/>
  <c r="I6601" i="5"/>
  <c r="N6508" i="5"/>
  <c r="M6508" i="5"/>
  <c r="L6508" i="5"/>
  <c r="K6508" i="5"/>
  <c r="J6508" i="5"/>
  <c r="I6508" i="5"/>
  <c r="N6557" i="5"/>
  <c r="M6557" i="5"/>
  <c r="L6557" i="5"/>
  <c r="K6557" i="5"/>
  <c r="J6557" i="5"/>
  <c r="I6557" i="5"/>
  <c r="N6719" i="5"/>
  <c r="M6719" i="5"/>
  <c r="L6719" i="5"/>
  <c r="K6719" i="5"/>
  <c r="J6719" i="5"/>
  <c r="I6719" i="5"/>
  <c r="N6554" i="5"/>
  <c r="M6554" i="5"/>
  <c r="L6554" i="5"/>
  <c r="K6554" i="5"/>
  <c r="J6554" i="5"/>
  <c r="I6554" i="5"/>
  <c r="N6482" i="5"/>
  <c r="M6482" i="5"/>
  <c r="L6482" i="5"/>
  <c r="K6482" i="5"/>
  <c r="J6482" i="5"/>
  <c r="I6482" i="5"/>
  <c r="N6640" i="5"/>
  <c r="M6640" i="5"/>
  <c r="L6640" i="5"/>
  <c r="K6640" i="5"/>
  <c r="J6640" i="5"/>
  <c r="I6640" i="5"/>
  <c r="N6405" i="5"/>
  <c r="M6405" i="5"/>
  <c r="L6405" i="5"/>
  <c r="K6405" i="5"/>
  <c r="J6405" i="5"/>
  <c r="I6405" i="5"/>
  <c r="N6683" i="5"/>
  <c r="M6683" i="5"/>
  <c r="L6683" i="5"/>
  <c r="K6683" i="5"/>
  <c r="J6683" i="5"/>
  <c r="I6683" i="5"/>
  <c r="N6671" i="5"/>
  <c r="M6671" i="5"/>
  <c r="L6671" i="5"/>
  <c r="K6671" i="5"/>
  <c r="J6671" i="5"/>
  <c r="I6671" i="5"/>
  <c r="N6600" i="5"/>
  <c r="M6600" i="5"/>
  <c r="L6600" i="5"/>
  <c r="K6600" i="5"/>
  <c r="J6600" i="5"/>
  <c r="I6600" i="5"/>
  <c r="N6573" i="5"/>
  <c r="M6573" i="5"/>
  <c r="L6573" i="5"/>
  <c r="K6573" i="5"/>
  <c r="J6573" i="5"/>
  <c r="I6573" i="5"/>
  <c r="N6456" i="5"/>
  <c r="M6456" i="5"/>
  <c r="L6456" i="5"/>
  <c r="K6456" i="5"/>
  <c r="J6456" i="5"/>
  <c r="I6456" i="5"/>
  <c r="N6374" i="5"/>
  <c r="M6374" i="5"/>
  <c r="L6374" i="5"/>
  <c r="K6374" i="5"/>
  <c r="J6374" i="5"/>
  <c r="I6374" i="5"/>
  <c r="N6373" i="5"/>
  <c r="M6373" i="5"/>
  <c r="L6373" i="5"/>
  <c r="K6373" i="5"/>
  <c r="J6373" i="5"/>
  <c r="I6373" i="5"/>
  <c r="N6677" i="5"/>
  <c r="M6677" i="5"/>
  <c r="L6677" i="5"/>
  <c r="K6677" i="5"/>
  <c r="J6677" i="5"/>
  <c r="I6677" i="5"/>
  <c r="N6372" i="5"/>
  <c r="M6372" i="5"/>
  <c r="L6372" i="5"/>
  <c r="K6372" i="5"/>
  <c r="J6372" i="5"/>
  <c r="I6372" i="5"/>
  <c r="N6668" i="5"/>
  <c r="M6668" i="5"/>
  <c r="L6668" i="5"/>
  <c r="K6668" i="5"/>
  <c r="J6668" i="5"/>
  <c r="I6668" i="5"/>
  <c r="N6404" i="5"/>
  <c r="M6404" i="5"/>
  <c r="L6404" i="5"/>
  <c r="K6404" i="5"/>
  <c r="J6404" i="5"/>
  <c r="I6404" i="5"/>
  <c r="N6402" i="5"/>
  <c r="M6402" i="5"/>
  <c r="L6402" i="5"/>
  <c r="K6402" i="5"/>
  <c r="J6402" i="5"/>
  <c r="I6402" i="5"/>
  <c r="N6401" i="5"/>
  <c r="M6401" i="5"/>
  <c r="L6401" i="5"/>
  <c r="K6401" i="5"/>
  <c r="J6401" i="5"/>
  <c r="I6401" i="5"/>
  <c r="N6628" i="5"/>
  <c r="M6628" i="5"/>
  <c r="L6628" i="5"/>
  <c r="K6628" i="5"/>
  <c r="J6628" i="5"/>
  <c r="I6628" i="5"/>
  <c r="N6572" i="5"/>
  <c r="M6572" i="5"/>
  <c r="L6572" i="5"/>
  <c r="K6572" i="5"/>
  <c r="J6572" i="5"/>
  <c r="I6572" i="5"/>
  <c r="N6342" i="5"/>
  <c r="M6342" i="5"/>
  <c r="L6342" i="5"/>
  <c r="K6342" i="5"/>
  <c r="J6342" i="5"/>
  <c r="I6342" i="5"/>
  <c r="N6341" i="5"/>
  <c r="M6341" i="5"/>
  <c r="L6341" i="5"/>
  <c r="K6341" i="5"/>
  <c r="J6341" i="5"/>
  <c r="I6341" i="5"/>
  <c r="N6518" i="5"/>
  <c r="M6518" i="5"/>
  <c r="L6518" i="5"/>
  <c r="K6518" i="5"/>
  <c r="J6518" i="5"/>
  <c r="I6518" i="5"/>
  <c r="N6777" i="5"/>
  <c r="M6777" i="5"/>
  <c r="L6777" i="5"/>
  <c r="K6777" i="5"/>
  <c r="J6777" i="5"/>
  <c r="I6777" i="5"/>
  <c r="N6630" i="5"/>
  <c r="M6630" i="5"/>
  <c r="L6630" i="5"/>
  <c r="K6630" i="5"/>
  <c r="J6630" i="5"/>
  <c r="I6630" i="5"/>
  <c r="N6553" i="5"/>
  <c r="M6553" i="5"/>
  <c r="L6553" i="5"/>
  <c r="K6553" i="5"/>
  <c r="J6553" i="5"/>
  <c r="I6553" i="5"/>
  <c r="N6718" i="5"/>
  <c r="M6718" i="5"/>
  <c r="L6718" i="5"/>
  <c r="K6718" i="5"/>
  <c r="J6718" i="5"/>
  <c r="I6718" i="5"/>
  <c r="N6770" i="5"/>
  <c r="M6770" i="5"/>
  <c r="L6770" i="5"/>
  <c r="K6770" i="5"/>
  <c r="J6770" i="5"/>
  <c r="I6770" i="5"/>
  <c r="N6670" i="5"/>
  <c r="M6670" i="5"/>
  <c r="L6670" i="5"/>
  <c r="K6670" i="5"/>
  <c r="J6670" i="5"/>
  <c r="I6670" i="5"/>
  <c r="N6467" i="5"/>
  <c r="M6467" i="5"/>
  <c r="L6467" i="5"/>
  <c r="K6467" i="5"/>
  <c r="J6467" i="5"/>
  <c r="I6467" i="5"/>
  <c r="N6754" i="5"/>
  <c r="M6754" i="5"/>
  <c r="L6754" i="5"/>
  <c r="K6754" i="5"/>
  <c r="J6754" i="5"/>
  <c r="I6754" i="5"/>
  <c r="N6768" i="5"/>
  <c r="M6768" i="5"/>
  <c r="L6768" i="5"/>
  <c r="K6768" i="5"/>
  <c r="J6768" i="5"/>
  <c r="I6768" i="5"/>
  <c r="N6371" i="5"/>
  <c r="M6371" i="5"/>
  <c r="L6371" i="5"/>
  <c r="K6371" i="5"/>
  <c r="J6371" i="5"/>
  <c r="I6371" i="5"/>
  <c r="N6783" i="5"/>
  <c r="M6783" i="5"/>
  <c r="L6783" i="5"/>
  <c r="K6783" i="5"/>
  <c r="J6783" i="5"/>
  <c r="I6783" i="5"/>
  <c r="N6732" i="5"/>
  <c r="M6732" i="5"/>
  <c r="L6732" i="5"/>
  <c r="K6732" i="5"/>
  <c r="J6732" i="5"/>
  <c r="I6732" i="5"/>
  <c r="N6552" i="5"/>
  <c r="M6552" i="5"/>
  <c r="L6552" i="5"/>
  <c r="K6552" i="5"/>
  <c r="J6552" i="5"/>
  <c r="I6552" i="5"/>
  <c r="N6616" i="5"/>
  <c r="M6616" i="5"/>
  <c r="L6616" i="5"/>
  <c r="K6616" i="5"/>
  <c r="J6616" i="5"/>
  <c r="I6616" i="5"/>
  <c r="N6682" i="5"/>
  <c r="M6682" i="5"/>
  <c r="L6682" i="5"/>
  <c r="K6682" i="5"/>
  <c r="J6682" i="5"/>
  <c r="I6682" i="5"/>
  <c r="N6646" i="5"/>
  <c r="M6646" i="5"/>
  <c r="L6646" i="5"/>
  <c r="K6646" i="5"/>
  <c r="J6646" i="5"/>
  <c r="I6646" i="5"/>
  <c r="N6749" i="5"/>
  <c r="M6749" i="5"/>
  <c r="L6749" i="5"/>
  <c r="K6749" i="5"/>
  <c r="J6749" i="5"/>
  <c r="I6749" i="5"/>
  <c r="N6599" i="5"/>
  <c r="M6599" i="5"/>
  <c r="L6599" i="5"/>
  <c r="K6599" i="5"/>
  <c r="J6599" i="5"/>
  <c r="I6599" i="5"/>
  <c r="N6462" i="5"/>
  <c r="M6462" i="5"/>
  <c r="L6462" i="5"/>
  <c r="K6462" i="5"/>
  <c r="J6462" i="5"/>
  <c r="I6462" i="5"/>
  <c r="N6505" i="5"/>
  <c r="M6505" i="5"/>
  <c r="L6505" i="5"/>
  <c r="K6505" i="5"/>
  <c r="J6505" i="5"/>
  <c r="I6505" i="5"/>
  <c r="N6504" i="5"/>
  <c r="M6504" i="5"/>
  <c r="L6504" i="5"/>
  <c r="K6504" i="5"/>
  <c r="J6504" i="5"/>
  <c r="I6504" i="5"/>
  <c r="N6686" i="5"/>
  <c r="M6686" i="5"/>
  <c r="L6686" i="5"/>
  <c r="K6686" i="5"/>
  <c r="J6686" i="5"/>
  <c r="I6686" i="5"/>
  <c r="N6370" i="5"/>
  <c r="M6370" i="5"/>
  <c r="L6370" i="5"/>
  <c r="K6370" i="5"/>
  <c r="J6370" i="5"/>
  <c r="I6370" i="5"/>
  <c r="N6503" i="5"/>
  <c r="M6503" i="5"/>
  <c r="L6503" i="5"/>
  <c r="K6503" i="5"/>
  <c r="J6503" i="5"/>
  <c r="I6503" i="5"/>
  <c r="N5949" i="5"/>
  <c r="M5949" i="5"/>
  <c r="L5949" i="5"/>
  <c r="K5949" i="5"/>
  <c r="J5949" i="5"/>
  <c r="I5949" i="5"/>
  <c r="N6625" i="5"/>
  <c r="M6625" i="5"/>
  <c r="L6625" i="5"/>
  <c r="K6625" i="5"/>
  <c r="J6625" i="5"/>
  <c r="I6625" i="5"/>
  <c r="N6551" i="5"/>
  <c r="M6551" i="5"/>
  <c r="L6551" i="5"/>
  <c r="K6551" i="5"/>
  <c r="J6551" i="5"/>
  <c r="I6551" i="5"/>
  <c r="N6368" i="5"/>
  <c r="M6368" i="5"/>
  <c r="L6368" i="5"/>
  <c r="K6368" i="5"/>
  <c r="J6368" i="5"/>
  <c r="I6368" i="5"/>
  <c r="N6712" i="5"/>
  <c r="M6712" i="5"/>
  <c r="L6712" i="5"/>
  <c r="K6712" i="5"/>
  <c r="J6712" i="5"/>
  <c r="I6712" i="5"/>
  <c r="N6486" i="5"/>
  <c r="M6486" i="5"/>
  <c r="L6486" i="5"/>
  <c r="K6486" i="5"/>
  <c r="J6486" i="5"/>
  <c r="I6486" i="5"/>
  <c r="N6716" i="5"/>
  <c r="M6716" i="5"/>
  <c r="L6716" i="5"/>
  <c r="K6716" i="5"/>
  <c r="J6716" i="5"/>
  <c r="I6716" i="5"/>
  <c r="N5947" i="5"/>
  <c r="M5947" i="5"/>
  <c r="L5947" i="5"/>
  <c r="K5947" i="5"/>
  <c r="J5947" i="5"/>
  <c r="I5947" i="5"/>
  <c r="N6473" i="5"/>
  <c r="M6473" i="5"/>
  <c r="L6473" i="5"/>
  <c r="K6473" i="5"/>
  <c r="J6473" i="5"/>
  <c r="I6473" i="5"/>
  <c r="N6653" i="5"/>
  <c r="M6653" i="5"/>
  <c r="L6653" i="5"/>
  <c r="K6653" i="5"/>
  <c r="J6653" i="5"/>
  <c r="I6653" i="5"/>
  <c r="N6480" i="5"/>
  <c r="M6480" i="5"/>
  <c r="L6480" i="5"/>
  <c r="K6480" i="5"/>
  <c r="J6480" i="5"/>
  <c r="I6480" i="5"/>
  <c r="N6691" i="5"/>
  <c r="M6691" i="5"/>
  <c r="L6691" i="5"/>
  <c r="K6691" i="5"/>
  <c r="J6691" i="5"/>
  <c r="I6691" i="5"/>
  <c r="N6767" i="5"/>
  <c r="M6767" i="5"/>
  <c r="L6767" i="5"/>
  <c r="K6767" i="5"/>
  <c r="J6767" i="5"/>
  <c r="I6767" i="5"/>
  <c r="N6441" i="5"/>
  <c r="M6441" i="5"/>
  <c r="L6441" i="5"/>
  <c r="K6441" i="5"/>
  <c r="J6441" i="5"/>
  <c r="I6441" i="5"/>
  <c r="N6500" i="5"/>
  <c r="M6500" i="5"/>
  <c r="L6500" i="5"/>
  <c r="K6500" i="5"/>
  <c r="J6500" i="5"/>
  <c r="I6500" i="5"/>
  <c r="N6769" i="5"/>
  <c r="M6769" i="5"/>
  <c r="L6769" i="5"/>
  <c r="K6769" i="5"/>
  <c r="J6769" i="5"/>
  <c r="I6769" i="5"/>
  <c r="N6340" i="5"/>
  <c r="M6340" i="5"/>
  <c r="L6340" i="5"/>
  <c r="K6340" i="5"/>
  <c r="J6340" i="5"/>
  <c r="I6340" i="5"/>
  <c r="N6703" i="5"/>
  <c r="M6703" i="5"/>
  <c r="L6703" i="5"/>
  <c r="K6703" i="5"/>
  <c r="J6703" i="5"/>
  <c r="I6703" i="5"/>
  <c r="N6674" i="5"/>
  <c r="M6674" i="5"/>
  <c r="L6674" i="5"/>
  <c r="K6674" i="5"/>
  <c r="J6674" i="5"/>
  <c r="I6674" i="5"/>
  <c r="N6550" i="5"/>
  <c r="M6550" i="5"/>
  <c r="L6550" i="5"/>
  <c r="K6550" i="5"/>
  <c r="J6550" i="5"/>
  <c r="I6550" i="5"/>
  <c r="N6558" i="5"/>
  <c r="M6558" i="5"/>
  <c r="L6558" i="5"/>
  <c r="K6558" i="5"/>
  <c r="J6558" i="5"/>
  <c r="I6558" i="5"/>
  <c r="N6706" i="5"/>
  <c r="M6706" i="5"/>
  <c r="L6706" i="5"/>
  <c r="K6706" i="5"/>
  <c r="J6706" i="5"/>
  <c r="I6706" i="5"/>
  <c r="N6766" i="5"/>
  <c r="M6766" i="5"/>
  <c r="L6766" i="5"/>
  <c r="K6766" i="5"/>
  <c r="J6766" i="5"/>
  <c r="I6766" i="5"/>
  <c r="N6657" i="5"/>
  <c r="M6657" i="5"/>
  <c r="L6657" i="5"/>
  <c r="K6657" i="5"/>
  <c r="J6657" i="5"/>
  <c r="I6657" i="5"/>
  <c r="N6453" i="5"/>
  <c r="M6453" i="5"/>
  <c r="L6453" i="5"/>
  <c r="K6453" i="5"/>
  <c r="J6453" i="5"/>
  <c r="I6453" i="5"/>
  <c r="N6367" i="5"/>
  <c r="M6367" i="5"/>
  <c r="L6367" i="5"/>
  <c r="K6367" i="5"/>
  <c r="J6367" i="5"/>
  <c r="I6367" i="5"/>
  <c r="N6399" i="5"/>
  <c r="M6399" i="5"/>
  <c r="L6399" i="5"/>
  <c r="K6399" i="5"/>
  <c r="J6399" i="5"/>
  <c r="I6399" i="5"/>
  <c r="N6366" i="5"/>
  <c r="M6366" i="5"/>
  <c r="L6366" i="5"/>
  <c r="K6366" i="5"/>
  <c r="J6366" i="5"/>
  <c r="I6366" i="5"/>
  <c r="N6365" i="5"/>
  <c r="M6365" i="5"/>
  <c r="L6365" i="5"/>
  <c r="K6365" i="5"/>
  <c r="J6365" i="5"/>
  <c r="I6365" i="5"/>
  <c r="N6549" i="5"/>
  <c r="M6549" i="5"/>
  <c r="L6549" i="5"/>
  <c r="K6549" i="5"/>
  <c r="J6549" i="5"/>
  <c r="I6549" i="5"/>
  <c r="N6398" i="5"/>
  <c r="M6398" i="5"/>
  <c r="L6398" i="5"/>
  <c r="K6398" i="5"/>
  <c r="J6398" i="5"/>
  <c r="I6398" i="5"/>
  <c r="N6407" i="5"/>
  <c r="M6407" i="5"/>
  <c r="L6407" i="5"/>
  <c r="K6407" i="5"/>
  <c r="J6407" i="5"/>
  <c r="I6407" i="5"/>
  <c r="N6647" i="5"/>
  <c r="M6647" i="5"/>
  <c r="L6647" i="5"/>
  <c r="K6647" i="5"/>
  <c r="J6647" i="5"/>
  <c r="I6647" i="5"/>
  <c r="N6665" i="5"/>
  <c r="M6665" i="5"/>
  <c r="L6665" i="5"/>
  <c r="K6665" i="5"/>
  <c r="J6665" i="5"/>
  <c r="I6665" i="5"/>
  <c r="N6502" i="5"/>
  <c r="M6502" i="5"/>
  <c r="L6502" i="5"/>
  <c r="K6502" i="5"/>
  <c r="J6502" i="5"/>
  <c r="I6502" i="5"/>
  <c r="N6723" i="5"/>
  <c r="M6723" i="5"/>
  <c r="L6723" i="5"/>
  <c r="K6723" i="5"/>
  <c r="J6723" i="5"/>
  <c r="I6723" i="5"/>
  <c r="N6364" i="5"/>
  <c r="M6364" i="5"/>
  <c r="L6364" i="5"/>
  <c r="K6364" i="5"/>
  <c r="J6364" i="5"/>
  <c r="I6364" i="5"/>
  <c r="N6548" i="5"/>
  <c r="M6548" i="5"/>
  <c r="L6548" i="5"/>
  <c r="K6548" i="5"/>
  <c r="J6548" i="5"/>
  <c r="I6548" i="5"/>
  <c r="N6667" i="5"/>
  <c r="M6667" i="5"/>
  <c r="L6667" i="5"/>
  <c r="K6667" i="5"/>
  <c r="J6667" i="5"/>
  <c r="I6667" i="5"/>
  <c r="N5954" i="5"/>
  <c r="M5954" i="5"/>
  <c r="L5954" i="5"/>
  <c r="K5954" i="5"/>
  <c r="J5954" i="5"/>
  <c r="I5954" i="5"/>
  <c r="N6635" i="5"/>
  <c r="M6635" i="5"/>
  <c r="L6635" i="5"/>
  <c r="K6635" i="5"/>
  <c r="J6635" i="5"/>
  <c r="I6635" i="5"/>
  <c r="N6694" i="5"/>
  <c r="M6694" i="5"/>
  <c r="L6694" i="5"/>
  <c r="K6694" i="5"/>
  <c r="J6694" i="5"/>
  <c r="I6694" i="5"/>
  <c r="N6717" i="5"/>
  <c r="M6717" i="5"/>
  <c r="L6717" i="5"/>
  <c r="K6717" i="5"/>
  <c r="J6717" i="5"/>
  <c r="I6717" i="5"/>
  <c r="N6660" i="5"/>
  <c r="M6660" i="5"/>
  <c r="L6660" i="5"/>
  <c r="K6660" i="5"/>
  <c r="J6660" i="5"/>
  <c r="I6660" i="5"/>
  <c r="N6692" i="5"/>
  <c r="M6692" i="5"/>
  <c r="L6692" i="5"/>
  <c r="K6692" i="5"/>
  <c r="J6692" i="5"/>
  <c r="I6692" i="5"/>
  <c r="N6751" i="5"/>
  <c r="M6751" i="5"/>
  <c r="L6751" i="5"/>
  <c r="K6751" i="5"/>
  <c r="J6751" i="5"/>
  <c r="I6751" i="5"/>
  <c r="N6499" i="5"/>
  <c r="M6499" i="5"/>
  <c r="L6499" i="5"/>
  <c r="K6499" i="5"/>
  <c r="J6499" i="5"/>
  <c r="I6499" i="5"/>
  <c r="N6658" i="5"/>
  <c r="M6658" i="5"/>
  <c r="L6658" i="5"/>
  <c r="K6658" i="5"/>
  <c r="J6658" i="5"/>
  <c r="I6658" i="5"/>
  <c r="N6664" i="5"/>
  <c r="M6664" i="5"/>
  <c r="L6664" i="5"/>
  <c r="K6664" i="5"/>
  <c r="J6664" i="5"/>
  <c r="I6664" i="5"/>
  <c r="N6546" i="5"/>
  <c r="M6546" i="5"/>
  <c r="L6546" i="5"/>
  <c r="K6546" i="5"/>
  <c r="J6546" i="5"/>
  <c r="I6546" i="5"/>
  <c r="N6624" i="5"/>
  <c r="M6624" i="5"/>
  <c r="L6624" i="5"/>
  <c r="K6624" i="5"/>
  <c r="J6624" i="5"/>
  <c r="I6624" i="5"/>
  <c r="N6507" i="5"/>
  <c r="M6507" i="5"/>
  <c r="L6507" i="5"/>
  <c r="K6507" i="5"/>
  <c r="J6507" i="5"/>
  <c r="I6507" i="5"/>
  <c r="N6470" i="5"/>
  <c r="M6470" i="5"/>
  <c r="L6470" i="5"/>
  <c r="K6470" i="5"/>
  <c r="J6470" i="5"/>
  <c r="I6470" i="5"/>
  <c r="N6490" i="5"/>
  <c r="M6490" i="5"/>
  <c r="L6490" i="5"/>
  <c r="K6490" i="5"/>
  <c r="J6490" i="5"/>
  <c r="I6490" i="5"/>
  <c r="N6497" i="5"/>
  <c r="M6497" i="5"/>
  <c r="L6497" i="5"/>
  <c r="K6497" i="5"/>
  <c r="J6497" i="5"/>
  <c r="I6497" i="5"/>
  <c r="N6676" i="5"/>
  <c r="M6676" i="5"/>
  <c r="L6676" i="5"/>
  <c r="K6676" i="5"/>
  <c r="J6676" i="5"/>
  <c r="I6676" i="5"/>
  <c r="N6538" i="5"/>
  <c r="M6538" i="5"/>
  <c r="L6538" i="5"/>
  <c r="K6538" i="5"/>
  <c r="J6538" i="5"/>
  <c r="I6538" i="5"/>
  <c r="N6669" i="5"/>
  <c r="M6669" i="5"/>
  <c r="L6669" i="5"/>
  <c r="K6669" i="5"/>
  <c r="J6669" i="5"/>
  <c r="I6669" i="5"/>
  <c r="N6598" i="5"/>
  <c r="M6598" i="5"/>
  <c r="L6598" i="5"/>
  <c r="K6598" i="5"/>
  <c r="J6598" i="5"/>
  <c r="I6598" i="5"/>
  <c r="N6735" i="5"/>
  <c r="M6735" i="5"/>
  <c r="L6735" i="5"/>
  <c r="K6735" i="5"/>
  <c r="J6735" i="5"/>
  <c r="I6735" i="5"/>
  <c r="N6363" i="5"/>
  <c r="M6363" i="5"/>
  <c r="L6363" i="5"/>
  <c r="K6363" i="5"/>
  <c r="J6363" i="5"/>
  <c r="I6363" i="5"/>
  <c r="N6397" i="5"/>
  <c r="M6397" i="5"/>
  <c r="L6397" i="5"/>
  <c r="K6397" i="5"/>
  <c r="J6397" i="5"/>
  <c r="I6397" i="5"/>
  <c r="N6362" i="5"/>
  <c r="M6362" i="5"/>
  <c r="L6362" i="5"/>
  <c r="K6362" i="5"/>
  <c r="J6362" i="5"/>
  <c r="I6362" i="5"/>
  <c r="N6544" i="5"/>
  <c r="M6544" i="5"/>
  <c r="L6544" i="5"/>
  <c r="K6544" i="5"/>
  <c r="J6544" i="5"/>
  <c r="I6544" i="5"/>
  <c r="N6659" i="5"/>
  <c r="M6659" i="5"/>
  <c r="L6659" i="5"/>
  <c r="K6659" i="5"/>
  <c r="J6659" i="5"/>
  <c r="I6659" i="5"/>
  <c r="N6543" i="5"/>
  <c r="M6543" i="5"/>
  <c r="L6543" i="5"/>
  <c r="K6543" i="5"/>
  <c r="J6543" i="5"/>
  <c r="I6543" i="5"/>
  <c r="N6361" i="5"/>
  <c r="M6361" i="5"/>
  <c r="L6361" i="5"/>
  <c r="K6361" i="5"/>
  <c r="J6361" i="5"/>
  <c r="I6361" i="5"/>
  <c r="N6452" i="5"/>
  <c r="M6452" i="5"/>
  <c r="L6452" i="5"/>
  <c r="K6452" i="5"/>
  <c r="J6452" i="5"/>
  <c r="I6452" i="5"/>
  <c r="N6597" i="5"/>
  <c r="M6597" i="5"/>
  <c r="L6597" i="5"/>
  <c r="K6597" i="5"/>
  <c r="J6597" i="5"/>
  <c r="I6597" i="5"/>
  <c r="N6360" i="5"/>
  <c r="M6360" i="5"/>
  <c r="L6360" i="5"/>
  <c r="K6360" i="5"/>
  <c r="J6360" i="5"/>
  <c r="I6360" i="5"/>
  <c r="N6715" i="5"/>
  <c r="M6715" i="5"/>
  <c r="L6715" i="5"/>
  <c r="K6715" i="5"/>
  <c r="J6715" i="5"/>
  <c r="I6715" i="5"/>
  <c r="N6541" i="5"/>
  <c r="M6541" i="5"/>
  <c r="L6541" i="5"/>
  <c r="K6541" i="5"/>
  <c r="J6541" i="5"/>
  <c r="I6541" i="5"/>
  <c r="N6359" i="5"/>
  <c r="M6359" i="5"/>
  <c r="L6359" i="5"/>
  <c r="K6359" i="5"/>
  <c r="J6359" i="5"/>
  <c r="I6359" i="5"/>
  <c r="N6714" i="5"/>
  <c r="M6714" i="5"/>
  <c r="L6714" i="5"/>
  <c r="K6714" i="5"/>
  <c r="J6714" i="5"/>
  <c r="I6714" i="5"/>
  <c r="N6596" i="5"/>
  <c r="M6596" i="5"/>
  <c r="L6596" i="5"/>
  <c r="K6596" i="5"/>
  <c r="J6596" i="5"/>
  <c r="I6596" i="5"/>
  <c r="N6396" i="5"/>
  <c r="M6396" i="5"/>
  <c r="L6396" i="5"/>
  <c r="K6396" i="5"/>
  <c r="J6396" i="5"/>
  <c r="I6396" i="5"/>
  <c r="N6689" i="5"/>
  <c r="M6689" i="5"/>
  <c r="L6689" i="5"/>
  <c r="K6689" i="5"/>
  <c r="J6689" i="5"/>
  <c r="I6689" i="5"/>
  <c r="N6623" i="5"/>
  <c r="M6623" i="5"/>
  <c r="L6623" i="5"/>
  <c r="K6623" i="5"/>
  <c r="J6623" i="5"/>
  <c r="I6623" i="5"/>
  <c r="N6774" i="5"/>
  <c r="M6774" i="5"/>
  <c r="L6774" i="5"/>
  <c r="K6774" i="5"/>
  <c r="J6774" i="5"/>
  <c r="I6774" i="5"/>
  <c r="N6450" i="5"/>
  <c r="M6450" i="5"/>
  <c r="L6450" i="5"/>
  <c r="K6450" i="5"/>
  <c r="J6450" i="5"/>
  <c r="I6450" i="5"/>
  <c r="N6539" i="5"/>
  <c r="M6539" i="5"/>
  <c r="L6539" i="5"/>
  <c r="K6539" i="5"/>
  <c r="J6539" i="5"/>
  <c r="I6539" i="5"/>
  <c r="N6449" i="5"/>
  <c r="M6449" i="5"/>
  <c r="L6449" i="5"/>
  <c r="K6449" i="5"/>
  <c r="J6449" i="5"/>
  <c r="I6449" i="5"/>
  <c r="N6713" i="5"/>
  <c r="M6713" i="5"/>
  <c r="L6713" i="5"/>
  <c r="K6713" i="5"/>
  <c r="J6713" i="5"/>
  <c r="I6713" i="5"/>
  <c r="N6492" i="5"/>
  <c r="M6492" i="5"/>
  <c r="L6492" i="5"/>
  <c r="K6492" i="5"/>
  <c r="J6492" i="5"/>
  <c r="I6492" i="5"/>
  <c r="N6568" i="5"/>
  <c r="M6568" i="5"/>
  <c r="L6568" i="5"/>
  <c r="K6568" i="5"/>
  <c r="J6568" i="5"/>
  <c r="I6568" i="5"/>
  <c r="N6752" i="5"/>
  <c r="M6752" i="5"/>
  <c r="L6752" i="5"/>
  <c r="K6752" i="5"/>
  <c r="J6752" i="5"/>
  <c r="I6752" i="5"/>
  <c r="N6652" i="5"/>
  <c r="M6652" i="5"/>
  <c r="L6652" i="5"/>
  <c r="K6652" i="5"/>
  <c r="J6652" i="5"/>
  <c r="I6652" i="5"/>
  <c r="N6395" i="5"/>
  <c r="M6395" i="5"/>
  <c r="L6395" i="5"/>
  <c r="K6395" i="5"/>
  <c r="J6395" i="5"/>
  <c r="I6395" i="5"/>
  <c r="N5946" i="5"/>
  <c r="M5946" i="5"/>
  <c r="L5946" i="5"/>
  <c r="K5946" i="5"/>
  <c r="J5946" i="5"/>
  <c r="I5946" i="5"/>
  <c r="N6491" i="5"/>
  <c r="M6491" i="5"/>
  <c r="L6491" i="5"/>
  <c r="K6491" i="5"/>
  <c r="J6491" i="5"/>
  <c r="I6491" i="5"/>
  <c r="N6763" i="5"/>
  <c r="M6763" i="5"/>
  <c r="L6763" i="5"/>
  <c r="K6763" i="5"/>
  <c r="J6763" i="5"/>
  <c r="I6763" i="5"/>
  <c r="N6621" i="5"/>
  <c r="M6621" i="5"/>
  <c r="L6621" i="5"/>
  <c r="K6621" i="5"/>
  <c r="J6621" i="5"/>
  <c r="I6621" i="5"/>
  <c r="N5945" i="5"/>
  <c r="M5945" i="5"/>
  <c r="L5945" i="5"/>
  <c r="K5945" i="5"/>
  <c r="J5945" i="5"/>
  <c r="I5945" i="5"/>
  <c r="N6537" i="5"/>
  <c r="M6537" i="5"/>
  <c r="L6537" i="5"/>
  <c r="K6537" i="5"/>
  <c r="J6537" i="5"/>
  <c r="I6537" i="5"/>
  <c r="N6620" i="5"/>
  <c r="M6620" i="5"/>
  <c r="L6620" i="5"/>
  <c r="K6620" i="5"/>
  <c r="J6620" i="5"/>
  <c r="I6620" i="5"/>
  <c r="N6782" i="5"/>
  <c r="M6782" i="5"/>
  <c r="L6782" i="5"/>
  <c r="K6782" i="5"/>
  <c r="J6782" i="5"/>
  <c r="I6782" i="5"/>
  <c r="N6448" i="5"/>
  <c r="M6448" i="5"/>
  <c r="L6448" i="5"/>
  <c r="K6448" i="5"/>
  <c r="J6448" i="5"/>
  <c r="I6448" i="5"/>
  <c r="N6489" i="5"/>
  <c r="M6489" i="5"/>
  <c r="L6489" i="5"/>
  <c r="K6489" i="5"/>
  <c r="J6489" i="5"/>
  <c r="I6489" i="5"/>
  <c r="N6762" i="5"/>
  <c r="M6762" i="5"/>
  <c r="L6762" i="5"/>
  <c r="K6762" i="5"/>
  <c r="J6762" i="5"/>
  <c r="I6762" i="5"/>
  <c r="N6761" i="5"/>
  <c r="M6761" i="5"/>
  <c r="L6761" i="5"/>
  <c r="K6761" i="5"/>
  <c r="J6761" i="5"/>
  <c r="I6761" i="5"/>
  <c r="N6593" i="5"/>
  <c r="M6593" i="5"/>
  <c r="L6593" i="5"/>
  <c r="K6593" i="5"/>
  <c r="J6593" i="5"/>
  <c r="I6593" i="5"/>
  <c r="N6394" i="5"/>
  <c r="M6394" i="5"/>
  <c r="L6394" i="5"/>
  <c r="K6394" i="5"/>
  <c r="J6394" i="5"/>
  <c r="I6394" i="5"/>
  <c r="N6455" i="5"/>
  <c r="M6455" i="5"/>
  <c r="L6455" i="5"/>
  <c r="K6455" i="5"/>
  <c r="J6455" i="5"/>
  <c r="I6455" i="5"/>
  <c r="N6447" i="5"/>
  <c r="M6447" i="5"/>
  <c r="L6447" i="5"/>
  <c r="K6447" i="5"/>
  <c r="J6447" i="5"/>
  <c r="I6447" i="5"/>
  <c r="N6561" i="5"/>
  <c r="M6561" i="5"/>
  <c r="L6561" i="5"/>
  <c r="K6561" i="5"/>
  <c r="J6561" i="5"/>
  <c r="I6561" i="5"/>
  <c r="N6632" i="5"/>
  <c r="M6632" i="5"/>
  <c r="L6632" i="5"/>
  <c r="K6632" i="5"/>
  <c r="J6632" i="5"/>
  <c r="I6632" i="5"/>
  <c r="N6711" i="5"/>
  <c r="M6711" i="5"/>
  <c r="L6711" i="5"/>
  <c r="K6711" i="5"/>
  <c r="J6711" i="5"/>
  <c r="I6711" i="5"/>
  <c r="N6731" i="5"/>
  <c r="M6731" i="5"/>
  <c r="L6731" i="5"/>
  <c r="K6731" i="5"/>
  <c r="J6731" i="5"/>
  <c r="I6731" i="5"/>
  <c r="N6536" i="5"/>
  <c r="M6536" i="5"/>
  <c r="L6536" i="5"/>
  <c r="K6536" i="5"/>
  <c r="J6536" i="5"/>
  <c r="I6536" i="5"/>
  <c r="N6451" i="5"/>
  <c r="M6451" i="5"/>
  <c r="L6451" i="5"/>
  <c r="K6451" i="5"/>
  <c r="J6451" i="5"/>
  <c r="I6451" i="5"/>
  <c r="N6358" i="5"/>
  <c r="M6358" i="5"/>
  <c r="L6358" i="5"/>
  <c r="K6358" i="5"/>
  <c r="J6358" i="5"/>
  <c r="I6358" i="5"/>
  <c r="N6619" i="5"/>
  <c r="M6619" i="5"/>
  <c r="L6619" i="5"/>
  <c r="K6619" i="5"/>
  <c r="J6619" i="5"/>
  <c r="I6619" i="5"/>
  <c r="N6592" i="5"/>
  <c r="M6592" i="5"/>
  <c r="L6592" i="5"/>
  <c r="K6592" i="5"/>
  <c r="J6592" i="5"/>
  <c r="I6592" i="5"/>
  <c r="N6369" i="5"/>
  <c r="M6369" i="5"/>
  <c r="L6369" i="5"/>
  <c r="K6369" i="5"/>
  <c r="J6369" i="5"/>
  <c r="I6369" i="5"/>
  <c r="N6357" i="5"/>
  <c r="M6357" i="5"/>
  <c r="L6357" i="5"/>
  <c r="K6357" i="5"/>
  <c r="J6357" i="5"/>
  <c r="I6357" i="5"/>
  <c r="N6446" i="5"/>
  <c r="M6446" i="5"/>
  <c r="L6446" i="5"/>
  <c r="K6446" i="5"/>
  <c r="J6446" i="5"/>
  <c r="I6446" i="5"/>
  <c r="N6535" i="5"/>
  <c r="M6535" i="5"/>
  <c r="L6535" i="5"/>
  <c r="K6535" i="5"/>
  <c r="J6535" i="5"/>
  <c r="I6535" i="5"/>
  <c r="N6591" i="5"/>
  <c r="M6591" i="5"/>
  <c r="L6591" i="5"/>
  <c r="K6591" i="5"/>
  <c r="J6591" i="5"/>
  <c r="I6591" i="5"/>
  <c r="N6534" i="5"/>
  <c r="M6534" i="5"/>
  <c r="L6534" i="5"/>
  <c r="K6534" i="5"/>
  <c r="J6534" i="5"/>
  <c r="I6534" i="5"/>
  <c r="N6533" i="5"/>
  <c r="M6533" i="5"/>
  <c r="L6533" i="5"/>
  <c r="K6533" i="5"/>
  <c r="J6533" i="5"/>
  <c r="I6533" i="5"/>
  <c r="N6590" i="5"/>
  <c r="M6590" i="5"/>
  <c r="L6590" i="5"/>
  <c r="K6590" i="5"/>
  <c r="J6590" i="5"/>
  <c r="I6590" i="5"/>
  <c r="N6656" i="5"/>
  <c r="M6656" i="5"/>
  <c r="L6656" i="5"/>
  <c r="K6656" i="5"/>
  <c r="J6656" i="5"/>
  <c r="I6656" i="5"/>
  <c r="N6532" i="5"/>
  <c r="M6532" i="5"/>
  <c r="L6532" i="5"/>
  <c r="K6532" i="5"/>
  <c r="J6532" i="5"/>
  <c r="I6532" i="5"/>
  <c r="N6764" i="5"/>
  <c r="M6764" i="5"/>
  <c r="L6764" i="5"/>
  <c r="K6764" i="5"/>
  <c r="J6764" i="5"/>
  <c r="I6764" i="5"/>
  <c r="N5619" i="5"/>
  <c r="M5619" i="5"/>
  <c r="L5619" i="5"/>
  <c r="K5619" i="5"/>
  <c r="J5619" i="5"/>
  <c r="I5619" i="5"/>
  <c r="N6444" i="5"/>
  <c r="M6444" i="5"/>
  <c r="L6444" i="5"/>
  <c r="K6444" i="5"/>
  <c r="J6444" i="5"/>
  <c r="I6444" i="5"/>
  <c r="N6740" i="5"/>
  <c r="M6740" i="5"/>
  <c r="L6740" i="5"/>
  <c r="K6740" i="5"/>
  <c r="J6740" i="5"/>
  <c r="I6740" i="5"/>
  <c r="N6524" i="5"/>
  <c r="M6524" i="5"/>
  <c r="L6524" i="5"/>
  <c r="K6524" i="5"/>
  <c r="J6524" i="5"/>
  <c r="I6524" i="5"/>
  <c r="N6708" i="5"/>
  <c r="M6708" i="5"/>
  <c r="L6708" i="5"/>
  <c r="K6708" i="5"/>
  <c r="J6708" i="5"/>
  <c r="I6708" i="5"/>
  <c r="N6530" i="5"/>
  <c r="M6530" i="5"/>
  <c r="L6530" i="5"/>
  <c r="K6530" i="5"/>
  <c r="J6530" i="5"/>
  <c r="I6530" i="5"/>
  <c r="N6488" i="5"/>
  <c r="M6488" i="5"/>
  <c r="L6488" i="5"/>
  <c r="K6488" i="5"/>
  <c r="J6488" i="5"/>
  <c r="I6488" i="5"/>
  <c r="N6618" i="5"/>
  <c r="M6618" i="5"/>
  <c r="L6618" i="5"/>
  <c r="K6618" i="5"/>
  <c r="J6618" i="5"/>
  <c r="I6618" i="5"/>
  <c r="N6393" i="5"/>
  <c r="M6393" i="5"/>
  <c r="L6393" i="5"/>
  <c r="K6393" i="5"/>
  <c r="J6393" i="5"/>
  <c r="I6393" i="5"/>
  <c r="N6443" i="5"/>
  <c r="M6443" i="5"/>
  <c r="L6443" i="5"/>
  <c r="K6443" i="5"/>
  <c r="J6443" i="5"/>
  <c r="I6443" i="5"/>
  <c r="N6709" i="5"/>
  <c r="M6709" i="5"/>
  <c r="L6709" i="5"/>
  <c r="K6709" i="5"/>
  <c r="J6709" i="5"/>
  <c r="I6709" i="5"/>
  <c r="N6739" i="5"/>
  <c r="M6739" i="5"/>
  <c r="L6739" i="5"/>
  <c r="K6739" i="5"/>
  <c r="J6739" i="5"/>
  <c r="I6739" i="5"/>
  <c r="N6651" i="5"/>
  <c r="M6651" i="5"/>
  <c r="L6651" i="5"/>
  <c r="K6651" i="5"/>
  <c r="J6651" i="5"/>
  <c r="I6651" i="5"/>
  <c r="N6760" i="5"/>
  <c r="M6760" i="5"/>
  <c r="L6760" i="5"/>
  <c r="K6760" i="5"/>
  <c r="J6760" i="5"/>
  <c r="I6760" i="5"/>
  <c r="N6710" i="5"/>
  <c r="M6710" i="5"/>
  <c r="L6710" i="5"/>
  <c r="K6710" i="5"/>
  <c r="J6710" i="5"/>
  <c r="I6710" i="5"/>
  <c r="N6679" i="5"/>
  <c r="M6679" i="5"/>
  <c r="L6679" i="5"/>
  <c r="K6679" i="5"/>
  <c r="J6679" i="5"/>
  <c r="I6679" i="5"/>
  <c r="N6589" i="5"/>
  <c r="M6589" i="5"/>
  <c r="L6589" i="5"/>
  <c r="K6589" i="5"/>
  <c r="J6589" i="5"/>
  <c r="I6589" i="5"/>
  <c r="N6392" i="5"/>
  <c r="M6392" i="5"/>
  <c r="L6392" i="5"/>
  <c r="K6392" i="5"/>
  <c r="J6392" i="5"/>
  <c r="I6392" i="5"/>
  <c r="N6424" i="5"/>
  <c r="M6424" i="5"/>
  <c r="L6424" i="5"/>
  <c r="K6424" i="5"/>
  <c r="J6424" i="5"/>
  <c r="I6424" i="5"/>
  <c r="N5943" i="5"/>
  <c r="M5943" i="5"/>
  <c r="L5943" i="5"/>
  <c r="K5943" i="5"/>
  <c r="J5943" i="5"/>
  <c r="I5943" i="5"/>
  <c r="N6649" i="5"/>
  <c r="M6649" i="5"/>
  <c r="L6649" i="5"/>
  <c r="K6649" i="5"/>
  <c r="J6649" i="5"/>
  <c r="I6649" i="5"/>
  <c r="N6759" i="5"/>
  <c r="M6759" i="5"/>
  <c r="L6759" i="5"/>
  <c r="K6759" i="5"/>
  <c r="J6759" i="5"/>
  <c r="I6759" i="5"/>
  <c r="N6588" i="5"/>
  <c r="M6588" i="5"/>
  <c r="L6588" i="5"/>
  <c r="K6588" i="5"/>
  <c r="J6588" i="5"/>
  <c r="I6588" i="5"/>
  <c r="N6356" i="5"/>
  <c r="M6356" i="5"/>
  <c r="L6356" i="5"/>
  <c r="K6356" i="5"/>
  <c r="J6356" i="5"/>
  <c r="I6356" i="5"/>
  <c r="N6587" i="5"/>
  <c r="M6587" i="5"/>
  <c r="L6587" i="5"/>
  <c r="K6587" i="5"/>
  <c r="J6587" i="5"/>
  <c r="I6587" i="5"/>
  <c r="N6355" i="5"/>
  <c r="M6355" i="5"/>
  <c r="L6355" i="5"/>
  <c r="K6355" i="5"/>
  <c r="J6355" i="5"/>
  <c r="I6355" i="5"/>
  <c r="N6391" i="5"/>
  <c r="M6391" i="5"/>
  <c r="L6391" i="5"/>
  <c r="K6391" i="5"/>
  <c r="J6391" i="5"/>
  <c r="I6391" i="5"/>
  <c r="N6354" i="5"/>
  <c r="M6354" i="5"/>
  <c r="L6354" i="5"/>
  <c r="K6354" i="5"/>
  <c r="J6354" i="5"/>
  <c r="I6354" i="5"/>
  <c r="N6531" i="5"/>
  <c r="M6531" i="5"/>
  <c r="L6531" i="5"/>
  <c r="K6531" i="5"/>
  <c r="J6531" i="5"/>
  <c r="I6531" i="5"/>
  <c r="N6563" i="5"/>
  <c r="M6563" i="5"/>
  <c r="L6563" i="5"/>
  <c r="K6563" i="5"/>
  <c r="J6563" i="5"/>
  <c r="I6563" i="5"/>
  <c r="N6353" i="5"/>
  <c r="M6353" i="5"/>
  <c r="L6353" i="5"/>
  <c r="K6353" i="5"/>
  <c r="J6353" i="5"/>
  <c r="I6353" i="5"/>
  <c r="N6440" i="5"/>
  <c r="M6440" i="5"/>
  <c r="L6440" i="5"/>
  <c r="K6440" i="5"/>
  <c r="J6440" i="5"/>
  <c r="I6440" i="5"/>
  <c r="N6352" i="5"/>
  <c r="M6352" i="5"/>
  <c r="L6352" i="5"/>
  <c r="K6352" i="5"/>
  <c r="J6352" i="5"/>
  <c r="I6352" i="5"/>
  <c r="N6725" i="5"/>
  <c r="M6725" i="5"/>
  <c r="L6725" i="5"/>
  <c r="K6725" i="5"/>
  <c r="J6725" i="5"/>
  <c r="I6725" i="5"/>
  <c r="N6757" i="5"/>
  <c r="M6757" i="5"/>
  <c r="L6757" i="5"/>
  <c r="K6757" i="5"/>
  <c r="J6757" i="5"/>
  <c r="I6757" i="5"/>
  <c r="N6617" i="5"/>
  <c r="M6617" i="5"/>
  <c r="L6617" i="5"/>
  <c r="K6617" i="5"/>
  <c r="J6617" i="5"/>
  <c r="I6617" i="5"/>
  <c r="N6540" i="5"/>
  <c r="M6540" i="5"/>
  <c r="L6540" i="5"/>
  <c r="K6540" i="5"/>
  <c r="J6540" i="5"/>
  <c r="I6540" i="5"/>
  <c r="N6350" i="5"/>
  <c r="M6350" i="5"/>
  <c r="L6350" i="5"/>
  <c r="K6350" i="5"/>
  <c r="J6350" i="5"/>
  <c r="I6350" i="5"/>
  <c r="N6704" i="5"/>
  <c r="M6704" i="5"/>
  <c r="L6704" i="5"/>
  <c r="K6704" i="5"/>
  <c r="J6704" i="5"/>
  <c r="I6704" i="5"/>
  <c r="N6585" i="5"/>
  <c r="M6585" i="5"/>
  <c r="L6585" i="5"/>
  <c r="K6585" i="5"/>
  <c r="J6585" i="5"/>
  <c r="I6585" i="5"/>
  <c r="N6389" i="5"/>
  <c r="M6389" i="5"/>
  <c r="L6389" i="5"/>
  <c r="K6389" i="5"/>
  <c r="J6389" i="5"/>
  <c r="I6389" i="5"/>
  <c r="N6349" i="5"/>
  <c r="M6349" i="5"/>
  <c r="L6349" i="5"/>
  <c r="K6349" i="5"/>
  <c r="J6349" i="5"/>
  <c r="I6349" i="5"/>
  <c r="N6388" i="5"/>
  <c r="M6388" i="5"/>
  <c r="L6388" i="5"/>
  <c r="K6388" i="5"/>
  <c r="J6388" i="5"/>
  <c r="I6388" i="5"/>
  <c r="N6416" i="5"/>
  <c r="M6416" i="5"/>
  <c r="L6416" i="5"/>
  <c r="K6416" i="5"/>
  <c r="J6416" i="5"/>
  <c r="I6416" i="5"/>
  <c r="N6702" i="5"/>
  <c r="M6702" i="5"/>
  <c r="L6702" i="5"/>
  <c r="K6702" i="5"/>
  <c r="J6702" i="5"/>
  <c r="I6702" i="5"/>
  <c r="N6606" i="5"/>
  <c r="M6606" i="5"/>
  <c r="L6606" i="5"/>
  <c r="K6606" i="5"/>
  <c r="J6606" i="5"/>
  <c r="I6606" i="5"/>
  <c r="N6584" i="5"/>
  <c r="M6584" i="5"/>
  <c r="L6584" i="5"/>
  <c r="K6584" i="5"/>
  <c r="J6584" i="5"/>
  <c r="I6584" i="5"/>
  <c r="N6348" i="5"/>
  <c r="M6348" i="5"/>
  <c r="L6348" i="5"/>
  <c r="K6348" i="5"/>
  <c r="J6348" i="5"/>
  <c r="I6348" i="5"/>
  <c r="N6560" i="5"/>
  <c r="M6560" i="5"/>
  <c r="L6560" i="5"/>
  <c r="K6560" i="5"/>
  <c r="J6560" i="5"/>
  <c r="I6560" i="5"/>
  <c r="N6648" i="5"/>
  <c r="M6648" i="5"/>
  <c r="L6648" i="5"/>
  <c r="K6648" i="5"/>
  <c r="J6648" i="5"/>
  <c r="I6648" i="5"/>
  <c r="N6614" i="5"/>
  <c r="M6614" i="5"/>
  <c r="L6614" i="5"/>
  <c r="K6614" i="5"/>
  <c r="J6614" i="5"/>
  <c r="I6614" i="5"/>
  <c r="N6387" i="5"/>
  <c r="M6387" i="5"/>
  <c r="L6387" i="5"/>
  <c r="K6387" i="5"/>
  <c r="J6387" i="5"/>
  <c r="I6387" i="5"/>
  <c r="N6439" i="5"/>
  <c r="M6439" i="5"/>
  <c r="L6439" i="5"/>
  <c r="K6439" i="5"/>
  <c r="J6439" i="5"/>
  <c r="I6439" i="5"/>
  <c r="N6347" i="5"/>
  <c r="M6347" i="5"/>
  <c r="L6347" i="5"/>
  <c r="K6347" i="5"/>
  <c r="J6347" i="5"/>
  <c r="I6347" i="5"/>
  <c r="N6564" i="5"/>
  <c r="M6564" i="5"/>
  <c r="L6564" i="5"/>
  <c r="K6564" i="5"/>
  <c r="J6564" i="5"/>
  <c r="I6564" i="5"/>
  <c r="N6346" i="5"/>
  <c r="M6346" i="5"/>
  <c r="L6346" i="5"/>
  <c r="K6346" i="5"/>
  <c r="J6346" i="5"/>
  <c r="I6346" i="5"/>
  <c r="N6481" i="5"/>
  <c r="M6481" i="5"/>
  <c r="L6481" i="5"/>
  <c r="K6481" i="5"/>
  <c r="J6481" i="5"/>
  <c r="I6481" i="5"/>
  <c r="N6529" i="5"/>
  <c r="M6529" i="5"/>
  <c r="L6529" i="5"/>
  <c r="K6529" i="5"/>
  <c r="J6529" i="5"/>
  <c r="I6529" i="5"/>
  <c r="N6755" i="5"/>
  <c r="M6755" i="5"/>
  <c r="L6755" i="5"/>
  <c r="K6755" i="5"/>
  <c r="J6755" i="5"/>
  <c r="I6755" i="5"/>
  <c r="N6461" i="5"/>
  <c r="M6461" i="5"/>
  <c r="L6461" i="5"/>
  <c r="K6461" i="5"/>
  <c r="J6461" i="5"/>
  <c r="I6461" i="5"/>
  <c r="N6756" i="5"/>
  <c r="M6756" i="5"/>
  <c r="L6756" i="5"/>
  <c r="K6756" i="5"/>
  <c r="J6756" i="5"/>
  <c r="I6756" i="5"/>
  <c r="N6437" i="5"/>
  <c r="M6437" i="5"/>
  <c r="L6437" i="5"/>
  <c r="K6437" i="5"/>
  <c r="J6437" i="5"/>
  <c r="I6437" i="5"/>
  <c r="N6645" i="5"/>
  <c r="M6645" i="5"/>
  <c r="L6645" i="5"/>
  <c r="K6645" i="5"/>
  <c r="J6645" i="5"/>
  <c r="I6645" i="5"/>
  <c r="N6701" i="5"/>
  <c r="M6701" i="5"/>
  <c r="L6701" i="5"/>
  <c r="K6701" i="5"/>
  <c r="J6701" i="5"/>
  <c r="I6701" i="5"/>
  <c r="N6509" i="5"/>
  <c r="M6509" i="5"/>
  <c r="L6509" i="5"/>
  <c r="K6509" i="5"/>
  <c r="J6509" i="5"/>
  <c r="I6509" i="5"/>
  <c r="N6435" i="5"/>
  <c r="M6435" i="5"/>
  <c r="L6435" i="5"/>
  <c r="K6435" i="5"/>
  <c r="J6435" i="5"/>
  <c r="I6435" i="5"/>
  <c r="N6479" i="5"/>
  <c r="M6479" i="5"/>
  <c r="L6479" i="5"/>
  <c r="K6479" i="5"/>
  <c r="J6479" i="5"/>
  <c r="I6479" i="5"/>
  <c r="N6445" i="5"/>
  <c r="M6445" i="5"/>
  <c r="L6445" i="5"/>
  <c r="K6445" i="5"/>
  <c r="J6445" i="5"/>
  <c r="I6445" i="5"/>
  <c r="N6483" i="5"/>
  <c r="M6483" i="5"/>
  <c r="L6483" i="5"/>
  <c r="K6483" i="5"/>
  <c r="J6483" i="5"/>
  <c r="I6483" i="5"/>
  <c r="N6476" i="5"/>
  <c r="M6476" i="5"/>
  <c r="L6476" i="5"/>
  <c r="K6476" i="5"/>
  <c r="J6476" i="5"/>
  <c r="I6476" i="5"/>
  <c r="N6386" i="5"/>
  <c r="M6386" i="5"/>
  <c r="L6386" i="5"/>
  <c r="K6386" i="5"/>
  <c r="J6386" i="5"/>
  <c r="I6386" i="5"/>
  <c r="N6641" i="5"/>
  <c r="M6641" i="5"/>
  <c r="L6641" i="5"/>
  <c r="K6641" i="5"/>
  <c r="J6641" i="5"/>
  <c r="I6641" i="5"/>
  <c r="N6583" i="5"/>
  <c r="M6583" i="5"/>
  <c r="L6583" i="5"/>
  <c r="K6583" i="5"/>
  <c r="J6583" i="5"/>
  <c r="I6583" i="5"/>
  <c r="N6506" i="5"/>
  <c r="M6506" i="5"/>
  <c r="L6506" i="5"/>
  <c r="K6506" i="5"/>
  <c r="J6506" i="5"/>
  <c r="I6506" i="5"/>
  <c r="N6650" i="5"/>
  <c r="M6650" i="5"/>
  <c r="L6650" i="5"/>
  <c r="K6650" i="5"/>
  <c r="J6650" i="5"/>
  <c r="I6650" i="5"/>
  <c r="N6562" i="5"/>
  <c r="M6562" i="5"/>
  <c r="L6562" i="5"/>
  <c r="K6562" i="5"/>
  <c r="J6562" i="5"/>
  <c r="I6562" i="5"/>
  <c r="N6680" i="5"/>
  <c r="M6680" i="5"/>
  <c r="L6680" i="5"/>
  <c r="K6680" i="5"/>
  <c r="J6680" i="5"/>
  <c r="I6680" i="5"/>
  <c r="N6582" i="5"/>
  <c r="M6582" i="5"/>
  <c r="L6582" i="5"/>
  <c r="K6582" i="5"/>
  <c r="J6582" i="5"/>
  <c r="I6582" i="5"/>
  <c r="N6385" i="5"/>
  <c r="M6385" i="5"/>
  <c r="L6385" i="5"/>
  <c r="K6385" i="5"/>
  <c r="J6385" i="5"/>
  <c r="I6385" i="5"/>
  <c r="N6485" i="5"/>
  <c r="M6485" i="5"/>
  <c r="L6485" i="5"/>
  <c r="K6485" i="5"/>
  <c r="J6485" i="5"/>
  <c r="I6485" i="5"/>
  <c r="N6472" i="5"/>
  <c r="M6472" i="5"/>
  <c r="L6472" i="5"/>
  <c r="K6472" i="5"/>
  <c r="J6472" i="5"/>
  <c r="I6472" i="5"/>
  <c r="N6627" i="5"/>
  <c r="M6627" i="5"/>
  <c r="L6627" i="5"/>
  <c r="K6627" i="5"/>
  <c r="J6627" i="5"/>
  <c r="I6627" i="5"/>
  <c r="N6498" i="5"/>
  <c r="M6498" i="5"/>
  <c r="L6498" i="5"/>
  <c r="K6498" i="5"/>
  <c r="J6498" i="5"/>
  <c r="I6498" i="5"/>
  <c r="N6433" i="5"/>
  <c r="M6433" i="5"/>
  <c r="L6433" i="5"/>
  <c r="K6433" i="5"/>
  <c r="J6433" i="5"/>
  <c r="I6433" i="5"/>
  <c r="N6475" i="5"/>
  <c r="M6475" i="5"/>
  <c r="L6475" i="5"/>
  <c r="K6475" i="5"/>
  <c r="J6475" i="5"/>
  <c r="I6475" i="5"/>
  <c r="N6418" i="5"/>
  <c r="M6418" i="5"/>
  <c r="L6418" i="5"/>
  <c r="K6418" i="5"/>
  <c r="J6418" i="5"/>
  <c r="I6418" i="5"/>
  <c r="N6432" i="5"/>
  <c r="M6432" i="5"/>
  <c r="L6432" i="5"/>
  <c r="K6432" i="5"/>
  <c r="J6432" i="5"/>
  <c r="I6432" i="5"/>
  <c r="N6700" i="5"/>
  <c r="M6700" i="5"/>
  <c r="L6700" i="5"/>
  <c r="K6700" i="5"/>
  <c r="J6700" i="5"/>
  <c r="I6700" i="5"/>
  <c r="N6699" i="5"/>
  <c r="M6699" i="5"/>
  <c r="L6699" i="5"/>
  <c r="K6699" i="5"/>
  <c r="J6699" i="5"/>
  <c r="I6699" i="5"/>
  <c r="N6626" i="5"/>
  <c r="M6626" i="5"/>
  <c r="L6626" i="5"/>
  <c r="K6626" i="5"/>
  <c r="J6626" i="5"/>
  <c r="I6626" i="5"/>
  <c r="N6615" i="5"/>
  <c r="M6615" i="5"/>
  <c r="L6615" i="5"/>
  <c r="K6615" i="5"/>
  <c r="J6615" i="5"/>
  <c r="I6615" i="5"/>
  <c r="N6633" i="5"/>
  <c r="M6633" i="5"/>
  <c r="L6633" i="5"/>
  <c r="K6633" i="5"/>
  <c r="J6633" i="5"/>
  <c r="I6633" i="5"/>
  <c r="N5953" i="5"/>
  <c r="M5953" i="5"/>
  <c r="L5953" i="5"/>
  <c r="K5953" i="5"/>
  <c r="J5953" i="5"/>
  <c r="I5953" i="5"/>
  <c r="N6753" i="5"/>
  <c r="M6753" i="5"/>
  <c r="L6753" i="5"/>
  <c r="K6753" i="5"/>
  <c r="J6753" i="5"/>
  <c r="I6753" i="5"/>
  <c r="N6431" i="5"/>
  <c r="M6431" i="5"/>
  <c r="L6431" i="5"/>
  <c r="K6431" i="5"/>
  <c r="J6431" i="5"/>
  <c r="I6431" i="5"/>
  <c r="N6525" i="5"/>
  <c r="M6525" i="5"/>
  <c r="L6525" i="5"/>
  <c r="K6525" i="5"/>
  <c r="J6525" i="5"/>
  <c r="I6525" i="5"/>
  <c r="N6430" i="5"/>
  <c r="M6430" i="5"/>
  <c r="L6430" i="5"/>
  <c r="K6430" i="5"/>
  <c r="J6430" i="5"/>
  <c r="I6430" i="5"/>
  <c r="N6438" i="5"/>
  <c r="M6438" i="5"/>
  <c r="L6438" i="5"/>
  <c r="K6438" i="5"/>
  <c r="J6438" i="5"/>
  <c r="I6438" i="5"/>
  <c r="N6471" i="5"/>
  <c r="M6471" i="5"/>
  <c r="L6471" i="5"/>
  <c r="K6471" i="5"/>
  <c r="J6471" i="5"/>
  <c r="I6471" i="5"/>
  <c r="N6629" i="5"/>
  <c r="M6629" i="5"/>
  <c r="L6629" i="5"/>
  <c r="K6629" i="5"/>
  <c r="J6629" i="5"/>
  <c r="I6629" i="5"/>
  <c r="N6384" i="5"/>
  <c r="M6384" i="5"/>
  <c r="L6384" i="5"/>
  <c r="K6384" i="5"/>
  <c r="J6384" i="5"/>
  <c r="I6384" i="5"/>
  <c r="N6436" i="5"/>
  <c r="M6436" i="5"/>
  <c r="L6436" i="5"/>
  <c r="K6436" i="5"/>
  <c r="J6436" i="5"/>
  <c r="I6436" i="5"/>
  <c r="N6484" i="5"/>
  <c r="M6484" i="5"/>
  <c r="L6484" i="5"/>
  <c r="K6484" i="5"/>
  <c r="J6484" i="5"/>
  <c r="I6484" i="5"/>
  <c r="N5942" i="5"/>
  <c r="M5942" i="5"/>
  <c r="L5942" i="5"/>
  <c r="K5942" i="5"/>
  <c r="J5942" i="5"/>
  <c r="I5942" i="5"/>
  <c r="N6698" i="5"/>
  <c r="M6698" i="5"/>
  <c r="L6698" i="5"/>
  <c r="K6698" i="5"/>
  <c r="J6698" i="5"/>
  <c r="I6698" i="5"/>
  <c r="N6427" i="5"/>
  <c r="M6427" i="5"/>
  <c r="L6427" i="5"/>
  <c r="K6427" i="5"/>
  <c r="J6427" i="5"/>
  <c r="I6427" i="5"/>
  <c r="N6429" i="5"/>
  <c r="M6429" i="5"/>
  <c r="L6429" i="5"/>
  <c r="K6429" i="5"/>
  <c r="J6429" i="5"/>
  <c r="I6429" i="5"/>
  <c r="N6696" i="5"/>
  <c r="M6696" i="5"/>
  <c r="L6696" i="5"/>
  <c r="K6696" i="5"/>
  <c r="J6696" i="5"/>
  <c r="I6696" i="5"/>
  <c r="N6610" i="5"/>
  <c r="M6610" i="5"/>
  <c r="L6610" i="5"/>
  <c r="K6610" i="5"/>
  <c r="J6610" i="5"/>
  <c r="I6610" i="5"/>
  <c r="N6697" i="5"/>
  <c r="M6697" i="5"/>
  <c r="L6697" i="5"/>
  <c r="K6697" i="5"/>
  <c r="J6697" i="5"/>
  <c r="I6697" i="5"/>
  <c r="N6609" i="5"/>
  <c r="M6609" i="5"/>
  <c r="L6609" i="5"/>
  <c r="K6609" i="5"/>
  <c r="J6609" i="5"/>
  <c r="I6609" i="5"/>
  <c r="N6383" i="5"/>
  <c r="M6383" i="5"/>
  <c r="L6383" i="5"/>
  <c r="K6383" i="5"/>
  <c r="J6383" i="5"/>
  <c r="I6383" i="5"/>
  <c r="N6581" i="5"/>
  <c r="M6581" i="5"/>
  <c r="L6581" i="5"/>
  <c r="K6581" i="5"/>
  <c r="J6581" i="5"/>
  <c r="I6581" i="5"/>
  <c r="N6382" i="5"/>
  <c r="M6382" i="5"/>
  <c r="L6382" i="5"/>
  <c r="K6382" i="5"/>
  <c r="J6382" i="5"/>
  <c r="I6382" i="5"/>
  <c r="N6523" i="5"/>
  <c r="M6523" i="5"/>
  <c r="L6523" i="5"/>
  <c r="K6523" i="5"/>
  <c r="J6523" i="5"/>
  <c r="I6523" i="5"/>
  <c r="N6580" i="5"/>
  <c r="M6580" i="5"/>
  <c r="L6580" i="5"/>
  <c r="K6580" i="5"/>
  <c r="J6580" i="5"/>
  <c r="I6580" i="5"/>
  <c r="N6522" i="5"/>
  <c r="M6522" i="5"/>
  <c r="L6522" i="5"/>
  <c r="K6522" i="5"/>
  <c r="J6522" i="5"/>
  <c r="I6522" i="5"/>
  <c r="N6695" i="5"/>
  <c r="M6695" i="5"/>
  <c r="L6695" i="5"/>
  <c r="K6695" i="5"/>
  <c r="J6695" i="5"/>
  <c r="I6695" i="5"/>
  <c r="N6693" i="5"/>
  <c r="M6693" i="5"/>
  <c r="L6693" i="5"/>
  <c r="K6693" i="5"/>
  <c r="J6693" i="5"/>
  <c r="I6693" i="5"/>
  <c r="N6426" i="5"/>
  <c r="M6426" i="5"/>
  <c r="L6426" i="5"/>
  <c r="K6426" i="5"/>
  <c r="J6426" i="5"/>
  <c r="I6426" i="5"/>
  <c r="N6425" i="5"/>
  <c r="M6425" i="5"/>
  <c r="L6425" i="5"/>
  <c r="K6425" i="5"/>
  <c r="J6425" i="5"/>
  <c r="I6425" i="5"/>
  <c r="N6642" i="5"/>
  <c r="M6642" i="5"/>
  <c r="L6642" i="5"/>
  <c r="K6642" i="5"/>
  <c r="J6642" i="5"/>
  <c r="I6642" i="5"/>
  <c r="N6469" i="5"/>
  <c r="M6469" i="5"/>
  <c r="L6469" i="5"/>
  <c r="K6469" i="5"/>
  <c r="J6469" i="5"/>
  <c r="I6469" i="5"/>
  <c r="N6579" i="5"/>
  <c r="M6579" i="5"/>
  <c r="L6579" i="5"/>
  <c r="K6579" i="5"/>
  <c r="J6579" i="5"/>
  <c r="I6579" i="5"/>
  <c r="N6750" i="5"/>
  <c r="M6750" i="5"/>
  <c r="L6750" i="5"/>
  <c r="K6750" i="5"/>
  <c r="J6750" i="5"/>
  <c r="I6750" i="5"/>
  <c r="N6521" i="5"/>
  <c r="M6521" i="5"/>
  <c r="L6521" i="5"/>
  <c r="K6521" i="5"/>
  <c r="J6521" i="5"/>
  <c r="I6521" i="5"/>
  <c r="N6728" i="5"/>
  <c r="M6728" i="5"/>
  <c r="L6728" i="5"/>
  <c r="K6728" i="5"/>
  <c r="J6728" i="5"/>
  <c r="I6728" i="5"/>
  <c r="N6400" i="5"/>
  <c r="M6400" i="5"/>
  <c r="L6400" i="5"/>
  <c r="K6400" i="5"/>
  <c r="J6400" i="5"/>
  <c r="I6400" i="5"/>
  <c r="N6520" i="5"/>
  <c r="M6520" i="5"/>
  <c r="L6520" i="5"/>
  <c r="K6520" i="5"/>
  <c r="J6520" i="5"/>
  <c r="I6520" i="5"/>
  <c r="N6655" i="5"/>
  <c r="M6655" i="5"/>
  <c r="L6655" i="5"/>
  <c r="K6655" i="5"/>
  <c r="J6655" i="5"/>
  <c r="I6655" i="5"/>
  <c r="N6495" i="5"/>
  <c r="M6495" i="5"/>
  <c r="L6495" i="5"/>
  <c r="K6495" i="5"/>
  <c r="J6495" i="5"/>
  <c r="I6495" i="5"/>
  <c r="N6351" i="5"/>
  <c r="M6351" i="5"/>
  <c r="L6351" i="5"/>
  <c r="K6351" i="5"/>
  <c r="J6351" i="5"/>
  <c r="I6351" i="5"/>
  <c r="N6690" i="5"/>
  <c r="M6690" i="5"/>
  <c r="L6690" i="5"/>
  <c r="K6690" i="5"/>
  <c r="J6690" i="5"/>
  <c r="I6690" i="5"/>
  <c r="N6519" i="5"/>
  <c r="M6519" i="5"/>
  <c r="L6519" i="5"/>
  <c r="K6519" i="5"/>
  <c r="J6519" i="5"/>
  <c r="I6519" i="5"/>
  <c r="N6422" i="5"/>
  <c r="M6422" i="5"/>
  <c r="L6422" i="5"/>
  <c r="K6422" i="5"/>
  <c r="J6422" i="5"/>
  <c r="I6422" i="5"/>
  <c r="N6748" i="5"/>
  <c r="M6748" i="5"/>
  <c r="L6748" i="5"/>
  <c r="K6748" i="5"/>
  <c r="J6748" i="5"/>
  <c r="I6748" i="5"/>
  <c r="N6381" i="5"/>
  <c r="M6381" i="5"/>
  <c r="L6381" i="5"/>
  <c r="K6381" i="5"/>
  <c r="J6381" i="5"/>
  <c r="I6381" i="5"/>
  <c r="N6345" i="5"/>
  <c r="M6345" i="5"/>
  <c r="L6345" i="5"/>
  <c r="K6345" i="5"/>
  <c r="J6345" i="5"/>
  <c r="I6345" i="5"/>
  <c r="N6637" i="5"/>
  <c r="M6637" i="5"/>
  <c r="L6637" i="5"/>
  <c r="K6637" i="5"/>
  <c r="J6637" i="5"/>
  <c r="I6637" i="5"/>
  <c r="N6747" i="5"/>
  <c r="M6747" i="5"/>
  <c r="L6747" i="5"/>
  <c r="K6747" i="5"/>
  <c r="J6747" i="5"/>
  <c r="I6747" i="5"/>
  <c r="N6344" i="5"/>
  <c r="M6344" i="5"/>
  <c r="L6344" i="5"/>
  <c r="K6344" i="5"/>
  <c r="J6344" i="5"/>
  <c r="I6344" i="5"/>
  <c r="N6493" i="5"/>
  <c r="M6493" i="5"/>
  <c r="L6493" i="5"/>
  <c r="K6493" i="5"/>
  <c r="J6493" i="5"/>
  <c r="I6493" i="5"/>
  <c r="N6336" i="5"/>
  <c r="M6336" i="5"/>
  <c r="L6336" i="5"/>
  <c r="K6336" i="5"/>
  <c r="J6336" i="5"/>
  <c r="I6336" i="5"/>
  <c r="N6576" i="5"/>
  <c r="M6576" i="5"/>
  <c r="L6576" i="5"/>
  <c r="K6576" i="5"/>
  <c r="J6576" i="5"/>
  <c r="I6576" i="5"/>
  <c r="N6419" i="5"/>
  <c r="M6419" i="5"/>
  <c r="L6419" i="5"/>
  <c r="K6419" i="5"/>
  <c r="J6419" i="5"/>
  <c r="I6419" i="5"/>
  <c r="N6380" i="5"/>
  <c r="M6380" i="5"/>
  <c r="L6380" i="5"/>
  <c r="K6380" i="5"/>
  <c r="J6380" i="5"/>
  <c r="I6380" i="5"/>
  <c r="N6745" i="5"/>
  <c r="M6745" i="5"/>
  <c r="L6745" i="5"/>
  <c r="K6745" i="5"/>
  <c r="J6745" i="5"/>
  <c r="I6745" i="5"/>
  <c r="N6379" i="5"/>
  <c r="M6379" i="5"/>
  <c r="L6379" i="5"/>
  <c r="K6379" i="5"/>
  <c r="J6379" i="5"/>
  <c r="I6379" i="5"/>
  <c r="N6466" i="5"/>
  <c r="M6466" i="5"/>
  <c r="L6466" i="5"/>
  <c r="K6466" i="5"/>
  <c r="J6466" i="5"/>
  <c r="I6466" i="5"/>
  <c r="N6639" i="5"/>
  <c r="M6639" i="5"/>
  <c r="L6639" i="5"/>
  <c r="K6639" i="5"/>
  <c r="J6639" i="5"/>
  <c r="I6639" i="5"/>
  <c r="N6638" i="5"/>
  <c r="M6638" i="5"/>
  <c r="L6638" i="5"/>
  <c r="K6638" i="5"/>
  <c r="J6638" i="5"/>
  <c r="I6638" i="5"/>
  <c r="N6578" i="5"/>
  <c r="M6578" i="5"/>
  <c r="L6578" i="5"/>
  <c r="K6578" i="5"/>
  <c r="J6578" i="5"/>
  <c r="I6578" i="5"/>
  <c r="N6517" i="5"/>
  <c r="M6517" i="5"/>
  <c r="L6517" i="5"/>
  <c r="K6517" i="5"/>
  <c r="J6517" i="5"/>
  <c r="I6517" i="5"/>
  <c r="N6705" i="5"/>
  <c r="M6705" i="5"/>
  <c r="L6705" i="5"/>
  <c r="K6705" i="5"/>
  <c r="J6705" i="5"/>
  <c r="I6705" i="5"/>
  <c r="N6688" i="5"/>
  <c r="M6688" i="5"/>
  <c r="L6688" i="5"/>
  <c r="K6688" i="5"/>
  <c r="J6688" i="5"/>
  <c r="I6688" i="5"/>
  <c r="N6636" i="5"/>
  <c r="M6636" i="5"/>
  <c r="L6636" i="5"/>
  <c r="K6636" i="5"/>
  <c r="J6636" i="5"/>
  <c r="I6636" i="5"/>
  <c r="N6343" i="5"/>
  <c r="M6343" i="5"/>
  <c r="L6343" i="5"/>
  <c r="K6343" i="5"/>
  <c r="J6343" i="5"/>
  <c r="I6343" i="5"/>
  <c r="N6338" i="5"/>
  <c r="M6338" i="5"/>
  <c r="L6338" i="5"/>
  <c r="K6338" i="5"/>
  <c r="J6338" i="5"/>
  <c r="I6338" i="5"/>
  <c r="N6390" i="5"/>
  <c r="M6390" i="5"/>
  <c r="L6390" i="5"/>
  <c r="K6390" i="5"/>
  <c r="J6390" i="5"/>
  <c r="I6390" i="5"/>
  <c r="N6575" i="5"/>
  <c r="M6575" i="5"/>
  <c r="L6575" i="5"/>
  <c r="K6575" i="5"/>
  <c r="J6575" i="5"/>
  <c r="I6575" i="5"/>
  <c r="N6465" i="5"/>
  <c r="M6465" i="5"/>
  <c r="L6465" i="5"/>
  <c r="K6465" i="5"/>
  <c r="J6465" i="5"/>
  <c r="I6465" i="5"/>
  <c r="N6574" i="5"/>
  <c r="M6574" i="5"/>
  <c r="L6574" i="5"/>
  <c r="K6574" i="5"/>
  <c r="J6574" i="5"/>
  <c r="I6574" i="5"/>
  <c r="N6687" i="5"/>
  <c r="M6687" i="5"/>
  <c r="L6687" i="5"/>
  <c r="K6687" i="5"/>
  <c r="J6687" i="5"/>
  <c r="I6687" i="5"/>
  <c r="N6726" i="5"/>
  <c r="M6726" i="5"/>
  <c r="L6726" i="5"/>
  <c r="K6726" i="5"/>
  <c r="J6726" i="5"/>
  <c r="I6726" i="5"/>
  <c r="N6724" i="5"/>
  <c r="M6724" i="5"/>
  <c r="L6724" i="5"/>
  <c r="K6724" i="5"/>
  <c r="J6724" i="5"/>
  <c r="I6724" i="5"/>
  <c r="N5952" i="5"/>
  <c r="M5952" i="5"/>
  <c r="L5952" i="5"/>
  <c r="K5952" i="5"/>
  <c r="J5952" i="5"/>
  <c r="I5952" i="5"/>
  <c r="N6339" i="5"/>
  <c r="M6339" i="5"/>
  <c r="L6339" i="5"/>
  <c r="K6339" i="5"/>
  <c r="J6339" i="5"/>
  <c r="I6339" i="5"/>
  <c r="N6608" i="5"/>
  <c r="M6608" i="5"/>
  <c r="L6608" i="5"/>
  <c r="K6608" i="5"/>
  <c r="J6608" i="5"/>
  <c r="I6608" i="5"/>
  <c r="N6516" i="5"/>
  <c r="M6516" i="5"/>
  <c r="L6516" i="5"/>
  <c r="K6516" i="5"/>
  <c r="J6516" i="5"/>
  <c r="I6516" i="5"/>
  <c r="N6744" i="5"/>
  <c r="M6744" i="5"/>
  <c r="L6744" i="5"/>
  <c r="K6744" i="5"/>
  <c r="J6744" i="5"/>
  <c r="I6744" i="5"/>
  <c r="N6607" i="5"/>
  <c r="M6607" i="5"/>
  <c r="L6607" i="5"/>
  <c r="K6607" i="5"/>
  <c r="J6607" i="5"/>
  <c r="I6607" i="5"/>
  <c r="N6743" i="5"/>
  <c r="M6743" i="5"/>
  <c r="L6743" i="5"/>
  <c r="K6743" i="5"/>
  <c r="J6743" i="5"/>
  <c r="I6743" i="5"/>
  <c r="N6515" i="5"/>
  <c r="M6515" i="5"/>
  <c r="L6515" i="5"/>
  <c r="K6515" i="5"/>
  <c r="J6515" i="5"/>
  <c r="I6515" i="5"/>
  <c r="N6337" i="5"/>
  <c r="M6337" i="5"/>
  <c r="L6337" i="5"/>
  <c r="K6337" i="5"/>
  <c r="J6337" i="5"/>
  <c r="I6337" i="5"/>
  <c r="N6423" i="5"/>
  <c r="M6423" i="5"/>
  <c r="L6423" i="5"/>
  <c r="K6423" i="5"/>
  <c r="J6423" i="5"/>
  <c r="I6423" i="5"/>
  <c r="N6421" i="5"/>
  <c r="M6421" i="5"/>
  <c r="L6421" i="5"/>
  <c r="K6421" i="5"/>
  <c r="J6421" i="5"/>
  <c r="I6421" i="5"/>
  <c r="N6570" i="5"/>
  <c r="M6570" i="5"/>
  <c r="L6570" i="5"/>
  <c r="K6570" i="5"/>
  <c r="J6570" i="5"/>
  <c r="I6570" i="5"/>
  <c r="N6378" i="5"/>
  <c r="M6378" i="5"/>
  <c r="L6378" i="5"/>
  <c r="K6378" i="5"/>
  <c r="J6378" i="5"/>
  <c r="I6378" i="5"/>
  <c r="N6742" i="5"/>
  <c r="M6742" i="5"/>
  <c r="L6742" i="5"/>
  <c r="K6742" i="5"/>
  <c r="J6742" i="5"/>
  <c r="I6742" i="5"/>
  <c r="N6685" i="5"/>
  <c r="M6685" i="5"/>
  <c r="L6685" i="5"/>
  <c r="K6685" i="5"/>
  <c r="J6685" i="5"/>
  <c r="I6685" i="5"/>
  <c r="N6662" i="5"/>
  <c r="M6662" i="5"/>
  <c r="L6662" i="5"/>
  <c r="K6662" i="5"/>
  <c r="J6662" i="5"/>
  <c r="I6662" i="5"/>
  <c r="N6684" i="5"/>
  <c r="M6684" i="5"/>
  <c r="L6684" i="5"/>
  <c r="K6684" i="5"/>
  <c r="J6684" i="5"/>
  <c r="I6684" i="5"/>
  <c r="N6420" i="5"/>
  <c r="M6420" i="5"/>
  <c r="L6420" i="5"/>
  <c r="K6420" i="5"/>
  <c r="J6420" i="5"/>
  <c r="I6420" i="5"/>
  <c r="N6634" i="5"/>
  <c r="M6634" i="5"/>
  <c r="L6634" i="5"/>
  <c r="K6634" i="5"/>
  <c r="J6634" i="5"/>
  <c r="I6634" i="5"/>
  <c r="N6738" i="5"/>
  <c r="M6738" i="5"/>
  <c r="L6738" i="5"/>
  <c r="K6738" i="5"/>
  <c r="J6738" i="5"/>
  <c r="I6738" i="5"/>
  <c r="N6612" i="5"/>
  <c r="M6612" i="5"/>
  <c r="L6612" i="5"/>
  <c r="K6612" i="5"/>
  <c r="J6612" i="5"/>
  <c r="I6612" i="5"/>
  <c r="N6463" i="5"/>
  <c r="M6463" i="5"/>
  <c r="L6463" i="5"/>
  <c r="K6463" i="5"/>
  <c r="J6463" i="5"/>
  <c r="I6463" i="5"/>
  <c r="N6567" i="5"/>
  <c r="M6567" i="5"/>
  <c r="L6567" i="5"/>
  <c r="K6567" i="5"/>
  <c r="J6567" i="5"/>
  <c r="I6567" i="5"/>
  <c r="N6417" i="5"/>
  <c r="M6417" i="5"/>
  <c r="L6417" i="5"/>
  <c r="K6417" i="5"/>
  <c r="J6417" i="5"/>
  <c r="I6417" i="5"/>
  <c r="N6737" i="5"/>
  <c r="M6737" i="5"/>
  <c r="L6737" i="5"/>
  <c r="K6737" i="5"/>
  <c r="J6737" i="5"/>
  <c r="I6737" i="5"/>
  <c r="N6376" i="5"/>
  <c r="M6376" i="5"/>
  <c r="L6376" i="5"/>
  <c r="K6376" i="5"/>
  <c r="J6376" i="5"/>
  <c r="I6376" i="5"/>
  <c r="N6514" i="5"/>
  <c r="M6514" i="5"/>
  <c r="L6514" i="5"/>
  <c r="K6514" i="5"/>
  <c r="J6514" i="5"/>
  <c r="I6514" i="5"/>
  <c r="N2039" i="5"/>
  <c r="M2039" i="5"/>
  <c r="L2039" i="5"/>
  <c r="K2039" i="5"/>
  <c r="J2039" i="5"/>
  <c r="I2039" i="5"/>
  <c r="N2038" i="5"/>
  <c r="M2038" i="5"/>
  <c r="L2038" i="5"/>
  <c r="K2038" i="5"/>
  <c r="J2038" i="5"/>
  <c r="I2038" i="5"/>
  <c r="N2468" i="5"/>
  <c r="M2468" i="5"/>
  <c r="L2468" i="5"/>
  <c r="K2468" i="5"/>
  <c r="J2468" i="5"/>
  <c r="I2468" i="5"/>
  <c r="N2068" i="5"/>
  <c r="M2068" i="5"/>
  <c r="L2068" i="5"/>
  <c r="K2068" i="5"/>
  <c r="J2068" i="5"/>
  <c r="I2068" i="5"/>
  <c r="N2037" i="5"/>
  <c r="M2037" i="5"/>
  <c r="L2037" i="5"/>
  <c r="K2037" i="5"/>
  <c r="J2037" i="5"/>
  <c r="I2037" i="5"/>
  <c r="N2261" i="5"/>
  <c r="M2261" i="5"/>
  <c r="L2261" i="5"/>
  <c r="K2261" i="5"/>
  <c r="J2261" i="5"/>
  <c r="I2261" i="5"/>
  <c r="N2070" i="5"/>
  <c r="M2070" i="5"/>
  <c r="L2070" i="5"/>
  <c r="K2070" i="5"/>
  <c r="J2070" i="5"/>
  <c r="I2070" i="5"/>
  <c r="N2065" i="5"/>
  <c r="M2065" i="5"/>
  <c r="L2065" i="5"/>
  <c r="K2065" i="5"/>
  <c r="J2065" i="5"/>
  <c r="I2065" i="5"/>
  <c r="N2095" i="5"/>
  <c r="M2095" i="5"/>
  <c r="L2095" i="5"/>
  <c r="K2095" i="5"/>
  <c r="J2095" i="5"/>
  <c r="I2095" i="5"/>
  <c r="N2162" i="5"/>
  <c r="M2162" i="5"/>
  <c r="L2162" i="5"/>
  <c r="K2162" i="5"/>
  <c r="J2162" i="5"/>
  <c r="I2162" i="5"/>
  <c r="N2472" i="5"/>
  <c r="M2472" i="5"/>
  <c r="L2472" i="5"/>
  <c r="K2472" i="5"/>
  <c r="J2472" i="5"/>
  <c r="I2472" i="5"/>
  <c r="N2292" i="5"/>
  <c r="M2292" i="5"/>
  <c r="L2292" i="5"/>
  <c r="K2292" i="5"/>
  <c r="J2292" i="5"/>
  <c r="I2292" i="5"/>
  <c r="N2477" i="5"/>
  <c r="M2477" i="5"/>
  <c r="L2477" i="5"/>
  <c r="K2477" i="5"/>
  <c r="J2477" i="5"/>
  <c r="I2477" i="5"/>
  <c r="N2448" i="5"/>
  <c r="M2448" i="5"/>
  <c r="L2448" i="5"/>
  <c r="K2448" i="5"/>
  <c r="J2448" i="5"/>
  <c r="I2448" i="5"/>
  <c r="N2476" i="5"/>
  <c r="M2476" i="5"/>
  <c r="L2476" i="5"/>
  <c r="K2476" i="5"/>
  <c r="J2476" i="5"/>
  <c r="I2476" i="5"/>
  <c r="N2447" i="5"/>
  <c r="M2447" i="5"/>
  <c r="L2447" i="5"/>
  <c r="K2447" i="5"/>
  <c r="J2447" i="5"/>
  <c r="I2447" i="5"/>
  <c r="N2475" i="5"/>
  <c r="M2475" i="5"/>
  <c r="L2475" i="5"/>
  <c r="K2475" i="5"/>
  <c r="J2475" i="5"/>
  <c r="I2475" i="5"/>
  <c r="N2445" i="5"/>
  <c r="M2445" i="5"/>
  <c r="L2445" i="5"/>
  <c r="K2445" i="5"/>
  <c r="J2445" i="5"/>
  <c r="I2445" i="5"/>
  <c r="N2289" i="5"/>
  <c r="M2289" i="5"/>
  <c r="L2289" i="5"/>
  <c r="K2289" i="5"/>
  <c r="J2289" i="5"/>
  <c r="I2289" i="5"/>
  <c r="N2473" i="5"/>
  <c r="M2473" i="5"/>
  <c r="L2473" i="5"/>
  <c r="K2473" i="5"/>
  <c r="J2473" i="5"/>
  <c r="I2473" i="5"/>
  <c r="N2288" i="5"/>
  <c r="M2288" i="5"/>
  <c r="L2288" i="5"/>
  <c r="K2288" i="5"/>
  <c r="J2288" i="5"/>
  <c r="I2288" i="5"/>
  <c r="N2304" i="5"/>
  <c r="M2304" i="5"/>
  <c r="L2304" i="5"/>
  <c r="K2304" i="5"/>
  <c r="J2304" i="5"/>
  <c r="I2304" i="5"/>
  <c r="N2114" i="5"/>
  <c r="M2114" i="5"/>
  <c r="L2114" i="5"/>
  <c r="K2114" i="5"/>
  <c r="J2114" i="5"/>
  <c r="I2114" i="5"/>
  <c r="N2032" i="5"/>
  <c r="M2032" i="5"/>
  <c r="L2032" i="5"/>
  <c r="K2032" i="5"/>
  <c r="J2032" i="5"/>
  <c r="I2032" i="5"/>
  <c r="N2440" i="5"/>
  <c r="M2440" i="5"/>
  <c r="L2440" i="5"/>
  <c r="K2440" i="5"/>
  <c r="J2440" i="5"/>
  <c r="I2440" i="5"/>
  <c r="N2438" i="5"/>
  <c r="M2438" i="5"/>
  <c r="L2438" i="5"/>
  <c r="K2438" i="5"/>
  <c r="J2438" i="5"/>
  <c r="I2438" i="5"/>
  <c r="N2356" i="5"/>
  <c r="M2356" i="5"/>
  <c r="L2356" i="5"/>
  <c r="K2356" i="5"/>
  <c r="J2356" i="5"/>
  <c r="I2356" i="5"/>
  <c r="N2159" i="5"/>
  <c r="M2159" i="5"/>
  <c r="L2159" i="5"/>
  <c r="K2159" i="5"/>
  <c r="J2159" i="5"/>
  <c r="I2159" i="5"/>
  <c r="N2158" i="5"/>
  <c r="M2158" i="5"/>
  <c r="L2158" i="5"/>
  <c r="K2158" i="5"/>
  <c r="J2158" i="5"/>
  <c r="I2158" i="5"/>
  <c r="N2396" i="5"/>
  <c r="M2396" i="5"/>
  <c r="L2396" i="5"/>
  <c r="K2396" i="5"/>
  <c r="J2396" i="5"/>
  <c r="I2396" i="5"/>
  <c r="N2479" i="5"/>
  <c r="M2479" i="5"/>
  <c r="L2479" i="5"/>
  <c r="K2479" i="5"/>
  <c r="J2479" i="5"/>
  <c r="I2479" i="5"/>
  <c r="N2125" i="5"/>
  <c r="M2125" i="5"/>
  <c r="L2125" i="5"/>
  <c r="K2125" i="5"/>
  <c r="J2125" i="5"/>
  <c r="I2125" i="5"/>
  <c r="N2123" i="5"/>
  <c r="M2123" i="5"/>
  <c r="L2123" i="5"/>
  <c r="K2123" i="5"/>
  <c r="J2123" i="5"/>
  <c r="I2123" i="5"/>
  <c r="N2064" i="5"/>
  <c r="M2064" i="5"/>
  <c r="L2064" i="5"/>
  <c r="K2064" i="5"/>
  <c r="J2064" i="5"/>
  <c r="I2064" i="5"/>
  <c r="N2199" i="5"/>
  <c r="M2199" i="5"/>
  <c r="L2199" i="5"/>
  <c r="K2199" i="5"/>
  <c r="J2199" i="5"/>
  <c r="I2199" i="5"/>
  <c r="N2157" i="5"/>
  <c r="M2157" i="5"/>
  <c r="L2157" i="5"/>
  <c r="K2157" i="5"/>
  <c r="J2157" i="5"/>
  <c r="I2157" i="5"/>
  <c r="N2198" i="5"/>
  <c r="M2198" i="5"/>
  <c r="L2198" i="5"/>
  <c r="K2198" i="5"/>
  <c r="J2198" i="5"/>
  <c r="I2198" i="5"/>
  <c r="N2228" i="5"/>
  <c r="M2228" i="5"/>
  <c r="L2228" i="5"/>
  <c r="K2228" i="5"/>
  <c r="J2228" i="5"/>
  <c r="I2228" i="5"/>
  <c r="N2234" i="5"/>
  <c r="M2234" i="5"/>
  <c r="L2234" i="5"/>
  <c r="K2234" i="5"/>
  <c r="J2234" i="5"/>
  <c r="I2234" i="5"/>
  <c r="N2355" i="5"/>
  <c r="M2355" i="5"/>
  <c r="L2355" i="5"/>
  <c r="K2355" i="5"/>
  <c r="J2355" i="5"/>
  <c r="I2355" i="5"/>
  <c r="N2478" i="5"/>
  <c r="M2478" i="5"/>
  <c r="L2478" i="5"/>
  <c r="K2478" i="5"/>
  <c r="J2478" i="5"/>
  <c r="I2478" i="5"/>
  <c r="N2049" i="5"/>
  <c r="M2049" i="5"/>
  <c r="L2049" i="5"/>
  <c r="K2049" i="5"/>
  <c r="J2049" i="5"/>
  <c r="I2049" i="5"/>
  <c r="N2327" i="5"/>
  <c r="M2327" i="5"/>
  <c r="L2327" i="5"/>
  <c r="K2327" i="5"/>
  <c r="J2327" i="5"/>
  <c r="I2327" i="5"/>
  <c r="N2031" i="5"/>
  <c r="M2031" i="5"/>
  <c r="L2031" i="5"/>
  <c r="K2031" i="5"/>
  <c r="J2031" i="5"/>
  <c r="I2031" i="5"/>
  <c r="N2471" i="5"/>
  <c r="M2471" i="5"/>
  <c r="L2471" i="5"/>
  <c r="K2471" i="5"/>
  <c r="J2471" i="5"/>
  <c r="I2471" i="5"/>
  <c r="N2325" i="5"/>
  <c r="M2325" i="5"/>
  <c r="L2325" i="5"/>
  <c r="K2325" i="5"/>
  <c r="J2325" i="5"/>
  <c r="I2325" i="5"/>
  <c r="N2108" i="5"/>
  <c r="M2108" i="5"/>
  <c r="L2108" i="5"/>
  <c r="K2108" i="5"/>
  <c r="J2108" i="5"/>
  <c r="I2108" i="5"/>
  <c r="N2384" i="5"/>
  <c r="M2384" i="5"/>
  <c r="L2384" i="5"/>
  <c r="K2384" i="5"/>
  <c r="J2384" i="5"/>
  <c r="I2384" i="5"/>
  <c r="N2197" i="5"/>
  <c r="M2197" i="5"/>
  <c r="L2197" i="5"/>
  <c r="K2197" i="5"/>
  <c r="J2197" i="5"/>
  <c r="I2197" i="5"/>
  <c r="N2180" i="5"/>
  <c r="M2180" i="5"/>
  <c r="L2180" i="5"/>
  <c r="K2180" i="5"/>
  <c r="J2180" i="5"/>
  <c r="I2180" i="5"/>
  <c r="N2257" i="5"/>
  <c r="M2257" i="5"/>
  <c r="L2257" i="5"/>
  <c r="K2257" i="5"/>
  <c r="J2257" i="5"/>
  <c r="I2257" i="5"/>
  <c r="N2133" i="5"/>
  <c r="M2133" i="5"/>
  <c r="L2133" i="5"/>
  <c r="K2133" i="5"/>
  <c r="J2133" i="5"/>
  <c r="I2133" i="5"/>
  <c r="N2196" i="5"/>
  <c r="M2196" i="5"/>
  <c r="L2196" i="5"/>
  <c r="K2196" i="5"/>
  <c r="J2196" i="5"/>
  <c r="I2196" i="5"/>
  <c r="N2184" i="5"/>
  <c r="M2184" i="5"/>
  <c r="L2184" i="5"/>
  <c r="K2184" i="5"/>
  <c r="J2184" i="5"/>
  <c r="I2184" i="5"/>
  <c r="N2470" i="5"/>
  <c r="M2470" i="5"/>
  <c r="L2470" i="5"/>
  <c r="K2470" i="5"/>
  <c r="J2470" i="5"/>
  <c r="I2470" i="5"/>
  <c r="N2063" i="5"/>
  <c r="M2063" i="5"/>
  <c r="L2063" i="5"/>
  <c r="K2063" i="5"/>
  <c r="J2063" i="5"/>
  <c r="I2063" i="5"/>
  <c r="N2436" i="5"/>
  <c r="M2436" i="5"/>
  <c r="L2436" i="5"/>
  <c r="K2436" i="5"/>
  <c r="J2436" i="5"/>
  <c r="I2436" i="5"/>
  <c r="N2077" i="5"/>
  <c r="M2077" i="5"/>
  <c r="L2077" i="5"/>
  <c r="K2077" i="5"/>
  <c r="J2077" i="5"/>
  <c r="I2077" i="5"/>
  <c r="N2469" i="5"/>
  <c r="M2469" i="5"/>
  <c r="L2469" i="5"/>
  <c r="K2469" i="5"/>
  <c r="J2469" i="5"/>
  <c r="I2469" i="5"/>
  <c r="N2259" i="5"/>
  <c r="M2259" i="5"/>
  <c r="L2259" i="5"/>
  <c r="K2259" i="5"/>
  <c r="J2259" i="5"/>
  <c r="I2259" i="5"/>
  <c r="N2395" i="5"/>
  <c r="M2395" i="5"/>
  <c r="L2395" i="5"/>
  <c r="K2395" i="5"/>
  <c r="J2395" i="5"/>
  <c r="I2395" i="5"/>
  <c r="N2062" i="5"/>
  <c r="M2062" i="5"/>
  <c r="L2062" i="5"/>
  <c r="K2062" i="5"/>
  <c r="J2062" i="5"/>
  <c r="I2062" i="5"/>
  <c r="N2113" i="5"/>
  <c r="M2113" i="5"/>
  <c r="L2113" i="5"/>
  <c r="K2113" i="5"/>
  <c r="J2113" i="5"/>
  <c r="I2113" i="5"/>
  <c r="N2078" i="5"/>
  <c r="M2078" i="5"/>
  <c r="L2078" i="5"/>
  <c r="K2078" i="5"/>
  <c r="J2078" i="5"/>
  <c r="I2078" i="5"/>
  <c r="N2096" i="5"/>
  <c r="M2096" i="5"/>
  <c r="L2096" i="5"/>
  <c r="K2096" i="5"/>
  <c r="J2096" i="5"/>
  <c r="I2096" i="5"/>
  <c r="N2048" i="5"/>
  <c r="M2048" i="5"/>
  <c r="L2048" i="5"/>
  <c r="K2048" i="5"/>
  <c r="J2048" i="5"/>
  <c r="I2048" i="5"/>
  <c r="N2354" i="5"/>
  <c r="M2354" i="5"/>
  <c r="L2354" i="5"/>
  <c r="K2354" i="5"/>
  <c r="J2354" i="5"/>
  <c r="I2354" i="5"/>
  <c r="N2249" i="5"/>
  <c r="M2249" i="5"/>
  <c r="L2249" i="5"/>
  <c r="K2249" i="5"/>
  <c r="J2249" i="5"/>
  <c r="I2249" i="5"/>
  <c r="N2036" i="5"/>
  <c r="M2036" i="5"/>
  <c r="L2036" i="5"/>
  <c r="K2036" i="5"/>
  <c r="J2036" i="5"/>
  <c r="I2036" i="5"/>
  <c r="N2312" i="5"/>
  <c r="M2312" i="5"/>
  <c r="L2312" i="5"/>
  <c r="K2312" i="5"/>
  <c r="J2312" i="5"/>
  <c r="I2312" i="5"/>
  <c r="N2094" i="5"/>
  <c r="M2094" i="5"/>
  <c r="L2094" i="5"/>
  <c r="K2094" i="5"/>
  <c r="J2094" i="5"/>
  <c r="I2094" i="5"/>
  <c r="N2085" i="5"/>
  <c r="M2085" i="5"/>
  <c r="L2085" i="5"/>
  <c r="K2085" i="5"/>
  <c r="J2085" i="5"/>
  <c r="I2085" i="5"/>
  <c r="N2030" i="5"/>
  <c r="M2030" i="5"/>
  <c r="L2030" i="5"/>
  <c r="K2030" i="5"/>
  <c r="J2030" i="5"/>
  <c r="I2030" i="5"/>
  <c r="N2120" i="5"/>
  <c r="M2120" i="5"/>
  <c r="L2120" i="5"/>
  <c r="K2120" i="5"/>
  <c r="J2120" i="5"/>
  <c r="I2120" i="5"/>
  <c r="N2256" i="5"/>
  <c r="M2256" i="5"/>
  <c r="L2256" i="5"/>
  <c r="K2256" i="5"/>
  <c r="J2256" i="5"/>
  <c r="I2256" i="5"/>
  <c r="N2393" i="5"/>
  <c r="M2393" i="5"/>
  <c r="L2393" i="5"/>
  <c r="K2393" i="5"/>
  <c r="J2393" i="5"/>
  <c r="I2393" i="5"/>
  <c r="N2193" i="5"/>
  <c r="M2193" i="5"/>
  <c r="L2193" i="5"/>
  <c r="K2193" i="5"/>
  <c r="J2193" i="5"/>
  <c r="I2193" i="5"/>
  <c r="N2027" i="5"/>
  <c r="M2027" i="5"/>
  <c r="L2027" i="5"/>
  <c r="K2027" i="5"/>
  <c r="J2027" i="5"/>
  <c r="I2027" i="5"/>
  <c r="N2392" i="5"/>
  <c r="M2392" i="5"/>
  <c r="L2392" i="5"/>
  <c r="K2392" i="5"/>
  <c r="J2392" i="5"/>
  <c r="I2392" i="5"/>
  <c r="N2227" i="5"/>
  <c r="M2227" i="5"/>
  <c r="L2227" i="5"/>
  <c r="K2227" i="5"/>
  <c r="J2227" i="5"/>
  <c r="I2227" i="5"/>
  <c r="N2434" i="5"/>
  <c r="M2434" i="5"/>
  <c r="L2434" i="5"/>
  <c r="K2434" i="5"/>
  <c r="J2434" i="5"/>
  <c r="I2434" i="5"/>
  <c r="N2287" i="5"/>
  <c r="M2287" i="5"/>
  <c r="L2287" i="5"/>
  <c r="K2287" i="5"/>
  <c r="J2287" i="5"/>
  <c r="I2287" i="5"/>
  <c r="N2437" i="5"/>
  <c r="M2437" i="5"/>
  <c r="L2437" i="5"/>
  <c r="K2437" i="5"/>
  <c r="J2437" i="5"/>
  <c r="I2437" i="5"/>
  <c r="N2318" i="5"/>
  <c r="M2318" i="5"/>
  <c r="L2318" i="5"/>
  <c r="K2318" i="5"/>
  <c r="J2318" i="5"/>
  <c r="I2318" i="5"/>
  <c r="N2452" i="5"/>
  <c r="M2452" i="5"/>
  <c r="L2452" i="5"/>
  <c r="K2452" i="5"/>
  <c r="J2452" i="5"/>
  <c r="I2452" i="5"/>
  <c r="N2195" i="5"/>
  <c r="M2195" i="5"/>
  <c r="L2195" i="5"/>
  <c r="K2195" i="5"/>
  <c r="J2195" i="5"/>
  <c r="I2195" i="5"/>
  <c r="N2262" i="5"/>
  <c r="M2262" i="5"/>
  <c r="L2262" i="5"/>
  <c r="K2262" i="5"/>
  <c r="J2262" i="5"/>
  <c r="I2262" i="5"/>
  <c r="N2177" i="5"/>
  <c r="M2177" i="5"/>
  <c r="L2177" i="5"/>
  <c r="K2177" i="5"/>
  <c r="J2177" i="5"/>
  <c r="I2177" i="5"/>
  <c r="N2061" i="5"/>
  <c r="M2061" i="5"/>
  <c r="L2061" i="5"/>
  <c r="K2061" i="5"/>
  <c r="J2061" i="5"/>
  <c r="I2061" i="5"/>
  <c r="N2233" i="5"/>
  <c r="M2233" i="5"/>
  <c r="L2233" i="5"/>
  <c r="K2233" i="5"/>
  <c r="J2233" i="5"/>
  <c r="I2233" i="5"/>
  <c r="N2450" i="5"/>
  <c r="M2450" i="5"/>
  <c r="L2450" i="5"/>
  <c r="K2450" i="5"/>
  <c r="J2450" i="5"/>
  <c r="I2450" i="5"/>
  <c r="N2028" i="5"/>
  <c r="M2028" i="5"/>
  <c r="L2028" i="5"/>
  <c r="K2028" i="5"/>
  <c r="J2028" i="5"/>
  <c r="I2028" i="5"/>
  <c r="N2156" i="5"/>
  <c r="M2156" i="5"/>
  <c r="L2156" i="5"/>
  <c r="K2156" i="5"/>
  <c r="J2156" i="5"/>
  <c r="I2156" i="5"/>
  <c r="N2465" i="5"/>
  <c r="M2465" i="5"/>
  <c r="L2465" i="5"/>
  <c r="K2465" i="5"/>
  <c r="J2465" i="5"/>
  <c r="I2465" i="5"/>
  <c r="N2391" i="5"/>
  <c r="M2391" i="5"/>
  <c r="L2391" i="5"/>
  <c r="K2391" i="5"/>
  <c r="J2391" i="5"/>
  <c r="I2391" i="5"/>
  <c r="N2232" i="5"/>
  <c r="M2232" i="5"/>
  <c r="L2232" i="5"/>
  <c r="K2232" i="5"/>
  <c r="J2232" i="5"/>
  <c r="I2232" i="5"/>
  <c r="N2060" i="5"/>
  <c r="M2060" i="5"/>
  <c r="L2060" i="5"/>
  <c r="K2060" i="5"/>
  <c r="J2060" i="5"/>
  <c r="I2060" i="5"/>
  <c r="N2194" i="5"/>
  <c r="M2194" i="5"/>
  <c r="L2194" i="5"/>
  <c r="K2194" i="5"/>
  <c r="J2194" i="5"/>
  <c r="I2194" i="5"/>
  <c r="N2361" i="5"/>
  <c r="M2361" i="5"/>
  <c r="L2361" i="5"/>
  <c r="K2361" i="5"/>
  <c r="J2361" i="5"/>
  <c r="I2361" i="5"/>
  <c r="N2161" i="5"/>
  <c r="M2161" i="5"/>
  <c r="L2161" i="5"/>
  <c r="K2161" i="5"/>
  <c r="J2161" i="5"/>
  <c r="I2161" i="5"/>
  <c r="N2127" i="5"/>
  <c r="M2127" i="5"/>
  <c r="L2127" i="5"/>
  <c r="K2127" i="5"/>
  <c r="J2127" i="5"/>
  <c r="I2127" i="5"/>
  <c r="N2291" i="5"/>
  <c r="M2291" i="5"/>
  <c r="L2291" i="5"/>
  <c r="K2291" i="5"/>
  <c r="J2291" i="5"/>
  <c r="I2291" i="5"/>
  <c r="N2351" i="5"/>
  <c r="M2351" i="5"/>
  <c r="L2351" i="5"/>
  <c r="K2351" i="5"/>
  <c r="J2351" i="5"/>
  <c r="I2351" i="5"/>
  <c r="N2350" i="5"/>
  <c r="M2350" i="5"/>
  <c r="L2350" i="5"/>
  <c r="K2350" i="5"/>
  <c r="J2350" i="5"/>
  <c r="I2350" i="5"/>
  <c r="N2126" i="5"/>
  <c r="M2126" i="5"/>
  <c r="L2126" i="5"/>
  <c r="K2126" i="5"/>
  <c r="J2126" i="5"/>
  <c r="I2126" i="5"/>
  <c r="N2432" i="5"/>
  <c r="M2432" i="5"/>
  <c r="L2432" i="5"/>
  <c r="K2432" i="5"/>
  <c r="J2432" i="5"/>
  <c r="I2432" i="5"/>
  <c r="N2226" i="5"/>
  <c r="M2226" i="5"/>
  <c r="L2226" i="5"/>
  <c r="K2226" i="5"/>
  <c r="J2226" i="5"/>
  <c r="I2226" i="5"/>
  <c r="N2142" i="5"/>
  <c r="M2142" i="5"/>
  <c r="L2142" i="5"/>
  <c r="K2142" i="5"/>
  <c r="J2142" i="5"/>
  <c r="I2142" i="5"/>
  <c r="N2128" i="5"/>
  <c r="M2128" i="5"/>
  <c r="L2128" i="5"/>
  <c r="K2128" i="5"/>
  <c r="J2128" i="5"/>
  <c r="I2128" i="5"/>
  <c r="N2390" i="5"/>
  <c r="M2390" i="5"/>
  <c r="L2390" i="5"/>
  <c r="K2390" i="5"/>
  <c r="J2390" i="5"/>
  <c r="I2390" i="5"/>
  <c r="N2231" i="5"/>
  <c r="M2231" i="5"/>
  <c r="L2231" i="5"/>
  <c r="K2231" i="5"/>
  <c r="J2231" i="5"/>
  <c r="I2231" i="5"/>
  <c r="N2353" i="5"/>
  <c r="M2353" i="5"/>
  <c r="L2353" i="5"/>
  <c r="K2353" i="5"/>
  <c r="J2353" i="5"/>
  <c r="I2353" i="5"/>
  <c r="N2155" i="5"/>
  <c r="M2155" i="5"/>
  <c r="L2155" i="5"/>
  <c r="K2155" i="5"/>
  <c r="J2155" i="5"/>
  <c r="I2155" i="5"/>
  <c r="N2431" i="5"/>
  <c r="M2431" i="5"/>
  <c r="L2431" i="5"/>
  <c r="K2431" i="5"/>
  <c r="J2431" i="5"/>
  <c r="I2431" i="5"/>
  <c r="N2277" i="5"/>
  <c r="M2277" i="5"/>
  <c r="L2277" i="5"/>
  <c r="K2277" i="5"/>
  <c r="J2277" i="5"/>
  <c r="I2277" i="5"/>
  <c r="N2389" i="5"/>
  <c r="M2389" i="5"/>
  <c r="L2389" i="5"/>
  <c r="K2389" i="5"/>
  <c r="J2389" i="5"/>
  <c r="I2389" i="5"/>
  <c r="N2429" i="5"/>
  <c r="M2429" i="5"/>
  <c r="L2429" i="5"/>
  <c r="K2429" i="5"/>
  <c r="J2429" i="5"/>
  <c r="I2429" i="5"/>
  <c r="N2106" i="5"/>
  <c r="M2106" i="5"/>
  <c r="L2106" i="5"/>
  <c r="K2106" i="5"/>
  <c r="J2106" i="5"/>
  <c r="I2106" i="5"/>
  <c r="N2349" i="5"/>
  <c r="M2349" i="5"/>
  <c r="L2349" i="5"/>
  <c r="K2349" i="5"/>
  <c r="J2349" i="5"/>
  <c r="I2349" i="5"/>
  <c r="N2025" i="5"/>
  <c r="M2025" i="5"/>
  <c r="L2025" i="5"/>
  <c r="K2025" i="5"/>
  <c r="J2025" i="5"/>
  <c r="I2025" i="5"/>
  <c r="N2154" i="5"/>
  <c r="M2154" i="5"/>
  <c r="L2154" i="5"/>
  <c r="K2154" i="5"/>
  <c r="J2154" i="5"/>
  <c r="I2154" i="5"/>
  <c r="N2026" i="5"/>
  <c r="M2026" i="5"/>
  <c r="L2026" i="5"/>
  <c r="K2026" i="5"/>
  <c r="J2026" i="5"/>
  <c r="I2026" i="5"/>
  <c r="N2002" i="5"/>
  <c r="M2002" i="5"/>
  <c r="L2002" i="5"/>
  <c r="K2002" i="5"/>
  <c r="J2002" i="5"/>
  <c r="I2002" i="5"/>
  <c r="N2388" i="5"/>
  <c r="M2388" i="5"/>
  <c r="L2388" i="5"/>
  <c r="K2388" i="5"/>
  <c r="J2388" i="5"/>
  <c r="I2388" i="5"/>
  <c r="N2331" i="5"/>
  <c r="M2331" i="5"/>
  <c r="L2331" i="5"/>
  <c r="K2331" i="5"/>
  <c r="J2331" i="5"/>
  <c r="I2331" i="5"/>
  <c r="N2276" i="5"/>
  <c r="M2276" i="5"/>
  <c r="L2276" i="5"/>
  <c r="K2276" i="5"/>
  <c r="J2276" i="5"/>
  <c r="I2276" i="5"/>
  <c r="N2124" i="5"/>
  <c r="M2124" i="5"/>
  <c r="L2124" i="5"/>
  <c r="K2124" i="5"/>
  <c r="J2124" i="5"/>
  <c r="I2124" i="5"/>
  <c r="N2387" i="5"/>
  <c r="M2387" i="5"/>
  <c r="L2387" i="5"/>
  <c r="K2387" i="5"/>
  <c r="J2387" i="5"/>
  <c r="I2387" i="5"/>
  <c r="N2024" i="5"/>
  <c r="M2024" i="5"/>
  <c r="L2024" i="5"/>
  <c r="K2024" i="5"/>
  <c r="J2024" i="5"/>
  <c r="I2024" i="5"/>
  <c r="N2023" i="5"/>
  <c r="M2023" i="5"/>
  <c r="L2023" i="5"/>
  <c r="K2023" i="5"/>
  <c r="J2023" i="5"/>
  <c r="I2023" i="5"/>
  <c r="N2022" i="5"/>
  <c r="M2022" i="5"/>
  <c r="L2022" i="5"/>
  <c r="K2022" i="5"/>
  <c r="J2022" i="5"/>
  <c r="I2022" i="5"/>
  <c r="N2424" i="5"/>
  <c r="M2424" i="5"/>
  <c r="L2424" i="5"/>
  <c r="K2424" i="5"/>
  <c r="J2424" i="5"/>
  <c r="I2424" i="5"/>
  <c r="N2192" i="5"/>
  <c r="M2192" i="5"/>
  <c r="L2192" i="5"/>
  <c r="K2192" i="5"/>
  <c r="J2192" i="5"/>
  <c r="I2192" i="5"/>
  <c r="N2423" i="5"/>
  <c r="M2423" i="5"/>
  <c r="L2423" i="5"/>
  <c r="K2423" i="5"/>
  <c r="J2423" i="5"/>
  <c r="I2423" i="5"/>
  <c r="N2428" i="5"/>
  <c r="M2428" i="5"/>
  <c r="L2428" i="5"/>
  <c r="K2428" i="5"/>
  <c r="J2428" i="5"/>
  <c r="I2428" i="5"/>
  <c r="N2386" i="5"/>
  <c r="M2386" i="5"/>
  <c r="L2386" i="5"/>
  <c r="K2386" i="5"/>
  <c r="J2386" i="5"/>
  <c r="I2386" i="5"/>
  <c r="N2140" i="5"/>
  <c r="M2140" i="5"/>
  <c r="L2140" i="5"/>
  <c r="K2140" i="5"/>
  <c r="J2140" i="5"/>
  <c r="I2140" i="5"/>
  <c r="N2098" i="5"/>
  <c r="M2098" i="5"/>
  <c r="L2098" i="5"/>
  <c r="K2098" i="5"/>
  <c r="J2098" i="5"/>
  <c r="I2098" i="5"/>
  <c r="N2352" i="5"/>
  <c r="M2352" i="5"/>
  <c r="L2352" i="5"/>
  <c r="K2352" i="5"/>
  <c r="J2352" i="5"/>
  <c r="I2352" i="5"/>
  <c r="N2286" i="5"/>
  <c r="M2286" i="5"/>
  <c r="L2286" i="5"/>
  <c r="K2286" i="5"/>
  <c r="J2286" i="5"/>
  <c r="I2286" i="5"/>
  <c r="N2225" i="5"/>
  <c r="M2225" i="5"/>
  <c r="L2225" i="5"/>
  <c r="K2225" i="5"/>
  <c r="J2225" i="5"/>
  <c r="I2225" i="5"/>
  <c r="N2285" i="5"/>
  <c r="M2285" i="5"/>
  <c r="L2285" i="5"/>
  <c r="K2285" i="5"/>
  <c r="J2285" i="5"/>
  <c r="I2285" i="5"/>
  <c r="N2021" i="5"/>
  <c r="M2021" i="5"/>
  <c r="L2021" i="5"/>
  <c r="K2021" i="5"/>
  <c r="J2021" i="5"/>
  <c r="I2021" i="5"/>
  <c r="N2071" i="5"/>
  <c r="M2071" i="5"/>
  <c r="L2071" i="5"/>
  <c r="K2071" i="5"/>
  <c r="J2071" i="5"/>
  <c r="I2071" i="5"/>
  <c r="N2422" i="5"/>
  <c r="M2422" i="5"/>
  <c r="L2422" i="5"/>
  <c r="K2422" i="5"/>
  <c r="J2422" i="5"/>
  <c r="I2422" i="5"/>
  <c r="N2307" i="5"/>
  <c r="M2307" i="5"/>
  <c r="L2307" i="5"/>
  <c r="K2307" i="5"/>
  <c r="J2307" i="5"/>
  <c r="I2307" i="5"/>
  <c r="N2191" i="5"/>
  <c r="M2191" i="5"/>
  <c r="L2191" i="5"/>
  <c r="K2191" i="5"/>
  <c r="J2191" i="5"/>
  <c r="I2191" i="5"/>
  <c r="N1995" i="5"/>
  <c r="M1995" i="5"/>
  <c r="L1995" i="5"/>
  <c r="K1995" i="5"/>
  <c r="J1995" i="5"/>
  <c r="I1995" i="5"/>
  <c r="N2421" i="5"/>
  <c r="M2421" i="5"/>
  <c r="L2421" i="5"/>
  <c r="K2421" i="5"/>
  <c r="J2421" i="5"/>
  <c r="I2421" i="5"/>
  <c r="N2398" i="5"/>
  <c r="M2398" i="5"/>
  <c r="L2398" i="5"/>
  <c r="K2398" i="5"/>
  <c r="J2398" i="5"/>
  <c r="I2398" i="5"/>
  <c r="N2020" i="5"/>
  <c r="M2020" i="5"/>
  <c r="L2020" i="5"/>
  <c r="K2020" i="5"/>
  <c r="J2020" i="5"/>
  <c r="I2020" i="5"/>
  <c r="N2322" i="5"/>
  <c r="M2322" i="5"/>
  <c r="L2322" i="5"/>
  <c r="K2322" i="5"/>
  <c r="J2322" i="5"/>
  <c r="I2322" i="5"/>
  <c r="N2101" i="5"/>
  <c r="M2101" i="5"/>
  <c r="L2101" i="5"/>
  <c r="K2101" i="5"/>
  <c r="J2101" i="5"/>
  <c r="I2101" i="5"/>
  <c r="N2067" i="5"/>
  <c r="M2067" i="5"/>
  <c r="L2067" i="5"/>
  <c r="K2067" i="5"/>
  <c r="J2067" i="5"/>
  <c r="I2067" i="5"/>
  <c r="N2150" i="5"/>
  <c r="M2150" i="5"/>
  <c r="L2150" i="5"/>
  <c r="K2150" i="5"/>
  <c r="J2150" i="5"/>
  <c r="I2150" i="5"/>
  <c r="N2059" i="5"/>
  <c r="M2059" i="5"/>
  <c r="L2059" i="5"/>
  <c r="K2059" i="5"/>
  <c r="J2059" i="5"/>
  <c r="I2059" i="5"/>
  <c r="N2308" i="5"/>
  <c r="M2308" i="5"/>
  <c r="L2308" i="5"/>
  <c r="K2308" i="5"/>
  <c r="J2308" i="5"/>
  <c r="I2308" i="5"/>
  <c r="N1998" i="5"/>
  <c r="M1998" i="5"/>
  <c r="L1998" i="5"/>
  <c r="K1998" i="5"/>
  <c r="J1998" i="5"/>
  <c r="I1998" i="5"/>
  <c r="N2264" i="5"/>
  <c r="M2264" i="5"/>
  <c r="L2264" i="5"/>
  <c r="K2264" i="5"/>
  <c r="J2264" i="5"/>
  <c r="I2264" i="5"/>
  <c r="N2295" i="5"/>
  <c r="M2295" i="5"/>
  <c r="L2295" i="5"/>
  <c r="K2295" i="5"/>
  <c r="J2295" i="5"/>
  <c r="I2295" i="5"/>
  <c r="N2467" i="5"/>
  <c r="M2467" i="5"/>
  <c r="L2467" i="5"/>
  <c r="K2467" i="5"/>
  <c r="J2467" i="5"/>
  <c r="I2467" i="5"/>
  <c r="N2284" i="5"/>
  <c r="M2284" i="5"/>
  <c r="L2284" i="5"/>
  <c r="K2284" i="5"/>
  <c r="J2284" i="5"/>
  <c r="I2284" i="5"/>
  <c r="N2058" i="5"/>
  <c r="M2058" i="5"/>
  <c r="L2058" i="5"/>
  <c r="K2058" i="5"/>
  <c r="J2058" i="5"/>
  <c r="I2058" i="5"/>
  <c r="N2420" i="5"/>
  <c r="M2420" i="5"/>
  <c r="L2420" i="5"/>
  <c r="K2420" i="5"/>
  <c r="J2420" i="5"/>
  <c r="I2420" i="5"/>
  <c r="N2348" i="5"/>
  <c r="M2348" i="5"/>
  <c r="L2348" i="5"/>
  <c r="K2348" i="5"/>
  <c r="J2348" i="5"/>
  <c r="I2348" i="5"/>
  <c r="N2321" i="5"/>
  <c r="M2321" i="5"/>
  <c r="L2321" i="5"/>
  <c r="K2321" i="5"/>
  <c r="J2321" i="5"/>
  <c r="I2321" i="5"/>
  <c r="N2254" i="5"/>
  <c r="M2254" i="5"/>
  <c r="L2254" i="5"/>
  <c r="K2254" i="5"/>
  <c r="J2254" i="5"/>
  <c r="I2254" i="5"/>
  <c r="N2258" i="5"/>
  <c r="M2258" i="5"/>
  <c r="L2258" i="5"/>
  <c r="K2258" i="5"/>
  <c r="J2258" i="5"/>
  <c r="I2258" i="5"/>
  <c r="N2218" i="5"/>
  <c r="M2218" i="5"/>
  <c r="L2218" i="5"/>
  <c r="K2218" i="5"/>
  <c r="J2218" i="5"/>
  <c r="I2218" i="5"/>
  <c r="N2301" i="5"/>
  <c r="M2301" i="5"/>
  <c r="L2301" i="5"/>
  <c r="K2301" i="5"/>
  <c r="J2301" i="5"/>
  <c r="I2301" i="5"/>
  <c r="N2279" i="5"/>
  <c r="M2279" i="5"/>
  <c r="L2279" i="5"/>
  <c r="K2279" i="5"/>
  <c r="J2279" i="5"/>
  <c r="I2279" i="5"/>
  <c r="N2303" i="5"/>
  <c r="M2303" i="5"/>
  <c r="L2303" i="5"/>
  <c r="K2303" i="5"/>
  <c r="J2303" i="5"/>
  <c r="I2303" i="5"/>
  <c r="N2190" i="5"/>
  <c r="M2190" i="5"/>
  <c r="L2190" i="5"/>
  <c r="K2190" i="5"/>
  <c r="J2190" i="5"/>
  <c r="I2190" i="5"/>
  <c r="N2224" i="5"/>
  <c r="M2224" i="5"/>
  <c r="L2224" i="5"/>
  <c r="K2224" i="5"/>
  <c r="J2224" i="5"/>
  <c r="I2224" i="5"/>
  <c r="N2347" i="5"/>
  <c r="M2347" i="5"/>
  <c r="L2347" i="5"/>
  <c r="K2347" i="5"/>
  <c r="J2347" i="5"/>
  <c r="I2347" i="5"/>
  <c r="N2357" i="5"/>
  <c r="M2357" i="5"/>
  <c r="L2357" i="5"/>
  <c r="K2357" i="5"/>
  <c r="J2357" i="5"/>
  <c r="I2357" i="5"/>
  <c r="N2319" i="5"/>
  <c r="M2319" i="5"/>
  <c r="L2319" i="5"/>
  <c r="K2319" i="5"/>
  <c r="J2319" i="5"/>
  <c r="I2319" i="5"/>
  <c r="N2221" i="5"/>
  <c r="M2221" i="5"/>
  <c r="L2221" i="5"/>
  <c r="K2221" i="5"/>
  <c r="J2221" i="5"/>
  <c r="I2221" i="5"/>
  <c r="N2253" i="5"/>
  <c r="M2253" i="5"/>
  <c r="L2253" i="5"/>
  <c r="K2253" i="5"/>
  <c r="J2253" i="5"/>
  <c r="I2253" i="5"/>
  <c r="N2482" i="5"/>
  <c r="M2482" i="5"/>
  <c r="L2482" i="5"/>
  <c r="K2482" i="5"/>
  <c r="J2482" i="5"/>
  <c r="I2482" i="5"/>
  <c r="N2385" i="5"/>
  <c r="M2385" i="5"/>
  <c r="L2385" i="5"/>
  <c r="K2385" i="5"/>
  <c r="J2385" i="5"/>
  <c r="I2385" i="5"/>
  <c r="N2278" i="5"/>
  <c r="M2278" i="5"/>
  <c r="L2278" i="5"/>
  <c r="K2278" i="5"/>
  <c r="J2278" i="5"/>
  <c r="I2278" i="5"/>
  <c r="N2426" i="5"/>
  <c r="M2426" i="5"/>
  <c r="L2426" i="5"/>
  <c r="K2426" i="5"/>
  <c r="J2426" i="5"/>
  <c r="I2426" i="5"/>
  <c r="N2055" i="5"/>
  <c r="M2055" i="5"/>
  <c r="L2055" i="5"/>
  <c r="K2055" i="5"/>
  <c r="J2055" i="5"/>
  <c r="I2055" i="5"/>
  <c r="N2153" i="5"/>
  <c r="M2153" i="5"/>
  <c r="L2153" i="5"/>
  <c r="K2153" i="5"/>
  <c r="J2153" i="5"/>
  <c r="I2153" i="5"/>
  <c r="N2084" i="5"/>
  <c r="M2084" i="5"/>
  <c r="L2084" i="5"/>
  <c r="K2084" i="5"/>
  <c r="J2084" i="5"/>
  <c r="I2084" i="5"/>
  <c r="N2252" i="5"/>
  <c r="M2252" i="5"/>
  <c r="L2252" i="5"/>
  <c r="K2252" i="5"/>
  <c r="J2252" i="5"/>
  <c r="I2252" i="5"/>
  <c r="N2223" i="5"/>
  <c r="M2223" i="5"/>
  <c r="L2223" i="5"/>
  <c r="K2223" i="5"/>
  <c r="J2223" i="5"/>
  <c r="I2223" i="5"/>
  <c r="N2054" i="5"/>
  <c r="M2054" i="5"/>
  <c r="L2054" i="5"/>
  <c r="K2054" i="5"/>
  <c r="J2054" i="5"/>
  <c r="I2054" i="5"/>
  <c r="N2417" i="5"/>
  <c r="M2417" i="5"/>
  <c r="L2417" i="5"/>
  <c r="K2417" i="5"/>
  <c r="J2417" i="5"/>
  <c r="I2417" i="5"/>
  <c r="N2416" i="5"/>
  <c r="M2416" i="5"/>
  <c r="L2416" i="5"/>
  <c r="K2416" i="5"/>
  <c r="J2416" i="5"/>
  <c r="I2416" i="5"/>
  <c r="N2151" i="5"/>
  <c r="M2151" i="5"/>
  <c r="L2151" i="5"/>
  <c r="K2151" i="5"/>
  <c r="J2151" i="5"/>
  <c r="I2151" i="5"/>
  <c r="N2274" i="5"/>
  <c r="M2274" i="5"/>
  <c r="L2274" i="5"/>
  <c r="K2274" i="5"/>
  <c r="J2274" i="5"/>
  <c r="I2274" i="5"/>
  <c r="N2345" i="5"/>
  <c r="M2345" i="5"/>
  <c r="L2345" i="5"/>
  <c r="K2345" i="5"/>
  <c r="J2345" i="5"/>
  <c r="I2345" i="5"/>
  <c r="N2317" i="5"/>
  <c r="M2317" i="5"/>
  <c r="L2317" i="5"/>
  <c r="K2317" i="5"/>
  <c r="J2317" i="5"/>
  <c r="I2317" i="5"/>
  <c r="N2119" i="5"/>
  <c r="M2119" i="5"/>
  <c r="L2119" i="5"/>
  <c r="K2119" i="5"/>
  <c r="J2119" i="5"/>
  <c r="I2119" i="5"/>
  <c r="N2117" i="5"/>
  <c r="M2117" i="5"/>
  <c r="L2117" i="5"/>
  <c r="K2117" i="5"/>
  <c r="J2117" i="5"/>
  <c r="I2117" i="5"/>
  <c r="N2251" i="5"/>
  <c r="M2251" i="5"/>
  <c r="L2251" i="5"/>
  <c r="K2251" i="5"/>
  <c r="J2251" i="5"/>
  <c r="I2251" i="5"/>
  <c r="N2382" i="5"/>
  <c r="M2382" i="5"/>
  <c r="L2382" i="5"/>
  <c r="K2382" i="5"/>
  <c r="J2382" i="5"/>
  <c r="I2382" i="5"/>
  <c r="N2381" i="5"/>
  <c r="M2381" i="5"/>
  <c r="L2381" i="5"/>
  <c r="K2381" i="5"/>
  <c r="J2381" i="5"/>
  <c r="I2381" i="5"/>
  <c r="N2273" i="5"/>
  <c r="M2273" i="5"/>
  <c r="L2273" i="5"/>
  <c r="K2273" i="5"/>
  <c r="J2273" i="5"/>
  <c r="I2273" i="5"/>
  <c r="N2380" i="5"/>
  <c r="M2380" i="5"/>
  <c r="L2380" i="5"/>
  <c r="K2380" i="5"/>
  <c r="J2380" i="5"/>
  <c r="I2380" i="5"/>
  <c r="N2066" i="5"/>
  <c r="M2066" i="5"/>
  <c r="L2066" i="5"/>
  <c r="K2066" i="5"/>
  <c r="J2066" i="5"/>
  <c r="I2066" i="5"/>
  <c r="N2344" i="5"/>
  <c r="M2344" i="5"/>
  <c r="L2344" i="5"/>
  <c r="K2344" i="5"/>
  <c r="J2344" i="5"/>
  <c r="I2344" i="5"/>
  <c r="N2145" i="5"/>
  <c r="M2145" i="5"/>
  <c r="L2145" i="5"/>
  <c r="K2145" i="5"/>
  <c r="J2145" i="5"/>
  <c r="I2145" i="5"/>
  <c r="N2230" i="5"/>
  <c r="M2230" i="5"/>
  <c r="L2230" i="5"/>
  <c r="K2230" i="5"/>
  <c r="J2230" i="5"/>
  <c r="I2230" i="5"/>
  <c r="N2016" i="5"/>
  <c r="M2016" i="5"/>
  <c r="L2016" i="5"/>
  <c r="K2016" i="5"/>
  <c r="J2016" i="5"/>
  <c r="I2016" i="5"/>
  <c r="N2343" i="5"/>
  <c r="M2343" i="5"/>
  <c r="L2343" i="5"/>
  <c r="K2343" i="5"/>
  <c r="J2343" i="5"/>
  <c r="I2343" i="5"/>
  <c r="N2360" i="5"/>
  <c r="M2360" i="5"/>
  <c r="L2360" i="5"/>
  <c r="K2360" i="5"/>
  <c r="J2360" i="5"/>
  <c r="I2360" i="5"/>
  <c r="N2011" i="5"/>
  <c r="M2011" i="5"/>
  <c r="L2011" i="5"/>
  <c r="K2011" i="5"/>
  <c r="J2011" i="5"/>
  <c r="I2011" i="5"/>
  <c r="N2250" i="5"/>
  <c r="M2250" i="5"/>
  <c r="L2250" i="5"/>
  <c r="K2250" i="5"/>
  <c r="J2250" i="5"/>
  <c r="I2250" i="5"/>
  <c r="N2107" i="5"/>
  <c r="M2107" i="5"/>
  <c r="L2107" i="5"/>
  <c r="K2107" i="5"/>
  <c r="J2107" i="5"/>
  <c r="I2107" i="5"/>
  <c r="N2122" i="5"/>
  <c r="M2122" i="5"/>
  <c r="L2122" i="5"/>
  <c r="K2122" i="5"/>
  <c r="J2122" i="5"/>
  <c r="I2122" i="5"/>
  <c r="N2109" i="5"/>
  <c r="M2109" i="5"/>
  <c r="L2109" i="5"/>
  <c r="K2109" i="5"/>
  <c r="J2109" i="5"/>
  <c r="I2109" i="5"/>
  <c r="N2446" i="5"/>
  <c r="M2446" i="5"/>
  <c r="L2446" i="5"/>
  <c r="K2446" i="5"/>
  <c r="J2446" i="5"/>
  <c r="I2446" i="5"/>
  <c r="N2189" i="5"/>
  <c r="M2189" i="5"/>
  <c r="L2189" i="5"/>
  <c r="K2189" i="5"/>
  <c r="J2189" i="5"/>
  <c r="I2189" i="5"/>
  <c r="N2053" i="5"/>
  <c r="M2053" i="5"/>
  <c r="L2053" i="5"/>
  <c r="K2053" i="5"/>
  <c r="J2053" i="5"/>
  <c r="I2053" i="5"/>
  <c r="N1987" i="5"/>
  <c r="M1987" i="5"/>
  <c r="L1987" i="5"/>
  <c r="K1987" i="5"/>
  <c r="J1987" i="5"/>
  <c r="I1987" i="5"/>
  <c r="N1997" i="5"/>
  <c r="M1997" i="5"/>
  <c r="L1997" i="5"/>
  <c r="K1997" i="5"/>
  <c r="J1997" i="5"/>
  <c r="I1997" i="5"/>
  <c r="N2103" i="5"/>
  <c r="M2103" i="5"/>
  <c r="L2103" i="5"/>
  <c r="K2103" i="5"/>
  <c r="J2103" i="5"/>
  <c r="I2103" i="5"/>
  <c r="N2220" i="5"/>
  <c r="M2220" i="5"/>
  <c r="L2220" i="5"/>
  <c r="K2220" i="5"/>
  <c r="J2220" i="5"/>
  <c r="I2220" i="5"/>
  <c r="N2188" i="5"/>
  <c r="M2188" i="5"/>
  <c r="L2188" i="5"/>
  <c r="K2188" i="5"/>
  <c r="J2188" i="5"/>
  <c r="I2188" i="5"/>
  <c r="N2379" i="5"/>
  <c r="M2379" i="5"/>
  <c r="L2379" i="5"/>
  <c r="K2379" i="5"/>
  <c r="J2379" i="5"/>
  <c r="I2379" i="5"/>
  <c r="N2378" i="5"/>
  <c r="M2378" i="5"/>
  <c r="L2378" i="5"/>
  <c r="K2378" i="5"/>
  <c r="J2378" i="5"/>
  <c r="I2378" i="5"/>
  <c r="N2377" i="5"/>
  <c r="M2377" i="5"/>
  <c r="L2377" i="5"/>
  <c r="K2377" i="5"/>
  <c r="J2377" i="5"/>
  <c r="I2377" i="5"/>
  <c r="N2248" i="5"/>
  <c r="M2248" i="5"/>
  <c r="L2248" i="5"/>
  <c r="K2248" i="5"/>
  <c r="J2248" i="5"/>
  <c r="I2248" i="5"/>
  <c r="N2247" i="5"/>
  <c r="M2247" i="5"/>
  <c r="L2247" i="5"/>
  <c r="K2247" i="5"/>
  <c r="J2247" i="5"/>
  <c r="I2247" i="5"/>
  <c r="N2187" i="5"/>
  <c r="M2187" i="5"/>
  <c r="L2187" i="5"/>
  <c r="K2187" i="5"/>
  <c r="J2187" i="5"/>
  <c r="I2187" i="5"/>
  <c r="N2019" i="5"/>
  <c r="M2019" i="5"/>
  <c r="L2019" i="5"/>
  <c r="K2019" i="5"/>
  <c r="J2019" i="5"/>
  <c r="I2019" i="5"/>
  <c r="N1968" i="5"/>
  <c r="M1968" i="5"/>
  <c r="L1968" i="5"/>
  <c r="K1968" i="5"/>
  <c r="J1968" i="5"/>
  <c r="I1968" i="5"/>
  <c r="N2004" i="5"/>
  <c r="M2004" i="5"/>
  <c r="L2004" i="5"/>
  <c r="K2004" i="5"/>
  <c r="J2004" i="5"/>
  <c r="I2004" i="5"/>
  <c r="N2186" i="5"/>
  <c r="M2186" i="5"/>
  <c r="L2186" i="5"/>
  <c r="K2186" i="5"/>
  <c r="J2186" i="5"/>
  <c r="I2186" i="5"/>
  <c r="N2136" i="5"/>
  <c r="M2136" i="5"/>
  <c r="L2136" i="5"/>
  <c r="K2136" i="5"/>
  <c r="J2136" i="5"/>
  <c r="I2136" i="5"/>
  <c r="N2185" i="5"/>
  <c r="M2185" i="5"/>
  <c r="L2185" i="5"/>
  <c r="K2185" i="5"/>
  <c r="J2185" i="5"/>
  <c r="I2185" i="5"/>
  <c r="N2141" i="5"/>
  <c r="M2141" i="5"/>
  <c r="L2141" i="5"/>
  <c r="K2141" i="5"/>
  <c r="J2141" i="5"/>
  <c r="I2141" i="5"/>
  <c r="N2105" i="5"/>
  <c r="M2105" i="5"/>
  <c r="L2105" i="5"/>
  <c r="K2105" i="5"/>
  <c r="J2105" i="5"/>
  <c r="I2105" i="5"/>
  <c r="N2115" i="5"/>
  <c r="M2115" i="5"/>
  <c r="L2115" i="5"/>
  <c r="K2115" i="5"/>
  <c r="J2115" i="5"/>
  <c r="I2115" i="5"/>
  <c r="N2130" i="5"/>
  <c r="M2130" i="5"/>
  <c r="L2130" i="5"/>
  <c r="K2130" i="5"/>
  <c r="J2130" i="5"/>
  <c r="I2130" i="5"/>
  <c r="N2374" i="5"/>
  <c r="M2374" i="5"/>
  <c r="L2374" i="5"/>
  <c r="K2374" i="5"/>
  <c r="J2374" i="5"/>
  <c r="I2374" i="5"/>
  <c r="N2000" i="5"/>
  <c r="M2000" i="5"/>
  <c r="L2000" i="5"/>
  <c r="K2000" i="5"/>
  <c r="J2000" i="5"/>
  <c r="I2000" i="5"/>
  <c r="N2160" i="5"/>
  <c r="M2160" i="5"/>
  <c r="L2160" i="5"/>
  <c r="K2160" i="5"/>
  <c r="J2160" i="5"/>
  <c r="I2160" i="5"/>
  <c r="N2376" i="5"/>
  <c r="M2376" i="5"/>
  <c r="L2376" i="5"/>
  <c r="K2376" i="5"/>
  <c r="J2376" i="5"/>
  <c r="I2376" i="5"/>
  <c r="N2047" i="5"/>
  <c r="M2047" i="5"/>
  <c r="L2047" i="5"/>
  <c r="K2047" i="5"/>
  <c r="J2047" i="5"/>
  <c r="I2047" i="5"/>
  <c r="N2236" i="5"/>
  <c r="M2236" i="5"/>
  <c r="L2236" i="5"/>
  <c r="K2236" i="5"/>
  <c r="J2236" i="5"/>
  <c r="I2236" i="5"/>
  <c r="N1999" i="5"/>
  <c r="M1999" i="5"/>
  <c r="L1999" i="5"/>
  <c r="K1999" i="5"/>
  <c r="J1999" i="5"/>
  <c r="I1999" i="5"/>
  <c r="N2255" i="5"/>
  <c r="M2255" i="5"/>
  <c r="L2255" i="5"/>
  <c r="K2255" i="5"/>
  <c r="J2255" i="5"/>
  <c r="I2255" i="5"/>
  <c r="N2313" i="5"/>
  <c r="M2313" i="5"/>
  <c r="L2313" i="5"/>
  <c r="K2313" i="5"/>
  <c r="J2313" i="5"/>
  <c r="I2313" i="5"/>
  <c r="N2129" i="5"/>
  <c r="M2129" i="5"/>
  <c r="L2129" i="5"/>
  <c r="K2129" i="5"/>
  <c r="J2129" i="5"/>
  <c r="I2129" i="5"/>
  <c r="N2217" i="5"/>
  <c r="M2217" i="5"/>
  <c r="L2217" i="5"/>
  <c r="K2217" i="5"/>
  <c r="J2217" i="5"/>
  <c r="I2217" i="5"/>
  <c r="N2222" i="5"/>
  <c r="M2222" i="5"/>
  <c r="L2222" i="5"/>
  <c r="K2222" i="5"/>
  <c r="J2222" i="5"/>
  <c r="I2222" i="5"/>
  <c r="N2342" i="5"/>
  <c r="M2342" i="5"/>
  <c r="L2342" i="5"/>
  <c r="K2342" i="5"/>
  <c r="J2342" i="5"/>
  <c r="I2342" i="5"/>
  <c r="N2246" i="5"/>
  <c r="M2246" i="5"/>
  <c r="L2246" i="5"/>
  <c r="K2246" i="5"/>
  <c r="J2246" i="5"/>
  <c r="I2246" i="5"/>
  <c r="N2216" i="5"/>
  <c r="M2216" i="5"/>
  <c r="L2216" i="5"/>
  <c r="K2216" i="5"/>
  <c r="J2216" i="5"/>
  <c r="I2216" i="5"/>
  <c r="N2415" i="5"/>
  <c r="M2415" i="5"/>
  <c r="L2415" i="5"/>
  <c r="K2415" i="5"/>
  <c r="J2415" i="5"/>
  <c r="I2415" i="5"/>
  <c r="N2373" i="5"/>
  <c r="M2373" i="5"/>
  <c r="L2373" i="5"/>
  <c r="K2373" i="5"/>
  <c r="J2373" i="5"/>
  <c r="I2373" i="5"/>
  <c r="N2104" i="5"/>
  <c r="M2104" i="5"/>
  <c r="L2104" i="5"/>
  <c r="K2104" i="5"/>
  <c r="J2104" i="5"/>
  <c r="I2104" i="5"/>
  <c r="N2183" i="5"/>
  <c r="M2183" i="5"/>
  <c r="L2183" i="5"/>
  <c r="K2183" i="5"/>
  <c r="J2183" i="5"/>
  <c r="I2183" i="5"/>
  <c r="N2215" i="5"/>
  <c r="M2215" i="5"/>
  <c r="L2215" i="5"/>
  <c r="K2215" i="5"/>
  <c r="J2215" i="5"/>
  <c r="I2215" i="5"/>
  <c r="N2341" i="5"/>
  <c r="M2341" i="5"/>
  <c r="L2341" i="5"/>
  <c r="K2341" i="5"/>
  <c r="J2341" i="5"/>
  <c r="I2341" i="5"/>
  <c r="N2449" i="5"/>
  <c r="M2449" i="5"/>
  <c r="L2449" i="5"/>
  <c r="K2449" i="5"/>
  <c r="J2449" i="5"/>
  <c r="I2449" i="5"/>
  <c r="N2169" i="5"/>
  <c r="M2169" i="5"/>
  <c r="L2169" i="5"/>
  <c r="K2169" i="5"/>
  <c r="J2169" i="5"/>
  <c r="I2169" i="5"/>
  <c r="N2182" i="5"/>
  <c r="M2182" i="5"/>
  <c r="L2182" i="5"/>
  <c r="K2182" i="5"/>
  <c r="J2182" i="5"/>
  <c r="I2182" i="5"/>
  <c r="N2372" i="5"/>
  <c r="M2372" i="5"/>
  <c r="L2372" i="5"/>
  <c r="K2372" i="5"/>
  <c r="J2372" i="5"/>
  <c r="I2372" i="5"/>
  <c r="N2306" i="5"/>
  <c r="M2306" i="5"/>
  <c r="L2306" i="5"/>
  <c r="K2306" i="5"/>
  <c r="J2306" i="5"/>
  <c r="I2306" i="5"/>
  <c r="N2275" i="5"/>
  <c r="M2275" i="5"/>
  <c r="L2275" i="5"/>
  <c r="K2275" i="5"/>
  <c r="J2275" i="5"/>
  <c r="I2275" i="5"/>
  <c r="N2407" i="5"/>
  <c r="M2407" i="5"/>
  <c r="L2407" i="5"/>
  <c r="K2407" i="5"/>
  <c r="J2407" i="5"/>
  <c r="I2407" i="5"/>
  <c r="N2414" i="5"/>
  <c r="M2414" i="5"/>
  <c r="L2414" i="5"/>
  <c r="K2414" i="5"/>
  <c r="J2414" i="5"/>
  <c r="I2414" i="5"/>
  <c r="N2371" i="5"/>
  <c r="M2371" i="5"/>
  <c r="L2371" i="5"/>
  <c r="K2371" i="5"/>
  <c r="J2371" i="5"/>
  <c r="I2371" i="5"/>
  <c r="N2152" i="5"/>
  <c r="M2152" i="5"/>
  <c r="L2152" i="5"/>
  <c r="K2152" i="5"/>
  <c r="J2152" i="5"/>
  <c r="I2152" i="5"/>
  <c r="N1996" i="5"/>
  <c r="M1996" i="5"/>
  <c r="L1996" i="5"/>
  <c r="K1996" i="5"/>
  <c r="J1996" i="5"/>
  <c r="I1996" i="5"/>
  <c r="N2179" i="5"/>
  <c r="M2179" i="5"/>
  <c r="L2179" i="5"/>
  <c r="K2179" i="5"/>
  <c r="J2179" i="5"/>
  <c r="I2179" i="5"/>
  <c r="N2178" i="5"/>
  <c r="M2178" i="5"/>
  <c r="L2178" i="5"/>
  <c r="K2178" i="5"/>
  <c r="J2178" i="5"/>
  <c r="I2178" i="5"/>
  <c r="N2245" i="5"/>
  <c r="M2245" i="5"/>
  <c r="L2245" i="5"/>
  <c r="K2245" i="5"/>
  <c r="J2245" i="5"/>
  <c r="I2245" i="5"/>
  <c r="N1994" i="5"/>
  <c r="M1994" i="5"/>
  <c r="L1994" i="5"/>
  <c r="K1994" i="5"/>
  <c r="J1994" i="5"/>
  <c r="I1994" i="5"/>
  <c r="N1993" i="5"/>
  <c r="M1993" i="5"/>
  <c r="L1993" i="5"/>
  <c r="K1993" i="5"/>
  <c r="J1993" i="5"/>
  <c r="I1993" i="5"/>
  <c r="N2175" i="5"/>
  <c r="M2175" i="5"/>
  <c r="L2175" i="5"/>
  <c r="K2175" i="5"/>
  <c r="J2175" i="5"/>
  <c r="I2175" i="5"/>
  <c r="N2271" i="5"/>
  <c r="M2271" i="5"/>
  <c r="L2271" i="5"/>
  <c r="K2271" i="5"/>
  <c r="J2271" i="5"/>
  <c r="I2271" i="5"/>
  <c r="N2463" i="5"/>
  <c r="M2463" i="5"/>
  <c r="L2463" i="5"/>
  <c r="K2463" i="5"/>
  <c r="J2463" i="5"/>
  <c r="I2463" i="5"/>
  <c r="N1991" i="5"/>
  <c r="M1991" i="5"/>
  <c r="L1991" i="5"/>
  <c r="K1991" i="5"/>
  <c r="J1991" i="5"/>
  <c r="I1991" i="5"/>
  <c r="N2413" i="5"/>
  <c r="M2413" i="5"/>
  <c r="L2413" i="5"/>
  <c r="K2413" i="5"/>
  <c r="J2413" i="5"/>
  <c r="I2413" i="5"/>
  <c r="N2370" i="5"/>
  <c r="M2370" i="5"/>
  <c r="L2370" i="5"/>
  <c r="K2370" i="5"/>
  <c r="J2370" i="5"/>
  <c r="I2370" i="5"/>
  <c r="N2340" i="5"/>
  <c r="M2340" i="5"/>
  <c r="L2340" i="5"/>
  <c r="K2340" i="5"/>
  <c r="J2340" i="5"/>
  <c r="I2340" i="5"/>
  <c r="N2174" i="5"/>
  <c r="M2174" i="5"/>
  <c r="L2174" i="5"/>
  <c r="K2174" i="5"/>
  <c r="J2174" i="5"/>
  <c r="I2174" i="5"/>
  <c r="N1989" i="5"/>
  <c r="M1989" i="5"/>
  <c r="L1989" i="5"/>
  <c r="K1989" i="5"/>
  <c r="J1989" i="5"/>
  <c r="I1989" i="5"/>
  <c r="N1988" i="5"/>
  <c r="M1988" i="5"/>
  <c r="L1988" i="5"/>
  <c r="K1988" i="5"/>
  <c r="J1988" i="5"/>
  <c r="I1988" i="5"/>
  <c r="N2481" i="5"/>
  <c r="M2481" i="5"/>
  <c r="L2481" i="5"/>
  <c r="K2481" i="5"/>
  <c r="J2481" i="5"/>
  <c r="I2481" i="5"/>
  <c r="N2229" i="5"/>
  <c r="M2229" i="5"/>
  <c r="L2229" i="5"/>
  <c r="K2229" i="5"/>
  <c r="J2229" i="5"/>
  <c r="I2229" i="5"/>
  <c r="N2369" i="5"/>
  <c r="M2369" i="5"/>
  <c r="L2369" i="5"/>
  <c r="K2369" i="5"/>
  <c r="J2369" i="5"/>
  <c r="I2369" i="5"/>
  <c r="N1990" i="5"/>
  <c r="M1990" i="5"/>
  <c r="L1990" i="5"/>
  <c r="K1990" i="5"/>
  <c r="J1990" i="5"/>
  <c r="I1990" i="5"/>
  <c r="N2336" i="5"/>
  <c r="M2336" i="5"/>
  <c r="L2336" i="5"/>
  <c r="K2336" i="5"/>
  <c r="J2336" i="5"/>
  <c r="I2336" i="5"/>
  <c r="N2214" i="5"/>
  <c r="M2214" i="5"/>
  <c r="L2214" i="5"/>
  <c r="K2214" i="5"/>
  <c r="J2214" i="5"/>
  <c r="I2214" i="5"/>
  <c r="N2135" i="5"/>
  <c r="M2135" i="5"/>
  <c r="L2135" i="5"/>
  <c r="K2135" i="5"/>
  <c r="J2135" i="5"/>
  <c r="I2135" i="5"/>
  <c r="N2309" i="5"/>
  <c r="M2309" i="5"/>
  <c r="L2309" i="5"/>
  <c r="K2309" i="5"/>
  <c r="J2309" i="5"/>
  <c r="I2309" i="5"/>
  <c r="N2029" i="5"/>
  <c r="M2029" i="5"/>
  <c r="L2029" i="5"/>
  <c r="K2029" i="5"/>
  <c r="J2029" i="5"/>
  <c r="I2029" i="5"/>
  <c r="N2086" i="5"/>
  <c r="M2086" i="5"/>
  <c r="L2086" i="5"/>
  <c r="K2086" i="5"/>
  <c r="J2086" i="5"/>
  <c r="I2086" i="5"/>
  <c r="N2005" i="5"/>
  <c r="M2005" i="5"/>
  <c r="L2005" i="5"/>
  <c r="K2005" i="5"/>
  <c r="J2005" i="5"/>
  <c r="I2005" i="5"/>
  <c r="N2018" i="5"/>
  <c r="M2018" i="5"/>
  <c r="L2018" i="5"/>
  <c r="K2018" i="5"/>
  <c r="J2018" i="5"/>
  <c r="I2018" i="5"/>
  <c r="N2035" i="5"/>
  <c r="M2035" i="5"/>
  <c r="L2035" i="5"/>
  <c r="K2035" i="5"/>
  <c r="J2035" i="5"/>
  <c r="I2035" i="5"/>
  <c r="N2082" i="5"/>
  <c r="M2082" i="5"/>
  <c r="L2082" i="5"/>
  <c r="K2082" i="5"/>
  <c r="J2082" i="5"/>
  <c r="I2082" i="5"/>
  <c r="N2176" i="5"/>
  <c r="M2176" i="5"/>
  <c r="L2176" i="5"/>
  <c r="K2176" i="5"/>
  <c r="J2176" i="5"/>
  <c r="I2176" i="5"/>
  <c r="N2290" i="5"/>
  <c r="M2290" i="5"/>
  <c r="L2290" i="5"/>
  <c r="K2290" i="5"/>
  <c r="J2290" i="5"/>
  <c r="I2290" i="5"/>
  <c r="N2412" i="5"/>
  <c r="M2412" i="5"/>
  <c r="L2412" i="5"/>
  <c r="K2412" i="5"/>
  <c r="J2412" i="5"/>
  <c r="I2412" i="5"/>
  <c r="N2017" i="5"/>
  <c r="M2017" i="5"/>
  <c r="L2017" i="5"/>
  <c r="K2017" i="5"/>
  <c r="J2017" i="5"/>
  <c r="I2017" i="5"/>
  <c r="N2339" i="5"/>
  <c r="M2339" i="5"/>
  <c r="L2339" i="5"/>
  <c r="K2339" i="5"/>
  <c r="J2339" i="5"/>
  <c r="I2339" i="5"/>
  <c r="N2213" i="5"/>
  <c r="M2213" i="5"/>
  <c r="L2213" i="5"/>
  <c r="K2213" i="5"/>
  <c r="J2213" i="5"/>
  <c r="I2213" i="5"/>
  <c r="N2212" i="5"/>
  <c r="M2212" i="5"/>
  <c r="L2212" i="5"/>
  <c r="K2212" i="5"/>
  <c r="J2212" i="5"/>
  <c r="I2212" i="5"/>
  <c r="N2311" i="5"/>
  <c r="M2311" i="5"/>
  <c r="L2311" i="5"/>
  <c r="K2311" i="5"/>
  <c r="J2311" i="5"/>
  <c r="I2311" i="5"/>
  <c r="N2003" i="5"/>
  <c r="M2003" i="5"/>
  <c r="L2003" i="5"/>
  <c r="K2003" i="5"/>
  <c r="J2003" i="5"/>
  <c r="I2003" i="5"/>
  <c r="N2338" i="5"/>
  <c r="M2338" i="5"/>
  <c r="L2338" i="5"/>
  <c r="K2338" i="5"/>
  <c r="J2338" i="5"/>
  <c r="I2338" i="5"/>
  <c r="N2244" i="5"/>
  <c r="M2244" i="5"/>
  <c r="L2244" i="5"/>
  <c r="K2244" i="5"/>
  <c r="J2244" i="5"/>
  <c r="I2244" i="5"/>
  <c r="N2100" i="5"/>
  <c r="M2100" i="5"/>
  <c r="L2100" i="5"/>
  <c r="K2100" i="5"/>
  <c r="J2100" i="5"/>
  <c r="I2100" i="5"/>
  <c r="N2433" i="5"/>
  <c r="M2433" i="5"/>
  <c r="L2433" i="5"/>
  <c r="K2433" i="5"/>
  <c r="J2433" i="5"/>
  <c r="I2433" i="5"/>
  <c r="N2364" i="5"/>
  <c r="M2364" i="5"/>
  <c r="L2364" i="5"/>
  <c r="K2364" i="5"/>
  <c r="J2364" i="5"/>
  <c r="I2364" i="5"/>
  <c r="N2310" i="5"/>
  <c r="M2310" i="5"/>
  <c r="L2310" i="5"/>
  <c r="K2310" i="5"/>
  <c r="J2310" i="5"/>
  <c r="I2310" i="5"/>
  <c r="N2368" i="5"/>
  <c r="M2368" i="5"/>
  <c r="L2368" i="5"/>
  <c r="K2368" i="5"/>
  <c r="J2368" i="5"/>
  <c r="I2368" i="5"/>
  <c r="N2367" i="5"/>
  <c r="M2367" i="5"/>
  <c r="L2367" i="5"/>
  <c r="K2367" i="5"/>
  <c r="J2367" i="5"/>
  <c r="I2367" i="5"/>
  <c r="N2444" i="5"/>
  <c r="M2444" i="5"/>
  <c r="L2444" i="5"/>
  <c r="K2444" i="5"/>
  <c r="J2444" i="5"/>
  <c r="I2444" i="5"/>
  <c r="N2346" i="5"/>
  <c r="M2346" i="5"/>
  <c r="L2346" i="5"/>
  <c r="K2346" i="5"/>
  <c r="J2346" i="5"/>
  <c r="I2346" i="5"/>
  <c r="N2397" i="5"/>
  <c r="M2397" i="5"/>
  <c r="L2397" i="5"/>
  <c r="K2397" i="5"/>
  <c r="J2397" i="5"/>
  <c r="I2397" i="5"/>
  <c r="N2411" i="5"/>
  <c r="M2411" i="5"/>
  <c r="L2411" i="5"/>
  <c r="K2411" i="5"/>
  <c r="J2411" i="5"/>
  <c r="I2411" i="5"/>
  <c r="N2461" i="5"/>
  <c r="M2461" i="5"/>
  <c r="L2461" i="5"/>
  <c r="K2461" i="5"/>
  <c r="J2461" i="5"/>
  <c r="I2461" i="5"/>
  <c r="N2366" i="5"/>
  <c r="M2366" i="5"/>
  <c r="L2366" i="5"/>
  <c r="K2366" i="5"/>
  <c r="J2366" i="5"/>
  <c r="I2366" i="5"/>
  <c r="N2359" i="5"/>
  <c r="M2359" i="5"/>
  <c r="L2359" i="5"/>
  <c r="K2359" i="5"/>
  <c r="J2359" i="5"/>
  <c r="I2359" i="5"/>
  <c r="N2034" i="5"/>
  <c r="M2034" i="5"/>
  <c r="L2034" i="5"/>
  <c r="K2034" i="5"/>
  <c r="J2034" i="5"/>
  <c r="I2034" i="5"/>
  <c r="N2335" i="5"/>
  <c r="M2335" i="5"/>
  <c r="L2335" i="5"/>
  <c r="K2335" i="5"/>
  <c r="J2335" i="5"/>
  <c r="I2335" i="5"/>
  <c r="N2243" i="5"/>
  <c r="M2243" i="5"/>
  <c r="L2243" i="5"/>
  <c r="K2243" i="5"/>
  <c r="J2243" i="5"/>
  <c r="I2243" i="5"/>
  <c r="N2008" i="5"/>
  <c r="M2008" i="5"/>
  <c r="L2008" i="5"/>
  <c r="K2008" i="5"/>
  <c r="J2008" i="5"/>
  <c r="I2008" i="5"/>
  <c r="N2383" i="5"/>
  <c r="M2383" i="5"/>
  <c r="L2383" i="5"/>
  <c r="K2383" i="5"/>
  <c r="J2383" i="5"/>
  <c r="I2383" i="5"/>
  <c r="N1986" i="5"/>
  <c r="M1986" i="5"/>
  <c r="L1986" i="5"/>
  <c r="K1986" i="5"/>
  <c r="J1986" i="5"/>
  <c r="I1986" i="5"/>
  <c r="N2334" i="5"/>
  <c r="M2334" i="5"/>
  <c r="L2334" i="5"/>
  <c r="K2334" i="5"/>
  <c r="J2334" i="5"/>
  <c r="I2334" i="5"/>
  <c r="N2132" i="5"/>
  <c r="M2132" i="5"/>
  <c r="L2132" i="5"/>
  <c r="K2132" i="5"/>
  <c r="J2132" i="5"/>
  <c r="I2132" i="5"/>
  <c r="N2315" i="5"/>
  <c r="M2315" i="5"/>
  <c r="L2315" i="5"/>
  <c r="K2315" i="5"/>
  <c r="J2315" i="5"/>
  <c r="I2315" i="5"/>
  <c r="N2110" i="5"/>
  <c r="M2110" i="5"/>
  <c r="L2110" i="5"/>
  <c r="K2110" i="5"/>
  <c r="J2110" i="5"/>
  <c r="I2110" i="5"/>
  <c r="N2269" i="5"/>
  <c r="M2269" i="5"/>
  <c r="L2269" i="5"/>
  <c r="K2269" i="5"/>
  <c r="J2269" i="5"/>
  <c r="I2269" i="5"/>
  <c r="N2480" i="5"/>
  <c r="M2480" i="5"/>
  <c r="L2480" i="5"/>
  <c r="K2480" i="5"/>
  <c r="J2480" i="5"/>
  <c r="I2480" i="5"/>
  <c r="N2116" i="5"/>
  <c r="M2116" i="5"/>
  <c r="L2116" i="5"/>
  <c r="K2116" i="5"/>
  <c r="J2116" i="5"/>
  <c r="I2116" i="5"/>
  <c r="N2211" i="5"/>
  <c r="M2211" i="5"/>
  <c r="L2211" i="5"/>
  <c r="K2211" i="5"/>
  <c r="J2211" i="5"/>
  <c r="I2211" i="5"/>
  <c r="N1985" i="5"/>
  <c r="M1985" i="5"/>
  <c r="L1985" i="5"/>
  <c r="K1985" i="5"/>
  <c r="J1985" i="5"/>
  <c r="I1985" i="5"/>
  <c r="N2111" i="5"/>
  <c r="M2111" i="5"/>
  <c r="L2111" i="5"/>
  <c r="K2111" i="5"/>
  <c r="J2111" i="5"/>
  <c r="I2111" i="5"/>
  <c r="N2210" i="5"/>
  <c r="M2210" i="5"/>
  <c r="L2210" i="5"/>
  <c r="K2210" i="5"/>
  <c r="J2210" i="5"/>
  <c r="I2210" i="5"/>
  <c r="N2007" i="5"/>
  <c r="M2007" i="5"/>
  <c r="L2007" i="5"/>
  <c r="K2007" i="5"/>
  <c r="J2007" i="5"/>
  <c r="I2007" i="5"/>
  <c r="N2358" i="5"/>
  <c r="M2358" i="5"/>
  <c r="L2358" i="5"/>
  <c r="K2358" i="5"/>
  <c r="J2358" i="5"/>
  <c r="I2358" i="5"/>
  <c r="N2209" i="5"/>
  <c r="M2209" i="5"/>
  <c r="L2209" i="5"/>
  <c r="K2209" i="5"/>
  <c r="J2209" i="5"/>
  <c r="I2209" i="5"/>
  <c r="N2208" i="5"/>
  <c r="M2208" i="5"/>
  <c r="L2208" i="5"/>
  <c r="K2208" i="5"/>
  <c r="J2208" i="5"/>
  <c r="I2208" i="5"/>
  <c r="N2207" i="5"/>
  <c r="M2207" i="5"/>
  <c r="L2207" i="5"/>
  <c r="K2207" i="5"/>
  <c r="J2207" i="5"/>
  <c r="I2207" i="5"/>
  <c r="N1984" i="5"/>
  <c r="M1984" i="5"/>
  <c r="L1984" i="5"/>
  <c r="K1984" i="5"/>
  <c r="J1984" i="5"/>
  <c r="I1984" i="5"/>
  <c r="N1978" i="5"/>
  <c r="M1978" i="5"/>
  <c r="L1978" i="5"/>
  <c r="K1978" i="5"/>
  <c r="J1978" i="5"/>
  <c r="I1978" i="5"/>
  <c r="N2149" i="5"/>
  <c r="M2149" i="5"/>
  <c r="L2149" i="5"/>
  <c r="K2149" i="5"/>
  <c r="J2149" i="5"/>
  <c r="I2149" i="5"/>
  <c r="N2093" i="5"/>
  <c r="M2093" i="5"/>
  <c r="L2093" i="5"/>
  <c r="K2093" i="5"/>
  <c r="J2093" i="5"/>
  <c r="I2093" i="5"/>
  <c r="N1983" i="5"/>
  <c r="M1983" i="5"/>
  <c r="L1983" i="5"/>
  <c r="K1983" i="5"/>
  <c r="J1983" i="5"/>
  <c r="I1983" i="5"/>
  <c r="N2268" i="5"/>
  <c r="M2268" i="5"/>
  <c r="L2268" i="5"/>
  <c r="K2268" i="5"/>
  <c r="J2268" i="5"/>
  <c r="I2268" i="5"/>
  <c r="N2092" i="5"/>
  <c r="M2092" i="5"/>
  <c r="L2092" i="5"/>
  <c r="K2092" i="5"/>
  <c r="J2092" i="5"/>
  <c r="I2092" i="5"/>
  <c r="N2080" i="5"/>
  <c r="M2080" i="5"/>
  <c r="L2080" i="5"/>
  <c r="K2080" i="5"/>
  <c r="J2080" i="5"/>
  <c r="I2080" i="5"/>
  <c r="N2148" i="5"/>
  <c r="M2148" i="5"/>
  <c r="L2148" i="5"/>
  <c r="K2148" i="5"/>
  <c r="J2148" i="5"/>
  <c r="I2148" i="5"/>
  <c r="N2052" i="5"/>
  <c r="M2052" i="5"/>
  <c r="L2052" i="5"/>
  <c r="K2052" i="5"/>
  <c r="J2052" i="5"/>
  <c r="I2052" i="5"/>
  <c r="N2282" i="5"/>
  <c r="M2282" i="5"/>
  <c r="L2282" i="5"/>
  <c r="K2282" i="5"/>
  <c r="J2282" i="5"/>
  <c r="I2282" i="5"/>
  <c r="N2090" i="5"/>
  <c r="M2090" i="5"/>
  <c r="L2090" i="5"/>
  <c r="K2090" i="5"/>
  <c r="J2090" i="5"/>
  <c r="I2090" i="5"/>
  <c r="N2088" i="5"/>
  <c r="M2088" i="5"/>
  <c r="L2088" i="5"/>
  <c r="K2088" i="5"/>
  <c r="J2088" i="5"/>
  <c r="I2088" i="5"/>
  <c r="N2075" i="5"/>
  <c r="M2075" i="5"/>
  <c r="L2075" i="5"/>
  <c r="K2075" i="5"/>
  <c r="J2075" i="5"/>
  <c r="I2075" i="5"/>
  <c r="N2051" i="5"/>
  <c r="M2051" i="5"/>
  <c r="L2051" i="5"/>
  <c r="K2051" i="5"/>
  <c r="J2051" i="5"/>
  <c r="I2051" i="5"/>
  <c r="N2087" i="5"/>
  <c r="M2087" i="5"/>
  <c r="L2087" i="5"/>
  <c r="K2087" i="5"/>
  <c r="J2087" i="5"/>
  <c r="I2087" i="5"/>
  <c r="N2454" i="5"/>
  <c r="M2454" i="5"/>
  <c r="L2454" i="5"/>
  <c r="K2454" i="5"/>
  <c r="J2454" i="5"/>
  <c r="I2454" i="5"/>
  <c r="N1982" i="5"/>
  <c r="M1982" i="5"/>
  <c r="L1982" i="5"/>
  <c r="K1982" i="5"/>
  <c r="J1982" i="5"/>
  <c r="I1982" i="5"/>
  <c r="N2146" i="5"/>
  <c r="M2146" i="5"/>
  <c r="L2146" i="5"/>
  <c r="K2146" i="5"/>
  <c r="J2146" i="5"/>
  <c r="I2146" i="5"/>
  <c r="N2206" i="5"/>
  <c r="M2206" i="5"/>
  <c r="L2206" i="5"/>
  <c r="K2206" i="5"/>
  <c r="J2206" i="5"/>
  <c r="I2206" i="5"/>
  <c r="N2267" i="5"/>
  <c r="M2267" i="5"/>
  <c r="L2267" i="5"/>
  <c r="K2267" i="5"/>
  <c r="J2267" i="5"/>
  <c r="I2267" i="5"/>
  <c r="N2173" i="5"/>
  <c r="M2173" i="5"/>
  <c r="L2173" i="5"/>
  <c r="K2173" i="5"/>
  <c r="J2173" i="5"/>
  <c r="I2173" i="5"/>
  <c r="N2419" i="5"/>
  <c r="M2419" i="5"/>
  <c r="L2419" i="5"/>
  <c r="K2419" i="5"/>
  <c r="J2419" i="5"/>
  <c r="I2419" i="5"/>
  <c r="N2172" i="5"/>
  <c r="M2172" i="5"/>
  <c r="L2172" i="5"/>
  <c r="K2172" i="5"/>
  <c r="J2172" i="5"/>
  <c r="I2172" i="5"/>
  <c r="N2147" i="5"/>
  <c r="M2147" i="5"/>
  <c r="L2147" i="5"/>
  <c r="K2147" i="5"/>
  <c r="J2147" i="5"/>
  <c r="I2147" i="5"/>
  <c r="N2266" i="5"/>
  <c r="M2266" i="5"/>
  <c r="L2266" i="5"/>
  <c r="K2266" i="5"/>
  <c r="J2266" i="5"/>
  <c r="I2266" i="5"/>
  <c r="N2409" i="5"/>
  <c r="M2409" i="5"/>
  <c r="L2409" i="5"/>
  <c r="K2409" i="5"/>
  <c r="J2409" i="5"/>
  <c r="I2409" i="5"/>
  <c r="N2324" i="5"/>
  <c r="M2324" i="5"/>
  <c r="L2324" i="5"/>
  <c r="K2324" i="5"/>
  <c r="J2324" i="5"/>
  <c r="I2324" i="5"/>
  <c r="N2083" i="5"/>
  <c r="M2083" i="5"/>
  <c r="L2083" i="5"/>
  <c r="K2083" i="5"/>
  <c r="J2083" i="5"/>
  <c r="I2083" i="5"/>
  <c r="N2314" i="5"/>
  <c r="M2314" i="5"/>
  <c r="L2314" i="5"/>
  <c r="K2314" i="5"/>
  <c r="J2314" i="5"/>
  <c r="I2314" i="5"/>
  <c r="N2300" i="5"/>
  <c r="M2300" i="5"/>
  <c r="L2300" i="5"/>
  <c r="K2300" i="5"/>
  <c r="J2300" i="5"/>
  <c r="I2300" i="5"/>
  <c r="N2138" i="5"/>
  <c r="M2138" i="5"/>
  <c r="L2138" i="5"/>
  <c r="K2138" i="5"/>
  <c r="J2138" i="5"/>
  <c r="I2138" i="5"/>
  <c r="N2460" i="5"/>
  <c r="M2460" i="5"/>
  <c r="L2460" i="5"/>
  <c r="K2460" i="5"/>
  <c r="J2460" i="5"/>
  <c r="I2460" i="5"/>
  <c r="N2394" i="5"/>
  <c r="M2394" i="5"/>
  <c r="L2394" i="5"/>
  <c r="K2394" i="5"/>
  <c r="J2394" i="5"/>
  <c r="I2394" i="5"/>
  <c r="N2333" i="5"/>
  <c r="M2333" i="5"/>
  <c r="L2333" i="5"/>
  <c r="K2333" i="5"/>
  <c r="J2333" i="5"/>
  <c r="I2333" i="5"/>
  <c r="N2235" i="5"/>
  <c r="M2235" i="5"/>
  <c r="L2235" i="5"/>
  <c r="K2235" i="5"/>
  <c r="J2235" i="5"/>
  <c r="I2235" i="5"/>
  <c r="N2298" i="5"/>
  <c r="M2298" i="5"/>
  <c r="L2298" i="5"/>
  <c r="K2298" i="5"/>
  <c r="J2298" i="5"/>
  <c r="I2298" i="5"/>
  <c r="N2009" i="5"/>
  <c r="M2009" i="5"/>
  <c r="L2009" i="5"/>
  <c r="K2009" i="5"/>
  <c r="J2009" i="5"/>
  <c r="I2009" i="5"/>
  <c r="N2171" i="5"/>
  <c r="M2171" i="5"/>
  <c r="L2171" i="5"/>
  <c r="K2171" i="5"/>
  <c r="J2171" i="5"/>
  <c r="I2171" i="5"/>
  <c r="N2010" i="5"/>
  <c r="M2010" i="5"/>
  <c r="L2010" i="5"/>
  <c r="K2010" i="5"/>
  <c r="J2010" i="5"/>
  <c r="I2010" i="5"/>
  <c r="N2001" i="5"/>
  <c r="M2001" i="5"/>
  <c r="L2001" i="5"/>
  <c r="K2001" i="5"/>
  <c r="J2001" i="5"/>
  <c r="I2001" i="5"/>
  <c r="N2015" i="5"/>
  <c r="M2015" i="5"/>
  <c r="L2015" i="5"/>
  <c r="K2015" i="5"/>
  <c r="J2015" i="5"/>
  <c r="I2015" i="5"/>
  <c r="N2299" i="5"/>
  <c r="M2299" i="5"/>
  <c r="L2299" i="5"/>
  <c r="K2299" i="5"/>
  <c r="J2299" i="5"/>
  <c r="I2299" i="5"/>
  <c r="N2332" i="5"/>
  <c r="M2332" i="5"/>
  <c r="L2332" i="5"/>
  <c r="K2332" i="5"/>
  <c r="J2332" i="5"/>
  <c r="I2332" i="5"/>
  <c r="N2305" i="5"/>
  <c r="M2305" i="5"/>
  <c r="L2305" i="5"/>
  <c r="K2305" i="5"/>
  <c r="J2305" i="5"/>
  <c r="I2305" i="5"/>
  <c r="N2073" i="5"/>
  <c r="M2073" i="5"/>
  <c r="L2073" i="5"/>
  <c r="K2073" i="5"/>
  <c r="J2073" i="5"/>
  <c r="I2073" i="5"/>
  <c r="N2050" i="5"/>
  <c r="M2050" i="5"/>
  <c r="L2050" i="5"/>
  <c r="K2050" i="5"/>
  <c r="J2050" i="5"/>
  <c r="I2050" i="5"/>
  <c r="N2365" i="5"/>
  <c r="M2365" i="5"/>
  <c r="L2365" i="5"/>
  <c r="K2365" i="5"/>
  <c r="J2365" i="5"/>
  <c r="I2365" i="5"/>
  <c r="N2045" i="5"/>
  <c r="M2045" i="5"/>
  <c r="L2045" i="5"/>
  <c r="K2045" i="5"/>
  <c r="J2045" i="5"/>
  <c r="I2045" i="5"/>
  <c r="N2443" i="5"/>
  <c r="M2443" i="5"/>
  <c r="L2443" i="5"/>
  <c r="K2443" i="5"/>
  <c r="J2443" i="5"/>
  <c r="I2443" i="5"/>
  <c r="N1981" i="5"/>
  <c r="M1981" i="5"/>
  <c r="L1981" i="5"/>
  <c r="K1981" i="5"/>
  <c r="J1981" i="5"/>
  <c r="I1981" i="5"/>
  <c r="N2097" i="5"/>
  <c r="M2097" i="5"/>
  <c r="L2097" i="5"/>
  <c r="K2097" i="5"/>
  <c r="J2097" i="5"/>
  <c r="I2097" i="5"/>
  <c r="N2241" i="5"/>
  <c r="M2241" i="5"/>
  <c r="L2241" i="5"/>
  <c r="K2241" i="5"/>
  <c r="J2241" i="5"/>
  <c r="I2241" i="5"/>
  <c r="N2170" i="5"/>
  <c r="M2170" i="5"/>
  <c r="L2170" i="5"/>
  <c r="K2170" i="5"/>
  <c r="J2170" i="5"/>
  <c r="I2170" i="5"/>
  <c r="N1980" i="5"/>
  <c r="M1980" i="5"/>
  <c r="L1980" i="5"/>
  <c r="K1980" i="5"/>
  <c r="J1980" i="5"/>
  <c r="I1980" i="5"/>
  <c r="N1977" i="5"/>
  <c r="M1977" i="5"/>
  <c r="L1977" i="5"/>
  <c r="K1977" i="5"/>
  <c r="J1977" i="5"/>
  <c r="I1977" i="5"/>
  <c r="N2297" i="5"/>
  <c r="M2297" i="5"/>
  <c r="L2297" i="5"/>
  <c r="K2297" i="5"/>
  <c r="J2297" i="5"/>
  <c r="I2297" i="5"/>
  <c r="N2072" i="5"/>
  <c r="M2072" i="5"/>
  <c r="L2072" i="5"/>
  <c r="K2072" i="5"/>
  <c r="J2072" i="5"/>
  <c r="I2072" i="5"/>
  <c r="N2406" i="5"/>
  <c r="M2406" i="5"/>
  <c r="L2406" i="5"/>
  <c r="K2406" i="5"/>
  <c r="J2406" i="5"/>
  <c r="I2406" i="5"/>
  <c r="N2456" i="5"/>
  <c r="M2456" i="5"/>
  <c r="L2456" i="5"/>
  <c r="K2456" i="5"/>
  <c r="J2456" i="5"/>
  <c r="I2456" i="5"/>
  <c r="N2205" i="5"/>
  <c r="M2205" i="5"/>
  <c r="L2205" i="5"/>
  <c r="K2205" i="5"/>
  <c r="J2205" i="5"/>
  <c r="I2205" i="5"/>
  <c r="N2302" i="5"/>
  <c r="M2302" i="5"/>
  <c r="L2302" i="5"/>
  <c r="K2302" i="5"/>
  <c r="J2302" i="5"/>
  <c r="I2302" i="5"/>
  <c r="N2134" i="5"/>
  <c r="M2134" i="5"/>
  <c r="L2134" i="5"/>
  <c r="K2134" i="5"/>
  <c r="J2134" i="5"/>
  <c r="I2134" i="5"/>
  <c r="N2057" i="5"/>
  <c r="M2057" i="5"/>
  <c r="L2057" i="5"/>
  <c r="K2057" i="5"/>
  <c r="J2057" i="5"/>
  <c r="I2057" i="5"/>
  <c r="N2168" i="5"/>
  <c r="M2168" i="5"/>
  <c r="L2168" i="5"/>
  <c r="K2168" i="5"/>
  <c r="J2168" i="5"/>
  <c r="I2168" i="5"/>
  <c r="N2272" i="5"/>
  <c r="M2272" i="5"/>
  <c r="L2272" i="5"/>
  <c r="K2272" i="5"/>
  <c r="J2272" i="5"/>
  <c r="I2272" i="5"/>
  <c r="N2006" i="5"/>
  <c r="M2006" i="5"/>
  <c r="L2006" i="5"/>
  <c r="K2006" i="5"/>
  <c r="J2006" i="5"/>
  <c r="I2006" i="5"/>
  <c r="N2112" i="5"/>
  <c r="M2112" i="5"/>
  <c r="L2112" i="5"/>
  <c r="K2112" i="5"/>
  <c r="J2112" i="5"/>
  <c r="I2112" i="5"/>
  <c r="N2121" i="5"/>
  <c r="M2121" i="5"/>
  <c r="L2121" i="5"/>
  <c r="K2121" i="5"/>
  <c r="J2121" i="5"/>
  <c r="I2121" i="5"/>
  <c r="N2013" i="5"/>
  <c r="M2013" i="5"/>
  <c r="L2013" i="5"/>
  <c r="K2013" i="5"/>
  <c r="J2013" i="5"/>
  <c r="I2013" i="5"/>
  <c r="N2012" i="5"/>
  <c r="M2012" i="5"/>
  <c r="L2012" i="5"/>
  <c r="K2012" i="5"/>
  <c r="J2012" i="5"/>
  <c r="I2012" i="5"/>
  <c r="N2167" i="5"/>
  <c r="M2167" i="5"/>
  <c r="L2167" i="5"/>
  <c r="K2167" i="5"/>
  <c r="J2167" i="5"/>
  <c r="I2167" i="5"/>
  <c r="N1976" i="5"/>
  <c r="M1976" i="5"/>
  <c r="L1976" i="5"/>
  <c r="K1976" i="5"/>
  <c r="J1976" i="5"/>
  <c r="I1976" i="5"/>
  <c r="N2405" i="5"/>
  <c r="M2405" i="5"/>
  <c r="L2405" i="5"/>
  <c r="K2405" i="5"/>
  <c r="J2405" i="5"/>
  <c r="I2405" i="5"/>
  <c r="N2404" i="5"/>
  <c r="M2404" i="5"/>
  <c r="L2404" i="5"/>
  <c r="K2404" i="5"/>
  <c r="J2404" i="5"/>
  <c r="I2404" i="5"/>
  <c r="N2089" i="5"/>
  <c r="M2089" i="5"/>
  <c r="L2089" i="5"/>
  <c r="K2089" i="5"/>
  <c r="J2089" i="5"/>
  <c r="I2089" i="5"/>
  <c r="N2403" i="5"/>
  <c r="M2403" i="5"/>
  <c r="L2403" i="5"/>
  <c r="K2403" i="5"/>
  <c r="J2403" i="5"/>
  <c r="I2403" i="5"/>
  <c r="N2442" i="5"/>
  <c r="M2442" i="5"/>
  <c r="L2442" i="5"/>
  <c r="K2442" i="5"/>
  <c r="J2442" i="5"/>
  <c r="I2442" i="5"/>
  <c r="N2099" i="5"/>
  <c r="M2099" i="5"/>
  <c r="L2099" i="5"/>
  <c r="K2099" i="5"/>
  <c r="J2099" i="5"/>
  <c r="I2099" i="5"/>
  <c r="N2330" i="5"/>
  <c r="M2330" i="5"/>
  <c r="L2330" i="5"/>
  <c r="K2330" i="5"/>
  <c r="J2330" i="5"/>
  <c r="I2330" i="5"/>
  <c r="N2203" i="5"/>
  <c r="M2203" i="5"/>
  <c r="L2203" i="5"/>
  <c r="K2203" i="5"/>
  <c r="J2203" i="5"/>
  <c r="I2203" i="5"/>
  <c r="N2402" i="5"/>
  <c r="M2402" i="5"/>
  <c r="L2402" i="5"/>
  <c r="K2402" i="5"/>
  <c r="J2402" i="5"/>
  <c r="I2402" i="5"/>
  <c r="N2166" i="5"/>
  <c r="M2166" i="5"/>
  <c r="L2166" i="5"/>
  <c r="K2166" i="5"/>
  <c r="J2166" i="5"/>
  <c r="I2166" i="5"/>
  <c r="N2458" i="5"/>
  <c r="M2458" i="5"/>
  <c r="L2458" i="5"/>
  <c r="K2458" i="5"/>
  <c r="J2458" i="5"/>
  <c r="I2458" i="5"/>
  <c r="N2441" i="5"/>
  <c r="M2441" i="5"/>
  <c r="L2441" i="5"/>
  <c r="K2441" i="5"/>
  <c r="J2441" i="5"/>
  <c r="I2441" i="5"/>
  <c r="N2204" i="5"/>
  <c r="M2204" i="5"/>
  <c r="L2204" i="5"/>
  <c r="K2204" i="5"/>
  <c r="J2204" i="5"/>
  <c r="I2204" i="5"/>
  <c r="N2328" i="5"/>
  <c r="M2328" i="5"/>
  <c r="L2328" i="5"/>
  <c r="K2328" i="5"/>
  <c r="J2328" i="5"/>
  <c r="I2328" i="5"/>
  <c r="N1975" i="5"/>
  <c r="M1975" i="5"/>
  <c r="L1975" i="5"/>
  <c r="K1975" i="5"/>
  <c r="J1975" i="5"/>
  <c r="I1975" i="5"/>
  <c r="N2408" i="5"/>
  <c r="M2408" i="5"/>
  <c r="L2408" i="5"/>
  <c r="K2408" i="5"/>
  <c r="J2408" i="5"/>
  <c r="I2408" i="5"/>
  <c r="N2069" i="5"/>
  <c r="M2069" i="5"/>
  <c r="L2069" i="5"/>
  <c r="K2069" i="5"/>
  <c r="J2069" i="5"/>
  <c r="I2069" i="5"/>
  <c r="N1974" i="5"/>
  <c r="M1974" i="5"/>
  <c r="L1974" i="5"/>
  <c r="K1974" i="5"/>
  <c r="J1974" i="5"/>
  <c r="I1974" i="5"/>
  <c r="N2425" i="5"/>
  <c r="M2425" i="5"/>
  <c r="L2425" i="5"/>
  <c r="K2425" i="5"/>
  <c r="J2425" i="5"/>
  <c r="I2425" i="5"/>
  <c r="N2165" i="5"/>
  <c r="M2165" i="5"/>
  <c r="L2165" i="5"/>
  <c r="K2165" i="5"/>
  <c r="J2165" i="5"/>
  <c r="I2165" i="5"/>
  <c r="N2239" i="5"/>
  <c r="M2239" i="5"/>
  <c r="L2239" i="5"/>
  <c r="K2239" i="5"/>
  <c r="J2239" i="5"/>
  <c r="I2239" i="5"/>
  <c r="N1973" i="5"/>
  <c r="M1973" i="5"/>
  <c r="L1973" i="5"/>
  <c r="K1973" i="5"/>
  <c r="J1973" i="5"/>
  <c r="I1973" i="5"/>
  <c r="N2164" i="5"/>
  <c r="M2164" i="5"/>
  <c r="L2164" i="5"/>
  <c r="K2164" i="5"/>
  <c r="J2164" i="5"/>
  <c r="I2164" i="5"/>
  <c r="N2329" i="5"/>
  <c r="M2329" i="5"/>
  <c r="L2329" i="5"/>
  <c r="K2329" i="5"/>
  <c r="J2329" i="5"/>
  <c r="I2329" i="5"/>
  <c r="N2455" i="5"/>
  <c r="M2455" i="5"/>
  <c r="L2455" i="5"/>
  <c r="K2455" i="5"/>
  <c r="J2455" i="5"/>
  <c r="I2455" i="5"/>
  <c r="N2462" i="5"/>
  <c r="M2462" i="5"/>
  <c r="L2462" i="5"/>
  <c r="K2462" i="5"/>
  <c r="J2462" i="5"/>
  <c r="I2462" i="5"/>
  <c r="N1992" i="5"/>
  <c r="M1992" i="5"/>
  <c r="L1992" i="5"/>
  <c r="K1992" i="5"/>
  <c r="J1992" i="5"/>
  <c r="I1992" i="5"/>
  <c r="N2240" i="5"/>
  <c r="M2240" i="5"/>
  <c r="L2240" i="5"/>
  <c r="K2240" i="5"/>
  <c r="J2240" i="5"/>
  <c r="I2240" i="5"/>
  <c r="N2202" i="5"/>
  <c r="M2202" i="5"/>
  <c r="L2202" i="5"/>
  <c r="K2202" i="5"/>
  <c r="J2202" i="5"/>
  <c r="I2202" i="5"/>
  <c r="N2046" i="5"/>
  <c r="M2046" i="5"/>
  <c r="L2046" i="5"/>
  <c r="K2046" i="5"/>
  <c r="J2046" i="5"/>
  <c r="I2046" i="5"/>
  <c r="N2363" i="5"/>
  <c r="M2363" i="5"/>
  <c r="L2363" i="5"/>
  <c r="K2363" i="5"/>
  <c r="J2363" i="5"/>
  <c r="I2363" i="5"/>
  <c r="N2238" i="5"/>
  <c r="M2238" i="5"/>
  <c r="L2238" i="5"/>
  <c r="K2238" i="5"/>
  <c r="J2238" i="5"/>
  <c r="I2238" i="5"/>
  <c r="N2281" i="5"/>
  <c r="M2281" i="5"/>
  <c r="L2281" i="5"/>
  <c r="K2281" i="5"/>
  <c r="J2281" i="5"/>
  <c r="I2281" i="5"/>
  <c r="N2033" i="5"/>
  <c r="M2033" i="5"/>
  <c r="L2033" i="5"/>
  <c r="K2033" i="5"/>
  <c r="J2033" i="5"/>
  <c r="I2033" i="5"/>
  <c r="N1972" i="5"/>
  <c r="M1972" i="5"/>
  <c r="L1972" i="5"/>
  <c r="K1972" i="5"/>
  <c r="J1972" i="5"/>
  <c r="I1972" i="5"/>
  <c r="N2401" i="5"/>
  <c r="M2401" i="5"/>
  <c r="L2401" i="5"/>
  <c r="K2401" i="5"/>
  <c r="J2401" i="5"/>
  <c r="I2401" i="5"/>
  <c r="N2201" i="5"/>
  <c r="M2201" i="5"/>
  <c r="L2201" i="5"/>
  <c r="K2201" i="5"/>
  <c r="J2201" i="5"/>
  <c r="I2201" i="5"/>
  <c r="N1971" i="5"/>
  <c r="M1971" i="5"/>
  <c r="L1971" i="5"/>
  <c r="K1971" i="5"/>
  <c r="J1971" i="5"/>
  <c r="I1971" i="5"/>
  <c r="N2139" i="5"/>
  <c r="M2139" i="5"/>
  <c r="L2139" i="5"/>
  <c r="K2139" i="5"/>
  <c r="J2139" i="5"/>
  <c r="I2139" i="5"/>
  <c r="N2362" i="5"/>
  <c r="M2362" i="5"/>
  <c r="L2362" i="5"/>
  <c r="K2362" i="5"/>
  <c r="J2362" i="5"/>
  <c r="I2362" i="5"/>
  <c r="N2043" i="5"/>
  <c r="M2043" i="5"/>
  <c r="L2043" i="5"/>
  <c r="K2043" i="5"/>
  <c r="J2043" i="5"/>
  <c r="I2043" i="5"/>
  <c r="N2044" i="5"/>
  <c r="M2044" i="5"/>
  <c r="L2044" i="5"/>
  <c r="K2044" i="5"/>
  <c r="J2044" i="5"/>
  <c r="I2044" i="5"/>
  <c r="N2400" i="5"/>
  <c r="M2400" i="5"/>
  <c r="L2400" i="5"/>
  <c r="K2400" i="5"/>
  <c r="J2400" i="5"/>
  <c r="I2400" i="5"/>
  <c r="N2144" i="5"/>
  <c r="M2144" i="5"/>
  <c r="L2144" i="5"/>
  <c r="K2144" i="5"/>
  <c r="J2144" i="5"/>
  <c r="I2144" i="5"/>
  <c r="N2320" i="5"/>
  <c r="M2320" i="5"/>
  <c r="L2320" i="5"/>
  <c r="K2320" i="5"/>
  <c r="J2320" i="5"/>
  <c r="I2320" i="5"/>
  <c r="N1970" i="5"/>
  <c r="M1970" i="5"/>
  <c r="L1970" i="5"/>
  <c r="K1970" i="5"/>
  <c r="J1970" i="5"/>
  <c r="I1970" i="5"/>
  <c r="N2200" i="5"/>
  <c r="M2200" i="5"/>
  <c r="L2200" i="5"/>
  <c r="K2200" i="5"/>
  <c r="J2200" i="5"/>
  <c r="I2200" i="5"/>
  <c r="N2296" i="5"/>
  <c r="M2296" i="5"/>
  <c r="L2296" i="5"/>
  <c r="K2296" i="5"/>
  <c r="J2296" i="5"/>
  <c r="I2296" i="5"/>
  <c r="N2079" i="5"/>
  <c r="M2079" i="5"/>
  <c r="L2079" i="5"/>
  <c r="K2079" i="5"/>
  <c r="J2079" i="5"/>
  <c r="I2079" i="5"/>
  <c r="N2143" i="5"/>
  <c r="M2143" i="5"/>
  <c r="L2143" i="5"/>
  <c r="K2143" i="5"/>
  <c r="J2143" i="5"/>
  <c r="I2143" i="5"/>
  <c r="N2042" i="5"/>
  <c r="M2042" i="5"/>
  <c r="L2042" i="5"/>
  <c r="K2042" i="5"/>
  <c r="J2042" i="5"/>
  <c r="I2042" i="5"/>
  <c r="N2280" i="5"/>
  <c r="M2280" i="5"/>
  <c r="L2280" i="5"/>
  <c r="K2280" i="5"/>
  <c r="J2280" i="5"/>
  <c r="I2280" i="5"/>
  <c r="N2294" i="5"/>
  <c r="M2294" i="5"/>
  <c r="L2294" i="5"/>
  <c r="K2294" i="5"/>
  <c r="J2294" i="5"/>
  <c r="I2294" i="5"/>
  <c r="N1969" i="5"/>
  <c r="M1969" i="5"/>
  <c r="L1969" i="5"/>
  <c r="K1969" i="5"/>
  <c r="J1969" i="5"/>
  <c r="I1969" i="5"/>
  <c r="N2316" i="5"/>
  <c r="M2316" i="5"/>
  <c r="L2316" i="5"/>
  <c r="K2316" i="5"/>
  <c r="J2316" i="5"/>
  <c r="I2316" i="5"/>
  <c r="N2074" i="5"/>
  <c r="M2074" i="5"/>
  <c r="L2074" i="5"/>
  <c r="K2074" i="5"/>
  <c r="J2074" i="5"/>
  <c r="I2074" i="5"/>
  <c r="N2041" i="5"/>
  <c r="M2041" i="5"/>
  <c r="L2041" i="5"/>
  <c r="K2041" i="5"/>
  <c r="J2041" i="5"/>
  <c r="I2041" i="5"/>
  <c r="N2293" i="5"/>
  <c r="M2293" i="5"/>
  <c r="L2293" i="5"/>
  <c r="K2293" i="5"/>
  <c r="J2293" i="5"/>
  <c r="I2293" i="5"/>
  <c r="N2474" i="5"/>
  <c r="M2474" i="5"/>
  <c r="L2474" i="5"/>
  <c r="K2474" i="5"/>
  <c r="J2474" i="5"/>
  <c r="I2474" i="5"/>
  <c r="N2459" i="5"/>
  <c r="M2459" i="5"/>
  <c r="L2459" i="5"/>
  <c r="K2459" i="5"/>
  <c r="J2459" i="5"/>
  <c r="I2459" i="5"/>
  <c r="N1967" i="5"/>
  <c r="M1967" i="5"/>
  <c r="L1967" i="5"/>
  <c r="K1967" i="5"/>
  <c r="J1967" i="5"/>
  <c r="I1967" i="5"/>
  <c r="N2418" i="5"/>
  <c r="M2418" i="5"/>
  <c r="L2418" i="5"/>
  <c r="K2418" i="5"/>
  <c r="J2418" i="5"/>
  <c r="I2418" i="5"/>
  <c r="N2163" i="5"/>
  <c r="M2163" i="5"/>
  <c r="L2163" i="5"/>
  <c r="K2163" i="5"/>
  <c r="J2163" i="5"/>
  <c r="I2163" i="5"/>
  <c r="N2466" i="5"/>
  <c r="M2466" i="5"/>
  <c r="L2466" i="5"/>
  <c r="K2466" i="5"/>
  <c r="J2466" i="5"/>
  <c r="I2466" i="5"/>
  <c r="N2263" i="5"/>
  <c r="M2263" i="5"/>
  <c r="L2263" i="5"/>
  <c r="K2263" i="5"/>
  <c r="J2263" i="5"/>
  <c r="I2263" i="5"/>
  <c r="N2270" i="5"/>
  <c r="M2270" i="5"/>
  <c r="L2270" i="5"/>
  <c r="K2270" i="5"/>
  <c r="J2270" i="5"/>
  <c r="I2270" i="5"/>
  <c r="N2242" i="5"/>
  <c r="M2242" i="5"/>
  <c r="L2242" i="5"/>
  <c r="K2242" i="5"/>
  <c r="J2242" i="5"/>
  <c r="I2242" i="5"/>
  <c r="N2410" i="5"/>
  <c r="M2410" i="5"/>
  <c r="L2410" i="5"/>
  <c r="K2410" i="5"/>
  <c r="J2410" i="5"/>
  <c r="I2410" i="5"/>
  <c r="N2453" i="5"/>
  <c r="M2453" i="5"/>
  <c r="L2453" i="5"/>
  <c r="K2453" i="5"/>
  <c r="J2453" i="5"/>
  <c r="I2453" i="5"/>
  <c r="N2399" i="5"/>
  <c r="M2399" i="5"/>
  <c r="L2399" i="5"/>
  <c r="K2399" i="5"/>
  <c r="J2399" i="5"/>
  <c r="I2399" i="5"/>
  <c r="N2040" i="5"/>
  <c r="M2040" i="5"/>
  <c r="L2040" i="5"/>
  <c r="K2040" i="5"/>
  <c r="J2040" i="5"/>
  <c r="I2040" i="5"/>
  <c r="N1966" i="5"/>
  <c r="M1966" i="5"/>
  <c r="L1966" i="5"/>
  <c r="K1966" i="5"/>
  <c r="J1966" i="5"/>
  <c r="I1966" i="5"/>
  <c r="N1965" i="5"/>
  <c r="M1965" i="5"/>
  <c r="L1965" i="5"/>
  <c r="K1965" i="5"/>
  <c r="J1965" i="5"/>
  <c r="I1965" i="5"/>
  <c r="N1935" i="5"/>
  <c r="M1935" i="5"/>
  <c r="L1935" i="5"/>
  <c r="K1935" i="5"/>
  <c r="J1935" i="5"/>
  <c r="I1935" i="5"/>
  <c r="N1915" i="5"/>
  <c r="M1915" i="5"/>
  <c r="L1915" i="5"/>
  <c r="K1915" i="5"/>
  <c r="J1915" i="5"/>
  <c r="I1915" i="5"/>
  <c r="N1934" i="5"/>
  <c r="M1934" i="5"/>
  <c r="L1934" i="5"/>
  <c r="K1934" i="5"/>
  <c r="J1934" i="5"/>
  <c r="I1934" i="5"/>
  <c r="N1864" i="5"/>
  <c r="M1864" i="5"/>
  <c r="L1864" i="5"/>
  <c r="K1864" i="5"/>
  <c r="J1864" i="5"/>
  <c r="I1864" i="5"/>
  <c r="N1859" i="5"/>
  <c r="M1859" i="5"/>
  <c r="L1859" i="5"/>
  <c r="K1859" i="5"/>
  <c r="J1859" i="5"/>
  <c r="I1859" i="5"/>
  <c r="N1932" i="5"/>
  <c r="M1932" i="5"/>
  <c r="L1932" i="5"/>
  <c r="K1932" i="5"/>
  <c r="J1932" i="5"/>
  <c r="I1932" i="5"/>
  <c r="N1914" i="5"/>
  <c r="M1914" i="5"/>
  <c r="L1914" i="5"/>
  <c r="K1914" i="5"/>
  <c r="J1914" i="5"/>
  <c r="I1914" i="5"/>
  <c r="N1964" i="5"/>
  <c r="M1964" i="5"/>
  <c r="L1964" i="5"/>
  <c r="K1964" i="5"/>
  <c r="J1964" i="5"/>
  <c r="I1964" i="5"/>
  <c r="N1913" i="5"/>
  <c r="M1913" i="5"/>
  <c r="L1913" i="5"/>
  <c r="K1913" i="5"/>
  <c r="J1913" i="5"/>
  <c r="I1913" i="5"/>
  <c r="N1912" i="5"/>
  <c r="M1912" i="5"/>
  <c r="L1912" i="5"/>
  <c r="K1912" i="5"/>
  <c r="J1912" i="5"/>
  <c r="I1912" i="5"/>
  <c r="N1863" i="5"/>
  <c r="M1863" i="5"/>
  <c r="L1863" i="5"/>
  <c r="K1863" i="5"/>
  <c r="J1863" i="5"/>
  <c r="I1863" i="5"/>
  <c r="N1931" i="5"/>
  <c r="M1931" i="5"/>
  <c r="L1931" i="5"/>
  <c r="K1931" i="5"/>
  <c r="J1931" i="5"/>
  <c r="I1931" i="5"/>
  <c r="N1861" i="5"/>
  <c r="M1861" i="5"/>
  <c r="L1861" i="5"/>
  <c r="K1861" i="5"/>
  <c r="J1861" i="5"/>
  <c r="I1861" i="5"/>
  <c r="N1963" i="5"/>
  <c r="M1963" i="5"/>
  <c r="L1963" i="5"/>
  <c r="K1963" i="5"/>
  <c r="J1963" i="5"/>
  <c r="I1963" i="5"/>
  <c r="N1909" i="5"/>
  <c r="M1909" i="5"/>
  <c r="L1909" i="5"/>
  <c r="K1909" i="5"/>
  <c r="J1909" i="5"/>
  <c r="I1909" i="5"/>
  <c r="N1885" i="5"/>
  <c r="M1885" i="5"/>
  <c r="L1885" i="5"/>
  <c r="K1885" i="5"/>
  <c r="J1885" i="5"/>
  <c r="I1885" i="5"/>
  <c r="N1911" i="5"/>
  <c r="M1911" i="5"/>
  <c r="L1911" i="5"/>
  <c r="K1911" i="5"/>
  <c r="J1911" i="5"/>
  <c r="I1911" i="5"/>
  <c r="N1884" i="5"/>
  <c r="M1884" i="5"/>
  <c r="L1884" i="5"/>
  <c r="K1884" i="5"/>
  <c r="J1884" i="5"/>
  <c r="I1884" i="5"/>
  <c r="N1921" i="5"/>
  <c r="M1921" i="5"/>
  <c r="L1921" i="5"/>
  <c r="K1921" i="5"/>
  <c r="J1921" i="5"/>
  <c r="I1921" i="5"/>
  <c r="N1962" i="5"/>
  <c r="M1962" i="5"/>
  <c r="L1962" i="5"/>
  <c r="K1962" i="5"/>
  <c r="J1962" i="5"/>
  <c r="I1962" i="5"/>
  <c r="N1961" i="5"/>
  <c r="M1961" i="5"/>
  <c r="L1961" i="5"/>
  <c r="K1961" i="5"/>
  <c r="J1961" i="5"/>
  <c r="I1961" i="5"/>
  <c r="N1930" i="5"/>
  <c r="M1930" i="5"/>
  <c r="L1930" i="5"/>
  <c r="K1930" i="5"/>
  <c r="J1930" i="5"/>
  <c r="I1930" i="5"/>
  <c r="N1877" i="5"/>
  <c r="M1877" i="5"/>
  <c r="L1877" i="5"/>
  <c r="K1877" i="5"/>
  <c r="J1877" i="5"/>
  <c r="I1877" i="5"/>
  <c r="N1960" i="5"/>
  <c r="M1960" i="5"/>
  <c r="L1960" i="5"/>
  <c r="K1960" i="5"/>
  <c r="J1960" i="5"/>
  <c r="I1960" i="5"/>
  <c r="N1883" i="5"/>
  <c r="M1883" i="5"/>
  <c r="L1883" i="5"/>
  <c r="K1883" i="5"/>
  <c r="J1883" i="5"/>
  <c r="I1883" i="5"/>
  <c r="N1908" i="5"/>
  <c r="M1908" i="5"/>
  <c r="L1908" i="5"/>
  <c r="K1908" i="5"/>
  <c r="J1908" i="5"/>
  <c r="I1908" i="5"/>
  <c r="N1959" i="5"/>
  <c r="M1959" i="5"/>
  <c r="L1959" i="5"/>
  <c r="K1959" i="5"/>
  <c r="J1959" i="5"/>
  <c r="I1959" i="5"/>
  <c r="N1958" i="5"/>
  <c r="M1958" i="5"/>
  <c r="L1958" i="5"/>
  <c r="K1958" i="5"/>
  <c r="J1958" i="5"/>
  <c r="I1958" i="5"/>
  <c r="N1918" i="5"/>
  <c r="M1918" i="5"/>
  <c r="L1918" i="5"/>
  <c r="K1918" i="5"/>
  <c r="J1918" i="5"/>
  <c r="I1918" i="5"/>
  <c r="N1857" i="5"/>
  <c r="M1857" i="5"/>
  <c r="L1857" i="5"/>
  <c r="K1857" i="5"/>
  <c r="J1857" i="5"/>
  <c r="I1857" i="5"/>
  <c r="N1910" i="5"/>
  <c r="M1910" i="5"/>
  <c r="L1910" i="5"/>
  <c r="K1910" i="5"/>
  <c r="J1910" i="5"/>
  <c r="I1910" i="5"/>
  <c r="N1957" i="5"/>
  <c r="M1957" i="5"/>
  <c r="L1957" i="5"/>
  <c r="K1957" i="5"/>
  <c r="J1957" i="5"/>
  <c r="I1957" i="5"/>
  <c r="N1942" i="5"/>
  <c r="M1942" i="5"/>
  <c r="L1942" i="5"/>
  <c r="K1942" i="5"/>
  <c r="J1942" i="5"/>
  <c r="I1942" i="5"/>
  <c r="N1929" i="5"/>
  <c r="M1929" i="5"/>
  <c r="L1929" i="5"/>
  <c r="K1929" i="5"/>
  <c r="J1929" i="5"/>
  <c r="I1929" i="5"/>
  <c r="N1928" i="5"/>
  <c r="M1928" i="5"/>
  <c r="L1928" i="5"/>
  <c r="K1928" i="5"/>
  <c r="J1928" i="5"/>
  <c r="I1928" i="5"/>
  <c r="N1856" i="5"/>
  <c r="M1856" i="5"/>
  <c r="L1856" i="5"/>
  <c r="K1856" i="5"/>
  <c r="J1856" i="5"/>
  <c r="I1856" i="5"/>
  <c r="N1926" i="5"/>
  <c r="M1926" i="5"/>
  <c r="L1926" i="5"/>
  <c r="K1926" i="5"/>
  <c r="J1926" i="5"/>
  <c r="I1926" i="5"/>
  <c r="N1927" i="5"/>
  <c r="M1927" i="5"/>
  <c r="L1927" i="5"/>
  <c r="K1927" i="5"/>
  <c r="J1927" i="5"/>
  <c r="I1927" i="5"/>
  <c r="N1941" i="5"/>
  <c r="M1941" i="5"/>
  <c r="L1941" i="5"/>
  <c r="K1941" i="5"/>
  <c r="J1941" i="5"/>
  <c r="I1941" i="5"/>
  <c r="N1956" i="5"/>
  <c r="M1956" i="5"/>
  <c r="L1956" i="5"/>
  <c r="K1956" i="5"/>
  <c r="J1956" i="5"/>
  <c r="I1956" i="5"/>
  <c r="N1907" i="5"/>
  <c r="M1907" i="5"/>
  <c r="L1907" i="5"/>
  <c r="K1907" i="5"/>
  <c r="J1907" i="5"/>
  <c r="I1907" i="5"/>
  <c r="N1905" i="5"/>
  <c r="M1905" i="5"/>
  <c r="L1905" i="5"/>
  <c r="K1905" i="5"/>
  <c r="J1905" i="5"/>
  <c r="I1905" i="5"/>
  <c r="N1904" i="5"/>
  <c r="M1904" i="5"/>
  <c r="L1904" i="5"/>
  <c r="K1904" i="5"/>
  <c r="J1904" i="5"/>
  <c r="I1904" i="5"/>
  <c r="N1855" i="5"/>
  <c r="M1855" i="5"/>
  <c r="L1855" i="5"/>
  <c r="K1855" i="5"/>
  <c r="J1855" i="5"/>
  <c r="I1855" i="5"/>
  <c r="N1851" i="5"/>
  <c r="M1851" i="5"/>
  <c r="L1851" i="5"/>
  <c r="K1851" i="5"/>
  <c r="J1851" i="5"/>
  <c r="I1851" i="5"/>
  <c r="N1933" i="5"/>
  <c r="M1933" i="5"/>
  <c r="L1933" i="5"/>
  <c r="K1933" i="5"/>
  <c r="J1933" i="5"/>
  <c r="I1933" i="5"/>
  <c r="N1940" i="5"/>
  <c r="M1940" i="5"/>
  <c r="L1940" i="5"/>
  <c r="K1940" i="5"/>
  <c r="J1940" i="5"/>
  <c r="I1940" i="5"/>
  <c r="N1903" i="5"/>
  <c r="M1903" i="5"/>
  <c r="L1903" i="5"/>
  <c r="K1903" i="5"/>
  <c r="J1903" i="5"/>
  <c r="I1903" i="5"/>
  <c r="N1858" i="5"/>
  <c r="M1858" i="5"/>
  <c r="L1858" i="5"/>
  <c r="K1858" i="5"/>
  <c r="J1858" i="5"/>
  <c r="I1858" i="5"/>
  <c r="N1854" i="5"/>
  <c r="M1854" i="5"/>
  <c r="L1854" i="5"/>
  <c r="K1854" i="5"/>
  <c r="J1854" i="5"/>
  <c r="I1854" i="5"/>
  <c r="N1901" i="5"/>
  <c r="M1901" i="5"/>
  <c r="L1901" i="5"/>
  <c r="K1901" i="5"/>
  <c r="J1901" i="5"/>
  <c r="I1901" i="5"/>
  <c r="N1900" i="5"/>
  <c r="M1900" i="5"/>
  <c r="L1900" i="5"/>
  <c r="K1900" i="5"/>
  <c r="J1900" i="5"/>
  <c r="I1900" i="5"/>
  <c r="N1876" i="5"/>
  <c r="M1876" i="5"/>
  <c r="L1876" i="5"/>
  <c r="K1876" i="5"/>
  <c r="J1876" i="5"/>
  <c r="I1876" i="5"/>
  <c r="N1899" i="5"/>
  <c r="M1899" i="5"/>
  <c r="L1899" i="5"/>
  <c r="K1899" i="5"/>
  <c r="J1899" i="5"/>
  <c r="I1899" i="5"/>
  <c r="N1875" i="5"/>
  <c r="M1875" i="5"/>
  <c r="L1875" i="5"/>
  <c r="K1875" i="5"/>
  <c r="J1875" i="5"/>
  <c r="I1875" i="5"/>
  <c r="N1878" i="5"/>
  <c r="M1878" i="5"/>
  <c r="L1878" i="5"/>
  <c r="K1878" i="5"/>
  <c r="J1878" i="5"/>
  <c r="I1878" i="5"/>
  <c r="N1898" i="5"/>
  <c r="M1898" i="5"/>
  <c r="L1898" i="5"/>
  <c r="K1898" i="5"/>
  <c r="J1898" i="5"/>
  <c r="I1898" i="5"/>
  <c r="N1954" i="5"/>
  <c r="M1954" i="5"/>
  <c r="L1954" i="5"/>
  <c r="K1954" i="5"/>
  <c r="J1954" i="5"/>
  <c r="I1954" i="5"/>
  <c r="N1943" i="5"/>
  <c r="M1943" i="5"/>
  <c r="L1943" i="5"/>
  <c r="K1943" i="5"/>
  <c r="J1943" i="5"/>
  <c r="I1943" i="5"/>
  <c r="N1953" i="5"/>
  <c r="M1953" i="5"/>
  <c r="L1953" i="5"/>
  <c r="K1953" i="5"/>
  <c r="J1953" i="5"/>
  <c r="I1953" i="5"/>
  <c r="N1850" i="5"/>
  <c r="M1850" i="5"/>
  <c r="L1850" i="5"/>
  <c r="K1850" i="5"/>
  <c r="J1850" i="5"/>
  <c r="I1850" i="5"/>
  <c r="N1924" i="5"/>
  <c r="M1924" i="5"/>
  <c r="L1924" i="5"/>
  <c r="K1924" i="5"/>
  <c r="J1924" i="5"/>
  <c r="I1924" i="5"/>
  <c r="N1952" i="5"/>
  <c r="M1952" i="5"/>
  <c r="L1952" i="5"/>
  <c r="K1952" i="5"/>
  <c r="J1952" i="5"/>
  <c r="I1952" i="5"/>
  <c r="N1897" i="5"/>
  <c r="M1897" i="5"/>
  <c r="L1897" i="5"/>
  <c r="K1897" i="5"/>
  <c r="J1897" i="5"/>
  <c r="I1897" i="5"/>
  <c r="N1923" i="5"/>
  <c r="M1923" i="5"/>
  <c r="L1923" i="5"/>
  <c r="K1923" i="5"/>
  <c r="J1923" i="5"/>
  <c r="I1923" i="5"/>
  <c r="N1874" i="5"/>
  <c r="M1874" i="5"/>
  <c r="L1874" i="5"/>
  <c r="K1874" i="5"/>
  <c r="J1874" i="5"/>
  <c r="I1874" i="5"/>
  <c r="N1951" i="5"/>
  <c r="M1951" i="5"/>
  <c r="L1951" i="5"/>
  <c r="K1951" i="5"/>
  <c r="J1951" i="5"/>
  <c r="I1951" i="5"/>
  <c r="N1896" i="5"/>
  <c r="M1896" i="5"/>
  <c r="L1896" i="5"/>
  <c r="K1896" i="5"/>
  <c r="J1896" i="5"/>
  <c r="I1896" i="5"/>
  <c r="N1895" i="5"/>
  <c r="M1895" i="5"/>
  <c r="L1895" i="5"/>
  <c r="K1895" i="5"/>
  <c r="J1895" i="5"/>
  <c r="I1895" i="5"/>
  <c r="N1880" i="5"/>
  <c r="M1880" i="5"/>
  <c r="L1880" i="5"/>
  <c r="K1880" i="5"/>
  <c r="J1880" i="5"/>
  <c r="I1880" i="5"/>
  <c r="N1906" i="5"/>
  <c r="M1906" i="5"/>
  <c r="L1906" i="5"/>
  <c r="K1906" i="5"/>
  <c r="J1906" i="5"/>
  <c r="I1906" i="5"/>
  <c r="N1849" i="5"/>
  <c r="M1849" i="5"/>
  <c r="L1849" i="5"/>
  <c r="K1849" i="5"/>
  <c r="J1849" i="5"/>
  <c r="I1849" i="5"/>
  <c r="N1848" i="5"/>
  <c r="M1848" i="5"/>
  <c r="L1848" i="5"/>
  <c r="K1848" i="5"/>
  <c r="J1848" i="5"/>
  <c r="I1848" i="5"/>
  <c r="N1847" i="5"/>
  <c r="M1847" i="5"/>
  <c r="L1847" i="5"/>
  <c r="K1847" i="5"/>
  <c r="J1847" i="5"/>
  <c r="I1847" i="5"/>
  <c r="N1922" i="5"/>
  <c r="M1922" i="5"/>
  <c r="L1922" i="5"/>
  <c r="K1922" i="5"/>
  <c r="J1922" i="5"/>
  <c r="I1922" i="5"/>
  <c r="N1894" i="5"/>
  <c r="M1894" i="5"/>
  <c r="L1894" i="5"/>
  <c r="K1894" i="5"/>
  <c r="J1894" i="5"/>
  <c r="I1894" i="5"/>
  <c r="N1893" i="5"/>
  <c r="M1893" i="5"/>
  <c r="L1893" i="5"/>
  <c r="K1893" i="5"/>
  <c r="J1893" i="5"/>
  <c r="I1893" i="5"/>
  <c r="N1845" i="5"/>
  <c r="M1845" i="5"/>
  <c r="L1845" i="5"/>
  <c r="K1845" i="5"/>
  <c r="J1845" i="5"/>
  <c r="I1845" i="5"/>
  <c r="N1869" i="5"/>
  <c r="M1869" i="5"/>
  <c r="L1869" i="5"/>
  <c r="K1869" i="5"/>
  <c r="J1869" i="5"/>
  <c r="I1869" i="5"/>
  <c r="N1920" i="5"/>
  <c r="M1920" i="5"/>
  <c r="L1920" i="5"/>
  <c r="K1920" i="5"/>
  <c r="J1920" i="5"/>
  <c r="I1920" i="5"/>
  <c r="N1950" i="5"/>
  <c r="M1950" i="5"/>
  <c r="L1950" i="5"/>
  <c r="K1950" i="5"/>
  <c r="J1950" i="5"/>
  <c r="I1950" i="5"/>
  <c r="N1882" i="5"/>
  <c r="M1882" i="5"/>
  <c r="L1882" i="5"/>
  <c r="K1882" i="5"/>
  <c r="J1882" i="5"/>
  <c r="I1882" i="5"/>
  <c r="N1925" i="5"/>
  <c r="M1925" i="5"/>
  <c r="L1925" i="5"/>
  <c r="K1925" i="5"/>
  <c r="J1925" i="5"/>
  <c r="I1925" i="5"/>
  <c r="N1949" i="5"/>
  <c r="M1949" i="5"/>
  <c r="L1949" i="5"/>
  <c r="K1949" i="5"/>
  <c r="J1949" i="5"/>
  <c r="I1949" i="5"/>
  <c r="N1844" i="5"/>
  <c r="M1844" i="5"/>
  <c r="L1844" i="5"/>
  <c r="K1844" i="5"/>
  <c r="J1844" i="5"/>
  <c r="I1844" i="5"/>
  <c r="N1919" i="5"/>
  <c r="M1919" i="5"/>
  <c r="L1919" i="5"/>
  <c r="K1919" i="5"/>
  <c r="J1919" i="5"/>
  <c r="I1919" i="5"/>
  <c r="N1939" i="5"/>
  <c r="M1939" i="5"/>
  <c r="L1939" i="5"/>
  <c r="K1939" i="5"/>
  <c r="J1939" i="5"/>
  <c r="I1939" i="5"/>
  <c r="N1902" i="5"/>
  <c r="M1902" i="5"/>
  <c r="L1902" i="5"/>
  <c r="K1902" i="5"/>
  <c r="J1902" i="5"/>
  <c r="I1902" i="5"/>
  <c r="N1838" i="5"/>
  <c r="M1838" i="5"/>
  <c r="L1838" i="5"/>
  <c r="K1838" i="5"/>
  <c r="J1838" i="5"/>
  <c r="I1838" i="5"/>
  <c r="N1892" i="5"/>
  <c r="M1892" i="5"/>
  <c r="L1892" i="5"/>
  <c r="K1892" i="5"/>
  <c r="J1892" i="5"/>
  <c r="I1892" i="5"/>
  <c r="N1873" i="5"/>
  <c r="M1873" i="5"/>
  <c r="L1873" i="5"/>
  <c r="K1873" i="5"/>
  <c r="J1873" i="5"/>
  <c r="I1873" i="5"/>
  <c r="N1891" i="5"/>
  <c r="M1891" i="5"/>
  <c r="L1891" i="5"/>
  <c r="K1891" i="5"/>
  <c r="J1891" i="5"/>
  <c r="I1891" i="5"/>
  <c r="N1843" i="5"/>
  <c r="M1843" i="5"/>
  <c r="L1843" i="5"/>
  <c r="K1843" i="5"/>
  <c r="J1843" i="5"/>
  <c r="I1843" i="5"/>
  <c r="N1955" i="5"/>
  <c r="M1955" i="5"/>
  <c r="L1955" i="5"/>
  <c r="K1955" i="5"/>
  <c r="J1955" i="5"/>
  <c r="I1955" i="5"/>
  <c r="N1872" i="5"/>
  <c r="M1872" i="5"/>
  <c r="L1872" i="5"/>
  <c r="K1872" i="5"/>
  <c r="J1872" i="5"/>
  <c r="I1872" i="5"/>
  <c r="N1948" i="5"/>
  <c r="M1948" i="5"/>
  <c r="L1948" i="5"/>
  <c r="K1948" i="5"/>
  <c r="J1948" i="5"/>
  <c r="I1948" i="5"/>
  <c r="N1842" i="5"/>
  <c r="M1842" i="5"/>
  <c r="L1842" i="5"/>
  <c r="K1842" i="5"/>
  <c r="J1842" i="5"/>
  <c r="I1842" i="5"/>
  <c r="N1871" i="5"/>
  <c r="M1871" i="5"/>
  <c r="L1871" i="5"/>
  <c r="K1871" i="5"/>
  <c r="J1871" i="5"/>
  <c r="I1871" i="5"/>
  <c r="N1890" i="5"/>
  <c r="M1890" i="5"/>
  <c r="L1890" i="5"/>
  <c r="K1890" i="5"/>
  <c r="J1890" i="5"/>
  <c r="I1890" i="5"/>
  <c r="N1841" i="5"/>
  <c r="M1841" i="5"/>
  <c r="L1841" i="5"/>
  <c r="K1841" i="5"/>
  <c r="J1841" i="5"/>
  <c r="I1841" i="5"/>
  <c r="N1846" i="5"/>
  <c r="M1846" i="5"/>
  <c r="L1846" i="5"/>
  <c r="K1846" i="5"/>
  <c r="J1846" i="5"/>
  <c r="I1846" i="5"/>
  <c r="N1889" i="5"/>
  <c r="M1889" i="5"/>
  <c r="L1889" i="5"/>
  <c r="K1889" i="5"/>
  <c r="J1889" i="5"/>
  <c r="I1889" i="5"/>
  <c r="N1840" i="5"/>
  <c r="M1840" i="5"/>
  <c r="L1840" i="5"/>
  <c r="K1840" i="5"/>
  <c r="J1840" i="5"/>
  <c r="I1840" i="5"/>
  <c r="N1947" i="5"/>
  <c r="M1947" i="5"/>
  <c r="L1947" i="5"/>
  <c r="K1947" i="5"/>
  <c r="J1947" i="5"/>
  <c r="I1947" i="5"/>
  <c r="N1946" i="5"/>
  <c r="M1946" i="5"/>
  <c r="L1946" i="5"/>
  <c r="K1946" i="5"/>
  <c r="J1946" i="5"/>
  <c r="I1946" i="5"/>
  <c r="N1870" i="5"/>
  <c r="M1870" i="5"/>
  <c r="L1870" i="5"/>
  <c r="K1870" i="5"/>
  <c r="J1870" i="5"/>
  <c r="I1870" i="5"/>
  <c r="N1945" i="5"/>
  <c r="M1945" i="5"/>
  <c r="L1945" i="5"/>
  <c r="K1945" i="5"/>
  <c r="J1945" i="5"/>
  <c r="I1945" i="5"/>
  <c r="N1839" i="5"/>
  <c r="M1839" i="5"/>
  <c r="L1839" i="5"/>
  <c r="K1839" i="5"/>
  <c r="J1839" i="5"/>
  <c r="I1839" i="5"/>
  <c r="N1888" i="5"/>
  <c r="M1888" i="5"/>
  <c r="L1888" i="5"/>
  <c r="K1888" i="5"/>
  <c r="J1888" i="5"/>
  <c r="I1888" i="5"/>
  <c r="N1887" i="5"/>
  <c r="M1887" i="5"/>
  <c r="L1887" i="5"/>
  <c r="K1887" i="5"/>
  <c r="J1887" i="5"/>
  <c r="I1887" i="5"/>
  <c r="N1886" i="5"/>
  <c r="M1886" i="5"/>
  <c r="L1886" i="5"/>
  <c r="K1886" i="5"/>
  <c r="J1886" i="5"/>
  <c r="I1886" i="5"/>
  <c r="N1917" i="5"/>
  <c r="M1917" i="5"/>
  <c r="L1917" i="5"/>
  <c r="K1917" i="5"/>
  <c r="J1917" i="5"/>
  <c r="I1917" i="5"/>
  <c r="N1860" i="5"/>
  <c r="M1860" i="5"/>
  <c r="L1860" i="5"/>
  <c r="K1860" i="5"/>
  <c r="J1860" i="5"/>
  <c r="I1860" i="5"/>
  <c r="N1944" i="5"/>
  <c r="M1944" i="5"/>
  <c r="L1944" i="5"/>
  <c r="K1944" i="5"/>
  <c r="J1944" i="5"/>
  <c r="I1944" i="5"/>
  <c r="N1937" i="5"/>
  <c r="M1937" i="5"/>
  <c r="L1937" i="5"/>
  <c r="K1937" i="5"/>
  <c r="J1937" i="5"/>
  <c r="I1937" i="5"/>
  <c r="N1916" i="5"/>
  <c r="M1916" i="5"/>
  <c r="L1916" i="5"/>
  <c r="K1916" i="5"/>
  <c r="J1916" i="5"/>
  <c r="I1916" i="5"/>
  <c r="N1868" i="5"/>
  <c r="M1868" i="5"/>
  <c r="L1868" i="5"/>
  <c r="K1868" i="5"/>
  <c r="J1868" i="5"/>
  <c r="I1868" i="5"/>
  <c r="N1938" i="5"/>
  <c r="M1938" i="5"/>
  <c r="L1938" i="5"/>
  <c r="K1938" i="5"/>
  <c r="J1938" i="5"/>
  <c r="I1938" i="5"/>
  <c r="N1837" i="5"/>
  <c r="M1837" i="5"/>
  <c r="L1837" i="5"/>
  <c r="K1837" i="5"/>
  <c r="J1837" i="5"/>
  <c r="I1837" i="5"/>
  <c r="N1879" i="5"/>
  <c r="M1879" i="5"/>
  <c r="L1879" i="5"/>
  <c r="K1879" i="5"/>
  <c r="J1879" i="5"/>
  <c r="I1879" i="5"/>
  <c r="N1853" i="5"/>
  <c r="M1853" i="5"/>
  <c r="L1853" i="5"/>
  <c r="K1853" i="5"/>
  <c r="J1853" i="5"/>
  <c r="I1853" i="5"/>
  <c r="N1936" i="5"/>
  <c r="M1936" i="5"/>
  <c r="L1936" i="5"/>
  <c r="K1936" i="5"/>
  <c r="J1936" i="5"/>
  <c r="I1936" i="5"/>
  <c r="N1836" i="5"/>
  <c r="M1836" i="5"/>
  <c r="L1836" i="5"/>
  <c r="K1836" i="5"/>
  <c r="J1836" i="5"/>
  <c r="I1836" i="5"/>
  <c r="N1835" i="5"/>
  <c r="M1835" i="5"/>
  <c r="L1835" i="5"/>
  <c r="K1835" i="5"/>
  <c r="J1835" i="5"/>
  <c r="I1835" i="5"/>
  <c r="N1832" i="5"/>
  <c r="M1832" i="5"/>
  <c r="L1832" i="5"/>
  <c r="K1832" i="5"/>
  <c r="J1832" i="5"/>
  <c r="I1832" i="5"/>
  <c r="N1728" i="5"/>
  <c r="M1728" i="5"/>
  <c r="L1728" i="5"/>
  <c r="K1728" i="5"/>
  <c r="J1728" i="5"/>
  <c r="I1728" i="5"/>
  <c r="N1543" i="5"/>
  <c r="M1543" i="5"/>
  <c r="L1543" i="5"/>
  <c r="K1543" i="5"/>
  <c r="J1543" i="5"/>
  <c r="I1543" i="5"/>
  <c r="N1639" i="5"/>
  <c r="M1639" i="5"/>
  <c r="L1639" i="5"/>
  <c r="K1639" i="5"/>
  <c r="J1639" i="5"/>
  <c r="I1639" i="5"/>
  <c r="N1542" i="5"/>
  <c r="M1542" i="5"/>
  <c r="L1542" i="5"/>
  <c r="K1542" i="5"/>
  <c r="J1542" i="5"/>
  <c r="I1542" i="5"/>
  <c r="N1791" i="5"/>
  <c r="M1791" i="5"/>
  <c r="L1791" i="5"/>
  <c r="K1791" i="5"/>
  <c r="J1791" i="5"/>
  <c r="I1791" i="5"/>
  <c r="N1589" i="5"/>
  <c r="M1589" i="5"/>
  <c r="L1589" i="5"/>
  <c r="K1589" i="5"/>
  <c r="J1589" i="5"/>
  <c r="I1589" i="5"/>
  <c r="N1724" i="5"/>
  <c r="M1724" i="5"/>
  <c r="L1724" i="5"/>
  <c r="K1724" i="5"/>
  <c r="J1724" i="5"/>
  <c r="I1724" i="5"/>
  <c r="N1325" i="5"/>
  <c r="M1325" i="5"/>
  <c r="L1325" i="5"/>
  <c r="K1325" i="5"/>
  <c r="J1325" i="5"/>
  <c r="I1325" i="5"/>
  <c r="N1317" i="5"/>
  <c r="M1317" i="5"/>
  <c r="L1317" i="5"/>
  <c r="K1317" i="5"/>
  <c r="J1317" i="5"/>
  <c r="I1317" i="5"/>
  <c r="N1271" i="5"/>
  <c r="M1271" i="5"/>
  <c r="L1271" i="5"/>
  <c r="K1271" i="5"/>
  <c r="J1271" i="5"/>
  <c r="I1271" i="5"/>
  <c r="N1305" i="5"/>
  <c r="M1305" i="5"/>
  <c r="L1305" i="5"/>
  <c r="K1305" i="5"/>
  <c r="J1305" i="5"/>
  <c r="I1305" i="5"/>
  <c r="N1323" i="5"/>
  <c r="M1323" i="5"/>
  <c r="L1323" i="5"/>
  <c r="K1323" i="5"/>
  <c r="J1323" i="5"/>
  <c r="I1323" i="5"/>
  <c r="N1368" i="5"/>
  <c r="M1368" i="5"/>
  <c r="L1368" i="5"/>
  <c r="K1368" i="5"/>
  <c r="J1368" i="5"/>
  <c r="I1368" i="5"/>
  <c r="N1538" i="5"/>
  <c r="M1538" i="5"/>
  <c r="L1538" i="5"/>
  <c r="K1538" i="5"/>
  <c r="J1538" i="5"/>
  <c r="I1538" i="5"/>
  <c r="N1590" i="5"/>
  <c r="M1590" i="5"/>
  <c r="L1590" i="5"/>
  <c r="K1590" i="5"/>
  <c r="J1590" i="5"/>
  <c r="I1590" i="5"/>
  <c r="N1789" i="5"/>
  <c r="M1789" i="5"/>
  <c r="L1789" i="5"/>
  <c r="K1789" i="5"/>
  <c r="J1789" i="5"/>
  <c r="I1789" i="5"/>
  <c r="N1446" i="5"/>
  <c r="M1446" i="5"/>
  <c r="L1446" i="5"/>
  <c r="K1446" i="5"/>
  <c r="J1446" i="5"/>
  <c r="I1446" i="5"/>
  <c r="N1727" i="5"/>
  <c r="M1727" i="5"/>
  <c r="L1727" i="5"/>
  <c r="K1727" i="5"/>
  <c r="J1727" i="5"/>
  <c r="I1727" i="5"/>
  <c r="N1537" i="5"/>
  <c r="M1537" i="5"/>
  <c r="L1537" i="5"/>
  <c r="K1537" i="5"/>
  <c r="J1537" i="5"/>
  <c r="I1537" i="5"/>
  <c r="N1425" i="5"/>
  <c r="M1425" i="5"/>
  <c r="L1425" i="5"/>
  <c r="K1425" i="5"/>
  <c r="J1425" i="5"/>
  <c r="I1425" i="5"/>
  <c r="N1324" i="5"/>
  <c r="M1324" i="5"/>
  <c r="L1324" i="5"/>
  <c r="K1324" i="5"/>
  <c r="J1324" i="5"/>
  <c r="I1324" i="5"/>
  <c r="N1535" i="5"/>
  <c r="M1535" i="5"/>
  <c r="L1535" i="5"/>
  <c r="K1535" i="5"/>
  <c r="J1535" i="5"/>
  <c r="I1535" i="5"/>
  <c r="N1788" i="5"/>
  <c r="M1788" i="5"/>
  <c r="L1788" i="5"/>
  <c r="K1788" i="5"/>
  <c r="J1788" i="5"/>
  <c r="I1788" i="5"/>
  <c r="N1267" i="5"/>
  <c r="M1267" i="5"/>
  <c r="L1267" i="5"/>
  <c r="K1267" i="5"/>
  <c r="J1267" i="5"/>
  <c r="I1267" i="5"/>
  <c r="N1637" i="5"/>
  <c r="M1637" i="5"/>
  <c r="L1637" i="5"/>
  <c r="K1637" i="5"/>
  <c r="J1637" i="5"/>
  <c r="I1637" i="5"/>
  <c r="N1831" i="5"/>
  <c r="M1831" i="5"/>
  <c r="L1831" i="5"/>
  <c r="K1831" i="5"/>
  <c r="J1831" i="5"/>
  <c r="I1831" i="5"/>
  <c r="N1529" i="5"/>
  <c r="M1529" i="5"/>
  <c r="L1529" i="5"/>
  <c r="K1529" i="5"/>
  <c r="J1529" i="5"/>
  <c r="I1529" i="5"/>
  <c r="N1725" i="5"/>
  <c r="M1725" i="5"/>
  <c r="L1725" i="5"/>
  <c r="K1725" i="5"/>
  <c r="J1725" i="5"/>
  <c r="I1725" i="5"/>
  <c r="N1295" i="5"/>
  <c r="M1295" i="5"/>
  <c r="L1295" i="5"/>
  <c r="K1295" i="5"/>
  <c r="J1295" i="5"/>
  <c r="I1295" i="5"/>
  <c r="N1367" i="5"/>
  <c r="M1367" i="5"/>
  <c r="L1367" i="5"/>
  <c r="K1367" i="5"/>
  <c r="J1367" i="5"/>
  <c r="I1367" i="5"/>
  <c r="N1532" i="5"/>
  <c r="M1532" i="5"/>
  <c r="L1532" i="5"/>
  <c r="K1532" i="5"/>
  <c r="J1532" i="5"/>
  <c r="I1532" i="5"/>
  <c r="N1459" i="5"/>
  <c r="M1459" i="5"/>
  <c r="L1459" i="5"/>
  <c r="K1459" i="5"/>
  <c r="J1459" i="5"/>
  <c r="I1459" i="5"/>
  <c r="N1420" i="5"/>
  <c r="M1420" i="5"/>
  <c r="L1420" i="5"/>
  <c r="K1420" i="5"/>
  <c r="J1420" i="5"/>
  <c r="I1420" i="5"/>
  <c r="N1768" i="5"/>
  <c r="M1768" i="5"/>
  <c r="L1768" i="5"/>
  <c r="K1768" i="5"/>
  <c r="J1768" i="5"/>
  <c r="I1768" i="5"/>
  <c r="N1265" i="5"/>
  <c r="M1265" i="5"/>
  <c r="L1265" i="5"/>
  <c r="K1265" i="5"/>
  <c r="J1265" i="5"/>
  <c r="I1265" i="5"/>
  <c r="N1553" i="5"/>
  <c r="M1553" i="5"/>
  <c r="L1553" i="5"/>
  <c r="K1553" i="5"/>
  <c r="J1553" i="5"/>
  <c r="I1553" i="5"/>
  <c r="N1424" i="5"/>
  <c r="M1424" i="5"/>
  <c r="L1424" i="5"/>
  <c r="K1424" i="5"/>
  <c r="J1424" i="5"/>
  <c r="I1424" i="5"/>
  <c r="N1586" i="5"/>
  <c r="M1586" i="5"/>
  <c r="L1586" i="5"/>
  <c r="K1586" i="5"/>
  <c r="J1586" i="5"/>
  <c r="I1586" i="5"/>
  <c r="N1319" i="5"/>
  <c r="M1319" i="5"/>
  <c r="L1319" i="5"/>
  <c r="K1319" i="5"/>
  <c r="J1319" i="5"/>
  <c r="I1319" i="5"/>
  <c r="N1636" i="5"/>
  <c r="M1636" i="5"/>
  <c r="L1636" i="5"/>
  <c r="K1636" i="5"/>
  <c r="J1636" i="5"/>
  <c r="I1636" i="5"/>
  <c r="N1684" i="5"/>
  <c r="M1684" i="5"/>
  <c r="L1684" i="5"/>
  <c r="K1684" i="5"/>
  <c r="J1684" i="5"/>
  <c r="I1684" i="5"/>
  <c r="N1489" i="5"/>
  <c r="M1489" i="5"/>
  <c r="L1489" i="5"/>
  <c r="K1489" i="5"/>
  <c r="J1489" i="5"/>
  <c r="I1489" i="5"/>
  <c r="N1421" i="5"/>
  <c r="M1421" i="5"/>
  <c r="L1421" i="5"/>
  <c r="K1421" i="5"/>
  <c r="J1421" i="5"/>
  <c r="I1421" i="5"/>
  <c r="N1677" i="5"/>
  <c r="M1677" i="5"/>
  <c r="L1677" i="5"/>
  <c r="K1677" i="5"/>
  <c r="J1677" i="5"/>
  <c r="I1677" i="5"/>
  <c r="N1428" i="5"/>
  <c r="M1428" i="5"/>
  <c r="L1428" i="5"/>
  <c r="K1428" i="5"/>
  <c r="J1428" i="5"/>
  <c r="I1428" i="5"/>
  <c r="N1497" i="5"/>
  <c r="M1497" i="5"/>
  <c r="L1497" i="5"/>
  <c r="K1497" i="5"/>
  <c r="J1497" i="5"/>
  <c r="I1497" i="5"/>
  <c r="N1524" i="5"/>
  <c r="M1524" i="5"/>
  <c r="L1524" i="5"/>
  <c r="K1524" i="5"/>
  <c r="J1524" i="5"/>
  <c r="I1524" i="5"/>
  <c r="N1785" i="5"/>
  <c r="M1785" i="5"/>
  <c r="L1785" i="5"/>
  <c r="K1785" i="5"/>
  <c r="J1785" i="5"/>
  <c r="I1785" i="5"/>
  <c r="N1460" i="5"/>
  <c r="M1460" i="5"/>
  <c r="L1460" i="5"/>
  <c r="K1460" i="5"/>
  <c r="J1460" i="5"/>
  <c r="I1460" i="5"/>
  <c r="N1264" i="5"/>
  <c r="M1264" i="5"/>
  <c r="L1264" i="5"/>
  <c r="K1264" i="5"/>
  <c r="J1264" i="5"/>
  <c r="I1264" i="5"/>
  <c r="N1585" i="5"/>
  <c r="M1585" i="5"/>
  <c r="L1585" i="5"/>
  <c r="K1585" i="5"/>
  <c r="J1585" i="5"/>
  <c r="I1585" i="5"/>
  <c r="N1632" i="5"/>
  <c r="M1632" i="5"/>
  <c r="L1632" i="5"/>
  <c r="K1632" i="5"/>
  <c r="J1632" i="5"/>
  <c r="I1632" i="5"/>
  <c r="N1523" i="5"/>
  <c r="M1523" i="5"/>
  <c r="L1523" i="5"/>
  <c r="K1523" i="5"/>
  <c r="J1523" i="5"/>
  <c r="I1523" i="5"/>
  <c r="N1443" i="5"/>
  <c r="M1443" i="5"/>
  <c r="L1443" i="5"/>
  <c r="K1443" i="5"/>
  <c r="J1443" i="5"/>
  <c r="I1443" i="5"/>
  <c r="N1812" i="5"/>
  <c r="M1812" i="5"/>
  <c r="L1812" i="5"/>
  <c r="K1812" i="5"/>
  <c r="J1812" i="5"/>
  <c r="I1812" i="5"/>
  <c r="N1783" i="5"/>
  <c r="M1783" i="5"/>
  <c r="L1783" i="5"/>
  <c r="K1783" i="5"/>
  <c r="J1783" i="5"/>
  <c r="I1783" i="5"/>
  <c r="N1485" i="5"/>
  <c r="M1485" i="5"/>
  <c r="L1485" i="5"/>
  <c r="K1485" i="5"/>
  <c r="J1485" i="5"/>
  <c r="I1485" i="5"/>
  <c r="N1635" i="5"/>
  <c r="M1635" i="5"/>
  <c r="L1635" i="5"/>
  <c r="K1635" i="5"/>
  <c r="J1635" i="5"/>
  <c r="I1635" i="5"/>
  <c r="N1782" i="5"/>
  <c r="M1782" i="5"/>
  <c r="L1782" i="5"/>
  <c r="K1782" i="5"/>
  <c r="J1782" i="5"/>
  <c r="I1782" i="5"/>
  <c r="N1723" i="5"/>
  <c r="M1723" i="5"/>
  <c r="L1723" i="5"/>
  <c r="K1723" i="5"/>
  <c r="J1723" i="5"/>
  <c r="I1723" i="5"/>
  <c r="N1274" i="5"/>
  <c r="M1274" i="5"/>
  <c r="L1274" i="5"/>
  <c r="K1274" i="5"/>
  <c r="J1274" i="5"/>
  <c r="I1274" i="5"/>
  <c r="N1821" i="5"/>
  <c r="M1821" i="5"/>
  <c r="L1821" i="5"/>
  <c r="K1821" i="5"/>
  <c r="J1821" i="5"/>
  <c r="I1821" i="5"/>
  <c r="N1584" i="5"/>
  <c r="M1584" i="5"/>
  <c r="L1584" i="5"/>
  <c r="K1584" i="5"/>
  <c r="J1584" i="5"/>
  <c r="I1584" i="5"/>
  <c r="N1316" i="5"/>
  <c r="M1316" i="5"/>
  <c r="L1316" i="5"/>
  <c r="K1316" i="5"/>
  <c r="J1316" i="5"/>
  <c r="I1316" i="5"/>
  <c r="N1779" i="5"/>
  <c r="M1779" i="5"/>
  <c r="L1779" i="5"/>
  <c r="K1779" i="5"/>
  <c r="J1779" i="5"/>
  <c r="I1779" i="5"/>
  <c r="N1722" i="5"/>
  <c r="M1722" i="5"/>
  <c r="L1722" i="5"/>
  <c r="K1722" i="5"/>
  <c r="J1722" i="5"/>
  <c r="I1722" i="5"/>
  <c r="N1492" i="5"/>
  <c r="M1492" i="5"/>
  <c r="L1492" i="5"/>
  <c r="K1492" i="5"/>
  <c r="J1492" i="5"/>
  <c r="I1492" i="5"/>
  <c r="N1513" i="5"/>
  <c r="M1513" i="5"/>
  <c r="L1513" i="5"/>
  <c r="K1513" i="5"/>
  <c r="J1513" i="5"/>
  <c r="I1513" i="5"/>
  <c r="N1515" i="5"/>
  <c r="M1515" i="5"/>
  <c r="L1515" i="5"/>
  <c r="K1515" i="5"/>
  <c r="J1515" i="5"/>
  <c r="I1515" i="5"/>
  <c r="N1462" i="5"/>
  <c r="M1462" i="5"/>
  <c r="L1462" i="5"/>
  <c r="K1462" i="5"/>
  <c r="J1462" i="5"/>
  <c r="I1462" i="5"/>
  <c r="N1744" i="5"/>
  <c r="M1744" i="5"/>
  <c r="L1744" i="5"/>
  <c r="K1744" i="5"/>
  <c r="J1744" i="5"/>
  <c r="I1744" i="5"/>
  <c r="N1366" i="5"/>
  <c r="M1366" i="5"/>
  <c r="L1366" i="5"/>
  <c r="K1366" i="5"/>
  <c r="J1366" i="5"/>
  <c r="I1366" i="5"/>
  <c r="N1458" i="5"/>
  <c r="M1458" i="5"/>
  <c r="L1458" i="5"/>
  <c r="K1458" i="5"/>
  <c r="J1458" i="5"/>
  <c r="I1458" i="5"/>
  <c r="N1721" i="5"/>
  <c r="M1721" i="5"/>
  <c r="L1721" i="5"/>
  <c r="K1721" i="5"/>
  <c r="J1721" i="5"/>
  <c r="I1721" i="5"/>
  <c r="N1436" i="5"/>
  <c r="M1436" i="5"/>
  <c r="L1436" i="5"/>
  <c r="K1436" i="5"/>
  <c r="J1436" i="5"/>
  <c r="I1436" i="5"/>
  <c r="N1518" i="5"/>
  <c r="M1518" i="5"/>
  <c r="L1518" i="5"/>
  <c r="K1518" i="5"/>
  <c r="J1518" i="5"/>
  <c r="I1518" i="5"/>
  <c r="N1811" i="5"/>
  <c r="M1811" i="5"/>
  <c r="L1811" i="5"/>
  <c r="K1811" i="5"/>
  <c r="J1811" i="5"/>
  <c r="I1811" i="5"/>
  <c r="N1787" i="5"/>
  <c r="M1787" i="5"/>
  <c r="L1787" i="5"/>
  <c r="K1787" i="5"/>
  <c r="J1787" i="5"/>
  <c r="I1787" i="5"/>
  <c r="N1263" i="5"/>
  <c r="M1263" i="5"/>
  <c r="L1263" i="5"/>
  <c r="K1263" i="5"/>
  <c r="J1263" i="5"/>
  <c r="I1263" i="5"/>
  <c r="N1514" i="5"/>
  <c r="M1514" i="5"/>
  <c r="L1514" i="5"/>
  <c r="K1514" i="5"/>
  <c r="J1514" i="5"/>
  <c r="I1514" i="5"/>
  <c r="N1778" i="5"/>
  <c r="M1778" i="5"/>
  <c r="L1778" i="5"/>
  <c r="K1778" i="5"/>
  <c r="J1778" i="5"/>
  <c r="I1778" i="5"/>
  <c r="N1249" i="5"/>
  <c r="M1249" i="5"/>
  <c r="L1249" i="5"/>
  <c r="K1249" i="5"/>
  <c r="J1249" i="5"/>
  <c r="I1249" i="5"/>
  <c r="N1262" i="5"/>
  <c r="M1262" i="5"/>
  <c r="L1262" i="5"/>
  <c r="K1262" i="5"/>
  <c r="J1262" i="5"/>
  <c r="I1262" i="5"/>
  <c r="N1588" i="5"/>
  <c r="M1588" i="5"/>
  <c r="L1588" i="5"/>
  <c r="K1588" i="5"/>
  <c r="J1588" i="5"/>
  <c r="I1588" i="5"/>
  <c r="N1830" i="5"/>
  <c r="M1830" i="5"/>
  <c r="L1830" i="5"/>
  <c r="K1830" i="5"/>
  <c r="J1830" i="5"/>
  <c r="I1830" i="5"/>
  <c r="N1248" i="5"/>
  <c r="M1248" i="5"/>
  <c r="L1248" i="5"/>
  <c r="K1248" i="5"/>
  <c r="J1248" i="5"/>
  <c r="I1248" i="5"/>
  <c r="N1569" i="5"/>
  <c r="M1569" i="5"/>
  <c r="L1569" i="5"/>
  <c r="K1569" i="5"/>
  <c r="J1569" i="5"/>
  <c r="I1569" i="5"/>
  <c r="N1781" i="5"/>
  <c r="M1781" i="5"/>
  <c r="L1781" i="5"/>
  <c r="K1781" i="5"/>
  <c r="J1781" i="5"/>
  <c r="I1781" i="5"/>
  <c r="N1827" i="5"/>
  <c r="M1827" i="5"/>
  <c r="L1827" i="5"/>
  <c r="K1827" i="5"/>
  <c r="J1827" i="5"/>
  <c r="I1827" i="5"/>
  <c r="N1582" i="5"/>
  <c r="M1582" i="5"/>
  <c r="L1582" i="5"/>
  <c r="K1582" i="5"/>
  <c r="J1582" i="5"/>
  <c r="I1582" i="5"/>
  <c r="N1777" i="5"/>
  <c r="M1777" i="5"/>
  <c r="L1777" i="5"/>
  <c r="K1777" i="5"/>
  <c r="J1777" i="5"/>
  <c r="I1777" i="5"/>
  <c r="N1772" i="5"/>
  <c r="M1772" i="5"/>
  <c r="L1772" i="5"/>
  <c r="K1772" i="5"/>
  <c r="J1772" i="5"/>
  <c r="I1772" i="5"/>
  <c r="N1336" i="5"/>
  <c r="M1336" i="5"/>
  <c r="L1336" i="5"/>
  <c r="K1336" i="5"/>
  <c r="J1336" i="5"/>
  <c r="I1336" i="5"/>
  <c r="N1634" i="5"/>
  <c r="M1634" i="5"/>
  <c r="L1634" i="5"/>
  <c r="K1634" i="5"/>
  <c r="J1634" i="5"/>
  <c r="I1634" i="5"/>
  <c r="N1539" i="5"/>
  <c r="M1539" i="5"/>
  <c r="L1539" i="5"/>
  <c r="K1539" i="5"/>
  <c r="J1539" i="5"/>
  <c r="I1539" i="5"/>
  <c r="N1581" i="5"/>
  <c r="M1581" i="5"/>
  <c r="L1581" i="5"/>
  <c r="K1581" i="5"/>
  <c r="J1581" i="5"/>
  <c r="I1581" i="5"/>
  <c r="N1521" i="5"/>
  <c r="M1521" i="5"/>
  <c r="L1521" i="5"/>
  <c r="K1521" i="5"/>
  <c r="J1521" i="5"/>
  <c r="I1521" i="5"/>
  <c r="N1826" i="5"/>
  <c r="M1826" i="5"/>
  <c r="L1826" i="5"/>
  <c r="K1826" i="5"/>
  <c r="J1826" i="5"/>
  <c r="I1826" i="5"/>
  <c r="N1484" i="5"/>
  <c r="M1484" i="5"/>
  <c r="L1484" i="5"/>
  <c r="K1484" i="5"/>
  <c r="J1484" i="5"/>
  <c r="I1484" i="5"/>
  <c r="N1365" i="5"/>
  <c r="M1365" i="5"/>
  <c r="L1365" i="5"/>
  <c r="K1365" i="5"/>
  <c r="J1365" i="5"/>
  <c r="I1365" i="5"/>
  <c r="N1364" i="5"/>
  <c r="M1364" i="5"/>
  <c r="L1364" i="5"/>
  <c r="K1364" i="5"/>
  <c r="J1364" i="5"/>
  <c r="I1364" i="5"/>
  <c r="N1790" i="5"/>
  <c r="M1790" i="5"/>
  <c r="L1790" i="5"/>
  <c r="K1790" i="5"/>
  <c r="J1790" i="5"/>
  <c r="I1790" i="5"/>
  <c r="N1318" i="5"/>
  <c r="M1318" i="5"/>
  <c r="L1318" i="5"/>
  <c r="K1318" i="5"/>
  <c r="J1318" i="5"/>
  <c r="I1318" i="5"/>
  <c r="N1719" i="5"/>
  <c r="M1719" i="5"/>
  <c r="L1719" i="5"/>
  <c r="K1719" i="5"/>
  <c r="J1719" i="5"/>
  <c r="I1719" i="5"/>
  <c r="N1718" i="5"/>
  <c r="M1718" i="5"/>
  <c r="L1718" i="5"/>
  <c r="K1718" i="5"/>
  <c r="J1718" i="5"/>
  <c r="I1718" i="5"/>
  <c r="N1363" i="5"/>
  <c r="M1363" i="5"/>
  <c r="L1363" i="5"/>
  <c r="K1363" i="5"/>
  <c r="J1363" i="5"/>
  <c r="I1363" i="5"/>
  <c r="N1419" i="5"/>
  <c r="M1419" i="5"/>
  <c r="L1419" i="5"/>
  <c r="K1419" i="5"/>
  <c r="J1419" i="5"/>
  <c r="I1419" i="5"/>
  <c r="N1313" i="5"/>
  <c r="M1313" i="5"/>
  <c r="L1313" i="5"/>
  <c r="K1313" i="5"/>
  <c r="J1313" i="5"/>
  <c r="I1313" i="5"/>
  <c r="N1376" i="5"/>
  <c r="M1376" i="5"/>
  <c r="L1376" i="5"/>
  <c r="K1376" i="5"/>
  <c r="J1376" i="5"/>
  <c r="I1376" i="5"/>
  <c r="N1579" i="5"/>
  <c r="M1579" i="5"/>
  <c r="L1579" i="5"/>
  <c r="K1579" i="5"/>
  <c r="J1579" i="5"/>
  <c r="I1579" i="5"/>
  <c r="N1572" i="5"/>
  <c r="M1572" i="5"/>
  <c r="L1572" i="5"/>
  <c r="K1572" i="5"/>
  <c r="J1572" i="5"/>
  <c r="I1572" i="5"/>
  <c r="N1389" i="5"/>
  <c r="M1389" i="5"/>
  <c r="L1389" i="5"/>
  <c r="K1389" i="5"/>
  <c r="J1389" i="5"/>
  <c r="I1389" i="5"/>
  <c r="N1776" i="5"/>
  <c r="M1776" i="5"/>
  <c r="L1776" i="5"/>
  <c r="K1776" i="5"/>
  <c r="J1776" i="5"/>
  <c r="I1776" i="5"/>
  <c r="N1633" i="5"/>
  <c r="M1633" i="5"/>
  <c r="L1633" i="5"/>
  <c r="K1633" i="5"/>
  <c r="J1633" i="5"/>
  <c r="I1633" i="5"/>
  <c r="N1578" i="5"/>
  <c r="M1578" i="5"/>
  <c r="L1578" i="5"/>
  <c r="K1578" i="5"/>
  <c r="J1578" i="5"/>
  <c r="I1578" i="5"/>
  <c r="N1823" i="5"/>
  <c r="M1823" i="5"/>
  <c r="L1823" i="5"/>
  <c r="K1823" i="5"/>
  <c r="J1823" i="5"/>
  <c r="I1823" i="5"/>
  <c r="N1825" i="5"/>
  <c r="M1825" i="5"/>
  <c r="L1825" i="5"/>
  <c r="K1825" i="5"/>
  <c r="J1825" i="5"/>
  <c r="I1825" i="5"/>
  <c r="N1380" i="5"/>
  <c r="M1380" i="5"/>
  <c r="L1380" i="5"/>
  <c r="K1380" i="5"/>
  <c r="J1380" i="5"/>
  <c r="I1380" i="5"/>
  <c r="N1457" i="5"/>
  <c r="M1457" i="5"/>
  <c r="L1457" i="5"/>
  <c r="K1457" i="5"/>
  <c r="J1457" i="5"/>
  <c r="I1457" i="5"/>
  <c r="N1258" i="5"/>
  <c r="M1258" i="5"/>
  <c r="L1258" i="5"/>
  <c r="K1258" i="5"/>
  <c r="J1258" i="5"/>
  <c r="I1258" i="5"/>
  <c r="N1418" i="5"/>
  <c r="M1418" i="5"/>
  <c r="L1418" i="5"/>
  <c r="K1418" i="5"/>
  <c r="J1418" i="5"/>
  <c r="I1418" i="5"/>
  <c r="N1717" i="5"/>
  <c r="M1717" i="5"/>
  <c r="L1717" i="5"/>
  <c r="K1717" i="5"/>
  <c r="J1717" i="5"/>
  <c r="I1717" i="5"/>
  <c r="N1272" i="5"/>
  <c r="M1272" i="5"/>
  <c r="L1272" i="5"/>
  <c r="K1272" i="5"/>
  <c r="J1272" i="5"/>
  <c r="I1272" i="5"/>
  <c r="N1315" i="5"/>
  <c r="M1315" i="5"/>
  <c r="L1315" i="5"/>
  <c r="K1315" i="5"/>
  <c r="J1315" i="5"/>
  <c r="I1315" i="5"/>
  <c r="N1379" i="5"/>
  <c r="M1379" i="5"/>
  <c r="L1379" i="5"/>
  <c r="K1379" i="5"/>
  <c r="J1379" i="5"/>
  <c r="I1379" i="5"/>
  <c r="N1282" i="5"/>
  <c r="M1282" i="5"/>
  <c r="L1282" i="5"/>
  <c r="K1282" i="5"/>
  <c r="J1282" i="5"/>
  <c r="I1282" i="5"/>
  <c r="N1577" i="5"/>
  <c r="M1577" i="5"/>
  <c r="L1577" i="5"/>
  <c r="K1577" i="5"/>
  <c r="J1577" i="5"/>
  <c r="I1577" i="5"/>
  <c r="N1312" i="5"/>
  <c r="M1312" i="5"/>
  <c r="L1312" i="5"/>
  <c r="K1312" i="5"/>
  <c r="J1312" i="5"/>
  <c r="I1312" i="5"/>
  <c r="N1631" i="5"/>
  <c r="M1631" i="5"/>
  <c r="L1631" i="5"/>
  <c r="K1631" i="5"/>
  <c r="J1631" i="5"/>
  <c r="I1631" i="5"/>
  <c r="N1311" i="5"/>
  <c r="M1311" i="5"/>
  <c r="L1311" i="5"/>
  <c r="K1311" i="5"/>
  <c r="J1311" i="5"/>
  <c r="I1311" i="5"/>
  <c r="N1225" i="5"/>
  <c r="M1225" i="5"/>
  <c r="L1225" i="5"/>
  <c r="K1225" i="5"/>
  <c r="J1225" i="5"/>
  <c r="I1225" i="5"/>
  <c r="N1417" i="5"/>
  <c r="M1417" i="5"/>
  <c r="L1417" i="5"/>
  <c r="K1417" i="5"/>
  <c r="J1417" i="5"/>
  <c r="I1417" i="5"/>
  <c r="N1512" i="5"/>
  <c r="M1512" i="5"/>
  <c r="L1512" i="5"/>
  <c r="K1512" i="5"/>
  <c r="J1512" i="5"/>
  <c r="I1512" i="5"/>
  <c r="N1416" i="5"/>
  <c r="M1416" i="5"/>
  <c r="L1416" i="5"/>
  <c r="K1416" i="5"/>
  <c r="J1416" i="5"/>
  <c r="I1416" i="5"/>
  <c r="N1819" i="5"/>
  <c r="M1819" i="5"/>
  <c r="L1819" i="5"/>
  <c r="K1819" i="5"/>
  <c r="J1819" i="5"/>
  <c r="I1819" i="5"/>
  <c r="N1415" i="5"/>
  <c r="M1415" i="5"/>
  <c r="L1415" i="5"/>
  <c r="K1415" i="5"/>
  <c r="J1415" i="5"/>
  <c r="I1415" i="5"/>
  <c r="N1310" i="5"/>
  <c r="M1310" i="5"/>
  <c r="L1310" i="5"/>
  <c r="K1310" i="5"/>
  <c r="J1310" i="5"/>
  <c r="I1310" i="5"/>
  <c r="N1510" i="5"/>
  <c r="M1510" i="5"/>
  <c r="L1510" i="5"/>
  <c r="K1510" i="5"/>
  <c r="J1510" i="5"/>
  <c r="I1510" i="5"/>
  <c r="N1564" i="5"/>
  <c r="M1564" i="5"/>
  <c r="L1564" i="5"/>
  <c r="K1564" i="5"/>
  <c r="J1564" i="5"/>
  <c r="I1564" i="5"/>
  <c r="N1414" i="5"/>
  <c r="M1414" i="5"/>
  <c r="L1414" i="5"/>
  <c r="K1414" i="5"/>
  <c r="J1414" i="5"/>
  <c r="I1414" i="5"/>
  <c r="N1516" i="5"/>
  <c r="M1516" i="5"/>
  <c r="L1516" i="5"/>
  <c r="K1516" i="5"/>
  <c r="J1516" i="5"/>
  <c r="I1516" i="5"/>
  <c r="N1715" i="5"/>
  <c r="M1715" i="5"/>
  <c r="L1715" i="5"/>
  <c r="K1715" i="5"/>
  <c r="J1715" i="5"/>
  <c r="I1715" i="5"/>
  <c r="N1402" i="5"/>
  <c r="M1402" i="5"/>
  <c r="L1402" i="5"/>
  <c r="K1402" i="5"/>
  <c r="J1402" i="5"/>
  <c r="I1402" i="5"/>
  <c r="N1413" i="5"/>
  <c r="M1413" i="5"/>
  <c r="L1413" i="5"/>
  <c r="K1413" i="5"/>
  <c r="J1413" i="5"/>
  <c r="I1413" i="5"/>
  <c r="N1422" i="5"/>
  <c r="M1422" i="5"/>
  <c r="L1422" i="5"/>
  <c r="K1422" i="5"/>
  <c r="J1422" i="5"/>
  <c r="I1422" i="5"/>
  <c r="N1714" i="5"/>
  <c r="M1714" i="5"/>
  <c r="L1714" i="5"/>
  <c r="K1714" i="5"/>
  <c r="J1714" i="5"/>
  <c r="I1714" i="5"/>
  <c r="N1713" i="5"/>
  <c r="M1713" i="5"/>
  <c r="L1713" i="5"/>
  <c r="K1713" i="5"/>
  <c r="J1713" i="5"/>
  <c r="I1713" i="5"/>
  <c r="N1711" i="5"/>
  <c r="M1711" i="5"/>
  <c r="L1711" i="5"/>
  <c r="K1711" i="5"/>
  <c r="J1711" i="5"/>
  <c r="I1711" i="5"/>
  <c r="N1726" i="5"/>
  <c r="M1726" i="5"/>
  <c r="L1726" i="5"/>
  <c r="K1726" i="5"/>
  <c r="J1726" i="5"/>
  <c r="I1726" i="5"/>
  <c r="N1628" i="5"/>
  <c r="M1628" i="5"/>
  <c r="L1628" i="5"/>
  <c r="K1628" i="5"/>
  <c r="J1628" i="5"/>
  <c r="I1628" i="5"/>
  <c r="N1596" i="5"/>
  <c r="M1596" i="5"/>
  <c r="L1596" i="5"/>
  <c r="K1596" i="5"/>
  <c r="J1596" i="5"/>
  <c r="I1596" i="5"/>
  <c r="N1627" i="5"/>
  <c r="M1627" i="5"/>
  <c r="L1627" i="5"/>
  <c r="K1627" i="5"/>
  <c r="J1627" i="5"/>
  <c r="I1627" i="5"/>
  <c r="N1625" i="5"/>
  <c r="M1625" i="5"/>
  <c r="L1625" i="5"/>
  <c r="K1625" i="5"/>
  <c r="J1625" i="5"/>
  <c r="I1625" i="5"/>
  <c r="N1707" i="5"/>
  <c r="M1707" i="5"/>
  <c r="L1707" i="5"/>
  <c r="K1707" i="5"/>
  <c r="J1707" i="5"/>
  <c r="I1707" i="5"/>
  <c r="N1706" i="5"/>
  <c r="M1706" i="5"/>
  <c r="L1706" i="5"/>
  <c r="K1706" i="5"/>
  <c r="J1706" i="5"/>
  <c r="I1706" i="5"/>
  <c r="N1705" i="5"/>
  <c r="M1705" i="5"/>
  <c r="L1705" i="5"/>
  <c r="K1705" i="5"/>
  <c r="J1705" i="5"/>
  <c r="I1705" i="5"/>
  <c r="N1816" i="5"/>
  <c r="M1816" i="5"/>
  <c r="L1816" i="5"/>
  <c r="K1816" i="5"/>
  <c r="J1816" i="5"/>
  <c r="I1816" i="5"/>
  <c r="N1703" i="5"/>
  <c r="M1703" i="5"/>
  <c r="L1703" i="5"/>
  <c r="K1703" i="5"/>
  <c r="J1703" i="5"/>
  <c r="I1703" i="5"/>
  <c r="N1378" i="5"/>
  <c r="M1378" i="5"/>
  <c r="L1378" i="5"/>
  <c r="K1378" i="5"/>
  <c r="J1378" i="5"/>
  <c r="I1378" i="5"/>
  <c r="N1576" i="5"/>
  <c r="M1576" i="5"/>
  <c r="L1576" i="5"/>
  <c r="K1576" i="5"/>
  <c r="J1576" i="5"/>
  <c r="I1576" i="5"/>
  <c r="N1509" i="5"/>
  <c r="M1509" i="5"/>
  <c r="L1509" i="5"/>
  <c r="K1509" i="5"/>
  <c r="J1509" i="5"/>
  <c r="I1509" i="5"/>
  <c r="N1434" i="5"/>
  <c r="M1434" i="5"/>
  <c r="L1434" i="5"/>
  <c r="K1434" i="5"/>
  <c r="J1434" i="5"/>
  <c r="I1434" i="5"/>
  <c r="N1508" i="5"/>
  <c r="M1508" i="5"/>
  <c r="L1508" i="5"/>
  <c r="K1508" i="5"/>
  <c r="J1508" i="5"/>
  <c r="I1508" i="5"/>
  <c r="N1712" i="5"/>
  <c r="M1712" i="5"/>
  <c r="L1712" i="5"/>
  <c r="K1712" i="5"/>
  <c r="J1712" i="5"/>
  <c r="I1712" i="5"/>
  <c r="N1818" i="5"/>
  <c r="M1818" i="5"/>
  <c r="L1818" i="5"/>
  <c r="K1818" i="5"/>
  <c r="J1818" i="5"/>
  <c r="I1818" i="5"/>
  <c r="N1575" i="5"/>
  <c r="M1575" i="5"/>
  <c r="L1575" i="5"/>
  <c r="K1575" i="5"/>
  <c r="J1575" i="5"/>
  <c r="I1575" i="5"/>
  <c r="N1411" i="5"/>
  <c r="M1411" i="5"/>
  <c r="L1411" i="5"/>
  <c r="K1411" i="5"/>
  <c r="J1411" i="5"/>
  <c r="I1411" i="5"/>
  <c r="N1503" i="5"/>
  <c r="M1503" i="5"/>
  <c r="L1503" i="5"/>
  <c r="K1503" i="5"/>
  <c r="J1503" i="5"/>
  <c r="I1503" i="5"/>
  <c r="N1574" i="5"/>
  <c r="M1574" i="5"/>
  <c r="L1574" i="5"/>
  <c r="K1574" i="5"/>
  <c r="J1574" i="5"/>
  <c r="I1574" i="5"/>
  <c r="N1300" i="5"/>
  <c r="M1300" i="5"/>
  <c r="L1300" i="5"/>
  <c r="K1300" i="5"/>
  <c r="J1300" i="5"/>
  <c r="I1300" i="5"/>
  <c r="N1433" i="5"/>
  <c r="M1433" i="5"/>
  <c r="L1433" i="5"/>
  <c r="K1433" i="5"/>
  <c r="J1433" i="5"/>
  <c r="I1433" i="5"/>
  <c r="N1504" i="5"/>
  <c r="M1504" i="5"/>
  <c r="L1504" i="5"/>
  <c r="K1504" i="5"/>
  <c r="J1504" i="5"/>
  <c r="I1504" i="5"/>
  <c r="N1511" i="5"/>
  <c r="M1511" i="5"/>
  <c r="L1511" i="5"/>
  <c r="K1511" i="5"/>
  <c r="J1511" i="5"/>
  <c r="I1511" i="5"/>
  <c r="N1571" i="5"/>
  <c r="M1571" i="5"/>
  <c r="L1571" i="5"/>
  <c r="K1571" i="5"/>
  <c r="J1571" i="5"/>
  <c r="I1571" i="5"/>
  <c r="N1309" i="5"/>
  <c r="M1309" i="5"/>
  <c r="L1309" i="5"/>
  <c r="K1309" i="5"/>
  <c r="J1309" i="5"/>
  <c r="I1309" i="5"/>
  <c r="N1622" i="5"/>
  <c r="M1622" i="5"/>
  <c r="L1622" i="5"/>
  <c r="K1622" i="5"/>
  <c r="J1622" i="5"/>
  <c r="I1622" i="5"/>
  <c r="N1241" i="5"/>
  <c r="M1241" i="5"/>
  <c r="L1241" i="5"/>
  <c r="K1241" i="5"/>
  <c r="J1241" i="5"/>
  <c r="I1241" i="5"/>
  <c r="N1228" i="5"/>
  <c r="M1228" i="5"/>
  <c r="L1228" i="5"/>
  <c r="K1228" i="5"/>
  <c r="J1228" i="5"/>
  <c r="I1228" i="5"/>
  <c r="N1702" i="5"/>
  <c r="M1702" i="5"/>
  <c r="L1702" i="5"/>
  <c r="K1702" i="5"/>
  <c r="J1702" i="5"/>
  <c r="I1702" i="5"/>
  <c r="N1502" i="5"/>
  <c r="M1502" i="5"/>
  <c r="L1502" i="5"/>
  <c r="K1502" i="5"/>
  <c r="J1502" i="5"/>
  <c r="I1502" i="5"/>
  <c r="N1771" i="5"/>
  <c r="M1771" i="5"/>
  <c r="L1771" i="5"/>
  <c r="K1771" i="5"/>
  <c r="J1771" i="5"/>
  <c r="I1771" i="5"/>
  <c r="N1464" i="5"/>
  <c r="M1464" i="5"/>
  <c r="L1464" i="5"/>
  <c r="K1464" i="5"/>
  <c r="J1464" i="5"/>
  <c r="I1464" i="5"/>
  <c r="N1700" i="5"/>
  <c r="M1700" i="5"/>
  <c r="L1700" i="5"/>
  <c r="K1700" i="5"/>
  <c r="J1700" i="5"/>
  <c r="I1700" i="5"/>
  <c r="N1534" i="5"/>
  <c r="M1534" i="5"/>
  <c r="L1534" i="5"/>
  <c r="K1534" i="5"/>
  <c r="J1534" i="5"/>
  <c r="I1534" i="5"/>
  <c r="N1822" i="5"/>
  <c r="M1822" i="5"/>
  <c r="L1822" i="5"/>
  <c r="K1822" i="5"/>
  <c r="J1822" i="5"/>
  <c r="I1822" i="5"/>
  <c r="N1517" i="5"/>
  <c r="M1517" i="5"/>
  <c r="L1517" i="5"/>
  <c r="K1517" i="5"/>
  <c r="J1517" i="5"/>
  <c r="I1517" i="5"/>
  <c r="N1408" i="5"/>
  <c r="M1408" i="5"/>
  <c r="L1408" i="5"/>
  <c r="K1408" i="5"/>
  <c r="J1408" i="5"/>
  <c r="I1408" i="5"/>
  <c r="N1770" i="5"/>
  <c r="M1770" i="5"/>
  <c r="L1770" i="5"/>
  <c r="K1770" i="5"/>
  <c r="J1770" i="5"/>
  <c r="I1770" i="5"/>
  <c r="N1384" i="5"/>
  <c r="M1384" i="5"/>
  <c r="L1384" i="5"/>
  <c r="K1384" i="5"/>
  <c r="J1384" i="5"/>
  <c r="I1384" i="5"/>
  <c r="N1573" i="5"/>
  <c r="M1573" i="5"/>
  <c r="L1573" i="5"/>
  <c r="K1573" i="5"/>
  <c r="J1573" i="5"/>
  <c r="I1573" i="5"/>
  <c r="N1769" i="5"/>
  <c r="M1769" i="5"/>
  <c r="L1769" i="5"/>
  <c r="K1769" i="5"/>
  <c r="J1769" i="5"/>
  <c r="I1769" i="5"/>
  <c r="N1307" i="5"/>
  <c r="M1307" i="5"/>
  <c r="L1307" i="5"/>
  <c r="K1307" i="5"/>
  <c r="J1307" i="5"/>
  <c r="I1307" i="5"/>
  <c r="N1362" i="5"/>
  <c r="M1362" i="5"/>
  <c r="L1362" i="5"/>
  <c r="K1362" i="5"/>
  <c r="J1362" i="5"/>
  <c r="I1362" i="5"/>
  <c r="N1304" i="5"/>
  <c r="M1304" i="5"/>
  <c r="L1304" i="5"/>
  <c r="K1304" i="5"/>
  <c r="J1304" i="5"/>
  <c r="I1304" i="5"/>
  <c r="N1780" i="5"/>
  <c r="M1780" i="5"/>
  <c r="L1780" i="5"/>
  <c r="K1780" i="5"/>
  <c r="J1780" i="5"/>
  <c r="I1780" i="5"/>
  <c r="N1608" i="5"/>
  <c r="M1608" i="5"/>
  <c r="L1608" i="5"/>
  <c r="K1608" i="5"/>
  <c r="J1608" i="5"/>
  <c r="I1608" i="5"/>
  <c r="N1621" i="5"/>
  <c r="M1621" i="5"/>
  <c r="L1621" i="5"/>
  <c r="K1621" i="5"/>
  <c r="J1621" i="5"/>
  <c r="I1621" i="5"/>
  <c r="N1815" i="5"/>
  <c r="M1815" i="5"/>
  <c r="L1815" i="5"/>
  <c r="K1815" i="5"/>
  <c r="J1815" i="5"/>
  <c r="I1815" i="5"/>
  <c r="N1520" i="5"/>
  <c r="M1520" i="5"/>
  <c r="L1520" i="5"/>
  <c r="K1520" i="5"/>
  <c r="J1520" i="5"/>
  <c r="I1520" i="5"/>
  <c r="N1507" i="5"/>
  <c r="M1507" i="5"/>
  <c r="L1507" i="5"/>
  <c r="K1507" i="5"/>
  <c r="J1507" i="5"/>
  <c r="I1507" i="5"/>
  <c r="N1505" i="5"/>
  <c r="M1505" i="5"/>
  <c r="L1505" i="5"/>
  <c r="K1505" i="5"/>
  <c r="J1505" i="5"/>
  <c r="I1505" i="5"/>
  <c r="N1701" i="5"/>
  <c r="M1701" i="5"/>
  <c r="L1701" i="5"/>
  <c r="K1701" i="5"/>
  <c r="J1701" i="5"/>
  <c r="I1701" i="5"/>
  <c r="N1409" i="5"/>
  <c r="M1409" i="5"/>
  <c r="L1409" i="5"/>
  <c r="K1409" i="5"/>
  <c r="J1409" i="5"/>
  <c r="I1409" i="5"/>
  <c r="N1407" i="5"/>
  <c r="M1407" i="5"/>
  <c r="L1407" i="5"/>
  <c r="K1407" i="5"/>
  <c r="J1407" i="5"/>
  <c r="I1407" i="5"/>
  <c r="N1499" i="5"/>
  <c r="M1499" i="5"/>
  <c r="L1499" i="5"/>
  <c r="K1499" i="5"/>
  <c r="J1499" i="5"/>
  <c r="I1499" i="5"/>
  <c r="N1522" i="5"/>
  <c r="M1522" i="5"/>
  <c r="L1522" i="5"/>
  <c r="K1522" i="5"/>
  <c r="J1522" i="5"/>
  <c r="I1522" i="5"/>
  <c r="N1620" i="5"/>
  <c r="M1620" i="5"/>
  <c r="L1620" i="5"/>
  <c r="K1620" i="5"/>
  <c r="J1620" i="5"/>
  <c r="I1620" i="5"/>
  <c r="N1245" i="5"/>
  <c r="M1245" i="5"/>
  <c r="L1245" i="5"/>
  <c r="K1245" i="5"/>
  <c r="J1245" i="5"/>
  <c r="I1245" i="5"/>
  <c r="N1814" i="5"/>
  <c r="M1814" i="5"/>
  <c r="L1814" i="5"/>
  <c r="K1814" i="5"/>
  <c r="J1814" i="5"/>
  <c r="I1814" i="5"/>
  <c r="N1260" i="5"/>
  <c r="M1260" i="5"/>
  <c r="L1260" i="5"/>
  <c r="K1260" i="5"/>
  <c r="J1260" i="5"/>
  <c r="I1260" i="5"/>
  <c r="N1360" i="5"/>
  <c r="M1360" i="5"/>
  <c r="L1360" i="5"/>
  <c r="K1360" i="5"/>
  <c r="J1360" i="5"/>
  <c r="I1360" i="5"/>
  <c r="N1528" i="5"/>
  <c r="M1528" i="5"/>
  <c r="L1528" i="5"/>
  <c r="K1528" i="5"/>
  <c r="J1528" i="5"/>
  <c r="I1528" i="5"/>
  <c r="N1699" i="5"/>
  <c r="M1699" i="5"/>
  <c r="L1699" i="5"/>
  <c r="K1699" i="5"/>
  <c r="J1699" i="5"/>
  <c r="I1699" i="5"/>
  <c r="N1302" i="5"/>
  <c r="M1302" i="5"/>
  <c r="L1302" i="5"/>
  <c r="K1302" i="5"/>
  <c r="J1302" i="5"/>
  <c r="I1302" i="5"/>
  <c r="N1301" i="5"/>
  <c r="M1301" i="5"/>
  <c r="L1301" i="5"/>
  <c r="K1301" i="5"/>
  <c r="J1301" i="5"/>
  <c r="I1301" i="5"/>
  <c r="N1308" i="5"/>
  <c r="M1308" i="5"/>
  <c r="L1308" i="5"/>
  <c r="K1308" i="5"/>
  <c r="J1308" i="5"/>
  <c r="I1308" i="5"/>
  <c r="N1297" i="5"/>
  <c r="M1297" i="5"/>
  <c r="L1297" i="5"/>
  <c r="K1297" i="5"/>
  <c r="J1297" i="5"/>
  <c r="I1297" i="5"/>
  <c r="N1406" i="5"/>
  <c r="M1406" i="5"/>
  <c r="L1406" i="5"/>
  <c r="K1406" i="5"/>
  <c r="J1406" i="5"/>
  <c r="I1406" i="5"/>
  <c r="N1498" i="5"/>
  <c r="M1498" i="5"/>
  <c r="L1498" i="5"/>
  <c r="K1498" i="5"/>
  <c r="J1498" i="5"/>
  <c r="I1498" i="5"/>
  <c r="N1259" i="5"/>
  <c r="M1259" i="5"/>
  <c r="L1259" i="5"/>
  <c r="K1259" i="5"/>
  <c r="J1259" i="5"/>
  <c r="I1259" i="5"/>
  <c r="N1696" i="5"/>
  <c r="M1696" i="5"/>
  <c r="L1696" i="5"/>
  <c r="K1696" i="5"/>
  <c r="J1696" i="5"/>
  <c r="I1696" i="5"/>
  <c r="N1570" i="5"/>
  <c r="M1570" i="5"/>
  <c r="L1570" i="5"/>
  <c r="K1570" i="5"/>
  <c r="J1570" i="5"/>
  <c r="I1570" i="5"/>
  <c r="N1767" i="5"/>
  <c r="M1767" i="5"/>
  <c r="L1767" i="5"/>
  <c r="K1767" i="5"/>
  <c r="J1767" i="5"/>
  <c r="I1767" i="5"/>
  <c r="N1813" i="5"/>
  <c r="M1813" i="5"/>
  <c r="L1813" i="5"/>
  <c r="K1813" i="5"/>
  <c r="J1813" i="5"/>
  <c r="I1813" i="5"/>
  <c r="N1296" i="5"/>
  <c r="M1296" i="5"/>
  <c r="L1296" i="5"/>
  <c r="K1296" i="5"/>
  <c r="J1296" i="5"/>
  <c r="I1296" i="5"/>
  <c r="N1766" i="5"/>
  <c r="M1766" i="5"/>
  <c r="L1766" i="5"/>
  <c r="K1766" i="5"/>
  <c r="J1766" i="5"/>
  <c r="I1766" i="5"/>
  <c r="N1681" i="5"/>
  <c r="M1681" i="5"/>
  <c r="L1681" i="5"/>
  <c r="K1681" i="5"/>
  <c r="J1681" i="5"/>
  <c r="I1681" i="5"/>
  <c r="N1298" i="5"/>
  <c r="M1298" i="5"/>
  <c r="L1298" i="5"/>
  <c r="K1298" i="5"/>
  <c r="J1298" i="5"/>
  <c r="I1298" i="5"/>
  <c r="N1618" i="5"/>
  <c r="M1618" i="5"/>
  <c r="L1618" i="5"/>
  <c r="K1618" i="5"/>
  <c r="J1618" i="5"/>
  <c r="I1618" i="5"/>
  <c r="N1552" i="5"/>
  <c r="M1552" i="5"/>
  <c r="L1552" i="5"/>
  <c r="K1552" i="5"/>
  <c r="J1552" i="5"/>
  <c r="I1552" i="5"/>
  <c r="N1444" i="5"/>
  <c r="M1444" i="5"/>
  <c r="L1444" i="5"/>
  <c r="K1444" i="5"/>
  <c r="J1444" i="5"/>
  <c r="I1444" i="5"/>
  <c r="N1526" i="5"/>
  <c r="M1526" i="5"/>
  <c r="L1526" i="5"/>
  <c r="K1526" i="5"/>
  <c r="J1526" i="5"/>
  <c r="I1526" i="5"/>
  <c r="N1617" i="5"/>
  <c r="M1617" i="5"/>
  <c r="L1617" i="5"/>
  <c r="K1617" i="5"/>
  <c r="J1617" i="5"/>
  <c r="I1617" i="5"/>
  <c r="N1592" i="5"/>
  <c r="M1592" i="5"/>
  <c r="L1592" i="5"/>
  <c r="K1592" i="5"/>
  <c r="J1592" i="5"/>
  <c r="I1592" i="5"/>
  <c r="N1294" i="5"/>
  <c r="M1294" i="5"/>
  <c r="L1294" i="5"/>
  <c r="K1294" i="5"/>
  <c r="J1294" i="5"/>
  <c r="I1294" i="5"/>
  <c r="N1568" i="5"/>
  <c r="M1568" i="5"/>
  <c r="L1568" i="5"/>
  <c r="K1568" i="5"/>
  <c r="J1568" i="5"/>
  <c r="I1568" i="5"/>
  <c r="N1358" i="5"/>
  <c r="M1358" i="5"/>
  <c r="L1358" i="5"/>
  <c r="K1358" i="5"/>
  <c r="J1358" i="5"/>
  <c r="I1358" i="5"/>
  <c r="N1765" i="5"/>
  <c r="M1765" i="5"/>
  <c r="L1765" i="5"/>
  <c r="K1765" i="5"/>
  <c r="J1765" i="5"/>
  <c r="I1765" i="5"/>
  <c r="N1356" i="5"/>
  <c r="M1356" i="5"/>
  <c r="L1356" i="5"/>
  <c r="K1356" i="5"/>
  <c r="J1356" i="5"/>
  <c r="I1356" i="5"/>
  <c r="N1694" i="5"/>
  <c r="M1694" i="5"/>
  <c r="L1694" i="5"/>
  <c r="K1694" i="5"/>
  <c r="J1694" i="5"/>
  <c r="I1694" i="5"/>
  <c r="N1764" i="5"/>
  <c r="M1764" i="5"/>
  <c r="L1764" i="5"/>
  <c r="K1764" i="5"/>
  <c r="J1764" i="5"/>
  <c r="I1764" i="5"/>
  <c r="N1693" i="5"/>
  <c r="M1693" i="5"/>
  <c r="L1693" i="5"/>
  <c r="K1693" i="5"/>
  <c r="J1693" i="5"/>
  <c r="I1693" i="5"/>
  <c r="N1567" i="5"/>
  <c r="M1567" i="5"/>
  <c r="L1567" i="5"/>
  <c r="K1567" i="5"/>
  <c r="J1567" i="5"/>
  <c r="I1567" i="5"/>
  <c r="N1405" i="5"/>
  <c r="M1405" i="5"/>
  <c r="L1405" i="5"/>
  <c r="K1405" i="5"/>
  <c r="J1405" i="5"/>
  <c r="I1405" i="5"/>
  <c r="N1758" i="5"/>
  <c r="M1758" i="5"/>
  <c r="L1758" i="5"/>
  <c r="K1758" i="5"/>
  <c r="J1758" i="5"/>
  <c r="I1758" i="5"/>
  <c r="N1566" i="5"/>
  <c r="M1566" i="5"/>
  <c r="L1566" i="5"/>
  <c r="K1566" i="5"/>
  <c r="J1566" i="5"/>
  <c r="I1566" i="5"/>
  <c r="N1314" i="5"/>
  <c r="M1314" i="5"/>
  <c r="L1314" i="5"/>
  <c r="K1314" i="5"/>
  <c r="J1314" i="5"/>
  <c r="I1314" i="5"/>
  <c r="N1289" i="5"/>
  <c r="M1289" i="5"/>
  <c r="L1289" i="5"/>
  <c r="K1289" i="5"/>
  <c r="J1289" i="5"/>
  <c r="I1289" i="5"/>
  <c r="N1587" i="5"/>
  <c r="M1587" i="5"/>
  <c r="L1587" i="5"/>
  <c r="K1587" i="5"/>
  <c r="J1587" i="5"/>
  <c r="I1587" i="5"/>
  <c r="N1496" i="5"/>
  <c r="M1496" i="5"/>
  <c r="L1496" i="5"/>
  <c r="K1496" i="5"/>
  <c r="J1496" i="5"/>
  <c r="I1496" i="5"/>
  <c r="N1478" i="5"/>
  <c r="M1478" i="5"/>
  <c r="L1478" i="5"/>
  <c r="K1478" i="5"/>
  <c r="J1478" i="5"/>
  <c r="I1478" i="5"/>
  <c r="N1565" i="5"/>
  <c r="M1565" i="5"/>
  <c r="L1565" i="5"/>
  <c r="K1565" i="5"/>
  <c r="J1565" i="5"/>
  <c r="I1565" i="5"/>
  <c r="N1240" i="5"/>
  <c r="M1240" i="5"/>
  <c r="L1240" i="5"/>
  <c r="K1240" i="5"/>
  <c r="J1240" i="5"/>
  <c r="I1240" i="5"/>
  <c r="N1227" i="5"/>
  <c r="M1227" i="5"/>
  <c r="L1227" i="5"/>
  <c r="K1227" i="5"/>
  <c r="J1227" i="5"/>
  <c r="I1227" i="5"/>
  <c r="N1690" i="5"/>
  <c r="M1690" i="5"/>
  <c r="L1690" i="5"/>
  <c r="K1690" i="5"/>
  <c r="J1690" i="5"/>
  <c r="I1690" i="5"/>
  <c r="N1351" i="5"/>
  <c r="M1351" i="5"/>
  <c r="L1351" i="5"/>
  <c r="K1351" i="5"/>
  <c r="J1351" i="5"/>
  <c r="I1351" i="5"/>
  <c r="N1761" i="5"/>
  <c r="M1761" i="5"/>
  <c r="L1761" i="5"/>
  <c r="K1761" i="5"/>
  <c r="J1761" i="5"/>
  <c r="I1761" i="5"/>
  <c r="N1616" i="5"/>
  <c r="M1616" i="5"/>
  <c r="L1616" i="5"/>
  <c r="K1616" i="5"/>
  <c r="J1616" i="5"/>
  <c r="I1616" i="5"/>
  <c r="N1774" i="5"/>
  <c r="M1774" i="5"/>
  <c r="L1774" i="5"/>
  <c r="K1774" i="5"/>
  <c r="J1774" i="5"/>
  <c r="I1774" i="5"/>
  <c r="N1716" i="5"/>
  <c r="M1716" i="5"/>
  <c r="L1716" i="5"/>
  <c r="K1716" i="5"/>
  <c r="J1716" i="5"/>
  <c r="I1716" i="5"/>
  <c r="N1355" i="5"/>
  <c r="M1355" i="5"/>
  <c r="L1355" i="5"/>
  <c r="K1355" i="5"/>
  <c r="J1355" i="5"/>
  <c r="I1355" i="5"/>
  <c r="N1404" i="5"/>
  <c r="M1404" i="5"/>
  <c r="L1404" i="5"/>
  <c r="K1404" i="5"/>
  <c r="J1404" i="5"/>
  <c r="I1404" i="5"/>
  <c r="N1392" i="5"/>
  <c r="M1392" i="5"/>
  <c r="L1392" i="5"/>
  <c r="K1392" i="5"/>
  <c r="J1392" i="5"/>
  <c r="I1392" i="5"/>
  <c r="N1619" i="5"/>
  <c r="M1619" i="5"/>
  <c r="L1619" i="5"/>
  <c r="K1619" i="5"/>
  <c r="J1619" i="5"/>
  <c r="I1619" i="5"/>
  <c r="N1759" i="5"/>
  <c r="M1759" i="5"/>
  <c r="L1759" i="5"/>
  <c r="K1759" i="5"/>
  <c r="J1759" i="5"/>
  <c r="I1759" i="5"/>
  <c r="N1354" i="5"/>
  <c r="M1354" i="5"/>
  <c r="L1354" i="5"/>
  <c r="K1354" i="5"/>
  <c r="J1354" i="5"/>
  <c r="I1354" i="5"/>
  <c r="N1544" i="5"/>
  <c r="M1544" i="5"/>
  <c r="L1544" i="5"/>
  <c r="K1544" i="5"/>
  <c r="J1544" i="5"/>
  <c r="I1544" i="5"/>
  <c r="N1353" i="5"/>
  <c r="M1353" i="5"/>
  <c r="L1353" i="5"/>
  <c r="K1353" i="5"/>
  <c r="J1353" i="5"/>
  <c r="I1353" i="5"/>
  <c r="N1257" i="5"/>
  <c r="M1257" i="5"/>
  <c r="L1257" i="5"/>
  <c r="K1257" i="5"/>
  <c r="J1257" i="5"/>
  <c r="I1257" i="5"/>
  <c r="N1748" i="5"/>
  <c r="M1748" i="5"/>
  <c r="L1748" i="5"/>
  <c r="K1748" i="5"/>
  <c r="J1748" i="5"/>
  <c r="I1748" i="5"/>
  <c r="N1692" i="5"/>
  <c r="M1692" i="5"/>
  <c r="L1692" i="5"/>
  <c r="K1692" i="5"/>
  <c r="J1692" i="5"/>
  <c r="I1692" i="5"/>
  <c r="N1691" i="5"/>
  <c r="M1691" i="5"/>
  <c r="L1691" i="5"/>
  <c r="K1691" i="5"/>
  <c r="J1691" i="5"/>
  <c r="I1691" i="5"/>
  <c r="N1403" i="5"/>
  <c r="M1403" i="5"/>
  <c r="L1403" i="5"/>
  <c r="K1403" i="5"/>
  <c r="J1403" i="5"/>
  <c r="I1403" i="5"/>
  <c r="N1463" i="5"/>
  <c r="M1463" i="5"/>
  <c r="L1463" i="5"/>
  <c r="K1463" i="5"/>
  <c r="J1463" i="5"/>
  <c r="I1463" i="5"/>
  <c r="N1757" i="5"/>
  <c r="M1757" i="5"/>
  <c r="L1757" i="5"/>
  <c r="K1757" i="5"/>
  <c r="J1757" i="5"/>
  <c r="I1757" i="5"/>
  <c r="N1687" i="5"/>
  <c r="M1687" i="5"/>
  <c r="L1687" i="5"/>
  <c r="K1687" i="5"/>
  <c r="J1687" i="5"/>
  <c r="I1687" i="5"/>
  <c r="N1495" i="5"/>
  <c r="M1495" i="5"/>
  <c r="L1495" i="5"/>
  <c r="K1495" i="5"/>
  <c r="J1495" i="5"/>
  <c r="I1495" i="5"/>
  <c r="N1493" i="5"/>
  <c r="M1493" i="5"/>
  <c r="L1493" i="5"/>
  <c r="K1493" i="5"/>
  <c r="J1493" i="5"/>
  <c r="I1493" i="5"/>
  <c r="N1491" i="5"/>
  <c r="M1491" i="5"/>
  <c r="L1491" i="5"/>
  <c r="K1491" i="5"/>
  <c r="J1491" i="5"/>
  <c r="I1491" i="5"/>
  <c r="N1488" i="5"/>
  <c r="M1488" i="5"/>
  <c r="L1488" i="5"/>
  <c r="K1488" i="5"/>
  <c r="J1488" i="5"/>
  <c r="I1488" i="5"/>
  <c r="N1487" i="5"/>
  <c r="M1487" i="5"/>
  <c r="L1487" i="5"/>
  <c r="K1487" i="5"/>
  <c r="J1487" i="5"/>
  <c r="I1487" i="5"/>
  <c r="N1756" i="5"/>
  <c r="M1756" i="5"/>
  <c r="L1756" i="5"/>
  <c r="K1756" i="5"/>
  <c r="J1756" i="5"/>
  <c r="I1756" i="5"/>
  <c r="N1817" i="5"/>
  <c r="M1817" i="5"/>
  <c r="L1817" i="5"/>
  <c r="K1817" i="5"/>
  <c r="J1817" i="5"/>
  <c r="I1817" i="5"/>
  <c r="N1350" i="5"/>
  <c r="M1350" i="5"/>
  <c r="L1350" i="5"/>
  <c r="K1350" i="5"/>
  <c r="J1350" i="5"/>
  <c r="I1350" i="5"/>
  <c r="N1465" i="5"/>
  <c r="M1465" i="5"/>
  <c r="L1465" i="5"/>
  <c r="K1465" i="5"/>
  <c r="J1465" i="5"/>
  <c r="I1465" i="5"/>
  <c r="N1638" i="5"/>
  <c r="M1638" i="5"/>
  <c r="L1638" i="5"/>
  <c r="K1638" i="5"/>
  <c r="J1638" i="5"/>
  <c r="I1638" i="5"/>
  <c r="N1795" i="5"/>
  <c r="M1795" i="5"/>
  <c r="L1795" i="5"/>
  <c r="K1795" i="5"/>
  <c r="J1795" i="5"/>
  <c r="I1795" i="5"/>
  <c r="N1243" i="5"/>
  <c r="M1243" i="5"/>
  <c r="L1243" i="5"/>
  <c r="K1243" i="5"/>
  <c r="J1243" i="5"/>
  <c r="I1243" i="5"/>
  <c r="N1293" i="5"/>
  <c r="M1293" i="5"/>
  <c r="L1293" i="5"/>
  <c r="K1293" i="5"/>
  <c r="J1293" i="5"/>
  <c r="I1293" i="5"/>
  <c r="N1255" i="5"/>
  <c r="M1255" i="5"/>
  <c r="L1255" i="5"/>
  <c r="K1255" i="5"/>
  <c r="J1255" i="5"/>
  <c r="I1255" i="5"/>
  <c r="N1615" i="5"/>
  <c r="M1615" i="5"/>
  <c r="L1615" i="5"/>
  <c r="K1615" i="5"/>
  <c r="J1615" i="5"/>
  <c r="I1615" i="5"/>
  <c r="N1624" i="5"/>
  <c r="M1624" i="5"/>
  <c r="L1624" i="5"/>
  <c r="K1624" i="5"/>
  <c r="J1624" i="5"/>
  <c r="I1624" i="5"/>
  <c r="N1244" i="5"/>
  <c r="M1244" i="5"/>
  <c r="L1244" i="5"/>
  <c r="K1244" i="5"/>
  <c r="J1244" i="5"/>
  <c r="I1244" i="5"/>
  <c r="N1720" i="5"/>
  <c r="M1720" i="5"/>
  <c r="L1720" i="5"/>
  <c r="K1720" i="5"/>
  <c r="J1720" i="5"/>
  <c r="I1720" i="5"/>
  <c r="N1482" i="5"/>
  <c r="M1482" i="5"/>
  <c r="L1482" i="5"/>
  <c r="K1482" i="5"/>
  <c r="J1482" i="5"/>
  <c r="I1482" i="5"/>
  <c r="N1683" i="5"/>
  <c r="M1683" i="5"/>
  <c r="L1683" i="5"/>
  <c r="K1683" i="5"/>
  <c r="J1683" i="5"/>
  <c r="I1683" i="5"/>
  <c r="N1481" i="5"/>
  <c r="M1481" i="5"/>
  <c r="L1481" i="5"/>
  <c r="K1481" i="5"/>
  <c r="J1481" i="5"/>
  <c r="I1481" i="5"/>
  <c r="N1688" i="5"/>
  <c r="M1688" i="5"/>
  <c r="L1688" i="5"/>
  <c r="K1688" i="5"/>
  <c r="J1688" i="5"/>
  <c r="I1688" i="5"/>
  <c r="N1292" i="5"/>
  <c r="M1292" i="5"/>
  <c r="L1292" i="5"/>
  <c r="K1292" i="5"/>
  <c r="J1292" i="5"/>
  <c r="I1292" i="5"/>
  <c r="N1359" i="5"/>
  <c r="M1359" i="5"/>
  <c r="L1359" i="5"/>
  <c r="K1359" i="5"/>
  <c r="J1359" i="5"/>
  <c r="I1359" i="5"/>
  <c r="N1349" i="5"/>
  <c r="M1349" i="5"/>
  <c r="L1349" i="5"/>
  <c r="K1349" i="5"/>
  <c r="J1349" i="5"/>
  <c r="I1349" i="5"/>
  <c r="N1686" i="5"/>
  <c r="M1686" i="5"/>
  <c r="L1686" i="5"/>
  <c r="K1686" i="5"/>
  <c r="J1686" i="5"/>
  <c r="I1686" i="5"/>
  <c r="N1755" i="5"/>
  <c r="M1755" i="5"/>
  <c r="L1755" i="5"/>
  <c r="K1755" i="5"/>
  <c r="J1755" i="5"/>
  <c r="I1755" i="5"/>
  <c r="N1253" i="5"/>
  <c r="M1253" i="5"/>
  <c r="L1253" i="5"/>
  <c r="K1253" i="5"/>
  <c r="J1253" i="5"/>
  <c r="I1253" i="5"/>
  <c r="N1483" i="5"/>
  <c r="M1483" i="5"/>
  <c r="L1483" i="5"/>
  <c r="K1483" i="5"/>
  <c r="J1483" i="5"/>
  <c r="I1483" i="5"/>
  <c r="N1401" i="5"/>
  <c r="M1401" i="5"/>
  <c r="L1401" i="5"/>
  <c r="K1401" i="5"/>
  <c r="J1401" i="5"/>
  <c r="I1401" i="5"/>
  <c r="N1479" i="5"/>
  <c r="M1479" i="5"/>
  <c r="L1479" i="5"/>
  <c r="K1479" i="5"/>
  <c r="J1479" i="5"/>
  <c r="I1479" i="5"/>
  <c r="N1400" i="5"/>
  <c r="M1400" i="5"/>
  <c r="L1400" i="5"/>
  <c r="K1400" i="5"/>
  <c r="J1400" i="5"/>
  <c r="I1400" i="5"/>
  <c r="N1474" i="5"/>
  <c r="M1474" i="5"/>
  <c r="L1474" i="5"/>
  <c r="K1474" i="5"/>
  <c r="J1474" i="5"/>
  <c r="I1474" i="5"/>
  <c r="N1291" i="5"/>
  <c r="M1291" i="5"/>
  <c r="L1291" i="5"/>
  <c r="K1291" i="5"/>
  <c r="J1291" i="5"/>
  <c r="I1291" i="5"/>
  <c r="N1348" i="5"/>
  <c r="M1348" i="5"/>
  <c r="L1348" i="5"/>
  <c r="K1348" i="5"/>
  <c r="J1348" i="5"/>
  <c r="I1348" i="5"/>
  <c r="N1563" i="5"/>
  <c r="M1563" i="5"/>
  <c r="L1563" i="5"/>
  <c r="K1563" i="5"/>
  <c r="J1563" i="5"/>
  <c r="I1563" i="5"/>
  <c r="N1290" i="5"/>
  <c r="M1290" i="5"/>
  <c r="L1290" i="5"/>
  <c r="K1290" i="5"/>
  <c r="J1290" i="5"/>
  <c r="I1290" i="5"/>
  <c r="N1754" i="5"/>
  <c r="M1754" i="5"/>
  <c r="L1754" i="5"/>
  <c r="K1754" i="5"/>
  <c r="J1754" i="5"/>
  <c r="I1754" i="5"/>
  <c r="N1556" i="5"/>
  <c r="M1556" i="5"/>
  <c r="L1556" i="5"/>
  <c r="K1556" i="5"/>
  <c r="J1556" i="5"/>
  <c r="I1556" i="5"/>
  <c r="N1682" i="5"/>
  <c r="M1682" i="5"/>
  <c r="L1682" i="5"/>
  <c r="K1682" i="5"/>
  <c r="J1682" i="5"/>
  <c r="I1682" i="5"/>
  <c r="N1398" i="5"/>
  <c r="M1398" i="5"/>
  <c r="L1398" i="5"/>
  <c r="K1398" i="5"/>
  <c r="J1398" i="5"/>
  <c r="I1398" i="5"/>
  <c r="N1630" i="5"/>
  <c r="M1630" i="5"/>
  <c r="L1630" i="5"/>
  <c r="K1630" i="5"/>
  <c r="J1630" i="5"/>
  <c r="I1630" i="5"/>
  <c r="N1475" i="5"/>
  <c r="M1475" i="5"/>
  <c r="L1475" i="5"/>
  <c r="K1475" i="5"/>
  <c r="J1475" i="5"/>
  <c r="I1475" i="5"/>
  <c r="N1399" i="5"/>
  <c r="M1399" i="5"/>
  <c r="L1399" i="5"/>
  <c r="K1399" i="5"/>
  <c r="J1399" i="5"/>
  <c r="I1399" i="5"/>
  <c r="N1385" i="5"/>
  <c r="M1385" i="5"/>
  <c r="L1385" i="5"/>
  <c r="K1385" i="5"/>
  <c r="J1385" i="5"/>
  <c r="I1385" i="5"/>
  <c r="N1629" i="5"/>
  <c r="M1629" i="5"/>
  <c r="L1629" i="5"/>
  <c r="K1629" i="5"/>
  <c r="J1629" i="5"/>
  <c r="I1629" i="5"/>
  <c r="N1525" i="5"/>
  <c r="M1525" i="5"/>
  <c r="L1525" i="5"/>
  <c r="K1525" i="5"/>
  <c r="J1525" i="5"/>
  <c r="I1525" i="5"/>
  <c r="N1473" i="5"/>
  <c r="M1473" i="5"/>
  <c r="L1473" i="5"/>
  <c r="K1473" i="5"/>
  <c r="J1473" i="5"/>
  <c r="I1473" i="5"/>
  <c r="N1452" i="5"/>
  <c r="M1452" i="5"/>
  <c r="L1452" i="5"/>
  <c r="K1452" i="5"/>
  <c r="J1452" i="5"/>
  <c r="I1452" i="5"/>
  <c r="N1490" i="5"/>
  <c r="M1490" i="5"/>
  <c r="L1490" i="5"/>
  <c r="K1490" i="5"/>
  <c r="J1490" i="5"/>
  <c r="I1490" i="5"/>
  <c r="N1395" i="5"/>
  <c r="M1395" i="5"/>
  <c r="L1395" i="5"/>
  <c r="K1395" i="5"/>
  <c r="J1395" i="5"/>
  <c r="I1395" i="5"/>
  <c r="N1562" i="5"/>
  <c r="M1562" i="5"/>
  <c r="L1562" i="5"/>
  <c r="K1562" i="5"/>
  <c r="J1562" i="5"/>
  <c r="I1562" i="5"/>
  <c r="N1530" i="5"/>
  <c r="M1530" i="5"/>
  <c r="L1530" i="5"/>
  <c r="K1530" i="5"/>
  <c r="J1530" i="5"/>
  <c r="I1530" i="5"/>
  <c r="N1283" i="5"/>
  <c r="M1283" i="5"/>
  <c r="L1283" i="5"/>
  <c r="K1283" i="5"/>
  <c r="J1283" i="5"/>
  <c r="I1283" i="5"/>
  <c r="N1680" i="5"/>
  <c r="M1680" i="5"/>
  <c r="L1680" i="5"/>
  <c r="K1680" i="5"/>
  <c r="J1680" i="5"/>
  <c r="I1680" i="5"/>
  <c r="N1476" i="5"/>
  <c r="M1476" i="5"/>
  <c r="L1476" i="5"/>
  <c r="K1476" i="5"/>
  <c r="J1476" i="5"/>
  <c r="I1476" i="5"/>
  <c r="N1536" i="5"/>
  <c r="M1536" i="5"/>
  <c r="L1536" i="5"/>
  <c r="K1536" i="5"/>
  <c r="J1536" i="5"/>
  <c r="I1536" i="5"/>
  <c r="N1394" i="5"/>
  <c r="M1394" i="5"/>
  <c r="L1394" i="5"/>
  <c r="K1394" i="5"/>
  <c r="J1394" i="5"/>
  <c r="I1394" i="5"/>
  <c r="N1753" i="5"/>
  <c r="M1753" i="5"/>
  <c r="L1753" i="5"/>
  <c r="K1753" i="5"/>
  <c r="J1753" i="5"/>
  <c r="I1753" i="5"/>
  <c r="N1695" i="5"/>
  <c r="M1695" i="5"/>
  <c r="L1695" i="5"/>
  <c r="K1695" i="5"/>
  <c r="J1695" i="5"/>
  <c r="I1695" i="5"/>
  <c r="N1472" i="5"/>
  <c r="M1472" i="5"/>
  <c r="L1472" i="5"/>
  <c r="K1472" i="5"/>
  <c r="J1472" i="5"/>
  <c r="I1472" i="5"/>
  <c r="N1531" i="5"/>
  <c r="M1531" i="5"/>
  <c r="L1531" i="5"/>
  <c r="K1531" i="5"/>
  <c r="J1531" i="5"/>
  <c r="I1531" i="5"/>
  <c r="N1679" i="5"/>
  <c r="M1679" i="5"/>
  <c r="L1679" i="5"/>
  <c r="K1679" i="5"/>
  <c r="J1679" i="5"/>
  <c r="I1679" i="5"/>
  <c r="N1470" i="5"/>
  <c r="M1470" i="5"/>
  <c r="L1470" i="5"/>
  <c r="K1470" i="5"/>
  <c r="J1470" i="5"/>
  <c r="I1470" i="5"/>
  <c r="N1461" i="5"/>
  <c r="M1461" i="5"/>
  <c r="L1461" i="5"/>
  <c r="K1461" i="5"/>
  <c r="J1461" i="5"/>
  <c r="I1461" i="5"/>
  <c r="N1469" i="5"/>
  <c r="M1469" i="5"/>
  <c r="L1469" i="5"/>
  <c r="K1469" i="5"/>
  <c r="J1469" i="5"/>
  <c r="I1469" i="5"/>
  <c r="N1678" i="5"/>
  <c r="M1678" i="5"/>
  <c r="L1678" i="5"/>
  <c r="K1678" i="5"/>
  <c r="J1678" i="5"/>
  <c r="I1678" i="5"/>
  <c r="N1322" i="5"/>
  <c r="M1322" i="5"/>
  <c r="L1322" i="5"/>
  <c r="K1322" i="5"/>
  <c r="J1322" i="5"/>
  <c r="I1322" i="5"/>
  <c r="N1560" i="5"/>
  <c r="M1560" i="5"/>
  <c r="L1560" i="5"/>
  <c r="K1560" i="5"/>
  <c r="J1560" i="5"/>
  <c r="I1560" i="5"/>
  <c r="N1752" i="5"/>
  <c r="M1752" i="5"/>
  <c r="L1752" i="5"/>
  <c r="K1752" i="5"/>
  <c r="J1752" i="5"/>
  <c r="I1752" i="5"/>
  <c r="N1689" i="5"/>
  <c r="M1689" i="5"/>
  <c r="L1689" i="5"/>
  <c r="K1689" i="5"/>
  <c r="J1689" i="5"/>
  <c r="I1689" i="5"/>
  <c r="N1396" i="5"/>
  <c r="M1396" i="5"/>
  <c r="L1396" i="5"/>
  <c r="K1396" i="5"/>
  <c r="J1396" i="5"/>
  <c r="I1396" i="5"/>
  <c r="N1467" i="5"/>
  <c r="M1467" i="5"/>
  <c r="L1467" i="5"/>
  <c r="K1467" i="5"/>
  <c r="J1467" i="5"/>
  <c r="I1467" i="5"/>
  <c r="N1288" i="5"/>
  <c r="M1288" i="5"/>
  <c r="L1288" i="5"/>
  <c r="K1288" i="5"/>
  <c r="J1288" i="5"/>
  <c r="I1288" i="5"/>
  <c r="N1252" i="5"/>
  <c r="M1252" i="5"/>
  <c r="L1252" i="5"/>
  <c r="K1252" i="5"/>
  <c r="J1252" i="5"/>
  <c r="I1252" i="5"/>
  <c r="N1614" i="5"/>
  <c r="M1614" i="5"/>
  <c r="L1614" i="5"/>
  <c r="K1614" i="5"/>
  <c r="J1614" i="5"/>
  <c r="I1614" i="5"/>
  <c r="N1773" i="5"/>
  <c r="M1773" i="5"/>
  <c r="L1773" i="5"/>
  <c r="K1773" i="5"/>
  <c r="J1773" i="5"/>
  <c r="I1773" i="5"/>
  <c r="N1834" i="5"/>
  <c r="M1834" i="5"/>
  <c r="L1834" i="5"/>
  <c r="K1834" i="5"/>
  <c r="J1834" i="5"/>
  <c r="I1834" i="5"/>
  <c r="N1347" i="5"/>
  <c r="M1347" i="5"/>
  <c r="L1347" i="5"/>
  <c r="K1347" i="5"/>
  <c r="J1347" i="5"/>
  <c r="I1347" i="5"/>
  <c r="N1346" i="5"/>
  <c r="M1346" i="5"/>
  <c r="L1346" i="5"/>
  <c r="K1346" i="5"/>
  <c r="J1346" i="5"/>
  <c r="I1346" i="5"/>
  <c r="N1388" i="5"/>
  <c r="M1388" i="5"/>
  <c r="L1388" i="5"/>
  <c r="K1388" i="5"/>
  <c r="J1388" i="5"/>
  <c r="I1388" i="5"/>
  <c r="N1391" i="5"/>
  <c r="M1391" i="5"/>
  <c r="L1391" i="5"/>
  <c r="K1391" i="5"/>
  <c r="J1391" i="5"/>
  <c r="I1391" i="5"/>
  <c r="N1751" i="5"/>
  <c r="M1751" i="5"/>
  <c r="L1751" i="5"/>
  <c r="K1751" i="5"/>
  <c r="J1751" i="5"/>
  <c r="I1751" i="5"/>
  <c r="N1551" i="5"/>
  <c r="M1551" i="5"/>
  <c r="L1551" i="5"/>
  <c r="K1551" i="5"/>
  <c r="J1551" i="5"/>
  <c r="I1551" i="5"/>
  <c r="N1810" i="5"/>
  <c r="M1810" i="5"/>
  <c r="L1810" i="5"/>
  <c r="K1810" i="5"/>
  <c r="J1810" i="5"/>
  <c r="I1810" i="5"/>
  <c r="N1345" i="5"/>
  <c r="M1345" i="5"/>
  <c r="L1345" i="5"/>
  <c r="K1345" i="5"/>
  <c r="J1345" i="5"/>
  <c r="I1345" i="5"/>
  <c r="N1251" i="5"/>
  <c r="M1251" i="5"/>
  <c r="L1251" i="5"/>
  <c r="K1251" i="5"/>
  <c r="J1251" i="5"/>
  <c r="I1251" i="5"/>
  <c r="N1676" i="5"/>
  <c r="M1676" i="5"/>
  <c r="L1676" i="5"/>
  <c r="K1676" i="5"/>
  <c r="J1676" i="5"/>
  <c r="I1676" i="5"/>
  <c r="N1387" i="5"/>
  <c r="M1387" i="5"/>
  <c r="L1387" i="5"/>
  <c r="K1387" i="5"/>
  <c r="J1387" i="5"/>
  <c r="I1387" i="5"/>
  <c r="N1286" i="5"/>
  <c r="M1286" i="5"/>
  <c r="L1286" i="5"/>
  <c r="K1286" i="5"/>
  <c r="J1286" i="5"/>
  <c r="I1286" i="5"/>
  <c r="N1806" i="5"/>
  <c r="M1806" i="5"/>
  <c r="L1806" i="5"/>
  <c r="K1806" i="5"/>
  <c r="J1806" i="5"/>
  <c r="I1806" i="5"/>
  <c r="N1750" i="5"/>
  <c r="M1750" i="5"/>
  <c r="L1750" i="5"/>
  <c r="K1750" i="5"/>
  <c r="J1750" i="5"/>
  <c r="I1750" i="5"/>
  <c r="N1675" i="5"/>
  <c r="M1675" i="5"/>
  <c r="L1675" i="5"/>
  <c r="K1675" i="5"/>
  <c r="J1675" i="5"/>
  <c r="I1675" i="5"/>
  <c r="N1285" i="5"/>
  <c r="M1285" i="5"/>
  <c r="L1285" i="5"/>
  <c r="K1285" i="5"/>
  <c r="J1285" i="5"/>
  <c r="I1285" i="5"/>
  <c r="N1786" i="5"/>
  <c r="M1786" i="5"/>
  <c r="L1786" i="5"/>
  <c r="K1786" i="5"/>
  <c r="J1786" i="5"/>
  <c r="I1786" i="5"/>
  <c r="N1361" i="5"/>
  <c r="M1361" i="5"/>
  <c r="L1361" i="5"/>
  <c r="K1361" i="5"/>
  <c r="J1361" i="5"/>
  <c r="I1361" i="5"/>
  <c r="N1477" i="5"/>
  <c r="M1477" i="5"/>
  <c r="L1477" i="5"/>
  <c r="K1477" i="5"/>
  <c r="J1477" i="5"/>
  <c r="I1477" i="5"/>
  <c r="N1674" i="5"/>
  <c r="M1674" i="5"/>
  <c r="L1674" i="5"/>
  <c r="K1674" i="5"/>
  <c r="J1674" i="5"/>
  <c r="I1674" i="5"/>
  <c r="N1672" i="5"/>
  <c r="M1672" i="5"/>
  <c r="L1672" i="5"/>
  <c r="K1672" i="5"/>
  <c r="J1672" i="5"/>
  <c r="I1672" i="5"/>
  <c r="N1250" i="5"/>
  <c r="M1250" i="5"/>
  <c r="L1250" i="5"/>
  <c r="K1250" i="5"/>
  <c r="J1250" i="5"/>
  <c r="I1250" i="5"/>
  <c r="N1613" i="5"/>
  <c r="M1613" i="5"/>
  <c r="L1613" i="5"/>
  <c r="K1613" i="5"/>
  <c r="J1613" i="5"/>
  <c r="I1613" i="5"/>
  <c r="N1612" i="5"/>
  <c r="M1612" i="5"/>
  <c r="L1612" i="5"/>
  <c r="K1612" i="5"/>
  <c r="J1612" i="5"/>
  <c r="I1612" i="5"/>
  <c r="N1344" i="5"/>
  <c r="M1344" i="5"/>
  <c r="L1344" i="5"/>
  <c r="K1344" i="5"/>
  <c r="J1344" i="5"/>
  <c r="I1344" i="5"/>
  <c r="N1261" i="5"/>
  <c r="M1261" i="5"/>
  <c r="L1261" i="5"/>
  <c r="K1261" i="5"/>
  <c r="J1261" i="5"/>
  <c r="I1261" i="5"/>
  <c r="N1820" i="5"/>
  <c r="M1820" i="5"/>
  <c r="L1820" i="5"/>
  <c r="K1820" i="5"/>
  <c r="J1820" i="5"/>
  <c r="I1820" i="5"/>
  <c r="N1239" i="5"/>
  <c r="M1239" i="5"/>
  <c r="L1239" i="5"/>
  <c r="K1239" i="5"/>
  <c r="J1239" i="5"/>
  <c r="I1239" i="5"/>
  <c r="N1749" i="5"/>
  <c r="M1749" i="5"/>
  <c r="L1749" i="5"/>
  <c r="K1749" i="5"/>
  <c r="J1749" i="5"/>
  <c r="I1749" i="5"/>
  <c r="N1809" i="5"/>
  <c r="M1809" i="5"/>
  <c r="L1809" i="5"/>
  <c r="K1809" i="5"/>
  <c r="J1809" i="5"/>
  <c r="I1809" i="5"/>
  <c r="N1611" i="5"/>
  <c r="M1611" i="5"/>
  <c r="L1611" i="5"/>
  <c r="K1611" i="5"/>
  <c r="J1611" i="5"/>
  <c r="I1611" i="5"/>
  <c r="N1343" i="5"/>
  <c r="M1343" i="5"/>
  <c r="L1343" i="5"/>
  <c r="K1343" i="5"/>
  <c r="J1343" i="5"/>
  <c r="I1343" i="5"/>
  <c r="N1287" i="5"/>
  <c r="M1287" i="5"/>
  <c r="L1287" i="5"/>
  <c r="K1287" i="5"/>
  <c r="J1287" i="5"/>
  <c r="I1287" i="5"/>
  <c r="N1237" i="5"/>
  <c r="M1237" i="5"/>
  <c r="L1237" i="5"/>
  <c r="K1237" i="5"/>
  <c r="J1237" i="5"/>
  <c r="I1237" i="5"/>
  <c r="N1342" i="5"/>
  <c r="M1342" i="5"/>
  <c r="L1342" i="5"/>
  <c r="K1342" i="5"/>
  <c r="J1342" i="5"/>
  <c r="I1342" i="5"/>
  <c r="N1670" i="5"/>
  <c r="M1670" i="5"/>
  <c r="L1670" i="5"/>
  <c r="K1670" i="5"/>
  <c r="J1670" i="5"/>
  <c r="I1670" i="5"/>
  <c r="N1449" i="5"/>
  <c r="M1449" i="5"/>
  <c r="L1449" i="5"/>
  <c r="K1449" i="5"/>
  <c r="J1449" i="5"/>
  <c r="I1449" i="5"/>
  <c r="N1280" i="5"/>
  <c r="M1280" i="5"/>
  <c r="L1280" i="5"/>
  <c r="K1280" i="5"/>
  <c r="J1280" i="5"/>
  <c r="I1280" i="5"/>
  <c r="N1284" i="5"/>
  <c r="M1284" i="5"/>
  <c r="L1284" i="5"/>
  <c r="K1284" i="5"/>
  <c r="J1284" i="5"/>
  <c r="I1284" i="5"/>
  <c r="N1321" i="5"/>
  <c r="M1321" i="5"/>
  <c r="L1321" i="5"/>
  <c r="K1321" i="5"/>
  <c r="J1321" i="5"/>
  <c r="I1321" i="5"/>
  <c r="N1427" i="5"/>
  <c r="M1427" i="5"/>
  <c r="L1427" i="5"/>
  <c r="K1427" i="5"/>
  <c r="J1427" i="5"/>
  <c r="I1427" i="5"/>
  <c r="N1236" i="5"/>
  <c r="M1236" i="5"/>
  <c r="L1236" i="5"/>
  <c r="K1236" i="5"/>
  <c r="J1236" i="5"/>
  <c r="I1236" i="5"/>
  <c r="N1747" i="5"/>
  <c r="M1747" i="5"/>
  <c r="L1747" i="5"/>
  <c r="K1747" i="5"/>
  <c r="J1747" i="5"/>
  <c r="I1747" i="5"/>
  <c r="N1668" i="5"/>
  <c r="M1668" i="5"/>
  <c r="L1668" i="5"/>
  <c r="K1668" i="5"/>
  <c r="J1668" i="5"/>
  <c r="I1668" i="5"/>
  <c r="N1235" i="5"/>
  <c r="M1235" i="5"/>
  <c r="L1235" i="5"/>
  <c r="K1235" i="5"/>
  <c r="J1235" i="5"/>
  <c r="I1235" i="5"/>
  <c r="N1610" i="5"/>
  <c r="M1610" i="5"/>
  <c r="L1610" i="5"/>
  <c r="K1610" i="5"/>
  <c r="J1610" i="5"/>
  <c r="I1610" i="5"/>
  <c r="N1341" i="5"/>
  <c r="M1341" i="5"/>
  <c r="L1341" i="5"/>
  <c r="K1341" i="5"/>
  <c r="J1341" i="5"/>
  <c r="I1341" i="5"/>
  <c r="N1429" i="5"/>
  <c r="M1429" i="5"/>
  <c r="L1429" i="5"/>
  <c r="K1429" i="5"/>
  <c r="J1429" i="5"/>
  <c r="I1429" i="5"/>
  <c r="N1643" i="5"/>
  <c r="M1643" i="5"/>
  <c r="L1643" i="5"/>
  <c r="K1643" i="5"/>
  <c r="J1643" i="5"/>
  <c r="I1643" i="5"/>
  <c r="N1340" i="5"/>
  <c r="M1340" i="5"/>
  <c r="L1340" i="5"/>
  <c r="K1340" i="5"/>
  <c r="J1340" i="5"/>
  <c r="I1340" i="5"/>
  <c r="N1386" i="5"/>
  <c r="M1386" i="5"/>
  <c r="L1386" i="5"/>
  <c r="K1386" i="5"/>
  <c r="J1386" i="5"/>
  <c r="I1386" i="5"/>
  <c r="N1607" i="5"/>
  <c r="M1607" i="5"/>
  <c r="L1607" i="5"/>
  <c r="K1607" i="5"/>
  <c r="J1607" i="5"/>
  <c r="I1607" i="5"/>
  <c r="N1238" i="5"/>
  <c r="M1238" i="5"/>
  <c r="L1238" i="5"/>
  <c r="K1238" i="5"/>
  <c r="J1238" i="5"/>
  <c r="I1238" i="5"/>
  <c r="N1559" i="5"/>
  <c r="M1559" i="5"/>
  <c r="L1559" i="5"/>
  <c r="K1559" i="5"/>
  <c r="J1559" i="5"/>
  <c r="I1559" i="5"/>
  <c r="N1808" i="5"/>
  <c r="M1808" i="5"/>
  <c r="L1808" i="5"/>
  <c r="K1808" i="5"/>
  <c r="J1808" i="5"/>
  <c r="I1808" i="5"/>
  <c r="N1829" i="5"/>
  <c r="M1829" i="5"/>
  <c r="L1829" i="5"/>
  <c r="K1829" i="5"/>
  <c r="J1829" i="5"/>
  <c r="I1829" i="5"/>
  <c r="N1591" i="5"/>
  <c r="M1591" i="5"/>
  <c r="L1591" i="5"/>
  <c r="K1591" i="5"/>
  <c r="J1591" i="5"/>
  <c r="I1591" i="5"/>
  <c r="N1746" i="5"/>
  <c r="M1746" i="5"/>
  <c r="L1746" i="5"/>
  <c r="K1746" i="5"/>
  <c r="J1746" i="5"/>
  <c r="I1746" i="5"/>
  <c r="N1339" i="5"/>
  <c r="M1339" i="5"/>
  <c r="L1339" i="5"/>
  <c r="K1339" i="5"/>
  <c r="J1339" i="5"/>
  <c r="I1339" i="5"/>
  <c r="N1558" i="5"/>
  <c r="M1558" i="5"/>
  <c r="L1558" i="5"/>
  <c r="K1558" i="5"/>
  <c r="J1558" i="5"/>
  <c r="I1558" i="5"/>
  <c r="N1667" i="5"/>
  <c r="M1667" i="5"/>
  <c r="L1667" i="5"/>
  <c r="K1667" i="5"/>
  <c r="J1667" i="5"/>
  <c r="I1667" i="5"/>
  <c r="N1557" i="5"/>
  <c r="M1557" i="5"/>
  <c r="L1557" i="5"/>
  <c r="K1557" i="5"/>
  <c r="J1557" i="5"/>
  <c r="I1557" i="5"/>
  <c r="N1423" i="5"/>
  <c r="M1423" i="5"/>
  <c r="L1423" i="5"/>
  <c r="K1423" i="5"/>
  <c r="J1423" i="5"/>
  <c r="I1423" i="5"/>
  <c r="N1698" i="5"/>
  <c r="M1698" i="5"/>
  <c r="L1698" i="5"/>
  <c r="K1698" i="5"/>
  <c r="J1698" i="5"/>
  <c r="I1698" i="5"/>
  <c r="N1335" i="5"/>
  <c r="M1335" i="5"/>
  <c r="L1335" i="5"/>
  <c r="K1335" i="5"/>
  <c r="J1335" i="5"/>
  <c r="I1335" i="5"/>
  <c r="N1303" i="5"/>
  <c r="M1303" i="5"/>
  <c r="L1303" i="5"/>
  <c r="K1303" i="5"/>
  <c r="J1303" i="5"/>
  <c r="I1303" i="5"/>
  <c r="N1338" i="5"/>
  <c r="M1338" i="5"/>
  <c r="L1338" i="5"/>
  <c r="K1338" i="5"/>
  <c r="J1338" i="5"/>
  <c r="I1338" i="5"/>
  <c r="N1760" i="5"/>
  <c r="M1760" i="5"/>
  <c r="L1760" i="5"/>
  <c r="K1760" i="5"/>
  <c r="J1760" i="5"/>
  <c r="I1760" i="5"/>
  <c r="N1580" i="5"/>
  <c r="M1580" i="5"/>
  <c r="L1580" i="5"/>
  <c r="K1580" i="5"/>
  <c r="J1580" i="5"/>
  <c r="I1580" i="5"/>
  <c r="N1232" i="5"/>
  <c r="M1232" i="5"/>
  <c r="L1232" i="5"/>
  <c r="K1232" i="5"/>
  <c r="J1232" i="5"/>
  <c r="I1232" i="5"/>
  <c r="N1743" i="5"/>
  <c r="M1743" i="5"/>
  <c r="L1743" i="5"/>
  <c r="K1743" i="5"/>
  <c r="J1743" i="5"/>
  <c r="I1743" i="5"/>
  <c r="N1745" i="5"/>
  <c r="M1745" i="5"/>
  <c r="L1745" i="5"/>
  <c r="K1745" i="5"/>
  <c r="J1745" i="5"/>
  <c r="I1745" i="5"/>
  <c r="N1807" i="5"/>
  <c r="M1807" i="5"/>
  <c r="L1807" i="5"/>
  <c r="K1807" i="5"/>
  <c r="J1807" i="5"/>
  <c r="I1807" i="5"/>
  <c r="N1337" i="5"/>
  <c r="M1337" i="5"/>
  <c r="L1337" i="5"/>
  <c r="K1337" i="5"/>
  <c r="J1337" i="5"/>
  <c r="I1337" i="5"/>
  <c r="N1605" i="5"/>
  <c r="M1605" i="5"/>
  <c r="L1605" i="5"/>
  <c r="K1605" i="5"/>
  <c r="J1605" i="5"/>
  <c r="I1605" i="5"/>
  <c r="N1665" i="5"/>
  <c r="M1665" i="5"/>
  <c r="L1665" i="5"/>
  <c r="K1665" i="5"/>
  <c r="J1665" i="5"/>
  <c r="I1665" i="5"/>
  <c r="N1664" i="5"/>
  <c r="M1664" i="5"/>
  <c r="L1664" i="5"/>
  <c r="K1664" i="5"/>
  <c r="J1664" i="5"/>
  <c r="I1664" i="5"/>
  <c r="N1383" i="5"/>
  <c r="M1383" i="5"/>
  <c r="L1383" i="5"/>
  <c r="K1383" i="5"/>
  <c r="J1383" i="5"/>
  <c r="I1383" i="5"/>
  <c r="N1334" i="5"/>
  <c r="M1334" i="5"/>
  <c r="L1334" i="5"/>
  <c r="K1334" i="5"/>
  <c r="J1334" i="5"/>
  <c r="I1334" i="5"/>
  <c r="N1333" i="5"/>
  <c r="M1333" i="5"/>
  <c r="L1333" i="5"/>
  <c r="K1333" i="5"/>
  <c r="J1333" i="5"/>
  <c r="I1333" i="5"/>
  <c r="N1805" i="5"/>
  <c r="M1805" i="5"/>
  <c r="L1805" i="5"/>
  <c r="K1805" i="5"/>
  <c r="J1805" i="5"/>
  <c r="I1805" i="5"/>
  <c r="N1454" i="5"/>
  <c r="M1454" i="5"/>
  <c r="L1454" i="5"/>
  <c r="K1454" i="5"/>
  <c r="J1454" i="5"/>
  <c r="I1454" i="5"/>
  <c r="N1606" i="5"/>
  <c r="M1606" i="5"/>
  <c r="L1606" i="5"/>
  <c r="K1606" i="5"/>
  <c r="J1606" i="5"/>
  <c r="I1606" i="5"/>
  <c r="N1279" i="5"/>
  <c r="M1279" i="5"/>
  <c r="L1279" i="5"/>
  <c r="K1279" i="5"/>
  <c r="J1279" i="5"/>
  <c r="I1279" i="5"/>
  <c r="N1704" i="5"/>
  <c r="M1704" i="5"/>
  <c r="L1704" i="5"/>
  <c r="K1704" i="5"/>
  <c r="J1704" i="5"/>
  <c r="I1704" i="5"/>
  <c r="N1804" i="5"/>
  <c r="M1804" i="5"/>
  <c r="L1804" i="5"/>
  <c r="K1804" i="5"/>
  <c r="J1804" i="5"/>
  <c r="I1804" i="5"/>
  <c r="N1455" i="5"/>
  <c r="M1455" i="5"/>
  <c r="L1455" i="5"/>
  <c r="K1455" i="5"/>
  <c r="J1455" i="5"/>
  <c r="I1455" i="5"/>
  <c r="N1663" i="5"/>
  <c r="M1663" i="5"/>
  <c r="L1663" i="5"/>
  <c r="K1663" i="5"/>
  <c r="J1663" i="5"/>
  <c r="I1663" i="5"/>
  <c r="N1450" i="5"/>
  <c r="M1450" i="5"/>
  <c r="L1450" i="5"/>
  <c r="K1450" i="5"/>
  <c r="J1450" i="5"/>
  <c r="I1450" i="5"/>
  <c r="N1662" i="5"/>
  <c r="M1662" i="5"/>
  <c r="L1662" i="5"/>
  <c r="K1662" i="5"/>
  <c r="J1662" i="5"/>
  <c r="I1662" i="5"/>
  <c r="N1278" i="5"/>
  <c r="M1278" i="5"/>
  <c r="L1278" i="5"/>
  <c r="K1278" i="5"/>
  <c r="J1278" i="5"/>
  <c r="I1278" i="5"/>
  <c r="N1494" i="5"/>
  <c r="M1494" i="5"/>
  <c r="L1494" i="5"/>
  <c r="K1494" i="5"/>
  <c r="J1494" i="5"/>
  <c r="I1494" i="5"/>
  <c r="N1270" i="5"/>
  <c r="M1270" i="5"/>
  <c r="L1270" i="5"/>
  <c r="K1270" i="5"/>
  <c r="J1270" i="5"/>
  <c r="I1270" i="5"/>
  <c r="N1803" i="5"/>
  <c r="M1803" i="5"/>
  <c r="L1803" i="5"/>
  <c r="K1803" i="5"/>
  <c r="J1803" i="5"/>
  <c r="I1803" i="5"/>
  <c r="N1453" i="5"/>
  <c r="M1453" i="5"/>
  <c r="L1453" i="5"/>
  <c r="K1453" i="5"/>
  <c r="J1453" i="5"/>
  <c r="I1453" i="5"/>
  <c r="N1604" i="5"/>
  <c r="M1604" i="5"/>
  <c r="L1604" i="5"/>
  <c r="K1604" i="5"/>
  <c r="J1604" i="5"/>
  <c r="I1604" i="5"/>
  <c r="N1456" i="5"/>
  <c r="M1456" i="5"/>
  <c r="L1456" i="5"/>
  <c r="K1456" i="5"/>
  <c r="J1456" i="5"/>
  <c r="I1456" i="5"/>
  <c r="N1277" i="5"/>
  <c r="M1277" i="5"/>
  <c r="L1277" i="5"/>
  <c r="K1277" i="5"/>
  <c r="J1277" i="5"/>
  <c r="I1277" i="5"/>
  <c r="N1382" i="5"/>
  <c r="M1382" i="5"/>
  <c r="L1382" i="5"/>
  <c r="K1382" i="5"/>
  <c r="J1382" i="5"/>
  <c r="I1382" i="5"/>
  <c r="N1603" i="5"/>
  <c r="M1603" i="5"/>
  <c r="L1603" i="5"/>
  <c r="K1603" i="5"/>
  <c r="J1603" i="5"/>
  <c r="I1603" i="5"/>
  <c r="N1802" i="5"/>
  <c r="M1802" i="5"/>
  <c r="L1802" i="5"/>
  <c r="K1802" i="5"/>
  <c r="J1802" i="5"/>
  <c r="I1802" i="5"/>
  <c r="N1451" i="5"/>
  <c r="M1451" i="5"/>
  <c r="L1451" i="5"/>
  <c r="K1451" i="5"/>
  <c r="J1451" i="5"/>
  <c r="I1451" i="5"/>
  <c r="N1801" i="5"/>
  <c r="M1801" i="5"/>
  <c r="L1801" i="5"/>
  <c r="K1801" i="5"/>
  <c r="J1801" i="5"/>
  <c r="I1801" i="5"/>
  <c r="N1471" i="5"/>
  <c r="M1471" i="5"/>
  <c r="L1471" i="5"/>
  <c r="K1471" i="5"/>
  <c r="J1471" i="5"/>
  <c r="I1471" i="5"/>
  <c r="N1661" i="5"/>
  <c r="M1661" i="5"/>
  <c r="L1661" i="5"/>
  <c r="K1661" i="5"/>
  <c r="J1661" i="5"/>
  <c r="I1661" i="5"/>
  <c r="N1555" i="5"/>
  <c r="M1555" i="5"/>
  <c r="L1555" i="5"/>
  <c r="K1555" i="5"/>
  <c r="J1555" i="5"/>
  <c r="I1555" i="5"/>
  <c r="N1466" i="5"/>
  <c r="M1466" i="5"/>
  <c r="L1466" i="5"/>
  <c r="K1466" i="5"/>
  <c r="J1466" i="5"/>
  <c r="I1466" i="5"/>
  <c r="N1602" i="5"/>
  <c r="M1602" i="5"/>
  <c r="L1602" i="5"/>
  <c r="K1602" i="5"/>
  <c r="J1602" i="5"/>
  <c r="I1602" i="5"/>
  <c r="N1660" i="5"/>
  <c r="M1660" i="5"/>
  <c r="L1660" i="5"/>
  <c r="K1660" i="5"/>
  <c r="J1660" i="5"/>
  <c r="I1660" i="5"/>
  <c r="N1583" i="5"/>
  <c r="M1583" i="5"/>
  <c r="L1583" i="5"/>
  <c r="K1583" i="5"/>
  <c r="J1583" i="5"/>
  <c r="I1583" i="5"/>
  <c r="N1447" i="5"/>
  <c r="M1447" i="5"/>
  <c r="L1447" i="5"/>
  <c r="K1447" i="5"/>
  <c r="J1447" i="5"/>
  <c r="I1447" i="5"/>
  <c r="N1741" i="5"/>
  <c r="M1741" i="5"/>
  <c r="L1741" i="5"/>
  <c r="K1741" i="5"/>
  <c r="J1741" i="5"/>
  <c r="I1741" i="5"/>
  <c r="N1601" i="5"/>
  <c r="M1601" i="5"/>
  <c r="L1601" i="5"/>
  <c r="K1601" i="5"/>
  <c r="J1601" i="5"/>
  <c r="I1601" i="5"/>
  <c r="N1709" i="5"/>
  <c r="M1709" i="5"/>
  <c r="L1709" i="5"/>
  <c r="K1709" i="5"/>
  <c r="J1709" i="5"/>
  <c r="I1709" i="5"/>
  <c r="N1659" i="5"/>
  <c r="M1659" i="5"/>
  <c r="L1659" i="5"/>
  <c r="K1659" i="5"/>
  <c r="J1659" i="5"/>
  <c r="I1659" i="5"/>
  <c r="N1506" i="5"/>
  <c r="M1506" i="5"/>
  <c r="L1506" i="5"/>
  <c r="K1506" i="5"/>
  <c r="J1506" i="5"/>
  <c r="I1506" i="5"/>
  <c r="N1600" i="5"/>
  <c r="M1600" i="5"/>
  <c r="L1600" i="5"/>
  <c r="K1600" i="5"/>
  <c r="J1600" i="5"/>
  <c r="I1600" i="5"/>
  <c r="N1800" i="5"/>
  <c r="M1800" i="5"/>
  <c r="L1800" i="5"/>
  <c r="K1800" i="5"/>
  <c r="J1800" i="5"/>
  <c r="I1800" i="5"/>
  <c r="N1234" i="5"/>
  <c r="M1234" i="5"/>
  <c r="L1234" i="5"/>
  <c r="K1234" i="5"/>
  <c r="J1234" i="5"/>
  <c r="I1234" i="5"/>
  <c r="N1276" i="5"/>
  <c r="M1276" i="5"/>
  <c r="L1276" i="5"/>
  <c r="K1276" i="5"/>
  <c r="J1276" i="5"/>
  <c r="I1276" i="5"/>
  <c r="N1448" i="5"/>
  <c r="M1448" i="5"/>
  <c r="L1448" i="5"/>
  <c r="K1448" i="5"/>
  <c r="J1448" i="5"/>
  <c r="I1448" i="5"/>
  <c r="N1377" i="5"/>
  <c r="M1377" i="5"/>
  <c r="L1377" i="5"/>
  <c r="K1377" i="5"/>
  <c r="J1377" i="5"/>
  <c r="I1377" i="5"/>
  <c r="N1275" i="5"/>
  <c r="M1275" i="5"/>
  <c r="L1275" i="5"/>
  <c r="K1275" i="5"/>
  <c r="J1275" i="5"/>
  <c r="I1275" i="5"/>
  <c r="N1740" i="5"/>
  <c r="M1740" i="5"/>
  <c r="L1740" i="5"/>
  <c r="K1740" i="5"/>
  <c r="J1740" i="5"/>
  <c r="I1740" i="5"/>
  <c r="N1332" i="5"/>
  <c r="M1332" i="5"/>
  <c r="L1332" i="5"/>
  <c r="K1332" i="5"/>
  <c r="J1332" i="5"/>
  <c r="I1332" i="5"/>
  <c r="N1739" i="5"/>
  <c r="M1739" i="5"/>
  <c r="L1739" i="5"/>
  <c r="K1739" i="5"/>
  <c r="J1739" i="5"/>
  <c r="I1739" i="5"/>
  <c r="N1320" i="5"/>
  <c r="M1320" i="5"/>
  <c r="L1320" i="5"/>
  <c r="K1320" i="5"/>
  <c r="J1320" i="5"/>
  <c r="I1320" i="5"/>
  <c r="N1658" i="5"/>
  <c r="M1658" i="5"/>
  <c r="L1658" i="5"/>
  <c r="K1658" i="5"/>
  <c r="J1658" i="5"/>
  <c r="I1658" i="5"/>
  <c r="N1657" i="5"/>
  <c r="M1657" i="5"/>
  <c r="L1657" i="5"/>
  <c r="K1657" i="5"/>
  <c r="J1657" i="5"/>
  <c r="I1657" i="5"/>
  <c r="N1527" i="5"/>
  <c r="M1527" i="5"/>
  <c r="L1527" i="5"/>
  <c r="K1527" i="5"/>
  <c r="J1527" i="5"/>
  <c r="I1527" i="5"/>
  <c r="N1656" i="5"/>
  <c r="M1656" i="5"/>
  <c r="L1656" i="5"/>
  <c r="K1656" i="5"/>
  <c r="J1656" i="5"/>
  <c r="I1656" i="5"/>
  <c r="N1561" i="5"/>
  <c r="M1561" i="5"/>
  <c r="L1561" i="5"/>
  <c r="K1561" i="5"/>
  <c r="J1561" i="5"/>
  <c r="I1561" i="5"/>
  <c r="N1331" i="5"/>
  <c r="M1331" i="5"/>
  <c r="L1331" i="5"/>
  <c r="K1331" i="5"/>
  <c r="J1331" i="5"/>
  <c r="I1331" i="5"/>
  <c r="N1330" i="5"/>
  <c r="M1330" i="5"/>
  <c r="L1330" i="5"/>
  <c r="K1330" i="5"/>
  <c r="J1330" i="5"/>
  <c r="I1330" i="5"/>
  <c r="N1233" i="5"/>
  <c r="M1233" i="5"/>
  <c r="L1233" i="5"/>
  <c r="K1233" i="5"/>
  <c r="J1233" i="5"/>
  <c r="I1233" i="5"/>
  <c r="N1329" i="5"/>
  <c r="M1329" i="5"/>
  <c r="L1329" i="5"/>
  <c r="K1329" i="5"/>
  <c r="J1329" i="5"/>
  <c r="I1329" i="5"/>
  <c r="N1550" i="5"/>
  <c r="M1550" i="5"/>
  <c r="L1550" i="5"/>
  <c r="K1550" i="5"/>
  <c r="J1550" i="5"/>
  <c r="I1550" i="5"/>
  <c r="N1799" i="5"/>
  <c r="M1799" i="5"/>
  <c r="L1799" i="5"/>
  <c r="K1799" i="5"/>
  <c r="J1799" i="5"/>
  <c r="I1799" i="5"/>
  <c r="N1798" i="5"/>
  <c r="M1798" i="5"/>
  <c r="L1798" i="5"/>
  <c r="K1798" i="5"/>
  <c r="J1798" i="5"/>
  <c r="I1798" i="5"/>
  <c r="N1231" i="5"/>
  <c r="M1231" i="5"/>
  <c r="L1231" i="5"/>
  <c r="K1231" i="5"/>
  <c r="J1231" i="5"/>
  <c r="I1231" i="5"/>
  <c r="N1273" i="5"/>
  <c r="M1273" i="5"/>
  <c r="L1273" i="5"/>
  <c r="K1273" i="5"/>
  <c r="J1273" i="5"/>
  <c r="I1273" i="5"/>
  <c r="N1328" i="5"/>
  <c r="M1328" i="5"/>
  <c r="L1328" i="5"/>
  <c r="K1328" i="5"/>
  <c r="J1328" i="5"/>
  <c r="I1328" i="5"/>
  <c r="N1327" i="5"/>
  <c r="M1327" i="5"/>
  <c r="L1327" i="5"/>
  <c r="K1327" i="5"/>
  <c r="J1327" i="5"/>
  <c r="I1327" i="5"/>
  <c r="N1655" i="5"/>
  <c r="M1655" i="5"/>
  <c r="L1655" i="5"/>
  <c r="K1655" i="5"/>
  <c r="J1655" i="5"/>
  <c r="I1655" i="5"/>
  <c r="N1738" i="5"/>
  <c r="M1738" i="5"/>
  <c r="L1738" i="5"/>
  <c r="K1738" i="5"/>
  <c r="J1738" i="5"/>
  <c r="I1738" i="5"/>
  <c r="N1390" i="5"/>
  <c r="M1390" i="5"/>
  <c r="L1390" i="5"/>
  <c r="K1390" i="5"/>
  <c r="J1390" i="5"/>
  <c r="I1390" i="5"/>
  <c r="N1653" i="5"/>
  <c r="M1653" i="5"/>
  <c r="L1653" i="5"/>
  <c r="K1653" i="5"/>
  <c r="J1653" i="5"/>
  <c r="I1653" i="5"/>
  <c r="N1445" i="5"/>
  <c r="M1445" i="5"/>
  <c r="L1445" i="5"/>
  <c r="K1445" i="5"/>
  <c r="J1445" i="5"/>
  <c r="I1445" i="5"/>
  <c r="N1669" i="5"/>
  <c r="M1669" i="5"/>
  <c r="L1669" i="5"/>
  <c r="K1669" i="5"/>
  <c r="J1669" i="5"/>
  <c r="I1669" i="5"/>
  <c r="N1540" i="5"/>
  <c r="M1540" i="5"/>
  <c r="L1540" i="5"/>
  <c r="K1540" i="5"/>
  <c r="J1540" i="5"/>
  <c r="I1540" i="5"/>
  <c r="N1541" i="5"/>
  <c r="M1541" i="5"/>
  <c r="L1541" i="5"/>
  <c r="K1541" i="5"/>
  <c r="J1541" i="5"/>
  <c r="I1541" i="5"/>
  <c r="N1651" i="5"/>
  <c r="M1651" i="5"/>
  <c r="L1651" i="5"/>
  <c r="K1651" i="5"/>
  <c r="J1651" i="5"/>
  <c r="I1651" i="5"/>
  <c r="N1797" i="5"/>
  <c r="M1797" i="5"/>
  <c r="L1797" i="5"/>
  <c r="K1797" i="5"/>
  <c r="J1797" i="5"/>
  <c r="I1797" i="5"/>
  <c r="N1650" i="5"/>
  <c r="M1650" i="5"/>
  <c r="L1650" i="5"/>
  <c r="K1650" i="5"/>
  <c r="J1650" i="5"/>
  <c r="I1650" i="5"/>
  <c r="N1501" i="5"/>
  <c r="M1501" i="5"/>
  <c r="L1501" i="5"/>
  <c r="K1501" i="5"/>
  <c r="J1501" i="5"/>
  <c r="I1501" i="5"/>
  <c r="N1649" i="5"/>
  <c r="M1649" i="5"/>
  <c r="L1649" i="5"/>
  <c r="K1649" i="5"/>
  <c r="J1649" i="5"/>
  <c r="I1649" i="5"/>
  <c r="N1673" i="5"/>
  <c r="M1673" i="5"/>
  <c r="L1673" i="5"/>
  <c r="K1673" i="5"/>
  <c r="J1673" i="5"/>
  <c r="I1673" i="5"/>
  <c r="N1230" i="5"/>
  <c r="M1230" i="5"/>
  <c r="L1230" i="5"/>
  <c r="K1230" i="5"/>
  <c r="J1230" i="5"/>
  <c r="I1230" i="5"/>
  <c r="N1623" i="5"/>
  <c r="M1623" i="5"/>
  <c r="L1623" i="5"/>
  <c r="K1623" i="5"/>
  <c r="J1623" i="5"/>
  <c r="I1623" i="5"/>
  <c r="N1796" i="5"/>
  <c r="M1796" i="5"/>
  <c r="L1796" i="5"/>
  <c r="K1796" i="5"/>
  <c r="J1796" i="5"/>
  <c r="I1796" i="5"/>
  <c r="N1599" i="5"/>
  <c r="M1599" i="5"/>
  <c r="L1599" i="5"/>
  <c r="K1599" i="5"/>
  <c r="J1599" i="5"/>
  <c r="I1599" i="5"/>
  <c r="N1737" i="5"/>
  <c r="M1737" i="5"/>
  <c r="L1737" i="5"/>
  <c r="K1737" i="5"/>
  <c r="J1737" i="5"/>
  <c r="I1737" i="5"/>
  <c r="N1736" i="5"/>
  <c r="M1736" i="5"/>
  <c r="L1736" i="5"/>
  <c r="K1736" i="5"/>
  <c r="J1736" i="5"/>
  <c r="I1736" i="5"/>
  <c r="N1468" i="5"/>
  <c r="M1468" i="5"/>
  <c r="L1468" i="5"/>
  <c r="K1468" i="5"/>
  <c r="J1468" i="5"/>
  <c r="I1468" i="5"/>
  <c r="N1442" i="5"/>
  <c r="M1442" i="5"/>
  <c r="L1442" i="5"/>
  <c r="K1442" i="5"/>
  <c r="J1442" i="5"/>
  <c r="I1442" i="5"/>
  <c r="N1794" i="5"/>
  <c r="M1794" i="5"/>
  <c r="L1794" i="5"/>
  <c r="K1794" i="5"/>
  <c r="J1794" i="5"/>
  <c r="I1794" i="5"/>
  <c r="N1598" i="5"/>
  <c r="M1598" i="5"/>
  <c r="L1598" i="5"/>
  <c r="K1598" i="5"/>
  <c r="J1598" i="5"/>
  <c r="I1598" i="5"/>
  <c r="N1352" i="5"/>
  <c r="M1352" i="5"/>
  <c r="L1352" i="5"/>
  <c r="K1352" i="5"/>
  <c r="J1352" i="5"/>
  <c r="I1352" i="5"/>
  <c r="N1374" i="5"/>
  <c r="M1374" i="5"/>
  <c r="L1374" i="5"/>
  <c r="K1374" i="5"/>
  <c r="J1374" i="5"/>
  <c r="I1374" i="5"/>
  <c r="N1375" i="5"/>
  <c r="M1375" i="5"/>
  <c r="L1375" i="5"/>
  <c r="K1375" i="5"/>
  <c r="J1375" i="5"/>
  <c r="I1375" i="5"/>
  <c r="N1357" i="5"/>
  <c r="M1357" i="5"/>
  <c r="L1357" i="5"/>
  <c r="K1357" i="5"/>
  <c r="J1357" i="5"/>
  <c r="I1357" i="5"/>
  <c r="N1652" i="5"/>
  <c r="M1652" i="5"/>
  <c r="L1652" i="5"/>
  <c r="K1652" i="5"/>
  <c r="J1652" i="5"/>
  <c r="I1652" i="5"/>
  <c r="N1648" i="5"/>
  <c r="M1648" i="5"/>
  <c r="L1648" i="5"/>
  <c r="K1648" i="5"/>
  <c r="J1648" i="5"/>
  <c r="I1648" i="5"/>
  <c r="N1735" i="5"/>
  <c r="M1735" i="5"/>
  <c r="L1735" i="5"/>
  <c r="K1735" i="5"/>
  <c r="J1735" i="5"/>
  <c r="I1735" i="5"/>
  <c r="N1397" i="5"/>
  <c r="M1397" i="5"/>
  <c r="L1397" i="5"/>
  <c r="K1397" i="5"/>
  <c r="J1397" i="5"/>
  <c r="I1397" i="5"/>
  <c r="N1533" i="5"/>
  <c r="M1533" i="5"/>
  <c r="L1533" i="5"/>
  <c r="K1533" i="5"/>
  <c r="J1533" i="5"/>
  <c r="I1533" i="5"/>
  <c r="N1763" i="5"/>
  <c r="M1763" i="5"/>
  <c r="L1763" i="5"/>
  <c r="K1763" i="5"/>
  <c r="J1763" i="5"/>
  <c r="I1763" i="5"/>
  <c r="N1642" i="5"/>
  <c r="M1642" i="5"/>
  <c r="L1642" i="5"/>
  <c r="K1642" i="5"/>
  <c r="J1642" i="5"/>
  <c r="I1642" i="5"/>
  <c r="N1597" i="5"/>
  <c r="M1597" i="5"/>
  <c r="L1597" i="5"/>
  <c r="K1597" i="5"/>
  <c r="J1597" i="5"/>
  <c r="I1597" i="5"/>
  <c r="N1373" i="5"/>
  <c r="M1373" i="5"/>
  <c r="L1373" i="5"/>
  <c r="K1373" i="5"/>
  <c r="J1373" i="5"/>
  <c r="I1373" i="5"/>
  <c r="N1372" i="5"/>
  <c r="M1372" i="5"/>
  <c r="L1372" i="5"/>
  <c r="K1372" i="5"/>
  <c r="J1372" i="5"/>
  <c r="I1372" i="5"/>
  <c r="N1549" i="5"/>
  <c r="M1549" i="5"/>
  <c r="L1549" i="5"/>
  <c r="K1549" i="5"/>
  <c r="J1549" i="5"/>
  <c r="I1549" i="5"/>
  <c r="N1440" i="5"/>
  <c r="M1440" i="5"/>
  <c r="L1440" i="5"/>
  <c r="K1440" i="5"/>
  <c r="J1440" i="5"/>
  <c r="I1440" i="5"/>
  <c r="N1226" i="5"/>
  <c r="M1226" i="5"/>
  <c r="L1226" i="5"/>
  <c r="K1226" i="5"/>
  <c r="J1226" i="5"/>
  <c r="I1226" i="5"/>
  <c r="N1439" i="5"/>
  <c r="M1439" i="5"/>
  <c r="L1439" i="5"/>
  <c r="K1439" i="5"/>
  <c r="J1439" i="5"/>
  <c r="I1439" i="5"/>
  <c r="N1647" i="5"/>
  <c r="M1647" i="5"/>
  <c r="L1647" i="5"/>
  <c r="K1647" i="5"/>
  <c r="J1647" i="5"/>
  <c r="I1647" i="5"/>
  <c r="N1828" i="5"/>
  <c r="M1828" i="5"/>
  <c r="L1828" i="5"/>
  <c r="K1828" i="5"/>
  <c r="J1828" i="5"/>
  <c r="I1828" i="5"/>
  <c r="N1438" i="5"/>
  <c r="M1438" i="5"/>
  <c r="L1438" i="5"/>
  <c r="K1438" i="5"/>
  <c r="J1438" i="5"/>
  <c r="I1438" i="5"/>
  <c r="N1437" i="5"/>
  <c r="M1437" i="5"/>
  <c r="L1437" i="5"/>
  <c r="K1437" i="5"/>
  <c r="J1437" i="5"/>
  <c r="I1437" i="5"/>
  <c r="N1646" i="5"/>
  <c r="M1646" i="5"/>
  <c r="L1646" i="5"/>
  <c r="K1646" i="5"/>
  <c r="J1646" i="5"/>
  <c r="I1646" i="5"/>
  <c r="N1548" i="5"/>
  <c r="M1548" i="5"/>
  <c r="L1548" i="5"/>
  <c r="K1548" i="5"/>
  <c r="J1548" i="5"/>
  <c r="I1548" i="5"/>
  <c r="N1441" i="5"/>
  <c r="M1441" i="5"/>
  <c r="L1441" i="5"/>
  <c r="K1441" i="5"/>
  <c r="J1441" i="5"/>
  <c r="I1441" i="5"/>
  <c r="N1435" i="5"/>
  <c r="M1435" i="5"/>
  <c r="L1435" i="5"/>
  <c r="K1435" i="5"/>
  <c r="J1435" i="5"/>
  <c r="I1435" i="5"/>
  <c r="N1299" i="5"/>
  <c r="M1299" i="5"/>
  <c r="L1299" i="5"/>
  <c r="K1299" i="5"/>
  <c r="J1299" i="5"/>
  <c r="I1299" i="5"/>
  <c r="N1410" i="5"/>
  <c r="M1410" i="5"/>
  <c r="L1410" i="5"/>
  <c r="K1410" i="5"/>
  <c r="J1410" i="5"/>
  <c r="I1410" i="5"/>
  <c r="N1254" i="5"/>
  <c r="M1254" i="5"/>
  <c r="L1254" i="5"/>
  <c r="K1254" i="5"/>
  <c r="J1254" i="5"/>
  <c r="I1254" i="5"/>
  <c r="N1546" i="5"/>
  <c r="M1546" i="5"/>
  <c r="L1546" i="5"/>
  <c r="K1546" i="5"/>
  <c r="J1546" i="5"/>
  <c r="I1546" i="5"/>
  <c r="N1432" i="5"/>
  <c r="M1432" i="5"/>
  <c r="L1432" i="5"/>
  <c r="K1432" i="5"/>
  <c r="J1432" i="5"/>
  <c r="I1432" i="5"/>
  <c r="N1371" i="5"/>
  <c r="M1371" i="5"/>
  <c r="L1371" i="5"/>
  <c r="K1371" i="5"/>
  <c r="J1371" i="5"/>
  <c r="I1371" i="5"/>
  <c r="N1547" i="5"/>
  <c r="M1547" i="5"/>
  <c r="L1547" i="5"/>
  <c r="K1547" i="5"/>
  <c r="J1547" i="5"/>
  <c r="I1547" i="5"/>
  <c r="N1370" i="5"/>
  <c r="M1370" i="5"/>
  <c r="L1370" i="5"/>
  <c r="K1370" i="5"/>
  <c r="J1370" i="5"/>
  <c r="I1370" i="5"/>
  <c r="N1793" i="5"/>
  <c r="M1793" i="5"/>
  <c r="L1793" i="5"/>
  <c r="K1793" i="5"/>
  <c r="J1793" i="5"/>
  <c r="I1793" i="5"/>
  <c r="N1734" i="5"/>
  <c r="M1734" i="5"/>
  <c r="L1734" i="5"/>
  <c r="K1734" i="5"/>
  <c r="J1734" i="5"/>
  <c r="I1734" i="5"/>
  <c r="N1545" i="5"/>
  <c r="M1545" i="5"/>
  <c r="L1545" i="5"/>
  <c r="K1545" i="5"/>
  <c r="J1545" i="5"/>
  <c r="I1545" i="5"/>
  <c r="N1697" i="5"/>
  <c r="M1697" i="5"/>
  <c r="L1697" i="5"/>
  <c r="K1697" i="5"/>
  <c r="J1697" i="5"/>
  <c r="I1697" i="5"/>
  <c r="N1645" i="5"/>
  <c r="M1645" i="5"/>
  <c r="L1645" i="5"/>
  <c r="K1645" i="5"/>
  <c r="J1645" i="5"/>
  <c r="I1645" i="5"/>
  <c r="N1281" i="5"/>
  <c r="M1281" i="5"/>
  <c r="L1281" i="5"/>
  <c r="K1281" i="5"/>
  <c r="J1281" i="5"/>
  <c r="I1281" i="5"/>
  <c r="N1742" i="5"/>
  <c r="M1742" i="5"/>
  <c r="L1742" i="5"/>
  <c r="K1742" i="5"/>
  <c r="J1742" i="5"/>
  <c r="I1742" i="5"/>
  <c r="N1431" i="5"/>
  <c r="M1431" i="5"/>
  <c r="L1431" i="5"/>
  <c r="K1431" i="5"/>
  <c r="J1431" i="5"/>
  <c r="I1431" i="5"/>
  <c r="N1641" i="5"/>
  <c r="M1641" i="5"/>
  <c r="L1641" i="5"/>
  <c r="K1641" i="5"/>
  <c r="J1641" i="5"/>
  <c r="I1641" i="5"/>
  <c r="N1480" i="5"/>
  <c r="M1480" i="5"/>
  <c r="L1480" i="5"/>
  <c r="K1480" i="5"/>
  <c r="J1480" i="5"/>
  <c r="I1480" i="5"/>
  <c r="N1426" i="5"/>
  <c r="M1426" i="5"/>
  <c r="L1426" i="5"/>
  <c r="K1426" i="5"/>
  <c r="J1426" i="5"/>
  <c r="I1426" i="5"/>
  <c r="N1733" i="5"/>
  <c r="M1733" i="5"/>
  <c r="L1733" i="5"/>
  <c r="K1733" i="5"/>
  <c r="J1733" i="5"/>
  <c r="I1733" i="5"/>
  <c r="N1595" i="5"/>
  <c r="M1595" i="5"/>
  <c r="L1595" i="5"/>
  <c r="K1595" i="5"/>
  <c r="J1595" i="5"/>
  <c r="I1595" i="5"/>
  <c r="N1708" i="5"/>
  <c r="M1708" i="5"/>
  <c r="L1708" i="5"/>
  <c r="K1708" i="5"/>
  <c r="J1708" i="5"/>
  <c r="I1708" i="5"/>
  <c r="N1640" i="5"/>
  <c r="M1640" i="5"/>
  <c r="L1640" i="5"/>
  <c r="K1640" i="5"/>
  <c r="J1640" i="5"/>
  <c r="I1640" i="5"/>
  <c r="N1594" i="5"/>
  <c r="M1594" i="5"/>
  <c r="L1594" i="5"/>
  <c r="K1594" i="5"/>
  <c r="J1594" i="5"/>
  <c r="I1594" i="5"/>
  <c r="N1792" i="5"/>
  <c r="M1792" i="5"/>
  <c r="L1792" i="5"/>
  <c r="K1792" i="5"/>
  <c r="J1792" i="5"/>
  <c r="I1792" i="5"/>
  <c r="N1269" i="5"/>
  <c r="M1269" i="5"/>
  <c r="L1269" i="5"/>
  <c r="K1269" i="5"/>
  <c r="J1269" i="5"/>
  <c r="I1269" i="5"/>
  <c r="N1369" i="5"/>
  <c r="M1369" i="5"/>
  <c r="L1369" i="5"/>
  <c r="K1369" i="5"/>
  <c r="J1369" i="5"/>
  <c r="I1369" i="5"/>
  <c r="N1732" i="5"/>
  <c r="M1732" i="5"/>
  <c r="L1732" i="5"/>
  <c r="K1732" i="5"/>
  <c r="J1732" i="5"/>
  <c r="I1732" i="5"/>
  <c r="N1326" i="5"/>
  <c r="M1326" i="5"/>
  <c r="L1326" i="5"/>
  <c r="K1326" i="5"/>
  <c r="J1326" i="5"/>
  <c r="I1326" i="5"/>
  <c r="N1731" i="5"/>
  <c r="M1731" i="5"/>
  <c r="L1731" i="5"/>
  <c r="K1731" i="5"/>
  <c r="J1731" i="5"/>
  <c r="I1731" i="5"/>
  <c r="N1268" i="5"/>
  <c r="M1268" i="5"/>
  <c r="L1268" i="5"/>
  <c r="K1268" i="5"/>
  <c r="J1268" i="5"/>
  <c r="I1268" i="5"/>
  <c r="N1430" i="5"/>
  <c r="M1430" i="5"/>
  <c r="L1430" i="5"/>
  <c r="K1430" i="5"/>
  <c r="J1430" i="5"/>
  <c r="I1430" i="5"/>
  <c r="N1730" i="5"/>
  <c r="M1730" i="5"/>
  <c r="L1730" i="5"/>
  <c r="K1730" i="5"/>
  <c r="J1730" i="5"/>
  <c r="I1730" i="5"/>
  <c r="N1729" i="5"/>
  <c r="M1729" i="5"/>
  <c r="L1729" i="5"/>
  <c r="K1729" i="5"/>
  <c r="J1729" i="5"/>
  <c r="I1729" i="5"/>
  <c r="N6254" i="5"/>
  <c r="M6254" i="5"/>
  <c r="L6254" i="5"/>
  <c r="K6254" i="5"/>
  <c r="J6254" i="5"/>
  <c r="I6254" i="5"/>
  <c r="N6164" i="5"/>
  <c r="M6164" i="5"/>
  <c r="L6164" i="5"/>
  <c r="K6164" i="5"/>
  <c r="J6164" i="5"/>
  <c r="I6164" i="5"/>
  <c r="N6207" i="5"/>
  <c r="M6207" i="5"/>
  <c r="L6207" i="5"/>
  <c r="K6207" i="5"/>
  <c r="J6207" i="5"/>
  <c r="I6207" i="5"/>
  <c r="N6149" i="5"/>
  <c r="M6149" i="5"/>
  <c r="L6149" i="5"/>
  <c r="K6149" i="5"/>
  <c r="J6149" i="5"/>
  <c r="I6149" i="5"/>
  <c r="N6334" i="5"/>
  <c r="M6334" i="5"/>
  <c r="L6334" i="5"/>
  <c r="K6334" i="5"/>
  <c r="J6334" i="5"/>
  <c r="I6334" i="5"/>
  <c r="N6208" i="5"/>
  <c r="M6208" i="5"/>
  <c r="L6208" i="5"/>
  <c r="K6208" i="5"/>
  <c r="J6208" i="5"/>
  <c r="I6208" i="5"/>
  <c r="N6210" i="5"/>
  <c r="M6210" i="5"/>
  <c r="L6210" i="5"/>
  <c r="K6210" i="5"/>
  <c r="J6210" i="5"/>
  <c r="I6210" i="5"/>
  <c r="N6148" i="5"/>
  <c r="M6148" i="5"/>
  <c r="L6148" i="5"/>
  <c r="K6148" i="5"/>
  <c r="J6148" i="5"/>
  <c r="I6148" i="5"/>
  <c r="N6184" i="5"/>
  <c r="M6184" i="5"/>
  <c r="L6184" i="5"/>
  <c r="K6184" i="5"/>
  <c r="J6184" i="5"/>
  <c r="I6184" i="5"/>
  <c r="N6168" i="5"/>
  <c r="M6168" i="5"/>
  <c r="L6168" i="5"/>
  <c r="K6168" i="5"/>
  <c r="J6168" i="5"/>
  <c r="I6168" i="5"/>
  <c r="N6291" i="5"/>
  <c r="M6291" i="5"/>
  <c r="L6291" i="5"/>
  <c r="K6291" i="5"/>
  <c r="J6291" i="5"/>
  <c r="I6291" i="5"/>
  <c r="N6205" i="5"/>
  <c r="M6205" i="5"/>
  <c r="L6205" i="5"/>
  <c r="K6205" i="5"/>
  <c r="J6205" i="5"/>
  <c r="I6205" i="5"/>
  <c r="N6150" i="5"/>
  <c r="M6150" i="5"/>
  <c r="L6150" i="5"/>
  <c r="K6150" i="5"/>
  <c r="J6150" i="5"/>
  <c r="I6150" i="5"/>
  <c r="N6267" i="5"/>
  <c r="M6267" i="5"/>
  <c r="L6267" i="5"/>
  <c r="K6267" i="5"/>
  <c r="J6267" i="5"/>
  <c r="I6267" i="5"/>
  <c r="N6282" i="5"/>
  <c r="M6282" i="5"/>
  <c r="L6282" i="5"/>
  <c r="K6282" i="5"/>
  <c r="J6282" i="5"/>
  <c r="I6282" i="5"/>
  <c r="N6241" i="5"/>
  <c r="M6241" i="5"/>
  <c r="L6241" i="5"/>
  <c r="K6241" i="5"/>
  <c r="J6241" i="5"/>
  <c r="I6241" i="5"/>
  <c r="N6288" i="5"/>
  <c r="M6288" i="5"/>
  <c r="L6288" i="5"/>
  <c r="K6288" i="5"/>
  <c r="J6288" i="5"/>
  <c r="I6288" i="5"/>
  <c r="N6204" i="5"/>
  <c r="M6204" i="5"/>
  <c r="L6204" i="5"/>
  <c r="K6204" i="5"/>
  <c r="J6204" i="5"/>
  <c r="I6204" i="5"/>
  <c r="N6203" i="5"/>
  <c r="M6203" i="5"/>
  <c r="L6203" i="5"/>
  <c r="K6203" i="5"/>
  <c r="J6203" i="5"/>
  <c r="I6203" i="5"/>
  <c r="N6160" i="5"/>
  <c r="M6160" i="5"/>
  <c r="L6160" i="5"/>
  <c r="K6160" i="5"/>
  <c r="J6160" i="5"/>
  <c r="I6160" i="5"/>
  <c r="N6224" i="5"/>
  <c r="M6224" i="5"/>
  <c r="L6224" i="5"/>
  <c r="K6224" i="5"/>
  <c r="J6224" i="5"/>
  <c r="I6224" i="5"/>
  <c r="N6223" i="5"/>
  <c r="M6223" i="5"/>
  <c r="L6223" i="5"/>
  <c r="K6223" i="5"/>
  <c r="J6223" i="5"/>
  <c r="I6223" i="5"/>
  <c r="N6167" i="5"/>
  <c r="M6167" i="5"/>
  <c r="L6167" i="5"/>
  <c r="K6167" i="5"/>
  <c r="J6167" i="5"/>
  <c r="I6167" i="5"/>
  <c r="N6335" i="5"/>
  <c r="M6335" i="5"/>
  <c r="L6335" i="5"/>
  <c r="K6335" i="5"/>
  <c r="J6335" i="5"/>
  <c r="I6335" i="5"/>
  <c r="N6284" i="5"/>
  <c r="M6284" i="5"/>
  <c r="L6284" i="5"/>
  <c r="K6284" i="5"/>
  <c r="J6284" i="5"/>
  <c r="I6284" i="5"/>
  <c r="N6221" i="5"/>
  <c r="M6221" i="5"/>
  <c r="L6221" i="5"/>
  <c r="K6221" i="5"/>
  <c r="J6221" i="5"/>
  <c r="I6221" i="5"/>
  <c r="N6281" i="5"/>
  <c r="M6281" i="5"/>
  <c r="L6281" i="5"/>
  <c r="K6281" i="5"/>
  <c r="J6281" i="5"/>
  <c r="I6281" i="5"/>
  <c r="N6199" i="5"/>
  <c r="M6199" i="5"/>
  <c r="L6199" i="5"/>
  <c r="K6199" i="5"/>
  <c r="J6199" i="5"/>
  <c r="I6199" i="5"/>
  <c r="N6326" i="5"/>
  <c r="M6326" i="5"/>
  <c r="L6326" i="5"/>
  <c r="K6326" i="5"/>
  <c r="J6326" i="5"/>
  <c r="I6326" i="5"/>
  <c r="N6333" i="5"/>
  <c r="M6333" i="5"/>
  <c r="L6333" i="5"/>
  <c r="K6333" i="5"/>
  <c r="J6333" i="5"/>
  <c r="I6333" i="5"/>
  <c r="N6280" i="5"/>
  <c r="M6280" i="5"/>
  <c r="L6280" i="5"/>
  <c r="K6280" i="5"/>
  <c r="J6280" i="5"/>
  <c r="I6280" i="5"/>
  <c r="N6165" i="5"/>
  <c r="M6165" i="5"/>
  <c r="L6165" i="5"/>
  <c r="K6165" i="5"/>
  <c r="J6165" i="5"/>
  <c r="I6165" i="5"/>
  <c r="N6145" i="5"/>
  <c r="M6145" i="5"/>
  <c r="L6145" i="5"/>
  <c r="K6145" i="5"/>
  <c r="J6145" i="5"/>
  <c r="I6145" i="5"/>
  <c r="N6325" i="5"/>
  <c r="M6325" i="5"/>
  <c r="L6325" i="5"/>
  <c r="K6325" i="5"/>
  <c r="J6325" i="5"/>
  <c r="I6325" i="5"/>
  <c r="N6268" i="5"/>
  <c r="M6268" i="5"/>
  <c r="L6268" i="5"/>
  <c r="K6268" i="5"/>
  <c r="J6268" i="5"/>
  <c r="I6268" i="5"/>
  <c r="N6147" i="5"/>
  <c r="M6147" i="5"/>
  <c r="L6147" i="5"/>
  <c r="K6147" i="5"/>
  <c r="J6147" i="5"/>
  <c r="I6147" i="5"/>
  <c r="N6162" i="5"/>
  <c r="M6162" i="5"/>
  <c r="L6162" i="5"/>
  <c r="K6162" i="5"/>
  <c r="J6162" i="5"/>
  <c r="I6162" i="5"/>
  <c r="N6279" i="5"/>
  <c r="M6279" i="5"/>
  <c r="L6279" i="5"/>
  <c r="K6279" i="5"/>
  <c r="J6279" i="5"/>
  <c r="I6279" i="5"/>
  <c r="N6278" i="5"/>
  <c r="M6278" i="5"/>
  <c r="L6278" i="5"/>
  <c r="K6278" i="5"/>
  <c r="J6278" i="5"/>
  <c r="I6278" i="5"/>
  <c r="N6163" i="5"/>
  <c r="M6163" i="5"/>
  <c r="L6163" i="5"/>
  <c r="K6163" i="5"/>
  <c r="J6163" i="5"/>
  <c r="I6163" i="5"/>
  <c r="N6225" i="5"/>
  <c r="M6225" i="5"/>
  <c r="L6225" i="5"/>
  <c r="K6225" i="5"/>
  <c r="J6225" i="5"/>
  <c r="I6225" i="5"/>
  <c r="N6238" i="5"/>
  <c r="M6238" i="5"/>
  <c r="L6238" i="5"/>
  <c r="K6238" i="5"/>
  <c r="J6238" i="5"/>
  <c r="I6238" i="5"/>
  <c r="N6277" i="5"/>
  <c r="M6277" i="5"/>
  <c r="L6277" i="5"/>
  <c r="K6277" i="5"/>
  <c r="J6277" i="5"/>
  <c r="I6277" i="5"/>
  <c r="N6202" i="5"/>
  <c r="M6202" i="5"/>
  <c r="L6202" i="5"/>
  <c r="K6202" i="5"/>
  <c r="J6202" i="5"/>
  <c r="I6202" i="5"/>
  <c r="N6276" i="5"/>
  <c r="M6276" i="5"/>
  <c r="L6276" i="5"/>
  <c r="K6276" i="5"/>
  <c r="J6276" i="5"/>
  <c r="I6276" i="5"/>
  <c r="N6324" i="5"/>
  <c r="M6324" i="5"/>
  <c r="L6324" i="5"/>
  <c r="K6324" i="5"/>
  <c r="J6324" i="5"/>
  <c r="I6324" i="5"/>
  <c r="N6275" i="5"/>
  <c r="M6275" i="5"/>
  <c r="L6275" i="5"/>
  <c r="K6275" i="5"/>
  <c r="J6275" i="5"/>
  <c r="I6275" i="5"/>
  <c r="N6274" i="5"/>
  <c r="M6274" i="5"/>
  <c r="L6274" i="5"/>
  <c r="K6274" i="5"/>
  <c r="J6274" i="5"/>
  <c r="I6274" i="5"/>
  <c r="N6273" i="5"/>
  <c r="M6273" i="5"/>
  <c r="L6273" i="5"/>
  <c r="K6273" i="5"/>
  <c r="J6273" i="5"/>
  <c r="I6273" i="5"/>
  <c r="N6200" i="5"/>
  <c r="M6200" i="5"/>
  <c r="L6200" i="5"/>
  <c r="K6200" i="5"/>
  <c r="J6200" i="5"/>
  <c r="I6200" i="5"/>
  <c r="N6283" i="5"/>
  <c r="M6283" i="5"/>
  <c r="L6283" i="5"/>
  <c r="K6283" i="5"/>
  <c r="J6283" i="5"/>
  <c r="I6283" i="5"/>
  <c r="N6146" i="5"/>
  <c r="M6146" i="5"/>
  <c r="L6146" i="5"/>
  <c r="K6146" i="5"/>
  <c r="J6146" i="5"/>
  <c r="I6146" i="5"/>
  <c r="N6220" i="5"/>
  <c r="M6220" i="5"/>
  <c r="L6220" i="5"/>
  <c r="K6220" i="5"/>
  <c r="J6220" i="5"/>
  <c r="I6220" i="5"/>
  <c r="N6197" i="5"/>
  <c r="M6197" i="5"/>
  <c r="L6197" i="5"/>
  <c r="K6197" i="5"/>
  <c r="J6197" i="5"/>
  <c r="I6197" i="5"/>
  <c r="N6218" i="5"/>
  <c r="M6218" i="5"/>
  <c r="L6218" i="5"/>
  <c r="K6218" i="5"/>
  <c r="J6218" i="5"/>
  <c r="I6218" i="5"/>
  <c r="N6323" i="5"/>
  <c r="M6323" i="5"/>
  <c r="L6323" i="5"/>
  <c r="K6323" i="5"/>
  <c r="J6323" i="5"/>
  <c r="I6323" i="5"/>
  <c r="N6322" i="5"/>
  <c r="M6322" i="5"/>
  <c r="L6322" i="5"/>
  <c r="K6322" i="5"/>
  <c r="J6322" i="5"/>
  <c r="I6322" i="5"/>
  <c r="N6198" i="5"/>
  <c r="M6198" i="5"/>
  <c r="L6198" i="5"/>
  <c r="K6198" i="5"/>
  <c r="J6198" i="5"/>
  <c r="I6198" i="5"/>
  <c r="N6263" i="5"/>
  <c r="M6263" i="5"/>
  <c r="L6263" i="5"/>
  <c r="K6263" i="5"/>
  <c r="J6263" i="5"/>
  <c r="I6263" i="5"/>
  <c r="N6272" i="5"/>
  <c r="M6272" i="5"/>
  <c r="L6272" i="5"/>
  <c r="K6272" i="5"/>
  <c r="J6272" i="5"/>
  <c r="I6272" i="5"/>
  <c r="N6217" i="5"/>
  <c r="M6217" i="5"/>
  <c r="L6217" i="5"/>
  <c r="K6217" i="5"/>
  <c r="J6217" i="5"/>
  <c r="I6217" i="5"/>
  <c r="N6219" i="5"/>
  <c r="M6219" i="5"/>
  <c r="L6219" i="5"/>
  <c r="K6219" i="5"/>
  <c r="J6219" i="5"/>
  <c r="I6219" i="5"/>
  <c r="N6332" i="5"/>
  <c r="M6332" i="5"/>
  <c r="L6332" i="5"/>
  <c r="K6332" i="5"/>
  <c r="J6332" i="5"/>
  <c r="I6332" i="5"/>
  <c r="N6331" i="5"/>
  <c r="M6331" i="5"/>
  <c r="L6331" i="5"/>
  <c r="K6331" i="5"/>
  <c r="J6331" i="5"/>
  <c r="I6331" i="5"/>
  <c r="N6216" i="5"/>
  <c r="M6216" i="5"/>
  <c r="L6216" i="5"/>
  <c r="K6216" i="5"/>
  <c r="J6216" i="5"/>
  <c r="I6216" i="5"/>
  <c r="N6196" i="5"/>
  <c r="M6196" i="5"/>
  <c r="L6196" i="5"/>
  <c r="K6196" i="5"/>
  <c r="J6196" i="5"/>
  <c r="I6196" i="5"/>
  <c r="N6195" i="5"/>
  <c r="M6195" i="5"/>
  <c r="L6195" i="5"/>
  <c r="K6195" i="5"/>
  <c r="J6195" i="5"/>
  <c r="I6195" i="5"/>
  <c r="N6222" i="5"/>
  <c r="M6222" i="5"/>
  <c r="L6222" i="5"/>
  <c r="K6222" i="5"/>
  <c r="J6222" i="5"/>
  <c r="I6222" i="5"/>
  <c r="N6194" i="5"/>
  <c r="M6194" i="5"/>
  <c r="L6194" i="5"/>
  <c r="K6194" i="5"/>
  <c r="J6194" i="5"/>
  <c r="I6194" i="5"/>
  <c r="N6193" i="5"/>
  <c r="M6193" i="5"/>
  <c r="L6193" i="5"/>
  <c r="K6193" i="5"/>
  <c r="J6193" i="5"/>
  <c r="I6193" i="5"/>
  <c r="N6192" i="5"/>
  <c r="M6192" i="5"/>
  <c r="L6192" i="5"/>
  <c r="K6192" i="5"/>
  <c r="J6192" i="5"/>
  <c r="I6192" i="5"/>
  <c r="N6320" i="5"/>
  <c r="M6320" i="5"/>
  <c r="L6320" i="5"/>
  <c r="K6320" i="5"/>
  <c r="J6320" i="5"/>
  <c r="I6320" i="5"/>
  <c r="N6271" i="5"/>
  <c r="M6271" i="5"/>
  <c r="L6271" i="5"/>
  <c r="K6271" i="5"/>
  <c r="J6271" i="5"/>
  <c r="I6271" i="5"/>
  <c r="N6159" i="5"/>
  <c r="M6159" i="5"/>
  <c r="L6159" i="5"/>
  <c r="K6159" i="5"/>
  <c r="J6159" i="5"/>
  <c r="I6159" i="5"/>
  <c r="N6215" i="5"/>
  <c r="M6215" i="5"/>
  <c r="L6215" i="5"/>
  <c r="K6215" i="5"/>
  <c r="J6215" i="5"/>
  <c r="I6215" i="5"/>
  <c r="N6317" i="5"/>
  <c r="M6317" i="5"/>
  <c r="L6317" i="5"/>
  <c r="K6317" i="5"/>
  <c r="J6317" i="5"/>
  <c r="I6317" i="5"/>
  <c r="N6250" i="5"/>
  <c r="M6250" i="5"/>
  <c r="L6250" i="5"/>
  <c r="K6250" i="5"/>
  <c r="J6250" i="5"/>
  <c r="I6250" i="5"/>
  <c r="N6158" i="5"/>
  <c r="M6158" i="5"/>
  <c r="L6158" i="5"/>
  <c r="K6158" i="5"/>
  <c r="J6158" i="5"/>
  <c r="I6158" i="5"/>
  <c r="N6237" i="5"/>
  <c r="M6237" i="5"/>
  <c r="L6237" i="5"/>
  <c r="K6237" i="5"/>
  <c r="J6237" i="5"/>
  <c r="I6237" i="5"/>
  <c r="N6661" i="5"/>
  <c r="M6661" i="5"/>
  <c r="L6661" i="5"/>
  <c r="K6661" i="5"/>
  <c r="J6661" i="5"/>
  <c r="I6661" i="5"/>
  <c r="N6242" i="5"/>
  <c r="M6242" i="5"/>
  <c r="L6242" i="5"/>
  <c r="K6242" i="5"/>
  <c r="J6242" i="5"/>
  <c r="I6242" i="5"/>
  <c r="N6270" i="5"/>
  <c r="M6270" i="5"/>
  <c r="L6270" i="5"/>
  <c r="K6270" i="5"/>
  <c r="J6270" i="5"/>
  <c r="I6270" i="5"/>
  <c r="N6316" i="5"/>
  <c r="M6316" i="5"/>
  <c r="L6316" i="5"/>
  <c r="K6316" i="5"/>
  <c r="J6316" i="5"/>
  <c r="I6316" i="5"/>
  <c r="N6269" i="5"/>
  <c r="M6269" i="5"/>
  <c r="L6269" i="5"/>
  <c r="K6269" i="5"/>
  <c r="J6269" i="5"/>
  <c r="I6269" i="5"/>
  <c r="N6214" i="5"/>
  <c r="M6214" i="5"/>
  <c r="L6214" i="5"/>
  <c r="K6214" i="5"/>
  <c r="J6214" i="5"/>
  <c r="I6214" i="5"/>
  <c r="N6191" i="5"/>
  <c r="M6191" i="5"/>
  <c r="L6191" i="5"/>
  <c r="K6191" i="5"/>
  <c r="J6191" i="5"/>
  <c r="I6191" i="5"/>
  <c r="N6190" i="5"/>
  <c r="M6190" i="5"/>
  <c r="L6190" i="5"/>
  <c r="K6190" i="5"/>
  <c r="J6190" i="5"/>
  <c r="I6190" i="5"/>
  <c r="N6235" i="5"/>
  <c r="M6235" i="5"/>
  <c r="L6235" i="5"/>
  <c r="K6235" i="5"/>
  <c r="J6235" i="5"/>
  <c r="I6235" i="5"/>
  <c r="N6189" i="5"/>
  <c r="M6189" i="5"/>
  <c r="L6189" i="5"/>
  <c r="K6189" i="5"/>
  <c r="J6189" i="5"/>
  <c r="I6189" i="5"/>
  <c r="N6315" i="5"/>
  <c r="M6315" i="5"/>
  <c r="L6315" i="5"/>
  <c r="K6315" i="5"/>
  <c r="J6315" i="5"/>
  <c r="I6315" i="5"/>
  <c r="N6156" i="5"/>
  <c r="M6156" i="5"/>
  <c r="L6156" i="5"/>
  <c r="K6156" i="5"/>
  <c r="J6156" i="5"/>
  <c r="I6156" i="5"/>
  <c r="N6213" i="5"/>
  <c r="M6213" i="5"/>
  <c r="L6213" i="5"/>
  <c r="K6213" i="5"/>
  <c r="J6213" i="5"/>
  <c r="I6213" i="5"/>
  <c r="N6188" i="5"/>
  <c r="M6188" i="5"/>
  <c r="L6188" i="5"/>
  <c r="K6188" i="5"/>
  <c r="J6188" i="5"/>
  <c r="I6188" i="5"/>
  <c r="N6201" i="5"/>
  <c r="M6201" i="5"/>
  <c r="L6201" i="5"/>
  <c r="K6201" i="5"/>
  <c r="J6201" i="5"/>
  <c r="I6201" i="5"/>
  <c r="N6186" i="5"/>
  <c r="M6186" i="5"/>
  <c r="L6186" i="5"/>
  <c r="K6186" i="5"/>
  <c r="J6186" i="5"/>
  <c r="I6186" i="5"/>
  <c r="N6155" i="5"/>
  <c r="M6155" i="5"/>
  <c r="L6155" i="5"/>
  <c r="K6155" i="5"/>
  <c r="J6155" i="5"/>
  <c r="I6155" i="5"/>
  <c r="N6314" i="5"/>
  <c r="M6314" i="5"/>
  <c r="L6314" i="5"/>
  <c r="K6314" i="5"/>
  <c r="J6314" i="5"/>
  <c r="I6314" i="5"/>
  <c r="N6187" i="5"/>
  <c r="M6187" i="5"/>
  <c r="L6187" i="5"/>
  <c r="K6187" i="5"/>
  <c r="J6187" i="5"/>
  <c r="I6187" i="5"/>
  <c r="N6151" i="5"/>
  <c r="M6151" i="5"/>
  <c r="L6151" i="5"/>
  <c r="K6151" i="5"/>
  <c r="J6151" i="5"/>
  <c r="I6151" i="5"/>
  <c r="N6289" i="5"/>
  <c r="M6289" i="5"/>
  <c r="L6289" i="5"/>
  <c r="K6289" i="5"/>
  <c r="J6289" i="5"/>
  <c r="I6289" i="5"/>
  <c r="N6154" i="5"/>
  <c r="M6154" i="5"/>
  <c r="L6154" i="5"/>
  <c r="K6154" i="5"/>
  <c r="J6154" i="5"/>
  <c r="I6154" i="5"/>
  <c r="N6152" i="5"/>
  <c r="M6152" i="5"/>
  <c r="L6152" i="5"/>
  <c r="K6152" i="5"/>
  <c r="J6152" i="5"/>
  <c r="I6152" i="5"/>
  <c r="N6209" i="5"/>
  <c r="M6209" i="5"/>
  <c r="L6209" i="5"/>
  <c r="K6209" i="5"/>
  <c r="J6209" i="5"/>
  <c r="I6209" i="5"/>
  <c r="N6232" i="5"/>
  <c r="M6232" i="5"/>
  <c r="L6232" i="5"/>
  <c r="K6232" i="5"/>
  <c r="J6232" i="5"/>
  <c r="I6232" i="5"/>
  <c r="N6313" i="5"/>
  <c r="M6313" i="5"/>
  <c r="L6313" i="5"/>
  <c r="K6313" i="5"/>
  <c r="J6313" i="5"/>
  <c r="I6313" i="5"/>
  <c r="N6258" i="5"/>
  <c r="M6258" i="5"/>
  <c r="L6258" i="5"/>
  <c r="K6258" i="5"/>
  <c r="J6258" i="5"/>
  <c r="I6258" i="5"/>
  <c r="N6183" i="5"/>
  <c r="M6183" i="5"/>
  <c r="L6183" i="5"/>
  <c r="K6183" i="5"/>
  <c r="J6183" i="5"/>
  <c r="I6183" i="5"/>
  <c r="N6231" i="5"/>
  <c r="M6231" i="5"/>
  <c r="L6231" i="5"/>
  <c r="K6231" i="5"/>
  <c r="J6231" i="5"/>
  <c r="I6231" i="5"/>
  <c r="N6285" i="5"/>
  <c r="M6285" i="5"/>
  <c r="L6285" i="5"/>
  <c r="K6285" i="5"/>
  <c r="J6285" i="5"/>
  <c r="I6285" i="5"/>
  <c r="N6157" i="5"/>
  <c r="M6157" i="5"/>
  <c r="L6157" i="5"/>
  <c r="K6157" i="5"/>
  <c r="J6157" i="5"/>
  <c r="I6157" i="5"/>
  <c r="N6142" i="5"/>
  <c r="M6142" i="5"/>
  <c r="L6142" i="5"/>
  <c r="K6142" i="5"/>
  <c r="J6142" i="5"/>
  <c r="I6142" i="5"/>
  <c r="N6312" i="5"/>
  <c r="M6312" i="5"/>
  <c r="L6312" i="5"/>
  <c r="K6312" i="5"/>
  <c r="J6312" i="5"/>
  <c r="I6312" i="5"/>
  <c r="N6311" i="5"/>
  <c r="M6311" i="5"/>
  <c r="L6311" i="5"/>
  <c r="K6311" i="5"/>
  <c r="J6311" i="5"/>
  <c r="I6311" i="5"/>
  <c r="N6248" i="5"/>
  <c r="M6248" i="5"/>
  <c r="L6248" i="5"/>
  <c r="K6248" i="5"/>
  <c r="J6248" i="5"/>
  <c r="I6248" i="5"/>
  <c r="N6141" i="5"/>
  <c r="M6141" i="5"/>
  <c r="L6141" i="5"/>
  <c r="K6141" i="5"/>
  <c r="J6141" i="5"/>
  <c r="I6141" i="5"/>
  <c r="N6256" i="5"/>
  <c r="M6256" i="5"/>
  <c r="L6256" i="5"/>
  <c r="K6256" i="5"/>
  <c r="J6256" i="5"/>
  <c r="I6256" i="5"/>
  <c r="N6293" i="5"/>
  <c r="M6293" i="5"/>
  <c r="L6293" i="5"/>
  <c r="K6293" i="5"/>
  <c r="J6293" i="5"/>
  <c r="I6293" i="5"/>
  <c r="N6212" i="5"/>
  <c r="M6212" i="5"/>
  <c r="L6212" i="5"/>
  <c r="K6212" i="5"/>
  <c r="J6212" i="5"/>
  <c r="I6212" i="5"/>
  <c r="N6182" i="5"/>
  <c r="M6182" i="5"/>
  <c r="L6182" i="5"/>
  <c r="K6182" i="5"/>
  <c r="J6182" i="5"/>
  <c r="I6182" i="5"/>
  <c r="N6181" i="5"/>
  <c r="M6181" i="5"/>
  <c r="L6181" i="5"/>
  <c r="K6181" i="5"/>
  <c r="J6181" i="5"/>
  <c r="I6181" i="5"/>
  <c r="N6180" i="5"/>
  <c r="M6180" i="5"/>
  <c r="L6180" i="5"/>
  <c r="K6180" i="5"/>
  <c r="J6180" i="5"/>
  <c r="I6180" i="5"/>
  <c r="N6211" i="5"/>
  <c r="M6211" i="5"/>
  <c r="L6211" i="5"/>
  <c r="K6211" i="5"/>
  <c r="J6211" i="5"/>
  <c r="I6211" i="5"/>
  <c r="N6179" i="5"/>
  <c r="M6179" i="5"/>
  <c r="L6179" i="5"/>
  <c r="K6179" i="5"/>
  <c r="J6179" i="5"/>
  <c r="I6179" i="5"/>
  <c r="N6310" i="5"/>
  <c r="M6310" i="5"/>
  <c r="L6310" i="5"/>
  <c r="K6310" i="5"/>
  <c r="J6310" i="5"/>
  <c r="I6310" i="5"/>
  <c r="N6153" i="5"/>
  <c r="M6153" i="5"/>
  <c r="L6153" i="5"/>
  <c r="K6153" i="5"/>
  <c r="J6153" i="5"/>
  <c r="I6153" i="5"/>
  <c r="N6309" i="5"/>
  <c r="M6309" i="5"/>
  <c r="L6309" i="5"/>
  <c r="K6309" i="5"/>
  <c r="J6309" i="5"/>
  <c r="I6309" i="5"/>
  <c r="N6178" i="5"/>
  <c r="M6178" i="5"/>
  <c r="L6178" i="5"/>
  <c r="K6178" i="5"/>
  <c r="J6178" i="5"/>
  <c r="I6178" i="5"/>
  <c r="N6265" i="5"/>
  <c r="M6265" i="5"/>
  <c r="L6265" i="5"/>
  <c r="K6265" i="5"/>
  <c r="J6265" i="5"/>
  <c r="I6265" i="5"/>
  <c r="N6308" i="5"/>
  <c r="M6308" i="5"/>
  <c r="L6308" i="5"/>
  <c r="K6308" i="5"/>
  <c r="J6308" i="5"/>
  <c r="I6308" i="5"/>
  <c r="N6185" i="5"/>
  <c r="M6185" i="5"/>
  <c r="L6185" i="5"/>
  <c r="K6185" i="5"/>
  <c r="J6185" i="5"/>
  <c r="I6185" i="5"/>
  <c r="N6307" i="5"/>
  <c r="M6307" i="5"/>
  <c r="L6307" i="5"/>
  <c r="K6307" i="5"/>
  <c r="J6307" i="5"/>
  <c r="I6307" i="5"/>
  <c r="N6286" i="5"/>
  <c r="M6286" i="5"/>
  <c r="L6286" i="5"/>
  <c r="K6286" i="5"/>
  <c r="J6286" i="5"/>
  <c r="I6286" i="5"/>
  <c r="N6262" i="5"/>
  <c r="M6262" i="5"/>
  <c r="L6262" i="5"/>
  <c r="K6262" i="5"/>
  <c r="J6262" i="5"/>
  <c r="I6262" i="5"/>
  <c r="N6247" i="5"/>
  <c r="M6247" i="5"/>
  <c r="L6247" i="5"/>
  <c r="K6247" i="5"/>
  <c r="J6247" i="5"/>
  <c r="I6247" i="5"/>
  <c r="N6260" i="5"/>
  <c r="M6260" i="5"/>
  <c r="L6260" i="5"/>
  <c r="K6260" i="5"/>
  <c r="J6260" i="5"/>
  <c r="I6260" i="5"/>
  <c r="N6306" i="5"/>
  <c r="M6306" i="5"/>
  <c r="L6306" i="5"/>
  <c r="K6306" i="5"/>
  <c r="J6306" i="5"/>
  <c r="I6306" i="5"/>
  <c r="N6526" i="5"/>
  <c r="M6526" i="5"/>
  <c r="L6526" i="5"/>
  <c r="K6526" i="5"/>
  <c r="J6526" i="5"/>
  <c r="I6526" i="5"/>
  <c r="N6177" i="5"/>
  <c r="M6177" i="5"/>
  <c r="L6177" i="5"/>
  <c r="K6177" i="5"/>
  <c r="J6177" i="5"/>
  <c r="I6177" i="5"/>
  <c r="N6240" i="5"/>
  <c r="M6240" i="5"/>
  <c r="L6240" i="5"/>
  <c r="K6240" i="5"/>
  <c r="J6240" i="5"/>
  <c r="I6240" i="5"/>
  <c r="N6329" i="5"/>
  <c r="M6329" i="5"/>
  <c r="L6329" i="5"/>
  <c r="K6329" i="5"/>
  <c r="J6329" i="5"/>
  <c r="I6329" i="5"/>
  <c r="N6144" i="5"/>
  <c r="M6144" i="5"/>
  <c r="L6144" i="5"/>
  <c r="K6144" i="5"/>
  <c r="J6144" i="5"/>
  <c r="I6144" i="5"/>
  <c r="N6330" i="5"/>
  <c r="M6330" i="5"/>
  <c r="L6330" i="5"/>
  <c r="K6330" i="5"/>
  <c r="J6330" i="5"/>
  <c r="I6330" i="5"/>
  <c r="N6246" i="5"/>
  <c r="M6246" i="5"/>
  <c r="L6246" i="5"/>
  <c r="K6246" i="5"/>
  <c r="J6246" i="5"/>
  <c r="I6246" i="5"/>
  <c r="N6328" i="5"/>
  <c r="M6328" i="5"/>
  <c r="L6328" i="5"/>
  <c r="K6328" i="5"/>
  <c r="J6328" i="5"/>
  <c r="I6328" i="5"/>
  <c r="N6264" i="5"/>
  <c r="M6264" i="5"/>
  <c r="L6264" i="5"/>
  <c r="K6264" i="5"/>
  <c r="J6264" i="5"/>
  <c r="I6264" i="5"/>
  <c r="N6229" i="5"/>
  <c r="M6229" i="5"/>
  <c r="L6229" i="5"/>
  <c r="K6229" i="5"/>
  <c r="J6229" i="5"/>
  <c r="I6229" i="5"/>
  <c r="N6305" i="5"/>
  <c r="M6305" i="5"/>
  <c r="L6305" i="5"/>
  <c r="K6305" i="5"/>
  <c r="J6305" i="5"/>
  <c r="I6305" i="5"/>
  <c r="N6259" i="5"/>
  <c r="M6259" i="5"/>
  <c r="L6259" i="5"/>
  <c r="K6259" i="5"/>
  <c r="J6259" i="5"/>
  <c r="I6259" i="5"/>
  <c r="N6545" i="5"/>
  <c r="M6545" i="5"/>
  <c r="L6545" i="5"/>
  <c r="K6545" i="5"/>
  <c r="J6545" i="5"/>
  <c r="I6545" i="5"/>
  <c r="N6230" i="5"/>
  <c r="M6230" i="5"/>
  <c r="L6230" i="5"/>
  <c r="K6230" i="5"/>
  <c r="J6230" i="5"/>
  <c r="I6230" i="5"/>
  <c r="N6257" i="5"/>
  <c r="M6257" i="5"/>
  <c r="L6257" i="5"/>
  <c r="K6257" i="5"/>
  <c r="J6257" i="5"/>
  <c r="I6257" i="5"/>
  <c r="N6176" i="5"/>
  <c r="M6176" i="5"/>
  <c r="L6176" i="5"/>
  <c r="K6176" i="5"/>
  <c r="J6176" i="5"/>
  <c r="I6176" i="5"/>
  <c r="N6255" i="5"/>
  <c r="M6255" i="5"/>
  <c r="L6255" i="5"/>
  <c r="K6255" i="5"/>
  <c r="J6255" i="5"/>
  <c r="I6255" i="5"/>
  <c r="N6304" i="5"/>
  <c r="M6304" i="5"/>
  <c r="L6304" i="5"/>
  <c r="K6304" i="5"/>
  <c r="J6304" i="5"/>
  <c r="I6304" i="5"/>
  <c r="N6175" i="5"/>
  <c r="M6175" i="5"/>
  <c r="L6175" i="5"/>
  <c r="K6175" i="5"/>
  <c r="J6175" i="5"/>
  <c r="I6175" i="5"/>
  <c r="N6266" i="5"/>
  <c r="M6266" i="5"/>
  <c r="L6266" i="5"/>
  <c r="K6266" i="5"/>
  <c r="J6266" i="5"/>
  <c r="I6266" i="5"/>
  <c r="N6252" i="5"/>
  <c r="M6252" i="5"/>
  <c r="L6252" i="5"/>
  <c r="K6252" i="5"/>
  <c r="J6252" i="5"/>
  <c r="I6252" i="5"/>
  <c r="N6253" i="5"/>
  <c r="M6253" i="5"/>
  <c r="L6253" i="5"/>
  <c r="K6253" i="5"/>
  <c r="J6253" i="5"/>
  <c r="I6253" i="5"/>
  <c r="N6261" i="5"/>
  <c r="M6261" i="5"/>
  <c r="L6261" i="5"/>
  <c r="K6261" i="5"/>
  <c r="J6261" i="5"/>
  <c r="I6261" i="5"/>
  <c r="N6303" i="5"/>
  <c r="M6303" i="5"/>
  <c r="L6303" i="5"/>
  <c r="K6303" i="5"/>
  <c r="J6303" i="5"/>
  <c r="I6303" i="5"/>
  <c r="N6302" i="5"/>
  <c r="M6302" i="5"/>
  <c r="L6302" i="5"/>
  <c r="K6302" i="5"/>
  <c r="J6302" i="5"/>
  <c r="I6302" i="5"/>
  <c r="N6251" i="5"/>
  <c r="M6251" i="5"/>
  <c r="L6251" i="5"/>
  <c r="K6251" i="5"/>
  <c r="J6251" i="5"/>
  <c r="I6251" i="5"/>
  <c r="N6243" i="5"/>
  <c r="M6243" i="5"/>
  <c r="L6243" i="5"/>
  <c r="K6243" i="5"/>
  <c r="J6243" i="5"/>
  <c r="I6243" i="5"/>
  <c r="N6206" i="5"/>
  <c r="M6206" i="5"/>
  <c r="L6206" i="5"/>
  <c r="K6206" i="5"/>
  <c r="J6206" i="5"/>
  <c r="I6206" i="5"/>
  <c r="N6143" i="5"/>
  <c r="M6143" i="5"/>
  <c r="L6143" i="5"/>
  <c r="K6143" i="5"/>
  <c r="J6143" i="5"/>
  <c r="I6143" i="5"/>
  <c r="N6174" i="5"/>
  <c r="M6174" i="5"/>
  <c r="L6174" i="5"/>
  <c r="K6174" i="5"/>
  <c r="J6174" i="5"/>
  <c r="I6174" i="5"/>
  <c r="N6234" i="5"/>
  <c r="M6234" i="5"/>
  <c r="L6234" i="5"/>
  <c r="K6234" i="5"/>
  <c r="J6234" i="5"/>
  <c r="I6234" i="5"/>
  <c r="N6327" i="5"/>
  <c r="M6327" i="5"/>
  <c r="L6327" i="5"/>
  <c r="K6327" i="5"/>
  <c r="J6327" i="5"/>
  <c r="I6327" i="5"/>
  <c r="N6319" i="5"/>
  <c r="M6319" i="5"/>
  <c r="L6319" i="5"/>
  <c r="K6319" i="5"/>
  <c r="J6319" i="5"/>
  <c r="I6319" i="5"/>
  <c r="N6161" i="5"/>
  <c r="M6161" i="5"/>
  <c r="L6161" i="5"/>
  <c r="K6161" i="5"/>
  <c r="J6161" i="5"/>
  <c r="I6161" i="5"/>
  <c r="N6173" i="5"/>
  <c r="M6173" i="5"/>
  <c r="L6173" i="5"/>
  <c r="K6173" i="5"/>
  <c r="J6173" i="5"/>
  <c r="I6173" i="5"/>
  <c r="N6239" i="5"/>
  <c r="M6239" i="5"/>
  <c r="L6239" i="5"/>
  <c r="K6239" i="5"/>
  <c r="J6239" i="5"/>
  <c r="I6239" i="5"/>
  <c r="N6294" i="5"/>
  <c r="M6294" i="5"/>
  <c r="L6294" i="5"/>
  <c r="K6294" i="5"/>
  <c r="J6294" i="5"/>
  <c r="I6294" i="5"/>
  <c r="N6301" i="5"/>
  <c r="M6301" i="5"/>
  <c r="L6301" i="5"/>
  <c r="K6301" i="5"/>
  <c r="J6301" i="5"/>
  <c r="I6301" i="5"/>
  <c r="N6249" i="5"/>
  <c r="M6249" i="5"/>
  <c r="L6249" i="5"/>
  <c r="K6249" i="5"/>
  <c r="J6249" i="5"/>
  <c r="I6249" i="5"/>
  <c r="N6166" i="5"/>
  <c r="M6166" i="5"/>
  <c r="L6166" i="5"/>
  <c r="K6166" i="5"/>
  <c r="J6166" i="5"/>
  <c r="I6166" i="5"/>
  <c r="N6172" i="5"/>
  <c r="M6172" i="5"/>
  <c r="L6172" i="5"/>
  <c r="K6172" i="5"/>
  <c r="J6172" i="5"/>
  <c r="I6172" i="5"/>
  <c r="N6318" i="5"/>
  <c r="M6318" i="5"/>
  <c r="L6318" i="5"/>
  <c r="K6318" i="5"/>
  <c r="J6318" i="5"/>
  <c r="I6318" i="5"/>
  <c r="N6300" i="5"/>
  <c r="M6300" i="5"/>
  <c r="L6300" i="5"/>
  <c r="K6300" i="5"/>
  <c r="J6300" i="5"/>
  <c r="I6300" i="5"/>
  <c r="N6171" i="5"/>
  <c r="M6171" i="5"/>
  <c r="L6171" i="5"/>
  <c r="K6171" i="5"/>
  <c r="J6171" i="5"/>
  <c r="I6171" i="5"/>
  <c r="N6299" i="5"/>
  <c r="M6299" i="5"/>
  <c r="L6299" i="5"/>
  <c r="K6299" i="5"/>
  <c r="J6299" i="5"/>
  <c r="I6299" i="5"/>
  <c r="N6287" i="5"/>
  <c r="M6287" i="5"/>
  <c r="L6287" i="5"/>
  <c r="K6287" i="5"/>
  <c r="J6287" i="5"/>
  <c r="I6287" i="5"/>
  <c r="N6140" i="5"/>
  <c r="M6140" i="5"/>
  <c r="L6140" i="5"/>
  <c r="K6140" i="5"/>
  <c r="J6140" i="5"/>
  <c r="I6140" i="5"/>
  <c r="N6170" i="5"/>
  <c r="M6170" i="5"/>
  <c r="L6170" i="5"/>
  <c r="K6170" i="5"/>
  <c r="J6170" i="5"/>
  <c r="I6170" i="5"/>
  <c r="N6244" i="5"/>
  <c r="M6244" i="5"/>
  <c r="L6244" i="5"/>
  <c r="K6244" i="5"/>
  <c r="J6244" i="5"/>
  <c r="I6244" i="5"/>
  <c r="N6298" i="5"/>
  <c r="M6298" i="5"/>
  <c r="L6298" i="5"/>
  <c r="K6298" i="5"/>
  <c r="J6298" i="5"/>
  <c r="I6298" i="5"/>
  <c r="N6290" i="5"/>
  <c r="M6290" i="5"/>
  <c r="L6290" i="5"/>
  <c r="K6290" i="5"/>
  <c r="J6290" i="5"/>
  <c r="I6290" i="5"/>
  <c r="N6169" i="5"/>
  <c r="M6169" i="5"/>
  <c r="L6169" i="5"/>
  <c r="K6169" i="5"/>
  <c r="J6169" i="5"/>
  <c r="I6169" i="5"/>
  <c r="N6228" i="5"/>
  <c r="M6228" i="5"/>
  <c r="L6228" i="5"/>
  <c r="K6228" i="5"/>
  <c r="J6228" i="5"/>
  <c r="I6228" i="5"/>
  <c r="N6297" i="5"/>
  <c r="M6297" i="5"/>
  <c r="L6297" i="5"/>
  <c r="K6297" i="5"/>
  <c r="J6297" i="5"/>
  <c r="I6297" i="5"/>
  <c r="N6227" i="5"/>
  <c r="M6227" i="5"/>
  <c r="L6227" i="5"/>
  <c r="K6227" i="5"/>
  <c r="J6227" i="5"/>
  <c r="I6227" i="5"/>
  <c r="N6226" i="5"/>
  <c r="M6226" i="5"/>
  <c r="L6226" i="5"/>
  <c r="K6226" i="5"/>
  <c r="J6226" i="5"/>
  <c r="I6226" i="5"/>
  <c r="N6245" i="5"/>
  <c r="M6245" i="5"/>
  <c r="L6245" i="5"/>
  <c r="K6245" i="5"/>
  <c r="J6245" i="5"/>
  <c r="I6245" i="5"/>
  <c r="N6296" i="5"/>
  <c r="M6296" i="5"/>
  <c r="L6296" i="5"/>
  <c r="K6296" i="5"/>
  <c r="J6296" i="5"/>
  <c r="I6296" i="5"/>
  <c r="N6295" i="5"/>
  <c r="M6295" i="5"/>
  <c r="L6295" i="5"/>
  <c r="K6295" i="5"/>
  <c r="J6295" i="5"/>
  <c r="I6295" i="5"/>
  <c r="N7621" i="5"/>
  <c r="M7621" i="5"/>
  <c r="L7621" i="5"/>
  <c r="K7621" i="5"/>
  <c r="J7621" i="5"/>
  <c r="I7621" i="5"/>
  <c r="N7564" i="5"/>
  <c r="M7564" i="5"/>
  <c r="L7564" i="5"/>
  <c r="K7564" i="5"/>
  <c r="J7564" i="5"/>
  <c r="I7564" i="5"/>
  <c r="N7583" i="5"/>
  <c r="M7583" i="5"/>
  <c r="L7583" i="5"/>
  <c r="K7583" i="5"/>
  <c r="J7583" i="5"/>
  <c r="I7583" i="5"/>
  <c r="N7620" i="5"/>
  <c r="M7620" i="5"/>
  <c r="L7620" i="5"/>
  <c r="K7620" i="5"/>
  <c r="J7620" i="5"/>
  <c r="I7620" i="5"/>
  <c r="N7618" i="5"/>
  <c r="M7618" i="5"/>
  <c r="L7618" i="5"/>
  <c r="K7618" i="5"/>
  <c r="J7618" i="5"/>
  <c r="I7618" i="5"/>
  <c r="N7617" i="5"/>
  <c r="M7617" i="5"/>
  <c r="L7617" i="5"/>
  <c r="K7617" i="5"/>
  <c r="J7617" i="5"/>
  <c r="I7617" i="5"/>
  <c r="N7616" i="5"/>
  <c r="M7616" i="5"/>
  <c r="L7616" i="5"/>
  <c r="K7616" i="5"/>
  <c r="J7616" i="5"/>
  <c r="I7616" i="5"/>
  <c r="N7581" i="5"/>
  <c r="M7581" i="5"/>
  <c r="L7581" i="5"/>
  <c r="K7581" i="5"/>
  <c r="J7581" i="5"/>
  <c r="I7581" i="5"/>
  <c r="N7582" i="5"/>
  <c r="M7582" i="5"/>
  <c r="L7582" i="5"/>
  <c r="K7582" i="5"/>
  <c r="J7582" i="5"/>
  <c r="I7582" i="5"/>
  <c r="N7578" i="5"/>
  <c r="M7578" i="5"/>
  <c r="L7578" i="5"/>
  <c r="K7578" i="5"/>
  <c r="J7578" i="5"/>
  <c r="I7578" i="5"/>
  <c r="N7609" i="5"/>
  <c r="M7609" i="5"/>
  <c r="L7609" i="5"/>
  <c r="K7609" i="5"/>
  <c r="J7609" i="5"/>
  <c r="I7609" i="5"/>
  <c r="N7608" i="5"/>
  <c r="M7608" i="5"/>
  <c r="L7608" i="5"/>
  <c r="K7608" i="5"/>
  <c r="J7608" i="5"/>
  <c r="I7608" i="5"/>
  <c r="N7577" i="5"/>
  <c r="M7577" i="5"/>
  <c r="L7577" i="5"/>
  <c r="K7577" i="5"/>
  <c r="J7577" i="5"/>
  <c r="I7577" i="5"/>
  <c r="N7580" i="5"/>
  <c r="M7580" i="5"/>
  <c r="L7580" i="5"/>
  <c r="K7580" i="5"/>
  <c r="J7580" i="5"/>
  <c r="I7580" i="5"/>
  <c r="N7615" i="5"/>
  <c r="M7615" i="5"/>
  <c r="L7615" i="5"/>
  <c r="K7615" i="5"/>
  <c r="J7615" i="5"/>
  <c r="I7615" i="5"/>
  <c r="N7585" i="5"/>
  <c r="M7585" i="5"/>
  <c r="L7585" i="5"/>
  <c r="K7585" i="5"/>
  <c r="J7585" i="5"/>
  <c r="I7585" i="5"/>
  <c r="N7606" i="5"/>
  <c r="M7606" i="5"/>
  <c r="L7606" i="5"/>
  <c r="K7606" i="5"/>
  <c r="J7606" i="5"/>
  <c r="I7606" i="5"/>
  <c r="N7579" i="5"/>
  <c r="M7579" i="5"/>
  <c r="L7579" i="5"/>
  <c r="K7579" i="5"/>
  <c r="J7579" i="5"/>
  <c r="I7579" i="5"/>
  <c r="N7575" i="5"/>
  <c r="M7575" i="5"/>
  <c r="L7575" i="5"/>
  <c r="K7575" i="5"/>
  <c r="J7575" i="5"/>
  <c r="I7575" i="5"/>
  <c r="N7571" i="5"/>
  <c r="M7571" i="5"/>
  <c r="L7571" i="5"/>
  <c r="K7571" i="5"/>
  <c r="J7571" i="5"/>
  <c r="I7571" i="5"/>
  <c r="N7574" i="5"/>
  <c r="M7574" i="5"/>
  <c r="L7574" i="5"/>
  <c r="K7574" i="5"/>
  <c r="J7574" i="5"/>
  <c r="I7574" i="5"/>
  <c r="N7614" i="5"/>
  <c r="M7614" i="5"/>
  <c r="L7614" i="5"/>
  <c r="K7614" i="5"/>
  <c r="J7614" i="5"/>
  <c r="I7614" i="5"/>
  <c r="N7573" i="5"/>
  <c r="M7573" i="5"/>
  <c r="L7573" i="5"/>
  <c r="K7573" i="5"/>
  <c r="J7573" i="5"/>
  <c r="I7573" i="5"/>
  <c r="N7605" i="5"/>
  <c r="M7605" i="5"/>
  <c r="L7605" i="5"/>
  <c r="K7605" i="5"/>
  <c r="J7605" i="5"/>
  <c r="I7605" i="5"/>
  <c r="N7604" i="5"/>
  <c r="M7604" i="5"/>
  <c r="L7604" i="5"/>
  <c r="K7604" i="5"/>
  <c r="J7604" i="5"/>
  <c r="I7604" i="5"/>
  <c r="N7572" i="5"/>
  <c r="M7572" i="5"/>
  <c r="L7572" i="5"/>
  <c r="K7572" i="5"/>
  <c r="J7572" i="5"/>
  <c r="I7572" i="5"/>
  <c r="N7603" i="5"/>
  <c r="M7603" i="5"/>
  <c r="L7603" i="5"/>
  <c r="K7603" i="5"/>
  <c r="J7603" i="5"/>
  <c r="I7603" i="5"/>
  <c r="N7570" i="5"/>
  <c r="M7570" i="5"/>
  <c r="L7570" i="5"/>
  <c r="K7570" i="5"/>
  <c r="J7570" i="5"/>
  <c r="I7570" i="5"/>
  <c r="N7569" i="5"/>
  <c r="M7569" i="5"/>
  <c r="L7569" i="5"/>
  <c r="K7569" i="5"/>
  <c r="J7569" i="5"/>
  <c r="I7569" i="5"/>
  <c r="N7602" i="5"/>
  <c r="M7602" i="5"/>
  <c r="L7602" i="5"/>
  <c r="K7602" i="5"/>
  <c r="J7602" i="5"/>
  <c r="I7602" i="5"/>
  <c r="N7619" i="5"/>
  <c r="M7619" i="5"/>
  <c r="L7619" i="5"/>
  <c r="K7619" i="5"/>
  <c r="J7619" i="5"/>
  <c r="I7619" i="5"/>
  <c r="N7568" i="5"/>
  <c r="M7568" i="5"/>
  <c r="L7568" i="5"/>
  <c r="K7568" i="5"/>
  <c r="J7568" i="5"/>
  <c r="I7568" i="5"/>
  <c r="N7601" i="5"/>
  <c r="M7601" i="5"/>
  <c r="L7601" i="5"/>
  <c r="K7601" i="5"/>
  <c r="J7601" i="5"/>
  <c r="I7601" i="5"/>
  <c r="N7560" i="5"/>
  <c r="M7560" i="5"/>
  <c r="L7560" i="5"/>
  <c r="K7560" i="5"/>
  <c r="J7560" i="5"/>
  <c r="I7560" i="5"/>
  <c r="N7600" i="5"/>
  <c r="M7600" i="5"/>
  <c r="L7600" i="5"/>
  <c r="K7600" i="5"/>
  <c r="J7600" i="5"/>
  <c r="I7600" i="5"/>
  <c r="N7567" i="5"/>
  <c r="M7567" i="5"/>
  <c r="L7567" i="5"/>
  <c r="K7567" i="5"/>
  <c r="J7567" i="5"/>
  <c r="I7567" i="5"/>
  <c r="N7613" i="5"/>
  <c r="M7613" i="5"/>
  <c r="L7613" i="5"/>
  <c r="K7613" i="5"/>
  <c r="J7613" i="5"/>
  <c r="I7613" i="5"/>
  <c r="N7598" i="5"/>
  <c r="M7598" i="5"/>
  <c r="L7598" i="5"/>
  <c r="K7598" i="5"/>
  <c r="J7598" i="5"/>
  <c r="I7598" i="5"/>
  <c r="N7566" i="5"/>
  <c r="M7566" i="5"/>
  <c r="L7566" i="5"/>
  <c r="K7566" i="5"/>
  <c r="J7566" i="5"/>
  <c r="I7566" i="5"/>
  <c r="N7565" i="5"/>
  <c r="M7565" i="5"/>
  <c r="L7565" i="5"/>
  <c r="K7565" i="5"/>
  <c r="J7565" i="5"/>
  <c r="I7565" i="5"/>
  <c r="N7612" i="5"/>
  <c r="M7612" i="5"/>
  <c r="L7612" i="5"/>
  <c r="K7612" i="5"/>
  <c r="J7612" i="5"/>
  <c r="I7612" i="5"/>
  <c r="N7597" i="5"/>
  <c r="M7597" i="5"/>
  <c r="L7597" i="5"/>
  <c r="K7597" i="5"/>
  <c r="J7597" i="5"/>
  <c r="I7597" i="5"/>
  <c r="N7607" i="5"/>
  <c r="M7607" i="5"/>
  <c r="L7607" i="5"/>
  <c r="K7607" i="5"/>
  <c r="J7607" i="5"/>
  <c r="I7607" i="5"/>
  <c r="N7596" i="5"/>
  <c r="M7596" i="5"/>
  <c r="L7596" i="5"/>
  <c r="K7596" i="5"/>
  <c r="J7596" i="5"/>
  <c r="I7596" i="5"/>
  <c r="N7595" i="5"/>
  <c r="M7595" i="5"/>
  <c r="L7595" i="5"/>
  <c r="K7595" i="5"/>
  <c r="J7595" i="5"/>
  <c r="I7595" i="5"/>
  <c r="N7563" i="5"/>
  <c r="M7563" i="5"/>
  <c r="L7563" i="5"/>
  <c r="K7563" i="5"/>
  <c r="J7563" i="5"/>
  <c r="I7563" i="5"/>
  <c r="N7562" i="5"/>
  <c r="M7562" i="5"/>
  <c r="L7562" i="5"/>
  <c r="K7562" i="5"/>
  <c r="J7562" i="5"/>
  <c r="I7562" i="5"/>
  <c r="N7594" i="5"/>
  <c r="M7594" i="5"/>
  <c r="L7594" i="5"/>
  <c r="K7594" i="5"/>
  <c r="J7594" i="5"/>
  <c r="I7594" i="5"/>
  <c r="N7611" i="5"/>
  <c r="M7611" i="5"/>
  <c r="L7611" i="5"/>
  <c r="K7611" i="5"/>
  <c r="J7611" i="5"/>
  <c r="I7611" i="5"/>
  <c r="N7561" i="5"/>
  <c r="M7561" i="5"/>
  <c r="L7561" i="5"/>
  <c r="K7561" i="5"/>
  <c r="J7561" i="5"/>
  <c r="I7561" i="5"/>
  <c r="N7576" i="5"/>
  <c r="M7576" i="5"/>
  <c r="L7576" i="5"/>
  <c r="K7576" i="5"/>
  <c r="J7576" i="5"/>
  <c r="I7576" i="5"/>
  <c r="N7593" i="5"/>
  <c r="M7593" i="5"/>
  <c r="L7593" i="5"/>
  <c r="K7593" i="5"/>
  <c r="J7593" i="5"/>
  <c r="I7593" i="5"/>
  <c r="N7592" i="5"/>
  <c r="M7592" i="5"/>
  <c r="L7592" i="5"/>
  <c r="K7592" i="5"/>
  <c r="J7592" i="5"/>
  <c r="I7592" i="5"/>
  <c r="N7591" i="5"/>
  <c r="M7591" i="5"/>
  <c r="L7591" i="5"/>
  <c r="K7591" i="5"/>
  <c r="J7591" i="5"/>
  <c r="I7591" i="5"/>
  <c r="N7590" i="5"/>
  <c r="M7590" i="5"/>
  <c r="L7590" i="5"/>
  <c r="K7590" i="5"/>
  <c r="J7590" i="5"/>
  <c r="I7590" i="5"/>
  <c r="N7589" i="5"/>
  <c r="M7589" i="5"/>
  <c r="L7589" i="5"/>
  <c r="K7589" i="5"/>
  <c r="J7589" i="5"/>
  <c r="I7589" i="5"/>
  <c r="N7610" i="5"/>
  <c r="M7610" i="5"/>
  <c r="L7610" i="5"/>
  <c r="K7610" i="5"/>
  <c r="J7610" i="5"/>
  <c r="I7610" i="5"/>
  <c r="N7588" i="5"/>
  <c r="M7588" i="5"/>
  <c r="L7588" i="5"/>
  <c r="K7588" i="5"/>
  <c r="J7588" i="5"/>
  <c r="I7588" i="5"/>
  <c r="N7599" i="5"/>
  <c r="M7599" i="5"/>
  <c r="L7599" i="5"/>
  <c r="K7599" i="5"/>
  <c r="J7599" i="5"/>
  <c r="I7599" i="5"/>
  <c r="N7586" i="5"/>
  <c r="M7586" i="5"/>
  <c r="L7586" i="5"/>
  <c r="K7586" i="5"/>
  <c r="J7586" i="5"/>
  <c r="I7586" i="5"/>
  <c r="N7587" i="5"/>
  <c r="M7587" i="5"/>
  <c r="L7587" i="5"/>
  <c r="K7587" i="5"/>
  <c r="J7587" i="5"/>
  <c r="I7587" i="5"/>
  <c r="N7559" i="5"/>
  <c r="M7559" i="5"/>
  <c r="L7559" i="5"/>
  <c r="K7559" i="5"/>
  <c r="J7559" i="5"/>
  <c r="I7559" i="5"/>
  <c r="N7558" i="5"/>
  <c r="M7558" i="5"/>
  <c r="L7558" i="5"/>
  <c r="K7558" i="5"/>
  <c r="J7558" i="5"/>
  <c r="I7558" i="5"/>
  <c r="N7584" i="5"/>
  <c r="M7584" i="5"/>
  <c r="L7584" i="5"/>
  <c r="K7584" i="5"/>
  <c r="J7584" i="5"/>
  <c r="I7584" i="5"/>
  <c r="N4538" i="5"/>
  <c r="M4538" i="5"/>
  <c r="L4538" i="5"/>
  <c r="K4538" i="5"/>
  <c r="J4538" i="5"/>
  <c r="I4538" i="5"/>
  <c r="N4497" i="5"/>
  <c r="M4497" i="5"/>
  <c r="L4497" i="5"/>
  <c r="K4497" i="5"/>
  <c r="J4497" i="5"/>
  <c r="I4497" i="5"/>
  <c r="N4490" i="5"/>
  <c r="M4490" i="5"/>
  <c r="L4490" i="5"/>
  <c r="K4490" i="5"/>
  <c r="J4490" i="5"/>
  <c r="I4490" i="5"/>
  <c r="N4496" i="5"/>
  <c r="M4496" i="5"/>
  <c r="L4496" i="5"/>
  <c r="K4496" i="5"/>
  <c r="J4496" i="5"/>
  <c r="I4496" i="5"/>
  <c r="N4466" i="5"/>
  <c r="M4466" i="5"/>
  <c r="L4466" i="5"/>
  <c r="K4466" i="5"/>
  <c r="J4466" i="5"/>
  <c r="I4466" i="5"/>
  <c r="N4513" i="5"/>
  <c r="M4513" i="5"/>
  <c r="L4513" i="5"/>
  <c r="K4513" i="5"/>
  <c r="J4513" i="5"/>
  <c r="I4513" i="5"/>
  <c r="N4509" i="5"/>
  <c r="M4509" i="5"/>
  <c r="L4509" i="5"/>
  <c r="K4509" i="5"/>
  <c r="J4509" i="5"/>
  <c r="I4509" i="5"/>
  <c r="N4478" i="5"/>
  <c r="M4478" i="5"/>
  <c r="L4478" i="5"/>
  <c r="K4478" i="5"/>
  <c r="J4478" i="5"/>
  <c r="I4478" i="5"/>
  <c r="N4523" i="5"/>
  <c r="M4523" i="5"/>
  <c r="L4523" i="5"/>
  <c r="K4523" i="5"/>
  <c r="J4523" i="5"/>
  <c r="I4523" i="5"/>
  <c r="N4476" i="5"/>
  <c r="M4476" i="5"/>
  <c r="L4476" i="5"/>
  <c r="K4476" i="5"/>
  <c r="J4476" i="5"/>
  <c r="I4476" i="5"/>
  <c r="N4494" i="5"/>
  <c r="M4494" i="5"/>
  <c r="L4494" i="5"/>
  <c r="K4494" i="5"/>
  <c r="J4494" i="5"/>
  <c r="I4494" i="5"/>
  <c r="N4489" i="5"/>
  <c r="M4489" i="5"/>
  <c r="L4489" i="5"/>
  <c r="K4489" i="5"/>
  <c r="J4489" i="5"/>
  <c r="I4489" i="5"/>
  <c r="N4522" i="5"/>
  <c r="M4522" i="5"/>
  <c r="L4522" i="5"/>
  <c r="K4522" i="5"/>
  <c r="J4522" i="5"/>
  <c r="I4522" i="5"/>
  <c r="N4521" i="5"/>
  <c r="M4521" i="5"/>
  <c r="L4521" i="5"/>
  <c r="K4521" i="5"/>
  <c r="J4521" i="5"/>
  <c r="I4521" i="5"/>
  <c r="N4532" i="5"/>
  <c r="M4532" i="5"/>
  <c r="L4532" i="5"/>
  <c r="K4532" i="5"/>
  <c r="J4532" i="5"/>
  <c r="I4532" i="5"/>
  <c r="N4493" i="5"/>
  <c r="M4493" i="5"/>
  <c r="L4493" i="5"/>
  <c r="K4493" i="5"/>
  <c r="J4493" i="5"/>
  <c r="I4493" i="5"/>
  <c r="N4530" i="5"/>
  <c r="M4530" i="5"/>
  <c r="L4530" i="5"/>
  <c r="K4530" i="5"/>
  <c r="J4530" i="5"/>
  <c r="I4530" i="5"/>
  <c r="N4492" i="5"/>
  <c r="M4492" i="5"/>
  <c r="L4492" i="5"/>
  <c r="K4492" i="5"/>
  <c r="J4492" i="5"/>
  <c r="I4492" i="5"/>
  <c r="N4520" i="5"/>
  <c r="M4520" i="5"/>
  <c r="L4520" i="5"/>
  <c r="K4520" i="5"/>
  <c r="J4520" i="5"/>
  <c r="I4520" i="5"/>
  <c r="N4508" i="5"/>
  <c r="M4508" i="5"/>
  <c r="L4508" i="5"/>
  <c r="K4508" i="5"/>
  <c r="J4508" i="5"/>
  <c r="I4508" i="5"/>
  <c r="N4491" i="5"/>
  <c r="M4491" i="5"/>
  <c r="L4491" i="5"/>
  <c r="K4491" i="5"/>
  <c r="J4491" i="5"/>
  <c r="I4491" i="5"/>
  <c r="N4529" i="5"/>
  <c r="M4529" i="5"/>
  <c r="L4529" i="5"/>
  <c r="K4529" i="5"/>
  <c r="J4529" i="5"/>
  <c r="I4529" i="5"/>
  <c r="N4534" i="5"/>
  <c r="M4534" i="5"/>
  <c r="L4534" i="5"/>
  <c r="K4534" i="5"/>
  <c r="J4534" i="5"/>
  <c r="I4534" i="5"/>
  <c r="N4519" i="5"/>
  <c r="M4519" i="5"/>
  <c r="L4519" i="5"/>
  <c r="K4519" i="5"/>
  <c r="J4519" i="5"/>
  <c r="I4519" i="5"/>
  <c r="N4518" i="5"/>
  <c r="M4518" i="5"/>
  <c r="L4518" i="5"/>
  <c r="K4518" i="5"/>
  <c r="J4518" i="5"/>
  <c r="I4518" i="5"/>
  <c r="N4473" i="5"/>
  <c r="M4473" i="5"/>
  <c r="L4473" i="5"/>
  <c r="K4473" i="5"/>
  <c r="J4473" i="5"/>
  <c r="I4473" i="5"/>
  <c r="N4524" i="5"/>
  <c r="M4524" i="5"/>
  <c r="L4524" i="5"/>
  <c r="K4524" i="5"/>
  <c r="J4524" i="5"/>
  <c r="I4524" i="5"/>
  <c r="N4461" i="5"/>
  <c r="M4461" i="5"/>
  <c r="L4461" i="5"/>
  <c r="K4461" i="5"/>
  <c r="J4461" i="5"/>
  <c r="I4461" i="5"/>
  <c r="N4517" i="5"/>
  <c r="M4517" i="5"/>
  <c r="L4517" i="5"/>
  <c r="K4517" i="5"/>
  <c r="J4517" i="5"/>
  <c r="I4517" i="5"/>
  <c r="N4488" i="5"/>
  <c r="M4488" i="5"/>
  <c r="L4488" i="5"/>
  <c r="K4488" i="5"/>
  <c r="J4488" i="5"/>
  <c r="I4488" i="5"/>
  <c r="N4515" i="5"/>
  <c r="M4515" i="5"/>
  <c r="L4515" i="5"/>
  <c r="K4515" i="5"/>
  <c r="J4515" i="5"/>
  <c r="I4515" i="5"/>
  <c r="N4477" i="5"/>
  <c r="M4477" i="5"/>
  <c r="L4477" i="5"/>
  <c r="K4477" i="5"/>
  <c r="J4477" i="5"/>
  <c r="I4477" i="5"/>
  <c r="N4512" i="5"/>
  <c r="M4512" i="5"/>
  <c r="L4512" i="5"/>
  <c r="K4512" i="5"/>
  <c r="J4512" i="5"/>
  <c r="I4512" i="5"/>
  <c r="N4475" i="5"/>
  <c r="M4475" i="5"/>
  <c r="L4475" i="5"/>
  <c r="K4475" i="5"/>
  <c r="J4475" i="5"/>
  <c r="I4475" i="5"/>
  <c r="N4474" i="5"/>
  <c r="M4474" i="5"/>
  <c r="L4474" i="5"/>
  <c r="K4474" i="5"/>
  <c r="J4474" i="5"/>
  <c r="I4474" i="5"/>
  <c r="N4482" i="5"/>
  <c r="M4482" i="5"/>
  <c r="L4482" i="5"/>
  <c r="K4482" i="5"/>
  <c r="J4482" i="5"/>
  <c r="I4482" i="5"/>
  <c r="N4471" i="5"/>
  <c r="M4471" i="5"/>
  <c r="L4471" i="5"/>
  <c r="K4471" i="5"/>
  <c r="J4471" i="5"/>
  <c r="I4471" i="5"/>
  <c r="N4470" i="5"/>
  <c r="M4470" i="5"/>
  <c r="L4470" i="5"/>
  <c r="K4470" i="5"/>
  <c r="J4470" i="5"/>
  <c r="I4470" i="5"/>
  <c r="N4511" i="5"/>
  <c r="M4511" i="5"/>
  <c r="L4511" i="5"/>
  <c r="K4511" i="5"/>
  <c r="J4511" i="5"/>
  <c r="I4511" i="5"/>
  <c r="N4507" i="5"/>
  <c r="M4507" i="5"/>
  <c r="L4507" i="5"/>
  <c r="K4507" i="5"/>
  <c r="J4507" i="5"/>
  <c r="I4507" i="5"/>
  <c r="N4514" i="5"/>
  <c r="M4514" i="5"/>
  <c r="L4514" i="5"/>
  <c r="K4514" i="5"/>
  <c r="J4514" i="5"/>
  <c r="I4514" i="5"/>
  <c r="N4510" i="5"/>
  <c r="M4510" i="5"/>
  <c r="L4510" i="5"/>
  <c r="K4510" i="5"/>
  <c r="J4510" i="5"/>
  <c r="I4510" i="5"/>
  <c r="N4528" i="5"/>
  <c r="M4528" i="5"/>
  <c r="L4528" i="5"/>
  <c r="K4528" i="5"/>
  <c r="J4528" i="5"/>
  <c r="I4528" i="5"/>
  <c r="N4533" i="5"/>
  <c r="M4533" i="5"/>
  <c r="L4533" i="5"/>
  <c r="K4533" i="5"/>
  <c r="J4533" i="5"/>
  <c r="I4533" i="5"/>
  <c r="N4485" i="5"/>
  <c r="M4485" i="5"/>
  <c r="L4485" i="5"/>
  <c r="K4485" i="5"/>
  <c r="J4485" i="5"/>
  <c r="I4485" i="5"/>
  <c r="N4484" i="5"/>
  <c r="M4484" i="5"/>
  <c r="L4484" i="5"/>
  <c r="K4484" i="5"/>
  <c r="J4484" i="5"/>
  <c r="I4484" i="5"/>
  <c r="N4527" i="5"/>
  <c r="M4527" i="5"/>
  <c r="L4527" i="5"/>
  <c r="K4527" i="5"/>
  <c r="J4527" i="5"/>
  <c r="I4527" i="5"/>
  <c r="N4472" i="5"/>
  <c r="M4472" i="5"/>
  <c r="L4472" i="5"/>
  <c r="K4472" i="5"/>
  <c r="J4472" i="5"/>
  <c r="I4472" i="5"/>
  <c r="N4483" i="5"/>
  <c r="M4483" i="5"/>
  <c r="L4483" i="5"/>
  <c r="K4483" i="5"/>
  <c r="J4483" i="5"/>
  <c r="I4483" i="5"/>
  <c r="N4504" i="5"/>
  <c r="M4504" i="5"/>
  <c r="L4504" i="5"/>
  <c r="K4504" i="5"/>
  <c r="J4504" i="5"/>
  <c r="I4504" i="5"/>
  <c r="N4469" i="5"/>
  <c r="M4469" i="5"/>
  <c r="L4469" i="5"/>
  <c r="K4469" i="5"/>
  <c r="J4469" i="5"/>
  <c r="I4469" i="5"/>
  <c r="N4468" i="5"/>
  <c r="M4468" i="5"/>
  <c r="L4468" i="5"/>
  <c r="K4468" i="5"/>
  <c r="J4468" i="5"/>
  <c r="I4468" i="5"/>
  <c r="N4486" i="5"/>
  <c r="M4486" i="5"/>
  <c r="L4486" i="5"/>
  <c r="K4486" i="5"/>
  <c r="J4486" i="5"/>
  <c r="I4486" i="5"/>
  <c r="N4506" i="5"/>
  <c r="M4506" i="5"/>
  <c r="L4506" i="5"/>
  <c r="K4506" i="5"/>
  <c r="J4506" i="5"/>
  <c r="I4506" i="5"/>
  <c r="N4536" i="5"/>
  <c r="M4536" i="5"/>
  <c r="L4536" i="5"/>
  <c r="K4536" i="5"/>
  <c r="J4536" i="5"/>
  <c r="I4536" i="5"/>
  <c r="N4467" i="5"/>
  <c r="M4467" i="5"/>
  <c r="L4467" i="5"/>
  <c r="K4467" i="5"/>
  <c r="J4467" i="5"/>
  <c r="I4467" i="5"/>
  <c r="N4505" i="5"/>
  <c r="M4505" i="5"/>
  <c r="L4505" i="5"/>
  <c r="K4505" i="5"/>
  <c r="J4505" i="5"/>
  <c r="I4505" i="5"/>
  <c r="N4495" i="5"/>
  <c r="M4495" i="5"/>
  <c r="L4495" i="5"/>
  <c r="K4495" i="5"/>
  <c r="J4495" i="5"/>
  <c r="I4495" i="5"/>
  <c r="N4481" i="5"/>
  <c r="M4481" i="5"/>
  <c r="L4481" i="5"/>
  <c r="K4481" i="5"/>
  <c r="J4481" i="5"/>
  <c r="I4481" i="5"/>
  <c r="N4503" i="5"/>
  <c r="M4503" i="5"/>
  <c r="L4503" i="5"/>
  <c r="K4503" i="5"/>
  <c r="J4503" i="5"/>
  <c r="I4503" i="5"/>
  <c r="N4502" i="5"/>
  <c r="M4502" i="5"/>
  <c r="L4502" i="5"/>
  <c r="K4502" i="5"/>
  <c r="J4502" i="5"/>
  <c r="I4502" i="5"/>
  <c r="N4487" i="5"/>
  <c r="M4487" i="5"/>
  <c r="L4487" i="5"/>
  <c r="K4487" i="5"/>
  <c r="J4487" i="5"/>
  <c r="I4487" i="5"/>
  <c r="N4480" i="5"/>
  <c r="M4480" i="5"/>
  <c r="L4480" i="5"/>
  <c r="K4480" i="5"/>
  <c r="J4480" i="5"/>
  <c r="I4480" i="5"/>
  <c r="N4463" i="5"/>
  <c r="M4463" i="5"/>
  <c r="L4463" i="5"/>
  <c r="K4463" i="5"/>
  <c r="J4463" i="5"/>
  <c r="I4463" i="5"/>
  <c r="N4465" i="5"/>
  <c r="M4465" i="5"/>
  <c r="L4465" i="5"/>
  <c r="K4465" i="5"/>
  <c r="J4465" i="5"/>
  <c r="I4465" i="5"/>
  <c r="N4464" i="5"/>
  <c r="M4464" i="5"/>
  <c r="L4464" i="5"/>
  <c r="K4464" i="5"/>
  <c r="J4464" i="5"/>
  <c r="I4464" i="5"/>
  <c r="N4501" i="5"/>
  <c r="M4501" i="5"/>
  <c r="L4501" i="5"/>
  <c r="K4501" i="5"/>
  <c r="J4501" i="5"/>
  <c r="I4501" i="5"/>
  <c r="N4479" i="5"/>
  <c r="M4479" i="5"/>
  <c r="L4479" i="5"/>
  <c r="K4479" i="5"/>
  <c r="J4479" i="5"/>
  <c r="I4479" i="5"/>
  <c r="N4526" i="5"/>
  <c r="M4526" i="5"/>
  <c r="L4526" i="5"/>
  <c r="K4526" i="5"/>
  <c r="J4526" i="5"/>
  <c r="I4526" i="5"/>
  <c r="N4525" i="5"/>
  <c r="M4525" i="5"/>
  <c r="L4525" i="5"/>
  <c r="K4525" i="5"/>
  <c r="J4525" i="5"/>
  <c r="I4525" i="5"/>
  <c r="N4500" i="5"/>
  <c r="M4500" i="5"/>
  <c r="L4500" i="5"/>
  <c r="K4500" i="5"/>
  <c r="J4500" i="5"/>
  <c r="I4500" i="5"/>
  <c r="N4499" i="5"/>
  <c r="M4499" i="5"/>
  <c r="L4499" i="5"/>
  <c r="K4499" i="5"/>
  <c r="J4499" i="5"/>
  <c r="I4499" i="5"/>
  <c r="N4535" i="5"/>
  <c r="M4535" i="5"/>
  <c r="L4535" i="5"/>
  <c r="K4535" i="5"/>
  <c r="J4535" i="5"/>
  <c r="I4535" i="5"/>
  <c r="N4462" i="5"/>
  <c r="M4462" i="5"/>
  <c r="L4462" i="5"/>
  <c r="K4462" i="5"/>
  <c r="J4462" i="5"/>
  <c r="I4462" i="5"/>
  <c r="N4498" i="5"/>
  <c r="M4498" i="5"/>
  <c r="L4498" i="5"/>
  <c r="K4498" i="5"/>
  <c r="J4498" i="5"/>
  <c r="I4498" i="5"/>
  <c r="N4062" i="5"/>
  <c r="M4062" i="5"/>
  <c r="L4062" i="5"/>
  <c r="K4062" i="5"/>
  <c r="J4062" i="5"/>
  <c r="I4062" i="5"/>
  <c r="N4327" i="5"/>
  <c r="M4327" i="5"/>
  <c r="L4327" i="5"/>
  <c r="K4327" i="5"/>
  <c r="J4327" i="5"/>
  <c r="I4327" i="5"/>
  <c r="N4156" i="5"/>
  <c r="M4156" i="5"/>
  <c r="L4156" i="5"/>
  <c r="K4156" i="5"/>
  <c r="J4156" i="5"/>
  <c r="I4156" i="5"/>
  <c r="N4326" i="5"/>
  <c r="M4326" i="5"/>
  <c r="L4326" i="5"/>
  <c r="K4326" i="5"/>
  <c r="J4326" i="5"/>
  <c r="I4326" i="5"/>
  <c r="N4164" i="5"/>
  <c r="M4164" i="5"/>
  <c r="L4164" i="5"/>
  <c r="K4164" i="5"/>
  <c r="J4164" i="5"/>
  <c r="I4164" i="5"/>
  <c r="N4226" i="5"/>
  <c r="M4226" i="5"/>
  <c r="L4226" i="5"/>
  <c r="K4226" i="5"/>
  <c r="J4226" i="5"/>
  <c r="I4226" i="5"/>
  <c r="N4453" i="5"/>
  <c r="M4453" i="5"/>
  <c r="L4453" i="5"/>
  <c r="K4453" i="5"/>
  <c r="J4453" i="5"/>
  <c r="I4453" i="5"/>
  <c r="N4104" i="5"/>
  <c r="M4104" i="5"/>
  <c r="L4104" i="5"/>
  <c r="K4104" i="5"/>
  <c r="J4104" i="5"/>
  <c r="I4104" i="5"/>
  <c r="N4444" i="5"/>
  <c r="M4444" i="5"/>
  <c r="L4444" i="5"/>
  <c r="K4444" i="5"/>
  <c r="J4444" i="5"/>
  <c r="I4444" i="5"/>
  <c r="N4449" i="5"/>
  <c r="M4449" i="5"/>
  <c r="L4449" i="5"/>
  <c r="K4449" i="5"/>
  <c r="J4449" i="5"/>
  <c r="I4449" i="5"/>
  <c r="N4390" i="5"/>
  <c r="M4390" i="5"/>
  <c r="L4390" i="5"/>
  <c r="K4390" i="5"/>
  <c r="J4390" i="5"/>
  <c r="I4390" i="5"/>
  <c r="N4207" i="5"/>
  <c r="M4207" i="5"/>
  <c r="L4207" i="5"/>
  <c r="K4207" i="5"/>
  <c r="J4207" i="5"/>
  <c r="I4207" i="5"/>
  <c r="N4235" i="5"/>
  <c r="M4235" i="5"/>
  <c r="L4235" i="5"/>
  <c r="K4235" i="5"/>
  <c r="J4235" i="5"/>
  <c r="I4235" i="5"/>
  <c r="N4341" i="5"/>
  <c r="M4341" i="5"/>
  <c r="L4341" i="5"/>
  <c r="K4341" i="5"/>
  <c r="J4341" i="5"/>
  <c r="I4341" i="5"/>
  <c r="N4109" i="5"/>
  <c r="M4109" i="5"/>
  <c r="L4109" i="5"/>
  <c r="K4109" i="5"/>
  <c r="J4109" i="5"/>
  <c r="I4109" i="5"/>
  <c r="N4196" i="5"/>
  <c r="M4196" i="5"/>
  <c r="L4196" i="5"/>
  <c r="K4196" i="5"/>
  <c r="J4196" i="5"/>
  <c r="I4196" i="5"/>
  <c r="N4362" i="5"/>
  <c r="M4362" i="5"/>
  <c r="L4362" i="5"/>
  <c r="K4362" i="5"/>
  <c r="J4362" i="5"/>
  <c r="I4362" i="5"/>
  <c r="N4354" i="5"/>
  <c r="M4354" i="5"/>
  <c r="L4354" i="5"/>
  <c r="K4354" i="5"/>
  <c r="J4354" i="5"/>
  <c r="I4354" i="5"/>
  <c r="N4200" i="5"/>
  <c r="M4200" i="5"/>
  <c r="L4200" i="5"/>
  <c r="K4200" i="5"/>
  <c r="J4200" i="5"/>
  <c r="I4200" i="5"/>
  <c r="N4273" i="5"/>
  <c r="M4273" i="5"/>
  <c r="L4273" i="5"/>
  <c r="K4273" i="5"/>
  <c r="J4273" i="5"/>
  <c r="I4273" i="5"/>
  <c r="N4155" i="5"/>
  <c r="M4155" i="5"/>
  <c r="L4155" i="5"/>
  <c r="K4155" i="5"/>
  <c r="J4155" i="5"/>
  <c r="I4155" i="5"/>
  <c r="N4203" i="5"/>
  <c r="M4203" i="5"/>
  <c r="L4203" i="5"/>
  <c r="K4203" i="5"/>
  <c r="J4203" i="5"/>
  <c r="I4203" i="5"/>
  <c r="N4103" i="5"/>
  <c r="M4103" i="5"/>
  <c r="L4103" i="5"/>
  <c r="K4103" i="5"/>
  <c r="J4103" i="5"/>
  <c r="I4103" i="5"/>
  <c r="N4413" i="5"/>
  <c r="M4413" i="5"/>
  <c r="L4413" i="5"/>
  <c r="K4413" i="5"/>
  <c r="J4413" i="5"/>
  <c r="I4413" i="5"/>
  <c r="N4282" i="5"/>
  <c r="M4282" i="5"/>
  <c r="L4282" i="5"/>
  <c r="K4282" i="5"/>
  <c r="J4282" i="5"/>
  <c r="I4282" i="5"/>
  <c r="N4272" i="5"/>
  <c r="M4272" i="5"/>
  <c r="L4272" i="5"/>
  <c r="K4272" i="5"/>
  <c r="J4272" i="5"/>
  <c r="I4272" i="5"/>
  <c r="N4343" i="5"/>
  <c r="M4343" i="5"/>
  <c r="L4343" i="5"/>
  <c r="K4343" i="5"/>
  <c r="J4343" i="5"/>
  <c r="I4343" i="5"/>
  <c r="N4339" i="5"/>
  <c r="M4339" i="5"/>
  <c r="L4339" i="5"/>
  <c r="K4339" i="5"/>
  <c r="J4339" i="5"/>
  <c r="I4339" i="5"/>
  <c r="N4399" i="5"/>
  <c r="M4399" i="5"/>
  <c r="L4399" i="5"/>
  <c r="K4399" i="5"/>
  <c r="J4399" i="5"/>
  <c r="I4399" i="5"/>
  <c r="N4397" i="5"/>
  <c r="M4397" i="5"/>
  <c r="L4397" i="5"/>
  <c r="K4397" i="5"/>
  <c r="J4397" i="5"/>
  <c r="I4397" i="5"/>
  <c r="N4452" i="5"/>
  <c r="M4452" i="5"/>
  <c r="L4452" i="5"/>
  <c r="K4452" i="5"/>
  <c r="J4452" i="5"/>
  <c r="I4452" i="5"/>
  <c r="N4372" i="5"/>
  <c r="M4372" i="5"/>
  <c r="L4372" i="5"/>
  <c r="K4372" i="5"/>
  <c r="J4372" i="5"/>
  <c r="I4372" i="5"/>
  <c r="N4386" i="5"/>
  <c r="M4386" i="5"/>
  <c r="L4386" i="5"/>
  <c r="K4386" i="5"/>
  <c r="J4386" i="5"/>
  <c r="I4386" i="5"/>
  <c r="N4340" i="5"/>
  <c r="M4340" i="5"/>
  <c r="L4340" i="5"/>
  <c r="K4340" i="5"/>
  <c r="J4340" i="5"/>
  <c r="I4340" i="5"/>
  <c r="N4197" i="5"/>
  <c r="M4197" i="5"/>
  <c r="L4197" i="5"/>
  <c r="K4197" i="5"/>
  <c r="J4197" i="5"/>
  <c r="I4197" i="5"/>
  <c r="N4056" i="5"/>
  <c r="M4056" i="5"/>
  <c r="L4056" i="5"/>
  <c r="K4056" i="5"/>
  <c r="J4056" i="5"/>
  <c r="I4056" i="5"/>
  <c r="N4105" i="5"/>
  <c r="M4105" i="5"/>
  <c r="L4105" i="5"/>
  <c r="K4105" i="5"/>
  <c r="J4105" i="5"/>
  <c r="I4105" i="5"/>
  <c r="N4117" i="5"/>
  <c r="M4117" i="5"/>
  <c r="L4117" i="5"/>
  <c r="K4117" i="5"/>
  <c r="J4117" i="5"/>
  <c r="I4117" i="5"/>
  <c r="N4417" i="5"/>
  <c r="M4417" i="5"/>
  <c r="L4417" i="5"/>
  <c r="K4417" i="5"/>
  <c r="J4417" i="5"/>
  <c r="I4417" i="5"/>
  <c r="N4319" i="5"/>
  <c r="M4319" i="5"/>
  <c r="L4319" i="5"/>
  <c r="K4319" i="5"/>
  <c r="J4319" i="5"/>
  <c r="I4319" i="5"/>
  <c r="N4154" i="5"/>
  <c r="M4154" i="5"/>
  <c r="L4154" i="5"/>
  <c r="K4154" i="5"/>
  <c r="J4154" i="5"/>
  <c r="I4154" i="5"/>
  <c r="N4151" i="5"/>
  <c r="M4151" i="5"/>
  <c r="L4151" i="5"/>
  <c r="K4151" i="5"/>
  <c r="J4151" i="5"/>
  <c r="I4151" i="5"/>
  <c r="N4460" i="5"/>
  <c r="M4460" i="5"/>
  <c r="L4460" i="5"/>
  <c r="K4460" i="5"/>
  <c r="J4460" i="5"/>
  <c r="I4460" i="5"/>
  <c r="N4416" i="5"/>
  <c r="M4416" i="5"/>
  <c r="L4416" i="5"/>
  <c r="K4416" i="5"/>
  <c r="J4416" i="5"/>
  <c r="I4416" i="5"/>
  <c r="N4266" i="5"/>
  <c r="M4266" i="5"/>
  <c r="L4266" i="5"/>
  <c r="K4266" i="5"/>
  <c r="J4266" i="5"/>
  <c r="I4266" i="5"/>
  <c r="N4234" i="5"/>
  <c r="M4234" i="5"/>
  <c r="L4234" i="5"/>
  <c r="K4234" i="5"/>
  <c r="J4234" i="5"/>
  <c r="I4234" i="5"/>
  <c r="N4081" i="5"/>
  <c r="M4081" i="5"/>
  <c r="L4081" i="5"/>
  <c r="K4081" i="5"/>
  <c r="J4081" i="5"/>
  <c r="I4081" i="5"/>
  <c r="N4099" i="5"/>
  <c r="M4099" i="5"/>
  <c r="L4099" i="5"/>
  <c r="K4099" i="5"/>
  <c r="J4099" i="5"/>
  <c r="I4099" i="5"/>
  <c r="N4223" i="5"/>
  <c r="M4223" i="5"/>
  <c r="L4223" i="5"/>
  <c r="K4223" i="5"/>
  <c r="J4223" i="5"/>
  <c r="I4223" i="5"/>
  <c r="N4100" i="5"/>
  <c r="M4100" i="5"/>
  <c r="L4100" i="5"/>
  <c r="K4100" i="5"/>
  <c r="J4100" i="5"/>
  <c r="I4100" i="5"/>
  <c r="N4451" i="5"/>
  <c r="M4451" i="5"/>
  <c r="L4451" i="5"/>
  <c r="K4451" i="5"/>
  <c r="J4451" i="5"/>
  <c r="I4451" i="5"/>
  <c r="N4153" i="5"/>
  <c r="M4153" i="5"/>
  <c r="L4153" i="5"/>
  <c r="K4153" i="5"/>
  <c r="J4153" i="5"/>
  <c r="I4153" i="5"/>
  <c r="N4128" i="5"/>
  <c r="M4128" i="5"/>
  <c r="L4128" i="5"/>
  <c r="K4128" i="5"/>
  <c r="J4128" i="5"/>
  <c r="I4128" i="5"/>
  <c r="N4110" i="5"/>
  <c r="M4110" i="5"/>
  <c r="L4110" i="5"/>
  <c r="K4110" i="5"/>
  <c r="J4110" i="5"/>
  <c r="I4110" i="5"/>
  <c r="N4432" i="5"/>
  <c r="M4432" i="5"/>
  <c r="L4432" i="5"/>
  <c r="K4432" i="5"/>
  <c r="J4432" i="5"/>
  <c r="I4432" i="5"/>
  <c r="N4144" i="5"/>
  <c r="M4144" i="5"/>
  <c r="L4144" i="5"/>
  <c r="K4144" i="5"/>
  <c r="J4144" i="5"/>
  <c r="I4144" i="5"/>
  <c r="N4194" i="5"/>
  <c r="M4194" i="5"/>
  <c r="L4194" i="5"/>
  <c r="K4194" i="5"/>
  <c r="J4194" i="5"/>
  <c r="I4194" i="5"/>
  <c r="N4446" i="5"/>
  <c r="M4446" i="5"/>
  <c r="L4446" i="5"/>
  <c r="K4446" i="5"/>
  <c r="J4446" i="5"/>
  <c r="I4446" i="5"/>
  <c r="N4392" i="5"/>
  <c r="M4392" i="5"/>
  <c r="L4392" i="5"/>
  <c r="K4392" i="5"/>
  <c r="J4392" i="5"/>
  <c r="I4392" i="5"/>
  <c r="N4391" i="5"/>
  <c r="M4391" i="5"/>
  <c r="L4391" i="5"/>
  <c r="K4391" i="5"/>
  <c r="J4391" i="5"/>
  <c r="I4391" i="5"/>
  <c r="N4378" i="5"/>
  <c r="M4378" i="5"/>
  <c r="L4378" i="5"/>
  <c r="K4378" i="5"/>
  <c r="J4378" i="5"/>
  <c r="I4378" i="5"/>
  <c r="N4239" i="5"/>
  <c r="M4239" i="5"/>
  <c r="L4239" i="5"/>
  <c r="K4239" i="5"/>
  <c r="J4239" i="5"/>
  <c r="I4239" i="5"/>
  <c r="N4445" i="5"/>
  <c r="M4445" i="5"/>
  <c r="L4445" i="5"/>
  <c r="K4445" i="5"/>
  <c r="J4445" i="5"/>
  <c r="I4445" i="5"/>
  <c r="N4439" i="5"/>
  <c r="M4439" i="5"/>
  <c r="L4439" i="5"/>
  <c r="K4439" i="5"/>
  <c r="J4439" i="5"/>
  <c r="I4439" i="5"/>
  <c r="N4404" i="5"/>
  <c r="M4404" i="5"/>
  <c r="L4404" i="5"/>
  <c r="K4404" i="5"/>
  <c r="J4404" i="5"/>
  <c r="I4404" i="5"/>
  <c r="N4441" i="5"/>
  <c r="M4441" i="5"/>
  <c r="L4441" i="5"/>
  <c r="K4441" i="5"/>
  <c r="J4441" i="5"/>
  <c r="I4441" i="5"/>
  <c r="N4412" i="5"/>
  <c r="M4412" i="5"/>
  <c r="L4412" i="5"/>
  <c r="K4412" i="5"/>
  <c r="J4412" i="5"/>
  <c r="I4412" i="5"/>
  <c r="N4114" i="5"/>
  <c r="M4114" i="5"/>
  <c r="L4114" i="5"/>
  <c r="K4114" i="5"/>
  <c r="J4114" i="5"/>
  <c r="I4114" i="5"/>
  <c r="N4289" i="5"/>
  <c r="M4289" i="5"/>
  <c r="L4289" i="5"/>
  <c r="K4289" i="5"/>
  <c r="J4289" i="5"/>
  <c r="I4289" i="5"/>
  <c r="N4167" i="5"/>
  <c r="M4167" i="5"/>
  <c r="L4167" i="5"/>
  <c r="K4167" i="5"/>
  <c r="J4167" i="5"/>
  <c r="I4167" i="5"/>
  <c r="N4150" i="5"/>
  <c r="M4150" i="5"/>
  <c r="L4150" i="5"/>
  <c r="K4150" i="5"/>
  <c r="J4150" i="5"/>
  <c r="I4150" i="5"/>
  <c r="N4260" i="5"/>
  <c r="M4260" i="5"/>
  <c r="L4260" i="5"/>
  <c r="K4260" i="5"/>
  <c r="J4260" i="5"/>
  <c r="I4260" i="5"/>
  <c r="N4115" i="5"/>
  <c r="M4115" i="5"/>
  <c r="L4115" i="5"/>
  <c r="K4115" i="5"/>
  <c r="J4115" i="5"/>
  <c r="I4115" i="5"/>
  <c r="N4314" i="5"/>
  <c r="M4314" i="5"/>
  <c r="L4314" i="5"/>
  <c r="K4314" i="5"/>
  <c r="J4314" i="5"/>
  <c r="I4314" i="5"/>
  <c r="N4338" i="5"/>
  <c r="M4338" i="5"/>
  <c r="L4338" i="5"/>
  <c r="K4338" i="5"/>
  <c r="J4338" i="5"/>
  <c r="I4338" i="5"/>
  <c r="N4317" i="5"/>
  <c r="M4317" i="5"/>
  <c r="L4317" i="5"/>
  <c r="K4317" i="5"/>
  <c r="J4317" i="5"/>
  <c r="I4317" i="5"/>
  <c r="N4261" i="5"/>
  <c r="M4261" i="5"/>
  <c r="L4261" i="5"/>
  <c r="K4261" i="5"/>
  <c r="J4261" i="5"/>
  <c r="I4261" i="5"/>
  <c r="N4337" i="5"/>
  <c r="M4337" i="5"/>
  <c r="L4337" i="5"/>
  <c r="K4337" i="5"/>
  <c r="J4337" i="5"/>
  <c r="I4337" i="5"/>
  <c r="N4389" i="5"/>
  <c r="M4389" i="5"/>
  <c r="L4389" i="5"/>
  <c r="K4389" i="5"/>
  <c r="J4389" i="5"/>
  <c r="I4389" i="5"/>
  <c r="N4270" i="5"/>
  <c r="M4270" i="5"/>
  <c r="L4270" i="5"/>
  <c r="K4270" i="5"/>
  <c r="J4270" i="5"/>
  <c r="I4270" i="5"/>
  <c r="N4443" i="5"/>
  <c r="M4443" i="5"/>
  <c r="L4443" i="5"/>
  <c r="K4443" i="5"/>
  <c r="J4443" i="5"/>
  <c r="I4443" i="5"/>
  <c r="N4047" i="5"/>
  <c r="M4047" i="5"/>
  <c r="L4047" i="5"/>
  <c r="K4047" i="5"/>
  <c r="J4047" i="5"/>
  <c r="I4047" i="5"/>
  <c r="N4221" i="5"/>
  <c r="M4221" i="5"/>
  <c r="L4221" i="5"/>
  <c r="K4221" i="5"/>
  <c r="J4221" i="5"/>
  <c r="I4221" i="5"/>
  <c r="N4387" i="5"/>
  <c r="M4387" i="5"/>
  <c r="L4387" i="5"/>
  <c r="K4387" i="5"/>
  <c r="J4387" i="5"/>
  <c r="I4387" i="5"/>
  <c r="N4219" i="5"/>
  <c r="M4219" i="5"/>
  <c r="L4219" i="5"/>
  <c r="K4219" i="5"/>
  <c r="J4219" i="5"/>
  <c r="I4219" i="5"/>
  <c r="N4053" i="5"/>
  <c r="M4053" i="5"/>
  <c r="L4053" i="5"/>
  <c r="K4053" i="5"/>
  <c r="J4053" i="5"/>
  <c r="I4053" i="5"/>
  <c r="N4189" i="5"/>
  <c r="M4189" i="5"/>
  <c r="L4189" i="5"/>
  <c r="K4189" i="5"/>
  <c r="J4189" i="5"/>
  <c r="I4189" i="5"/>
  <c r="N4316" i="5"/>
  <c r="M4316" i="5"/>
  <c r="L4316" i="5"/>
  <c r="K4316" i="5"/>
  <c r="J4316" i="5"/>
  <c r="I4316" i="5"/>
  <c r="N4098" i="5"/>
  <c r="M4098" i="5"/>
  <c r="L4098" i="5"/>
  <c r="K4098" i="5"/>
  <c r="J4098" i="5"/>
  <c r="I4098" i="5"/>
  <c r="N4097" i="5"/>
  <c r="M4097" i="5"/>
  <c r="L4097" i="5"/>
  <c r="K4097" i="5"/>
  <c r="J4097" i="5"/>
  <c r="I4097" i="5"/>
  <c r="N4301" i="5"/>
  <c r="M4301" i="5"/>
  <c r="L4301" i="5"/>
  <c r="K4301" i="5"/>
  <c r="J4301" i="5"/>
  <c r="I4301" i="5"/>
  <c r="N4067" i="5"/>
  <c r="M4067" i="5"/>
  <c r="L4067" i="5"/>
  <c r="K4067" i="5"/>
  <c r="J4067" i="5"/>
  <c r="I4067" i="5"/>
  <c r="N4201" i="5"/>
  <c r="M4201" i="5"/>
  <c r="L4201" i="5"/>
  <c r="K4201" i="5"/>
  <c r="J4201" i="5"/>
  <c r="I4201" i="5"/>
  <c r="N4096" i="5"/>
  <c r="M4096" i="5"/>
  <c r="L4096" i="5"/>
  <c r="K4096" i="5"/>
  <c r="J4096" i="5"/>
  <c r="I4096" i="5"/>
  <c r="N4335" i="5"/>
  <c r="M4335" i="5"/>
  <c r="L4335" i="5"/>
  <c r="K4335" i="5"/>
  <c r="J4335" i="5"/>
  <c r="I4335" i="5"/>
  <c r="N4332" i="5"/>
  <c r="M4332" i="5"/>
  <c r="L4332" i="5"/>
  <c r="K4332" i="5"/>
  <c r="J4332" i="5"/>
  <c r="I4332" i="5"/>
  <c r="N4371" i="5"/>
  <c r="M4371" i="5"/>
  <c r="L4371" i="5"/>
  <c r="K4371" i="5"/>
  <c r="J4371" i="5"/>
  <c r="I4371" i="5"/>
  <c r="N4116" i="5"/>
  <c r="M4116" i="5"/>
  <c r="L4116" i="5"/>
  <c r="K4116" i="5"/>
  <c r="J4116" i="5"/>
  <c r="I4116" i="5"/>
  <c r="N4331" i="5"/>
  <c r="M4331" i="5"/>
  <c r="L4331" i="5"/>
  <c r="K4331" i="5"/>
  <c r="J4331" i="5"/>
  <c r="I4331" i="5"/>
  <c r="N4188" i="5"/>
  <c r="M4188" i="5"/>
  <c r="L4188" i="5"/>
  <c r="K4188" i="5"/>
  <c r="J4188" i="5"/>
  <c r="I4188" i="5"/>
  <c r="N4187" i="5"/>
  <c r="M4187" i="5"/>
  <c r="L4187" i="5"/>
  <c r="K4187" i="5"/>
  <c r="J4187" i="5"/>
  <c r="I4187" i="5"/>
  <c r="N4095" i="5"/>
  <c r="M4095" i="5"/>
  <c r="L4095" i="5"/>
  <c r="K4095" i="5"/>
  <c r="J4095" i="5"/>
  <c r="I4095" i="5"/>
  <c r="N4259" i="5"/>
  <c r="M4259" i="5"/>
  <c r="L4259" i="5"/>
  <c r="K4259" i="5"/>
  <c r="J4259" i="5"/>
  <c r="I4259" i="5"/>
  <c r="N4208" i="5"/>
  <c r="M4208" i="5"/>
  <c r="L4208" i="5"/>
  <c r="K4208" i="5"/>
  <c r="J4208" i="5"/>
  <c r="I4208" i="5"/>
  <c r="N4258" i="5"/>
  <c r="M4258" i="5"/>
  <c r="L4258" i="5"/>
  <c r="K4258" i="5"/>
  <c r="J4258" i="5"/>
  <c r="I4258" i="5"/>
  <c r="N4120" i="5"/>
  <c r="M4120" i="5"/>
  <c r="L4120" i="5"/>
  <c r="K4120" i="5"/>
  <c r="J4120" i="5"/>
  <c r="I4120" i="5"/>
  <c r="N4094" i="5"/>
  <c r="M4094" i="5"/>
  <c r="L4094" i="5"/>
  <c r="K4094" i="5"/>
  <c r="J4094" i="5"/>
  <c r="I4094" i="5"/>
  <c r="N4368" i="5"/>
  <c r="M4368" i="5"/>
  <c r="L4368" i="5"/>
  <c r="K4368" i="5"/>
  <c r="J4368" i="5"/>
  <c r="I4368" i="5"/>
  <c r="N4127" i="5"/>
  <c r="M4127" i="5"/>
  <c r="L4127" i="5"/>
  <c r="K4127" i="5"/>
  <c r="J4127" i="5"/>
  <c r="I4127" i="5"/>
  <c r="N4148" i="5"/>
  <c r="M4148" i="5"/>
  <c r="L4148" i="5"/>
  <c r="K4148" i="5"/>
  <c r="J4148" i="5"/>
  <c r="I4148" i="5"/>
  <c r="N4381" i="5"/>
  <c r="M4381" i="5"/>
  <c r="L4381" i="5"/>
  <c r="K4381" i="5"/>
  <c r="J4381" i="5"/>
  <c r="I4381" i="5"/>
  <c r="N4257" i="5"/>
  <c r="M4257" i="5"/>
  <c r="L4257" i="5"/>
  <c r="K4257" i="5"/>
  <c r="J4257" i="5"/>
  <c r="I4257" i="5"/>
  <c r="N4388" i="5"/>
  <c r="M4388" i="5"/>
  <c r="L4388" i="5"/>
  <c r="K4388" i="5"/>
  <c r="J4388" i="5"/>
  <c r="I4388" i="5"/>
  <c r="N4379" i="5"/>
  <c r="M4379" i="5"/>
  <c r="L4379" i="5"/>
  <c r="K4379" i="5"/>
  <c r="J4379" i="5"/>
  <c r="I4379" i="5"/>
  <c r="N4092" i="5"/>
  <c r="M4092" i="5"/>
  <c r="L4092" i="5"/>
  <c r="K4092" i="5"/>
  <c r="J4092" i="5"/>
  <c r="I4092" i="5"/>
  <c r="N4264" i="5"/>
  <c r="M4264" i="5"/>
  <c r="L4264" i="5"/>
  <c r="K4264" i="5"/>
  <c r="J4264" i="5"/>
  <c r="I4264" i="5"/>
  <c r="N4141" i="5"/>
  <c r="M4141" i="5"/>
  <c r="L4141" i="5"/>
  <c r="K4141" i="5"/>
  <c r="J4141" i="5"/>
  <c r="I4141" i="5"/>
  <c r="N4165" i="5"/>
  <c r="M4165" i="5"/>
  <c r="L4165" i="5"/>
  <c r="K4165" i="5"/>
  <c r="J4165" i="5"/>
  <c r="I4165" i="5"/>
  <c r="N4448" i="5"/>
  <c r="M4448" i="5"/>
  <c r="L4448" i="5"/>
  <c r="K4448" i="5"/>
  <c r="J4448" i="5"/>
  <c r="I4448" i="5"/>
  <c r="N4111" i="5"/>
  <c r="M4111" i="5"/>
  <c r="L4111" i="5"/>
  <c r="K4111" i="5"/>
  <c r="J4111" i="5"/>
  <c r="I4111" i="5"/>
  <c r="N4123" i="5"/>
  <c r="M4123" i="5"/>
  <c r="L4123" i="5"/>
  <c r="K4123" i="5"/>
  <c r="J4123" i="5"/>
  <c r="I4123" i="5"/>
  <c r="N4383" i="5"/>
  <c r="M4383" i="5"/>
  <c r="L4383" i="5"/>
  <c r="K4383" i="5"/>
  <c r="J4383" i="5"/>
  <c r="I4383" i="5"/>
  <c r="N4049" i="5"/>
  <c r="M4049" i="5"/>
  <c r="L4049" i="5"/>
  <c r="K4049" i="5"/>
  <c r="J4049" i="5"/>
  <c r="I4049" i="5"/>
  <c r="N4442" i="5"/>
  <c r="M4442" i="5"/>
  <c r="L4442" i="5"/>
  <c r="K4442" i="5"/>
  <c r="J4442" i="5"/>
  <c r="I4442" i="5"/>
  <c r="N4242" i="5"/>
  <c r="M4242" i="5"/>
  <c r="L4242" i="5"/>
  <c r="K4242" i="5"/>
  <c r="J4242" i="5"/>
  <c r="I4242" i="5"/>
  <c r="N4382" i="5"/>
  <c r="M4382" i="5"/>
  <c r="L4382" i="5"/>
  <c r="K4382" i="5"/>
  <c r="J4382" i="5"/>
  <c r="I4382" i="5"/>
  <c r="N4401" i="5"/>
  <c r="M4401" i="5"/>
  <c r="L4401" i="5"/>
  <c r="K4401" i="5"/>
  <c r="J4401" i="5"/>
  <c r="I4401" i="5"/>
  <c r="N4431" i="5"/>
  <c r="M4431" i="5"/>
  <c r="L4431" i="5"/>
  <c r="K4431" i="5"/>
  <c r="J4431" i="5"/>
  <c r="I4431" i="5"/>
  <c r="N4256" i="5"/>
  <c r="M4256" i="5"/>
  <c r="L4256" i="5"/>
  <c r="K4256" i="5"/>
  <c r="J4256" i="5"/>
  <c r="I4256" i="5"/>
  <c r="N4093" i="5"/>
  <c r="M4093" i="5"/>
  <c r="L4093" i="5"/>
  <c r="K4093" i="5"/>
  <c r="J4093" i="5"/>
  <c r="I4093" i="5"/>
  <c r="N4052" i="5"/>
  <c r="M4052" i="5"/>
  <c r="L4052" i="5"/>
  <c r="K4052" i="5"/>
  <c r="J4052" i="5"/>
  <c r="I4052" i="5"/>
  <c r="N4218" i="5"/>
  <c r="M4218" i="5"/>
  <c r="L4218" i="5"/>
  <c r="K4218" i="5"/>
  <c r="J4218" i="5"/>
  <c r="I4218" i="5"/>
  <c r="N4394" i="5"/>
  <c r="M4394" i="5"/>
  <c r="L4394" i="5"/>
  <c r="K4394" i="5"/>
  <c r="J4394" i="5"/>
  <c r="I4394" i="5"/>
  <c r="N4051" i="5"/>
  <c r="M4051" i="5"/>
  <c r="L4051" i="5"/>
  <c r="K4051" i="5"/>
  <c r="J4051" i="5"/>
  <c r="I4051" i="5"/>
  <c r="N4185" i="5"/>
  <c r="M4185" i="5"/>
  <c r="L4185" i="5"/>
  <c r="K4185" i="5"/>
  <c r="J4185" i="5"/>
  <c r="I4185" i="5"/>
  <c r="N4380" i="5"/>
  <c r="M4380" i="5"/>
  <c r="L4380" i="5"/>
  <c r="K4380" i="5"/>
  <c r="J4380" i="5"/>
  <c r="I4380" i="5"/>
  <c r="N4366" i="5"/>
  <c r="M4366" i="5"/>
  <c r="L4366" i="5"/>
  <c r="K4366" i="5"/>
  <c r="J4366" i="5"/>
  <c r="I4366" i="5"/>
  <c r="N4181" i="5"/>
  <c r="M4181" i="5"/>
  <c r="L4181" i="5"/>
  <c r="K4181" i="5"/>
  <c r="J4181" i="5"/>
  <c r="I4181" i="5"/>
  <c r="N4359" i="5"/>
  <c r="M4359" i="5"/>
  <c r="L4359" i="5"/>
  <c r="K4359" i="5"/>
  <c r="J4359" i="5"/>
  <c r="I4359" i="5"/>
  <c r="N4182" i="5"/>
  <c r="M4182" i="5"/>
  <c r="L4182" i="5"/>
  <c r="K4182" i="5"/>
  <c r="J4182" i="5"/>
  <c r="I4182" i="5"/>
  <c r="N4112" i="5"/>
  <c r="M4112" i="5"/>
  <c r="L4112" i="5"/>
  <c r="K4112" i="5"/>
  <c r="J4112" i="5"/>
  <c r="I4112" i="5"/>
  <c r="N4255" i="5"/>
  <c r="M4255" i="5"/>
  <c r="L4255" i="5"/>
  <c r="K4255" i="5"/>
  <c r="J4255" i="5"/>
  <c r="I4255" i="5"/>
  <c r="N4403" i="5"/>
  <c r="M4403" i="5"/>
  <c r="L4403" i="5"/>
  <c r="K4403" i="5"/>
  <c r="J4403" i="5"/>
  <c r="I4403" i="5"/>
  <c r="N4290" i="5"/>
  <c r="M4290" i="5"/>
  <c r="L4290" i="5"/>
  <c r="K4290" i="5"/>
  <c r="J4290" i="5"/>
  <c r="I4290" i="5"/>
  <c r="N4064" i="5"/>
  <c r="M4064" i="5"/>
  <c r="L4064" i="5"/>
  <c r="K4064" i="5"/>
  <c r="J4064" i="5"/>
  <c r="I4064" i="5"/>
  <c r="N4106" i="5"/>
  <c r="M4106" i="5"/>
  <c r="L4106" i="5"/>
  <c r="K4106" i="5"/>
  <c r="J4106" i="5"/>
  <c r="I4106" i="5"/>
  <c r="N4183" i="5"/>
  <c r="M4183" i="5"/>
  <c r="L4183" i="5"/>
  <c r="K4183" i="5"/>
  <c r="J4183" i="5"/>
  <c r="I4183" i="5"/>
  <c r="N4133" i="5"/>
  <c r="M4133" i="5"/>
  <c r="L4133" i="5"/>
  <c r="K4133" i="5"/>
  <c r="J4133" i="5"/>
  <c r="I4133" i="5"/>
  <c r="N4322" i="5"/>
  <c r="M4322" i="5"/>
  <c r="L4322" i="5"/>
  <c r="K4322" i="5"/>
  <c r="J4322" i="5"/>
  <c r="I4322" i="5"/>
  <c r="N4268" i="5"/>
  <c r="M4268" i="5"/>
  <c r="L4268" i="5"/>
  <c r="K4268" i="5"/>
  <c r="J4268" i="5"/>
  <c r="I4268" i="5"/>
  <c r="N4253" i="5"/>
  <c r="M4253" i="5"/>
  <c r="L4253" i="5"/>
  <c r="K4253" i="5"/>
  <c r="J4253" i="5"/>
  <c r="I4253" i="5"/>
  <c r="N4440" i="5"/>
  <c r="M4440" i="5"/>
  <c r="L4440" i="5"/>
  <c r="K4440" i="5"/>
  <c r="J4440" i="5"/>
  <c r="I4440" i="5"/>
  <c r="N4180" i="5"/>
  <c r="M4180" i="5"/>
  <c r="L4180" i="5"/>
  <c r="K4180" i="5"/>
  <c r="J4180" i="5"/>
  <c r="I4180" i="5"/>
  <c r="N4377" i="5"/>
  <c r="M4377" i="5"/>
  <c r="L4377" i="5"/>
  <c r="K4377" i="5"/>
  <c r="J4377" i="5"/>
  <c r="I4377" i="5"/>
  <c r="N4263" i="5"/>
  <c r="M4263" i="5"/>
  <c r="L4263" i="5"/>
  <c r="K4263" i="5"/>
  <c r="J4263" i="5"/>
  <c r="I4263" i="5"/>
  <c r="N4254" i="5"/>
  <c r="M4254" i="5"/>
  <c r="L4254" i="5"/>
  <c r="K4254" i="5"/>
  <c r="J4254" i="5"/>
  <c r="I4254" i="5"/>
  <c r="N4315" i="5"/>
  <c r="M4315" i="5"/>
  <c r="L4315" i="5"/>
  <c r="K4315" i="5"/>
  <c r="J4315" i="5"/>
  <c r="I4315" i="5"/>
  <c r="N4090" i="5"/>
  <c r="M4090" i="5"/>
  <c r="L4090" i="5"/>
  <c r="K4090" i="5"/>
  <c r="J4090" i="5"/>
  <c r="I4090" i="5"/>
  <c r="N4313" i="5"/>
  <c r="M4313" i="5"/>
  <c r="L4313" i="5"/>
  <c r="K4313" i="5"/>
  <c r="J4313" i="5"/>
  <c r="I4313" i="5"/>
  <c r="N4214" i="5"/>
  <c r="M4214" i="5"/>
  <c r="L4214" i="5"/>
  <c r="K4214" i="5"/>
  <c r="J4214" i="5"/>
  <c r="I4214" i="5"/>
  <c r="N4306" i="5"/>
  <c r="M4306" i="5"/>
  <c r="L4306" i="5"/>
  <c r="K4306" i="5"/>
  <c r="J4306" i="5"/>
  <c r="I4306" i="5"/>
  <c r="N4140" i="5"/>
  <c r="M4140" i="5"/>
  <c r="L4140" i="5"/>
  <c r="K4140" i="5"/>
  <c r="J4140" i="5"/>
  <c r="I4140" i="5"/>
  <c r="N4300" i="5"/>
  <c r="M4300" i="5"/>
  <c r="L4300" i="5"/>
  <c r="K4300" i="5"/>
  <c r="J4300" i="5"/>
  <c r="I4300" i="5"/>
  <c r="N4450" i="5"/>
  <c r="M4450" i="5"/>
  <c r="L4450" i="5"/>
  <c r="K4450" i="5"/>
  <c r="J4450" i="5"/>
  <c r="I4450" i="5"/>
  <c r="N4334" i="5"/>
  <c r="M4334" i="5"/>
  <c r="L4334" i="5"/>
  <c r="K4334" i="5"/>
  <c r="J4334" i="5"/>
  <c r="I4334" i="5"/>
  <c r="N4376" i="5"/>
  <c r="M4376" i="5"/>
  <c r="L4376" i="5"/>
  <c r="K4376" i="5"/>
  <c r="J4376" i="5"/>
  <c r="I4376" i="5"/>
  <c r="N4089" i="5"/>
  <c r="M4089" i="5"/>
  <c r="L4089" i="5"/>
  <c r="K4089" i="5"/>
  <c r="J4089" i="5"/>
  <c r="I4089" i="5"/>
  <c r="N4311" i="5"/>
  <c r="M4311" i="5"/>
  <c r="L4311" i="5"/>
  <c r="K4311" i="5"/>
  <c r="J4311" i="5"/>
  <c r="I4311" i="5"/>
  <c r="N4073" i="5"/>
  <c r="M4073" i="5"/>
  <c r="L4073" i="5"/>
  <c r="K4073" i="5"/>
  <c r="J4073" i="5"/>
  <c r="I4073" i="5"/>
  <c r="N4191" i="5"/>
  <c r="M4191" i="5"/>
  <c r="L4191" i="5"/>
  <c r="K4191" i="5"/>
  <c r="J4191" i="5"/>
  <c r="I4191" i="5"/>
  <c r="N4287" i="5"/>
  <c r="M4287" i="5"/>
  <c r="L4287" i="5"/>
  <c r="K4287" i="5"/>
  <c r="J4287" i="5"/>
  <c r="I4287" i="5"/>
  <c r="N4217" i="5"/>
  <c r="M4217" i="5"/>
  <c r="L4217" i="5"/>
  <c r="K4217" i="5"/>
  <c r="J4217" i="5"/>
  <c r="I4217" i="5"/>
  <c r="N4146" i="5"/>
  <c r="M4146" i="5"/>
  <c r="L4146" i="5"/>
  <c r="K4146" i="5"/>
  <c r="J4146" i="5"/>
  <c r="I4146" i="5"/>
  <c r="N4305" i="5"/>
  <c r="M4305" i="5"/>
  <c r="L4305" i="5"/>
  <c r="K4305" i="5"/>
  <c r="J4305" i="5"/>
  <c r="I4305" i="5"/>
  <c r="N4375" i="5"/>
  <c r="M4375" i="5"/>
  <c r="L4375" i="5"/>
  <c r="K4375" i="5"/>
  <c r="J4375" i="5"/>
  <c r="I4375" i="5"/>
  <c r="N4088" i="5"/>
  <c r="M4088" i="5"/>
  <c r="L4088" i="5"/>
  <c r="K4088" i="5"/>
  <c r="J4088" i="5"/>
  <c r="I4088" i="5"/>
  <c r="N4179" i="5"/>
  <c r="M4179" i="5"/>
  <c r="L4179" i="5"/>
  <c r="K4179" i="5"/>
  <c r="J4179" i="5"/>
  <c r="I4179" i="5"/>
  <c r="N4437" i="5"/>
  <c r="M4437" i="5"/>
  <c r="L4437" i="5"/>
  <c r="K4437" i="5"/>
  <c r="J4437" i="5"/>
  <c r="I4437" i="5"/>
  <c r="N4312" i="5"/>
  <c r="M4312" i="5"/>
  <c r="L4312" i="5"/>
  <c r="K4312" i="5"/>
  <c r="J4312" i="5"/>
  <c r="I4312" i="5"/>
  <c r="N4087" i="5"/>
  <c r="M4087" i="5"/>
  <c r="L4087" i="5"/>
  <c r="K4087" i="5"/>
  <c r="J4087" i="5"/>
  <c r="I4087" i="5"/>
  <c r="N4310" i="5"/>
  <c r="M4310" i="5"/>
  <c r="L4310" i="5"/>
  <c r="K4310" i="5"/>
  <c r="J4310" i="5"/>
  <c r="I4310" i="5"/>
  <c r="N4210" i="5"/>
  <c r="M4210" i="5"/>
  <c r="L4210" i="5"/>
  <c r="K4210" i="5"/>
  <c r="J4210" i="5"/>
  <c r="I4210" i="5"/>
  <c r="N4246" i="5"/>
  <c r="M4246" i="5"/>
  <c r="L4246" i="5"/>
  <c r="K4246" i="5"/>
  <c r="J4246" i="5"/>
  <c r="I4246" i="5"/>
  <c r="N4309" i="5"/>
  <c r="M4309" i="5"/>
  <c r="L4309" i="5"/>
  <c r="K4309" i="5"/>
  <c r="J4309" i="5"/>
  <c r="I4309" i="5"/>
  <c r="N4435" i="5"/>
  <c r="M4435" i="5"/>
  <c r="L4435" i="5"/>
  <c r="K4435" i="5"/>
  <c r="J4435" i="5"/>
  <c r="I4435" i="5"/>
  <c r="N4434" i="5"/>
  <c r="M4434" i="5"/>
  <c r="L4434" i="5"/>
  <c r="K4434" i="5"/>
  <c r="J4434" i="5"/>
  <c r="I4434" i="5"/>
  <c r="N4147" i="5"/>
  <c r="M4147" i="5"/>
  <c r="L4147" i="5"/>
  <c r="K4147" i="5"/>
  <c r="J4147" i="5"/>
  <c r="I4147" i="5"/>
  <c r="N4374" i="5"/>
  <c r="M4374" i="5"/>
  <c r="L4374" i="5"/>
  <c r="K4374" i="5"/>
  <c r="J4374" i="5"/>
  <c r="I4374" i="5"/>
  <c r="N4252" i="5"/>
  <c r="M4252" i="5"/>
  <c r="L4252" i="5"/>
  <c r="K4252" i="5"/>
  <c r="J4252" i="5"/>
  <c r="I4252" i="5"/>
  <c r="N4205" i="5"/>
  <c r="M4205" i="5"/>
  <c r="L4205" i="5"/>
  <c r="K4205" i="5"/>
  <c r="J4205" i="5"/>
  <c r="I4205" i="5"/>
  <c r="N4085" i="5"/>
  <c r="M4085" i="5"/>
  <c r="L4085" i="5"/>
  <c r="K4085" i="5"/>
  <c r="J4085" i="5"/>
  <c r="I4085" i="5"/>
  <c r="N4247" i="5"/>
  <c r="M4247" i="5"/>
  <c r="L4247" i="5"/>
  <c r="K4247" i="5"/>
  <c r="J4247" i="5"/>
  <c r="I4247" i="5"/>
  <c r="N4308" i="5"/>
  <c r="M4308" i="5"/>
  <c r="L4308" i="5"/>
  <c r="K4308" i="5"/>
  <c r="J4308" i="5"/>
  <c r="I4308" i="5"/>
  <c r="N4251" i="5"/>
  <c r="M4251" i="5"/>
  <c r="L4251" i="5"/>
  <c r="K4251" i="5"/>
  <c r="J4251" i="5"/>
  <c r="I4251" i="5"/>
  <c r="N4370" i="5"/>
  <c r="M4370" i="5"/>
  <c r="L4370" i="5"/>
  <c r="K4370" i="5"/>
  <c r="J4370" i="5"/>
  <c r="I4370" i="5"/>
  <c r="N4369" i="5"/>
  <c r="M4369" i="5"/>
  <c r="L4369" i="5"/>
  <c r="K4369" i="5"/>
  <c r="J4369" i="5"/>
  <c r="I4369" i="5"/>
  <c r="N4193" i="5"/>
  <c r="M4193" i="5"/>
  <c r="L4193" i="5"/>
  <c r="K4193" i="5"/>
  <c r="J4193" i="5"/>
  <c r="I4193" i="5"/>
  <c r="N4084" i="5"/>
  <c r="M4084" i="5"/>
  <c r="L4084" i="5"/>
  <c r="K4084" i="5"/>
  <c r="J4084" i="5"/>
  <c r="I4084" i="5"/>
  <c r="N4225" i="5"/>
  <c r="M4225" i="5"/>
  <c r="L4225" i="5"/>
  <c r="K4225" i="5"/>
  <c r="J4225" i="5"/>
  <c r="I4225" i="5"/>
  <c r="N4184" i="5"/>
  <c r="M4184" i="5"/>
  <c r="L4184" i="5"/>
  <c r="K4184" i="5"/>
  <c r="J4184" i="5"/>
  <c r="I4184" i="5"/>
  <c r="N4177" i="5"/>
  <c r="M4177" i="5"/>
  <c r="L4177" i="5"/>
  <c r="K4177" i="5"/>
  <c r="J4177" i="5"/>
  <c r="I4177" i="5"/>
  <c r="N4178" i="5"/>
  <c r="M4178" i="5"/>
  <c r="L4178" i="5"/>
  <c r="K4178" i="5"/>
  <c r="J4178" i="5"/>
  <c r="I4178" i="5"/>
  <c r="N4447" i="5"/>
  <c r="M4447" i="5"/>
  <c r="L4447" i="5"/>
  <c r="K4447" i="5"/>
  <c r="J4447" i="5"/>
  <c r="I4447" i="5"/>
  <c r="N4231" i="5"/>
  <c r="M4231" i="5"/>
  <c r="L4231" i="5"/>
  <c r="K4231" i="5"/>
  <c r="J4231" i="5"/>
  <c r="I4231" i="5"/>
  <c r="N4457" i="5"/>
  <c r="M4457" i="5"/>
  <c r="L4457" i="5"/>
  <c r="K4457" i="5"/>
  <c r="J4457" i="5"/>
  <c r="I4457" i="5"/>
  <c r="N4428" i="5"/>
  <c r="M4428" i="5"/>
  <c r="L4428" i="5"/>
  <c r="K4428" i="5"/>
  <c r="J4428" i="5"/>
  <c r="I4428" i="5"/>
  <c r="N4430" i="5"/>
  <c r="M4430" i="5"/>
  <c r="L4430" i="5"/>
  <c r="K4430" i="5"/>
  <c r="J4430" i="5"/>
  <c r="I4430" i="5"/>
  <c r="N4459" i="5"/>
  <c r="M4459" i="5"/>
  <c r="L4459" i="5"/>
  <c r="K4459" i="5"/>
  <c r="J4459" i="5"/>
  <c r="I4459" i="5"/>
  <c r="N4198" i="5"/>
  <c r="M4198" i="5"/>
  <c r="L4198" i="5"/>
  <c r="K4198" i="5"/>
  <c r="J4198" i="5"/>
  <c r="I4198" i="5"/>
  <c r="N4249" i="5"/>
  <c r="M4249" i="5"/>
  <c r="L4249" i="5"/>
  <c r="K4249" i="5"/>
  <c r="J4249" i="5"/>
  <c r="I4249" i="5"/>
  <c r="N4143" i="5"/>
  <c r="M4143" i="5"/>
  <c r="L4143" i="5"/>
  <c r="K4143" i="5"/>
  <c r="J4143" i="5"/>
  <c r="I4143" i="5"/>
  <c r="N4352" i="5"/>
  <c r="M4352" i="5"/>
  <c r="L4352" i="5"/>
  <c r="K4352" i="5"/>
  <c r="J4352" i="5"/>
  <c r="I4352" i="5"/>
  <c r="N4248" i="5"/>
  <c r="M4248" i="5"/>
  <c r="L4248" i="5"/>
  <c r="K4248" i="5"/>
  <c r="J4248" i="5"/>
  <c r="I4248" i="5"/>
  <c r="N4245" i="5"/>
  <c r="M4245" i="5"/>
  <c r="L4245" i="5"/>
  <c r="K4245" i="5"/>
  <c r="J4245" i="5"/>
  <c r="I4245" i="5"/>
  <c r="N4243" i="5"/>
  <c r="M4243" i="5"/>
  <c r="L4243" i="5"/>
  <c r="K4243" i="5"/>
  <c r="J4243" i="5"/>
  <c r="I4243" i="5"/>
  <c r="N4083" i="5"/>
  <c r="M4083" i="5"/>
  <c r="L4083" i="5"/>
  <c r="K4083" i="5"/>
  <c r="J4083" i="5"/>
  <c r="I4083" i="5"/>
  <c r="N4172" i="5"/>
  <c r="M4172" i="5"/>
  <c r="L4172" i="5"/>
  <c r="K4172" i="5"/>
  <c r="J4172" i="5"/>
  <c r="I4172" i="5"/>
  <c r="N4422" i="5"/>
  <c r="M4422" i="5"/>
  <c r="L4422" i="5"/>
  <c r="K4422" i="5"/>
  <c r="J4422" i="5"/>
  <c r="I4422" i="5"/>
  <c r="N4077" i="5"/>
  <c r="M4077" i="5"/>
  <c r="L4077" i="5"/>
  <c r="K4077" i="5"/>
  <c r="J4077" i="5"/>
  <c r="I4077" i="5"/>
  <c r="N4284" i="5"/>
  <c r="M4284" i="5"/>
  <c r="L4284" i="5"/>
  <c r="K4284" i="5"/>
  <c r="J4284" i="5"/>
  <c r="I4284" i="5"/>
  <c r="N4262" i="5"/>
  <c r="M4262" i="5"/>
  <c r="L4262" i="5"/>
  <c r="K4262" i="5"/>
  <c r="J4262" i="5"/>
  <c r="I4262" i="5"/>
  <c r="N4421" i="5"/>
  <c r="M4421" i="5"/>
  <c r="L4421" i="5"/>
  <c r="K4421" i="5"/>
  <c r="J4421" i="5"/>
  <c r="I4421" i="5"/>
  <c r="N4168" i="5"/>
  <c r="M4168" i="5"/>
  <c r="L4168" i="5"/>
  <c r="K4168" i="5"/>
  <c r="J4168" i="5"/>
  <c r="I4168" i="5"/>
  <c r="N4048" i="5"/>
  <c r="M4048" i="5"/>
  <c r="L4048" i="5"/>
  <c r="K4048" i="5"/>
  <c r="J4048" i="5"/>
  <c r="I4048" i="5"/>
  <c r="N4424" i="5"/>
  <c r="M4424" i="5"/>
  <c r="L4424" i="5"/>
  <c r="K4424" i="5"/>
  <c r="J4424" i="5"/>
  <c r="I4424" i="5"/>
  <c r="N4162" i="5"/>
  <c r="M4162" i="5"/>
  <c r="L4162" i="5"/>
  <c r="K4162" i="5"/>
  <c r="J4162" i="5"/>
  <c r="I4162" i="5"/>
  <c r="N4169" i="5"/>
  <c r="M4169" i="5"/>
  <c r="L4169" i="5"/>
  <c r="K4169" i="5"/>
  <c r="J4169" i="5"/>
  <c r="I4169" i="5"/>
  <c r="N4086" i="5"/>
  <c r="M4086" i="5"/>
  <c r="L4086" i="5"/>
  <c r="K4086" i="5"/>
  <c r="J4086" i="5"/>
  <c r="I4086" i="5"/>
  <c r="N4329" i="5"/>
  <c r="M4329" i="5"/>
  <c r="L4329" i="5"/>
  <c r="K4329" i="5"/>
  <c r="J4329" i="5"/>
  <c r="I4329" i="5"/>
  <c r="N4367" i="5"/>
  <c r="M4367" i="5"/>
  <c r="L4367" i="5"/>
  <c r="K4367" i="5"/>
  <c r="J4367" i="5"/>
  <c r="I4367" i="5"/>
  <c r="N4152" i="5"/>
  <c r="M4152" i="5"/>
  <c r="L4152" i="5"/>
  <c r="K4152" i="5"/>
  <c r="J4152" i="5"/>
  <c r="I4152" i="5"/>
  <c r="N4425" i="5"/>
  <c r="M4425" i="5"/>
  <c r="L4425" i="5"/>
  <c r="K4425" i="5"/>
  <c r="J4425" i="5"/>
  <c r="I4425" i="5"/>
  <c r="N4275" i="5"/>
  <c r="M4275" i="5"/>
  <c r="L4275" i="5"/>
  <c r="K4275" i="5"/>
  <c r="J4275" i="5"/>
  <c r="I4275" i="5"/>
  <c r="N4241" i="5"/>
  <c r="M4241" i="5"/>
  <c r="L4241" i="5"/>
  <c r="K4241" i="5"/>
  <c r="J4241" i="5"/>
  <c r="I4241" i="5"/>
  <c r="N4170" i="5"/>
  <c r="M4170" i="5"/>
  <c r="L4170" i="5"/>
  <c r="K4170" i="5"/>
  <c r="J4170" i="5"/>
  <c r="I4170" i="5"/>
  <c r="N4361" i="5"/>
  <c r="M4361" i="5"/>
  <c r="L4361" i="5"/>
  <c r="K4361" i="5"/>
  <c r="J4361" i="5"/>
  <c r="I4361" i="5"/>
  <c r="N4420" i="5"/>
  <c r="M4420" i="5"/>
  <c r="L4420" i="5"/>
  <c r="K4420" i="5"/>
  <c r="J4420" i="5"/>
  <c r="I4420" i="5"/>
  <c r="N4342" i="5"/>
  <c r="M4342" i="5"/>
  <c r="L4342" i="5"/>
  <c r="K4342" i="5"/>
  <c r="J4342" i="5"/>
  <c r="I4342" i="5"/>
  <c r="N4333" i="5"/>
  <c r="M4333" i="5"/>
  <c r="L4333" i="5"/>
  <c r="K4333" i="5"/>
  <c r="J4333" i="5"/>
  <c r="I4333" i="5"/>
  <c r="N4175" i="5"/>
  <c r="M4175" i="5"/>
  <c r="L4175" i="5"/>
  <c r="K4175" i="5"/>
  <c r="J4175" i="5"/>
  <c r="I4175" i="5"/>
  <c r="N4365" i="5"/>
  <c r="M4365" i="5"/>
  <c r="L4365" i="5"/>
  <c r="K4365" i="5"/>
  <c r="J4365" i="5"/>
  <c r="I4365" i="5"/>
  <c r="N4080" i="5"/>
  <c r="M4080" i="5"/>
  <c r="L4080" i="5"/>
  <c r="K4080" i="5"/>
  <c r="J4080" i="5"/>
  <c r="I4080" i="5"/>
  <c r="N4303" i="5"/>
  <c r="M4303" i="5"/>
  <c r="L4303" i="5"/>
  <c r="K4303" i="5"/>
  <c r="J4303" i="5"/>
  <c r="I4303" i="5"/>
  <c r="N4045" i="5"/>
  <c r="M4045" i="5"/>
  <c r="L4045" i="5"/>
  <c r="K4045" i="5"/>
  <c r="J4045" i="5"/>
  <c r="I4045" i="5"/>
  <c r="N4190" i="5"/>
  <c r="M4190" i="5"/>
  <c r="L4190" i="5"/>
  <c r="K4190" i="5"/>
  <c r="J4190" i="5"/>
  <c r="I4190" i="5"/>
  <c r="N4057" i="5"/>
  <c r="M4057" i="5"/>
  <c r="L4057" i="5"/>
  <c r="K4057" i="5"/>
  <c r="J4057" i="5"/>
  <c r="I4057" i="5"/>
  <c r="N4288" i="5"/>
  <c r="M4288" i="5"/>
  <c r="L4288" i="5"/>
  <c r="K4288" i="5"/>
  <c r="J4288" i="5"/>
  <c r="I4288" i="5"/>
  <c r="N4213" i="5"/>
  <c r="M4213" i="5"/>
  <c r="L4213" i="5"/>
  <c r="K4213" i="5"/>
  <c r="J4213" i="5"/>
  <c r="I4213" i="5"/>
  <c r="N4138" i="5"/>
  <c r="M4138" i="5"/>
  <c r="L4138" i="5"/>
  <c r="K4138" i="5"/>
  <c r="J4138" i="5"/>
  <c r="I4138" i="5"/>
  <c r="N4363" i="5"/>
  <c r="M4363" i="5"/>
  <c r="L4363" i="5"/>
  <c r="K4363" i="5"/>
  <c r="J4363" i="5"/>
  <c r="I4363" i="5"/>
  <c r="N4079" i="5"/>
  <c r="M4079" i="5"/>
  <c r="L4079" i="5"/>
  <c r="K4079" i="5"/>
  <c r="J4079" i="5"/>
  <c r="I4079" i="5"/>
  <c r="N4171" i="5"/>
  <c r="M4171" i="5"/>
  <c r="L4171" i="5"/>
  <c r="K4171" i="5"/>
  <c r="J4171" i="5"/>
  <c r="I4171" i="5"/>
  <c r="N4423" i="5"/>
  <c r="M4423" i="5"/>
  <c r="L4423" i="5"/>
  <c r="K4423" i="5"/>
  <c r="J4423" i="5"/>
  <c r="I4423" i="5"/>
  <c r="N4304" i="5"/>
  <c r="M4304" i="5"/>
  <c r="L4304" i="5"/>
  <c r="K4304" i="5"/>
  <c r="J4304" i="5"/>
  <c r="I4304" i="5"/>
  <c r="N4078" i="5"/>
  <c r="M4078" i="5"/>
  <c r="L4078" i="5"/>
  <c r="K4078" i="5"/>
  <c r="J4078" i="5"/>
  <c r="I4078" i="5"/>
  <c r="N4060" i="5"/>
  <c r="M4060" i="5"/>
  <c r="L4060" i="5"/>
  <c r="K4060" i="5"/>
  <c r="J4060" i="5"/>
  <c r="I4060" i="5"/>
  <c r="N4204" i="5"/>
  <c r="M4204" i="5"/>
  <c r="L4204" i="5"/>
  <c r="K4204" i="5"/>
  <c r="J4204" i="5"/>
  <c r="I4204" i="5"/>
  <c r="N4137" i="5"/>
  <c r="M4137" i="5"/>
  <c r="L4137" i="5"/>
  <c r="K4137" i="5"/>
  <c r="J4137" i="5"/>
  <c r="I4137" i="5"/>
  <c r="N4456" i="5"/>
  <c r="M4456" i="5"/>
  <c r="L4456" i="5"/>
  <c r="K4456" i="5"/>
  <c r="J4456" i="5"/>
  <c r="I4456" i="5"/>
  <c r="N4136" i="5"/>
  <c r="M4136" i="5"/>
  <c r="L4136" i="5"/>
  <c r="K4136" i="5"/>
  <c r="J4136" i="5"/>
  <c r="I4136" i="5"/>
  <c r="N4135" i="5"/>
  <c r="M4135" i="5"/>
  <c r="L4135" i="5"/>
  <c r="K4135" i="5"/>
  <c r="J4135" i="5"/>
  <c r="I4135" i="5"/>
  <c r="N4132" i="5"/>
  <c r="M4132" i="5"/>
  <c r="L4132" i="5"/>
  <c r="K4132" i="5"/>
  <c r="J4132" i="5"/>
  <c r="I4132" i="5"/>
  <c r="N4360" i="5"/>
  <c r="M4360" i="5"/>
  <c r="L4360" i="5"/>
  <c r="K4360" i="5"/>
  <c r="J4360" i="5"/>
  <c r="I4360" i="5"/>
  <c r="N4240" i="5"/>
  <c r="M4240" i="5"/>
  <c r="L4240" i="5"/>
  <c r="K4240" i="5"/>
  <c r="J4240" i="5"/>
  <c r="I4240" i="5"/>
  <c r="N4091" i="5"/>
  <c r="M4091" i="5"/>
  <c r="L4091" i="5"/>
  <c r="K4091" i="5"/>
  <c r="J4091" i="5"/>
  <c r="I4091" i="5"/>
  <c r="N4419" i="5"/>
  <c r="M4419" i="5"/>
  <c r="L4419" i="5"/>
  <c r="K4419" i="5"/>
  <c r="J4419" i="5"/>
  <c r="I4419" i="5"/>
  <c r="N4344" i="5"/>
  <c r="M4344" i="5"/>
  <c r="L4344" i="5"/>
  <c r="K4344" i="5"/>
  <c r="J4344" i="5"/>
  <c r="I4344" i="5"/>
  <c r="N4299" i="5"/>
  <c r="M4299" i="5"/>
  <c r="L4299" i="5"/>
  <c r="K4299" i="5"/>
  <c r="J4299" i="5"/>
  <c r="I4299" i="5"/>
  <c r="N4330" i="5"/>
  <c r="M4330" i="5"/>
  <c r="L4330" i="5"/>
  <c r="K4330" i="5"/>
  <c r="J4330" i="5"/>
  <c r="I4330" i="5"/>
  <c r="N4427" i="5"/>
  <c r="M4427" i="5"/>
  <c r="L4427" i="5"/>
  <c r="K4427" i="5"/>
  <c r="J4427" i="5"/>
  <c r="I4427" i="5"/>
  <c r="N4139" i="5"/>
  <c r="M4139" i="5"/>
  <c r="L4139" i="5"/>
  <c r="K4139" i="5"/>
  <c r="J4139" i="5"/>
  <c r="I4139" i="5"/>
  <c r="N4269" i="5"/>
  <c r="M4269" i="5"/>
  <c r="L4269" i="5"/>
  <c r="K4269" i="5"/>
  <c r="J4269" i="5"/>
  <c r="I4269" i="5"/>
  <c r="N4130" i="5"/>
  <c r="M4130" i="5"/>
  <c r="L4130" i="5"/>
  <c r="K4130" i="5"/>
  <c r="J4130" i="5"/>
  <c r="I4130" i="5"/>
  <c r="N4238" i="5"/>
  <c r="M4238" i="5"/>
  <c r="L4238" i="5"/>
  <c r="K4238" i="5"/>
  <c r="J4238" i="5"/>
  <c r="I4238" i="5"/>
  <c r="N4202" i="5"/>
  <c r="M4202" i="5"/>
  <c r="L4202" i="5"/>
  <c r="K4202" i="5"/>
  <c r="J4202" i="5"/>
  <c r="I4202" i="5"/>
  <c r="N4455" i="5"/>
  <c r="M4455" i="5"/>
  <c r="L4455" i="5"/>
  <c r="K4455" i="5"/>
  <c r="J4455" i="5"/>
  <c r="I4455" i="5"/>
  <c r="N4385" i="5"/>
  <c r="M4385" i="5"/>
  <c r="L4385" i="5"/>
  <c r="K4385" i="5"/>
  <c r="J4385" i="5"/>
  <c r="I4385" i="5"/>
  <c r="N4318" i="5"/>
  <c r="M4318" i="5"/>
  <c r="L4318" i="5"/>
  <c r="K4318" i="5"/>
  <c r="J4318" i="5"/>
  <c r="I4318" i="5"/>
  <c r="N4384" i="5"/>
  <c r="M4384" i="5"/>
  <c r="L4384" i="5"/>
  <c r="K4384" i="5"/>
  <c r="J4384" i="5"/>
  <c r="I4384" i="5"/>
  <c r="N4236" i="5"/>
  <c r="M4236" i="5"/>
  <c r="L4236" i="5"/>
  <c r="K4236" i="5"/>
  <c r="J4236" i="5"/>
  <c r="I4236" i="5"/>
  <c r="N4237" i="5"/>
  <c r="M4237" i="5"/>
  <c r="L4237" i="5"/>
  <c r="K4237" i="5"/>
  <c r="J4237" i="5"/>
  <c r="I4237" i="5"/>
  <c r="N4075" i="5"/>
  <c r="M4075" i="5"/>
  <c r="L4075" i="5"/>
  <c r="K4075" i="5"/>
  <c r="J4075" i="5"/>
  <c r="I4075" i="5"/>
  <c r="N4250" i="5"/>
  <c r="M4250" i="5"/>
  <c r="L4250" i="5"/>
  <c r="K4250" i="5"/>
  <c r="J4250" i="5"/>
  <c r="I4250" i="5"/>
  <c r="N4113" i="5"/>
  <c r="M4113" i="5"/>
  <c r="L4113" i="5"/>
  <c r="K4113" i="5"/>
  <c r="J4113" i="5"/>
  <c r="I4113" i="5"/>
  <c r="N4149" i="5"/>
  <c r="M4149" i="5"/>
  <c r="L4149" i="5"/>
  <c r="K4149" i="5"/>
  <c r="J4149" i="5"/>
  <c r="I4149" i="5"/>
  <c r="N4220" i="5"/>
  <c r="M4220" i="5"/>
  <c r="L4220" i="5"/>
  <c r="K4220" i="5"/>
  <c r="J4220" i="5"/>
  <c r="I4220" i="5"/>
  <c r="N4298" i="5"/>
  <c r="M4298" i="5"/>
  <c r="L4298" i="5"/>
  <c r="K4298" i="5"/>
  <c r="J4298" i="5"/>
  <c r="I4298" i="5"/>
  <c r="N4358" i="5"/>
  <c r="M4358" i="5"/>
  <c r="L4358" i="5"/>
  <c r="K4358" i="5"/>
  <c r="J4358" i="5"/>
  <c r="I4358" i="5"/>
  <c r="N4320" i="5"/>
  <c r="M4320" i="5"/>
  <c r="L4320" i="5"/>
  <c r="K4320" i="5"/>
  <c r="J4320" i="5"/>
  <c r="I4320" i="5"/>
  <c r="N4297" i="5"/>
  <c r="M4297" i="5"/>
  <c r="L4297" i="5"/>
  <c r="K4297" i="5"/>
  <c r="J4297" i="5"/>
  <c r="I4297" i="5"/>
  <c r="N4074" i="5"/>
  <c r="M4074" i="5"/>
  <c r="L4074" i="5"/>
  <c r="K4074" i="5"/>
  <c r="J4074" i="5"/>
  <c r="I4074" i="5"/>
  <c r="N4126" i="5"/>
  <c r="M4126" i="5"/>
  <c r="L4126" i="5"/>
  <c r="K4126" i="5"/>
  <c r="J4126" i="5"/>
  <c r="I4126" i="5"/>
  <c r="N4415" i="5"/>
  <c r="M4415" i="5"/>
  <c r="L4415" i="5"/>
  <c r="K4415" i="5"/>
  <c r="J4415" i="5"/>
  <c r="I4415" i="5"/>
  <c r="N4410" i="5"/>
  <c r="M4410" i="5"/>
  <c r="L4410" i="5"/>
  <c r="K4410" i="5"/>
  <c r="J4410" i="5"/>
  <c r="I4410" i="5"/>
  <c r="N4414" i="5"/>
  <c r="M4414" i="5"/>
  <c r="L4414" i="5"/>
  <c r="K4414" i="5"/>
  <c r="J4414" i="5"/>
  <c r="I4414" i="5"/>
  <c r="N4161" i="5"/>
  <c r="M4161" i="5"/>
  <c r="L4161" i="5"/>
  <c r="K4161" i="5"/>
  <c r="J4161" i="5"/>
  <c r="I4161" i="5"/>
  <c r="N4296" i="5"/>
  <c r="M4296" i="5"/>
  <c r="L4296" i="5"/>
  <c r="K4296" i="5"/>
  <c r="J4296" i="5"/>
  <c r="I4296" i="5"/>
  <c r="N4125" i="5"/>
  <c r="M4125" i="5"/>
  <c r="L4125" i="5"/>
  <c r="K4125" i="5"/>
  <c r="J4125" i="5"/>
  <c r="I4125" i="5"/>
  <c r="N4072" i="5"/>
  <c r="M4072" i="5"/>
  <c r="L4072" i="5"/>
  <c r="K4072" i="5"/>
  <c r="J4072" i="5"/>
  <c r="I4072" i="5"/>
  <c r="N4071" i="5"/>
  <c r="M4071" i="5"/>
  <c r="L4071" i="5"/>
  <c r="K4071" i="5"/>
  <c r="J4071" i="5"/>
  <c r="I4071" i="5"/>
  <c r="N4070" i="5"/>
  <c r="M4070" i="5"/>
  <c r="L4070" i="5"/>
  <c r="K4070" i="5"/>
  <c r="J4070" i="5"/>
  <c r="I4070" i="5"/>
  <c r="N4355" i="5"/>
  <c r="M4355" i="5"/>
  <c r="L4355" i="5"/>
  <c r="K4355" i="5"/>
  <c r="J4355" i="5"/>
  <c r="I4355" i="5"/>
  <c r="N4124" i="5"/>
  <c r="M4124" i="5"/>
  <c r="L4124" i="5"/>
  <c r="K4124" i="5"/>
  <c r="J4124" i="5"/>
  <c r="I4124" i="5"/>
  <c r="N4232" i="5"/>
  <c r="M4232" i="5"/>
  <c r="L4232" i="5"/>
  <c r="K4232" i="5"/>
  <c r="J4232" i="5"/>
  <c r="I4232" i="5"/>
  <c r="N4357" i="5"/>
  <c r="M4357" i="5"/>
  <c r="L4357" i="5"/>
  <c r="K4357" i="5"/>
  <c r="J4357" i="5"/>
  <c r="I4357" i="5"/>
  <c r="N4356" i="5"/>
  <c r="M4356" i="5"/>
  <c r="L4356" i="5"/>
  <c r="K4356" i="5"/>
  <c r="J4356" i="5"/>
  <c r="I4356" i="5"/>
  <c r="N4069" i="5"/>
  <c r="M4069" i="5"/>
  <c r="L4069" i="5"/>
  <c r="K4069" i="5"/>
  <c r="J4069" i="5"/>
  <c r="I4069" i="5"/>
  <c r="N4294" i="5"/>
  <c r="M4294" i="5"/>
  <c r="L4294" i="5"/>
  <c r="K4294" i="5"/>
  <c r="J4294" i="5"/>
  <c r="I4294" i="5"/>
  <c r="N4293" i="5"/>
  <c r="M4293" i="5"/>
  <c r="L4293" i="5"/>
  <c r="K4293" i="5"/>
  <c r="J4293" i="5"/>
  <c r="I4293" i="5"/>
  <c r="N4292" i="5"/>
  <c r="M4292" i="5"/>
  <c r="L4292" i="5"/>
  <c r="K4292" i="5"/>
  <c r="J4292" i="5"/>
  <c r="I4292" i="5"/>
  <c r="N4291" i="5"/>
  <c r="M4291" i="5"/>
  <c r="L4291" i="5"/>
  <c r="K4291" i="5"/>
  <c r="J4291" i="5"/>
  <c r="I4291" i="5"/>
  <c r="N4233" i="5"/>
  <c r="M4233" i="5"/>
  <c r="L4233" i="5"/>
  <c r="K4233" i="5"/>
  <c r="J4233" i="5"/>
  <c r="I4233" i="5"/>
  <c r="N4068" i="5"/>
  <c r="M4068" i="5"/>
  <c r="L4068" i="5"/>
  <c r="K4068" i="5"/>
  <c r="J4068" i="5"/>
  <c r="I4068" i="5"/>
  <c r="N4055" i="5"/>
  <c r="M4055" i="5"/>
  <c r="L4055" i="5"/>
  <c r="K4055" i="5"/>
  <c r="J4055" i="5"/>
  <c r="I4055" i="5"/>
  <c r="N4230" i="5"/>
  <c r="M4230" i="5"/>
  <c r="L4230" i="5"/>
  <c r="K4230" i="5"/>
  <c r="J4230" i="5"/>
  <c r="I4230" i="5"/>
  <c r="N4160" i="5"/>
  <c r="M4160" i="5"/>
  <c r="L4160" i="5"/>
  <c r="K4160" i="5"/>
  <c r="J4160" i="5"/>
  <c r="I4160" i="5"/>
  <c r="N4101" i="5"/>
  <c r="M4101" i="5"/>
  <c r="L4101" i="5"/>
  <c r="K4101" i="5"/>
  <c r="J4101" i="5"/>
  <c r="I4101" i="5"/>
  <c r="N4054" i="5"/>
  <c r="M4054" i="5"/>
  <c r="L4054" i="5"/>
  <c r="K4054" i="5"/>
  <c r="J4054" i="5"/>
  <c r="I4054" i="5"/>
  <c r="N4145" i="5"/>
  <c r="M4145" i="5"/>
  <c r="L4145" i="5"/>
  <c r="K4145" i="5"/>
  <c r="J4145" i="5"/>
  <c r="I4145" i="5"/>
  <c r="N4244" i="5"/>
  <c r="M4244" i="5"/>
  <c r="L4244" i="5"/>
  <c r="K4244" i="5"/>
  <c r="J4244" i="5"/>
  <c r="I4244" i="5"/>
  <c r="N4174" i="5"/>
  <c r="M4174" i="5"/>
  <c r="L4174" i="5"/>
  <c r="K4174" i="5"/>
  <c r="J4174" i="5"/>
  <c r="I4174" i="5"/>
  <c r="N4400" i="5"/>
  <c r="M4400" i="5"/>
  <c r="L4400" i="5"/>
  <c r="K4400" i="5"/>
  <c r="J4400" i="5"/>
  <c r="I4400" i="5"/>
  <c r="N4351" i="5"/>
  <c r="M4351" i="5"/>
  <c r="L4351" i="5"/>
  <c r="K4351" i="5"/>
  <c r="J4351" i="5"/>
  <c r="I4351" i="5"/>
  <c r="N4229" i="5"/>
  <c r="M4229" i="5"/>
  <c r="L4229" i="5"/>
  <c r="K4229" i="5"/>
  <c r="J4229" i="5"/>
  <c r="I4229" i="5"/>
  <c r="N4041" i="5"/>
  <c r="M4041" i="5"/>
  <c r="L4041" i="5"/>
  <c r="K4041" i="5"/>
  <c r="J4041" i="5"/>
  <c r="I4041" i="5"/>
  <c r="N4131" i="5"/>
  <c r="M4131" i="5"/>
  <c r="L4131" i="5"/>
  <c r="K4131" i="5"/>
  <c r="J4131" i="5"/>
  <c r="I4131" i="5"/>
  <c r="N4216" i="5"/>
  <c r="M4216" i="5"/>
  <c r="L4216" i="5"/>
  <c r="K4216" i="5"/>
  <c r="J4216" i="5"/>
  <c r="I4216" i="5"/>
  <c r="N4066" i="5"/>
  <c r="M4066" i="5"/>
  <c r="L4066" i="5"/>
  <c r="K4066" i="5"/>
  <c r="J4066" i="5"/>
  <c r="I4066" i="5"/>
  <c r="N4065" i="5"/>
  <c r="M4065" i="5"/>
  <c r="L4065" i="5"/>
  <c r="K4065" i="5"/>
  <c r="J4065" i="5"/>
  <c r="I4065" i="5"/>
  <c r="N4328" i="5"/>
  <c r="M4328" i="5"/>
  <c r="L4328" i="5"/>
  <c r="K4328" i="5"/>
  <c r="J4328" i="5"/>
  <c r="I4328" i="5"/>
  <c r="N4409" i="5"/>
  <c r="M4409" i="5"/>
  <c r="L4409" i="5"/>
  <c r="K4409" i="5"/>
  <c r="J4409" i="5"/>
  <c r="I4409" i="5"/>
  <c r="N4063" i="5"/>
  <c r="M4063" i="5"/>
  <c r="L4063" i="5"/>
  <c r="K4063" i="5"/>
  <c r="J4063" i="5"/>
  <c r="I4063" i="5"/>
  <c r="N4108" i="5"/>
  <c r="M4108" i="5"/>
  <c r="L4108" i="5"/>
  <c r="K4108" i="5"/>
  <c r="J4108" i="5"/>
  <c r="I4108" i="5"/>
  <c r="N4350" i="5"/>
  <c r="M4350" i="5"/>
  <c r="L4350" i="5"/>
  <c r="K4350" i="5"/>
  <c r="J4350" i="5"/>
  <c r="I4350" i="5"/>
  <c r="N4107" i="5"/>
  <c r="M4107" i="5"/>
  <c r="L4107" i="5"/>
  <c r="K4107" i="5"/>
  <c r="J4107" i="5"/>
  <c r="I4107" i="5"/>
  <c r="N4102" i="5"/>
  <c r="M4102" i="5"/>
  <c r="L4102" i="5"/>
  <c r="K4102" i="5"/>
  <c r="J4102" i="5"/>
  <c r="I4102" i="5"/>
  <c r="N4166" i="5"/>
  <c r="M4166" i="5"/>
  <c r="L4166" i="5"/>
  <c r="K4166" i="5"/>
  <c r="J4166" i="5"/>
  <c r="I4166" i="5"/>
  <c r="N4436" i="5"/>
  <c r="M4436" i="5"/>
  <c r="L4436" i="5"/>
  <c r="K4436" i="5"/>
  <c r="J4436" i="5"/>
  <c r="I4436" i="5"/>
  <c r="N4199" i="5"/>
  <c r="M4199" i="5"/>
  <c r="L4199" i="5"/>
  <c r="K4199" i="5"/>
  <c r="J4199" i="5"/>
  <c r="I4199" i="5"/>
  <c r="N4159" i="5"/>
  <c r="M4159" i="5"/>
  <c r="L4159" i="5"/>
  <c r="K4159" i="5"/>
  <c r="J4159" i="5"/>
  <c r="I4159" i="5"/>
  <c r="N4349" i="5"/>
  <c r="M4349" i="5"/>
  <c r="L4349" i="5"/>
  <c r="K4349" i="5"/>
  <c r="J4349" i="5"/>
  <c r="I4349" i="5"/>
  <c r="N4158" i="5"/>
  <c r="M4158" i="5"/>
  <c r="L4158" i="5"/>
  <c r="K4158" i="5"/>
  <c r="J4158" i="5"/>
  <c r="I4158" i="5"/>
  <c r="N4050" i="5"/>
  <c r="M4050" i="5"/>
  <c r="L4050" i="5"/>
  <c r="K4050" i="5"/>
  <c r="J4050" i="5"/>
  <c r="I4050" i="5"/>
  <c r="N4426" i="5"/>
  <c r="M4426" i="5"/>
  <c r="L4426" i="5"/>
  <c r="K4426" i="5"/>
  <c r="J4426" i="5"/>
  <c r="I4426" i="5"/>
  <c r="N4061" i="5"/>
  <c r="M4061" i="5"/>
  <c r="L4061" i="5"/>
  <c r="K4061" i="5"/>
  <c r="J4061" i="5"/>
  <c r="I4061" i="5"/>
  <c r="N4286" i="5"/>
  <c r="M4286" i="5"/>
  <c r="L4286" i="5"/>
  <c r="K4286" i="5"/>
  <c r="J4286" i="5"/>
  <c r="I4286" i="5"/>
  <c r="N4228" i="5"/>
  <c r="M4228" i="5"/>
  <c r="L4228" i="5"/>
  <c r="K4228" i="5"/>
  <c r="J4228" i="5"/>
  <c r="I4228" i="5"/>
  <c r="N4227" i="5"/>
  <c r="M4227" i="5"/>
  <c r="L4227" i="5"/>
  <c r="K4227" i="5"/>
  <c r="J4227" i="5"/>
  <c r="I4227" i="5"/>
  <c r="N4285" i="5"/>
  <c r="M4285" i="5"/>
  <c r="L4285" i="5"/>
  <c r="K4285" i="5"/>
  <c r="J4285" i="5"/>
  <c r="I4285" i="5"/>
  <c r="N4267" i="5"/>
  <c r="M4267" i="5"/>
  <c r="L4267" i="5"/>
  <c r="K4267" i="5"/>
  <c r="J4267" i="5"/>
  <c r="I4267" i="5"/>
  <c r="N4321" i="5"/>
  <c r="M4321" i="5"/>
  <c r="L4321" i="5"/>
  <c r="K4321" i="5"/>
  <c r="J4321" i="5"/>
  <c r="I4321" i="5"/>
  <c r="N4059" i="5"/>
  <c r="M4059" i="5"/>
  <c r="L4059" i="5"/>
  <c r="K4059" i="5"/>
  <c r="J4059" i="5"/>
  <c r="I4059" i="5"/>
  <c r="N4058" i="5"/>
  <c r="M4058" i="5"/>
  <c r="L4058" i="5"/>
  <c r="K4058" i="5"/>
  <c r="J4058" i="5"/>
  <c r="I4058" i="5"/>
  <c r="N4408" i="5"/>
  <c r="M4408" i="5"/>
  <c r="L4408" i="5"/>
  <c r="K4408" i="5"/>
  <c r="J4408" i="5"/>
  <c r="I4408" i="5"/>
  <c r="N4076" i="5"/>
  <c r="M4076" i="5"/>
  <c r="L4076" i="5"/>
  <c r="K4076" i="5"/>
  <c r="J4076" i="5"/>
  <c r="I4076" i="5"/>
  <c r="N4407" i="5"/>
  <c r="M4407" i="5"/>
  <c r="L4407" i="5"/>
  <c r="K4407" i="5"/>
  <c r="J4407" i="5"/>
  <c r="I4407" i="5"/>
  <c r="N4212" i="5"/>
  <c r="M4212" i="5"/>
  <c r="L4212" i="5"/>
  <c r="K4212" i="5"/>
  <c r="J4212" i="5"/>
  <c r="I4212" i="5"/>
  <c r="N4348" i="5"/>
  <c r="M4348" i="5"/>
  <c r="L4348" i="5"/>
  <c r="K4348" i="5"/>
  <c r="J4348" i="5"/>
  <c r="I4348" i="5"/>
  <c r="N4395" i="5"/>
  <c r="M4395" i="5"/>
  <c r="L4395" i="5"/>
  <c r="K4395" i="5"/>
  <c r="J4395" i="5"/>
  <c r="I4395" i="5"/>
  <c r="N4396" i="5"/>
  <c r="M4396" i="5"/>
  <c r="L4396" i="5"/>
  <c r="K4396" i="5"/>
  <c r="J4396" i="5"/>
  <c r="I4396" i="5"/>
  <c r="N4364" i="5"/>
  <c r="M4364" i="5"/>
  <c r="L4364" i="5"/>
  <c r="K4364" i="5"/>
  <c r="J4364" i="5"/>
  <c r="I4364" i="5"/>
  <c r="N4209" i="5"/>
  <c r="M4209" i="5"/>
  <c r="L4209" i="5"/>
  <c r="K4209" i="5"/>
  <c r="J4209" i="5"/>
  <c r="I4209" i="5"/>
  <c r="N4121" i="5"/>
  <c r="M4121" i="5"/>
  <c r="L4121" i="5"/>
  <c r="K4121" i="5"/>
  <c r="J4121" i="5"/>
  <c r="I4121" i="5"/>
  <c r="N4406" i="5"/>
  <c r="M4406" i="5"/>
  <c r="L4406" i="5"/>
  <c r="K4406" i="5"/>
  <c r="J4406" i="5"/>
  <c r="I4406" i="5"/>
  <c r="N4281" i="5"/>
  <c r="M4281" i="5"/>
  <c r="L4281" i="5"/>
  <c r="K4281" i="5"/>
  <c r="J4281" i="5"/>
  <c r="I4281" i="5"/>
  <c r="N4277" i="5"/>
  <c r="M4277" i="5"/>
  <c r="L4277" i="5"/>
  <c r="K4277" i="5"/>
  <c r="J4277" i="5"/>
  <c r="I4277" i="5"/>
  <c r="N4280" i="5"/>
  <c r="M4280" i="5"/>
  <c r="L4280" i="5"/>
  <c r="K4280" i="5"/>
  <c r="J4280" i="5"/>
  <c r="I4280" i="5"/>
  <c r="N4454" i="5"/>
  <c r="M4454" i="5"/>
  <c r="L4454" i="5"/>
  <c r="K4454" i="5"/>
  <c r="J4454" i="5"/>
  <c r="I4454" i="5"/>
  <c r="N4046" i="5"/>
  <c r="M4046" i="5"/>
  <c r="L4046" i="5"/>
  <c r="K4046" i="5"/>
  <c r="J4046" i="5"/>
  <c r="I4046" i="5"/>
  <c r="N4279" i="5"/>
  <c r="M4279" i="5"/>
  <c r="L4279" i="5"/>
  <c r="K4279" i="5"/>
  <c r="J4279" i="5"/>
  <c r="I4279" i="5"/>
  <c r="N4405" i="5"/>
  <c r="M4405" i="5"/>
  <c r="L4405" i="5"/>
  <c r="K4405" i="5"/>
  <c r="J4405" i="5"/>
  <c r="I4405" i="5"/>
  <c r="N4325" i="5"/>
  <c r="M4325" i="5"/>
  <c r="L4325" i="5"/>
  <c r="K4325" i="5"/>
  <c r="J4325" i="5"/>
  <c r="I4325" i="5"/>
  <c r="N4324" i="5"/>
  <c r="M4324" i="5"/>
  <c r="L4324" i="5"/>
  <c r="K4324" i="5"/>
  <c r="J4324" i="5"/>
  <c r="I4324" i="5"/>
  <c r="N4157" i="5"/>
  <c r="M4157" i="5"/>
  <c r="L4157" i="5"/>
  <c r="K4157" i="5"/>
  <c r="J4157" i="5"/>
  <c r="I4157" i="5"/>
  <c r="N4278" i="5"/>
  <c r="M4278" i="5"/>
  <c r="L4278" i="5"/>
  <c r="K4278" i="5"/>
  <c r="J4278" i="5"/>
  <c r="I4278" i="5"/>
  <c r="N4122" i="5"/>
  <c r="M4122" i="5"/>
  <c r="L4122" i="5"/>
  <c r="K4122" i="5"/>
  <c r="J4122" i="5"/>
  <c r="I4122" i="5"/>
  <c r="N4044" i="5"/>
  <c r="M4044" i="5"/>
  <c r="L4044" i="5"/>
  <c r="K4044" i="5"/>
  <c r="J4044" i="5"/>
  <c r="I4044" i="5"/>
  <c r="N4043" i="5"/>
  <c r="M4043" i="5"/>
  <c r="L4043" i="5"/>
  <c r="K4043" i="5"/>
  <c r="J4043" i="5"/>
  <c r="I4043" i="5"/>
  <c r="N4040" i="5"/>
  <c r="M4040" i="5"/>
  <c r="L4040" i="5"/>
  <c r="K4040" i="5"/>
  <c r="J4040" i="5"/>
  <c r="I4040" i="5"/>
  <c r="N4345" i="5"/>
  <c r="M4345" i="5"/>
  <c r="L4345" i="5"/>
  <c r="K4345" i="5"/>
  <c r="J4345" i="5"/>
  <c r="I4345" i="5"/>
  <c r="N4119" i="5"/>
  <c r="M4119" i="5"/>
  <c r="L4119" i="5"/>
  <c r="K4119" i="5"/>
  <c r="J4119" i="5"/>
  <c r="I4119" i="5"/>
  <c r="N4346" i="5"/>
  <c r="M4346" i="5"/>
  <c r="L4346" i="5"/>
  <c r="K4346" i="5"/>
  <c r="J4346" i="5"/>
  <c r="I4346" i="5"/>
  <c r="N4347" i="5"/>
  <c r="M4347" i="5"/>
  <c r="L4347" i="5"/>
  <c r="K4347" i="5"/>
  <c r="J4347" i="5"/>
  <c r="I4347" i="5"/>
  <c r="N4039" i="5"/>
  <c r="M4039" i="5"/>
  <c r="L4039" i="5"/>
  <c r="K4039" i="5"/>
  <c r="J4039" i="5"/>
  <c r="I4039" i="5"/>
  <c r="N4222" i="5"/>
  <c r="M4222" i="5"/>
  <c r="L4222" i="5"/>
  <c r="K4222" i="5"/>
  <c r="J4222" i="5"/>
  <c r="I4222" i="5"/>
  <c r="N4118" i="5"/>
  <c r="M4118" i="5"/>
  <c r="L4118" i="5"/>
  <c r="K4118" i="5"/>
  <c r="J4118" i="5"/>
  <c r="I4118" i="5"/>
  <c r="N4274" i="5"/>
  <c r="M4274" i="5"/>
  <c r="L4274" i="5"/>
  <c r="K4274" i="5"/>
  <c r="J4274" i="5"/>
  <c r="I4274" i="5"/>
  <c r="N5240" i="5"/>
  <c r="M5240" i="5"/>
  <c r="L5240" i="5"/>
  <c r="K5240" i="5"/>
  <c r="J5240" i="5"/>
  <c r="I5240" i="5"/>
  <c r="N5203" i="5"/>
  <c r="M5203" i="5"/>
  <c r="L5203" i="5"/>
  <c r="K5203" i="5"/>
  <c r="J5203" i="5"/>
  <c r="I5203" i="5"/>
  <c r="N5239" i="5"/>
  <c r="M5239" i="5"/>
  <c r="L5239" i="5"/>
  <c r="K5239" i="5"/>
  <c r="J5239" i="5"/>
  <c r="I5239" i="5"/>
  <c r="N5756" i="5"/>
  <c r="M5756" i="5"/>
  <c r="L5756" i="5"/>
  <c r="K5756" i="5"/>
  <c r="J5756" i="5"/>
  <c r="I5756" i="5"/>
  <c r="N5224" i="5"/>
  <c r="M5224" i="5"/>
  <c r="L5224" i="5"/>
  <c r="K5224" i="5"/>
  <c r="J5224" i="5"/>
  <c r="I5224" i="5"/>
  <c r="N5222" i="5"/>
  <c r="M5222" i="5"/>
  <c r="L5222" i="5"/>
  <c r="K5222" i="5"/>
  <c r="J5222" i="5"/>
  <c r="I5222" i="5"/>
  <c r="N5231" i="5"/>
  <c r="M5231" i="5"/>
  <c r="L5231" i="5"/>
  <c r="K5231" i="5"/>
  <c r="J5231" i="5"/>
  <c r="I5231" i="5"/>
  <c r="N5230" i="5"/>
  <c r="M5230" i="5"/>
  <c r="L5230" i="5"/>
  <c r="K5230" i="5"/>
  <c r="J5230" i="5"/>
  <c r="I5230" i="5"/>
  <c r="N5229" i="5"/>
  <c r="M5229" i="5"/>
  <c r="L5229" i="5"/>
  <c r="K5229" i="5"/>
  <c r="J5229" i="5"/>
  <c r="I5229" i="5"/>
  <c r="N5228" i="5"/>
  <c r="M5228" i="5"/>
  <c r="L5228" i="5"/>
  <c r="K5228" i="5"/>
  <c r="J5228" i="5"/>
  <c r="I5228" i="5"/>
  <c r="N5226" i="5"/>
  <c r="M5226" i="5"/>
  <c r="L5226" i="5"/>
  <c r="K5226" i="5"/>
  <c r="J5226" i="5"/>
  <c r="I5226" i="5"/>
  <c r="N5889" i="5"/>
  <c r="M5889" i="5"/>
  <c r="L5889" i="5"/>
  <c r="K5889" i="5"/>
  <c r="J5889" i="5"/>
  <c r="I5889" i="5"/>
  <c r="N5202" i="5"/>
  <c r="M5202" i="5"/>
  <c r="L5202" i="5"/>
  <c r="K5202" i="5"/>
  <c r="J5202" i="5"/>
  <c r="I5202" i="5"/>
  <c r="N5237" i="5"/>
  <c r="M5237" i="5"/>
  <c r="L5237" i="5"/>
  <c r="K5237" i="5"/>
  <c r="J5237" i="5"/>
  <c r="I5237" i="5"/>
  <c r="N5223" i="5"/>
  <c r="M5223" i="5"/>
  <c r="L5223" i="5"/>
  <c r="K5223" i="5"/>
  <c r="J5223" i="5"/>
  <c r="I5223" i="5"/>
  <c r="N5201" i="5"/>
  <c r="M5201" i="5"/>
  <c r="L5201" i="5"/>
  <c r="K5201" i="5"/>
  <c r="J5201" i="5"/>
  <c r="I5201" i="5"/>
  <c r="N5227" i="5"/>
  <c r="M5227" i="5"/>
  <c r="L5227" i="5"/>
  <c r="K5227" i="5"/>
  <c r="J5227" i="5"/>
  <c r="I5227" i="5"/>
  <c r="N5221" i="5"/>
  <c r="M5221" i="5"/>
  <c r="L5221" i="5"/>
  <c r="K5221" i="5"/>
  <c r="J5221" i="5"/>
  <c r="I5221" i="5"/>
  <c r="N5236" i="5"/>
  <c r="M5236" i="5"/>
  <c r="L5236" i="5"/>
  <c r="K5236" i="5"/>
  <c r="J5236" i="5"/>
  <c r="I5236" i="5"/>
  <c r="N5217" i="5"/>
  <c r="M5217" i="5"/>
  <c r="L5217" i="5"/>
  <c r="K5217" i="5"/>
  <c r="J5217" i="5"/>
  <c r="I5217" i="5"/>
  <c r="N5873" i="5"/>
  <c r="M5873" i="5"/>
  <c r="L5873" i="5"/>
  <c r="K5873" i="5"/>
  <c r="J5873" i="5"/>
  <c r="I5873" i="5"/>
  <c r="N5200" i="5"/>
  <c r="M5200" i="5"/>
  <c r="L5200" i="5"/>
  <c r="K5200" i="5"/>
  <c r="J5200" i="5"/>
  <c r="I5200" i="5"/>
  <c r="N5215" i="5"/>
  <c r="M5215" i="5"/>
  <c r="L5215" i="5"/>
  <c r="K5215" i="5"/>
  <c r="J5215" i="5"/>
  <c r="I5215" i="5"/>
  <c r="N5868" i="5"/>
  <c r="M5868" i="5"/>
  <c r="L5868" i="5"/>
  <c r="K5868" i="5"/>
  <c r="J5868" i="5"/>
  <c r="I5868" i="5"/>
  <c r="N5214" i="5"/>
  <c r="M5214" i="5"/>
  <c r="L5214" i="5"/>
  <c r="K5214" i="5"/>
  <c r="J5214" i="5"/>
  <c r="I5214" i="5"/>
  <c r="N5235" i="5"/>
  <c r="M5235" i="5"/>
  <c r="L5235" i="5"/>
  <c r="K5235" i="5"/>
  <c r="J5235" i="5"/>
  <c r="I5235" i="5"/>
  <c r="N5211" i="5"/>
  <c r="M5211" i="5"/>
  <c r="L5211" i="5"/>
  <c r="K5211" i="5"/>
  <c r="J5211" i="5"/>
  <c r="I5211" i="5"/>
  <c r="N5209" i="5"/>
  <c r="M5209" i="5"/>
  <c r="L5209" i="5"/>
  <c r="K5209" i="5"/>
  <c r="J5209" i="5"/>
  <c r="I5209" i="5"/>
  <c r="N5234" i="5"/>
  <c r="M5234" i="5"/>
  <c r="L5234" i="5"/>
  <c r="K5234" i="5"/>
  <c r="J5234" i="5"/>
  <c r="I5234" i="5"/>
  <c r="N5208" i="5"/>
  <c r="M5208" i="5"/>
  <c r="L5208" i="5"/>
  <c r="K5208" i="5"/>
  <c r="J5208" i="5"/>
  <c r="I5208" i="5"/>
  <c r="N5863" i="5"/>
  <c r="M5863" i="5"/>
  <c r="L5863" i="5"/>
  <c r="K5863" i="5"/>
  <c r="J5863" i="5"/>
  <c r="I5863" i="5"/>
  <c r="N5233" i="5"/>
  <c r="M5233" i="5"/>
  <c r="L5233" i="5"/>
  <c r="K5233" i="5"/>
  <c r="J5233" i="5"/>
  <c r="I5233" i="5"/>
  <c r="N5198" i="5"/>
  <c r="M5198" i="5"/>
  <c r="L5198" i="5"/>
  <c r="K5198" i="5"/>
  <c r="J5198" i="5"/>
  <c r="I5198" i="5"/>
  <c r="N5206" i="5"/>
  <c r="M5206" i="5"/>
  <c r="L5206" i="5"/>
  <c r="K5206" i="5"/>
  <c r="J5206" i="5"/>
  <c r="I5206" i="5"/>
  <c r="N5205" i="5"/>
  <c r="M5205" i="5"/>
  <c r="L5205" i="5"/>
  <c r="K5205" i="5"/>
  <c r="J5205" i="5"/>
  <c r="I5205" i="5"/>
  <c r="N5857" i="5"/>
  <c r="M5857" i="5"/>
  <c r="L5857" i="5"/>
  <c r="K5857" i="5"/>
  <c r="J5857" i="5"/>
  <c r="I5857" i="5"/>
  <c r="N5204" i="5"/>
  <c r="M5204" i="5"/>
  <c r="L5204" i="5"/>
  <c r="K5204" i="5"/>
  <c r="J5204" i="5"/>
  <c r="I5204" i="5"/>
  <c r="N5887" i="5"/>
  <c r="M5887" i="5"/>
  <c r="L5887" i="5"/>
  <c r="K5887" i="5"/>
  <c r="J5887" i="5"/>
  <c r="I5887" i="5"/>
  <c r="N5199" i="5"/>
  <c r="M5199" i="5"/>
  <c r="L5199" i="5"/>
  <c r="K5199" i="5"/>
  <c r="J5199" i="5"/>
  <c r="I5199" i="5"/>
  <c r="N5848" i="5"/>
  <c r="M5848" i="5"/>
  <c r="L5848" i="5"/>
  <c r="K5848" i="5"/>
  <c r="J5848" i="5"/>
  <c r="I5848" i="5"/>
  <c r="N5232" i="5"/>
  <c r="M5232" i="5"/>
  <c r="L5232" i="5"/>
  <c r="K5232" i="5"/>
  <c r="J5232" i="5"/>
  <c r="I5232" i="5"/>
  <c r="N5197" i="5"/>
  <c r="M5197" i="5"/>
  <c r="L5197" i="5"/>
  <c r="K5197" i="5"/>
  <c r="J5197" i="5"/>
  <c r="I5197" i="5"/>
  <c r="N1224" i="5"/>
  <c r="M1224" i="5"/>
  <c r="L1224" i="5"/>
  <c r="K1224" i="5"/>
  <c r="J1224" i="5"/>
  <c r="I1224" i="5"/>
  <c r="N1223" i="5"/>
  <c r="M1223" i="5"/>
  <c r="L1223" i="5"/>
  <c r="K1223" i="5"/>
  <c r="J1223" i="5"/>
  <c r="I1223" i="5"/>
  <c r="N1133" i="5"/>
  <c r="M1133" i="5"/>
  <c r="L1133" i="5"/>
  <c r="K1133" i="5"/>
  <c r="J1133" i="5"/>
  <c r="I1133" i="5"/>
  <c r="N1156" i="5"/>
  <c r="M1156" i="5"/>
  <c r="L1156" i="5"/>
  <c r="K1156" i="5"/>
  <c r="J1156" i="5"/>
  <c r="I1156" i="5"/>
  <c r="N1222" i="5"/>
  <c r="M1222" i="5"/>
  <c r="L1222" i="5"/>
  <c r="K1222" i="5"/>
  <c r="J1222" i="5"/>
  <c r="I1222" i="5"/>
  <c r="N1179" i="5"/>
  <c r="M1179" i="5"/>
  <c r="L1179" i="5"/>
  <c r="K1179" i="5"/>
  <c r="J1179" i="5"/>
  <c r="I1179" i="5"/>
  <c r="N1200" i="5"/>
  <c r="M1200" i="5"/>
  <c r="L1200" i="5"/>
  <c r="K1200" i="5"/>
  <c r="J1200" i="5"/>
  <c r="I1200" i="5"/>
  <c r="N1178" i="5"/>
  <c r="M1178" i="5"/>
  <c r="L1178" i="5"/>
  <c r="K1178" i="5"/>
  <c r="J1178" i="5"/>
  <c r="I1178" i="5"/>
  <c r="N1155" i="5"/>
  <c r="M1155" i="5"/>
  <c r="L1155" i="5"/>
  <c r="K1155" i="5"/>
  <c r="J1155" i="5"/>
  <c r="I1155" i="5"/>
  <c r="N1221" i="5"/>
  <c r="M1221" i="5"/>
  <c r="L1221" i="5"/>
  <c r="K1221" i="5"/>
  <c r="J1221" i="5"/>
  <c r="I1221" i="5"/>
  <c r="N1195" i="5"/>
  <c r="M1195" i="5"/>
  <c r="L1195" i="5"/>
  <c r="K1195" i="5"/>
  <c r="J1195" i="5"/>
  <c r="I1195" i="5"/>
  <c r="N1194" i="5"/>
  <c r="M1194" i="5"/>
  <c r="L1194" i="5"/>
  <c r="K1194" i="5"/>
  <c r="J1194" i="5"/>
  <c r="I1194" i="5"/>
  <c r="N1173" i="5"/>
  <c r="M1173" i="5"/>
  <c r="L1173" i="5"/>
  <c r="K1173" i="5"/>
  <c r="J1173" i="5"/>
  <c r="I1173" i="5"/>
  <c r="N1176" i="5"/>
  <c r="M1176" i="5"/>
  <c r="L1176" i="5"/>
  <c r="K1176" i="5"/>
  <c r="J1176" i="5"/>
  <c r="I1176" i="5"/>
  <c r="N1185" i="5"/>
  <c r="M1185" i="5"/>
  <c r="L1185" i="5"/>
  <c r="K1185" i="5"/>
  <c r="J1185" i="5"/>
  <c r="I1185" i="5"/>
  <c r="N1220" i="5"/>
  <c r="M1220" i="5"/>
  <c r="L1220" i="5"/>
  <c r="K1220" i="5"/>
  <c r="J1220" i="5"/>
  <c r="I1220" i="5"/>
  <c r="N1132" i="5"/>
  <c r="M1132" i="5"/>
  <c r="L1132" i="5"/>
  <c r="K1132" i="5"/>
  <c r="J1132" i="5"/>
  <c r="I1132" i="5"/>
  <c r="N1193" i="5"/>
  <c r="M1193" i="5"/>
  <c r="L1193" i="5"/>
  <c r="K1193" i="5"/>
  <c r="J1193" i="5"/>
  <c r="I1193" i="5"/>
  <c r="N1175" i="5"/>
  <c r="M1175" i="5"/>
  <c r="L1175" i="5"/>
  <c r="K1175" i="5"/>
  <c r="J1175" i="5"/>
  <c r="I1175" i="5"/>
  <c r="N1174" i="5"/>
  <c r="M1174" i="5"/>
  <c r="L1174" i="5"/>
  <c r="K1174" i="5"/>
  <c r="J1174" i="5"/>
  <c r="I1174" i="5"/>
  <c r="N1192" i="5"/>
  <c r="M1192" i="5"/>
  <c r="L1192" i="5"/>
  <c r="K1192" i="5"/>
  <c r="J1192" i="5"/>
  <c r="I1192" i="5"/>
  <c r="N1191" i="5"/>
  <c r="M1191" i="5"/>
  <c r="L1191" i="5"/>
  <c r="K1191" i="5"/>
  <c r="J1191" i="5"/>
  <c r="I1191" i="5"/>
  <c r="N1153" i="5"/>
  <c r="M1153" i="5"/>
  <c r="L1153" i="5"/>
  <c r="K1153" i="5"/>
  <c r="J1153" i="5"/>
  <c r="I1153" i="5"/>
  <c r="N1190" i="5"/>
  <c r="M1190" i="5"/>
  <c r="L1190" i="5"/>
  <c r="K1190" i="5"/>
  <c r="J1190" i="5"/>
  <c r="I1190" i="5"/>
  <c r="N1172" i="5"/>
  <c r="M1172" i="5"/>
  <c r="L1172" i="5"/>
  <c r="K1172" i="5"/>
  <c r="J1172" i="5"/>
  <c r="I1172" i="5"/>
  <c r="N1144" i="5"/>
  <c r="M1144" i="5"/>
  <c r="L1144" i="5"/>
  <c r="K1144" i="5"/>
  <c r="J1144" i="5"/>
  <c r="I1144" i="5"/>
  <c r="N1152" i="5"/>
  <c r="M1152" i="5"/>
  <c r="L1152" i="5"/>
  <c r="K1152" i="5"/>
  <c r="J1152" i="5"/>
  <c r="I1152" i="5"/>
  <c r="N1189" i="5"/>
  <c r="M1189" i="5"/>
  <c r="L1189" i="5"/>
  <c r="K1189" i="5"/>
  <c r="J1189" i="5"/>
  <c r="I1189" i="5"/>
  <c r="N1177" i="5"/>
  <c r="M1177" i="5"/>
  <c r="L1177" i="5"/>
  <c r="K1177" i="5"/>
  <c r="J1177" i="5"/>
  <c r="I1177" i="5"/>
  <c r="N1131" i="5"/>
  <c r="M1131" i="5"/>
  <c r="L1131" i="5"/>
  <c r="K1131" i="5"/>
  <c r="J1131" i="5"/>
  <c r="I1131" i="5"/>
  <c r="N1219" i="5"/>
  <c r="M1219" i="5"/>
  <c r="L1219" i="5"/>
  <c r="K1219" i="5"/>
  <c r="J1219" i="5"/>
  <c r="I1219" i="5"/>
  <c r="N1188" i="5"/>
  <c r="M1188" i="5"/>
  <c r="L1188" i="5"/>
  <c r="K1188" i="5"/>
  <c r="J1188" i="5"/>
  <c r="I1188" i="5"/>
  <c r="N1171" i="5"/>
  <c r="M1171" i="5"/>
  <c r="L1171" i="5"/>
  <c r="K1171" i="5"/>
  <c r="J1171" i="5"/>
  <c r="I1171" i="5"/>
  <c r="N1218" i="5"/>
  <c r="M1218" i="5"/>
  <c r="L1218" i="5"/>
  <c r="K1218" i="5"/>
  <c r="J1218" i="5"/>
  <c r="I1218" i="5"/>
  <c r="N1142" i="5"/>
  <c r="M1142" i="5"/>
  <c r="L1142" i="5"/>
  <c r="K1142" i="5"/>
  <c r="J1142" i="5"/>
  <c r="I1142" i="5"/>
  <c r="N1170" i="5"/>
  <c r="M1170" i="5"/>
  <c r="L1170" i="5"/>
  <c r="K1170" i="5"/>
  <c r="J1170" i="5"/>
  <c r="I1170" i="5"/>
  <c r="N1130" i="5"/>
  <c r="M1130" i="5"/>
  <c r="L1130" i="5"/>
  <c r="K1130" i="5"/>
  <c r="J1130" i="5"/>
  <c r="I1130" i="5"/>
  <c r="N1217" i="5"/>
  <c r="M1217" i="5"/>
  <c r="L1217" i="5"/>
  <c r="K1217" i="5"/>
  <c r="J1217" i="5"/>
  <c r="I1217" i="5"/>
  <c r="N1151" i="5"/>
  <c r="M1151" i="5"/>
  <c r="L1151" i="5"/>
  <c r="K1151" i="5"/>
  <c r="J1151" i="5"/>
  <c r="I1151" i="5"/>
  <c r="N1216" i="5"/>
  <c r="M1216" i="5"/>
  <c r="L1216" i="5"/>
  <c r="K1216" i="5"/>
  <c r="J1216" i="5"/>
  <c r="I1216" i="5"/>
  <c r="N1215" i="5"/>
  <c r="M1215" i="5"/>
  <c r="L1215" i="5"/>
  <c r="K1215" i="5"/>
  <c r="J1215" i="5"/>
  <c r="I1215" i="5"/>
  <c r="N1169" i="5"/>
  <c r="M1169" i="5"/>
  <c r="L1169" i="5"/>
  <c r="K1169" i="5"/>
  <c r="J1169" i="5"/>
  <c r="I1169" i="5"/>
  <c r="N1168" i="5"/>
  <c r="M1168" i="5"/>
  <c r="L1168" i="5"/>
  <c r="K1168" i="5"/>
  <c r="J1168" i="5"/>
  <c r="I1168" i="5"/>
  <c r="N1214" i="5"/>
  <c r="M1214" i="5"/>
  <c r="L1214" i="5"/>
  <c r="K1214" i="5"/>
  <c r="J1214" i="5"/>
  <c r="I1214" i="5"/>
  <c r="N1213" i="5"/>
  <c r="M1213" i="5"/>
  <c r="L1213" i="5"/>
  <c r="K1213" i="5"/>
  <c r="J1213" i="5"/>
  <c r="I1213" i="5"/>
  <c r="N1141" i="5"/>
  <c r="M1141" i="5"/>
  <c r="L1141" i="5"/>
  <c r="K1141" i="5"/>
  <c r="J1141" i="5"/>
  <c r="I1141" i="5"/>
  <c r="N1212" i="5"/>
  <c r="M1212" i="5"/>
  <c r="L1212" i="5"/>
  <c r="K1212" i="5"/>
  <c r="J1212" i="5"/>
  <c r="I1212" i="5"/>
  <c r="N1129" i="5"/>
  <c r="M1129" i="5"/>
  <c r="L1129" i="5"/>
  <c r="K1129" i="5"/>
  <c r="J1129" i="5"/>
  <c r="I1129" i="5"/>
  <c r="N1211" i="5"/>
  <c r="M1211" i="5"/>
  <c r="L1211" i="5"/>
  <c r="K1211" i="5"/>
  <c r="J1211" i="5"/>
  <c r="I1211" i="5"/>
  <c r="N1128" i="5"/>
  <c r="M1128" i="5"/>
  <c r="L1128" i="5"/>
  <c r="K1128" i="5"/>
  <c r="J1128" i="5"/>
  <c r="I1128" i="5"/>
  <c r="N1167" i="5"/>
  <c r="M1167" i="5"/>
  <c r="L1167" i="5"/>
  <c r="K1167" i="5"/>
  <c r="J1167" i="5"/>
  <c r="I1167" i="5"/>
  <c r="N1187" i="5"/>
  <c r="M1187" i="5"/>
  <c r="L1187" i="5"/>
  <c r="K1187" i="5"/>
  <c r="J1187" i="5"/>
  <c r="I1187" i="5"/>
  <c r="N1210" i="5"/>
  <c r="M1210" i="5"/>
  <c r="L1210" i="5"/>
  <c r="K1210" i="5"/>
  <c r="J1210" i="5"/>
  <c r="I1210" i="5"/>
  <c r="N1127" i="5"/>
  <c r="M1127" i="5"/>
  <c r="L1127" i="5"/>
  <c r="K1127" i="5"/>
  <c r="J1127" i="5"/>
  <c r="I1127" i="5"/>
  <c r="N1209" i="5"/>
  <c r="M1209" i="5"/>
  <c r="L1209" i="5"/>
  <c r="K1209" i="5"/>
  <c r="J1209" i="5"/>
  <c r="I1209" i="5"/>
  <c r="N1166" i="5"/>
  <c r="M1166" i="5"/>
  <c r="L1166" i="5"/>
  <c r="K1166" i="5"/>
  <c r="J1166" i="5"/>
  <c r="I1166" i="5"/>
  <c r="N1165" i="5"/>
  <c r="M1165" i="5"/>
  <c r="L1165" i="5"/>
  <c r="K1165" i="5"/>
  <c r="J1165" i="5"/>
  <c r="I1165" i="5"/>
  <c r="N1208" i="5"/>
  <c r="M1208" i="5"/>
  <c r="L1208" i="5"/>
  <c r="K1208" i="5"/>
  <c r="J1208" i="5"/>
  <c r="I1208" i="5"/>
  <c r="N1207" i="5"/>
  <c r="M1207" i="5"/>
  <c r="L1207" i="5"/>
  <c r="K1207" i="5"/>
  <c r="J1207" i="5"/>
  <c r="I1207" i="5"/>
  <c r="N1164" i="5"/>
  <c r="M1164" i="5"/>
  <c r="L1164" i="5"/>
  <c r="K1164" i="5"/>
  <c r="J1164" i="5"/>
  <c r="I1164" i="5"/>
  <c r="N1143" i="5"/>
  <c r="M1143" i="5"/>
  <c r="L1143" i="5"/>
  <c r="K1143" i="5"/>
  <c r="J1143" i="5"/>
  <c r="I1143" i="5"/>
  <c r="N1186" i="5"/>
  <c r="M1186" i="5"/>
  <c r="L1186" i="5"/>
  <c r="K1186" i="5"/>
  <c r="J1186" i="5"/>
  <c r="I1186" i="5"/>
  <c r="N1184" i="5"/>
  <c r="M1184" i="5"/>
  <c r="L1184" i="5"/>
  <c r="K1184" i="5"/>
  <c r="J1184" i="5"/>
  <c r="I1184" i="5"/>
  <c r="N1162" i="5"/>
  <c r="M1162" i="5"/>
  <c r="L1162" i="5"/>
  <c r="K1162" i="5"/>
  <c r="J1162" i="5"/>
  <c r="I1162" i="5"/>
  <c r="N1206" i="5"/>
  <c r="M1206" i="5"/>
  <c r="L1206" i="5"/>
  <c r="K1206" i="5"/>
  <c r="J1206" i="5"/>
  <c r="I1206" i="5"/>
  <c r="N1140" i="5"/>
  <c r="M1140" i="5"/>
  <c r="L1140" i="5"/>
  <c r="K1140" i="5"/>
  <c r="J1140" i="5"/>
  <c r="I1140" i="5"/>
  <c r="N1205" i="5"/>
  <c r="M1205" i="5"/>
  <c r="L1205" i="5"/>
  <c r="K1205" i="5"/>
  <c r="J1205" i="5"/>
  <c r="I1205" i="5"/>
  <c r="N1182" i="5"/>
  <c r="M1182" i="5"/>
  <c r="L1182" i="5"/>
  <c r="K1182" i="5"/>
  <c r="J1182" i="5"/>
  <c r="I1182" i="5"/>
  <c r="N1161" i="5"/>
  <c r="M1161" i="5"/>
  <c r="L1161" i="5"/>
  <c r="K1161" i="5"/>
  <c r="J1161" i="5"/>
  <c r="I1161" i="5"/>
  <c r="N1163" i="5"/>
  <c r="M1163" i="5"/>
  <c r="L1163" i="5"/>
  <c r="K1163" i="5"/>
  <c r="J1163" i="5"/>
  <c r="I1163" i="5"/>
  <c r="N1150" i="5"/>
  <c r="M1150" i="5"/>
  <c r="L1150" i="5"/>
  <c r="K1150" i="5"/>
  <c r="J1150" i="5"/>
  <c r="I1150" i="5"/>
  <c r="N1204" i="5"/>
  <c r="M1204" i="5"/>
  <c r="L1204" i="5"/>
  <c r="K1204" i="5"/>
  <c r="J1204" i="5"/>
  <c r="I1204" i="5"/>
  <c r="N1126" i="5"/>
  <c r="M1126" i="5"/>
  <c r="L1126" i="5"/>
  <c r="K1126" i="5"/>
  <c r="J1126" i="5"/>
  <c r="I1126" i="5"/>
  <c r="N1139" i="5"/>
  <c r="M1139" i="5"/>
  <c r="L1139" i="5"/>
  <c r="K1139" i="5"/>
  <c r="J1139" i="5"/>
  <c r="I1139" i="5"/>
  <c r="N1203" i="5"/>
  <c r="M1203" i="5"/>
  <c r="L1203" i="5"/>
  <c r="K1203" i="5"/>
  <c r="J1203" i="5"/>
  <c r="I1203" i="5"/>
  <c r="N1160" i="5"/>
  <c r="M1160" i="5"/>
  <c r="L1160" i="5"/>
  <c r="K1160" i="5"/>
  <c r="J1160" i="5"/>
  <c r="I1160" i="5"/>
  <c r="N1202" i="5"/>
  <c r="M1202" i="5"/>
  <c r="L1202" i="5"/>
  <c r="K1202" i="5"/>
  <c r="J1202" i="5"/>
  <c r="I1202" i="5"/>
  <c r="N1138" i="5"/>
  <c r="M1138" i="5"/>
  <c r="L1138" i="5"/>
  <c r="K1138" i="5"/>
  <c r="J1138" i="5"/>
  <c r="I1138" i="5"/>
  <c r="N1183" i="5"/>
  <c r="M1183" i="5"/>
  <c r="L1183" i="5"/>
  <c r="K1183" i="5"/>
  <c r="J1183" i="5"/>
  <c r="I1183" i="5"/>
  <c r="N1159" i="5"/>
  <c r="M1159" i="5"/>
  <c r="L1159" i="5"/>
  <c r="K1159" i="5"/>
  <c r="J1159" i="5"/>
  <c r="I1159" i="5"/>
  <c r="N1137" i="5"/>
  <c r="M1137" i="5"/>
  <c r="L1137" i="5"/>
  <c r="K1137" i="5"/>
  <c r="J1137" i="5"/>
  <c r="I1137" i="5"/>
  <c r="N1181" i="5"/>
  <c r="M1181" i="5"/>
  <c r="L1181" i="5"/>
  <c r="K1181" i="5"/>
  <c r="J1181" i="5"/>
  <c r="I1181" i="5"/>
  <c r="N1158" i="5"/>
  <c r="M1158" i="5"/>
  <c r="L1158" i="5"/>
  <c r="K1158" i="5"/>
  <c r="J1158" i="5"/>
  <c r="I1158" i="5"/>
  <c r="N1136" i="5"/>
  <c r="M1136" i="5"/>
  <c r="L1136" i="5"/>
  <c r="K1136" i="5"/>
  <c r="J1136" i="5"/>
  <c r="I1136" i="5"/>
  <c r="N1125" i="5"/>
  <c r="M1125" i="5"/>
  <c r="L1125" i="5"/>
  <c r="K1125" i="5"/>
  <c r="J1125" i="5"/>
  <c r="I1125" i="5"/>
  <c r="N1124" i="5"/>
  <c r="M1124" i="5"/>
  <c r="L1124" i="5"/>
  <c r="K1124" i="5"/>
  <c r="J1124" i="5"/>
  <c r="I1124" i="5"/>
  <c r="N1149" i="5"/>
  <c r="M1149" i="5"/>
  <c r="L1149" i="5"/>
  <c r="K1149" i="5"/>
  <c r="J1149" i="5"/>
  <c r="I1149" i="5"/>
  <c r="N1123" i="5"/>
  <c r="M1123" i="5"/>
  <c r="L1123" i="5"/>
  <c r="K1123" i="5"/>
  <c r="J1123" i="5"/>
  <c r="I1123" i="5"/>
  <c r="N1201" i="5"/>
  <c r="M1201" i="5"/>
  <c r="L1201" i="5"/>
  <c r="K1201" i="5"/>
  <c r="J1201" i="5"/>
  <c r="I1201" i="5"/>
  <c r="N1135" i="5"/>
  <c r="M1135" i="5"/>
  <c r="L1135" i="5"/>
  <c r="K1135" i="5"/>
  <c r="J1135" i="5"/>
  <c r="I1135" i="5"/>
  <c r="N1199" i="5"/>
  <c r="M1199" i="5"/>
  <c r="L1199" i="5"/>
  <c r="K1199" i="5"/>
  <c r="J1199" i="5"/>
  <c r="I1199" i="5"/>
  <c r="N1134" i="5"/>
  <c r="M1134" i="5"/>
  <c r="L1134" i="5"/>
  <c r="K1134" i="5"/>
  <c r="J1134" i="5"/>
  <c r="I1134" i="5"/>
  <c r="N1157" i="5"/>
  <c r="M1157" i="5"/>
  <c r="L1157" i="5"/>
  <c r="K1157" i="5"/>
  <c r="J1157" i="5"/>
  <c r="I1157" i="5"/>
  <c r="N1198" i="5"/>
  <c r="M1198" i="5"/>
  <c r="L1198" i="5"/>
  <c r="K1198" i="5"/>
  <c r="J1198" i="5"/>
  <c r="I1198" i="5"/>
  <c r="N1180" i="5"/>
  <c r="M1180" i="5"/>
  <c r="L1180" i="5"/>
  <c r="K1180" i="5"/>
  <c r="J1180" i="5"/>
  <c r="I1180" i="5"/>
  <c r="N1148" i="5"/>
  <c r="M1148" i="5"/>
  <c r="L1148" i="5"/>
  <c r="K1148" i="5"/>
  <c r="J1148" i="5"/>
  <c r="I1148" i="5"/>
  <c r="N1147" i="5"/>
  <c r="M1147" i="5"/>
  <c r="L1147" i="5"/>
  <c r="K1147" i="5"/>
  <c r="J1147" i="5"/>
  <c r="I1147" i="5"/>
  <c r="N1197" i="5"/>
  <c r="M1197" i="5"/>
  <c r="L1197" i="5"/>
  <c r="K1197" i="5"/>
  <c r="J1197" i="5"/>
  <c r="I1197" i="5"/>
  <c r="N1196" i="5"/>
  <c r="M1196" i="5"/>
  <c r="L1196" i="5"/>
  <c r="K1196" i="5"/>
  <c r="J1196" i="5"/>
  <c r="I1196" i="5"/>
  <c r="N1146" i="5"/>
  <c r="M1146" i="5"/>
  <c r="L1146" i="5"/>
  <c r="K1146" i="5"/>
  <c r="J1146" i="5"/>
  <c r="I1146" i="5"/>
  <c r="N1145" i="5"/>
  <c r="M1145" i="5"/>
  <c r="L1145" i="5"/>
  <c r="K1145" i="5"/>
  <c r="J1145" i="5"/>
  <c r="I1145" i="5"/>
  <c r="N1154" i="5"/>
  <c r="M1154" i="5"/>
  <c r="L1154" i="5"/>
  <c r="K1154" i="5"/>
  <c r="J1154" i="5"/>
  <c r="I1154" i="5"/>
  <c r="N6139" i="5"/>
  <c r="M6139" i="5"/>
  <c r="L6139" i="5"/>
  <c r="K6139" i="5"/>
  <c r="J6139" i="5"/>
  <c r="I6139" i="5"/>
  <c r="N6024" i="5"/>
  <c r="M6024" i="5"/>
  <c r="L6024" i="5"/>
  <c r="K6024" i="5"/>
  <c r="J6024" i="5"/>
  <c r="I6024" i="5"/>
  <c r="N6010" i="5"/>
  <c r="M6010" i="5"/>
  <c r="L6010" i="5"/>
  <c r="K6010" i="5"/>
  <c r="J6010" i="5"/>
  <c r="I6010" i="5"/>
  <c r="N5986" i="5"/>
  <c r="M5986" i="5"/>
  <c r="L5986" i="5"/>
  <c r="K5986" i="5"/>
  <c r="J5986" i="5"/>
  <c r="I5986" i="5"/>
  <c r="N5989" i="5"/>
  <c r="M5989" i="5"/>
  <c r="L5989" i="5"/>
  <c r="K5989" i="5"/>
  <c r="J5989" i="5"/>
  <c r="I5989" i="5"/>
  <c r="N6039" i="5"/>
  <c r="M6039" i="5"/>
  <c r="L6039" i="5"/>
  <c r="K6039" i="5"/>
  <c r="J6039" i="5"/>
  <c r="I6039" i="5"/>
  <c r="N6138" i="5"/>
  <c r="M6138" i="5"/>
  <c r="L6138" i="5"/>
  <c r="K6138" i="5"/>
  <c r="J6138" i="5"/>
  <c r="I6138" i="5"/>
  <c r="N6137" i="5"/>
  <c r="M6137" i="5"/>
  <c r="L6137" i="5"/>
  <c r="K6137" i="5"/>
  <c r="J6137" i="5"/>
  <c r="I6137" i="5"/>
  <c r="N6034" i="5"/>
  <c r="M6034" i="5"/>
  <c r="L6034" i="5"/>
  <c r="K6034" i="5"/>
  <c r="J6034" i="5"/>
  <c r="I6034" i="5"/>
  <c r="N6093" i="5"/>
  <c r="M6093" i="5"/>
  <c r="L6093" i="5"/>
  <c r="K6093" i="5"/>
  <c r="J6093" i="5"/>
  <c r="I6093" i="5"/>
  <c r="N6004" i="5"/>
  <c r="M6004" i="5"/>
  <c r="L6004" i="5"/>
  <c r="K6004" i="5"/>
  <c r="J6004" i="5"/>
  <c r="I6004" i="5"/>
  <c r="N6019" i="5"/>
  <c r="M6019" i="5"/>
  <c r="L6019" i="5"/>
  <c r="K6019" i="5"/>
  <c r="J6019" i="5"/>
  <c r="I6019" i="5"/>
  <c r="N6105" i="5"/>
  <c r="M6105" i="5"/>
  <c r="L6105" i="5"/>
  <c r="K6105" i="5"/>
  <c r="J6105" i="5"/>
  <c r="I6105" i="5"/>
  <c r="N6061" i="5"/>
  <c r="M6061" i="5"/>
  <c r="L6061" i="5"/>
  <c r="K6061" i="5"/>
  <c r="J6061" i="5"/>
  <c r="I6061" i="5"/>
  <c r="N6085" i="5"/>
  <c r="M6085" i="5"/>
  <c r="L6085" i="5"/>
  <c r="K6085" i="5"/>
  <c r="J6085" i="5"/>
  <c r="I6085" i="5"/>
  <c r="N6037" i="5"/>
  <c r="M6037" i="5"/>
  <c r="L6037" i="5"/>
  <c r="K6037" i="5"/>
  <c r="J6037" i="5"/>
  <c r="I6037" i="5"/>
  <c r="N6084" i="5"/>
  <c r="M6084" i="5"/>
  <c r="L6084" i="5"/>
  <c r="K6084" i="5"/>
  <c r="J6084" i="5"/>
  <c r="I6084" i="5"/>
  <c r="N6021" i="5"/>
  <c r="M6021" i="5"/>
  <c r="L6021" i="5"/>
  <c r="K6021" i="5"/>
  <c r="J6021" i="5"/>
  <c r="I6021" i="5"/>
  <c r="N6045" i="5"/>
  <c r="M6045" i="5"/>
  <c r="L6045" i="5"/>
  <c r="K6045" i="5"/>
  <c r="J6045" i="5"/>
  <c r="I6045" i="5"/>
  <c r="N6023" i="5"/>
  <c r="M6023" i="5"/>
  <c r="L6023" i="5"/>
  <c r="K6023" i="5"/>
  <c r="J6023" i="5"/>
  <c r="I6023" i="5"/>
  <c r="N5992" i="5"/>
  <c r="M5992" i="5"/>
  <c r="L5992" i="5"/>
  <c r="K5992" i="5"/>
  <c r="J5992" i="5"/>
  <c r="I5992" i="5"/>
  <c r="N6103" i="5"/>
  <c r="M6103" i="5"/>
  <c r="L6103" i="5"/>
  <c r="K6103" i="5"/>
  <c r="J6103" i="5"/>
  <c r="I6103" i="5"/>
  <c r="N6003" i="5"/>
  <c r="M6003" i="5"/>
  <c r="L6003" i="5"/>
  <c r="K6003" i="5"/>
  <c r="J6003" i="5"/>
  <c r="I6003" i="5"/>
  <c r="N6057" i="5"/>
  <c r="M6057" i="5"/>
  <c r="L6057" i="5"/>
  <c r="K6057" i="5"/>
  <c r="J6057" i="5"/>
  <c r="I6057" i="5"/>
  <c r="N6101" i="5"/>
  <c r="M6101" i="5"/>
  <c r="L6101" i="5"/>
  <c r="K6101" i="5"/>
  <c r="J6101" i="5"/>
  <c r="I6101" i="5"/>
  <c r="N6136" i="5"/>
  <c r="M6136" i="5"/>
  <c r="L6136" i="5"/>
  <c r="K6136" i="5"/>
  <c r="J6136" i="5"/>
  <c r="I6136" i="5"/>
  <c r="N5985" i="5"/>
  <c r="M5985" i="5"/>
  <c r="L5985" i="5"/>
  <c r="K5985" i="5"/>
  <c r="J5985" i="5"/>
  <c r="I5985" i="5"/>
  <c r="N6020" i="5"/>
  <c r="M6020" i="5"/>
  <c r="L6020" i="5"/>
  <c r="K6020" i="5"/>
  <c r="J6020" i="5"/>
  <c r="I6020" i="5"/>
  <c r="N6102" i="5"/>
  <c r="M6102" i="5"/>
  <c r="L6102" i="5"/>
  <c r="K6102" i="5"/>
  <c r="J6102" i="5"/>
  <c r="I6102" i="5"/>
  <c r="N6100" i="5"/>
  <c r="M6100" i="5"/>
  <c r="L6100" i="5"/>
  <c r="K6100" i="5"/>
  <c r="J6100" i="5"/>
  <c r="I6100" i="5"/>
  <c r="N6002" i="5"/>
  <c r="M6002" i="5"/>
  <c r="L6002" i="5"/>
  <c r="K6002" i="5"/>
  <c r="J6002" i="5"/>
  <c r="I6002" i="5"/>
  <c r="N6099" i="5"/>
  <c r="M6099" i="5"/>
  <c r="L6099" i="5"/>
  <c r="K6099" i="5"/>
  <c r="J6099" i="5"/>
  <c r="I6099" i="5"/>
  <c r="N6018" i="5"/>
  <c r="M6018" i="5"/>
  <c r="L6018" i="5"/>
  <c r="K6018" i="5"/>
  <c r="J6018" i="5"/>
  <c r="I6018" i="5"/>
  <c r="N6041" i="5"/>
  <c r="M6041" i="5"/>
  <c r="L6041" i="5"/>
  <c r="K6041" i="5"/>
  <c r="J6041" i="5"/>
  <c r="I6041" i="5"/>
  <c r="N6071" i="5"/>
  <c r="M6071" i="5"/>
  <c r="L6071" i="5"/>
  <c r="K6071" i="5"/>
  <c r="J6071" i="5"/>
  <c r="I6071" i="5"/>
  <c r="N5983" i="5"/>
  <c r="M5983" i="5"/>
  <c r="L5983" i="5"/>
  <c r="K5983" i="5"/>
  <c r="J5983" i="5"/>
  <c r="I5983" i="5"/>
  <c r="N6077" i="5"/>
  <c r="M6077" i="5"/>
  <c r="L6077" i="5"/>
  <c r="K6077" i="5"/>
  <c r="J6077" i="5"/>
  <c r="I6077" i="5"/>
  <c r="N6094" i="5"/>
  <c r="M6094" i="5"/>
  <c r="L6094" i="5"/>
  <c r="K6094" i="5"/>
  <c r="J6094" i="5"/>
  <c r="I6094" i="5"/>
  <c r="N5982" i="5"/>
  <c r="M5982" i="5"/>
  <c r="L5982" i="5"/>
  <c r="K5982" i="5"/>
  <c r="J5982" i="5"/>
  <c r="I5982" i="5"/>
  <c r="N6005" i="5"/>
  <c r="M6005" i="5"/>
  <c r="L6005" i="5"/>
  <c r="K6005" i="5"/>
  <c r="J6005" i="5"/>
  <c r="I6005" i="5"/>
  <c r="N6125" i="5"/>
  <c r="M6125" i="5"/>
  <c r="L6125" i="5"/>
  <c r="K6125" i="5"/>
  <c r="J6125" i="5"/>
  <c r="I6125" i="5"/>
  <c r="N6124" i="5"/>
  <c r="M6124" i="5"/>
  <c r="L6124" i="5"/>
  <c r="K6124" i="5"/>
  <c r="J6124" i="5"/>
  <c r="I6124" i="5"/>
  <c r="N6122" i="5"/>
  <c r="M6122" i="5"/>
  <c r="L6122" i="5"/>
  <c r="K6122" i="5"/>
  <c r="J6122" i="5"/>
  <c r="I6122" i="5"/>
  <c r="N6134" i="5"/>
  <c r="M6134" i="5"/>
  <c r="L6134" i="5"/>
  <c r="K6134" i="5"/>
  <c r="J6134" i="5"/>
  <c r="I6134" i="5"/>
  <c r="N6007" i="5"/>
  <c r="M6007" i="5"/>
  <c r="L6007" i="5"/>
  <c r="K6007" i="5"/>
  <c r="J6007" i="5"/>
  <c r="I6007" i="5"/>
  <c r="N6081" i="5"/>
  <c r="M6081" i="5"/>
  <c r="L6081" i="5"/>
  <c r="K6081" i="5"/>
  <c r="J6081" i="5"/>
  <c r="I6081" i="5"/>
  <c r="N6076" i="5"/>
  <c r="M6076" i="5"/>
  <c r="L6076" i="5"/>
  <c r="K6076" i="5"/>
  <c r="J6076" i="5"/>
  <c r="I6076" i="5"/>
  <c r="N6126" i="5"/>
  <c r="M6126" i="5"/>
  <c r="L6126" i="5"/>
  <c r="K6126" i="5"/>
  <c r="J6126" i="5"/>
  <c r="I6126" i="5"/>
  <c r="N6115" i="5"/>
  <c r="M6115" i="5"/>
  <c r="L6115" i="5"/>
  <c r="K6115" i="5"/>
  <c r="J6115" i="5"/>
  <c r="I6115" i="5"/>
  <c r="N6123" i="5"/>
  <c r="M6123" i="5"/>
  <c r="L6123" i="5"/>
  <c r="K6123" i="5"/>
  <c r="J6123" i="5"/>
  <c r="I6123" i="5"/>
  <c r="N6108" i="5"/>
  <c r="M6108" i="5"/>
  <c r="L6108" i="5"/>
  <c r="K6108" i="5"/>
  <c r="J6108" i="5"/>
  <c r="I6108" i="5"/>
  <c r="N6000" i="5"/>
  <c r="M6000" i="5"/>
  <c r="L6000" i="5"/>
  <c r="K6000" i="5"/>
  <c r="J6000" i="5"/>
  <c r="I6000" i="5"/>
  <c r="N6040" i="5"/>
  <c r="M6040" i="5"/>
  <c r="L6040" i="5"/>
  <c r="K6040" i="5"/>
  <c r="J6040" i="5"/>
  <c r="I6040" i="5"/>
  <c r="N6075" i="5"/>
  <c r="M6075" i="5"/>
  <c r="L6075" i="5"/>
  <c r="K6075" i="5"/>
  <c r="J6075" i="5"/>
  <c r="I6075" i="5"/>
  <c r="N6011" i="5"/>
  <c r="M6011" i="5"/>
  <c r="L6011" i="5"/>
  <c r="K6011" i="5"/>
  <c r="J6011" i="5"/>
  <c r="I6011" i="5"/>
  <c r="N6096" i="5"/>
  <c r="M6096" i="5"/>
  <c r="L6096" i="5"/>
  <c r="K6096" i="5"/>
  <c r="J6096" i="5"/>
  <c r="I6096" i="5"/>
  <c r="N6130" i="5"/>
  <c r="M6130" i="5"/>
  <c r="L6130" i="5"/>
  <c r="K6130" i="5"/>
  <c r="J6130" i="5"/>
  <c r="I6130" i="5"/>
  <c r="N6097" i="5"/>
  <c r="M6097" i="5"/>
  <c r="L6097" i="5"/>
  <c r="K6097" i="5"/>
  <c r="J6097" i="5"/>
  <c r="I6097" i="5"/>
  <c r="N6080" i="5"/>
  <c r="M6080" i="5"/>
  <c r="L6080" i="5"/>
  <c r="K6080" i="5"/>
  <c r="J6080" i="5"/>
  <c r="I6080" i="5"/>
  <c r="N5991" i="5"/>
  <c r="M5991" i="5"/>
  <c r="L5991" i="5"/>
  <c r="K5991" i="5"/>
  <c r="J5991" i="5"/>
  <c r="I5991" i="5"/>
  <c r="N5997" i="5"/>
  <c r="M5997" i="5"/>
  <c r="L5997" i="5"/>
  <c r="K5997" i="5"/>
  <c r="J5997" i="5"/>
  <c r="I5997" i="5"/>
  <c r="N5979" i="5"/>
  <c r="M5979" i="5"/>
  <c r="L5979" i="5"/>
  <c r="K5979" i="5"/>
  <c r="J5979" i="5"/>
  <c r="I5979" i="5"/>
  <c r="N6017" i="5"/>
  <c r="M6017" i="5"/>
  <c r="L6017" i="5"/>
  <c r="K6017" i="5"/>
  <c r="J6017" i="5"/>
  <c r="I6017" i="5"/>
  <c r="N6132" i="5"/>
  <c r="M6132" i="5"/>
  <c r="L6132" i="5"/>
  <c r="K6132" i="5"/>
  <c r="J6132" i="5"/>
  <c r="I6132" i="5"/>
  <c r="N6095" i="5"/>
  <c r="M6095" i="5"/>
  <c r="L6095" i="5"/>
  <c r="K6095" i="5"/>
  <c r="J6095" i="5"/>
  <c r="I6095" i="5"/>
  <c r="N6049" i="5"/>
  <c r="M6049" i="5"/>
  <c r="L6049" i="5"/>
  <c r="K6049" i="5"/>
  <c r="J6049" i="5"/>
  <c r="I6049" i="5"/>
  <c r="N6074" i="5"/>
  <c r="M6074" i="5"/>
  <c r="L6074" i="5"/>
  <c r="K6074" i="5"/>
  <c r="J6074" i="5"/>
  <c r="I6074" i="5"/>
  <c r="N5995" i="5"/>
  <c r="M5995" i="5"/>
  <c r="L5995" i="5"/>
  <c r="K5995" i="5"/>
  <c r="J5995" i="5"/>
  <c r="I5995" i="5"/>
  <c r="N5994" i="5"/>
  <c r="M5994" i="5"/>
  <c r="L5994" i="5"/>
  <c r="K5994" i="5"/>
  <c r="J5994" i="5"/>
  <c r="I5994" i="5"/>
  <c r="N6064" i="5"/>
  <c r="M6064" i="5"/>
  <c r="L6064" i="5"/>
  <c r="K6064" i="5"/>
  <c r="J6064" i="5"/>
  <c r="I6064" i="5"/>
  <c r="N6038" i="5"/>
  <c r="M6038" i="5"/>
  <c r="L6038" i="5"/>
  <c r="K6038" i="5"/>
  <c r="J6038" i="5"/>
  <c r="I6038" i="5"/>
  <c r="N6072" i="5"/>
  <c r="M6072" i="5"/>
  <c r="L6072" i="5"/>
  <c r="K6072" i="5"/>
  <c r="J6072" i="5"/>
  <c r="I6072" i="5"/>
  <c r="N6015" i="5"/>
  <c r="M6015" i="5"/>
  <c r="L6015" i="5"/>
  <c r="K6015" i="5"/>
  <c r="J6015" i="5"/>
  <c r="I6015" i="5"/>
  <c r="N6055" i="5"/>
  <c r="M6055" i="5"/>
  <c r="L6055" i="5"/>
  <c r="K6055" i="5"/>
  <c r="J6055" i="5"/>
  <c r="I6055" i="5"/>
  <c r="N6033" i="5"/>
  <c r="M6033" i="5"/>
  <c r="L6033" i="5"/>
  <c r="K6033" i="5"/>
  <c r="J6033" i="5"/>
  <c r="I6033" i="5"/>
  <c r="N6092" i="5"/>
  <c r="M6092" i="5"/>
  <c r="L6092" i="5"/>
  <c r="K6092" i="5"/>
  <c r="J6092" i="5"/>
  <c r="I6092" i="5"/>
  <c r="N6119" i="5"/>
  <c r="M6119" i="5"/>
  <c r="L6119" i="5"/>
  <c r="K6119" i="5"/>
  <c r="J6119" i="5"/>
  <c r="I6119" i="5"/>
  <c r="N6014" i="5"/>
  <c r="M6014" i="5"/>
  <c r="L6014" i="5"/>
  <c r="K6014" i="5"/>
  <c r="J6014" i="5"/>
  <c r="I6014" i="5"/>
  <c r="N6056" i="5"/>
  <c r="M6056" i="5"/>
  <c r="L6056" i="5"/>
  <c r="K6056" i="5"/>
  <c r="J6056" i="5"/>
  <c r="I6056" i="5"/>
  <c r="N6088" i="5"/>
  <c r="M6088" i="5"/>
  <c r="L6088" i="5"/>
  <c r="K6088" i="5"/>
  <c r="J6088" i="5"/>
  <c r="I6088" i="5"/>
  <c r="N6129" i="5"/>
  <c r="M6129" i="5"/>
  <c r="L6129" i="5"/>
  <c r="K6129" i="5"/>
  <c r="J6129" i="5"/>
  <c r="I6129" i="5"/>
  <c r="N6121" i="5"/>
  <c r="M6121" i="5"/>
  <c r="L6121" i="5"/>
  <c r="K6121" i="5"/>
  <c r="J6121" i="5"/>
  <c r="I6121" i="5"/>
  <c r="N6116" i="5"/>
  <c r="M6116" i="5"/>
  <c r="L6116" i="5"/>
  <c r="K6116" i="5"/>
  <c r="J6116" i="5"/>
  <c r="I6116" i="5"/>
  <c r="N6036" i="5"/>
  <c r="M6036" i="5"/>
  <c r="L6036" i="5"/>
  <c r="K6036" i="5"/>
  <c r="J6036" i="5"/>
  <c r="I6036" i="5"/>
  <c r="N6113" i="5"/>
  <c r="M6113" i="5"/>
  <c r="L6113" i="5"/>
  <c r="K6113" i="5"/>
  <c r="J6113" i="5"/>
  <c r="I6113" i="5"/>
  <c r="N6051" i="5"/>
  <c r="M6051" i="5"/>
  <c r="L6051" i="5"/>
  <c r="K6051" i="5"/>
  <c r="J6051" i="5"/>
  <c r="I6051" i="5"/>
  <c r="N5978" i="5"/>
  <c r="M5978" i="5"/>
  <c r="L5978" i="5"/>
  <c r="K5978" i="5"/>
  <c r="J5978" i="5"/>
  <c r="I5978" i="5"/>
  <c r="N5977" i="5"/>
  <c r="M5977" i="5"/>
  <c r="L5977" i="5"/>
  <c r="K5977" i="5"/>
  <c r="J5977" i="5"/>
  <c r="I5977" i="5"/>
  <c r="N6013" i="5"/>
  <c r="M6013" i="5"/>
  <c r="L6013" i="5"/>
  <c r="K6013" i="5"/>
  <c r="J6013" i="5"/>
  <c r="I6013" i="5"/>
  <c r="N6052" i="5"/>
  <c r="M6052" i="5"/>
  <c r="L6052" i="5"/>
  <c r="K6052" i="5"/>
  <c r="J6052" i="5"/>
  <c r="I6052" i="5"/>
  <c r="N6012" i="5"/>
  <c r="M6012" i="5"/>
  <c r="L6012" i="5"/>
  <c r="K6012" i="5"/>
  <c r="J6012" i="5"/>
  <c r="I6012" i="5"/>
  <c r="N5993" i="5"/>
  <c r="M5993" i="5"/>
  <c r="L5993" i="5"/>
  <c r="K5993" i="5"/>
  <c r="J5993" i="5"/>
  <c r="I5993" i="5"/>
  <c r="N6059" i="5"/>
  <c r="M6059" i="5"/>
  <c r="L6059" i="5"/>
  <c r="K6059" i="5"/>
  <c r="J6059" i="5"/>
  <c r="I6059" i="5"/>
  <c r="N6114" i="5"/>
  <c r="M6114" i="5"/>
  <c r="L6114" i="5"/>
  <c r="K6114" i="5"/>
  <c r="J6114" i="5"/>
  <c r="I6114" i="5"/>
  <c r="N6054" i="5"/>
  <c r="M6054" i="5"/>
  <c r="L6054" i="5"/>
  <c r="K6054" i="5"/>
  <c r="J6054" i="5"/>
  <c r="I6054" i="5"/>
  <c r="N5984" i="5"/>
  <c r="M5984" i="5"/>
  <c r="L5984" i="5"/>
  <c r="K5984" i="5"/>
  <c r="J5984" i="5"/>
  <c r="I5984" i="5"/>
  <c r="N6078" i="5"/>
  <c r="M6078" i="5"/>
  <c r="L6078" i="5"/>
  <c r="K6078" i="5"/>
  <c r="J6078" i="5"/>
  <c r="I6078" i="5"/>
  <c r="N6079" i="5"/>
  <c r="M6079" i="5"/>
  <c r="L6079" i="5"/>
  <c r="K6079" i="5"/>
  <c r="J6079" i="5"/>
  <c r="I6079" i="5"/>
  <c r="N5976" i="5"/>
  <c r="M5976" i="5"/>
  <c r="L5976" i="5"/>
  <c r="K5976" i="5"/>
  <c r="J5976" i="5"/>
  <c r="I5976" i="5"/>
  <c r="N6082" i="5"/>
  <c r="M6082" i="5"/>
  <c r="L6082" i="5"/>
  <c r="K6082" i="5"/>
  <c r="J6082" i="5"/>
  <c r="I6082" i="5"/>
  <c r="N6047" i="5"/>
  <c r="M6047" i="5"/>
  <c r="L6047" i="5"/>
  <c r="K6047" i="5"/>
  <c r="J6047" i="5"/>
  <c r="I6047" i="5"/>
  <c r="N6043" i="5"/>
  <c r="M6043" i="5"/>
  <c r="L6043" i="5"/>
  <c r="K6043" i="5"/>
  <c r="J6043" i="5"/>
  <c r="I6043" i="5"/>
  <c r="N6128" i="5"/>
  <c r="M6128" i="5"/>
  <c r="L6128" i="5"/>
  <c r="K6128" i="5"/>
  <c r="J6128" i="5"/>
  <c r="I6128" i="5"/>
  <c r="N6060" i="5"/>
  <c r="M6060" i="5"/>
  <c r="L6060" i="5"/>
  <c r="K6060" i="5"/>
  <c r="J6060" i="5"/>
  <c r="I6060" i="5"/>
  <c r="N6032" i="5"/>
  <c r="M6032" i="5"/>
  <c r="L6032" i="5"/>
  <c r="K6032" i="5"/>
  <c r="J6032" i="5"/>
  <c r="I6032" i="5"/>
  <c r="N6009" i="5"/>
  <c r="M6009" i="5"/>
  <c r="L6009" i="5"/>
  <c r="K6009" i="5"/>
  <c r="J6009" i="5"/>
  <c r="I6009" i="5"/>
  <c r="N6016" i="5"/>
  <c r="M6016" i="5"/>
  <c r="L6016" i="5"/>
  <c r="K6016" i="5"/>
  <c r="J6016" i="5"/>
  <c r="I6016" i="5"/>
  <c r="N5975" i="5"/>
  <c r="M5975" i="5"/>
  <c r="L5975" i="5"/>
  <c r="K5975" i="5"/>
  <c r="J5975" i="5"/>
  <c r="I5975" i="5"/>
  <c r="N6035" i="5"/>
  <c r="M6035" i="5"/>
  <c r="L6035" i="5"/>
  <c r="K6035" i="5"/>
  <c r="J6035" i="5"/>
  <c r="I6035" i="5"/>
  <c r="N6098" i="5"/>
  <c r="M6098" i="5"/>
  <c r="L6098" i="5"/>
  <c r="K6098" i="5"/>
  <c r="J6098" i="5"/>
  <c r="I6098" i="5"/>
  <c r="N6008" i="5"/>
  <c r="M6008" i="5"/>
  <c r="L6008" i="5"/>
  <c r="K6008" i="5"/>
  <c r="J6008" i="5"/>
  <c r="I6008" i="5"/>
  <c r="N6053" i="5"/>
  <c r="M6053" i="5"/>
  <c r="L6053" i="5"/>
  <c r="K6053" i="5"/>
  <c r="J6053" i="5"/>
  <c r="I6053" i="5"/>
  <c r="N6001" i="5"/>
  <c r="M6001" i="5"/>
  <c r="L6001" i="5"/>
  <c r="K6001" i="5"/>
  <c r="J6001" i="5"/>
  <c r="I6001" i="5"/>
  <c r="N6131" i="5"/>
  <c r="M6131" i="5"/>
  <c r="L6131" i="5"/>
  <c r="K6131" i="5"/>
  <c r="J6131" i="5"/>
  <c r="I6131" i="5"/>
  <c r="N5980" i="5"/>
  <c r="M5980" i="5"/>
  <c r="L5980" i="5"/>
  <c r="K5980" i="5"/>
  <c r="J5980" i="5"/>
  <c r="I5980" i="5"/>
  <c r="N6067" i="5"/>
  <c r="M6067" i="5"/>
  <c r="L6067" i="5"/>
  <c r="K6067" i="5"/>
  <c r="J6067" i="5"/>
  <c r="I6067" i="5"/>
  <c r="N5999" i="5"/>
  <c r="M5999" i="5"/>
  <c r="L5999" i="5"/>
  <c r="K5999" i="5"/>
  <c r="J5999" i="5"/>
  <c r="I5999" i="5"/>
  <c r="N5990" i="5"/>
  <c r="M5990" i="5"/>
  <c r="L5990" i="5"/>
  <c r="K5990" i="5"/>
  <c r="J5990" i="5"/>
  <c r="I5990" i="5"/>
  <c r="N6112" i="5"/>
  <c r="M6112" i="5"/>
  <c r="L6112" i="5"/>
  <c r="K6112" i="5"/>
  <c r="J6112" i="5"/>
  <c r="I6112" i="5"/>
  <c r="N6068" i="5"/>
  <c r="M6068" i="5"/>
  <c r="L6068" i="5"/>
  <c r="K6068" i="5"/>
  <c r="J6068" i="5"/>
  <c r="I6068" i="5"/>
  <c r="N6069" i="5"/>
  <c r="M6069" i="5"/>
  <c r="L6069" i="5"/>
  <c r="K6069" i="5"/>
  <c r="J6069" i="5"/>
  <c r="I6069" i="5"/>
  <c r="N6104" i="5"/>
  <c r="M6104" i="5"/>
  <c r="L6104" i="5"/>
  <c r="K6104" i="5"/>
  <c r="J6104" i="5"/>
  <c r="I6104" i="5"/>
  <c r="N6110" i="5"/>
  <c r="M6110" i="5"/>
  <c r="L6110" i="5"/>
  <c r="K6110" i="5"/>
  <c r="J6110" i="5"/>
  <c r="I6110" i="5"/>
  <c r="N6050" i="5"/>
  <c r="M6050" i="5"/>
  <c r="L6050" i="5"/>
  <c r="K6050" i="5"/>
  <c r="J6050" i="5"/>
  <c r="I6050" i="5"/>
  <c r="N6031" i="5"/>
  <c r="M6031" i="5"/>
  <c r="L6031" i="5"/>
  <c r="K6031" i="5"/>
  <c r="J6031" i="5"/>
  <c r="I6031" i="5"/>
  <c r="N6066" i="5"/>
  <c r="M6066" i="5"/>
  <c r="L6066" i="5"/>
  <c r="K6066" i="5"/>
  <c r="J6066" i="5"/>
  <c r="I6066" i="5"/>
  <c r="N6091" i="5"/>
  <c r="M6091" i="5"/>
  <c r="L6091" i="5"/>
  <c r="K6091" i="5"/>
  <c r="J6091" i="5"/>
  <c r="I6091" i="5"/>
  <c r="N6090" i="5"/>
  <c r="M6090" i="5"/>
  <c r="L6090" i="5"/>
  <c r="K6090" i="5"/>
  <c r="J6090" i="5"/>
  <c r="I6090" i="5"/>
  <c r="N6065" i="5"/>
  <c r="M6065" i="5"/>
  <c r="L6065" i="5"/>
  <c r="K6065" i="5"/>
  <c r="J6065" i="5"/>
  <c r="I6065" i="5"/>
  <c r="N6070" i="5"/>
  <c r="M6070" i="5"/>
  <c r="L6070" i="5"/>
  <c r="K6070" i="5"/>
  <c r="J6070" i="5"/>
  <c r="I6070" i="5"/>
  <c r="N6073" i="5"/>
  <c r="M6073" i="5"/>
  <c r="L6073" i="5"/>
  <c r="K6073" i="5"/>
  <c r="J6073" i="5"/>
  <c r="I6073" i="5"/>
  <c r="N6022" i="5"/>
  <c r="M6022" i="5"/>
  <c r="L6022" i="5"/>
  <c r="K6022" i="5"/>
  <c r="J6022" i="5"/>
  <c r="I6022" i="5"/>
  <c r="N6058" i="5"/>
  <c r="M6058" i="5"/>
  <c r="L6058" i="5"/>
  <c r="K6058" i="5"/>
  <c r="J6058" i="5"/>
  <c r="I6058" i="5"/>
  <c r="N5981" i="5"/>
  <c r="M5981" i="5"/>
  <c r="L5981" i="5"/>
  <c r="K5981" i="5"/>
  <c r="J5981" i="5"/>
  <c r="I5981" i="5"/>
  <c r="N5974" i="5"/>
  <c r="M5974" i="5"/>
  <c r="L5974" i="5"/>
  <c r="K5974" i="5"/>
  <c r="J5974" i="5"/>
  <c r="I5974" i="5"/>
  <c r="N6109" i="5"/>
  <c r="M6109" i="5"/>
  <c r="L6109" i="5"/>
  <c r="K6109" i="5"/>
  <c r="J6109" i="5"/>
  <c r="I6109" i="5"/>
  <c r="N6089" i="5"/>
  <c r="M6089" i="5"/>
  <c r="L6089" i="5"/>
  <c r="K6089" i="5"/>
  <c r="J6089" i="5"/>
  <c r="I6089" i="5"/>
  <c r="N6048" i="5"/>
  <c r="M6048" i="5"/>
  <c r="L6048" i="5"/>
  <c r="K6048" i="5"/>
  <c r="J6048" i="5"/>
  <c r="I6048" i="5"/>
  <c r="N6030" i="5"/>
  <c r="M6030" i="5"/>
  <c r="L6030" i="5"/>
  <c r="K6030" i="5"/>
  <c r="J6030" i="5"/>
  <c r="I6030" i="5"/>
  <c r="N6118" i="5"/>
  <c r="M6118" i="5"/>
  <c r="L6118" i="5"/>
  <c r="K6118" i="5"/>
  <c r="J6118" i="5"/>
  <c r="I6118" i="5"/>
  <c r="N6029" i="5"/>
  <c r="M6029" i="5"/>
  <c r="L6029" i="5"/>
  <c r="K6029" i="5"/>
  <c r="J6029" i="5"/>
  <c r="I6029" i="5"/>
  <c r="N6044" i="5"/>
  <c r="M6044" i="5"/>
  <c r="L6044" i="5"/>
  <c r="K6044" i="5"/>
  <c r="J6044" i="5"/>
  <c r="I6044" i="5"/>
  <c r="N6063" i="5"/>
  <c r="M6063" i="5"/>
  <c r="L6063" i="5"/>
  <c r="K6063" i="5"/>
  <c r="J6063" i="5"/>
  <c r="I6063" i="5"/>
  <c r="N6135" i="5"/>
  <c r="M6135" i="5"/>
  <c r="L6135" i="5"/>
  <c r="K6135" i="5"/>
  <c r="J6135" i="5"/>
  <c r="I6135" i="5"/>
  <c r="N6042" i="5"/>
  <c r="M6042" i="5"/>
  <c r="L6042" i="5"/>
  <c r="K6042" i="5"/>
  <c r="J6042" i="5"/>
  <c r="I6042" i="5"/>
  <c r="N6028" i="5"/>
  <c r="M6028" i="5"/>
  <c r="L6028" i="5"/>
  <c r="K6028" i="5"/>
  <c r="J6028" i="5"/>
  <c r="I6028" i="5"/>
  <c r="N6027" i="5"/>
  <c r="M6027" i="5"/>
  <c r="L6027" i="5"/>
  <c r="K6027" i="5"/>
  <c r="J6027" i="5"/>
  <c r="I6027" i="5"/>
  <c r="N5988" i="5"/>
  <c r="M5988" i="5"/>
  <c r="L5988" i="5"/>
  <c r="K5988" i="5"/>
  <c r="J5988" i="5"/>
  <c r="I5988" i="5"/>
  <c r="N6026" i="5"/>
  <c r="M6026" i="5"/>
  <c r="L6026" i="5"/>
  <c r="K6026" i="5"/>
  <c r="J6026" i="5"/>
  <c r="I6026" i="5"/>
  <c r="N5996" i="5"/>
  <c r="M5996" i="5"/>
  <c r="L5996" i="5"/>
  <c r="K5996" i="5"/>
  <c r="J5996" i="5"/>
  <c r="I5996" i="5"/>
  <c r="N6006" i="5"/>
  <c r="M6006" i="5"/>
  <c r="L6006" i="5"/>
  <c r="K6006" i="5"/>
  <c r="J6006" i="5"/>
  <c r="I6006" i="5"/>
  <c r="N6111" i="5"/>
  <c r="M6111" i="5"/>
  <c r="L6111" i="5"/>
  <c r="K6111" i="5"/>
  <c r="J6111" i="5"/>
  <c r="I6111" i="5"/>
  <c r="N6133" i="5"/>
  <c r="M6133" i="5"/>
  <c r="L6133" i="5"/>
  <c r="K6133" i="5"/>
  <c r="J6133" i="5"/>
  <c r="I6133" i="5"/>
  <c r="N6107" i="5"/>
  <c r="M6107" i="5"/>
  <c r="L6107" i="5"/>
  <c r="K6107" i="5"/>
  <c r="J6107" i="5"/>
  <c r="I6107" i="5"/>
  <c r="N6087" i="5"/>
  <c r="M6087" i="5"/>
  <c r="L6087" i="5"/>
  <c r="K6087" i="5"/>
  <c r="J6087" i="5"/>
  <c r="I6087" i="5"/>
  <c r="N6106" i="5"/>
  <c r="M6106" i="5"/>
  <c r="L6106" i="5"/>
  <c r="K6106" i="5"/>
  <c r="J6106" i="5"/>
  <c r="I6106" i="5"/>
  <c r="N5987" i="5"/>
  <c r="M5987" i="5"/>
  <c r="L5987" i="5"/>
  <c r="K5987" i="5"/>
  <c r="J5987" i="5"/>
  <c r="I5987" i="5"/>
  <c r="N5973" i="5"/>
  <c r="M5973" i="5"/>
  <c r="L5973" i="5"/>
  <c r="K5973" i="5"/>
  <c r="J5973" i="5"/>
  <c r="I5973" i="5"/>
  <c r="N6086" i="5"/>
  <c r="M6086" i="5"/>
  <c r="L6086" i="5"/>
  <c r="K6086" i="5"/>
  <c r="J6086" i="5"/>
  <c r="I6086" i="5"/>
  <c r="N6046" i="5"/>
  <c r="M6046" i="5"/>
  <c r="L6046" i="5"/>
  <c r="K6046" i="5"/>
  <c r="J6046" i="5"/>
  <c r="I6046" i="5"/>
  <c r="N6025" i="5"/>
  <c r="M6025" i="5"/>
  <c r="L6025" i="5"/>
  <c r="K6025" i="5"/>
  <c r="J6025" i="5"/>
  <c r="I6025" i="5"/>
  <c r="N6062" i="5"/>
  <c r="M6062" i="5"/>
  <c r="L6062" i="5"/>
  <c r="K6062" i="5"/>
  <c r="J6062" i="5"/>
  <c r="I6062" i="5"/>
  <c r="N6117" i="5"/>
  <c r="M6117" i="5"/>
  <c r="L6117" i="5"/>
  <c r="K6117" i="5"/>
  <c r="J6117" i="5"/>
  <c r="I6117" i="5"/>
  <c r="N6127" i="5"/>
  <c r="M6127" i="5"/>
  <c r="L6127" i="5"/>
  <c r="K6127" i="5"/>
  <c r="J6127" i="5"/>
  <c r="I6127" i="5"/>
  <c r="N7531" i="5"/>
  <c r="M7531" i="5"/>
  <c r="L7531" i="5"/>
  <c r="K7531" i="5"/>
  <c r="J7531" i="5"/>
  <c r="I7531" i="5"/>
  <c r="N7436" i="5"/>
  <c r="M7436" i="5"/>
  <c r="L7436" i="5"/>
  <c r="K7436" i="5"/>
  <c r="J7436" i="5"/>
  <c r="I7436" i="5"/>
  <c r="N7494" i="5"/>
  <c r="M7494" i="5"/>
  <c r="L7494" i="5"/>
  <c r="K7494" i="5"/>
  <c r="J7494" i="5"/>
  <c r="I7494" i="5"/>
  <c r="N7348" i="5"/>
  <c r="M7348" i="5"/>
  <c r="L7348" i="5"/>
  <c r="K7348" i="5"/>
  <c r="J7348" i="5"/>
  <c r="I7348" i="5"/>
  <c r="N7550" i="5"/>
  <c r="M7550" i="5"/>
  <c r="L7550" i="5"/>
  <c r="K7550" i="5"/>
  <c r="J7550" i="5"/>
  <c r="I7550" i="5"/>
  <c r="N7412" i="5"/>
  <c r="M7412" i="5"/>
  <c r="L7412" i="5"/>
  <c r="K7412" i="5"/>
  <c r="J7412" i="5"/>
  <c r="I7412" i="5"/>
  <c r="N7323" i="5"/>
  <c r="M7323" i="5"/>
  <c r="L7323" i="5"/>
  <c r="K7323" i="5"/>
  <c r="J7323" i="5"/>
  <c r="I7323" i="5"/>
  <c r="N7537" i="5"/>
  <c r="M7537" i="5"/>
  <c r="L7537" i="5"/>
  <c r="K7537" i="5"/>
  <c r="J7537" i="5"/>
  <c r="I7537" i="5"/>
  <c r="N7493" i="5"/>
  <c r="M7493" i="5"/>
  <c r="L7493" i="5"/>
  <c r="K7493" i="5"/>
  <c r="J7493" i="5"/>
  <c r="I7493" i="5"/>
  <c r="N7411" i="5"/>
  <c r="M7411" i="5"/>
  <c r="L7411" i="5"/>
  <c r="K7411" i="5"/>
  <c r="J7411" i="5"/>
  <c r="I7411" i="5"/>
  <c r="N7530" i="5"/>
  <c r="M7530" i="5"/>
  <c r="L7530" i="5"/>
  <c r="K7530" i="5"/>
  <c r="J7530" i="5"/>
  <c r="I7530" i="5"/>
  <c r="N7347" i="5"/>
  <c r="M7347" i="5"/>
  <c r="L7347" i="5"/>
  <c r="K7347" i="5"/>
  <c r="J7347" i="5"/>
  <c r="I7347" i="5"/>
  <c r="N7322" i="5"/>
  <c r="M7322" i="5"/>
  <c r="L7322" i="5"/>
  <c r="K7322" i="5"/>
  <c r="J7322" i="5"/>
  <c r="I7322" i="5"/>
  <c r="N7435" i="5"/>
  <c r="M7435" i="5"/>
  <c r="L7435" i="5"/>
  <c r="K7435" i="5"/>
  <c r="J7435" i="5"/>
  <c r="I7435" i="5"/>
  <c r="N7468" i="5"/>
  <c r="M7468" i="5"/>
  <c r="L7468" i="5"/>
  <c r="K7468" i="5"/>
  <c r="J7468" i="5"/>
  <c r="I7468" i="5"/>
  <c r="N7365" i="5"/>
  <c r="M7365" i="5"/>
  <c r="L7365" i="5"/>
  <c r="K7365" i="5"/>
  <c r="J7365" i="5"/>
  <c r="I7365" i="5"/>
  <c r="N7467" i="5"/>
  <c r="M7467" i="5"/>
  <c r="L7467" i="5"/>
  <c r="K7467" i="5"/>
  <c r="J7467" i="5"/>
  <c r="I7467" i="5"/>
  <c r="N7532" i="5"/>
  <c r="M7532" i="5"/>
  <c r="L7532" i="5"/>
  <c r="K7532" i="5"/>
  <c r="J7532" i="5"/>
  <c r="I7532" i="5"/>
  <c r="N7408" i="5"/>
  <c r="M7408" i="5"/>
  <c r="L7408" i="5"/>
  <c r="K7408" i="5"/>
  <c r="J7408" i="5"/>
  <c r="I7408" i="5"/>
  <c r="N7406" i="5"/>
  <c r="M7406" i="5"/>
  <c r="L7406" i="5"/>
  <c r="K7406" i="5"/>
  <c r="J7406" i="5"/>
  <c r="I7406" i="5"/>
  <c r="N7321" i="5"/>
  <c r="M7321" i="5"/>
  <c r="L7321" i="5"/>
  <c r="K7321" i="5"/>
  <c r="J7321" i="5"/>
  <c r="I7321" i="5"/>
  <c r="N7345" i="5"/>
  <c r="M7345" i="5"/>
  <c r="L7345" i="5"/>
  <c r="K7345" i="5"/>
  <c r="J7345" i="5"/>
  <c r="I7345" i="5"/>
  <c r="N7320" i="5"/>
  <c r="M7320" i="5"/>
  <c r="L7320" i="5"/>
  <c r="K7320" i="5"/>
  <c r="J7320" i="5"/>
  <c r="I7320" i="5"/>
  <c r="N5512" i="5"/>
  <c r="M5512" i="5"/>
  <c r="L5512" i="5"/>
  <c r="K5512" i="5"/>
  <c r="J5512" i="5"/>
  <c r="I5512" i="5"/>
  <c r="N7377" i="5"/>
  <c r="M7377" i="5"/>
  <c r="L7377" i="5"/>
  <c r="K7377" i="5"/>
  <c r="J7377" i="5"/>
  <c r="I7377" i="5"/>
  <c r="N7552" i="5"/>
  <c r="M7552" i="5"/>
  <c r="L7552" i="5"/>
  <c r="K7552" i="5"/>
  <c r="J7552" i="5"/>
  <c r="I7552" i="5"/>
  <c r="N7483" i="5"/>
  <c r="M7483" i="5"/>
  <c r="L7483" i="5"/>
  <c r="K7483" i="5"/>
  <c r="J7483" i="5"/>
  <c r="I7483" i="5"/>
  <c r="N7506" i="5"/>
  <c r="M7506" i="5"/>
  <c r="L7506" i="5"/>
  <c r="K7506" i="5"/>
  <c r="J7506" i="5"/>
  <c r="I7506" i="5"/>
  <c r="N7529" i="5"/>
  <c r="M7529" i="5"/>
  <c r="L7529" i="5"/>
  <c r="K7529" i="5"/>
  <c r="J7529" i="5"/>
  <c r="I7529" i="5"/>
  <c r="N7352" i="5"/>
  <c r="M7352" i="5"/>
  <c r="L7352" i="5"/>
  <c r="K7352" i="5"/>
  <c r="J7352" i="5"/>
  <c r="I7352" i="5"/>
  <c r="N7492" i="5"/>
  <c r="M7492" i="5"/>
  <c r="L7492" i="5"/>
  <c r="K7492" i="5"/>
  <c r="J7492" i="5"/>
  <c r="I7492" i="5"/>
  <c r="N7404" i="5"/>
  <c r="M7404" i="5"/>
  <c r="L7404" i="5"/>
  <c r="K7404" i="5"/>
  <c r="J7404" i="5"/>
  <c r="I7404" i="5"/>
  <c r="N7549" i="5"/>
  <c r="M7549" i="5"/>
  <c r="L7549" i="5"/>
  <c r="K7549" i="5"/>
  <c r="J7549" i="5"/>
  <c r="I7549" i="5"/>
  <c r="N7526" i="5"/>
  <c r="M7526" i="5"/>
  <c r="L7526" i="5"/>
  <c r="K7526" i="5"/>
  <c r="J7526" i="5"/>
  <c r="I7526" i="5"/>
  <c r="N7341" i="5"/>
  <c r="M7341" i="5"/>
  <c r="L7341" i="5"/>
  <c r="K7341" i="5"/>
  <c r="J7341" i="5"/>
  <c r="I7341" i="5"/>
  <c r="N7443" i="5"/>
  <c r="M7443" i="5"/>
  <c r="L7443" i="5"/>
  <c r="K7443" i="5"/>
  <c r="J7443" i="5"/>
  <c r="I7443" i="5"/>
  <c r="N7376" i="5"/>
  <c r="M7376" i="5"/>
  <c r="L7376" i="5"/>
  <c r="K7376" i="5"/>
  <c r="J7376" i="5"/>
  <c r="I7376" i="5"/>
  <c r="N7441" i="5"/>
  <c r="M7441" i="5"/>
  <c r="L7441" i="5"/>
  <c r="K7441" i="5"/>
  <c r="J7441" i="5"/>
  <c r="I7441" i="5"/>
  <c r="N7403" i="5"/>
  <c r="M7403" i="5"/>
  <c r="L7403" i="5"/>
  <c r="K7403" i="5"/>
  <c r="J7403" i="5"/>
  <c r="I7403" i="5"/>
  <c r="N7329" i="5"/>
  <c r="M7329" i="5"/>
  <c r="L7329" i="5"/>
  <c r="K7329" i="5"/>
  <c r="J7329" i="5"/>
  <c r="I7329" i="5"/>
  <c r="N7540" i="5"/>
  <c r="M7540" i="5"/>
  <c r="L7540" i="5"/>
  <c r="K7540" i="5"/>
  <c r="J7540" i="5"/>
  <c r="I7540" i="5"/>
  <c r="N7525" i="5"/>
  <c r="M7525" i="5"/>
  <c r="L7525" i="5"/>
  <c r="K7525" i="5"/>
  <c r="J7525" i="5"/>
  <c r="I7525" i="5"/>
  <c r="N7524" i="5"/>
  <c r="M7524" i="5"/>
  <c r="L7524" i="5"/>
  <c r="K7524" i="5"/>
  <c r="J7524" i="5"/>
  <c r="I7524" i="5"/>
  <c r="N7511" i="5"/>
  <c r="M7511" i="5"/>
  <c r="L7511" i="5"/>
  <c r="K7511" i="5"/>
  <c r="J7511" i="5"/>
  <c r="I7511" i="5"/>
  <c r="N7344" i="5"/>
  <c r="M7344" i="5"/>
  <c r="L7344" i="5"/>
  <c r="K7344" i="5"/>
  <c r="J7344" i="5"/>
  <c r="I7344" i="5"/>
  <c r="N7319" i="5"/>
  <c r="M7319" i="5"/>
  <c r="L7319" i="5"/>
  <c r="K7319" i="5"/>
  <c r="J7319" i="5"/>
  <c r="I7319" i="5"/>
  <c r="N7339" i="5"/>
  <c r="M7339" i="5"/>
  <c r="L7339" i="5"/>
  <c r="K7339" i="5"/>
  <c r="J7339" i="5"/>
  <c r="I7339" i="5"/>
  <c r="N7255" i="5"/>
  <c r="M7255" i="5"/>
  <c r="L7255" i="5"/>
  <c r="K7255" i="5"/>
  <c r="J7255" i="5"/>
  <c r="I7255" i="5"/>
  <c r="N7410" i="5"/>
  <c r="M7410" i="5"/>
  <c r="L7410" i="5"/>
  <c r="K7410" i="5"/>
  <c r="J7410" i="5"/>
  <c r="I7410" i="5"/>
  <c r="N7491" i="5"/>
  <c r="M7491" i="5"/>
  <c r="L7491" i="5"/>
  <c r="K7491" i="5"/>
  <c r="J7491" i="5"/>
  <c r="I7491" i="5"/>
  <c r="N7545" i="5"/>
  <c r="M7545" i="5"/>
  <c r="L7545" i="5"/>
  <c r="K7545" i="5"/>
  <c r="J7545" i="5"/>
  <c r="I7545" i="5"/>
  <c r="N7338" i="5"/>
  <c r="M7338" i="5"/>
  <c r="L7338" i="5"/>
  <c r="K7338" i="5"/>
  <c r="J7338" i="5"/>
  <c r="I7338" i="5"/>
  <c r="N7318" i="5"/>
  <c r="M7318" i="5"/>
  <c r="L7318" i="5"/>
  <c r="K7318" i="5"/>
  <c r="J7318" i="5"/>
  <c r="I7318" i="5"/>
  <c r="N7375" i="5"/>
  <c r="M7375" i="5"/>
  <c r="L7375" i="5"/>
  <c r="K7375" i="5"/>
  <c r="J7375" i="5"/>
  <c r="I7375" i="5"/>
  <c r="N7464" i="5"/>
  <c r="M7464" i="5"/>
  <c r="L7464" i="5"/>
  <c r="K7464" i="5"/>
  <c r="J7464" i="5"/>
  <c r="I7464" i="5"/>
  <c r="N7522" i="5"/>
  <c r="M7522" i="5"/>
  <c r="L7522" i="5"/>
  <c r="K7522" i="5"/>
  <c r="J7522" i="5"/>
  <c r="I7522" i="5"/>
  <c r="N7490" i="5"/>
  <c r="M7490" i="5"/>
  <c r="L7490" i="5"/>
  <c r="K7490" i="5"/>
  <c r="J7490" i="5"/>
  <c r="I7490" i="5"/>
  <c r="N7337" i="5"/>
  <c r="M7337" i="5"/>
  <c r="L7337" i="5"/>
  <c r="K7337" i="5"/>
  <c r="J7337" i="5"/>
  <c r="I7337" i="5"/>
  <c r="N7374" i="5"/>
  <c r="M7374" i="5"/>
  <c r="L7374" i="5"/>
  <c r="K7374" i="5"/>
  <c r="J7374" i="5"/>
  <c r="I7374" i="5"/>
  <c r="N7521" i="5"/>
  <c r="M7521" i="5"/>
  <c r="L7521" i="5"/>
  <c r="K7521" i="5"/>
  <c r="J7521" i="5"/>
  <c r="I7521" i="5"/>
  <c r="N7336" i="5"/>
  <c r="M7336" i="5"/>
  <c r="L7336" i="5"/>
  <c r="K7336" i="5"/>
  <c r="J7336" i="5"/>
  <c r="I7336" i="5"/>
  <c r="N7402" i="5"/>
  <c r="M7402" i="5"/>
  <c r="L7402" i="5"/>
  <c r="K7402" i="5"/>
  <c r="J7402" i="5"/>
  <c r="I7402" i="5"/>
  <c r="N7489" i="5"/>
  <c r="M7489" i="5"/>
  <c r="L7489" i="5"/>
  <c r="K7489" i="5"/>
  <c r="J7489" i="5"/>
  <c r="I7489" i="5"/>
  <c r="N7373" i="5"/>
  <c r="M7373" i="5"/>
  <c r="L7373" i="5"/>
  <c r="K7373" i="5"/>
  <c r="J7373" i="5"/>
  <c r="I7373" i="5"/>
  <c r="N7544" i="5"/>
  <c r="M7544" i="5"/>
  <c r="L7544" i="5"/>
  <c r="K7544" i="5"/>
  <c r="J7544" i="5"/>
  <c r="I7544" i="5"/>
  <c r="N7428" i="5"/>
  <c r="M7428" i="5"/>
  <c r="L7428" i="5"/>
  <c r="K7428" i="5"/>
  <c r="J7428" i="5"/>
  <c r="I7428" i="5"/>
  <c r="N7432" i="5"/>
  <c r="M7432" i="5"/>
  <c r="L7432" i="5"/>
  <c r="K7432" i="5"/>
  <c r="J7432" i="5"/>
  <c r="I7432" i="5"/>
  <c r="N7543" i="5"/>
  <c r="M7543" i="5"/>
  <c r="L7543" i="5"/>
  <c r="K7543" i="5"/>
  <c r="J7543" i="5"/>
  <c r="I7543" i="5"/>
  <c r="N7251" i="5"/>
  <c r="M7251" i="5"/>
  <c r="L7251" i="5"/>
  <c r="K7251" i="5"/>
  <c r="J7251" i="5"/>
  <c r="I7251" i="5"/>
  <c r="N7346" i="5"/>
  <c r="M7346" i="5"/>
  <c r="L7346" i="5"/>
  <c r="K7346" i="5"/>
  <c r="J7346" i="5"/>
  <c r="I7346" i="5"/>
  <c r="N7335" i="5"/>
  <c r="M7335" i="5"/>
  <c r="L7335" i="5"/>
  <c r="K7335" i="5"/>
  <c r="J7335" i="5"/>
  <c r="I7335" i="5"/>
  <c r="N7533" i="5"/>
  <c r="M7533" i="5"/>
  <c r="L7533" i="5"/>
  <c r="K7533" i="5"/>
  <c r="J7533" i="5"/>
  <c r="I7533" i="5"/>
  <c r="N7372" i="5"/>
  <c r="M7372" i="5"/>
  <c r="L7372" i="5"/>
  <c r="K7372" i="5"/>
  <c r="J7372" i="5"/>
  <c r="I7372" i="5"/>
  <c r="N7520" i="5"/>
  <c r="M7520" i="5"/>
  <c r="L7520" i="5"/>
  <c r="K7520" i="5"/>
  <c r="J7520" i="5"/>
  <c r="I7520" i="5"/>
  <c r="N7430" i="5"/>
  <c r="M7430" i="5"/>
  <c r="L7430" i="5"/>
  <c r="K7430" i="5"/>
  <c r="J7430" i="5"/>
  <c r="I7430" i="5"/>
  <c r="N7466" i="5"/>
  <c r="M7466" i="5"/>
  <c r="L7466" i="5"/>
  <c r="K7466" i="5"/>
  <c r="J7466" i="5"/>
  <c r="I7466" i="5"/>
  <c r="N7463" i="5"/>
  <c r="M7463" i="5"/>
  <c r="L7463" i="5"/>
  <c r="K7463" i="5"/>
  <c r="J7463" i="5"/>
  <c r="I7463" i="5"/>
  <c r="N7462" i="5"/>
  <c r="M7462" i="5"/>
  <c r="L7462" i="5"/>
  <c r="K7462" i="5"/>
  <c r="J7462" i="5"/>
  <c r="I7462" i="5"/>
  <c r="N7351" i="5"/>
  <c r="M7351" i="5"/>
  <c r="L7351" i="5"/>
  <c r="K7351" i="5"/>
  <c r="J7351" i="5"/>
  <c r="I7351" i="5"/>
  <c r="N7429" i="5"/>
  <c r="M7429" i="5"/>
  <c r="L7429" i="5"/>
  <c r="K7429" i="5"/>
  <c r="J7429" i="5"/>
  <c r="I7429" i="5"/>
  <c r="N7427" i="5"/>
  <c r="M7427" i="5"/>
  <c r="L7427" i="5"/>
  <c r="K7427" i="5"/>
  <c r="J7427" i="5"/>
  <c r="I7427" i="5"/>
  <c r="N7461" i="5"/>
  <c r="M7461" i="5"/>
  <c r="L7461" i="5"/>
  <c r="K7461" i="5"/>
  <c r="J7461" i="5"/>
  <c r="I7461" i="5"/>
  <c r="N7370" i="5"/>
  <c r="M7370" i="5"/>
  <c r="L7370" i="5"/>
  <c r="K7370" i="5"/>
  <c r="J7370" i="5"/>
  <c r="I7370" i="5"/>
  <c r="N7398" i="5"/>
  <c r="M7398" i="5"/>
  <c r="L7398" i="5"/>
  <c r="K7398" i="5"/>
  <c r="J7398" i="5"/>
  <c r="I7398" i="5"/>
  <c r="N7369" i="5"/>
  <c r="M7369" i="5"/>
  <c r="L7369" i="5"/>
  <c r="K7369" i="5"/>
  <c r="J7369" i="5"/>
  <c r="I7369" i="5"/>
  <c r="N7400" i="5"/>
  <c r="M7400" i="5"/>
  <c r="L7400" i="5"/>
  <c r="K7400" i="5"/>
  <c r="J7400" i="5"/>
  <c r="I7400" i="5"/>
  <c r="N7542" i="5"/>
  <c r="M7542" i="5"/>
  <c r="L7542" i="5"/>
  <c r="K7542" i="5"/>
  <c r="J7542" i="5"/>
  <c r="I7542" i="5"/>
  <c r="N7519" i="5"/>
  <c r="M7519" i="5"/>
  <c r="L7519" i="5"/>
  <c r="K7519" i="5"/>
  <c r="J7519" i="5"/>
  <c r="I7519" i="5"/>
  <c r="N7518" i="5"/>
  <c r="M7518" i="5"/>
  <c r="L7518" i="5"/>
  <c r="K7518" i="5"/>
  <c r="J7518" i="5"/>
  <c r="I7518" i="5"/>
  <c r="N7488" i="5"/>
  <c r="M7488" i="5"/>
  <c r="L7488" i="5"/>
  <c r="K7488" i="5"/>
  <c r="J7488" i="5"/>
  <c r="I7488" i="5"/>
  <c r="N7517" i="5"/>
  <c r="M7517" i="5"/>
  <c r="L7517" i="5"/>
  <c r="K7517" i="5"/>
  <c r="J7517" i="5"/>
  <c r="I7517" i="5"/>
  <c r="N7553" i="5"/>
  <c r="M7553" i="5"/>
  <c r="L7553" i="5"/>
  <c r="K7553" i="5"/>
  <c r="J7553" i="5"/>
  <c r="I7553" i="5"/>
  <c r="N7516" i="5"/>
  <c r="M7516" i="5"/>
  <c r="L7516" i="5"/>
  <c r="K7516" i="5"/>
  <c r="J7516" i="5"/>
  <c r="I7516" i="5"/>
  <c r="N7334" i="5"/>
  <c r="M7334" i="5"/>
  <c r="L7334" i="5"/>
  <c r="K7334" i="5"/>
  <c r="J7334" i="5"/>
  <c r="I7334" i="5"/>
  <c r="N7399" i="5"/>
  <c r="M7399" i="5"/>
  <c r="L7399" i="5"/>
  <c r="K7399" i="5"/>
  <c r="J7399" i="5"/>
  <c r="I7399" i="5"/>
  <c r="N7548" i="5"/>
  <c r="M7548" i="5"/>
  <c r="L7548" i="5"/>
  <c r="K7548" i="5"/>
  <c r="J7548" i="5"/>
  <c r="I7548" i="5"/>
  <c r="N7459" i="5"/>
  <c r="M7459" i="5"/>
  <c r="L7459" i="5"/>
  <c r="K7459" i="5"/>
  <c r="J7459" i="5"/>
  <c r="I7459" i="5"/>
  <c r="N7460" i="5"/>
  <c r="M7460" i="5"/>
  <c r="L7460" i="5"/>
  <c r="K7460" i="5"/>
  <c r="J7460" i="5"/>
  <c r="I7460" i="5"/>
  <c r="N7397" i="5"/>
  <c r="M7397" i="5"/>
  <c r="L7397" i="5"/>
  <c r="K7397" i="5"/>
  <c r="J7397" i="5"/>
  <c r="I7397" i="5"/>
  <c r="N7515" i="5"/>
  <c r="M7515" i="5"/>
  <c r="L7515" i="5"/>
  <c r="K7515" i="5"/>
  <c r="J7515" i="5"/>
  <c r="I7515" i="5"/>
  <c r="N7484" i="5"/>
  <c r="M7484" i="5"/>
  <c r="L7484" i="5"/>
  <c r="K7484" i="5"/>
  <c r="J7484" i="5"/>
  <c r="I7484" i="5"/>
  <c r="N7514" i="5"/>
  <c r="M7514" i="5"/>
  <c r="L7514" i="5"/>
  <c r="K7514" i="5"/>
  <c r="J7514" i="5"/>
  <c r="I7514" i="5"/>
  <c r="N7487" i="5"/>
  <c r="M7487" i="5"/>
  <c r="L7487" i="5"/>
  <c r="K7487" i="5"/>
  <c r="J7487" i="5"/>
  <c r="I7487" i="5"/>
  <c r="N7486" i="5"/>
  <c r="M7486" i="5"/>
  <c r="L7486" i="5"/>
  <c r="K7486" i="5"/>
  <c r="J7486" i="5"/>
  <c r="I7486" i="5"/>
  <c r="N7458" i="5"/>
  <c r="M7458" i="5"/>
  <c r="L7458" i="5"/>
  <c r="K7458" i="5"/>
  <c r="J7458" i="5"/>
  <c r="I7458" i="5"/>
  <c r="N7367" i="5"/>
  <c r="M7367" i="5"/>
  <c r="L7367" i="5"/>
  <c r="K7367" i="5"/>
  <c r="J7367" i="5"/>
  <c r="I7367" i="5"/>
  <c r="N7421" i="5"/>
  <c r="M7421" i="5"/>
  <c r="L7421" i="5"/>
  <c r="K7421" i="5"/>
  <c r="J7421" i="5"/>
  <c r="I7421" i="5"/>
  <c r="N7396" i="5"/>
  <c r="M7396" i="5"/>
  <c r="L7396" i="5"/>
  <c r="K7396" i="5"/>
  <c r="J7396" i="5"/>
  <c r="I7396" i="5"/>
  <c r="N7395" i="5"/>
  <c r="M7395" i="5"/>
  <c r="L7395" i="5"/>
  <c r="K7395" i="5"/>
  <c r="J7395" i="5"/>
  <c r="I7395" i="5"/>
  <c r="N7457" i="5"/>
  <c r="M7457" i="5"/>
  <c r="L7457" i="5"/>
  <c r="K7457" i="5"/>
  <c r="J7457" i="5"/>
  <c r="I7457" i="5"/>
  <c r="N7513" i="5"/>
  <c r="M7513" i="5"/>
  <c r="L7513" i="5"/>
  <c r="K7513" i="5"/>
  <c r="J7513" i="5"/>
  <c r="I7513" i="5"/>
  <c r="N7368" i="5"/>
  <c r="M7368" i="5"/>
  <c r="L7368" i="5"/>
  <c r="K7368" i="5"/>
  <c r="J7368" i="5"/>
  <c r="I7368" i="5"/>
  <c r="N7227" i="5"/>
  <c r="M7227" i="5"/>
  <c r="L7227" i="5"/>
  <c r="K7227" i="5"/>
  <c r="J7227" i="5"/>
  <c r="I7227" i="5"/>
  <c r="N7366" i="5"/>
  <c r="M7366" i="5"/>
  <c r="L7366" i="5"/>
  <c r="K7366" i="5"/>
  <c r="J7366" i="5"/>
  <c r="I7366" i="5"/>
  <c r="N7528" i="5"/>
  <c r="M7528" i="5"/>
  <c r="L7528" i="5"/>
  <c r="K7528" i="5"/>
  <c r="J7528" i="5"/>
  <c r="I7528" i="5"/>
  <c r="N7456" i="5"/>
  <c r="M7456" i="5"/>
  <c r="L7456" i="5"/>
  <c r="K7456" i="5"/>
  <c r="J7456" i="5"/>
  <c r="I7456" i="5"/>
  <c r="N7310" i="5"/>
  <c r="M7310" i="5"/>
  <c r="L7310" i="5"/>
  <c r="K7310" i="5"/>
  <c r="J7310" i="5"/>
  <c r="I7310" i="5"/>
  <c r="N7512" i="5"/>
  <c r="M7512" i="5"/>
  <c r="L7512" i="5"/>
  <c r="K7512" i="5"/>
  <c r="J7512" i="5"/>
  <c r="I7512" i="5"/>
  <c r="N7454" i="5"/>
  <c r="M7454" i="5"/>
  <c r="L7454" i="5"/>
  <c r="K7454" i="5"/>
  <c r="J7454" i="5"/>
  <c r="I7454" i="5"/>
  <c r="N7453" i="5"/>
  <c r="M7453" i="5"/>
  <c r="L7453" i="5"/>
  <c r="K7453" i="5"/>
  <c r="J7453" i="5"/>
  <c r="I7453" i="5"/>
  <c r="N7364" i="5"/>
  <c r="M7364" i="5"/>
  <c r="L7364" i="5"/>
  <c r="K7364" i="5"/>
  <c r="J7364" i="5"/>
  <c r="I7364" i="5"/>
  <c r="N7527" i="5"/>
  <c r="M7527" i="5"/>
  <c r="L7527" i="5"/>
  <c r="K7527" i="5"/>
  <c r="J7527" i="5"/>
  <c r="I7527" i="5"/>
  <c r="N7317" i="5"/>
  <c r="M7317" i="5"/>
  <c r="L7317" i="5"/>
  <c r="K7317" i="5"/>
  <c r="J7317" i="5"/>
  <c r="I7317" i="5"/>
  <c r="N7362" i="5"/>
  <c r="M7362" i="5"/>
  <c r="L7362" i="5"/>
  <c r="K7362" i="5"/>
  <c r="J7362" i="5"/>
  <c r="I7362" i="5"/>
  <c r="N7475" i="5"/>
  <c r="M7475" i="5"/>
  <c r="L7475" i="5"/>
  <c r="K7475" i="5"/>
  <c r="J7475" i="5"/>
  <c r="I7475" i="5"/>
  <c r="N7394" i="5"/>
  <c r="M7394" i="5"/>
  <c r="L7394" i="5"/>
  <c r="K7394" i="5"/>
  <c r="J7394" i="5"/>
  <c r="I7394" i="5"/>
  <c r="N7333" i="5"/>
  <c r="M7333" i="5"/>
  <c r="L7333" i="5"/>
  <c r="K7333" i="5"/>
  <c r="J7333" i="5"/>
  <c r="I7333" i="5"/>
  <c r="N7393" i="5"/>
  <c r="M7393" i="5"/>
  <c r="L7393" i="5"/>
  <c r="K7393" i="5"/>
  <c r="J7393" i="5"/>
  <c r="I7393" i="5"/>
  <c r="N7316" i="5"/>
  <c r="M7316" i="5"/>
  <c r="L7316" i="5"/>
  <c r="K7316" i="5"/>
  <c r="J7316" i="5"/>
  <c r="I7316" i="5"/>
  <c r="N7420" i="5"/>
  <c r="M7420" i="5"/>
  <c r="L7420" i="5"/>
  <c r="K7420" i="5"/>
  <c r="J7420" i="5"/>
  <c r="I7420" i="5"/>
  <c r="N7361" i="5"/>
  <c r="M7361" i="5"/>
  <c r="L7361" i="5"/>
  <c r="K7361" i="5"/>
  <c r="J7361" i="5"/>
  <c r="I7361" i="5"/>
  <c r="N7392" i="5"/>
  <c r="M7392" i="5"/>
  <c r="L7392" i="5"/>
  <c r="K7392" i="5"/>
  <c r="J7392" i="5"/>
  <c r="I7392" i="5"/>
  <c r="N7541" i="5"/>
  <c r="M7541" i="5"/>
  <c r="L7541" i="5"/>
  <c r="K7541" i="5"/>
  <c r="J7541" i="5"/>
  <c r="I7541" i="5"/>
  <c r="N7510" i="5"/>
  <c r="M7510" i="5"/>
  <c r="L7510" i="5"/>
  <c r="K7510" i="5"/>
  <c r="J7510" i="5"/>
  <c r="I7510" i="5"/>
  <c r="N7509" i="5"/>
  <c r="M7509" i="5"/>
  <c r="L7509" i="5"/>
  <c r="K7509" i="5"/>
  <c r="J7509" i="5"/>
  <c r="I7509" i="5"/>
  <c r="N7391" i="5"/>
  <c r="M7391" i="5"/>
  <c r="L7391" i="5"/>
  <c r="K7391" i="5"/>
  <c r="J7391" i="5"/>
  <c r="I7391" i="5"/>
  <c r="N7482" i="5"/>
  <c r="M7482" i="5"/>
  <c r="L7482" i="5"/>
  <c r="K7482" i="5"/>
  <c r="J7482" i="5"/>
  <c r="I7482" i="5"/>
  <c r="N7247" i="5"/>
  <c r="M7247" i="5"/>
  <c r="L7247" i="5"/>
  <c r="K7247" i="5"/>
  <c r="J7247" i="5"/>
  <c r="I7247" i="5"/>
  <c r="N7508" i="5"/>
  <c r="M7508" i="5"/>
  <c r="L7508" i="5"/>
  <c r="K7508" i="5"/>
  <c r="J7508" i="5"/>
  <c r="I7508" i="5"/>
  <c r="N7507" i="5"/>
  <c r="M7507" i="5"/>
  <c r="L7507" i="5"/>
  <c r="K7507" i="5"/>
  <c r="J7507" i="5"/>
  <c r="I7507" i="5"/>
  <c r="N7390" i="5"/>
  <c r="M7390" i="5"/>
  <c r="L7390" i="5"/>
  <c r="K7390" i="5"/>
  <c r="J7390" i="5"/>
  <c r="I7390" i="5"/>
  <c r="N7452" i="5"/>
  <c r="M7452" i="5"/>
  <c r="L7452" i="5"/>
  <c r="K7452" i="5"/>
  <c r="J7452" i="5"/>
  <c r="I7452" i="5"/>
  <c r="N7557" i="5"/>
  <c r="M7557" i="5"/>
  <c r="L7557" i="5"/>
  <c r="K7557" i="5"/>
  <c r="J7557" i="5"/>
  <c r="I7557" i="5"/>
  <c r="N7315" i="5"/>
  <c r="M7315" i="5"/>
  <c r="L7315" i="5"/>
  <c r="K7315" i="5"/>
  <c r="J7315" i="5"/>
  <c r="I7315" i="5"/>
  <c r="N7419" i="5"/>
  <c r="M7419" i="5"/>
  <c r="L7419" i="5"/>
  <c r="K7419" i="5"/>
  <c r="J7419" i="5"/>
  <c r="I7419" i="5"/>
  <c r="N7480" i="5"/>
  <c r="M7480" i="5"/>
  <c r="L7480" i="5"/>
  <c r="K7480" i="5"/>
  <c r="J7480" i="5"/>
  <c r="I7480" i="5"/>
  <c r="N7481" i="5"/>
  <c r="M7481" i="5"/>
  <c r="L7481" i="5"/>
  <c r="K7481" i="5"/>
  <c r="J7481" i="5"/>
  <c r="I7481" i="5"/>
  <c r="N7505" i="5"/>
  <c r="M7505" i="5"/>
  <c r="L7505" i="5"/>
  <c r="K7505" i="5"/>
  <c r="J7505" i="5"/>
  <c r="I7505" i="5"/>
  <c r="N7539" i="5"/>
  <c r="M7539" i="5"/>
  <c r="L7539" i="5"/>
  <c r="K7539" i="5"/>
  <c r="J7539" i="5"/>
  <c r="I7539" i="5"/>
  <c r="N7418" i="5"/>
  <c r="M7418" i="5"/>
  <c r="L7418" i="5"/>
  <c r="K7418" i="5"/>
  <c r="J7418" i="5"/>
  <c r="I7418" i="5"/>
  <c r="N7388" i="5"/>
  <c r="M7388" i="5"/>
  <c r="L7388" i="5"/>
  <c r="K7388" i="5"/>
  <c r="J7388" i="5"/>
  <c r="I7388" i="5"/>
  <c r="N7360" i="5"/>
  <c r="M7360" i="5"/>
  <c r="L7360" i="5"/>
  <c r="K7360" i="5"/>
  <c r="J7360" i="5"/>
  <c r="I7360" i="5"/>
  <c r="N7409" i="5"/>
  <c r="M7409" i="5"/>
  <c r="L7409" i="5"/>
  <c r="K7409" i="5"/>
  <c r="J7409" i="5"/>
  <c r="I7409" i="5"/>
  <c r="N7479" i="5"/>
  <c r="M7479" i="5"/>
  <c r="L7479" i="5"/>
  <c r="K7479" i="5"/>
  <c r="J7479" i="5"/>
  <c r="I7479" i="5"/>
  <c r="N7417" i="5"/>
  <c r="M7417" i="5"/>
  <c r="L7417" i="5"/>
  <c r="K7417" i="5"/>
  <c r="J7417" i="5"/>
  <c r="I7417" i="5"/>
  <c r="N7426" i="5"/>
  <c r="M7426" i="5"/>
  <c r="L7426" i="5"/>
  <c r="K7426" i="5"/>
  <c r="J7426" i="5"/>
  <c r="I7426" i="5"/>
  <c r="N7523" i="5"/>
  <c r="M7523" i="5"/>
  <c r="L7523" i="5"/>
  <c r="K7523" i="5"/>
  <c r="J7523" i="5"/>
  <c r="I7523" i="5"/>
  <c r="N7416" i="5"/>
  <c r="M7416" i="5"/>
  <c r="L7416" i="5"/>
  <c r="K7416" i="5"/>
  <c r="J7416" i="5"/>
  <c r="I7416" i="5"/>
  <c r="N7359" i="5"/>
  <c r="M7359" i="5"/>
  <c r="L7359" i="5"/>
  <c r="K7359" i="5"/>
  <c r="J7359" i="5"/>
  <c r="I7359" i="5"/>
  <c r="N7455" i="5"/>
  <c r="M7455" i="5"/>
  <c r="L7455" i="5"/>
  <c r="K7455" i="5"/>
  <c r="J7455" i="5"/>
  <c r="I7455" i="5"/>
  <c r="N7332" i="5"/>
  <c r="M7332" i="5"/>
  <c r="L7332" i="5"/>
  <c r="K7332" i="5"/>
  <c r="J7332" i="5"/>
  <c r="I7332" i="5"/>
  <c r="N7371" i="5"/>
  <c r="M7371" i="5"/>
  <c r="L7371" i="5"/>
  <c r="K7371" i="5"/>
  <c r="J7371" i="5"/>
  <c r="I7371" i="5"/>
  <c r="N7289" i="5"/>
  <c r="M7289" i="5"/>
  <c r="L7289" i="5"/>
  <c r="K7289" i="5"/>
  <c r="J7289" i="5"/>
  <c r="I7289" i="5"/>
  <c r="N7387" i="5"/>
  <c r="M7387" i="5"/>
  <c r="L7387" i="5"/>
  <c r="K7387" i="5"/>
  <c r="J7387" i="5"/>
  <c r="I7387" i="5"/>
  <c r="N7415" i="5"/>
  <c r="M7415" i="5"/>
  <c r="L7415" i="5"/>
  <c r="K7415" i="5"/>
  <c r="J7415" i="5"/>
  <c r="I7415" i="5"/>
  <c r="N7451" i="5"/>
  <c r="M7451" i="5"/>
  <c r="L7451" i="5"/>
  <c r="K7451" i="5"/>
  <c r="J7451" i="5"/>
  <c r="I7451" i="5"/>
  <c r="N7358" i="5"/>
  <c r="M7358" i="5"/>
  <c r="L7358" i="5"/>
  <c r="K7358" i="5"/>
  <c r="J7358" i="5"/>
  <c r="I7358" i="5"/>
  <c r="N7551" i="5"/>
  <c r="M7551" i="5"/>
  <c r="L7551" i="5"/>
  <c r="K7551" i="5"/>
  <c r="J7551" i="5"/>
  <c r="I7551" i="5"/>
  <c r="N7450" i="5"/>
  <c r="M7450" i="5"/>
  <c r="L7450" i="5"/>
  <c r="K7450" i="5"/>
  <c r="J7450" i="5"/>
  <c r="I7450" i="5"/>
  <c r="N7478" i="5"/>
  <c r="M7478" i="5"/>
  <c r="L7478" i="5"/>
  <c r="K7478" i="5"/>
  <c r="J7478" i="5"/>
  <c r="I7478" i="5"/>
  <c r="N7357" i="5"/>
  <c r="M7357" i="5"/>
  <c r="L7357" i="5"/>
  <c r="K7357" i="5"/>
  <c r="J7357" i="5"/>
  <c r="I7357" i="5"/>
  <c r="N7477" i="5"/>
  <c r="M7477" i="5"/>
  <c r="L7477" i="5"/>
  <c r="K7477" i="5"/>
  <c r="J7477" i="5"/>
  <c r="I7477" i="5"/>
  <c r="N7386" i="5"/>
  <c r="M7386" i="5"/>
  <c r="L7386" i="5"/>
  <c r="K7386" i="5"/>
  <c r="J7386" i="5"/>
  <c r="I7386" i="5"/>
  <c r="N7414" i="5"/>
  <c r="M7414" i="5"/>
  <c r="L7414" i="5"/>
  <c r="K7414" i="5"/>
  <c r="J7414" i="5"/>
  <c r="I7414" i="5"/>
  <c r="N7504" i="5"/>
  <c r="M7504" i="5"/>
  <c r="L7504" i="5"/>
  <c r="K7504" i="5"/>
  <c r="J7504" i="5"/>
  <c r="I7504" i="5"/>
  <c r="N7331" i="5"/>
  <c r="M7331" i="5"/>
  <c r="L7331" i="5"/>
  <c r="K7331" i="5"/>
  <c r="J7331" i="5"/>
  <c r="I7331" i="5"/>
  <c r="N7385" i="5"/>
  <c r="M7385" i="5"/>
  <c r="L7385" i="5"/>
  <c r="K7385" i="5"/>
  <c r="J7385" i="5"/>
  <c r="I7385" i="5"/>
  <c r="N7384" i="5"/>
  <c r="M7384" i="5"/>
  <c r="L7384" i="5"/>
  <c r="K7384" i="5"/>
  <c r="J7384" i="5"/>
  <c r="I7384" i="5"/>
  <c r="N7383" i="5"/>
  <c r="M7383" i="5"/>
  <c r="L7383" i="5"/>
  <c r="K7383" i="5"/>
  <c r="J7383" i="5"/>
  <c r="I7383" i="5"/>
  <c r="N7485" i="5"/>
  <c r="M7485" i="5"/>
  <c r="L7485" i="5"/>
  <c r="K7485" i="5"/>
  <c r="J7485" i="5"/>
  <c r="I7485" i="5"/>
  <c r="N7449" i="5"/>
  <c r="M7449" i="5"/>
  <c r="L7449" i="5"/>
  <c r="K7449" i="5"/>
  <c r="J7449" i="5"/>
  <c r="I7449" i="5"/>
  <c r="N7556" i="5"/>
  <c r="M7556" i="5"/>
  <c r="L7556" i="5"/>
  <c r="K7556" i="5"/>
  <c r="J7556" i="5"/>
  <c r="I7556" i="5"/>
  <c r="N7448" i="5"/>
  <c r="M7448" i="5"/>
  <c r="L7448" i="5"/>
  <c r="K7448" i="5"/>
  <c r="J7448" i="5"/>
  <c r="I7448" i="5"/>
  <c r="N7356" i="5"/>
  <c r="M7356" i="5"/>
  <c r="L7356" i="5"/>
  <c r="K7356" i="5"/>
  <c r="J7356" i="5"/>
  <c r="I7356" i="5"/>
  <c r="N7447" i="5"/>
  <c r="M7447" i="5"/>
  <c r="L7447" i="5"/>
  <c r="K7447" i="5"/>
  <c r="J7447" i="5"/>
  <c r="I7447" i="5"/>
  <c r="N7309" i="5"/>
  <c r="M7309" i="5"/>
  <c r="L7309" i="5"/>
  <c r="K7309" i="5"/>
  <c r="J7309" i="5"/>
  <c r="I7309" i="5"/>
  <c r="N7355" i="5"/>
  <c r="M7355" i="5"/>
  <c r="L7355" i="5"/>
  <c r="K7355" i="5"/>
  <c r="J7355" i="5"/>
  <c r="I7355" i="5"/>
  <c r="N7446" i="5"/>
  <c r="M7446" i="5"/>
  <c r="L7446" i="5"/>
  <c r="K7446" i="5"/>
  <c r="J7446" i="5"/>
  <c r="I7446" i="5"/>
  <c r="N7382" i="5"/>
  <c r="M7382" i="5"/>
  <c r="L7382" i="5"/>
  <c r="K7382" i="5"/>
  <c r="J7382" i="5"/>
  <c r="I7382" i="5"/>
  <c r="N7413" i="5"/>
  <c r="M7413" i="5"/>
  <c r="L7413" i="5"/>
  <c r="K7413" i="5"/>
  <c r="J7413" i="5"/>
  <c r="I7413" i="5"/>
  <c r="N7445" i="5"/>
  <c r="M7445" i="5"/>
  <c r="L7445" i="5"/>
  <c r="K7445" i="5"/>
  <c r="J7445" i="5"/>
  <c r="I7445" i="5"/>
  <c r="N7476" i="5"/>
  <c r="M7476" i="5"/>
  <c r="L7476" i="5"/>
  <c r="K7476" i="5"/>
  <c r="J7476" i="5"/>
  <c r="I7476" i="5"/>
  <c r="N7442" i="5"/>
  <c r="M7442" i="5"/>
  <c r="L7442" i="5"/>
  <c r="K7442" i="5"/>
  <c r="J7442" i="5"/>
  <c r="I7442" i="5"/>
  <c r="N7354" i="5"/>
  <c r="M7354" i="5"/>
  <c r="L7354" i="5"/>
  <c r="K7354" i="5"/>
  <c r="J7354" i="5"/>
  <c r="I7354" i="5"/>
  <c r="N7474" i="5"/>
  <c r="M7474" i="5"/>
  <c r="L7474" i="5"/>
  <c r="K7474" i="5"/>
  <c r="J7474" i="5"/>
  <c r="I7474" i="5"/>
  <c r="N7258" i="5"/>
  <c r="M7258" i="5"/>
  <c r="L7258" i="5"/>
  <c r="K7258" i="5"/>
  <c r="J7258" i="5"/>
  <c r="I7258" i="5"/>
  <c r="N7503" i="5"/>
  <c r="M7503" i="5"/>
  <c r="L7503" i="5"/>
  <c r="K7503" i="5"/>
  <c r="J7503" i="5"/>
  <c r="I7503" i="5"/>
  <c r="N7423" i="5"/>
  <c r="M7423" i="5"/>
  <c r="L7423" i="5"/>
  <c r="K7423" i="5"/>
  <c r="J7423" i="5"/>
  <c r="I7423" i="5"/>
  <c r="N7472" i="5"/>
  <c r="M7472" i="5"/>
  <c r="L7472" i="5"/>
  <c r="K7472" i="5"/>
  <c r="J7472" i="5"/>
  <c r="I7472" i="5"/>
  <c r="N7502" i="5"/>
  <c r="M7502" i="5"/>
  <c r="L7502" i="5"/>
  <c r="K7502" i="5"/>
  <c r="J7502" i="5"/>
  <c r="I7502" i="5"/>
  <c r="N7465" i="5"/>
  <c r="M7465" i="5"/>
  <c r="L7465" i="5"/>
  <c r="K7465" i="5"/>
  <c r="J7465" i="5"/>
  <c r="I7465" i="5"/>
  <c r="N7353" i="5"/>
  <c r="M7353" i="5"/>
  <c r="L7353" i="5"/>
  <c r="K7353" i="5"/>
  <c r="J7353" i="5"/>
  <c r="I7353" i="5"/>
  <c r="N7343" i="5"/>
  <c r="M7343" i="5"/>
  <c r="L7343" i="5"/>
  <c r="K7343" i="5"/>
  <c r="J7343" i="5"/>
  <c r="I7343" i="5"/>
  <c r="N7425" i="5"/>
  <c r="M7425" i="5"/>
  <c r="L7425" i="5"/>
  <c r="K7425" i="5"/>
  <c r="J7425" i="5"/>
  <c r="I7425" i="5"/>
  <c r="N7473" i="5"/>
  <c r="M7473" i="5"/>
  <c r="L7473" i="5"/>
  <c r="K7473" i="5"/>
  <c r="J7473" i="5"/>
  <c r="I7473" i="5"/>
  <c r="N7380" i="5"/>
  <c r="M7380" i="5"/>
  <c r="L7380" i="5"/>
  <c r="K7380" i="5"/>
  <c r="J7380" i="5"/>
  <c r="I7380" i="5"/>
  <c r="N7381" i="5"/>
  <c r="M7381" i="5"/>
  <c r="L7381" i="5"/>
  <c r="K7381" i="5"/>
  <c r="J7381" i="5"/>
  <c r="I7381" i="5"/>
  <c r="N7342" i="5"/>
  <c r="M7342" i="5"/>
  <c r="L7342" i="5"/>
  <c r="K7342" i="5"/>
  <c r="J7342" i="5"/>
  <c r="I7342" i="5"/>
  <c r="N7471" i="5"/>
  <c r="M7471" i="5"/>
  <c r="L7471" i="5"/>
  <c r="K7471" i="5"/>
  <c r="J7471" i="5"/>
  <c r="I7471" i="5"/>
  <c r="N7405" i="5"/>
  <c r="M7405" i="5"/>
  <c r="L7405" i="5"/>
  <c r="K7405" i="5"/>
  <c r="J7405" i="5"/>
  <c r="I7405" i="5"/>
  <c r="N7407" i="5"/>
  <c r="M7407" i="5"/>
  <c r="L7407" i="5"/>
  <c r="K7407" i="5"/>
  <c r="J7407" i="5"/>
  <c r="I7407" i="5"/>
  <c r="N7330" i="5"/>
  <c r="M7330" i="5"/>
  <c r="L7330" i="5"/>
  <c r="K7330" i="5"/>
  <c r="J7330" i="5"/>
  <c r="I7330" i="5"/>
  <c r="N7327" i="5"/>
  <c r="M7327" i="5"/>
  <c r="L7327" i="5"/>
  <c r="K7327" i="5"/>
  <c r="J7327" i="5"/>
  <c r="I7327" i="5"/>
  <c r="N7326" i="5"/>
  <c r="M7326" i="5"/>
  <c r="L7326" i="5"/>
  <c r="K7326" i="5"/>
  <c r="J7326" i="5"/>
  <c r="I7326" i="5"/>
  <c r="N7325" i="5"/>
  <c r="M7325" i="5"/>
  <c r="L7325" i="5"/>
  <c r="K7325" i="5"/>
  <c r="J7325" i="5"/>
  <c r="I7325" i="5"/>
  <c r="N7424" i="5"/>
  <c r="M7424" i="5"/>
  <c r="L7424" i="5"/>
  <c r="K7424" i="5"/>
  <c r="J7424" i="5"/>
  <c r="I7424" i="5"/>
  <c r="N7378" i="5"/>
  <c r="M7378" i="5"/>
  <c r="L7378" i="5"/>
  <c r="K7378" i="5"/>
  <c r="J7378" i="5"/>
  <c r="I7378" i="5"/>
  <c r="N7554" i="5"/>
  <c r="M7554" i="5"/>
  <c r="L7554" i="5"/>
  <c r="K7554" i="5"/>
  <c r="J7554" i="5"/>
  <c r="I7554" i="5"/>
  <c r="N7379" i="5"/>
  <c r="M7379" i="5"/>
  <c r="L7379" i="5"/>
  <c r="K7379" i="5"/>
  <c r="J7379" i="5"/>
  <c r="I7379" i="5"/>
  <c r="N7538" i="5"/>
  <c r="M7538" i="5"/>
  <c r="L7538" i="5"/>
  <c r="K7538" i="5"/>
  <c r="J7538" i="5"/>
  <c r="I7538" i="5"/>
  <c r="N7314" i="5"/>
  <c r="M7314" i="5"/>
  <c r="L7314" i="5"/>
  <c r="K7314" i="5"/>
  <c r="J7314" i="5"/>
  <c r="I7314" i="5"/>
  <c r="N7470" i="5"/>
  <c r="M7470" i="5"/>
  <c r="L7470" i="5"/>
  <c r="K7470" i="5"/>
  <c r="J7470" i="5"/>
  <c r="I7470" i="5"/>
  <c r="N7501" i="5"/>
  <c r="M7501" i="5"/>
  <c r="L7501" i="5"/>
  <c r="K7501" i="5"/>
  <c r="J7501" i="5"/>
  <c r="I7501" i="5"/>
  <c r="N7547" i="5"/>
  <c r="M7547" i="5"/>
  <c r="L7547" i="5"/>
  <c r="K7547" i="5"/>
  <c r="J7547" i="5"/>
  <c r="I7547" i="5"/>
  <c r="N7313" i="5"/>
  <c r="M7313" i="5"/>
  <c r="L7313" i="5"/>
  <c r="K7313" i="5"/>
  <c r="J7313" i="5"/>
  <c r="I7313" i="5"/>
  <c r="N7363" i="5"/>
  <c r="M7363" i="5"/>
  <c r="L7363" i="5"/>
  <c r="K7363" i="5"/>
  <c r="J7363" i="5"/>
  <c r="I7363" i="5"/>
  <c r="N7500" i="5"/>
  <c r="M7500" i="5"/>
  <c r="L7500" i="5"/>
  <c r="K7500" i="5"/>
  <c r="J7500" i="5"/>
  <c r="I7500" i="5"/>
  <c r="N7546" i="5"/>
  <c r="M7546" i="5"/>
  <c r="L7546" i="5"/>
  <c r="K7546" i="5"/>
  <c r="J7546" i="5"/>
  <c r="I7546" i="5"/>
  <c r="N7469" i="5"/>
  <c r="M7469" i="5"/>
  <c r="L7469" i="5"/>
  <c r="K7469" i="5"/>
  <c r="J7469" i="5"/>
  <c r="I7469" i="5"/>
  <c r="N7499" i="5"/>
  <c r="M7499" i="5"/>
  <c r="L7499" i="5"/>
  <c r="K7499" i="5"/>
  <c r="J7499" i="5"/>
  <c r="I7499" i="5"/>
  <c r="N7498" i="5"/>
  <c r="M7498" i="5"/>
  <c r="L7498" i="5"/>
  <c r="K7498" i="5"/>
  <c r="J7498" i="5"/>
  <c r="I7498" i="5"/>
  <c r="N7536" i="5"/>
  <c r="M7536" i="5"/>
  <c r="L7536" i="5"/>
  <c r="K7536" i="5"/>
  <c r="J7536" i="5"/>
  <c r="I7536" i="5"/>
  <c r="N7440" i="5"/>
  <c r="M7440" i="5"/>
  <c r="L7440" i="5"/>
  <c r="K7440" i="5"/>
  <c r="J7440" i="5"/>
  <c r="I7440" i="5"/>
  <c r="N7439" i="5"/>
  <c r="M7439" i="5"/>
  <c r="L7439" i="5"/>
  <c r="K7439" i="5"/>
  <c r="J7439" i="5"/>
  <c r="I7439" i="5"/>
  <c r="N7328" i="5"/>
  <c r="M7328" i="5"/>
  <c r="L7328" i="5"/>
  <c r="K7328" i="5"/>
  <c r="J7328" i="5"/>
  <c r="I7328" i="5"/>
  <c r="N7312" i="5"/>
  <c r="M7312" i="5"/>
  <c r="L7312" i="5"/>
  <c r="K7312" i="5"/>
  <c r="J7312" i="5"/>
  <c r="I7312" i="5"/>
  <c r="N7311" i="5"/>
  <c r="M7311" i="5"/>
  <c r="L7311" i="5"/>
  <c r="K7311" i="5"/>
  <c r="J7311" i="5"/>
  <c r="I7311" i="5"/>
  <c r="N7324" i="5"/>
  <c r="M7324" i="5"/>
  <c r="L7324" i="5"/>
  <c r="K7324" i="5"/>
  <c r="J7324" i="5"/>
  <c r="I7324" i="5"/>
  <c r="N7535" i="5"/>
  <c r="M7535" i="5"/>
  <c r="L7535" i="5"/>
  <c r="K7535" i="5"/>
  <c r="J7535" i="5"/>
  <c r="I7535" i="5"/>
  <c r="N7534" i="5"/>
  <c r="M7534" i="5"/>
  <c r="L7534" i="5"/>
  <c r="K7534" i="5"/>
  <c r="J7534" i="5"/>
  <c r="I7534" i="5"/>
  <c r="N7340" i="5"/>
  <c r="M7340" i="5"/>
  <c r="L7340" i="5"/>
  <c r="K7340" i="5"/>
  <c r="J7340" i="5"/>
  <c r="I7340" i="5"/>
  <c r="N7497" i="5"/>
  <c r="M7497" i="5"/>
  <c r="L7497" i="5"/>
  <c r="K7497" i="5"/>
  <c r="J7497" i="5"/>
  <c r="I7497" i="5"/>
  <c r="N7438" i="5"/>
  <c r="M7438" i="5"/>
  <c r="L7438" i="5"/>
  <c r="K7438" i="5"/>
  <c r="J7438" i="5"/>
  <c r="I7438" i="5"/>
  <c r="N7555" i="5"/>
  <c r="M7555" i="5"/>
  <c r="L7555" i="5"/>
  <c r="K7555" i="5"/>
  <c r="J7555" i="5"/>
  <c r="I7555" i="5"/>
  <c r="N7350" i="5"/>
  <c r="M7350" i="5"/>
  <c r="L7350" i="5"/>
  <c r="K7350" i="5"/>
  <c r="J7350" i="5"/>
  <c r="I7350" i="5"/>
  <c r="N7437" i="5"/>
  <c r="M7437" i="5"/>
  <c r="L7437" i="5"/>
  <c r="K7437" i="5"/>
  <c r="J7437" i="5"/>
  <c r="I7437" i="5"/>
  <c r="N7349" i="5"/>
  <c r="M7349" i="5"/>
  <c r="L7349" i="5"/>
  <c r="K7349" i="5"/>
  <c r="J7349" i="5"/>
  <c r="I7349" i="5"/>
  <c r="N7496" i="5"/>
  <c r="M7496" i="5"/>
  <c r="L7496" i="5"/>
  <c r="K7496" i="5"/>
  <c r="J7496" i="5"/>
  <c r="I7496" i="5"/>
  <c r="N7307" i="5"/>
  <c r="M7307" i="5"/>
  <c r="L7307" i="5"/>
  <c r="K7307" i="5"/>
  <c r="J7307" i="5"/>
  <c r="I7307" i="5"/>
  <c r="N7203" i="5"/>
  <c r="M7203" i="5"/>
  <c r="L7203" i="5"/>
  <c r="K7203" i="5"/>
  <c r="J7203" i="5"/>
  <c r="I7203" i="5"/>
  <c r="N7202" i="5"/>
  <c r="M7202" i="5"/>
  <c r="L7202" i="5"/>
  <c r="K7202" i="5"/>
  <c r="J7202" i="5"/>
  <c r="I7202" i="5"/>
  <c r="N7221" i="5"/>
  <c r="M7221" i="5"/>
  <c r="L7221" i="5"/>
  <c r="K7221" i="5"/>
  <c r="J7221" i="5"/>
  <c r="I7221" i="5"/>
  <c r="N7201" i="5"/>
  <c r="M7201" i="5"/>
  <c r="L7201" i="5"/>
  <c r="K7201" i="5"/>
  <c r="J7201" i="5"/>
  <c r="I7201" i="5"/>
  <c r="N7283" i="5"/>
  <c r="M7283" i="5"/>
  <c r="L7283" i="5"/>
  <c r="K7283" i="5"/>
  <c r="J7283" i="5"/>
  <c r="I7283" i="5"/>
  <c r="N7256" i="5"/>
  <c r="M7256" i="5"/>
  <c r="L7256" i="5"/>
  <c r="K7256" i="5"/>
  <c r="J7256" i="5"/>
  <c r="I7256" i="5"/>
  <c r="N7236" i="5"/>
  <c r="M7236" i="5"/>
  <c r="L7236" i="5"/>
  <c r="K7236" i="5"/>
  <c r="J7236" i="5"/>
  <c r="I7236" i="5"/>
  <c r="N7305" i="5"/>
  <c r="M7305" i="5"/>
  <c r="L7305" i="5"/>
  <c r="K7305" i="5"/>
  <c r="J7305" i="5"/>
  <c r="I7305" i="5"/>
  <c r="N7278" i="5"/>
  <c r="M7278" i="5"/>
  <c r="L7278" i="5"/>
  <c r="K7278" i="5"/>
  <c r="J7278" i="5"/>
  <c r="I7278" i="5"/>
  <c r="N7304" i="5"/>
  <c r="M7304" i="5"/>
  <c r="L7304" i="5"/>
  <c r="K7304" i="5"/>
  <c r="J7304" i="5"/>
  <c r="I7304" i="5"/>
  <c r="N7198" i="5"/>
  <c r="M7198" i="5"/>
  <c r="L7198" i="5"/>
  <c r="K7198" i="5"/>
  <c r="J7198" i="5"/>
  <c r="I7198" i="5"/>
  <c r="N7188" i="5"/>
  <c r="M7188" i="5"/>
  <c r="L7188" i="5"/>
  <c r="K7188" i="5"/>
  <c r="J7188" i="5"/>
  <c r="I7188" i="5"/>
  <c r="N7187" i="5"/>
  <c r="M7187" i="5"/>
  <c r="L7187" i="5"/>
  <c r="K7187" i="5"/>
  <c r="J7187" i="5"/>
  <c r="I7187" i="5"/>
  <c r="N7186" i="5"/>
  <c r="M7186" i="5"/>
  <c r="L7186" i="5"/>
  <c r="K7186" i="5"/>
  <c r="J7186" i="5"/>
  <c r="I7186" i="5"/>
  <c r="N7185" i="5"/>
  <c r="M7185" i="5"/>
  <c r="L7185" i="5"/>
  <c r="K7185" i="5"/>
  <c r="J7185" i="5"/>
  <c r="I7185" i="5"/>
  <c r="N7277" i="5"/>
  <c r="M7277" i="5"/>
  <c r="L7277" i="5"/>
  <c r="K7277" i="5"/>
  <c r="J7277" i="5"/>
  <c r="I7277" i="5"/>
  <c r="N7157" i="5"/>
  <c r="M7157" i="5"/>
  <c r="L7157" i="5"/>
  <c r="K7157" i="5"/>
  <c r="J7157" i="5"/>
  <c r="I7157" i="5"/>
  <c r="N7217" i="5"/>
  <c r="M7217" i="5"/>
  <c r="L7217" i="5"/>
  <c r="K7217" i="5"/>
  <c r="J7217" i="5"/>
  <c r="I7217" i="5"/>
  <c r="N7189" i="5"/>
  <c r="M7189" i="5"/>
  <c r="L7189" i="5"/>
  <c r="K7189" i="5"/>
  <c r="J7189" i="5"/>
  <c r="I7189" i="5"/>
  <c r="N7182" i="5"/>
  <c r="M7182" i="5"/>
  <c r="L7182" i="5"/>
  <c r="K7182" i="5"/>
  <c r="J7182" i="5"/>
  <c r="I7182" i="5"/>
  <c r="N7158" i="5"/>
  <c r="M7158" i="5"/>
  <c r="L7158" i="5"/>
  <c r="K7158" i="5"/>
  <c r="J7158" i="5"/>
  <c r="I7158" i="5"/>
  <c r="N7281" i="5"/>
  <c r="M7281" i="5"/>
  <c r="L7281" i="5"/>
  <c r="K7281" i="5"/>
  <c r="J7281" i="5"/>
  <c r="I7281" i="5"/>
  <c r="N7178" i="5"/>
  <c r="M7178" i="5"/>
  <c r="L7178" i="5"/>
  <c r="K7178" i="5"/>
  <c r="J7178" i="5"/>
  <c r="I7178" i="5"/>
  <c r="N7303" i="5"/>
  <c r="M7303" i="5"/>
  <c r="L7303" i="5"/>
  <c r="K7303" i="5"/>
  <c r="J7303" i="5"/>
  <c r="I7303" i="5"/>
  <c r="N7434" i="5"/>
  <c r="M7434" i="5"/>
  <c r="L7434" i="5"/>
  <c r="K7434" i="5"/>
  <c r="J7434" i="5"/>
  <c r="I7434" i="5"/>
  <c r="N7300" i="5"/>
  <c r="M7300" i="5"/>
  <c r="L7300" i="5"/>
  <c r="K7300" i="5"/>
  <c r="J7300" i="5"/>
  <c r="I7300" i="5"/>
  <c r="N7197" i="5"/>
  <c r="M7197" i="5"/>
  <c r="L7197" i="5"/>
  <c r="K7197" i="5"/>
  <c r="J7197" i="5"/>
  <c r="I7197" i="5"/>
  <c r="N7280" i="5"/>
  <c r="M7280" i="5"/>
  <c r="L7280" i="5"/>
  <c r="K7280" i="5"/>
  <c r="J7280" i="5"/>
  <c r="I7280" i="5"/>
  <c r="N7282" i="5"/>
  <c r="M7282" i="5"/>
  <c r="L7282" i="5"/>
  <c r="K7282" i="5"/>
  <c r="J7282" i="5"/>
  <c r="I7282" i="5"/>
  <c r="N7254" i="5"/>
  <c r="M7254" i="5"/>
  <c r="L7254" i="5"/>
  <c r="K7254" i="5"/>
  <c r="J7254" i="5"/>
  <c r="I7254" i="5"/>
  <c r="N7196" i="5"/>
  <c r="M7196" i="5"/>
  <c r="L7196" i="5"/>
  <c r="K7196" i="5"/>
  <c r="J7196" i="5"/>
  <c r="I7196" i="5"/>
  <c r="N7160" i="5"/>
  <c r="M7160" i="5"/>
  <c r="L7160" i="5"/>
  <c r="K7160" i="5"/>
  <c r="J7160" i="5"/>
  <c r="I7160" i="5"/>
  <c r="N7181" i="5"/>
  <c r="M7181" i="5"/>
  <c r="L7181" i="5"/>
  <c r="K7181" i="5"/>
  <c r="J7181" i="5"/>
  <c r="I7181" i="5"/>
  <c r="N7267" i="5"/>
  <c r="M7267" i="5"/>
  <c r="L7267" i="5"/>
  <c r="K7267" i="5"/>
  <c r="J7267" i="5"/>
  <c r="I7267" i="5"/>
  <c r="N7180" i="5"/>
  <c r="M7180" i="5"/>
  <c r="L7180" i="5"/>
  <c r="K7180" i="5"/>
  <c r="J7180" i="5"/>
  <c r="I7180" i="5"/>
  <c r="N7266" i="5"/>
  <c r="M7266" i="5"/>
  <c r="L7266" i="5"/>
  <c r="K7266" i="5"/>
  <c r="J7266" i="5"/>
  <c r="I7266" i="5"/>
  <c r="N7265" i="5"/>
  <c r="M7265" i="5"/>
  <c r="L7265" i="5"/>
  <c r="K7265" i="5"/>
  <c r="J7265" i="5"/>
  <c r="I7265" i="5"/>
  <c r="N7253" i="5"/>
  <c r="M7253" i="5"/>
  <c r="L7253" i="5"/>
  <c r="K7253" i="5"/>
  <c r="J7253" i="5"/>
  <c r="I7253" i="5"/>
  <c r="N7276" i="5"/>
  <c r="M7276" i="5"/>
  <c r="L7276" i="5"/>
  <c r="K7276" i="5"/>
  <c r="J7276" i="5"/>
  <c r="I7276" i="5"/>
  <c r="N7219" i="5"/>
  <c r="M7219" i="5"/>
  <c r="L7219" i="5"/>
  <c r="K7219" i="5"/>
  <c r="J7219" i="5"/>
  <c r="I7219" i="5"/>
  <c r="N7195" i="5"/>
  <c r="M7195" i="5"/>
  <c r="L7195" i="5"/>
  <c r="K7195" i="5"/>
  <c r="J7195" i="5"/>
  <c r="I7195" i="5"/>
  <c r="N7218" i="5"/>
  <c r="M7218" i="5"/>
  <c r="L7218" i="5"/>
  <c r="K7218" i="5"/>
  <c r="J7218" i="5"/>
  <c r="I7218" i="5"/>
  <c r="N7401" i="5"/>
  <c r="M7401" i="5"/>
  <c r="L7401" i="5"/>
  <c r="K7401" i="5"/>
  <c r="J7401" i="5"/>
  <c r="I7401" i="5"/>
  <c r="N7250" i="5"/>
  <c r="M7250" i="5"/>
  <c r="L7250" i="5"/>
  <c r="K7250" i="5"/>
  <c r="J7250" i="5"/>
  <c r="I7250" i="5"/>
  <c r="N7279" i="5"/>
  <c r="M7279" i="5"/>
  <c r="L7279" i="5"/>
  <c r="K7279" i="5"/>
  <c r="J7279" i="5"/>
  <c r="I7279" i="5"/>
  <c r="N7431" i="5"/>
  <c r="M7431" i="5"/>
  <c r="L7431" i="5"/>
  <c r="K7431" i="5"/>
  <c r="J7431" i="5"/>
  <c r="I7431" i="5"/>
  <c r="N7207" i="5"/>
  <c r="M7207" i="5"/>
  <c r="L7207" i="5"/>
  <c r="K7207" i="5"/>
  <c r="J7207" i="5"/>
  <c r="I7207" i="5"/>
  <c r="N7249" i="5"/>
  <c r="M7249" i="5"/>
  <c r="L7249" i="5"/>
  <c r="K7249" i="5"/>
  <c r="J7249" i="5"/>
  <c r="I7249" i="5"/>
  <c r="N7308" i="5"/>
  <c r="M7308" i="5"/>
  <c r="L7308" i="5"/>
  <c r="K7308" i="5"/>
  <c r="J7308" i="5"/>
  <c r="I7308" i="5"/>
  <c r="N7224" i="5"/>
  <c r="M7224" i="5"/>
  <c r="L7224" i="5"/>
  <c r="K7224" i="5"/>
  <c r="J7224" i="5"/>
  <c r="I7224" i="5"/>
  <c r="N7159" i="5"/>
  <c r="M7159" i="5"/>
  <c r="L7159" i="5"/>
  <c r="K7159" i="5"/>
  <c r="J7159" i="5"/>
  <c r="I7159" i="5"/>
  <c r="N7235" i="5"/>
  <c r="M7235" i="5"/>
  <c r="L7235" i="5"/>
  <c r="K7235" i="5"/>
  <c r="J7235" i="5"/>
  <c r="I7235" i="5"/>
  <c r="N7296" i="5"/>
  <c r="M7296" i="5"/>
  <c r="L7296" i="5"/>
  <c r="K7296" i="5"/>
  <c r="J7296" i="5"/>
  <c r="I7296" i="5"/>
  <c r="N7246" i="5"/>
  <c r="M7246" i="5"/>
  <c r="L7246" i="5"/>
  <c r="K7246" i="5"/>
  <c r="J7246" i="5"/>
  <c r="I7246" i="5"/>
  <c r="N7234" i="5"/>
  <c r="M7234" i="5"/>
  <c r="L7234" i="5"/>
  <c r="K7234" i="5"/>
  <c r="J7234" i="5"/>
  <c r="I7234" i="5"/>
  <c r="N7274" i="5"/>
  <c r="M7274" i="5"/>
  <c r="L7274" i="5"/>
  <c r="K7274" i="5"/>
  <c r="J7274" i="5"/>
  <c r="I7274" i="5"/>
  <c r="N7200" i="5"/>
  <c r="M7200" i="5"/>
  <c r="L7200" i="5"/>
  <c r="K7200" i="5"/>
  <c r="J7200" i="5"/>
  <c r="I7200" i="5"/>
  <c r="N7302" i="5"/>
  <c r="M7302" i="5"/>
  <c r="L7302" i="5"/>
  <c r="K7302" i="5"/>
  <c r="J7302" i="5"/>
  <c r="I7302" i="5"/>
  <c r="N6949" i="5"/>
  <c r="M6949" i="5"/>
  <c r="L6949" i="5"/>
  <c r="K6949" i="5"/>
  <c r="J6949" i="5"/>
  <c r="I6949" i="5"/>
  <c r="N7228" i="5"/>
  <c r="M7228" i="5"/>
  <c r="L7228" i="5"/>
  <c r="K7228" i="5"/>
  <c r="J7228" i="5"/>
  <c r="I7228" i="5"/>
  <c r="N7261" i="5"/>
  <c r="M7261" i="5"/>
  <c r="L7261" i="5"/>
  <c r="K7261" i="5"/>
  <c r="J7261" i="5"/>
  <c r="I7261" i="5"/>
  <c r="N7294" i="5"/>
  <c r="M7294" i="5"/>
  <c r="L7294" i="5"/>
  <c r="K7294" i="5"/>
  <c r="J7294" i="5"/>
  <c r="I7294" i="5"/>
  <c r="N7293" i="5"/>
  <c r="M7293" i="5"/>
  <c r="L7293" i="5"/>
  <c r="K7293" i="5"/>
  <c r="J7293" i="5"/>
  <c r="I7293" i="5"/>
  <c r="N7297" i="5"/>
  <c r="M7297" i="5"/>
  <c r="L7297" i="5"/>
  <c r="K7297" i="5"/>
  <c r="J7297" i="5"/>
  <c r="I7297" i="5"/>
  <c r="N7241" i="5"/>
  <c r="M7241" i="5"/>
  <c r="L7241" i="5"/>
  <c r="K7241" i="5"/>
  <c r="J7241" i="5"/>
  <c r="I7241" i="5"/>
  <c r="N7240" i="5"/>
  <c r="M7240" i="5"/>
  <c r="L7240" i="5"/>
  <c r="K7240" i="5"/>
  <c r="J7240" i="5"/>
  <c r="I7240" i="5"/>
  <c r="N7239" i="5"/>
  <c r="M7239" i="5"/>
  <c r="L7239" i="5"/>
  <c r="K7239" i="5"/>
  <c r="J7239" i="5"/>
  <c r="I7239" i="5"/>
  <c r="N7295" i="5"/>
  <c r="M7295" i="5"/>
  <c r="L7295" i="5"/>
  <c r="K7295" i="5"/>
  <c r="J7295" i="5"/>
  <c r="I7295" i="5"/>
  <c r="N7292" i="5"/>
  <c r="M7292" i="5"/>
  <c r="L7292" i="5"/>
  <c r="K7292" i="5"/>
  <c r="J7292" i="5"/>
  <c r="I7292" i="5"/>
  <c r="N7215" i="5"/>
  <c r="M7215" i="5"/>
  <c r="L7215" i="5"/>
  <c r="K7215" i="5"/>
  <c r="J7215" i="5"/>
  <c r="I7215" i="5"/>
  <c r="N7214" i="5"/>
  <c r="M7214" i="5"/>
  <c r="L7214" i="5"/>
  <c r="K7214" i="5"/>
  <c r="J7214" i="5"/>
  <c r="I7214" i="5"/>
  <c r="N7291" i="5"/>
  <c r="M7291" i="5"/>
  <c r="L7291" i="5"/>
  <c r="K7291" i="5"/>
  <c r="J7291" i="5"/>
  <c r="I7291" i="5"/>
  <c r="N7260" i="5"/>
  <c r="M7260" i="5"/>
  <c r="L7260" i="5"/>
  <c r="K7260" i="5"/>
  <c r="J7260" i="5"/>
  <c r="I7260" i="5"/>
  <c r="N7233" i="5"/>
  <c r="M7233" i="5"/>
  <c r="L7233" i="5"/>
  <c r="K7233" i="5"/>
  <c r="J7233" i="5"/>
  <c r="I7233" i="5"/>
  <c r="N7389" i="5"/>
  <c r="M7389" i="5"/>
  <c r="L7389" i="5"/>
  <c r="K7389" i="5"/>
  <c r="J7389" i="5"/>
  <c r="I7389" i="5"/>
  <c r="N7245" i="5"/>
  <c r="M7245" i="5"/>
  <c r="L7245" i="5"/>
  <c r="K7245" i="5"/>
  <c r="J7245" i="5"/>
  <c r="I7245" i="5"/>
  <c r="N7433" i="5"/>
  <c r="M7433" i="5"/>
  <c r="L7433" i="5"/>
  <c r="K7433" i="5"/>
  <c r="J7433" i="5"/>
  <c r="I7433" i="5"/>
  <c r="N7213" i="5"/>
  <c r="M7213" i="5"/>
  <c r="L7213" i="5"/>
  <c r="K7213" i="5"/>
  <c r="J7213" i="5"/>
  <c r="I7213" i="5"/>
  <c r="N7272" i="5"/>
  <c r="M7272" i="5"/>
  <c r="L7272" i="5"/>
  <c r="K7272" i="5"/>
  <c r="J7272" i="5"/>
  <c r="I7272" i="5"/>
  <c r="N7194" i="5"/>
  <c r="M7194" i="5"/>
  <c r="L7194" i="5"/>
  <c r="K7194" i="5"/>
  <c r="J7194" i="5"/>
  <c r="I7194" i="5"/>
  <c r="N7273" i="5"/>
  <c r="M7273" i="5"/>
  <c r="L7273" i="5"/>
  <c r="K7273" i="5"/>
  <c r="J7273" i="5"/>
  <c r="I7273" i="5"/>
  <c r="N7216" i="5"/>
  <c r="M7216" i="5"/>
  <c r="L7216" i="5"/>
  <c r="K7216" i="5"/>
  <c r="J7216" i="5"/>
  <c r="I7216" i="5"/>
  <c r="N7232" i="5"/>
  <c r="M7232" i="5"/>
  <c r="L7232" i="5"/>
  <c r="K7232" i="5"/>
  <c r="J7232" i="5"/>
  <c r="I7232" i="5"/>
  <c r="N7222" i="5"/>
  <c r="M7222" i="5"/>
  <c r="L7222" i="5"/>
  <c r="K7222" i="5"/>
  <c r="J7222" i="5"/>
  <c r="I7222" i="5"/>
  <c r="N7212" i="5"/>
  <c r="M7212" i="5"/>
  <c r="L7212" i="5"/>
  <c r="K7212" i="5"/>
  <c r="J7212" i="5"/>
  <c r="I7212" i="5"/>
  <c r="N7244" i="5"/>
  <c r="M7244" i="5"/>
  <c r="L7244" i="5"/>
  <c r="K7244" i="5"/>
  <c r="J7244" i="5"/>
  <c r="I7244" i="5"/>
  <c r="N7243" i="5"/>
  <c r="M7243" i="5"/>
  <c r="L7243" i="5"/>
  <c r="K7243" i="5"/>
  <c r="J7243" i="5"/>
  <c r="I7243" i="5"/>
  <c r="N7193" i="5"/>
  <c r="M7193" i="5"/>
  <c r="L7193" i="5"/>
  <c r="K7193" i="5"/>
  <c r="J7193" i="5"/>
  <c r="I7193" i="5"/>
  <c r="N7231" i="5"/>
  <c r="M7231" i="5"/>
  <c r="L7231" i="5"/>
  <c r="K7231" i="5"/>
  <c r="J7231" i="5"/>
  <c r="I7231" i="5"/>
  <c r="N7288" i="5"/>
  <c r="M7288" i="5"/>
  <c r="L7288" i="5"/>
  <c r="K7288" i="5"/>
  <c r="J7288" i="5"/>
  <c r="I7288" i="5"/>
  <c r="N7264" i="5"/>
  <c r="M7264" i="5"/>
  <c r="L7264" i="5"/>
  <c r="K7264" i="5"/>
  <c r="J7264" i="5"/>
  <c r="I7264" i="5"/>
  <c r="N7211" i="5"/>
  <c r="M7211" i="5"/>
  <c r="L7211" i="5"/>
  <c r="K7211" i="5"/>
  <c r="J7211" i="5"/>
  <c r="I7211" i="5"/>
  <c r="N7271" i="5"/>
  <c r="M7271" i="5"/>
  <c r="L7271" i="5"/>
  <c r="K7271" i="5"/>
  <c r="J7271" i="5"/>
  <c r="I7271" i="5"/>
  <c r="N7287" i="5"/>
  <c r="M7287" i="5"/>
  <c r="L7287" i="5"/>
  <c r="K7287" i="5"/>
  <c r="J7287" i="5"/>
  <c r="I7287" i="5"/>
  <c r="N7226" i="5"/>
  <c r="M7226" i="5"/>
  <c r="L7226" i="5"/>
  <c r="K7226" i="5"/>
  <c r="J7226" i="5"/>
  <c r="I7226" i="5"/>
  <c r="N7192" i="5"/>
  <c r="M7192" i="5"/>
  <c r="L7192" i="5"/>
  <c r="K7192" i="5"/>
  <c r="J7192" i="5"/>
  <c r="I7192" i="5"/>
  <c r="N7210" i="5"/>
  <c r="M7210" i="5"/>
  <c r="L7210" i="5"/>
  <c r="K7210" i="5"/>
  <c r="J7210" i="5"/>
  <c r="I7210" i="5"/>
  <c r="N6947" i="5"/>
  <c r="M6947" i="5"/>
  <c r="L6947" i="5"/>
  <c r="K6947" i="5"/>
  <c r="J6947" i="5"/>
  <c r="I6947" i="5"/>
  <c r="N7286" i="5"/>
  <c r="M7286" i="5"/>
  <c r="L7286" i="5"/>
  <c r="K7286" i="5"/>
  <c r="J7286" i="5"/>
  <c r="I7286" i="5"/>
  <c r="N7285" i="5"/>
  <c r="M7285" i="5"/>
  <c r="L7285" i="5"/>
  <c r="K7285" i="5"/>
  <c r="J7285" i="5"/>
  <c r="I7285" i="5"/>
  <c r="N7257" i="5"/>
  <c r="M7257" i="5"/>
  <c r="L7257" i="5"/>
  <c r="K7257" i="5"/>
  <c r="J7257" i="5"/>
  <c r="I7257" i="5"/>
  <c r="N7162" i="5"/>
  <c r="M7162" i="5"/>
  <c r="L7162" i="5"/>
  <c r="K7162" i="5"/>
  <c r="J7162" i="5"/>
  <c r="I7162" i="5"/>
  <c r="N7209" i="5"/>
  <c r="M7209" i="5"/>
  <c r="L7209" i="5"/>
  <c r="K7209" i="5"/>
  <c r="J7209" i="5"/>
  <c r="I7209" i="5"/>
  <c r="N7206" i="5"/>
  <c r="M7206" i="5"/>
  <c r="L7206" i="5"/>
  <c r="K7206" i="5"/>
  <c r="J7206" i="5"/>
  <c r="I7206" i="5"/>
  <c r="N7270" i="5"/>
  <c r="M7270" i="5"/>
  <c r="L7270" i="5"/>
  <c r="K7270" i="5"/>
  <c r="J7270" i="5"/>
  <c r="I7270" i="5"/>
  <c r="N7184" i="5"/>
  <c r="M7184" i="5"/>
  <c r="L7184" i="5"/>
  <c r="K7184" i="5"/>
  <c r="J7184" i="5"/>
  <c r="I7184" i="5"/>
  <c r="N7179" i="5"/>
  <c r="M7179" i="5"/>
  <c r="L7179" i="5"/>
  <c r="K7179" i="5"/>
  <c r="J7179" i="5"/>
  <c r="I7179" i="5"/>
  <c r="N7306" i="5"/>
  <c r="M7306" i="5"/>
  <c r="L7306" i="5"/>
  <c r="K7306" i="5"/>
  <c r="J7306" i="5"/>
  <c r="I7306" i="5"/>
  <c r="N7165" i="5"/>
  <c r="M7165" i="5"/>
  <c r="L7165" i="5"/>
  <c r="K7165" i="5"/>
  <c r="J7165" i="5"/>
  <c r="I7165" i="5"/>
  <c r="N7183" i="5"/>
  <c r="M7183" i="5"/>
  <c r="L7183" i="5"/>
  <c r="K7183" i="5"/>
  <c r="J7183" i="5"/>
  <c r="I7183" i="5"/>
  <c r="N7191" i="5"/>
  <c r="M7191" i="5"/>
  <c r="L7191" i="5"/>
  <c r="K7191" i="5"/>
  <c r="J7191" i="5"/>
  <c r="I7191" i="5"/>
  <c r="N7275" i="5"/>
  <c r="M7275" i="5"/>
  <c r="L7275" i="5"/>
  <c r="K7275" i="5"/>
  <c r="J7275" i="5"/>
  <c r="I7275" i="5"/>
  <c r="N7263" i="5"/>
  <c r="M7263" i="5"/>
  <c r="L7263" i="5"/>
  <c r="K7263" i="5"/>
  <c r="J7263" i="5"/>
  <c r="I7263" i="5"/>
  <c r="N7230" i="5"/>
  <c r="M7230" i="5"/>
  <c r="L7230" i="5"/>
  <c r="K7230" i="5"/>
  <c r="J7230" i="5"/>
  <c r="I7230" i="5"/>
  <c r="N7225" i="5"/>
  <c r="M7225" i="5"/>
  <c r="L7225" i="5"/>
  <c r="K7225" i="5"/>
  <c r="J7225" i="5"/>
  <c r="I7225" i="5"/>
  <c r="N7301" i="5"/>
  <c r="M7301" i="5"/>
  <c r="L7301" i="5"/>
  <c r="K7301" i="5"/>
  <c r="J7301" i="5"/>
  <c r="I7301" i="5"/>
  <c r="N7269" i="5"/>
  <c r="M7269" i="5"/>
  <c r="L7269" i="5"/>
  <c r="K7269" i="5"/>
  <c r="J7269" i="5"/>
  <c r="I7269" i="5"/>
  <c r="N7238" i="5"/>
  <c r="M7238" i="5"/>
  <c r="L7238" i="5"/>
  <c r="K7238" i="5"/>
  <c r="J7238" i="5"/>
  <c r="I7238" i="5"/>
  <c r="N7268" i="5"/>
  <c r="M7268" i="5"/>
  <c r="L7268" i="5"/>
  <c r="K7268" i="5"/>
  <c r="J7268" i="5"/>
  <c r="I7268" i="5"/>
  <c r="N7220" i="5"/>
  <c r="M7220" i="5"/>
  <c r="L7220" i="5"/>
  <c r="K7220" i="5"/>
  <c r="J7220" i="5"/>
  <c r="I7220" i="5"/>
  <c r="N7199" i="5"/>
  <c r="M7199" i="5"/>
  <c r="L7199" i="5"/>
  <c r="K7199" i="5"/>
  <c r="J7199" i="5"/>
  <c r="I7199" i="5"/>
  <c r="N7284" i="5"/>
  <c r="M7284" i="5"/>
  <c r="L7284" i="5"/>
  <c r="K7284" i="5"/>
  <c r="J7284" i="5"/>
  <c r="I7284" i="5"/>
  <c r="N7262" i="5"/>
  <c r="M7262" i="5"/>
  <c r="L7262" i="5"/>
  <c r="K7262" i="5"/>
  <c r="J7262" i="5"/>
  <c r="I7262" i="5"/>
  <c r="N7298" i="5"/>
  <c r="M7298" i="5"/>
  <c r="L7298" i="5"/>
  <c r="K7298" i="5"/>
  <c r="J7298" i="5"/>
  <c r="I7298" i="5"/>
  <c r="N7190" i="5"/>
  <c r="M7190" i="5"/>
  <c r="L7190" i="5"/>
  <c r="K7190" i="5"/>
  <c r="J7190" i="5"/>
  <c r="I7190" i="5"/>
  <c r="N7161" i="5"/>
  <c r="M7161" i="5"/>
  <c r="L7161" i="5"/>
  <c r="K7161" i="5"/>
  <c r="J7161" i="5"/>
  <c r="I7161" i="5"/>
  <c r="N7229" i="5"/>
  <c r="M7229" i="5"/>
  <c r="L7229" i="5"/>
  <c r="K7229" i="5"/>
  <c r="J7229" i="5"/>
  <c r="I7229" i="5"/>
  <c r="N7242" i="5"/>
  <c r="M7242" i="5"/>
  <c r="L7242" i="5"/>
  <c r="K7242" i="5"/>
  <c r="J7242" i="5"/>
  <c r="I7242" i="5"/>
  <c r="N7299" i="5"/>
  <c r="M7299" i="5"/>
  <c r="L7299" i="5"/>
  <c r="K7299" i="5"/>
  <c r="J7299" i="5"/>
  <c r="I7299" i="5"/>
  <c r="N7177" i="5"/>
  <c r="M7177" i="5"/>
  <c r="L7177" i="5"/>
  <c r="K7177" i="5"/>
  <c r="J7177" i="5"/>
  <c r="I7177" i="5"/>
  <c r="N7237" i="5"/>
  <c r="M7237" i="5"/>
  <c r="L7237" i="5"/>
  <c r="K7237" i="5"/>
  <c r="J7237" i="5"/>
  <c r="I7237" i="5"/>
  <c r="N7205" i="5"/>
  <c r="M7205" i="5"/>
  <c r="L7205" i="5"/>
  <c r="K7205" i="5"/>
  <c r="J7205" i="5"/>
  <c r="I7205" i="5"/>
  <c r="N7204" i="5"/>
  <c r="M7204" i="5"/>
  <c r="L7204" i="5"/>
  <c r="K7204" i="5"/>
  <c r="J7204" i="5"/>
  <c r="I7204" i="5"/>
  <c r="N951" i="5"/>
  <c r="M951" i="5"/>
  <c r="L951" i="5"/>
  <c r="K951" i="5"/>
  <c r="J951" i="5"/>
  <c r="I951" i="5"/>
  <c r="N1063" i="5"/>
  <c r="M1063" i="5"/>
  <c r="L1063" i="5"/>
  <c r="K1063" i="5"/>
  <c r="J1063" i="5"/>
  <c r="I1063" i="5"/>
  <c r="N1065" i="5"/>
  <c r="M1065" i="5"/>
  <c r="L1065" i="5"/>
  <c r="K1065" i="5"/>
  <c r="J1065" i="5"/>
  <c r="I1065" i="5"/>
  <c r="N1076" i="5"/>
  <c r="M1076" i="5"/>
  <c r="L1076" i="5"/>
  <c r="K1076" i="5"/>
  <c r="J1076" i="5"/>
  <c r="I1076" i="5"/>
  <c r="N981" i="5"/>
  <c r="M981" i="5"/>
  <c r="L981" i="5"/>
  <c r="K981" i="5"/>
  <c r="J981" i="5"/>
  <c r="I981" i="5"/>
  <c r="N1064" i="5"/>
  <c r="M1064" i="5"/>
  <c r="L1064" i="5"/>
  <c r="K1064" i="5"/>
  <c r="J1064" i="5"/>
  <c r="I1064" i="5"/>
  <c r="N1042" i="5"/>
  <c r="M1042" i="5"/>
  <c r="L1042" i="5"/>
  <c r="K1042" i="5"/>
  <c r="J1042" i="5"/>
  <c r="I1042" i="5"/>
  <c r="N1062" i="5"/>
  <c r="M1062" i="5"/>
  <c r="L1062" i="5"/>
  <c r="K1062" i="5"/>
  <c r="J1062" i="5"/>
  <c r="I1062" i="5"/>
  <c r="N1041" i="5"/>
  <c r="M1041" i="5"/>
  <c r="L1041" i="5"/>
  <c r="K1041" i="5"/>
  <c r="J1041" i="5"/>
  <c r="I1041" i="5"/>
  <c r="N1040" i="5"/>
  <c r="M1040" i="5"/>
  <c r="L1040" i="5"/>
  <c r="K1040" i="5"/>
  <c r="J1040" i="5"/>
  <c r="I1040" i="5"/>
  <c r="N1122" i="5"/>
  <c r="M1122" i="5"/>
  <c r="L1122" i="5"/>
  <c r="K1122" i="5"/>
  <c r="J1122" i="5"/>
  <c r="I1122" i="5"/>
  <c r="N1039" i="5"/>
  <c r="M1039" i="5"/>
  <c r="L1039" i="5"/>
  <c r="K1039" i="5"/>
  <c r="J1039" i="5"/>
  <c r="I1039" i="5"/>
  <c r="N976" i="5"/>
  <c r="M976" i="5"/>
  <c r="L976" i="5"/>
  <c r="K976" i="5"/>
  <c r="J976" i="5"/>
  <c r="I976" i="5"/>
  <c r="N950" i="5"/>
  <c r="M950" i="5"/>
  <c r="L950" i="5"/>
  <c r="K950" i="5"/>
  <c r="J950" i="5"/>
  <c r="I950" i="5"/>
  <c r="N1007" i="5"/>
  <c r="M1007" i="5"/>
  <c r="L1007" i="5"/>
  <c r="K1007" i="5"/>
  <c r="J1007" i="5"/>
  <c r="I1007" i="5"/>
  <c r="N1045" i="5"/>
  <c r="M1045" i="5"/>
  <c r="L1045" i="5"/>
  <c r="K1045" i="5"/>
  <c r="J1045" i="5"/>
  <c r="I1045" i="5"/>
  <c r="N964" i="5"/>
  <c r="M964" i="5"/>
  <c r="L964" i="5"/>
  <c r="K964" i="5"/>
  <c r="J964" i="5"/>
  <c r="I964" i="5"/>
  <c r="N1081" i="5"/>
  <c r="M1081" i="5"/>
  <c r="L1081" i="5"/>
  <c r="K1081" i="5"/>
  <c r="J1081" i="5"/>
  <c r="I1081" i="5"/>
  <c r="N970" i="5"/>
  <c r="M970" i="5"/>
  <c r="L970" i="5"/>
  <c r="K970" i="5"/>
  <c r="J970" i="5"/>
  <c r="I970" i="5"/>
  <c r="N975" i="5"/>
  <c r="M975" i="5"/>
  <c r="L975" i="5"/>
  <c r="K975" i="5"/>
  <c r="J975" i="5"/>
  <c r="I975" i="5"/>
  <c r="N974" i="5"/>
  <c r="M974" i="5"/>
  <c r="L974" i="5"/>
  <c r="K974" i="5"/>
  <c r="J974" i="5"/>
  <c r="I974" i="5"/>
  <c r="N1079" i="5"/>
  <c r="M1079" i="5"/>
  <c r="L1079" i="5"/>
  <c r="K1079" i="5"/>
  <c r="J1079" i="5"/>
  <c r="I1079" i="5"/>
  <c r="N1022" i="5"/>
  <c r="M1022" i="5"/>
  <c r="L1022" i="5"/>
  <c r="K1022" i="5"/>
  <c r="J1022" i="5"/>
  <c r="I1022" i="5"/>
  <c r="N1048" i="5"/>
  <c r="M1048" i="5"/>
  <c r="L1048" i="5"/>
  <c r="K1048" i="5"/>
  <c r="J1048" i="5"/>
  <c r="I1048" i="5"/>
  <c r="N1121" i="5"/>
  <c r="M1121" i="5"/>
  <c r="L1121" i="5"/>
  <c r="K1121" i="5"/>
  <c r="J1121" i="5"/>
  <c r="I1121" i="5"/>
  <c r="N1023" i="5"/>
  <c r="M1023" i="5"/>
  <c r="L1023" i="5"/>
  <c r="K1023" i="5"/>
  <c r="J1023" i="5"/>
  <c r="I1023" i="5"/>
  <c r="N1020" i="5"/>
  <c r="M1020" i="5"/>
  <c r="L1020" i="5"/>
  <c r="K1020" i="5"/>
  <c r="J1020" i="5"/>
  <c r="I1020" i="5"/>
  <c r="N1019" i="5"/>
  <c r="M1019" i="5"/>
  <c r="L1019" i="5"/>
  <c r="K1019" i="5"/>
  <c r="J1019" i="5"/>
  <c r="I1019" i="5"/>
  <c r="N1006" i="5"/>
  <c r="M1006" i="5"/>
  <c r="L1006" i="5"/>
  <c r="K1006" i="5"/>
  <c r="J1006" i="5"/>
  <c r="I1006" i="5"/>
  <c r="N1061" i="5"/>
  <c r="M1061" i="5"/>
  <c r="L1061" i="5"/>
  <c r="K1061" i="5"/>
  <c r="J1061" i="5"/>
  <c r="I1061" i="5"/>
  <c r="N1052" i="5"/>
  <c r="M1052" i="5"/>
  <c r="L1052" i="5"/>
  <c r="K1052" i="5"/>
  <c r="J1052" i="5"/>
  <c r="I1052" i="5"/>
  <c r="N969" i="5"/>
  <c r="M969" i="5"/>
  <c r="L969" i="5"/>
  <c r="K969" i="5"/>
  <c r="J969" i="5"/>
  <c r="I969" i="5"/>
  <c r="N1038" i="5"/>
  <c r="M1038" i="5"/>
  <c r="L1038" i="5"/>
  <c r="K1038" i="5"/>
  <c r="J1038" i="5"/>
  <c r="I1038" i="5"/>
  <c r="N1059" i="5"/>
  <c r="M1059" i="5"/>
  <c r="L1059" i="5"/>
  <c r="K1059" i="5"/>
  <c r="J1059" i="5"/>
  <c r="I1059" i="5"/>
  <c r="N1060" i="5"/>
  <c r="M1060" i="5"/>
  <c r="L1060" i="5"/>
  <c r="K1060" i="5"/>
  <c r="J1060" i="5"/>
  <c r="I1060" i="5"/>
  <c r="N973" i="5"/>
  <c r="M973" i="5"/>
  <c r="L973" i="5"/>
  <c r="K973" i="5"/>
  <c r="J973" i="5"/>
  <c r="I973" i="5"/>
  <c r="N1051" i="5"/>
  <c r="M1051" i="5"/>
  <c r="L1051" i="5"/>
  <c r="K1051" i="5"/>
  <c r="J1051" i="5"/>
  <c r="I1051" i="5"/>
  <c r="N1077" i="5"/>
  <c r="M1077" i="5"/>
  <c r="L1077" i="5"/>
  <c r="K1077" i="5"/>
  <c r="J1077" i="5"/>
  <c r="I1077" i="5"/>
  <c r="N1037" i="5"/>
  <c r="M1037" i="5"/>
  <c r="L1037" i="5"/>
  <c r="K1037" i="5"/>
  <c r="J1037" i="5"/>
  <c r="I1037" i="5"/>
  <c r="N971" i="5"/>
  <c r="M971" i="5"/>
  <c r="L971" i="5"/>
  <c r="K971" i="5"/>
  <c r="J971" i="5"/>
  <c r="I971" i="5"/>
  <c r="N1058" i="5"/>
  <c r="M1058" i="5"/>
  <c r="L1058" i="5"/>
  <c r="K1058" i="5"/>
  <c r="J1058" i="5"/>
  <c r="I1058" i="5"/>
  <c r="N1080" i="5"/>
  <c r="M1080" i="5"/>
  <c r="L1080" i="5"/>
  <c r="K1080" i="5"/>
  <c r="J1080" i="5"/>
  <c r="I1080" i="5"/>
  <c r="N968" i="5"/>
  <c r="M968" i="5"/>
  <c r="L968" i="5"/>
  <c r="K968" i="5"/>
  <c r="J968" i="5"/>
  <c r="I968" i="5"/>
  <c r="N1000" i="5"/>
  <c r="M1000" i="5"/>
  <c r="L1000" i="5"/>
  <c r="K1000" i="5"/>
  <c r="J1000" i="5"/>
  <c r="I1000" i="5"/>
  <c r="N1115" i="5"/>
  <c r="M1115" i="5"/>
  <c r="L1115" i="5"/>
  <c r="K1115" i="5"/>
  <c r="J1115" i="5"/>
  <c r="I1115" i="5"/>
  <c r="N928" i="5"/>
  <c r="M928" i="5"/>
  <c r="L928" i="5"/>
  <c r="K928" i="5"/>
  <c r="J928" i="5"/>
  <c r="I928" i="5"/>
  <c r="N1036" i="5"/>
  <c r="M1036" i="5"/>
  <c r="L1036" i="5"/>
  <c r="K1036" i="5"/>
  <c r="J1036" i="5"/>
  <c r="I1036" i="5"/>
  <c r="N948" i="5"/>
  <c r="M948" i="5"/>
  <c r="L948" i="5"/>
  <c r="K948" i="5"/>
  <c r="J948" i="5"/>
  <c r="I948" i="5"/>
  <c r="N947" i="5"/>
  <c r="M947" i="5"/>
  <c r="L947" i="5"/>
  <c r="K947" i="5"/>
  <c r="J947" i="5"/>
  <c r="I947" i="5"/>
  <c r="N1035" i="5"/>
  <c r="M1035" i="5"/>
  <c r="L1035" i="5"/>
  <c r="K1035" i="5"/>
  <c r="J1035" i="5"/>
  <c r="I1035" i="5"/>
  <c r="N1070" i="5"/>
  <c r="M1070" i="5"/>
  <c r="L1070" i="5"/>
  <c r="K1070" i="5"/>
  <c r="J1070" i="5"/>
  <c r="I1070" i="5"/>
  <c r="N1114" i="5"/>
  <c r="M1114" i="5"/>
  <c r="L1114" i="5"/>
  <c r="K1114" i="5"/>
  <c r="J1114" i="5"/>
  <c r="I1114" i="5"/>
  <c r="N1093" i="5"/>
  <c r="M1093" i="5"/>
  <c r="L1093" i="5"/>
  <c r="K1093" i="5"/>
  <c r="J1093" i="5"/>
  <c r="I1093" i="5"/>
  <c r="N1088" i="5"/>
  <c r="M1088" i="5"/>
  <c r="L1088" i="5"/>
  <c r="K1088" i="5"/>
  <c r="J1088" i="5"/>
  <c r="I1088" i="5"/>
  <c r="N945" i="5"/>
  <c r="M945" i="5"/>
  <c r="L945" i="5"/>
  <c r="K945" i="5"/>
  <c r="J945" i="5"/>
  <c r="I945" i="5"/>
  <c r="N944" i="5"/>
  <c r="M944" i="5"/>
  <c r="L944" i="5"/>
  <c r="K944" i="5"/>
  <c r="J944" i="5"/>
  <c r="I944" i="5"/>
  <c r="N967" i="5"/>
  <c r="M967" i="5"/>
  <c r="L967" i="5"/>
  <c r="K967" i="5"/>
  <c r="J967" i="5"/>
  <c r="I967" i="5"/>
  <c r="N1113" i="5"/>
  <c r="M1113" i="5"/>
  <c r="L1113" i="5"/>
  <c r="K1113" i="5"/>
  <c r="J1113" i="5"/>
  <c r="I1113" i="5"/>
  <c r="N1033" i="5"/>
  <c r="M1033" i="5"/>
  <c r="L1033" i="5"/>
  <c r="K1033" i="5"/>
  <c r="J1033" i="5"/>
  <c r="I1033" i="5"/>
  <c r="N998" i="5"/>
  <c r="M998" i="5"/>
  <c r="L998" i="5"/>
  <c r="K998" i="5"/>
  <c r="J998" i="5"/>
  <c r="I998" i="5"/>
  <c r="N1112" i="5"/>
  <c r="M1112" i="5"/>
  <c r="L1112" i="5"/>
  <c r="K1112" i="5"/>
  <c r="J1112" i="5"/>
  <c r="I1112" i="5"/>
  <c r="N1074" i="5"/>
  <c r="M1074" i="5"/>
  <c r="L1074" i="5"/>
  <c r="K1074" i="5"/>
  <c r="J1074" i="5"/>
  <c r="I1074" i="5"/>
  <c r="N1032" i="5"/>
  <c r="M1032" i="5"/>
  <c r="L1032" i="5"/>
  <c r="K1032" i="5"/>
  <c r="J1032" i="5"/>
  <c r="I1032" i="5"/>
  <c r="N1078" i="5"/>
  <c r="M1078" i="5"/>
  <c r="L1078" i="5"/>
  <c r="K1078" i="5"/>
  <c r="J1078" i="5"/>
  <c r="I1078" i="5"/>
  <c r="N1057" i="5"/>
  <c r="M1057" i="5"/>
  <c r="L1057" i="5"/>
  <c r="K1057" i="5"/>
  <c r="J1057" i="5"/>
  <c r="I1057" i="5"/>
  <c r="N1031" i="5"/>
  <c r="M1031" i="5"/>
  <c r="L1031" i="5"/>
  <c r="K1031" i="5"/>
  <c r="J1031" i="5"/>
  <c r="I1031" i="5"/>
  <c r="N1056" i="5"/>
  <c r="M1056" i="5"/>
  <c r="L1056" i="5"/>
  <c r="K1056" i="5"/>
  <c r="J1056" i="5"/>
  <c r="I1056" i="5"/>
  <c r="N1008" i="5"/>
  <c r="M1008" i="5"/>
  <c r="L1008" i="5"/>
  <c r="K1008" i="5"/>
  <c r="J1008" i="5"/>
  <c r="I1008" i="5"/>
  <c r="N1120" i="5"/>
  <c r="M1120" i="5"/>
  <c r="L1120" i="5"/>
  <c r="K1120" i="5"/>
  <c r="J1120" i="5"/>
  <c r="I1120" i="5"/>
  <c r="N942" i="5"/>
  <c r="M942" i="5"/>
  <c r="L942" i="5"/>
  <c r="K942" i="5"/>
  <c r="J942" i="5"/>
  <c r="I942" i="5"/>
  <c r="N1117" i="5"/>
  <c r="M1117" i="5"/>
  <c r="L1117" i="5"/>
  <c r="K1117" i="5"/>
  <c r="J1117" i="5"/>
  <c r="I1117" i="5"/>
  <c r="N972" i="5"/>
  <c r="M972" i="5"/>
  <c r="L972" i="5"/>
  <c r="K972" i="5"/>
  <c r="J972" i="5"/>
  <c r="I972" i="5"/>
  <c r="N1082" i="5"/>
  <c r="M1082" i="5"/>
  <c r="L1082" i="5"/>
  <c r="K1082" i="5"/>
  <c r="J1082" i="5"/>
  <c r="I1082" i="5"/>
  <c r="N1053" i="5"/>
  <c r="M1053" i="5"/>
  <c r="L1053" i="5"/>
  <c r="K1053" i="5"/>
  <c r="J1053" i="5"/>
  <c r="I1053" i="5"/>
  <c r="N580" i="5"/>
  <c r="M580" i="5"/>
  <c r="L580" i="5"/>
  <c r="K580" i="5"/>
  <c r="J580" i="5"/>
  <c r="I580" i="5"/>
  <c r="N1073" i="5"/>
  <c r="M1073" i="5"/>
  <c r="L1073" i="5"/>
  <c r="K1073" i="5"/>
  <c r="J1073" i="5"/>
  <c r="I1073" i="5"/>
  <c r="N1055" i="5"/>
  <c r="M1055" i="5"/>
  <c r="L1055" i="5"/>
  <c r="K1055" i="5"/>
  <c r="J1055" i="5"/>
  <c r="I1055" i="5"/>
  <c r="N941" i="5"/>
  <c r="M941" i="5"/>
  <c r="L941" i="5"/>
  <c r="K941" i="5"/>
  <c r="J941" i="5"/>
  <c r="I941" i="5"/>
  <c r="N1109" i="5"/>
  <c r="M1109" i="5"/>
  <c r="L1109" i="5"/>
  <c r="K1109" i="5"/>
  <c r="J1109" i="5"/>
  <c r="I1109" i="5"/>
  <c r="N1009" i="5"/>
  <c r="M1009" i="5"/>
  <c r="L1009" i="5"/>
  <c r="K1009" i="5"/>
  <c r="J1009" i="5"/>
  <c r="I1009" i="5"/>
  <c r="N1030" i="5"/>
  <c r="M1030" i="5"/>
  <c r="L1030" i="5"/>
  <c r="K1030" i="5"/>
  <c r="J1030" i="5"/>
  <c r="I1030" i="5"/>
  <c r="N1029" i="5"/>
  <c r="M1029" i="5"/>
  <c r="L1029" i="5"/>
  <c r="K1029" i="5"/>
  <c r="J1029" i="5"/>
  <c r="I1029" i="5"/>
  <c r="N1004" i="5"/>
  <c r="M1004" i="5"/>
  <c r="L1004" i="5"/>
  <c r="K1004" i="5"/>
  <c r="J1004" i="5"/>
  <c r="I1004" i="5"/>
  <c r="N1092" i="5"/>
  <c r="M1092" i="5"/>
  <c r="L1092" i="5"/>
  <c r="K1092" i="5"/>
  <c r="J1092" i="5"/>
  <c r="I1092" i="5"/>
  <c r="N1072" i="5"/>
  <c r="M1072" i="5"/>
  <c r="L1072" i="5"/>
  <c r="K1072" i="5"/>
  <c r="J1072" i="5"/>
  <c r="I1072" i="5"/>
  <c r="N996" i="5"/>
  <c r="M996" i="5"/>
  <c r="L996" i="5"/>
  <c r="K996" i="5"/>
  <c r="J996" i="5"/>
  <c r="I996" i="5"/>
  <c r="N963" i="5"/>
  <c r="M963" i="5"/>
  <c r="L963" i="5"/>
  <c r="K963" i="5"/>
  <c r="J963" i="5"/>
  <c r="I963" i="5"/>
  <c r="N940" i="5"/>
  <c r="M940" i="5"/>
  <c r="L940" i="5"/>
  <c r="K940" i="5"/>
  <c r="J940" i="5"/>
  <c r="I940" i="5"/>
  <c r="N1111" i="5"/>
  <c r="M1111" i="5"/>
  <c r="L1111" i="5"/>
  <c r="K1111" i="5"/>
  <c r="J1111" i="5"/>
  <c r="I1111" i="5"/>
  <c r="N1106" i="5"/>
  <c r="M1106" i="5"/>
  <c r="L1106" i="5"/>
  <c r="K1106" i="5"/>
  <c r="J1106" i="5"/>
  <c r="I1106" i="5"/>
  <c r="N1054" i="5"/>
  <c r="M1054" i="5"/>
  <c r="L1054" i="5"/>
  <c r="K1054" i="5"/>
  <c r="J1054" i="5"/>
  <c r="I1054" i="5"/>
  <c r="N1105" i="5"/>
  <c r="M1105" i="5"/>
  <c r="L1105" i="5"/>
  <c r="K1105" i="5"/>
  <c r="J1105" i="5"/>
  <c r="I1105" i="5"/>
  <c r="N995" i="5"/>
  <c r="M995" i="5"/>
  <c r="L995" i="5"/>
  <c r="K995" i="5"/>
  <c r="J995" i="5"/>
  <c r="I995" i="5"/>
  <c r="N990" i="5"/>
  <c r="M990" i="5"/>
  <c r="L990" i="5"/>
  <c r="K990" i="5"/>
  <c r="J990" i="5"/>
  <c r="I990" i="5"/>
  <c r="N994" i="5"/>
  <c r="M994" i="5"/>
  <c r="L994" i="5"/>
  <c r="K994" i="5"/>
  <c r="J994" i="5"/>
  <c r="I994" i="5"/>
  <c r="N938" i="5"/>
  <c r="M938" i="5"/>
  <c r="L938" i="5"/>
  <c r="K938" i="5"/>
  <c r="J938" i="5"/>
  <c r="I938" i="5"/>
  <c r="N993" i="5"/>
  <c r="M993" i="5"/>
  <c r="L993" i="5"/>
  <c r="K993" i="5"/>
  <c r="J993" i="5"/>
  <c r="I993" i="5"/>
  <c r="N1071" i="5"/>
  <c r="M1071" i="5"/>
  <c r="L1071" i="5"/>
  <c r="K1071" i="5"/>
  <c r="J1071" i="5"/>
  <c r="I1071" i="5"/>
  <c r="N1050" i="5"/>
  <c r="M1050" i="5"/>
  <c r="L1050" i="5"/>
  <c r="K1050" i="5"/>
  <c r="J1050" i="5"/>
  <c r="I1050" i="5"/>
  <c r="N1103" i="5"/>
  <c r="M1103" i="5"/>
  <c r="L1103" i="5"/>
  <c r="K1103" i="5"/>
  <c r="J1103" i="5"/>
  <c r="I1103" i="5"/>
  <c r="N1104" i="5"/>
  <c r="M1104" i="5"/>
  <c r="L1104" i="5"/>
  <c r="K1104" i="5"/>
  <c r="J1104" i="5"/>
  <c r="I1104" i="5"/>
  <c r="N1102" i="5"/>
  <c r="M1102" i="5"/>
  <c r="L1102" i="5"/>
  <c r="K1102" i="5"/>
  <c r="J1102" i="5"/>
  <c r="I1102" i="5"/>
  <c r="N997" i="5"/>
  <c r="M997" i="5"/>
  <c r="L997" i="5"/>
  <c r="K997" i="5"/>
  <c r="J997" i="5"/>
  <c r="I997" i="5"/>
  <c r="N1003" i="5"/>
  <c r="M1003" i="5"/>
  <c r="L1003" i="5"/>
  <c r="K1003" i="5"/>
  <c r="J1003" i="5"/>
  <c r="I1003" i="5"/>
  <c r="N992" i="5"/>
  <c r="M992" i="5"/>
  <c r="L992" i="5"/>
  <c r="K992" i="5"/>
  <c r="J992" i="5"/>
  <c r="I992" i="5"/>
  <c r="N921" i="5"/>
  <c r="M921" i="5"/>
  <c r="L921" i="5"/>
  <c r="K921" i="5"/>
  <c r="J921" i="5"/>
  <c r="I921" i="5"/>
  <c r="N1119" i="5"/>
  <c r="M1119" i="5"/>
  <c r="L1119" i="5"/>
  <c r="K1119" i="5"/>
  <c r="J1119" i="5"/>
  <c r="I1119" i="5"/>
  <c r="N1101" i="5"/>
  <c r="M1101" i="5"/>
  <c r="L1101" i="5"/>
  <c r="K1101" i="5"/>
  <c r="J1101" i="5"/>
  <c r="I1101" i="5"/>
  <c r="N1075" i="5"/>
  <c r="M1075" i="5"/>
  <c r="L1075" i="5"/>
  <c r="K1075" i="5"/>
  <c r="J1075" i="5"/>
  <c r="I1075" i="5"/>
  <c r="N1100" i="5"/>
  <c r="M1100" i="5"/>
  <c r="L1100" i="5"/>
  <c r="K1100" i="5"/>
  <c r="J1100" i="5"/>
  <c r="I1100" i="5"/>
  <c r="N962" i="5"/>
  <c r="M962" i="5"/>
  <c r="L962" i="5"/>
  <c r="K962" i="5"/>
  <c r="J962" i="5"/>
  <c r="I962" i="5"/>
  <c r="N1049" i="5"/>
  <c r="M1049" i="5"/>
  <c r="L1049" i="5"/>
  <c r="K1049" i="5"/>
  <c r="J1049" i="5"/>
  <c r="I1049" i="5"/>
  <c r="N1028" i="5"/>
  <c r="M1028" i="5"/>
  <c r="L1028" i="5"/>
  <c r="K1028" i="5"/>
  <c r="J1028" i="5"/>
  <c r="I1028" i="5"/>
  <c r="N1108" i="5"/>
  <c r="M1108" i="5"/>
  <c r="L1108" i="5"/>
  <c r="K1108" i="5"/>
  <c r="J1108" i="5"/>
  <c r="I1108" i="5"/>
  <c r="N980" i="5"/>
  <c r="M980" i="5"/>
  <c r="L980" i="5"/>
  <c r="K980" i="5"/>
  <c r="J980" i="5"/>
  <c r="I980" i="5"/>
  <c r="N1002" i="5"/>
  <c r="M1002" i="5"/>
  <c r="L1002" i="5"/>
  <c r="K1002" i="5"/>
  <c r="J1002" i="5"/>
  <c r="I1002" i="5"/>
  <c r="N936" i="5"/>
  <c r="M936" i="5"/>
  <c r="L936" i="5"/>
  <c r="K936" i="5"/>
  <c r="J936" i="5"/>
  <c r="I936" i="5"/>
  <c r="N1034" i="5"/>
  <c r="M1034" i="5"/>
  <c r="L1034" i="5"/>
  <c r="K1034" i="5"/>
  <c r="J1034" i="5"/>
  <c r="I1034" i="5"/>
  <c r="N935" i="5"/>
  <c r="M935" i="5"/>
  <c r="L935" i="5"/>
  <c r="K935" i="5"/>
  <c r="J935" i="5"/>
  <c r="I935" i="5"/>
  <c r="N1001" i="5"/>
  <c r="M1001" i="5"/>
  <c r="L1001" i="5"/>
  <c r="K1001" i="5"/>
  <c r="J1001" i="5"/>
  <c r="I1001" i="5"/>
  <c r="N1027" i="5"/>
  <c r="M1027" i="5"/>
  <c r="L1027" i="5"/>
  <c r="K1027" i="5"/>
  <c r="J1027" i="5"/>
  <c r="I1027" i="5"/>
  <c r="N1107" i="5"/>
  <c r="M1107" i="5"/>
  <c r="L1107" i="5"/>
  <c r="K1107" i="5"/>
  <c r="J1107" i="5"/>
  <c r="I1107" i="5"/>
  <c r="N1099" i="5"/>
  <c r="M1099" i="5"/>
  <c r="L1099" i="5"/>
  <c r="K1099" i="5"/>
  <c r="J1099" i="5"/>
  <c r="I1099" i="5"/>
  <c r="N934" i="5"/>
  <c r="M934" i="5"/>
  <c r="L934" i="5"/>
  <c r="K934" i="5"/>
  <c r="J934" i="5"/>
  <c r="I934" i="5"/>
  <c r="N574" i="5"/>
  <c r="M574" i="5"/>
  <c r="L574" i="5"/>
  <c r="K574" i="5"/>
  <c r="J574" i="5"/>
  <c r="I574" i="5"/>
  <c r="N1026" i="5"/>
  <c r="M1026" i="5"/>
  <c r="L1026" i="5"/>
  <c r="K1026" i="5"/>
  <c r="J1026" i="5"/>
  <c r="I1026" i="5"/>
  <c r="N932" i="5"/>
  <c r="M932" i="5"/>
  <c r="L932" i="5"/>
  <c r="K932" i="5"/>
  <c r="J932" i="5"/>
  <c r="I932" i="5"/>
  <c r="N989" i="5"/>
  <c r="M989" i="5"/>
  <c r="L989" i="5"/>
  <c r="K989" i="5"/>
  <c r="J989" i="5"/>
  <c r="I989" i="5"/>
  <c r="N949" i="5"/>
  <c r="M949" i="5"/>
  <c r="L949" i="5"/>
  <c r="K949" i="5"/>
  <c r="J949" i="5"/>
  <c r="I949" i="5"/>
  <c r="N1091" i="5"/>
  <c r="M1091" i="5"/>
  <c r="L1091" i="5"/>
  <c r="K1091" i="5"/>
  <c r="J1091" i="5"/>
  <c r="I1091" i="5"/>
  <c r="N991" i="5"/>
  <c r="M991" i="5"/>
  <c r="L991" i="5"/>
  <c r="K991" i="5"/>
  <c r="J991" i="5"/>
  <c r="I991" i="5"/>
  <c r="N1025" i="5"/>
  <c r="M1025" i="5"/>
  <c r="L1025" i="5"/>
  <c r="K1025" i="5"/>
  <c r="J1025" i="5"/>
  <c r="I1025" i="5"/>
  <c r="N1068" i="5"/>
  <c r="M1068" i="5"/>
  <c r="L1068" i="5"/>
  <c r="K1068" i="5"/>
  <c r="J1068" i="5"/>
  <c r="I1068" i="5"/>
  <c r="N1098" i="5"/>
  <c r="M1098" i="5"/>
  <c r="L1098" i="5"/>
  <c r="K1098" i="5"/>
  <c r="J1098" i="5"/>
  <c r="I1098" i="5"/>
  <c r="N1097" i="5"/>
  <c r="M1097" i="5"/>
  <c r="L1097" i="5"/>
  <c r="K1097" i="5"/>
  <c r="J1097" i="5"/>
  <c r="I1097" i="5"/>
  <c r="N1096" i="5"/>
  <c r="M1096" i="5"/>
  <c r="L1096" i="5"/>
  <c r="K1096" i="5"/>
  <c r="J1096" i="5"/>
  <c r="I1096" i="5"/>
  <c r="N1095" i="5"/>
  <c r="M1095" i="5"/>
  <c r="L1095" i="5"/>
  <c r="K1095" i="5"/>
  <c r="J1095" i="5"/>
  <c r="I1095" i="5"/>
  <c r="N1094" i="5"/>
  <c r="M1094" i="5"/>
  <c r="L1094" i="5"/>
  <c r="K1094" i="5"/>
  <c r="J1094" i="5"/>
  <c r="I1094" i="5"/>
  <c r="N931" i="5"/>
  <c r="M931" i="5"/>
  <c r="L931" i="5"/>
  <c r="K931" i="5"/>
  <c r="J931" i="5"/>
  <c r="I931" i="5"/>
  <c r="N1024" i="5"/>
  <c r="M1024" i="5"/>
  <c r="L1024" i="5"/>
  <c r="K1024" i="5"/>
  <c r="J1024" i="5"/>
  <c r="I1024" i="5"/>
  <c r="N930" i="5"/>
  <c r="M930" i="5"/>
  <c r="L930" i="5"/>
  <c r="K930" i="5"/>
  <c r="J930" i="5"/>
  <c r="I930" i="5"/>
  <c r="N937" i="5"/>
  <c r="M937" i="5"/>
  <c r="L937" i="5"/>
  <c r="K937" i="5"/>
  <c r="J937" i="5"/>
  <c r="I937" i="5"/>
  <c r="N988" i="5"/>
  <c r="M988" i="5"/>
  <c r="L988" i="5"/>
  <c r="K988" i="5"/>
  <c r="J988" i="5"/>
  <c r="I988" i="5"/>
  <c r="N1005" i="5"/>
  <c r="M1005" i="5"/>
  <c r="L1005" i="5"/>
  <c r="K1005" i="5"/>
  <c r="J1005" i="5"/>
  <c r="I1005" i="5"/>
  <c r="N1069" i="5"/>
  <c r="M1069" i="5"/>
  <c r="L1069" i="5"/>
  <c r="K1069" i="5"/>
  <c r="J1069" i="5"/>
  <c r="I1069" i="5"/>
  <c r="N929" i="5"/>
  <c r="M929" i="5"/>
  <c r="L929" i="5"/>
  <c r="K929" i="5"/>
  <c r="J929" i="5"/>
  <c r="I929" i="5"/>
  <c r="N987" i="5"/>
  <c r="M987" i="5"/>
  <c r="L987" i="5"/>
  <c r="K987" i="5"/>
  <c r="J987" i="5"/>
  <c r="I987" i="5"/>
  <c r="N1089" i="5"/>
  <c r="M1089" i="5"/>
  <c r="L1089" i="5"/>
  <c r="K1089" i="5"/>
  <c r="J1089" i="5"/>
  <c r="I1089" i="5"/>
  <c r="N939" i="5"/>
  <c r="M939" i="5"/>
  <c r="L939" i="5"/>
  <c r="K939" i="5"/>
  <c r="J939" i="5"/>
  <c r="I939" i="5"/>
  <c r="N986" i="5"/>
  <c r="M986" i="5"/>
  <c r="L986" i="5"/>
  <c r="K986" i="5"/>
  <c r="J986" i="5"/>
  <c r="I986" i="5"/>
  <c r="N920" i="5"/>
  <c r="M920" i="5"/>
  <c r="L920" i="5"/>
  <c r="K920" i="5"/>
  <c r="J920" i="5"/>
  <c r="I920" i="5"/>
  <c r="N1046" i="5"/>
  <c r="M1046" i="5"/>
  <c r="L1046" i="5"/>
  <c r="K1046" i="5"/>
  <c r="J1046" i="5"/>
  <c r="I1046" i="5"/>
  <c r="N1047" i="5"/>
  <c r="M1047" i="5"/>
  <c r="L1047" i="5"/>
  <c r="K1047" i="5"/>
  <c r="J1047" i="5"/>
  <c r="I1047" i="5"/>
  <c r="N961" i="5"/>
  <c r="M961" i="5"/>
  <c r="L961" i="5"/>
  <c r="K961" i="5"/>
  <c r="J961" i="5"/>
  <c r="I961" i="5"/>
  <c r="N1018" i="5"/>
  <c r="M1018" i="5"/>
  <c r="L1018" i="5"/>
  <c r="K1018" i="5"/>
  <c r="J1018" i="5"/>
  <c r="I1018" i="5"/>
  <c r="N927" i="5"/>
  <c r="M927" i="5"/>
  <c r="L927" i="5"/>
  <c r="K927" i="5"/>
  <c r="J927" i="5"/>
  <c r="I927" i="5"/>
  <c r="N960" i="5"/>
  <c r="M960" i="5"/>
  <c r="L960" i="5"/>
  <c r="K960" i="5"/>
  <c r="J960" i="5"/>
  <c r="I960" i="5"/>
  <c r="N1017" i="5"/>
  <c r="M1017" i="5"/>
  <c r="L1017" i="5"/>
  <c r="K1017" i="5"/>
  <c r="J1017" i="5"/>
  <c r="I1017" i="5"/>
  <c r="N1067" i="5"/>
  <c r="M1067" i="5"/>
  <c r="L1067" i="5"/>
  <c r="K1067" i="5"/>
  <c r="J1067" i="5"/>
  <c r="I1067" i="5"/>
  <c r="N985" i="5"/>
  <c r="M985" i="5"/>
  <c r="L985" i="5"/>
  <c r="K985" i="5"/>
  <c r="J985" i="5"/>
  <c r="I985" i="5"/>
  <c r="N1016" i="5"/>
  <c r="M1016" i="5"/>
  <c r="L1016" i="5"/>
  <c r="K1016" i="5"/>
  <c r="J1016" i="5"/>
  <c r="I1016" i="5"/>
  <c r="N1010" i="5"/>
  <c r="M1010" i="5"/>
  <c r="L1010" i="5"/>
  <c r="K1010" i="5"/>
  <c r="J1010" i="5"/>
  <c r="I1010" i="5"/>
  <c r="N926" i="5"/>
  <c r="M926" i="5"/>
  <c r="L926" i="5"/>
  <c r="K926" i="5"/>
  <c r="J926" i="5"/>
  <c r="I926" i="5"/>
  <c r="N925" i="5"/>
  <c r="M925" i="5"/>
  <c r="L925" i="5"/>
  <c r="K925" i="5"/>
  <c r="J925" i="5"/>
  <c r="I925" i="5"/>
  <c r="N1087" i="5"/>
  <c r="M1087" i="5"/>
  <c r="L1087" i="5"/>
  <c r="K1087" i="5"/>
  <c r="J1087" i="5"/>
  <c r="I1087" i="5"/>
  <c r="N959" i="5"/>
  <c r="M959" i="5"/>
  <c r="L959" i="5"/>
  <c r="K959" i="5"/>
  <c r="J959" i="5"/>
  <c r="I959" i="5"/>
  <c r="N924" i="5"/>
  <c r="M924" i="5"/>
  <c r="L924" i="5"/>
  <c r="K924" i="5"/>
  <c r="J924" i="5"/>
  <c r="I924" i="5"/>
  <c r="N923" i="5"/>
  <c r="M923" i="5"/>
  <c r="L923" i="5"/>
  <c r="K923" i="5"/>
  <c r="J923" i="5"/>
  <c r="I923" i="5"/>
  <c r="N984" i="5"/>
  <c r="M984" i="5"/>
  <c r="L984" i="5"/>
  <c r="K984" i="5"/>
  <c r="J984" i="5"/>
  <c r="I984" i="5"/>
  <c r="N983" i="5"/>
  <c r="M983" i="5"/>
  <c r="L983" i="5"/>
  <c r="K983" i="5"/>
  <c r="J983" i="5"/>
  <c r="I983" i="5"/>
  <c r="N946" i="5"/>
  <c r="M946" i="5"/>
  <c r="L946" i="5"/>
  <c r="K946" i="5"/>
  <c r="J946" i="5"/>
  <c r="I946" i="5"/>
  <c r="N1014" i="5"/>
  <c r="M1014" i="5"/>
  <c r="L1014" i="5"/>
  <c r="K1014" i="5"/>
  <c r="J1014" i="5"/>
  <c r="I1014" i="5"/>
  <c r="N966" i="5"/>
  <c r="M966" i="5"/>
  <c r="L966" i="5"/>
  <c r="K966" i="5"/>
  <c r="J966" i="5"/>
  <c r="I966" i="5"/>
  <c r="N1015" i="5"/>
  <c r="M1015" i="5"/>
  <c r="L1015" i="5"/>
  <c r="K1015" i="5"/>
  <c r="J1015" i="5"/>
  <c r="I1015" i="5"/>
  <c r="N1044" i="5"/>
  <c r="M1044" i="5"/>
  <c r="L1044" i="5"/>
  <c r="K1044" i="5"/>
  <c r="J1044" i="5"/>
  <c r="I1044" i="5"/>
  <c r="N1083" i="5"/>
  <c r="M1083" i="5"/>
  <c r="L1083" i="5"/>
  <c r="K1083" i="5"/>
  <c r="J1083" i="5"/>
  <c r="I1083" i="5"/>
  <c r="N1043" i="5"/>
  <c r="M1043" i="5"/>
  <c r="L1043" i="5"/>
  <c r="K1043" i="5"/>
  <c r="J1043" i="5"/>
  <c r="I1043" i="5"/>
  <c r="N958" i="5"/>
  <c r="M958" i="5"/>
  <c r="L958" i="5"/>
  <c r="K958" i="5"/>
  <c r="J958" i="5"/>
  <c r="I958" i="5"/>
  <c r="N918" i="5"/>
  <c r="M918" i="5"/>
  <c r="L918" i="5"/>
  <c r="K918" i="5"/>
  <c r="J918" i="5"/>
  <c r="I918" i="5"/>
  <c r="N1090" i="5"/>
  <c r="M1090" i="5"/>
  <c r="L1090" i="5"/>
  <c r="K1090" i="5"/>
  <c r="J1090" i="5"/>
  <c r="I1090" i="5"/>
  <c r="N982" i="5"/>
  <c r="M982" i="5"/>
  <c r="L982" i="5"/>
  <c r="K982" i="5"/>
  <c r="J982" i="5"/>
  <c r="I982" i="5"/>
  <c r="N1066" i="5"/>
  <c r="M1066" i="5"/>
  <c r="L1066" i="5"/>
  <c r="K1066" i="5"/>
  <c r="J1066" i="5"/>
  <c r="I1066" i="5"/>
  <c r="N957" i="5"/>
  <c r="M957" i="5"/>
  <c r="L957" i="5"/>
  <c r="K957" i="5"/>
  <c r="J957" i="5"/>
  <c r="I957" i="5"/>
  <c r="N956" i="5"/>
  <c r="M956" i="5"/>
  <c r="L956" i="5"/>
  <c r="K956" i="5"/>
  <c r="J956" i="5"/>
  <c r="I956" i="5"/>
  <c r="N943" i="5"/>
  <c r="M943" i="5"/>
  <c r="L943" i="5"/>
  <c r="K943" i="5"/>
  <c r="J943" i="5"/>
  <c r="I943" i="5"/>
  <c r="N933" i="5"/>
  <c r="M933" i="5"/>
  <c r="L933" i="5"/>
  <c r="K933" i="5"/>
  <c r="J933" i="5"/>
  <c r="I933" i="5"/>
  <c r="N1013" i="5"/>
  <c r="M1013" i="5"/>
  <c r="L1013" i="5"/>
  <c r="K1013" i="5"/>
  <c r="J1013" i="5"/>
  <c r="I1013" i="5"/>
  <c r="N999" i="5"/>
  <c r="M999" i="5"/>
  <c r="L999" i="5"/>
  <c r="K999" i="5"/>
  <c r="J999" i="5"/>
  <c r="I999" i="5"/>
  <c r="N954" i="5"/>
  <c r="M954" i="5"/>
  <c r="L954" i="5"/>
  <c r="K954" i="5"/>
  <c r="J954" i="5"/>
  <c r="I954" i="5"/>
  <c r="N1118" i="5"/>
  <c r="M1118" i="5"/>
  <c r="L1118" i="5"/>
  <c r="K1118" i="5"/>
  <c r="J1118" i="5"/>
  <c r="I1118" i="5"/>
  <c r="N955" i="5"/>
  <c r="M955" i="5"/>
  <c r="L955" i="5"/>
  <c r="K955" i="5"/>
  <c r="J955" i="5"/>
  <c r="I955" i="5"/>
  <c r="N1116" i="5"/>
  <c r="M1116" i="5"/>
  <c r="L1116" i="5"/>
  <c r="K1116" i="5"/>
  <c r="J1116" i="5"/>
  <c r="I1116" i="5"/>
  <c r="N1086" i="5"/>
  <c r="M1086" i="5"/>
  <c r="L1086" i="5"/>
  <c r="K1086" i="5"/>
  <c r="J1086" i="5"/>
  <c r="I1086" i="5"/>
  <c r="N1012" i="5"/>
  <c r="M1012" i="5"/>
  <c r="L1012" i="5"/>
  <c r="K1012" i="5"/>
  <c r="J1012" i="5"/>
  <c r="I1012" i="5"/>
  <c r="N953" i="5"/>
  <c r="M953" i="5"/>
  <c r="L953" i="5"/>
  <c r="K953" i="5"/>
  <c r="J953" i="5"/>
  <c r="I953" i="5"/>
  <c r="N917" i="5"/>
  <c r="M917" i="5"/>
  <c r="L917" i="5"/>
  <c r="K917" i="5"/>
  <c r="J917" i="5"/>
  <c r="I917" i="5"/>
  <c r="N979" i="5"/>
  <c r="M979" i="5"/>
  <c r="L979" i="5"/>
  <c r="K979" i="5"/>
  <c r="J979" i="5"/>
  <c r="I979" i="5"/>
  <c r="N978" i="5"/>
  <c r="M978" i="5"/>
  <c r="L978" i="5"/>
  <c r="K978" i="5"/>
  <c r="J978" i="5"/>
  <c r="I978" i="5"/>
  <c r="N1085" i="5"/>
  <c r="M1085" i="5"/>
  <c r="L1085" i="5"/>
  <c r="K1085" i="5"/>
  <c r="J1085" i="5"/>
  <c r="I1085" i="5"/>
  <c r="N965" i="5"/>
  <c r="M965" i="5"/>
  <c r="L965" i="5"/>
  <c r="K965" i="5"/>
  <c r="J965" i="5"/>
  <c r="I965" i="5"/>
  <c r="N977" i="5"/>
  <c r="M977" i="5"/>
  <c r="L977" i="5"/>
  <c r="K977" i="5"/>
  <c r="J977" i="5"/>
  <c r="I977" i="5"/>
  <c r="N919" i="5"/>
  <c r="M919" i="5"/>
  <c r="L919" i="5"/>
  <c r="K919" i="5"/>
  <c r="J919" i="5"/>
  <c r="I919" i="5"/>
  <c r="N1011" i="5"/>
  <c r="M1011" i="5"/>
  <c r="L1011" i="5"/>
  <c r="K1011" i="5"/>
  <c r="J1011" i="5"/>
  <c r="I1011" i="5"/>
  <c r="N1084" i="5"/>
  <c r="M1084" i="5"/>
  <c r="L1084" i="5"/>
  <c r="K1084" i="5"/>
  <c r="J1084" i="5"/>
  <c r="I1084" i="5"/>
  <c r="N952" i="5"/>
  <c r="M952" i="5"/>
  <c r="L952" i="5"/>
  <c r="K952" i="5"/>
  <c r="J952" i="5"/>
  <c r="I952" i="5"/>
  <c r="N783" i="5"/>
  <c r="M783" i="5"/>
  <c r="L783" i="5"/>
  <c r="K783" i="5"/>
  <c r="J783" i="5"/>
  <c r="I783" i="5"/>
  <c r="N887" i="5"/>
  <c r="M887" i="5"/>
  <c r="L887" i="5"/>
  <c r="K887" i="5"/>
  <c r="J887" i="5"/>
  <c r="I887" i="5"/>
  <c r="N746" i="5"/>
  <c r="M746" i="5"/>
  <c r="L746" i="5"/>
  <c r="K746" i="5"/>
  <c r="J746" i="5"/>
  <c r="I746" i="5"/>
  <c r="N744" i="5"/>
  <c r="M744" i="5"/>
  <c r="L744" i="5"/>
  <c r="K744" i="5"/>
  <c r="J744" i="5"/>
  <c r="I744" i="5"/>
  <c r="N690" i="5"/>
  <c r="M690" i="5"/>
  <c r="L690" i="5"/>
  <c r="K690" i="5"/>
  <c r="J690" i="5"/>
  <c r="I690" i="5"/>
  <c r="N915" i="5"/>
  <c r="M915" i="5"/>
  <c r="L915" i="5"/>
  <c r="K915" i="5"/>
  <c r="J915" i="5"/>
  <c r="I915" i="5"/>
  <c r="N657" i="5"/>
  <c r="M657" i="5"/>
  <c r="L657" i="5"/>
  <c r="K657" i="5"/>
  <c r="J657" i="5"/>
  <c r="I657" i="5"/>
  <c r="N886" i="5"/>
  <c r="M886" i="5"/>
  <c r="L886" i="5"/>
  <c r="K886" i="5"/>
  <c r="J886" i="5"/>
  <c r="I886" i="5"/>
  <c r="N913" i="5"/>
  <c r="M913" i="5"/>
  <c r="L913" i="5"/>
  <c r="K913" i="5"/>
  <c r="J913" i="5"/>
  <c r="I913" i="5"/>
  <c r="N813" i="5"/>
  <c r="M813" i="5"/>
  <c r="L813" i="5"/>
  <c r="K813" i="5"/>
  <c r="J813" i="5"/>
  <c r="I813" i="5"/>
  <c r="N739" i="5"/>
  <c r="M739" i="5"/>
  <c r="L739" i="5"/>
  <c r="K739" i="5"/>
  <c r="J739" i="5"/>
  <c r="I739" i="5"/>
  <c r="N816" i="5"/>
  <c r="M816" i="5"/>
  <c r="L816" i="5"/>
  <c r="K816" i="5"/>
  <c r="J816" i="5"/>
  <c r="I816" i="5"/>
  <c r="N845" i="5"/>
  <c r="M845" i="5"/>
  <c r="L845" i="5"/>
  <c r="K845" i="5"/>
  <c r="J845" i="5"/>
  <c r="I845" i="5"/>
  <c r="N879" i="5"/>
  <c r="M879" i="5"/>
  <c r="L879" i="5"/>
  <c r="K879" i="5"/>
  <c r="J879" i="5"/>
  <c r="I879" i="5"/>
  <c r="N774" i="5"/>
  <c r="M774" i="5"/>
  <c r="L774" i="5"/>
  <c r="K774" i="5"/>
  <c r="J774" i="5"/>
  <c r="I774" i="5"/>
  <c r="N623" i="5"/>
  <c r="M623" i="5"/>
  <c r="L623" i="5"/>
  <c r="K623" i="5"/>
  <c r="J623" i="5"/>
  <c r="I623" i="5"/>
  <c r="N815" i="5"/>
  <c r="M815" i="5"/>
  <c r="L815" i="5"/>
  <c r="K815" i="5"/>
  <c r="J815" i="5"/>
  <c r="I815" i="5"/>
  <c r="N912" i="5"/>
  <c r="M912" i="5"/>
  <c r="L912" i="5"/>
  <c r="K912" i="5"/>
  <c r="J912" i="5"/>
  <c r="I912" i="5"/>
  <c r="N741" i="5"/>
  <c r="M741" i="5"/>
  <c r="L741" i="5"/>
  <c r="K741" i="5"/>
  <c r="J741" i="5"/>
  <c r="I741" i="5"/>
  <c r="N884" i="5"/>
  <c r="M884" i="5"/>
  <c r="L884" i="5"/>
  <c r="K884" i="5"/>
  <c r="J884" i="5"/>
  <c r="I884" i="5"/>
  <c r="N768" i="5"/>
  <c r="M768" i="5"/>
  <c r="L768" i="5"/>
  <c r="K768" i="5"/>
  <c r="J768" i="5"/>
  <c r="I768" i="5"/>
  <c r="N814" i="5"/>
  <c r="M814" i="5"/>
  <c r="L814" i="5"/>
  <c r="K814" i="5"/>
  <c r="J814" i="5"/>
  <c r="I814" i="5"/>
  <c r="N621" i="5"/>
  <c r="M621" i="5"/>
  <c r="L621" i="5"/>
  <c r="K621" i="5"/>
  <c r="J621" i="5"/>
  <c r="I621" i="5"/>
  <c r="N871" i="5"/>
  <c r="M871" i="5"/>
  <c r="L871" i="5"/>
  <c r="K871" i="5"/>
  <c r="J871" i="5"/>
  <c r="I871" i="5"/>
  <c r="N654" i="5"/>
  <c r="M654" i="5"/>
  <c r="L654" i="5"/>
  <c r="K654" i="5"/>
  <c r="J654" i="5"/>
  <c r="I654" i="5"/>
  <c r="N766" i="5"/>
  <c r="M766" i="5"/>
  <c r="L766" i="5"/>
  <c r="K766" i="5"/>
  <c r="J766" i="5"/>
  <c r="I766" i="5"/>
  <c r="N738" i="5"/>
  <c r="M738" i="5"/>
  <c r="L738" i="5"/>
  <c r="K738" i="5"/>
  <c r="J738" i="5"/>
  <c r="I738" i="5"/>
  <c r="N626" i="5"/>
  <c r="M626" i="5"/>
  <c r="L626" i="5"/>
  <c r="K626" i="5"/>
  <c r="J626" i="5"/>
  <c r="I626" i="5"/>
  <c r="N812" i="5"/>
  <c r="M812" i="5"/>
  <c r="L812" i="5"/>
  <c r="K812" i="5"/>
  <c r="J812" i="5"/>
  <c r="I812" i="5"/>
  <c r="N883" i="5"/>
  <c r="M883" i="5"/>
  <c r="L883" i="5"/>
  <c r="K883" i="5"/>
  <c r="J883" i="5"/>
  <c r="I883" i="5"/>
  <c r="N847" i="5"/>
  <c r="M847" i="5"/>
  <c r="L847" i="5"/>
  <c r="K847" i="5"/>
  <c r="J847" i="5"/>
  <c r="I847" i="5"/>
  <c r="N754" i="5"/>
  <c r="M754" i="5"/>
  <c r="L754" i="5"/>
  <c r="K754" i="5"/>
  <c r="J754" i="5"/>
  <c r="I754" i="5"/>
  <c r="N911" i="5"/>
  <c r="M911" i="5"/>
  <c r="L911" i="5"/>
  <c r="K911" i="5"/>
  <c r="J911" i="5"/>
  <c r="I911" i="5"/>
  <c r="N737" i="5"/>
  <c r="M737" i="5"/>
  <c r="L737" i="5"/>
  <c r="K737" i="5"/>
  <c r="J737" i="5"/>
  <c r="I737" i="5"/>
  <c r="N811" i="5"/>
  <c r="M811" i="5"/>
  <c r="L811" i="5"/>
  <c r="K811" i="5"/>
  <c r="J811" i="5"/>
  <c r="I811" i="5"/>
  <c r="N910" i="5"/>
  <c r="M910" i="5"/>
  <c r="L910" i="5"/>
  <c r="K910" i="5"/>
  <c r="J910" i="5"/>
  <c r="I910" i="5"/>
  <c r="N773" i="5"/>
  <c r="M773" i="5"/>
  <c r="L773" i="5"/>
  <c r="K773" i="5"/>
  <c r="J773" i="5"/>
  <c r="I773" i="5"/>
  <c r="N736" i="5"/>
  <c r="M736" i="5"/>
  <c r="L736" i="5"/>
  <c r="K736" i="5"/>
  <c r="J736" i="5"/>
  <c r="I736" i="5"/>
  <c r="N844" i="5"/>
  <c r="M844" i="5"/>
  <c r="L844" i="5"/>
  <c r="K844" i="5"/>
  <c r="J844" i="5"/>
  <c r="I844" i="5"/>
  <c r="N810" i="5"/>
  <c r="M810" i="5"/>
  <c r="L810" i="5"/>
  <c r="K810" i="5"/>
  <c r="J810" i="5"/>
  <c r="I810" i="5"/>
  <c r="N909" i="5"/>
  <c r="M909" i="5"/>
  <c r="L909" i="5"/>
  <c r="K909" i="5"/>
  <c r="J909" i="5"/>
  <c r="I909" i="5"/>
  <c r="N625" i="5"/>
  <c r="M625" i="5"/>
  <c r="L625" i="5"/>
  <c r="K625" i="5"/>
  <c r="J625" i="5"/>
  <c r="I625" i="5"/>
  <c r="N882" i="5"/>
  <c r="M882" i="5"/>
  <c r="L882" i="5"/>
  <c r="K882" i="5"/>
  <c r="J882" i="5"/>
  <c r="I882" i="5"/>
  <c r="N854" i="5"/>
  <c r="M854" i="5"/>
  <c r="L854" i="5"/>
  <c r="K854" i="5"/>
  <c r="J854" i="5"/>
  <c r="I854" i="5"/>
  <c r="N772" i="5"/>
  <c r="M772" i="5"/>
  <c r="L772" i="5"/>
  <c r="K772" i="5"/>
  <c r="J772" i="5"/>
  <c r="I772" i="5"/>
  <c r="N771" i="5"/>
  <c r="M771" i="5"/>
  <c r="L771" i="5"/>
  <c r="K771" i="5"/>
  <c r="J771" i="5"/>
  <c r="I771" i="5"/>
  <c r="N809" i="5"/>
  <c r="M809" i="5"/>
  <c r="L809" i="5"/>
  <c r="K809" i="5"/>
  <c r="J809" i="5"/>
  <c r="I809" i="5"/>
  <c r="N881" i="5"/>
  <c r="M881" i="5"/>
  <c r="L881" i="5"/>
  <c r="K881" i="5"/>
  <c r="J881" i="5"/>
  <c r="I881" i="5"/>
  <c r="N908" i="5"/>
  <c r="M908" i="5"/>
  <c r="L908" i="5"/>
  <c r="K908" i="5"/>
  <c r="J908" i="5"/>
  <c r="I908" i="5"/>
  <c r="N688" i="5"/>
  <c r="M688" i="5"/>
  <c r="L688" i="5"/>
  <c r="K688" i="5"/>
  <c r="J688" i="5"/>
  <c r="I688" i="5"/>
  <c r="N734" i="5"/>
  <c r="M734" i="5"/>
  <c r="L734" i="5"/>
  <c r="K734" i="5"/>
  <c r="J734" i="5"/>
  <c r="I734" i="5"/>
  <c r="N842" i="5"/>
  <c r="M842" i="5"/>
  <c r="L842" i="5"/>
  <c r="K842" i="5"/>
  <c r="J842" i="5"/>
  <c r="I842" i="5"/>
  <c r="N732" i="5"/>
  <c r="M732" i="5"/>
  <c r="L732" i="5"/>
  <c r="K732" i="5"/>
  <c r="J732" i="5"/>
  <c r="I732" i="5"/>
  <c r="N684" i="5"/>
  <c r="M684" i="5"/>
  <c r="L684" i="5"/>
  <c r="K684" i="5"/>
  <c r="J684" i="5"/>
  <c r="I684" i="5"/>
  <c r="N808" i="5"/>
  <c r="M808" i="5"/>
  <c r="L808" i="5"/>
  <c r="K808" i="5"/>
  <c r="J808" i="5"/>
  <c r="I808" i="5"/>
  <c r="N646" i="5"/>
  <c r="M646" i="5"/>
  <c r="L646" i="5"/>
  <c r="K646" i="5"/>
  <c r="J646" i="5"/>
  <c r="I646" i="5"/>
  <c r="N653" i="5"/>
  <c r="M653" i="5"/>
  <c r="L653" i="5"/>
  <c r="K653" i="5"/>
  <c r="J653" i="5"/>
  <c r="I653" i="5"/>
  <c r="N880" i="5"/>
  <c r="M880" i="5"/>
  <c r="L880" i="5"/>
  <c r="K880" i="5"/>
  <c r="J880" i="5"/>
  <c r="I880" i="5"/>
  <c r="N713" i="5"/>
  <c r="M713" i="5"/>
  <c r="L713" i="5"/>
  <c r="K713" i="5"/>
  <c r="J713" i="5"/>
  <c r="I713" i="5"/>
  <c r="N687" i="5"/>
  <c r="M687" i="5"/>
  <c r="L687" i="5"/>
  <c r="K687" i="5"/>
  <c r="J687" i="5"/>
  <c r="I687" i="5"/>
  <c r="N608" i="5"/>
  <c r="M608" i="5"/>
  <c r="L608" i="5"/>
  <c r="K608" i="5"/>
  <c r="J608" i="5"/>
  <c r="I608" i="5"/>
  <c r="N624" i="5"/>
  <c r="M624" i="5"/>
  <c r="L624" i="5"/>
  <c r="K624" i="5"/>
  <c r="J624" i="5"/>
  <c r="I624" i="5"/>
  <c r="N712" i="5"/>
  <c r="M712" i="5"/>
  <c r="L712" i="5"/>
  <c r="K712" i="5"/>
  <c r="J712" i="5"/>
  <c r="I712" i="5"/>
  <c r="N731" i="5"/>
  <c r="M731" i="5"/>
  <c r="L731" i="5"/>
  <c r="K731" i="5"/>
  <c r="J731" i="5"/>
  <c r="I731" i="5"/>
  <c r="N656" i="5"/>
  <c r="M656" i="5"/>
  <c r="L656" i="5"/>
  <c r="K656" i="5"/>
  <c r="J656" i="5"/>
  <c r="I656" i="5"/>
  <c r="N730" i="5"/>
  <c r="M730" i="5"/>
  <c r="L730" i="5"/>
  <c r="K730" i="5"/>
  <c r="J730" i="5"/>
  <c r="I730" i="5"/>
  <c r="N750" i="5"/>
  <c r="M750" i="5"/>
  <c r="L750" i="5"/>
  <c r="K750" i="5"/>
  <c r="J750" i="5"/>
  <c r="I750" i="5"/>
  <c r="N907" i="5"/>
  <c r="M907" i="5"/>
  <c r="L907" i="5"/>
  <c r="K907" i="5"/>
  <c r="J907" i="5"/>
  <c r="I907" i="5"/>
  <c r="N914" i="5"/>
  <c r="M914" i="5"/>
  <c r="L914" i="5"/>
  <c r="K914" i="5"/>
  <c r="J914" i="5"/>
  <c r="I914" i="5"/>
  <c r="N843" i="5"/>
  <c r="M843" i="5"/>
  <c r="L843" i="5"/>
  <c r="K843" i="5"/>
  <c r="J843" i="5"/>
  <c r="I843" i="5"/>
  <c r="N686" i="5"/>
  <c r="M686" i="5"/>
  <c r="L686" i="5"/>
  <c r="K686" i="5"/>
  <c r="J686" i="5"/>
  <c r="I686" i="5"/>
  <c r="N655" i="5"/>
  <c r="M655" i="5"/>
  <c r="L655" i="5"/>
  <c r="K655" i="5"/>
  <c r="J655" i="5"/>
  <c r="I655" i="5"/>
  <c r="N727" i="5"/>
  <c r="M727" i="5"/>
  <c r="L727" i="5"/>
  <c r="K727" i="5"/>
  <c r="J727" i="5"/>
  <c r="I727" i="5"/>
  <c r="N770" i="5"/>
  <c r="M770" i="5"/>
  <c r="L770" i="5"/>
  <c r="K770" i="5"/>
  <c r="J770" i="5"/>
  <c r="I770" i="5"/>
  <c r="N906" i="5"/>
  <c r="M906" i="5"/>
  <c r="L906" i="5"/>
  <c r="K906" i="5"/>
  <c r="J906" i="5"/>
  <c r="I906" i="5"/>
  <c r="N807" i="5"/>
  <c r="M807" i="5"/>
  <c r="L807" i="5"/>
  <c r="K807" i="5"/>
  <c r="J807" i="5"/>
  <c r="I807" i="5"/>
  <c r="N729" i="5"/>
  <c r="M729" i="5"/>
  <c r="L729" i="5"/>
  <c r="K729" i="5"/>
  <c r="J729" i="5"/>
  <c r="I729" i="5"/>
  <c r="N317" i="5"/>
  <c r="M317" i="5"/>
  <c r="L317" i="5"/>
  <c r="K317" i="5"/>
  <c r="J317" i="5"/>
  <c r="I317" i="5"/>
  <c r="N803" i="5"/>
  <c r="M803" i="5"/>
  <c r="L803" i="5"/>
  <c r="K803" i="5"/>
  <c r="J803" i="5"/>
  <c r="I803" i="5"/>
  <c r="N788" i="5"/>
  <c r="M788" i="5"/>
  <c r="L788" i="5"/>
  <c r="K788" i="5"/>
  <c r="J788" i="5"/>
  <c r="N726" i="5"/>
  <c r="M726" i="5"/>
  <c r="L726" i="5"/>
  <c r="K726" i="5"/>
  <c r="J726" i="5"/>
  <c r="I726" i="5"/>
  <c r="N725" i="5"/>
  <c r="M725" i="5"/>
  <c r="L725" i="5"/>
  <c r="K725" i="5"/>
  <c r="J725" i="5"/>
  <c r="I725" i="5"/>
  <c r="N629" i="5"/>
  <c r="M629" i="5"/>
  <c r="L629" i="5"/>
  <c r="K629" i="5"/>
  <c r="J629" i="5"/>
  <c r="I629" i="5"/>
  <c r="N806" i="5"/>
  <c r="M806" i="5"/>
  <c r="L806" i="5"/>
  <c r="K806" i="5"/>
  <c r="J806" i="5"/>
  <c r="I806" i="5"/>
  <c r="N905" i="5"/>
  <c r="M905" i="5"/>
  <c r="L905" i="5"/>
  <c r="K905" i="5"/>
  <c r="J905" i="5"/>
  <c r="I905" i="5"/>
  <c r="N635" i="5"/>
  <c r="M635" i="5"/>
  <c r="L635" i="5"/>
  <c r="K635" i="5"/>
  <c r="J635" i="5"/>
  <c r="I635" i="5"/>
  <c r="N650" i="5"/>
  <c r="M650" i="5"/>
  <c r="L650" i="5"/>
  <c r="K650" i="5"/>
  <c r="J650" i="5"/>
  <c r="I650" i="5"/>
  <c r="N620" i="5"/>
  <c r="M620" i="5"/>
  <c r="L620" i="5"/>
  <c r="K620" i="5"/>
  <c r="J620" i="5"/>
  <c r="I620" i="5"/>
  <c r="N841" i="5"/>
  <c r="M841" i="5"/>
  <c r="L841" i="5"/>
  <c r="K841" i="5"/>
  <c r="J841" i="5"/>
  <c r="I841" i="5"/>
  <c r="N876" i="5"/>
  <c r="M876" i="5"/>
  <c r="L876" i="5"/>
  <c r="K876" i="5"/>
  <c r="J876" i="5"/>
  <c r="I876" i="5"/>
  <c r="N767" i="5"/>
  <c r="M767" i="5"/>
  <c r="L767" i="5"/>
  <c r="K767" i="5"/>
  <c r="J767" i="5"/>
  <c r="I767" i="5"/>
  <c r="N679" i="5"/>
  <c r="M679" i="5"/>
  <c r="L679" i="5"/>
  <c r="K679" i="5"/>
  <c r="J679" i="5"/>
  <c r="I679" i="5"/>
  <c r="N757" i="5"/>
  <c r="M757" i="5"/>
  <c r="L757" i="5"/>
  <c r="K757" i="5"/>
  <c r="J757" i="5"/>
  <c r="I757" i="5"/>
  <c r="N801" i="5"/>
  <c r="M801" i="5"/>
  <c r="L801" i="5"/>
  <c r="K801" i="5"/>
  <c r="J801" i="5"/>
  <c r="I801" i="5"/>
  <c r="N669" i="5"/>
  <c r="M669" i="5"/>
  <c r="L669" i="5"/>
  <c r="K669" i="5"/>
  <c r="J669" i="5"/>
  <c r="I669" i="5"/>
  <c r="N733" i="5"/>
  <c r="M733" i="5"/>
  <c r="L733" i="5"/>
  <c r="K733" i="5"/>
  <c r="J733" i="5"/>
  <c r="I733" i="5"/>
  <c r="N619" i="5"/>
  <c r="M619" i="5"/>
  <c r="L619" i="5"/>
  <c r="K619" i="5"/>
  <c r="J619" i="5"/>
  <c r="I619" i="5"/>
  <c r="N649" i="5"/>
  <c r="M649" i="5"/>
  <c r="L649" i="5"/>
  <c r="K649" i="5"/>
  <c r="J649" i="5"/>
  <c r="I649" i="5"/>
  <c r="N648" i="5"/>
  <c r="M648" i="5"/>
  <c r="L648" i="5"/>
  <c r="K648" i="5"/>
  <c r="J648" i="5"/>
  <c r="I648" i="5"/>
  <c r="N647" i="5"/>
  <c r="M647" i="5"/>
  <c r="L647" i="5"/>
  <c r="K647" i="5"/>
  <c r="J647" i="5"/>
  <c r="I647" i="5"/>
  <c r="N678" i="5"/>
  <c r="M678" i="5"/>
  <c r="L678" i="5"/>
  <c r="K678" i="5"/>
  <c r="J678" i="5"/>
  <c r="I678" i="5"/>
  <c r="N875" i="5"/>
  <c r="M875" i="5"/>
  <c r="L875" i="5"/>
  <c r="K875" i="5"/>
  <c r="J875" i="5"/>
  <c r="I875" i="5"/>
  <c r="N618" i="5"/>
  <c r="M618" i="5"/>
  <c r="L618" i="5"/>
  <c r="K618" i="5"/>
  <c r="J618" i="5"/>
  <c r="I618" i="5"/>
  <c r="N874" i="5"/>
  <c r="M874" i="5"/>
  <c r="L874" i="5"/>
  <c r="K874" i="5"/>
  <c r="J874" i="5"/>
  <c r="I874" i="5"/>
  <c r="N645" i="5"/>
  <c r="M645" i="5"/>
  <c r="L645" i="5"/>
  <c r="K645" i="5"/>
  <c r="J645" i="5"/>
  <c r="I645" i="5"/>
  <c r="N828" i="5"/>
  <c r="M828" i="5"/>
  <c r="L828" i="5"/>
  <c r="K828" i="5"/>
  <c r="J828" i="5"/>
  <c r="I828" i="5"/>
  <c r="N873" i="5"/>
  <c r="M873" i="5"/>
  <c r="L873" i="5"/>
  <c r="K873" i="5"/>
  <c r="J873" i="5"/>
  <c r="I873" i="5"/>
  <c r="N677" i="5"/>
  <c r="M677" i="5"/>
  <c r="L677" i="5"/>
  <c r="K677" i="5"/>
  <c r="J677" i="5"/>
  <c r="I677" i="5"/>
  <c r="N872" i="5"/>
  <c r="M872" i="5"/>
  <c r="L872" i="5"/>
  <c r="K872" i="5"/>
  <c r="J872" i="5"/>
  <c r="I872" i="5"/>
  <c r="N764" i="5"/>
  <c r="M764" i="5"/>
  <c r="L764" i="5"/>
  <c r="K764" i="5"/>
  <c r="J764" i="5"/>
  <c r="I764" i="5"/>
  <c r="N724" i="5"/>
  <c r="M724" i="5"/>
  <c r="L724" i="5"/>
  <c r="K724" i="5"/>
  <c r="J724" i="5"/>
  <c r="I724" i="5"/>
  <c r="N644" i="5"/>
  <c r="M644" i="5"/>
  <c r="L644" i="5"/>
  <c r="K644" i="5"/>
  <c r="J644" i="5"/>
  <c r="I644" i="5"/>
  <c r="N838" i="5"/>
  <c r="M838" i="5"/>
  <c r="L838" i="5"/>
  <c r="K838" i="5"/>
  <c r="J838" i="5"/>
  <c r="I838" i="5"/>
  <c r="N763" i="5"/>
  <c r="M763" i="5"/>
  <c r="L763" i="5"/>
  <c r="K763" i="5"/>
  <c r="J763" i="5"/>
  <c r="I763" i="5"/>
  <c r="N762" i="5"/>
  <c r="M762" i="5"/>
  <c r="L762" i="5"/>
  <c r="K762" i="5"/>
  <c r="J762" i="5"/>
  <c r="I762" i="5"/>
  <c r="N761" i="5"/>
  <c r="M761" i="5"/>
  <c r="L761" i="5"/>
  <c r="K761" i="5"/>
  <c r="J761" i="5"/>
  <c r="I761" i="5"/>
  <c r="N760" i="5"/>
  <c r="M760" i="5"/>
  <c r="L760" i="5"/>
  <c r="K760" i="5"/>
  <c r="J760" i="5"/>
  <c r="I760" i="5"/>
  <c r="N723" i="5"/>
  <c r="M723" i="5"/>
  <c r="L723" i="5"/>
  <c r="K723" i="5"/>
  <c r="J723" i="5"/>
  <c r="I723" i="5"/>
  <c r="N308" i="5"/>
  <c r="M308" i="5"/>
  <c r="L308" i="5"/>
  <c r="K308" i="5"/>
  <c r="J308" i="5"/>
  <c r="I308" i="5"/>
  <c r="N904" i="5"/>
  <c r="M904" i="5"/>
  <c r="L904" i="5"/>
  <c r="K904" i="5"/>
  <c r="J904" i="5"/>
  <c r="I904" i="5"/>
  <c r="N799" i="5"/>
  <c r="M799" i="5"/>
  <c r="L799" i="5"/>
  <c r="K799" i="5"/>
  <c r="J799" i="5"/>
  <c r="I799" i="5"/>
  <c r="N870" i="5"/>
  <c r="M870" i="5"/>
  <c r="L870" i="5"/>
  <c r="K870" i="5"/>
  <c r="J870" i="5"/>
  <c r="I870" i="5"/>
  <c r="N903" i="5"/>
  <c r="M903" i="5"/>
  <c r="L903" i="5"/>
  <c r="K903" i="5"/>
  <c r="J903" i="5"/>
  <c r="I903" i="5"/>
  <c r="N869" i="5"/>
  <c r="M869" i="5"/>
  <c r="L869" i="5"/>
  <c r="K869" i="5"/>
  <c r="J869" i="5"/>
  <c r="I869" i="5"/>
  <c r="N899" i="5"/>
  <c r="M899" i="5"/>
  <c r="L899" i="5"/>
  <c r="K899" i="5"/>
  <c r="J899" i="5"/>
  <c r="I899" i="5"/>
  <c r="N634" i="5"/>
  <c r="M634" i="5"/>
  <c r="L634" i="5"/>
  <c r="K634" i="5"/>
  <c r="J634" i="5"/>
  <c r="I634" i="5"/>
  <c r="N837" i="5"/>
  <c r="M837" i="5"/>
  <c r="L837" i="5"/>
  <c r="K837" i="5"/>
  <c r="J837" i="5"/>
  <c r="I837" i="5"/>
  <c r="N798" i="5"/>
  <c r="M798" i="5"/>
  <c r="L798" i="5"/>
  <c r="K798" i="5"/>
  <c r="J798" i="5"/>
  <c r="I798" i="5"/>
  <c r="N868" i="5"/>
  <c r="M868" i="5"/>
  <c r="L868" i="5"/>
  <c r="K868" i="5"/>
  <c r="J868" i="5"/>
  <c r="I868" i="5"/>
  <c r="N901" i="5"/>
  <c r="M901" i="5"/>
  <c r="L901" i="5"/>
  <c r="K901" i="5"/>
  <c r="J901" i="5"/>
  <c r="I901" i="5"/>
  <c r="N721" i="5"/>
  <c r="M721" i="5"/>
  <c r="L721" i="5"/>
  <c r="K721" i="5"/>
  <c r="J721" i="5"/>
  <c r="I721" i="5"/>
  <c r="N836" i="5"/>
  <c r="M836" i="5"/>
  <c r="L836" i="5"/>
  <c r="K836" i="5"/>
  <c r="J836" i="5"/>
  <c r="I836" i="5"/>
  <c r="N867" i="5"/>
  <c r="M867" i="5"/>
  <c r="L867" i="5"/>
  <c r="K867" i="5"/>
  <c r="J867" i="5"/>
  <c r="I867" i="5"/>
  <c r="N720" i="5"/>
  <c r="M720" i="5"/>
  <c r="L720" i="5"/>
  <c r="K720" i="5"/>
  <c r="J720" i="5"/>
  <c r="I720" i="5"/>
  <c r="N866" i="5"/>
  <c r="M866" i="5"/>
  <c r="L866" i="5"/>
  <c r="K866" i="5"/>
  <c r="J866" i="5"/>
  <c r="I866" i="5"/>
  <c r="N663" i="5"/>
  <c r="M663" i="5"/>
  <c r="L663" i="5"/>
  <c r="K663" i="5"/>
  <c r="J663" i="5"/>
  <c r="I663" i="5"/>
  <c r="N676" i="5"/>
  <c r="M676" i="5"/>
  <c r="L676" i="5"/>
  <c r="K676" i="5"/>
  <c r="J676" i="5"/>
  <c r="I676" i="5"/>
  <c r="N643" i="5"/>
  <c r="M643" i="5"/>
  <c r="L643" i="5"/>
  <c r="K643" i="5"/>
  <c r="J643" i="5"/>
  <c r="I643" i="5"/>
  <c r="N797" i="5"/>
  <c r="M797" i="5"/>
  <c r="L797" i="5"/>
  <c r="K797" i="5"/>
  <c r="J797" i="5"/>
  <c r="I797" i="5"/>
  <c r="N675" i="5"/>
  <c r="M675" i="5"/>
  <c r="L675" i="5"/>
  <c r="K675" i="5"/>
  <c r="J675" i="5"/>
  <c r="I675" i="5"/>
  <c r="N864" i="5"/>
  <c r="M864" i="5"/>
  <c r="L864" i="5"/>
  <c r="K864" i="5"/>
  <c r="J864" i="5"/>
  <c r="I864" i="5"/>
  <c r="N896" i="5"/>
  <c r="M896" i="5"/>
  <c r="L896" i="5"/>
  <c r="K896" i="5"/>
  <c r="J896" i="5"/>
  <c r="I896" i="5"/>
  <c r="N862" i="5"/>
  <c r="M862" i="5"/>
  <c r="L862" i="5"/>
  <c r="K862" i="5"/>
  <c r="J862" i="5"/>
  <c r="I862" i="5"/>
  <c r="N795" i="5"/>
  <c r="M795" i="5"/>
  <c r="L795" i="5"/>
  <c r="K795" i="5"/>
  <c r="J795" i="5"/>
  <c r="I795" i="5"/>
  <c r="N861" i="5"/>
  <c r="M861" i="5"/>
  <c r="L861" i="5"/>
  <c r="K861" i="5"/>
  <c r="J861" i="5"/>
  <c r="I861" i="5"/>
  <c r="N683" i="5"/>
  <c r="M683" i="5"/>
  <c r="L683" i="5"/>
  <c r="K683" i="5"/>
  <c r="J683" i="5"/>
  <c r="I683" i="5"/>
  <c r="N859" i="5"/>
  <c r="M859" i="5"/>
  <c r="L859" i="5"/>
  <c r="K859" i="5"/>
  <c r="J859" i="5"/>
  <c r="I859" i="5"/>
  <c r="N718" i="5"/>
  <c r="M718" i="5"/>
  <c r="L718" i="5"/>
  <c r="K718" i="5"/>
  <c r="J718" i="5"/>
  <c r="I718" i="5"/>
  <c r="N674" i="5"/>
  <c r="M674" i="5"/>
  <c r="L674" i="5"/>
  <c r="K674" i="5"/>
  <c r="J674" i="5"/>
  <c r="I674" i="5"/>
  <c r="N860" i="5"/>
  <c r="M860" i="5"/>
  <c r="L860" i="5"/>
  <c r="K860" i="5"/>
  <c r="J860" i="5"/>
  <c r="I860" i="5"/>
  <c r="N794" i="5"/>
  <c r="M794" i="5"/>
  <c r="L794" i="5"/>
  <c r="K794" i="5"/>
  <c r="J794" i="5"/>
  <c r="I794" i="5"/>
  <c r="N642" i="5"/>
  <c r="M642" i="5"/>
  <c r="L642" i="5"/>
  <c r="K642" i="5"/>
  <c r="J642" i="5"/>
  <c r="I642" i="5"/>
  <c r="N791" i="5"/>
  <c r="M791" i="5"/>
  <c r="L791" i="5"/>
  <c r="K791" i="5"/>
  <c r="J791" i="5"/>
  <c r="I791" i="5"/>
  <c r="N759" i="5"/>
  <c r="M759" i="5"/>
  <c r="L759" i="5"/>
  <c r="K759" i="5"/>
  <c r="J759" i="5"/>
  <c r="I759" i="5"/>
  <c r="N749" i="5"/>
  <c r="M749" i="5"/>
  <c r="L749" i="5"/>
  <c r="K749" i="5"/>
  <c r="J749" i="5"/>
  <c r="I749" i="5"/>
  <c r="N756" i="5"/>
  <c r="M756" i="5"/>
  <c r="L756" i="5"/>
  <c r="K756" i="5"/>
  <c r="J756" i="5"/>
  <c r="I756" i="5"/>
  <c r="N835" i="5"/>
  <c r="M835" i="5"/>
  <c r="L835" i="5"/>
  <c r="K835" i="5"/>
  <c r="J835" i="5"/>
  <c r="I835" i="5"/>
  <c r="N617" i="5"/>
  <c r="M617" i="5"/>
  <c r="L617" i="5"/>
  <c r="K617" i="5"/>
  <c r="J617" i="5"/>
  <c r="I617" i="5"/>
  <c r="N800" i="5"/>
  <c r="M800" i="5"/>
  <c r="L800" i="5"/>
  <c r="K800" i="5"/>
  <c r="J800" i="5"/>
  <c r="I800" i="5"/>
  <c r="N834" i="5"/>
  <c r="M834" i="5"/>
  <c r="L834" i="5"/>
  <c r="K834" i="5"/>
  <c r="J834" i="5"/>
  <c r="I834" i="5"/>
  <c r="N897" i="5"/>
  <c r="M897" i="5"/>
  <c r="L897" i="5"/>
  <c r="K897" i="5"/>
  <c r="J897" i="5"/>
  <c r="I897" i="5"/>
  <c r="N898" i="5"/>
  <c r="M898" i="5"/>
  <c r="L898" i="5"/>
  <c r="K898" i="5"/>
  <c r="J898" i="5"/>
  <c r="I898" i="5"/>
  <c r="N833" i="5"/>
  <c r="M833" i="5"/>
  <c r="L833" i="5"/>
  <c r="K833" i="5"/>
  <c r="J833" i="5"/>
  <c r="I833" i="5"/>
  <c r="N790" i="5"/>
  <c r="M790" i="5"/>
  <c r="L790" i="5"/>
  <c r="K790" i="5"/>
  <c r="J790" i="5"/>
  <c r="I790" i="5"/>
  <c r="N689" i="5"/>
  <c r="M689" i="5"/>
  <c r="L689" i="5"/>
  <c r="K689" i="5"/>
  <c r="J689" i="5"/>
  <c r="I689" i="5"/>
  <c r="N616" i="5"/>
  <c r="M616" i="5"/>
  <c r="L616" i="5"/>
  <c r="K616" i="5"/>
  <c r="J616" i="5"/>
  <c r="I616" i="5"/>
  <c r="N858" i="5"/>
  <c r="M858" i="5"/>
  <c r="L858" i="5"/>
  <c r="K858" i="5"/>
  <c r="J858" i="5"/>
  <c r="I858" i="5"/>
  <c r="N745" i="5"/>
  <c r="M745" i="5"/>
  <c r="L745" i="5"/>
  <c r="K745" i="5"/>
  <c r="J745" i="5"/>
  <c r="I745" i="5"/>
  <c r="N840" i="5"/>
  <c r="M840" i="5"/>
  <c r="L840" i="5"/>
  <c r="K840" i="5"/>
  <c r="J840" i="5"/>
  <c r="I840" i="5"/>
  <c r="N717" i="5"/>
  <c r="M717" i="5"/>
  <c r="L717" i="5"/>
  <c r="K717" i="5"/>
  <c r="J717" i="5"/>
  <c r="I717" i="5"/>
  <c r="N793" i="5"/>
  <c r="M793" i="5"/>
  <c r="L793" i="5"/>
  <c r="K793" i="5"/>
  <c r="J793" i="5"/>
  <c r="I793" i="5"/>
  <c r="N857" i="5"/>
  <c r="M857" i="5"/>
  <c r="L857" i="5"/>
  <c r="K857" i="5"/>
  <c r="J857" i="5"/>
  <c r="I857" i="5"/>
  <c r="N755" i="5"/>
  <c r="M755" i="5"/>
  <c r="L755" i="5"/>
  <c r="K755" i="5"/>
  <c r="J755" i="5"/>
  <c r="I755" i="5"/>
  <c r="N672" i="5"/>
  <c r="M672" i="5"/>
  <c r="L672" i="5"/>
  <c r="K672" i="5"/>
  <c r="J672" i="5"/>
  <c r="I672" i="5"/>
  <c r="N832" i="5"/>
  <c r="M832" i="5"/>
  <c r="L832" i="5"/>
  <c r="K832" i="5"/>
  <c r="J832" i="5"/>
  <c r="I832" i="5"/>
  <c r="N716" i="5"/>
  <c r="M716" i="5"/>
  <c r="L716" i="5"/>
  <c r="K716" i="5"/>
  <c r="J716" i="5"/>
  <c r="I716" i="5"/>
  <c r="N740" i="5"/>
  <c r="M740" i="5"/>
  <c r="L740" i="5"/>
  <c r="K740" i="5"/>
  <c r="J740" i="5"/>
  <c r="I740" i="5"/>
  <c r="N895" i="5"/>
  <c r="M895" i="5"/>
  <c r="L895" i="5"/>
  <c r="K895" i="5"/>
  <c r="J895" i="5"/>
  <c r="I895" i="5"/>
  <c r="N787" i="5"/>
  <c r="M787" i="5"/>
  <c r="L787" i="5"/>
  <c r="K787" i="5"/>
  <c r="J787" i="5"/>
  <c r="I787" i="5"/>
  <c r="N715" i="5"/>
  <c r="M715" i="5"/>
  <c r="L715" i="5"/>
  <c r="K715" i="5"/>
  <c r="J715" i="5"/>
  <c r="I715" i="5"/>
  <c r="N614" i="5"/>
  <c r="M614" i="5"/>
  <c r="L614" i="5"/>
  <c r="K614" i="5"/>
  <c r="J614" i="5"/>
  <c r="I614" i="5"/>
  <c r="N671" i="5"/>
  <c r="M671" i="5"/>
  <c r="L671" i="5"/>
  <c r="K671" i="5"/>
  <c r="J671" i="5"/>
  <c r="I671" i="5"/>
  <c r="N615" i="5"/>
  <c r="M615" i="5"/>
  <c r="L615" i="5"/>
  <c r="K615" i="5"/>
  <c r="J615" i="5"/>
  <c r="I615" i="5"/>
  <c r="N894" i="5"/>
  <c r="M894" i="5"/>
  <c r="L894" i="5"/>
  <c r="K894" i="5"/>
  <c r="J894" i="5"/>
  <c r="I894" i="5"/>
  <c r="N670" i="5"/>
  <c r="M670" i="5"/>
  <c r="L670" i="5"/>
  <c r="K670" i="5"/>
  <c r="J670" i="5"/>
  <c r="I670" i="5"/>
  <c r="N916" i="5"/>
  <c r="M916" i="5"/>
  <c r="L916" i="5"/>
  <c r="K916" i="5"/>
  <c r="J916" i="5"/>
  <c r="I916" i="5"/>
  <c r="N714" i="5"/>
  <c r="M714" i="5"/>
  <c r="L714" i="5"/>
  <c r="K714" i="5"/>
  <c r="J714" i="5"/>
  <c r="I714" i="5"/>
  <c r="N711" i="5"/>
  <c r="M711" i="5"/>
  <c r="L711" i="5"/>
  <c r="K711" i="5"/>
  <c r="J711" i="5"/>
  <c r="I711" i="5"/>
  <c r="N710" i="5"/>
  <c r="M710" i="5"/>
  <c r="L710" i="5"/>
  <c r="K710" i="5"/>
  <c r="J710" i="5"/>
  <c r="I710" i="5"/>
  <c r="N692" i="5"/>
  <c r="M692" i="5"/>
  <c r="L692" i="5"/>
  <c r="K692" i="5"/>
  <c r="J692" i="5"/>
  <c r="I692" i="5"/>
  <c r="N893" i="5"/>
  <c r="M893" i="5"/>
  <c r="L893" i="5"/>
  <c r="K893" i="5"/>
  <c r="J893" i="5"/>
  <c r="I893" i="5"/>
  <c r="N706" i="5"/>
  <c r="M706" i="5"/>
  <c r="L706" i="5"/>
  <c r="K706" i="5"/>
  <c r="J706" i="5"/>
  <c r="I706" i="5"/>
  <c r="N705" i="5"/>
  <c r="M705" i="5"/>
  <c r="L705" i="5"/>
  <c r="K705" i="5"/>
  <c r="J705" i="5"/>
  <c r="I705" i="5"/>
  <c r="N892" i="5"/>
  <c r="M892" i="5"/>
  <c r="L892" i="5"/>
  <c r="K892" i="5"/>
  <c r="J892" i="5"/>
  <c r="I892" i="5"/>
  <c r="N704" i="5"/>
  <c r="M704" i="5"/>
  <c r="L704" i="5"/>
  <c r="K704" i="5"/>
  <c r="J704" i="5"/>
  <c r="I704" i="5"/>
  <c r="N765" i="5"/>
  <c r="M765" i="5"/>
  <c r="L765" i="5"/>
  <c r="K765" i="5"/>
  <c r="J765" i="5"/>
  <c r="I765" i="5"/>
  <c r="N613" i="5"/>
  <c r="M613" i="5"/>
  <c r="L613" i="5"/>
  <c r="K613" i="5"/>
  <c r="J613" i="5"/>
  <c r="I613" i="5"/>
  <c r="N640" i="5"/>
  <c r="M640" i="5"/>
  <c r="L640" i="5"/>
  <c r="K640" i="5"/>
  <c r="J640" i="5"/>
  <c r="I640" i="5"/>
  <c r="N638" i="5"/>
  <c r="M638" i="5"/>
  <c r="L638" i="5"/>
  <c r="K638" i="5"/>
  <c r="J638" i="5"/>
  <c r="I638" i="5"/>
  <c r="N637" i="5"/>
  <c r="M637" i="5"/>
  <c r="L637" i="5"/>
  <c r="K637" i="5"/>
  <c r="J637" i="5"/>
  <c r="I637" i="5"/>
  <c r="N668" i="5"/>
  <c r="M668" i="5"/>
  <c r="L668" i="5"/>
  <c r="K668" i="5"/>
  <c r="J668" i="5"/>
  <c r="I668" i="5"/>
  <c r="N839" i="5"/>
  <c r="M839" i="5"/>
  <c r="L839" i="5"/>
  <c r="K839" i="5"/>
  <c r="J839" i="5"/>
  <c r="I839" i="5"/>
  <c r="N612" i="5"/>
  <c r="M612" i="5"/>
  <c r="L612" i="5"/>
  <c r="K612" i="5"/>
  <c r="J612" i="5"/>
  <c r="I612" i="5"/>
  <c r="N709" i="5"/>
  <c r="M709" i="5"/>
  <c r="L709" i="5"/>
  <c r="K709" i="5"/>
  <c r="J709" i="5"/>
  <c r="I709" i="5"/>
  <c r="N786" i="5"/>
  <c r="M786" i="5"/>
  <c r="L786" i="5"/>
  <c r="K786" i="5"/>
  <c r="J786" i="5"/>
  <c r="I786" i="5"/>
  <c r="N856" i="5"/>
  <c r="M856" i="5"/>
  <c r="L856" i="5"/>
  <c r="K856" i="5"/>
  <c r="J856" i="5"/>
  <c r="I856" i="5"/>
  <c r="N703" i="5"/>
  <c r="M703" i="5"/>
  <c r="L703" i="5"/>
  <c r="K703" i="5"/>
  <c r="J703" i="5"/>
  <c r="I703" i="5"/>
  <c r="N831" i="5"/>
  <c r="M831" i="5"/>
  <c r="L831" i="5"/>
  <c r="K831" i="5"/>
  <c r="J831" i="5"/>
  <c r="I831" i="5"/>
  <c r="N830" i="5"/>
  <c r="M830" i="5"/>
  <c r="L830" i="5"/>
  <c r="K830" i="5"/>
  <c r="J830" i="5"/>
  <c r="I830" i="5"/>
  <c r="N702" i="5"/>
  <c r="M702" i="5"/>
  <c r="L702" i="5"/>
  <c r="K702" i="5"/>
  <c r="J702" i="5"/>
  <c r="I702" i="5"/>
  <c r="N701" i="5"/>
  <c r="M701" i="5"/>
  <c r="L701" i="5"/>
  <c r="K701" i="5"/>
  <c r="J701" i="5"/>
  <c r="I701" i="5"/>
  <c r="N827" i="5"/>
  <c r="M827" i="5"/>
  <c r="L827" i="5"/>
  <c r="K827" i="5"/>
  <c r="J827" i="5"/>
  <c r="I827" i="5"/>
  <c r="N878" i="5"/>
  <c r="M878" i="5"/>
  <c r="L878" i="5"/>
  <c r="K878" i="5"/>
  <c r="J878" i="5"/>
  <c r="I878" i="5"/>
  <c r="N700" i="5"/>
  <c r="M700" i="5"/>
  <c r="L700" i="5"/>
  <c r="K700" i="5"/>
  <c r="J700" i="5"/>
  <c r="I700" i="5"/>
  <c r="N855" i="5"/>
  <c r="M855" i="5"/>
  <c r="L855" i="5"/>
  <c r="K855" i="5"/>
  <c r="J855" i="5"/>
  <c r="I855" i="5"/>
  <c r="N636" i="5"/>
  <c r="M636" i="5"/>
  <c r="L636" i="5"/>
  <c r="K636" i="5"/>
  <c r="J636" i="5"/>
  <c r="I636" i="5"/>
  <c r="N708" i="5"/>
  <c r="M708" i="5"/>
  <c r="L708" i="5"/>
  <c r="K708" i="5"/>
  <c r="J708" i="5"/>
  <c r="I708" i="5"/>
  <c r="N673" i="5"/>
  <c r="M673" i="5"/>
  <c r="L673" i="5"/>
  <c r="K673" i="5"/>
  <c r="J673" i="5"/>
  <c r="I673" i="5"/>
  <c r="N825" i="5"/>
  <c r="M825" i="5"/>
  <c r="L825" i="5"/>
  <c r="K825" i="5"/>
  <c r="J825" i="5"/>
  <c r="I825" i="5"/>
  <c r="N667" i="5"/>
  <c r="M667" i="5"/>
  <c r="L667" i="5"/>
  <c r="K667" i="5"/>
  <c r="J667" i="5"/>
  <c r="I667" i="5"/>
  <c r="N824" i="5"/>
  <c r="M824" i="5"/>
  <c r="L824" i="5"/>
  <c r="K824" i="5"/>
  <c r="J824" i="5"/>
  <c r="I824" i="5"/>
  <c r="N666" i="5"/>
  <c r="M666" i="5"/>
  <c r="L666" i="5"/>
  <c r="K666" i="5"/>
  <c r="J666" i="5"/>
  <c r="I666" i="5"/>
  <c r="N607" i="5"/>
  <c r="M607" i="5"/>
  <c r="L607" i="5"/>
  <c r="K607" i="5"/>
  <c r="J607" i="5"/>
  <c r="I607" i="5"/>
  <c r="N699" i="5"/>
  <c r="M699" i="5"/>
  <c r="L699" i="5"/>
  <c r="K699" i="5"/>
  <c r="J699" i="5"/>
  <c r="I699" i="5"/>
  <c r="N753" i="5"/>
  <c r="M753" i="5"/>
  <c r="L753" i="5"/>
  <c r="K753" i="5"/>
  <c r="J753" i="5"/>
  <c r="I753" i="5"/>
  <c r="N785" i="5"/>
  <c r="M785" i="5"/>
  <c r="L785" i="5"/>
  <c r="K785" i="5"/>
  <c r="J785" i="5"/>
  <c r="I785" i="5"/>
  <c r="N707" i="5"/>
  <c r="M707" i="5"/>
  <c r="L707" i="5"/>
  <c r="K707" i="5"/>
  <c r="J707" i="5"/>
  <c r="I707" i="5"/>
  <c r="N784" i="5"/>
  <c r="M784" i="5"/>
  <c r="L784" i="5"/>
  <c r="K784" i="5"/>
  <c r="J784" i="5"/>
  <c r="I784" i="5"/>
  <c r="N665" i="5"/>
  <c r="M665" i="5"/>
  <c r="L665" i="5"/>
  <c r="K665" i="5"/>
  <c r="J665" i="5"/>
  <c r="I665" i="5"/>
  <c r="N664" i="5"/>
  <c r="M664" i="5"/>
  <c r="L664" i="5"/>
  <c r="K664" i="5"/>
  <c r="J664" i="5"/>
  <c r="I664" i="5"/>
  <c r="N823" i="5"/>
  <c r="M823" i="5"/>
  <c r="L823" i="5"/>
  <c r="K823" i="5"/>
  <c r="J823" i="5"/>
  <c r="I823" i="5"/>
  <c r="N805" i="5"/>
  <c r="M805" i="5"/>
  <c r="L805" i="5"/>
  <c r="K805" i="5"/>
  <c r="J805" i="5"/>
  <c r="I805" i="5"/>
  <c r="N639" i="5"/>
  <c r="M639" i="5"/>
  <c r="L639" i="5"/>
  <c r="K639" i="5"/>
  <c r="J639" i="5"/>
  <c r="I639" i="5"/>
  <c r="N891" i="5"/>
  <c r="M891" i="5"/>
  <c r="L891" i="5"/>
  <c r="K891" i="5"/>
  <c r="J891" i="5"/>
  <c r="I891" i="5"/>
  <c r="N804" i="5"/>
  <c r="M804" i="5"/>
  <c r="L804" i="5"/>
  <c r="K804" i="5"/>
  <c r="J804" i="5"/>
  <c r="I804" i="5"/>
  <c r="N889" i="5"/>
  <c r="M889" i="5"/>
  <c r="L889" i="5"/>
  <c r="K889" i="5"/>
  <c r="J889" i="5"/>
  <c r="I889" i="5"/>
  <c r="N752" i="5"/>
  <c r="M752" i="5"/>
  <c r="L752" i="5"/>
  <c r="K752" i="5"/>
  <c r="J752" i="5"/>
  <c r="I752" i="5"/>
  <c r="N609" i="5"/>
  <c r="M609" i="5"/>
  <c r="L609" i="5"/>
  <c r="K609" i="5"/>
  <c r="J609" i="5"/>
  <c r="I609" i="5"/>
  <c r="N611" i="5"/>
  <c r="M611" i="5"/>
  <c r="L611" i="5"/>
  <c r="K611" i="5"/>
  <c r="J611" i="5"/>
  <c r="I611" i="5"/>
  <c r="N853" i="5"/>
  <c r="M853" i="5"/>
  <c r="L853" i="5"/>
  <c r="K853" i="5"/>
  <c r="J853" i="5"/>
  <c r="I853" i="5"/>
  <c r="N852" i="5"/>
  <c r="M852" i="5"/>
  <c r="L852" i="5"/>
  <c r="K852" i="5"/>
  <c r="J852" i="5"/>
  <c r="I852" i="5"/>
  <c r="N682" i="5"/>
  <c r="M682" i="5"/>
  <c r="L682" i="5"/>
  <c r="K682" i="5"/>
  <c r="J682" i="5"/>
  <c r="I682" i="5"/>
  <c r="N606" i="5"/>
  <c r="M606" i="5"/>
  <c r="L606" i="5"/>
  <c r="K606" i="5"/>
  <c r="J606" i="5"/>
  <c r="I606" i="5"/>
  <c r="N633" i="5"/>
  <c r="M633" i="5"/>
  <c r="L633" i="5"/>
  <c r="K633" i="5"/>
  <c r="J633" i="5"/>
  <c r="I633" i="5"/>
  <c r="N782" i="5"/>
  <c r="M782" i="5"/>
  <c r="L782" i="5"/>
  <c r="K782" i="5"/>
  <c r="J782" i="5"/>
  <c r="I782" i="5"/>
  <c r="N822" i="5"/>
  <c r="M822" i="5"/>
  <c r="L822" i="5"/>
  <c r="K822" i="5"/>
  <c r="J822" i="5"/>
  <c r="I822" i="5"/>
  <c r="N698" i="5"/>
  <c r="M698" i="5"/>
  <c r="L698" i="5"/>
  <c r="K698" i="5"/>
  <c r="J698" i="5"/>
  <c r="I698" i="5"/>
  <c r="N662" i="5"/>
  <c r="M662" i="5"/>
  <c r="L662" i="5"/>
  <c r="K662" i="5"/>
  <c r="J662" i="5"/>
  <c r="I662" i="5"/>
  <c r="N610" i="5"/>
  <c r="M610" i="5"/>
  <c r="L610" i="5"/>
  <c r="K610" i="5"/>
  <c r="J610" i="5"/>
  <c r="I610" i="5"/>
  <c r="N719" i="5"/>
  <c r="M719" i="5"/>
  <c r="L719" i="5"/>
  <c r="K719" i="5"/>
  <c r="J719" i="5"/>
  <c r="I719" i="5"/>
  <c r="N652" i="5"/>
  <c r="M652" i="5"/>
  <c r="L652" i="5"/>
  <c r="K652" i="5"/>
  <c r="J652" i="5"/>
  <c r="I652" i="5"/>
  <c r="N851" i="5"/>
  <c r="M851" i="5"/>
  <c r="L851" i="5"/>
  <c r="K851" i="5"/>
  <c r="J851" i="5"/>
  <c r="I851" i="5"/>
  <c r="N697" i="5"/>
  <c r="M697" i="5"/>
  <c r="L697" i="5"/>
  <c r="K697" i="5"/>
  <c r="J697" i="5"/>
  <c r="I697" i="5"/>
  <c r="N902" i="5"/>
  <c r="M902" i="5"/>
  <c r="L902" i="5"/>
  <c r="K902" i="5"/>
  <c r="J902" i="5"/>
  <c r="I902" i="5"/>
  <c r="N781" i="5"/>
  <c r="M781" i="5"/>
  <c r="L781" i="5"/>
  <c r="K781" i="5"/>
  <c r="J781" i="5"/>
  <c r="I781" i="5"/>
  <c r="N863" i="5"/>
  <c r="M863" i="5"/>
  <c r="L863" i="5"/>
  <c r="K863" i="5"/>
  <c r="J863" i="5"/>
  <c r="I863" i="5"/>
  <c r="N661" i="5"/>
  <c r="M661" i="5"/>
  <c r="L661" i="5"/>
  <c r="K661" i="5"/>
  <c r="J661" i="5"/>
  <c r="I661" i="5"/>
  <c r="N850" i="5"/>
  <c r="M850" i="5"/>
  <c r="L850" i="5"/>
  <c r="K850" i="5"/>
  <c r="J850" i="5"/>
  <c r="I850" i="5"/>
  <c r="N651" i="5"/>
  <c r="M651" i="5"/>
  <c r="L651" i="5"/>
  <c r="K651" i="5"/>
  <c r="J651" i="5"/>
  <c r="I651" i="5"/>
  <c r="N751" i="5"/>
  <c r="M751" i="5"/>
  <c r="L751" i="5"/>
  <c r="K751" i="5"/>
  <c r="J751" i="5"/>
  <c r="I751" i="5"/>
  <c r="N696" i="5"/>
  <c r="M696" i="5"/>
  <c r="L696" i="5"/>
  <c r="K696" i="5"/>
  <c r="J696" i="5"/>
  <c r="I696" i="5"/>
  <c r="N780" i="5"/>
  <c r="M780" i="5"/>
  <c r="L780" i="5"/>
  <c r="K780" i="5"/>
  <c r="J780" i="5"/>
  <c r="I780" i="5"/>
  <c r="N779" i="5"/>
  <c r="M779" i="5"/>
  <c r="L779" i="5"/>
  <c r="K779" i="5"/>
  <c r="J779" i="5"/>
  <c r="I779" i="5"/>
  <c r="N660" i="5"/>
  <c r="M660" i="5"/>
  <c r="L660" i="5"/>
  <c r="K660" i="5"/>
  <c r="J660" i="5"/>
  <c r="I660" i="5"/>
  <c r="N605" i="5"/>
  <c r="M605" i="5"/>
  <c r="L605" i="5"/>
  <c r="K605" i="5"/>
  <c r="J605" i="5"/>
  <c r="I605" i="5"/>
  <c r="N821" i="5"/>
  <c r="M821" i="5"/>
  <c r="L821" i="5"/>
  <c r="K821" i="5"/>
  <c r="J821" i="5"/>
  <c r="I821" i="5"/>
  <c r="N849" i="5"/>
  <c r="M849" i="5"/>
  <c r="L849" i="5"/>
  <c r="K849" i="5"/>
  <c r="J849" i="5"/>
  <c r="I849" i="5"/>
  <c r="N747" i="5"/>
  <c r="M747" i="5"/>
  <c r="L747" i="5"/>
  <c r="K747" i="5"/>
  <c r="J747" i="5"/>
  <c r="I747" i="5"/>
  <c r="N820" i="5"/>
  <c r="M820" i="5"/>
  <c r="L820" i="5"/>
  <c r="K820" i="5"/>
  <c r="J820" i="5"/>
  <c r="I820" i="5"/>
  <c r="N695" i="5"/>
  <c r="M695" i="5"/>
  <c r="L695" i="5"/>
  <c r="K695" i="5"/>
  <c r="J695" i="5"/>
  <c r="I695" i="5"/>
  <c r="N885" i="5"/>
  <c r="M885" i="5"/>
  <c r="L885" i="5"/>
  <c r="K885" i="5"/>
  <c r="J885" i="5"/>
  <c r="I885" i="5"/>
  <c r="N632" i="5"/>
  <c r="M632" i="5"/>
  <c r="L632" i="5"/>
  <c r="K632" i="5"/>
  <c r="J632" i="5"/>
  <c r="I632" i="5"/>
  <c r="N722" i="5"/>
  <c r="M722" i="5"/>
  <c r="L722" i="5"/>
  <c r="K722" i="5"/>
  <c r="J722" i="5"/>
  <c r="I722" i="5"/>
  <c r="N818" i="5"/>
  <c r="M818" i="5"/>
  <c r="L818" i="5"/>
  <c r="K818" i="5"/>
  <c r="J818" i="5"/>
  <c r="I818" i="5"/>
  <c r="N631" i="5"/>
  <c r="M631" i="5"/>
  <c r="L631" i="5"/>
  <c r="K631" i="5"/>
  <c r="J631" i="5"/>
  <c r="I631" i="5"/>
  <c r="N819" i="5"/>
  <c r="M819" i="5"/>
  <c r="L819" i="5"/>
  <c r="K819" i="5"/>
  <c r="J819" i="5"/>
  <c r="I819" i="5"/>
  <c r="N691" i="5"/>
  <c r="M691" i="5"/>
  <c r="L691" i="5"/>
  <c r="K691" i="5"/>
  <c r="J691" i="5"/>
  <c r="I691" i="5"/>
  <c r="N890" i="5"/>
  <c r="M890" i="5"/>
  <c r="L890" i="5"/>
  <c r="K890" i="5"/>
  <c r="J890" i="5"/>
  <c r="I890" i="5"/>
  <c r="N900" i="5"/>
  <c r="M900" i="5"/>
  <c r="L900" i="5"/>
  <c r="K900" i="5"/>
  <c r="J900" i="5"/>
  <c r="I900" i="5"/>
  <c r="N694" i="5"/>
  <c r="M694" i="5"/>
  <c r="L694" i="5"/>
  <c r="K694" i="5"/>
  <c r="J694" i="5"/>
  <c r="I694" i="5"/>
  <c r="N848" i="5"/>
  <c r="M848" i="5"/>
  <c r="L848" i="5"/>
  <c r="K848" i="5"/>
  <c r="J848" i="5"/>
  <c r="I848" i="5"/>
  <c r="N604" i="5"/>
  <c r="M604" i="5"/>
  <c r="L604" i="5"/>
  <c r="K604" i="5"/>
  <c r="J604" i="5"/>
  <c r="I604" i="5"/>
  <c r="N778" i="5"/>
  <c r="M778" i="5"/>
  <c r="L778" i="5"/>
  <c r="K778" i="5"/>
  <c r="J778" i="5"/>
  <c r="I778" i="5"/>
  <c r="N777" i="5"/>
  <c r="M777" i="5"/>
  <c r="L777" i="5"/>
  <c r="K777" i="5"/>
  <c r="J777" i="5"/>
  <c r="I777" i="5"/>
  <c r="N776" i="5"/>
  <c r="M776" i="5"/>
  <c r="L776" i="5"/>
  <c r="K776" i="5"/>
  <c r="J776" i="5"/>
  <c r="I776" i="5"/>
  <c r="N748" i="5"/>
  <c r="M748" i="5"/>
  <c r="L748" i="5"/>
  <c r="K748" i="5"/>
  <c r="J748" i="5"/>
  <c r="I748" i="5"/>
  <c r="N775" i="5"/>
  <c r="M775" i="5"/>
  <c r="L775" i="5"/>
  <c r="K775" i="5"/>
  <c r="J775" i="5"/>
  <c r="I775" i="5"/>
  <c r="N628" i="5"/>
  <c r="M628" i="5"/>
  <c r="L628" i="5"/>
  <c r="K628" i="5"/>
  <c r="J628" i="5"/>
  <c r="I628" i="5"/>
  <c r="N603" i="5"/>
  <c r="M603" i="5"/>
  <c r="L603" i="5"/>
  <c r="K603" i="5"/>
  <c r="J603" i="5"/>
  <c r="I603" i="5"/>
  <c r="N888" i="5"/>
  <c r="M888" i="5"/>
  <c r="L888" i="5"/>
  <c r="K888" i="5"/>
  <c r="J888" i="5"/>
  <c r="I888" i="5"/>
  <c r="N659" i="5"/>
  <c r="M659" i="5"/>
  <c r="L659" i="5"/>
  <c r="K659" i="5"/>
  <c r="J659" i="5"/>
  <c r="I659" i="5"/>
  <c r="N681" i="5"/>
  <c r="M681" i="5"/>
  <c r="L681" i="5"/>
  <c r="K681" i="5"/>
  <c r="J681" i="5"/>
  <c r="I681" i="5"/>
  <c r="N622" i="5"/>
  <c r="M622" i="5"/>
  <c r="L622" i="5"/>
  <c r="K622" i="5"/>
  <c r="J622" i="5"/>
  <c r="I622" i="5"/>
  <c r="N877" i="5"/>
  <c r="M877" i="5"/>
  <c r="L877" i="5"/>
  <c r="K877" i="5"/>
  <c r="J877" i="5"/>
  <c r="I877" i="5"/>
  <c r="N658" i="5"/>
  <c r="M658" i="5"/>
  <c r="L658" i="5"/>
  <c r="K658" i="5"/>
  <c r="J658" i="5"/>
  <c r="I658" i="5"/>
  <c r="N743" i="5"/>
  <c r="M743" i="5"/>
  <c r="L743" i="5"/>
  <c r="K743" i="5"/>
  <c r="J743" i="5"/>
  <c r="I743" i="5"/>
  <c r="N817" i="5"/>
  <c r="M817" i="5"/>
  <c r="L817" i="5"/>
  <c r="K817" i="5"/>
  <c r="J817" i="5"/>
  <c r="I817" i="5"/>
  <c r="N627" i="5"/>
  <c r="M627" i="5"/>
  <c r="L627" i="5"/>
  <c r="K627" i="5"/>
  <c r="J627" i="5"/>
  <c r="I627" i="5"/>
  <c r="N846" i="5"/>
  <c r="M846" i="5"/>
  <c r="L846" i="5"/>
  <c r="K846" i="5"/>
  <c r="J846" i="5"/>
  <c r="I846" i="5"/>
  <c r="N826" i="5"/>
  <c r="M826" i="5"/>
  <c r="L826" i="5"/>
  <c r="K826" i="5"/>
  <c r="J826" i="5"/>
  <c r="I826" i="5"/>
  <c r="N680" i="5"/>
  <c r="M680" i="5"/>
  <c r="L680" i="5"/>
  <c r="K680" i="5"/>
  <c r="J680" i="5"/>
  <c r="I680" i="5"/>
  <c r="N5972" i="5"/>
  <c r="M5972" i="5"/>
  <c r="L5972" i="5"/>
  <c r="K5972" i="5"/>
  <c r="J5972" i="5"/>
  <c r="I5972" i="5"/>
  <c r="N5958" i="5"/>
  <c r="M5958" i="5"/>
  <c r="L5958" i="5"/>
  <c r="K5958" i="5"/>
  <c r="J5958" i="5"/>
  <c r="I5958" i="5"/>
  <c r="N5957" i="5"/>
  <c r="M5957" i="5"/>
  <c r="L5957" i="5"/>
  <c r="K5957" i="5"/>
  <c r="J5957" i="5"/>
  <c r="I5957" i="5"/>
  <c r="N5131" i="5"/>
  <c r="M5131" i="5"/>
  <c r="L5131" i="5"/>
  <c r="K5131" i="5"/>
  <c r="J5131" i="5"/>
  <c r="I5131" i="5"/>
  <c r="N5962" i="5"/>
  <c r="M5962" i="5"/>
  <c r="L5962" i="5"/>
  <c r="K5962" i="5"/>
  <c r="J5962" i="5"/>
  <c r="I5962" i="5"/>
  <c r="N5951" i="5"/>
  <c r="M5951" i="5"/>
  <c r="L5951" i="5"/>
  <c r="K5951" i="5"/>
  <c r="J5951" i="5"/>
  <c r="I5951" i="5"/>
  <c r="N5941" i="5"/>
  <c r="M5941" i="5"/>
  <c r="L5941" i="5"/>
  <c r="K5941" i="5"/>
  <c r="J5941" i="5"/>
  <c r="I5941" i="5"/>
  <c r="N5961" i="5"/>
  <c r="M5961" i="5"/>
  <c r="L5961" i="5"/>
  <c r="K5961" i="5"/>
  <c r="J5961" i="5"/>
  <c r="I5961" i="5"/>
  <c r="N5950" i="5"/>
  <c r="M5950" i="5"/>
  <c r="L5950" i="5"/>
  <c r="K5950" i="5"/>
  <c r="J5950" i="5"/>
  <c r="I5950" i="5"/>
  <c r="N5969" i="5"/>
  <c r="M5969" i="5"/>
  <c r="L5969" i="5"/>
  <c r="K5969" i="5"/>
  <c r="J5969" i="5"/>
  <c r="I5969" i="5"/>
  <c r="N5938" i="5"/>
  <c r="M5938" i="5"/>
  <c r="L5938" i="5"/>
  <c r="K5938" i="5"/>
  <c r="J5938" i="5"/>
  <c r="I5938" i="5"/>
  <c r="N5948" i="5"/>
  <c r="M5948" i="5"/>
  <c r="L5948" i="5"/>
  <c r="K5948" i="5"/>
  <c r="J5948" i="5"/>
  <c r="I5948" i="5"/>
  <c r="N5970" i="5"/>
  <c r="M5970" i="5"/>
  <c r="L5970" i="5"/>
  <c r="K5970" i="5"/>
  <c r="J5970" i="5"/>
  <c r="I5970" i="5"/>
  <c r="N5968" i="5"/>
  <c r="M5968" i="5"/>
  <c r="L5968" i="5"/>
  <c r="K5968" i="5"/>
  <c r="J5968" i="5"/>
  <c r="I5968" i="5"/>
  <c r="N5967" i="5"/>
  <c r="M5967" i="5"/>
  <c r="L5967" i="5"/>
  <c r="K5967" i="5"/>
  <c r="J5967" i="5"/>
  <c r="I5967" i="5"/>
  <c r="N5956" i="5"/>
  <c r="M5956" i="5"/>
  <c r="L5956" i="5"/>
  <c r="K5956" i="5"/>
  <c r="J5956" i="5"/>
  <c r="I5956" i="5"/>
  <c r="N5937" i="5"/>
  <c r="M5937" i="5"/>
  <c r="L5937" i="5"/>
  <c r="K5937" i="5"/>
  <c r="J5937" i="5"/>
  <c r="I5937" i="5"/>
  <c r="N5939" i="5"/>
  <c r="M5939" i="5"/>
  <c r="L5939" i="5"/>
  <c r="K5939" i="5"/>
  <c r="J5939" i="5"/>
  <c r="I5939" i="5"/>
  <c r="N5966" i="5"/>
  <c r="M5966" i="5"/>
  <c r="L5966" i="5"/>
  <c r="K5966" i="5"/>
  <c r="J5966" i="5"/>
  <c r="I5966" i="5"/>
  <c r="N5971" i="5"/>
  <c r="M5971" i="5"/>
  <c r="L5971" i="5"/>
  <c r="K5971" i="5"/>
  <c r="J5971" i="5"/>
  <c r="I5971" i="5"/>
  <c r="N5965" i="5"/>
  <c r="M5965" i="5"/>
  <c r="L5965" i="5"/>
  <c r="K5965" i="5"/>
  <c r="J5965" i="5"/>
  <c r="I5965" i="5"/>
  <c r="N5964" i="5"/>
  <c r="M5964" i="5"/>
  <c r="L5964" i="5"/>
  <c r="K5964" i="5"/>
  <c r="J5964" i="5"/>
  <c r="I5964" i="5"/>
  <c r="N5963" i="5"/>
  <c r="M5963" i="5"/>
  <c r="L5963" i="5"/>
  <c r="K5963" i="5"/>
  <c r="J5963" i="5"/>
  <c r="I5963" i="5"/>
  <c r="N5940" i="5"/>
  <c r="M5940" i="5"/>
  <c r="L5940" i="5"/>
  <c r="K5940" i="5"/>
  <c r="J5940" i="5"/>
  <c r="I5940" i="5"/>
  <c r="N5960" i="5"/>
  <c r="M5960" i="5"/>
  <c r="L5960" i="5"/>
  <c r="K5960" i="5"/>
  <c r="J5960" i="5"/>
  <c r="I5960" i="5"/>
  <c r="N6494" i="5"/>
  <c r="M6494" i="5"/>
  <c r="L6494" i="5"/>
  <c r="K6494" i="5"/>
  <c r="J6494" i="5"/>
  <c r="I6494" i="5"/>
  <c r="N5955" i="5"/>
  <c r="M5955" i="5"/>
  <c r="L5955" i="5"/>
  <c r="K5955" i="5"/>
  <c r="J5955" i="5"/>
  <c r="I5955" i="5"/>
  <c r="N5959" i="5"/>
  <c r="M5959" i="5"/>
  <c r="L5959" i="5"/>
  <c r="K5959" i="5"/>
  <c r="J5959" i="5"/>
  <c r="I5959" i="5"/>
  <c r="N5936" i="5"/>
  <c r="M5936" i="5"/>
  <c r="L5936" i="5"/>
  <c r="K5936" i="5"/>
  <c r="J5936" i="5"/>
  <c r="I5936" i="5"/>
  <c r="N3922" i="5"/>
  <c r="M3922" i="5"/>
  <c r="L3922" i="5"/>
  <c r="K3922" i="5"/>
  <c r="J3922" i="5"/>
  <c r="I3922" i="5"/>
  <c r="N3879" i="5"/>
  <c r="M3879" i="5"/>
  <c r="L3879" i="5"/>
  <c r="K3879" i="5"/>
  <c r="J3879" i="5"/>
  <c r="I3879" i="5"/>
  <c r="N567" i="5"/>
  <c r="M567" i="5"/>
  <c r="L567" i="5"/>
  <c r="K567" i="5"/>
  <c r="J567" i="5"/>
  <c r="I567" i="5"/>
  <c r="N4038" i="5"/>
  <c r="M4038" i="5"/>
  <c r="L4038" i="5"/>
  <c r="K4038" i="5"/>
  <c r="J4038" i="5"/>
  <c r="I4038" i="5"/>
  <c r="N3973" i="5"/>
  <c r="M3973" i="5"/>
  <c r="L3973" i="5"/>
  <c r="K3973" i="5"/>
  <c r="J3973" i="5"/>
  <c r="I3973" i="5"/>
  <c r="N3894" i="5"/>
  <c r="M3894" i="5"/>
  <c r="L3894" i="5"/>
  <c r="K3894" i="5"/>
  <c r="J3894" i="5"/>
  <c r="I3894" i="5"/>
  <c r="N3955" i="5"/>
  <c r="M3955" i="5"/>
  <c r="L3955" i="5"/>
  <c r="K3955" i="5"/>
  <c r="J3955" i="5"/>
  <c r="I3955" i="5"/>
  <c r="N4005" i="5"/>
  <c r="M4005" i="5"/>
  <c r="L4005" i="5"/>
  <c r="K4005" i="5"/>
  <c r="J4005" i="5"/>
  <c r="I4005" i="5"/>
  <c r="N3951" i="5"/>
  <c r="M3951" i="5"/>
  <c r="L3951" i="5"/>
  <c r="K3951" i="5"/>
  <c r="J3951" i="5"/>
  <c r="I3951" i="5"/>
  <c r="N4021" i="5"/>
  <c r="M4021" i="5"/>
  <c r="L4021" i="5"/>
  <c r="K4021" i="5"/>
  <c r="J4021" i="5"/>
  <c r="I4021" i="5"/>
  <c r="N3878" i="5"/>
  <c r="M3878" i="5"/>
  <c r="L3878" i="5"/>
  <c r="K3878" i="5"/>
  <c r="J3878" i="5"/>
  <c r="I3878" i="5"/>
  <c r="N3873" i="5"/>
  <c r="M3873" i="5"/>
  <c r="L3873" i="5"/>
  <c r="K3873" i="5"/>
  <c r="J3873" i="5"/>
  <c r="I3873" i="5"/>
  <c r="N4004" i="5"/>
  <c r="M4004" i="5"/>
  <c r="L4004" i="5"/>
  <c r="K4004" i="5"/>
  <c r="J4004" i="5"/>
  <c r="I4004" i="5"/>
  <c r="N3858" i="5"/>
  <c r="M3858" i="5"/>
  <c r="L3858" i="5"/>
  <c r="K3858" i="5"/>
  <c r="J3858" i="5"/>
  <c r="I3858" i="5"/>
  <c r="N3857" i="5"/>
  <c r="M3857" i="5"/>
  <c r="L3857" i="5"/>
  <c r="K3857" i="5"/>
  <c r="J3857" i="5"/>
  <c r="I3857" i="5"/>
  <c r="N3849" i="5"/>
  <c r="M3849" i="5"/>
  <c r="L3849" i="5"/>
  <c r="K3849" i="5"/>
  <c r="J3849" i="5"/>
  <c r="I3849" i="5"/>
  <c r="N3860" i="5"/>
  <c r="M3860" i="5"/>
  <c r="L3860" i="5"/>
  <c r="K3860" i="5"/>
  <c r="J3860" i="5"/>
  <c r="I3860" i="5"/>
  <c r="N3877" i="5"/>
  <c r="M3877" i="5"/>
  <c r="L3877" i="5"/>
  <c r="K3877" i="5"/>
  <c r="J3877" i="5"/>
  <c r="I3877" i="5"/>
  <c r="N3950" i="5"/>
  <c r="M3950" i="5"/>
  <c r="L3950" i="5"/>
  <c r="K3950" i="5"/>
  <c r="J3950" i="5"/>
  <c r="I3950" i="5"/>
  <c r="N3949" i="5"/>
  <c r="M3949" i="5"/>
  <c r="L3949" i="5"/>
  <c r="K3949" i="5"/>
  <c r="J3949" i="5"/>
  <c r="I3949" i="5"/>
  <c r="N4003" i="5"/>
  <c r="M4003" i="5"/>
  <c r="L4003" i="5"/>
  <c r="K4003" i="5"/>
  <c r="J4003" i="5"/>
  <c r="I4003" i="5"/>
  <c r="N4001" i="5"/>
  <c r="M4001" i="5"/>
  <c r="L4001" i="5"/>
  <c r="K4001" i="5"/>
  <c r="J4001" i="5"/>
  <c r="I4001" i="5"/>
  <c r="N4002" i="5"/>
  <c r="M4002" i="5"/>
  <c r="L4002" i="5"/>
  <c r="K4002" i="5"/>
  <c r="J4002" i="5"/>
  <c r="I4002" i="5"/>
  <c r="N3856" i="5"/>
  <c r="M3856" i="5"/>
  <c r="L3856" i="5"/>
  <c r="K3856" i="5"/>
  <c r="J3856" i="5"/>
  <c r="I3856" i="5"/>
  <c r="N3953" i="5"/>
  <c r="M3953" i="5"/>
  <c r="L3953" i="5"/>
  <c r="K3953" i="5"/>
  <c r="J3953" i="5"/>
  <c r="I3953" i="5"/>
  <c r="N4037" i="5"/>
  <c r="M4037" i="5"/>
  <c r="L4037" i="5"/>
  <c r="K4037" i="5"/>
  <c r="J4037" i="5"/>
  <c r="I4037" i="5"/>
  <c r="N3876" i="5"/>
  <c r="M3876" i="5"/>
  <c r="L3876" i="5"/>
  <c r="K3876" i="5"/>
  <c r="J3876" i="5"/>
  <c r="I3876" i="5"/>
  <c r="N4012" i="5"/>
  <c r="M4012" i="5"/>
  <c r="L4012" i="5"/>
  <c r="K4012" i="5"/>
  <c r="J4012" i="5"/>
  <c r="I4012" i="5"/>
  <c r="N4000" i="5"/>
  <c r="M4000" i="5"/>
  <c r="L4000" i="5"/>
  <c r="K4000" i="5"/>
  <c r="J4000" i="5"/>
  <c r="I4000" i="5"/>
  <c r="N3999" i="5"/>
  <c r="M3999" i="5"/>
  <c r="L3999" i="5"/>
  <c r="K3999" i="5"/>
  <c r="J3999" i="5"/>
  <c r="I3999" i="5"/>
  <c r="N4036" i="5"/>
  <c r="M4036" i="5"/>
  <c r="L4036" i="5"/>
  <c r="K4036" i="5"/>
  <c r="J4036" i="5"/>
  <c r="I4036" i="5"/>
  <c r="N3976" i="5"/>
  <c r="M3976" i="5"/>
  <c r="L3976" i="5"/>
  <c r="K3976" i="5"/>
  <c r="J3976" i="5"/>
  <c r="I3976" i="5"/>
  <c r="N3875" i="5"/>
  <c r="M3875" i="5"/>
  <c r="L3875" i="5"/>
  <c r="K3875" i="5"/>
  <c r="J3875" i="5"/>
  <c r="I3875" i="5"/>
  <c r="N3874" i="5"/>
  <c r="M3874" i="5"/>
  <c r="L3874" i="5"/>
  <c r="K3874" i="5"/>
  <c r="J3874" i="5"/>
  <c r="I3874" i="5"/>
  <c r="N3998" i="5"/>
  <c r="M3998" i="5"/>
  <c r="L3998" i="5"/>
  <c r="K3998" i="5"/>
  <c r="J3998" i="5"/>
  <c r="I3998" i="5"/>
  <c r="N3941" i="5"/>
  <c r="M3941" i="5"/>
  <c r="L3941" i="5"/>
  <c r="K3941" i="5"/>
  <c r="J3941" i="5"/>
  <c r="I3941" i="5"/>
  <c r="N3945" i="5"/>
  <c r="M3945" i="5"/>
  <c r="L3945" i="5"/>
  <c r="K3945" i="5"/>
  <c r="J3945" i="5"/>
  <c r="I3945" i="5"/>
  <c r="N3942" i="5"/>
  <c r="M3942" i="5"/>
  <c r="L3942" i="5"/>
  <c r="K3942" i="5"/>
  <c r="J3942" i="5"/>
  <c r="I3942" i="5"/>
  <c r="N3943" i="5"/>
  <c r="M3943" i="5"/>
  <c r="L3943" i="5"/>
  <c r="K3943" i="5"/>
  <c r="J3943" i="5"/>
  <c r="I3943" i="5"/>
  <c r="N3855" i="5"/>
  <c r="M3855" i="5"/>
  <c r="L3855" i="5"/>
  <c r="K3855" i="5"/>
  <c r="J3855" i="5"/>
  <c r="I3855" i="5"/>
  <c r="N3890" i="5"/>
  <c r="M3890" i="5"/>
  <c r="L3890" i="5"/>
  <c r="K3890" i="5"/>
  <c r="J3890" i="5"/>
  <c r="I3890" i="5"/>
  <c r="N3896" i="5"/>
  <c r="M3896" i="5"/>
  <c r="L3896" i="5"/>
  <c r="K3896" i="5"/>
  <c r="J3896" i="5"/>
  <c r="I3896" i="5"/>
  <c r="N4034" i="5"/>
  <c r="M4034" i="5"/>
  <c r="L4034" i="5"/>
  <c r="K4034" i="5"/>
  <c r="J4034" i="5"/>
  <c r="I4034" i="5"/>
  <c r="N3997" i="5"/>
  <c r="M3997" i="5"/>
  <c r="L3997" i="5"/>
  <c r="K3997" i="5"/>
  <c r="J3997" i="5"/>
  <c r="I3997" i="5"/>
  <c r="N3895" i="5"/>
  <c r="M3895" i="5"/>
  <c r="L3895" i="5"/>
  <c r="K3895" i="5"/>
  <c r="J3895" i="5"/>
  <c r="I3895" i="5"/>
  <c r="N3854" i="5"/>
  <c r="M3854" i="5"/>
  <c r="L3854" i="5"/>
  <c r="K3854" i="5"/>
  <c r="J3854" i="5"/>
  <c r="I3854" i="5"/>
  <c r="N3972" i="5"/>
  <c r="M3972" i="5"/>
  <c r="L3972" i="5"/>
  <c r="K3972" i="5"/>
  <c r="J3972" i="5"/>
  <c r="I3972" i="5"/>
  <c r="N3923" i="5"/>
  <c r="M3923" i="5"/>
  <c r="L3923" i="5"/>
  <c r="K3923" i="5"/>
  <c r="J3923" i="5"/>
  <c r="I3923" i="5"/>
  <c r="N3996" i="5"/>
  <c r="M3996" i="5"/>
  <c r="L3996" i="5"/>
  <c r="K3996" i="5"/>
  <c r="J3996" i="5"/>
  <c r="I3996" i="5"/>
  <c r="N3940" i="5"/>
  <c r="M3940" i="5"/>
  <c r="L3940" i="5"/>
  <c r="K3940" i="5"/>
  <c r="J3940" i="5"/>
  <c r="I3940" i="5"/>
  <c r="N4018" i="5"/>
  <c r="M4018" i="5"/>
  <c r="L4018" i="5"/>
  <c r="K4018" i="5"/>
  <c r="J4018" i="5"/>
  <c r="I4018" i="5"/>
  <c r="N4033" i="5"/>
  <c r="M4033" i="5"/>
  <c r="L4033" i="5"/>
  <c r="K4033" i="5"/>
  <c r="J4033" i="5"/>
  <c r="I4033" i="5"/>
  <c r="N3971" i="5"/>
  <c r="M3971" i="5"/>
  <c r="L3971" i="5"/>
  <c r="K3971" i="5"/>
  <c r="J3971" i="5"/>
  <c r="I3971" i="5"/>
  <c r="N545" i="5"/>
  <c r="M545" i="5"/>
  <c r="L545" i="5"/>
  <c r="K545" i="5"/>
  <c r="J545" i="5"/>
  <c r="I545" i="5"/>
  <c r="N3995" i="5"/>
  <c r="M3995" i="5"/>
  <c r="L3995" i="5"/>
  <c r="K3995" i="5"/>
  <c r="J3995" i="5"/>
  <c r="I3995" i="5"/>
  <c r="N566" i="5"/>
  <c r="M566" i="5"/>
  <c r="L566" i="5"/>
  <c r="K566" i="5"/>
  <c r="J566" i="5"/>
  <c r="I566" i="5"/>
  <c r="N3939" i="5"/>
  <c r="M3939" i="5"/>
  <c r="L3939" i="5"/>
  <c r="K3939" i="5"/>
  <c r="J3939" i="5"/>
  <c r="I3939" i="5"/>
  <c r="N3919" i="5"/>
  <c r="M3919" i="5"/>
  <c r="L3919" i="5"/>
  <c r="K3919" i="5"/>
  <c r="J3919" i="5"/>
  <c r="I3919" i="5"/>
  <c r="N3983" i="5"/>
  <c r="M3983" i="5"/>
  <c r="L3983" i="5"/>
  <c r="K3983" i="5"/>
  <c r="J3983" i="5"/>
  <c r="I3983" i="5"/>
  <c r="N3970" i="5"/>
  <c r="M3970" i="5"/>
  <c r="L3970" i="5"/>
  <c r="K3970" i="5"/>
  <c r="J3970" i="5"/>
  <c r="I3970" i="5"/>
  <c r="N3842" i="5"/>
  <c r="M3842" i="5"/>
  <c r="L3842" i="5"/>
  <c r="K3842" i="5"/>
  <c r="J3842" i="5"/>
  <c r="I3842" i="5"/>
  <c r="N4016" i="5"/>
  <c r="M4016" i="5"/>
  <c r="L4016" i="5"/>
  <c r="K4016" i="5"/>
  <c r="J4016" i="5"/>
  <c r="I4016" i="5"/>
  <c r="N4031" i="5"/>
  <c r="M4031" i="5"/>
  <c r="L4031" i="5"/>
  <c r="K4031" i="5"/>
  <c r="J4031" i="5"/>
  <c r="I4031" i="5"/>
  <c r="N3872" i="5"/>
  <c r="M3872" i="5"/>
  <c r="L3872" i="5"/>
  <c r="K3872" i="5"/>
  <c r="J3872" i="5"/>
  <c r="I3872" i="5"/>
  <c r="N3936" i="5"/>
  <c r="M3936" i="5"/>
  <c r="L3936" i="5"/>
  <c r="K3936" i="5"/>
  <c r="J3936" i="5"/>
  <c r="I3936" i="5"/>
  <c r="N3848" i="5"/>
  <c r="M3848" i="5"/>
  <c r="L3848" i="5"/>
  <c r="K3848" i="5"/>
  <c r="J3848" i="5"/>
  <c r="I3848" i="5"/>
  <c r="N4030" i="5"/>
  <c r="M4030" i="5"/>
  <c r="L4030" i="5"/>
  <c r="K4030" i="5"/>
  <c r="J4030" i="5"/>
  <c r="I4030" i="5"/>
  <c r="N3964" i="5"/>
  <c r="M3964" i="5"/>
  <c r="L3964" i="5"/>
  <c r="K3964" i="5"/>
  <c r="J3964" i="5"/>
  <c r="I3964" i="5"/>
  <c r="N3935" i="5"/>
  <c r="M3935" i="5"/>
  <c r="L3935" i="5"/>
  <c r="K3935" i="5"/>
  <c r="J3935" i="5"/>
  <c r="I3935" i="5"/>
  <c r="N3852" i="5"/>
  <c r="M3852" i="5"/>
  <c r="L3852" i="5"/>
  <c r="K3852" i="5"/>
  <c r="J3852" i="5"/>
  <c r="I3852" i="5"/>
  <c r="N3934" i="5"/>
  <c r="M3934" i="5"/>
  <c r="L3934" i="5"/>
  <c r="K3934" i="5"/>
  <c r="J3934" i="5"/>
  <c r="I3934" i="5"/>
  <c r="N3841" i="5"/>
  <c r="M3841" i="5"/>
  <c r="L3841" i="5"/>
  <c r="K3841" i="5"/>
  <c r="J3841" i="5"/>
  <c r="I3841" i="5"/>
  <c r="N4027" i="5"/>
  <c r="M4027" i="5"/>
  <c r="L4027" i="5"/>
  <c r="K4027" i="5"/>
  <c r="J4027" i="5"/>
  <c r="I4027" i="5"/>
  <c r="N4029" i="5"/>
  <c r="M4029" i="5"/>
  <c r="L4029" i="5"/>
  <c r="K4029" i="5"/>
  <c r="J4029" i="5"/>
  <c r="I4029" i="5"/>
  <c r="N4035" i="5"/>
  <c r="M4035" i="5"/>
  <c r="L4035" i="5"/>
  <c r="K4035" i="5"/>
  <c r="J4035" i="5"/>
  <c r="I4035" i="5"/>
  <c r="N3944" i="5"/>
  <c r="M3944" i="5"/>
  <c r="L3944" i="5"/>
  <c r="K3944" i="5"/>
  <c r="J3944" i="5"/>
  <c r="I3944" i="5"/>
  <c r="N3938" i="5"/>
  <c r="M3938" i="5"/>
  <c r="L3938" i="5"/>
  <c r="K3938" i="5"/>
  <c r="J3938" i="5"/>
  <c r="I3938" i="5"/>
  <c r="N3933" i="5"/>
  <c r="M3933" i="5"/>
  <c r="L3933" i="5"/>
  <c r="K3933" i="5"/>
  <c r="J3933" i="5"/>
  <c r="I3933" i="5"/>
  <c r="N3869" i="5"/>
  <c r="M3869" i="5"/>
  <c r="L3869" i="5"/>
  <c r="K3869" i="5"/>
  <c r="J3869" i="5"/>
  <c r="I3869" i="5"/>
  <c r="N3993" i="5"/>
  <c r="M3993" i="5"/>
  <c r="L3993" i="5"/>
  <c r="K3993" i="5"/>
  <c r="J3993" i="5"/>
  <c r="I3993" i="5"/>
  <c r="N3932" i="5"/>
  <c r="M3932" i="5"/>
  <c r="L3932" i="5"/>
  <c r="K3932" i="5"/>
  <c r="J3932" i="5"/>
  <c r="I3932" i="5"/>
  <c r="N4028" i="5"/>
  <c r="M4028" i="5"/>
  <c r="L4028" i="5"/>
  <c r="K4028" i="5"/>
  <c r="J4028" i="5"/>
  <c r="I4028" i="5"/>
  <c r="N3992" i="5"/>
  <c r="M3992" i="5"/>
  <c r="L3992" i="5"/>
  <c r="K3992" i="5"/>
  <c r="J3992" i="5"/>
  <c r="I3992" i="5"/>
  <c r="N3871" i="5"/>
  <c r="M3871" i="5"/>
  <c r="L3871" i="5"/>
  <c r="K3871" i="5"/>
  <c r="J3871" i="5"/>
  <c r="I3871" i="5"/>
  <c r="N3991" i="5"/>
  <c r="M3991" i="5"/>
  <c r="L3991" i="5"/>
  <c r="K3991" i="5"/>
  <c r="J3991" i="5"/>
  <c r="I3991" i="5"/>
  <c r="N3892" i="5"/>
  <c r="M3892" i="5"/>
  <c r="L3892" i="5"/>
  <c r="K3892" i="5"/>
  <c r="J3892" i="5"/>
  <c r="I3892" i="5"/>
  <c r="N3870" i="5"/>
  <c r="M3870" i="5"/>
  <c r="L3870" i="5"/>
  <c r="K3870" i="5"/>
  <c r="J3870" i="5"/>
  <c r="I3870" i="5"/>
  <c r="N3916" i="5"/>
  <c r="M3916" i="5"/>
  <c r="L3916" i="5"/>
  <c r="K3916" i="5"/>
  <c r="J3916" i="5"/>
  <c r="I3916" i="5"/>
  <c r="N3851" i="5"/>
  <c r="M3851" i="5"/>
  <c r="L3851" i="5"/>
  <c r="K3851" i="5"/>
  <c r="J3851" i="5"/>
  <c r="I3851" i="5"/>
  <c r="N3948" i="5"/>
  <c r="M3948" i="5"/>
  <c r="L3948" i="5"/>
  <c r="K3948" i="5"/>
  <c r="J3948" i="5"/>
  <c r="I3948" i="5"/>
  <c r="N3990" i="5"/>
  <c r="M3990" i="5"/>
  <c r="L3990" i="5"/>
  <c r="K3990" i="5"/>
  <c r="J3990" i="5"/>
  <c r="I3990" i="5"/>
  <c r="N3962" i="5"/>
  <c r="M3962" i="5"/>
  <c r="L3962" i="5"/>
  <c r="K3962" i="5"/>
  <c r="J3962" i="5"/>
  <c r="I3962" i="5"/>
  <c r="N3961" i="5"/>
  <c r="M3961" i="5"/>
  <c r="L3961" i="5"/>
  <c r="K3961" i="5"/>
  <c r="J3961" i="5"/>
  <c r="I3961" i="5"/>
  <c r="N3931" i="5"/>
  <c r="M3931" i="5"/>
  <c r="L3931" i="5"/>
  <c r="K3931" i="5"/>
  <c r="J3931" i="5"/>
  <c r="I3931" i="5"/>
  <c r="N3988" i="5"/>
  <c r="M3988" i="5"/>
  <c r="L3988" i="5"/>
  <c r="K3988" i="5"/>
  <c r="J3988" i="5"/>
  <c r="I3988" i="5"/>
  <c r="N3889" i="5"/>
  <c r="M3889" i="5"/>
  <c r="L3889" i="5"/>
  <c r="K3889" i="5"/>
  <c r="J3889" i="5"/>
  <c r="I3889" i="5"/>
  <c r="N3929" i="5"/>
  <c r="M3929" i="5"/>
  <c r="L3929" i="5"/>
  <c r="K3929" i="5"/>
  <c r="J3929" i="5"/>
  <c r="I3929" i="5"/>
  <c r="N552" i="5"/>
  <c r="M552" i="5"/>
  <c r="L552" i="5"/>
  <c r="K552" i="5"/>
  <c r="J552" i="5"/>
  <c r="I552" i="5"/>
  <c r="N4026" i="5"/>
  <c r="M4026" i="5"/>
  <c r="L4026" i="5"/>
  <c r="K4026" i="5"/>
  <c r="J4026" i="5"/>
  <c r="I4026" i="5"/>
  <c r="N3887" i="5"/>
  <c r="M3887" i="5"/>
  <c r="L3887" i="5"/>
  <c r="K3887" i="5"/>
  <c r="J3887" i="5"/>
  <c r="I3887" i="5"/>
  <c r="N3960" i="5"/>
  <c r="M3960" i="5"/>
  <c r="L3960" i="5"/>
  <c r="K3960" i="5"/>
  <c r="J3960" i="5"/>
  <c r="I3960" i="5"/>
  <c r="N3888" i="5"/>
  <c r="M3888" i="5"/>
  <c r="L3888" i="5"/>
  <c r="K3888" i="5"/>
  <c r="J3888" i="5"/>
  <c r="I3888" i="5"/>
  <c r="N3840" i="5"/>
  <c r="M3840" i="5"/>
  <c r="L3840" i="5"/>
  <c r="K3840" i="5"/>
  <c r="J3840" i="5"/>
  <c r="I3840" i="5"/>
  <c r="N3886" i="5"/>
  <c r="M3886" i="5"/>
  <c r="L3886" i="5"/>
  <c r="K3886" i="5"/>
  <c r="J3886" i="5"/>
  <c r="I3886" i="5"/>
  <c r="N3930" i="5"/>
  <c r="M3930" i="5"/>
  <c r="L3930" i="5"/>
  <c r="K3930" i="5"/>
  <c r="J3930" i="5"/>
  <c r="I3930" i="5"/>
  <c r="N3952" i="5"/>
  <c r="M3952" i="5"/>
  <c r="L3952" i="5"/>
  <c r="K3952" i="5"/>
  <c r="J3952" i="5"/>
  <c r="I3952" i="5"/>
  <c r="N3920" i="5"/>
  <c r="M3920" i="5"/>
  <c r="L3920" i="5"/>
  <c r="K3920" i="5"/>
  <c r="J3920" i="5"/>
  <c r="I3920" i="5"/>
  <c r="N3925" i="5"/>
  <c r="M3925" i="5"/>
  <c r="L3925" i="5"/>
  <c r="K3925" i="5"/>
  <c r="J3925" i="5"/>
  <c r="I3925" i="5"/>
  <c r="N4025" i="5"/>
  <c r="M4025" i="5"/>
  <c r="L4025" i="5"/>
  <c r="K4025" i="5"/>
  <c r="J4025" i="5"/>
  <c r="I4025" i="5"/>
  <c r="N3989" i="5"/>
  <c r="M3989" i="5"/>
  <c r="L3989" i="5"/>
  <c r="K3989" i="5"/>
  <c r="J3989" i="5"/>
  <c r="I3989" i="5"/>
  <c r="N3867" i="5"/>
  <c r="M3867" i="5"/>
  <c r="L3867" i="5"/>
  <c r="K3867" i="5"/>
  <c r="J3867" i="5"/>
  <c r="I3867" i="5"/>
  <c r="N3850" i="5"/>
  <c r="M3850" i="5"/>
  <c r="L3850" i="5"/>
  <c r="K3850" i="5"/>
  <c r="J3850" i="5"/>
  <c r="I3850" i="5"/>
  <c r="N3885" i="5"/>
  <c r="M3885" i="5"/>
  <c r="L3885" i="5"/>
  <c r="K3885" i="5"/>
  <c r="J3885" i="5"/>
  <c r="I3885" i="5"/>
  <c r="N3901" i="5"/>
  <c r="M3901" i="5"/>
  <c r="L3901" i="5"/>
  <c r="K3901" i="5"/>
  <c r="J3901" i="5"/>
  <c r="I3901" i="5"/>
  <c r="N549" i="5"/>
  <c r="M549" i="5"/>
  <c r="L549" i="5"/>
  <c r="K549" i="5"/>
  <c r="J549" i="5"/>
  <c r="I549" i="5"/>
  <c r="N4023" i="5"/>
  <c r="M4023" i="5"/>
  <c r="L4023" i="5"/>
  <c r="K4023" i="5"/>
  <c r="J4023" i="5"/>
  <c r="I4023" i="5"/>
  <c r="N591" i="5"/>
  <c r="M591" i="5"/>
  <c r="L591" i="5"/>
  <c r="K591" i="5"/>
  <c r="J591" i="5"/>
  <c r="I591" i="5"/>
  <c r="N3947" i="5"/>
  <c r="M3947" i="5"/>
  <c r="L3947" i="5"/>
  <c r="K3947" i="5"/>
  <c r="J3947" i="5"/>
  <c r="I3947" i="5"/>
  <c r="N4015" i="5"/>
  <c r="M4015" i="5"/>
  <c r="L4015" i="5"/>
  <c r="K4015" i="5"/>
  <c r="J4015" i="5"/>
  <c r="I4015" i="5"/>
  <c r="N3927" i="5"/>
  <c r="M3927" i="5"/>
  <c r="L3927" i="5"/>
  <c r="K3927" i="5"/>
  <c r="J3927" i="5"/>
  <c r="I3927" i="5"/>
  <c r="N3926" i="5"/>
  <c r="M3926" i="5"/>
  <c r="L3926" i="5"/>
  <c r="K3926" i="5"/>
  <c r="J3926" i="5"/>
  <c r="I3926" i="5"/>
  <c r="N3891" i="5"/>
  <c r="M3891" i="5"/>
  <c r="L3891" i="5"/>
  <c r="K3891" i="5"/>
  <c r="J3891" i="5"/>
  <c r="I3891" i="5"/>
  <c r="N3968" i="5"/>
  <c r="M3968" i="5"/>
  <c r="L3968" i="5"/>
  <c r="K3968" i="5"/>
  <c r="J3968" i="5"/>
  <c r="I3968" i="5"/>
  <c r="N3924" i="5"/>
  <c r="M3924" i="5"/>
  <c r="L3924" i="5"/>
  <c r="K3924" i="5"/>
  <c r="J3924" i="5"/>
  <c r="I3924" i="5"/>
  <c r="N3987" i="5"/>
  <c r="M3987" i="5"/>
  <c r="L3987" i="5"/>
  <c r="K3987" i="5"/>
  <c r="J3987" i="5"/>
  <c r="I3987" i="5"/>
  <c r="N4020" i="5"/>
  <c r="M4020" i="5"/>
  <c r="L4020" i="5"/>
  <c r="K4020" i="5"/>
  <c r="J4020" i="5"/>
  <c r="I4020" i="5"/>
  <c r="N3866" i="5"/>
  <c r="M3866" i="5"/>
  <c r="L3866" i="5"/>
  <c r="K3866" i="5"/>
  <c r="J3866" i="5"/>
  <c r="I3866" i="5"/>
  <c r="N3913" i="5"/>
  <c r="M3913" i="5"/>
  <c r="L3913" i="5"/>
  <c r="K3913" i="5"/>
  <c r="J3913" i="5"/>
  <c r="I3913" i="5"/>
  <c r="N3959" i="5"/>
  <c r="M3959" i="5"/>
  <c r="L3959" i="5"/>
  <c r="K3959" i="5"/>
  <c r="J3959" i="5"/>
  <c r="I3959" i="5"/>
  <c r="N3963" i="5"/>
  <c r="M3963" i="5"/>
  <c r="L3963" i="5"/>
  <c r="K3963" i="5"/>
  <c r="J3963" i="5"/>
  <c r="I3963" i="5"/>
  <c r="N3967" i="5"/>
  <c r="M3967" i="5"/>
  <c r="L3967" i="5"/>
  <c r="K3967" i="5"/>
  <c r="J3967" i="5"/>
  <c r="I3967" i="5"/>
  <c r="N3865" i="5"/>
  <c r="M3865" i="5"/>
  <c r="L3865" i="5"/>
  <c r="K3865" i="5"/>
  <c r="J3865" i="5"/>
  <c r="I3865" i="5"/>
  <c r="N4019" i="5"/>
  <c r="M4019" i="5"/>
  <c r="L4019" i="5"/>
  <c r="K4019" i="5"/>
  <c r="J4019" i="5"/>
  <c r="I4019" i="5"/>
  <c r="N3921" i="5"/>
  <c r="M3921" i="5"/>
  <c r="L3921" i="5"/>
  <c r="K3921" i="5"/>
  <c r="J3921" i="5"/>
  <c r="I3921" i="5"/>
  <c r="N3986" i="5"/>
  <c r="M3986" i="5"/>
  <c r="L3986" i="5"/>
  <c r="K3986" i="5"/>
  <c r="J3986" i="5"/>
  <c r="I3986" i="5"/>
  <c r="N4017" i="5"/>
  <c r="M4017" i="5"/>
  <c r="L4017" i="5"/>
  <c r="K4017" i="5"/>
  <c r="J4017" i="5"/>
  <c r="I4017" i="5"/>
  <c r="N3908" i="5"/>
  <c r="M3908" i="5"/>
  <c r="L3908" i="5"/>
  <c r="K3908" i="5"/>
  <c r="J3908" i="5"/>
  <c r="I3908" i="5"/>
  <c r="N3928" i="5"/>
  <c r="M3928" i="5"/>
  <c r="L3928" i="5"/>
  <c r="K3928" i="5"/>
  <c r="J3928" i="5"/>
  <c r="I3928" i="5"/>
  <c r="N3918" i="5"/>
  <c r="M3918" i="5"/>
  <c r="L3918" i="5"/>
  <c r="K3918" i="5"/>
  <c r="J3918" i="5"/>
  <c r="I3918" i="5"/>
  <c r="N3864" i="5"/>
  <c r="M3864" i="5"/>
  <c r="L3864" i="5"/>
  <c r="K3864" i="5"/>
  <c r="J3864" i="5"/>
  <c r="I3864" i="5"/>
  <c r="N3958" i="5"/>
  <c r="M3958" i="5"/>
  <c r="L3958" i="5"/>
  <c r="K3958" i="5"/>
  <c r="J3958" i="5"/>
  <c r="I3958" i="5"/>
  <c r="N3847" i="5"/>
  <c r="M3847" i="5"/>
  <c r="L3847" i="5"/>
  <c r="K3847" i="5"/>
  <c r="J3847" i="5"/>
  <c r="I3847" i="5"/>
  <c r="N3984" i="5"/>
  <c r="M3984" i="5"/>
  <c r="L3984" i="5"/>
  <c r="K3984" i="5"/>
  <c r="J3984" i="5"/>
  <c r="I3984" i="5"/>
  <c r="N3863" i="5"/>
  <c r="M3863" i="5"/>
  <c r="L3863" i="5"/>
  <c r="K3863" i="5"/>
  <c r="J3863" i="5"/>
  <c r="I3863" i="5"/>
  <c r="N3915" i="5"/>
  <c r="M3915" i="5"/>
  <c r="L3915" i="5"/>
  <c r="K3915" i="5"/>
  <c r="J3915" i="5"/>
  <c r="I3915" i="5"/>
  <c r="N3914" i="5"/>
  <c r="M3914" i="5"/>
  <c r="L3914" i="5"/>
  <c r="K3914" i="5"/>
  <c r="J3914" i="5"/>
  <c r="I3914" i="5"/>
  <c r="N3985" i="5"/>
  <c r="M3985" i="5"/>
  <c r="L3985" i="5"/>
  <c r="K3985" i="5"/>
  <c r="J3985" i="5"/>
  <c r="I3985" i="5"/>
  <c r="N3912" i="5"/>
  <c r="M3912" i="5"/>
  <c r="L3912" i="5"/>
  <c r="K3912" i="5"/>
  <c r="J3912" i="5"/>
  <c r="I3912" i="5"/>
  <c r="N3911" i="5"/>
  <c r="M3911" i="5"/>
  <c r="L3911" i="5"/>
  <c r="K3911" i="5"/>
  <c r="J3911" i="5"/>
  <c r="I3911" i="5"/>
  <c r="N3978" i="5"/>
  <c r="M3978" i="5"/>
  <c r="L3978" i="5"/>
  <c r="K3978" i="5"/>
  <c r="J3978" i="5"/>
  <c r="I3978" i="5"/>
  <c r="N3937" i="5"/>
  <c r="M3937" i="5"/>
  <c r="L3937" i="5"/>
  <c r="K3937" i="5"/>
  <c r="J3937" i="5"/>
  <c r="I3937" i="5"/>
  <c r="N3910" i="5"/>
  <c r="M3910" i="5"/>
  <c r="L3910" i="5"/>
  <c r="K3910" i="5"/>
  <c r="J3910" i="5"/>
  <c r="I3910" i="5"/>
  <c r="N3853" i="5"/>
  <c r="M3853" i="5"/>
  <c r="L3853" i="5"/>
  <c r="K3853" i="5"/>
  <c r="J3853" i="5"/>
  <c r="I3853" i="5"/>
  <c r="N3969" i="5"/>
  <c r="M3969" i="5"/>
  <c r="L3969" i="5"/>
  <c r="K3969" i="5"/>
  <c r="J3969" i="5"/>
  <c r="I3969" i="5"/>
  <c r="N4014" i="5"/>
  <c r="M4014" i="5"/>
  <c r="L4014" i="5"/>
  <c r="K4014" i="5"/>
  <c r="J4014" i="5"/>
  <c r="I4014" i="5"/>
  <c r="N3846" i="5"/>
  <c r="M3846" i="5"/>
  <c r="L3846" i="5"/>
  <c r="K3846" i="5"/>
  <c r="J3846" i="5"/>
  <c r="I3846" i="5"/>
  <c r="N4013" i="5"/>
  <c r="M4013" i="5"/>
  <c r="L4013" i="5"/>
  <c r="K4013" i="5"/>
  <c r="J4013" i="5"/>
  <c r="I4013" i="5"/>
  <c r="N4008" i="5"/>
  <c r="M4008" i="5"/>
  <c r="L4008" i="5"/>
  <c r="K4008" i="5"/>
  <c r="J4008" i="5"/>
  <c r="I4008" i="5"/>
  <c r="N3868" i="5"/>
  <c r="M3868" i="5"/>
  <c r="L3868" i="5"/>
  <c r="K3868" i="5"/>
  <c r="J3868" i="5"/>
  <c r="I3868" i="5"/>
  <c r="N3845" i="5"/>
  <c r="M3845" i="5"/>
  <c r="L3845" i="5"/>
  <c r="K3845" i="5"/>
  <c r="J3845" i="5"/>
  <c r="I3845" i="5"/>
  <c r="N3957" i="5"/>
  <c r="M3957" i="5"/>
  <c r="L3957" i="5"/>
  <c r="K3957" i="5"/>
  <c r="J3957" i="5"/>
  <c r="I3957" i="5"/>
  <c r="N3982" i="5"/>
  <c r="M3982" i="5"/>
  <c r="L3982" i="5"/>
  <c r="K3982" i="5"/>
  <c r="J3982" i="5"/>
  <c r="I3982" i="5"/>
  <c r="N3883" i="5"/>
  <c r="M3883" i="5"/>
  <c r="L3883" i="5"/>
  <c r="K3883" i="5"/>
  <c r="J3883" i="5"/>
  <c r="I3883" i="5"/>
  <c r="N3884" i="5"/>
  <c r="M3884" i="5"/>
  <c r="L3884" i="5"/>
  <c r="K3884" i="5"/>
  <c r="J3884" i="5"/>
  <c r="I3884" i="5"/>
  <c r="N3909" i="5"/>
  <c r="M3909" i="5"/>
  <c r="L3909" i="5"/>
  <c r="K3909" i="5"/>
  <c r="J3909" i="5"/>
  <c r="I3909" i="5"/>
  <c r="N3862" i="5"/>
  <c r="M3862" i="5"/>
  <c r="L3862" i="5"/>
  <c r="K3862" i="5"/>
  <c r="J3862" i="5"/>
  <c r="I3862" i="5"/>
  <c r="N558" i="5"/>
  <c r="M558" i="5"/>
  <c r="L558" i="5"/>
  <c r="K558" i="5"/>
  <c r="J558" i="5"/>
  <c r="I558" i="5"/>
  <c r="N3981" i="5"/>
  <c r="M3981" i="5"/>
  <c r="L3981" i="5"/>
  <c r="K3981" i="5"/>
  <c r="J3981" i="5"/>
  <c r="I3981" i="5"/>
  <c r="N4010" i="5"/>
  <c r="M4010" i="5"/>
  <c r="L4010" i="5"/>
  <c r="K4010" i="5"/>
  <c r="J4010" i="5"/>
  <c r="I4010" i="5"/>
  <c r="N3980" i="5"/>
  <c r="M3980" i="5"/>
  <c r="L3980" i="5"/>
  <c r="K3980" i="5"/>
  <c r="J3980" i="5"/>
  <c r="I3980" i="5"/>
  <c r="N3843" i="5"/>
  <c r="M3843" i="5"/>
  <c r="L3843" i="5"/>
  <c r="K3843" i="5"/>
  <c r="J3843" i="5"/>
  <c r="I3843" i="5"/>
  <c r="N4009" i="5"/>
  <c r="M4009" i="5"/>
  <c r="L4009" i="5"/>
  <c r="K4009" i="5"/>
  <c r="J4009" i="5"/>
  <c r="I4009" i="5"/>
  <c r="N3844" i="5"/>
  <c r="M3844" i="5"/>
  <c r="L3844" i="5"/>
  <c r="K3844" i="5"/>
  <c r="J3844" i="5"/>
  <c r="I3844" i="5"/>
  <c r="N3956" i="5"/>
  <c r="M3956" i="5"/>
  <c r="L3956" i="5"/>
  <c r="K3956" i="5"/>
  <c r="J3956" i="5"/>
  <c r="I3956" i="5"/>
  <c r="N3994" i="5"/>
  <c r="M3994" i="5"/>
  <c r="L3994" i="5"/>
  <c r="K3994" i="5"/>
  <c r="J3994" i="5"/>
  <c r="I3994" i="5"/>
  <c r="N4007" i="5"/>
  <c r="M4007" i="5"/>
  <c r="L4007" i="5"/>
  <c r="K4007" i="5"/>
  <c r="J4007" i="5"/>
  <c r="I4007" i="5"/>
  <c r="N3907" i="5"/>
  <c r="M3907" i="5"/>
  <c r="L3907" i="5"/>
  <c r="K3907" i="5"/>
  <c r="J3907" i="5"/>
  <c r="I3907" i="5"/>
  <c r="N4011" i="5"/>
  <c r="M4011" i="5"/>
  <c r="L4011" i="5"/>
  <c r="K4011" i="5"/>
  <c r="J4011" i="5"/>
  <c r="I4011" i="5"/>
  <c r="N3882" i="5"/>
  <c r="M3882" i="5"/>
  <c r="L3882" i="5"/>
  <c r="K3882" i="5"/>
  <c r="J3882" i="5"/>
  <c r="I3882" i="5"/>
  <c r="N3881" i="5"/>
  <c r="M3881" i="5"/>
  <c r="L3881" i="5"/>
  <c r="K3881" i="5"/>
  <c r="J3881" i="5"/>
  <c r="I3881" i="5"/>
  <c r="N3880" i="5"/>
  <c r="M3880" i="5"/>
  <c r="L3880" i="5"/>
  <c r="K3880" i="5"/>
  <c r="J3880" i="5"/>
  <c r="I3880" i="5"/>
  <c r="N3839" i="5"/>
  <c r="M3839" i="5"/>
  <c r="L3839" i="5"/>
  <c r="K3839" i="5"/>
  <c r="J3839" i="5"/>
  <c r="I3839" i="5"/>
  <c r="N3838" i="5"/>
  <c r="M3838" i="5"/>
  <c r="L3838" i="5"/>
  <c r="K3838" i="5"/>
  <c r="J3838" i="5"/>
  <c r="I3838" i="5"/>
  <c r="N3917" i="5"/>
  <c r="M3917" i="5"/>
  <c r="L3917" i="5"/>
  <c r="K3917" i="5"/>
  <c r="J3917" i="5"/>
  <c r="I3917" i="5"/>
  <c r="N3966" i="5"/>
  <c r="M3966" i="5"/>
  <c r="L3966" i="5"/>
  <c r="K3966" i="5"/>
  <c r="J3966" i="5"/>
  <c r="I3966" i="5"/>
  <c r="N3903" i="5"/>
  <c r="M3903" i="5"/>
  <c r="L3903" i="5"/>
  <c r="K3903" i="5"/>
  <c r="J3903" i="5"/>
  <c r="I3903" i="5"/>
  <c r="N4032" i="5"/>
  <c r="M4032" i="5"/>
  <c r="L4032" i="5"/>
  <c r="K4032" i="5"/>
  <c r="J4032" i="5"/>
  <c r="I4032" i="5"/>
  <c r="N3902" i="5"/>
  <c r="M3902" i="5"/>
  <c r="L3902" i="5"/>
  <c r="K3902" i="5"/>
  <c r="J3902" i="5"/>
  <c r="I3902" i="5"/>
  <c r="N3906" i="5"/>
  <c r="M3906" i="5"/>
  <c r="L3906" i="5"/>
  <c r="K3906" i="5"/>
  <c r="J3906" i="5"/>
  <c r="I3906" i="5"/>
  <c r="N3904" i="5"/>
  <c r="M3904" i="5"/>
  <c r="L3904" i="5"/>
  <c r="K3904" i="5"/>
  <c r="J3904" i="5"/>
  <c r="I3904" i="5"/>
  <c r="N3965" i="5"/>
  <c r="M3965" i="5"/>
  <c r="L3965" i="5"/>
  <c r="K3965" i="5"/>
  <c r="J3965" i="5"/>
  <c r="I3965" i="5"/>
  <c r="N3905" i="5"/>
  <c r="M3905" i="5"/>
  <c r="L3905" i="5"/>
  <c r="K3905" i="5"/>
  <c r="J3905" i="5"/>
  <c r="I3905" i="5"/>
  <c r="N3837" i="5"/>
  <c r="M3837" i="5"/>
  <c r="L3837" i="5"/>
  <c r="K3837" i="5"/>
  <c r="J3837" i="5"/>
  <c r="I3837" i="5"/>
  <c r="N3836" i="5"/>
  <c r="M3836" i="5"/>
  <c r="L3836" i="5"/>
  <c r="K3836" i="5"/>
  <c r="J3836" i="5"/>
  <c r="I3836" i="5"/>
  <c r="N3975" i="5"/>
  <c r="M3975" i="5"/>
  <c r="L3975" i="5"/>
  <c r="K3975" i="5"/>
  <c r="J3975" i="5"/>
  <c r="I3975" i="5"/>
  <c r="N4006" i="5"/>
  <c r="M4006" i="5"/>
  <c r="L4006" i="5"/>
  <c r="K4006" i="5"/>
  <c r="J4006" i="5"/>
  <c r="I4006" i="5"/>
  <c r="N3861" i="5"/>
  <c r="M3861" i="5"/>
  <c r="L3861" i="5"/>
  <c r="K3861" i="5"/>
  <c r="J3861" i="5"/>
  <c r="I3861" i="5"/>
  <c r="N4022" i="5"/>
  <c r="M4022" i="5"/>
  <c r="L4022" i="5"/>
  <c r="K4022" i="5"/>
  <c r="J4022" i="5"/>
  <c r="I4022" i="5"/>
  <c r="N3859" i="5"/>
  <c r="M3859" i="5"/>
  <c r="L3859" i="5"/>
  <c r="K3859" i="5"/>
  <c r="J3859" i="5"/>
  <c r="I3859" i="5"/>
  <c r="N3835" i="5"/>
  <c r="M3835" i="5"/>
  <c r="L3835" i="5"/>
  <c r="K3835" i="5"/>
  <c r="J3835" i="5"/>
  <c r="I3835" i="5"/>
  <c r="N3900" i="5"/>
  <c r="M3900" i="5"/>
  <c r="L3900" i="5"/>
  <c r="K3900" i="5"/>
  <c r="J3900" i="5"/>
  <c r="I3900" i="5"/>
  <c r="N3899" i="5"/>
  <c r="M3899" i="5"/>
  <c r="L3899" i="5"/>
  <c r="K3899" i="5"/>
  <c r="J3899" i="5"/>
  <c r="I3899" i="5"/>
  <c r="N3974" i="5"/>
  <c r="M3974" i="5"/>
  <c r="L3974" i="5"/>
  <c r="K3974" i="5"/>
  <c r="J3974" i="5"/>
  <c r="I3974" i="5"/>
  <c r="N3898" i="5"/>
  <c r="M3898" i="5"/>
  <c r="L3898" i="5"/>
  <c r="K3898" i="5"/>
  <c r="J3898" i="5"/>
  <c r="I3898" i="5"/>
  <c r="N3897" i="5"/>
  <c r="M3897" i="5"/>
  <c r="L3897" i="5"/>
  <c r="K3897" i="5"/>
  <c r="J3897" i="5"/>
  <c r="I3897" i="5"/>
  <c r="N3977" i="5"/>
  <c r="M3977" i="5"/>
  <c r="L3977" i="5"/>
  <c r="K3977" i="5"/>
  <c r="J3977" i="5"/>
  <c r="I3977" i="5"/>
  <c r="N3893" i="5"/>
  <c r="M3893" i="5"/>
  <c r="L3893" i="5"/>
  <c r="K3893" i="5"/>
  <c r="J3893" i="5"/>
  <c r="I3893" i="5"/>
  <c r="N4995" i="5"/>
  <c r="M4995" i="5"/>
  <c r="L4995" i="5"/>
  <c r="K4995" i="5"/>
  <c r="J4995" i="5"/>
  <c r="I4995" i="5"/>
  <c r="N4890" i="5"/>
  <c r="M4890" i="5"/>
  <c r="L4890" i="5"/>
  <c r="K4890" i="5"/>
  <c r="J4890" i="5"/>
  <c r="I4890" i="5"/>
  <c r="N4864" i="5"/>
  <c r="M4864" i="5"/>
  <c r="L4864" i="5"/>
  <c r="K4864" i="5"/>
  <c r="J4864" i="5"/>
  <c r="I4864" i="5"/>
  <c r="N4959" i="5"/>
  <c r="M4959" i="5"/>
  <c r="L4959" i="5"/>
  <c r="K4959" i="5"/>
  <c r="J4959" i="5"/>
  <c r="I4959" i="5"/>
  <c r="N4966" i="5"/>
  <c r="M4966" i="5"/>
  <c r="L4966" i="5"/>
  <c r="K4966" i="5"/>
  <c r="J4966" i="5"/>
  <c r="I4966" i="5"/>
  <c r="N4851" i="5"/>
  <c r="M4851" i="5"/>
  <c r="L4851" i="5"/>
  <c r="K4851" i="5"/>
  <c r="J4851" i="5"/>
  <c r="I4851" i="5"/>
  <c r="N4994" i="5"/>
  <c r="M4994" i="5"/>
  <c r="L4994" i="5"/>
  <c r="K4994" i="5"/>
  <c r="J4994" i="5"/>
  <c r="I4994" i="5"/>
  <c r="N4991" i="5"/>
  <c r="M4991" i="5"/>
  <c r="L4991" i="5"/>
  <c r="K4991" i="5"/>
  <c r="J4991" i="5"/>
  <c r="I4991" i="5"/>
  <c r="N4999" i="5"/>
  <c r="M4999" i="5"/>
  <c r="L4999" i="5"/>
  <c r="K4999" i="5"/>
  <c r="J4999" i="5"/>
  <c r="I4999" i="5"/>
  <c r="N4889" i="5"/>
  <c r="M4889" i="5"/>
  <c r="L4889" i="5"/>
  <c r="K4889" i="5"/>
  <c r="J4889" i="5"/>
  <c r="I4889" i="5"/>
  <c r="N4911" i="5"/>
  <c r="M4911" i="5"/>
  <c r="L4911" i="5"/>
  <c r="K4911" i="5"/>
  <c r="J4911" i="5"/>
  <c r="I4911" i="5"/>
  <c r="N4965" i="5"/>
  <c r="M4965" i="5"/>
  <c r="L4965" i="5"/>
  <c r="K4965" i="5"/>
  <c r="J4965" i="5"/>
  <c r="I4965" i="5"/>
  <c r="N4935" i="5"/>
  <c r="M4935" i="5"/>
  <c r="L4935" i="5"/>
  <c r="K4935" i="5"/>
  <c r="J4935" i="5"/>
  <c r="I4935" i="5"/>
  <c r="N4833" i="5"/>
  <c r="M4833" i="5"/>
  <c r="L4833" i="5"/>
  <c r="K4833" i="5"/>
  <c r="J4833" i="5"/>
  <c r="I4833" i="5"/>
  <c r="N4900" i="5"/>
  <c r="M4900" i="5"/>
  <c r="L4900" i="5"/>
  <c r="K4900" i="5"/>
  <c r="J4900" i="5"/>
  <c r="I4900" i="5"/>
  <c r="N4934" i="5"/>
  <c r="M4934" i="5"/>
  <c r="L4934" i="5"/>
  <c r="K4934" i="5"/>
  <c r="J4934" i="5"/>
  <c r="I4934" i="5"/>
  <c r="N4850" i="5"/>
  <c r="M4850" i="5"/>
  <c r="L4850" i="5"/>
  <c r="K4850" i="5"/>
  <c r="J4850" i="5"/>
  <c r="I4850" i="5"/>
  <c r="N4863" i="5"/>
  <c r="M4863" i="5"/>
  <c r="L4863" i="5"/>
  <c r="K4863" i="5"/>
  <c r="J4863" i="5"/>
  <c r="I4863" i="5"/>
  <c r="N4977" i="5"/>
  <c r="M4977" i="5"/>
  <c r="L4977" i="5"/>
  <c r="K4977" i="5"/>
  <c r="J4977" i="5"/>
  <c r="I4977" i="5"/>
  <c r="N4862" i="5"/>
  <c r="M4862" i="5"/>
  <c r="L4862" i="5"/>
  <c r="K4862" i="5"/>
  <c r="J4862" i="5"/>
  <c r="I4862" i="5"/>
  <c r="N4845" i="5"/>
  <c r="M4845" i="5"/>
  <c r="L4845" i="5"/>
  <c r="K4845" i="5"/>
  <c r="J4845" i="5"/>
  <c r="I4845" i="5"/>
  <c r="N4964" i="5"/>
  <c r="M4964" i="5"/>
  <c r="L4964" i="5"/>
  <c r="K4964" i="5"/>
  <c r="J4964" i="5"/>
  <c r="I4964" i="5"/>
  <c r="N4832" i="5"/>
  <c r="M4832" i="5"/>
  <c r="L4832" i="5"/>
  <c r="K4832" i="5"/>
  <c r="J4832" i="5"/>
  <c r="I4832" i="5"/>
  <c r="N4945" i="5"/>
  <c r="M4945" i="5"/>
  <c r="L4945" i="5"/>
  <c r="K4945" i="5"/>
  <c r="J4945" i="5"/>
  <c r="I4945" i="5"/>
  <c r="N4861" i="5"/>
  <c r="M4861" i="5"/>
  <c r="L4861" i="5"/>
  <c r="K4861" i="5"/>
  <c r="J4861" i="5"/>
  <c r="I4861" i="5"/>
  <c r="N4860" i="5"/>
  <c r="M4860" i="5"/>
  <c r="L4860" i="5"/>
  <c r="K4860" i="5"/>
  <c r="J4860" i="5"/>
  <c r="I4860" i="5"/>
  <c r="N4856" i="5"/>
  <c r="M4856" i="5"/>
  <c r="L4856" i="5"/>
  <c r="K4856" i="5"/>
  <c r="J4856" i="5"/>
  <c r="I4856" i="5"/>
  <c r="N4859" i="5"/>
  <c r="M4859" i="5"/>
  <c r="L4859" i="5"/>
  <c r="K4859" i="5"/>
  <c r="J4859" i="5"/>
  <c r="I4859" i="5"/>
  <c r="N4944" i="5"/>
  <c r="M4944" i="5"/>
  <c r="L4944" i="5"/>
  <c r="K4944" i="5"/>
  <c r="J4944" i="5"/>
  <c r="I4944" i="5"/>
  <c r="N4831" i="5"/>
  <c r="M4831" i="5"/>
  <c r="L4831" i="5"/>
  <c r="K4831" i="5"/>
  <c r="J4831" i="5"/>
  <c r="I4831" i="5"/>
  <c r="N4933" i="5"/>
  <c r="M4933" i="5"/>
  <c r="L4933" i="5"/>
  <c r="K4933" i="5"/>
  <c r="J4933" i="5"/>
  <c r="I4933" i="5"/>
  <c r="N4932" i="5"/>
  <c r="M4932" i="5"/>
  <c r="L4932" i="5"/>
  <c r="K4932" i="5"/>
  <c r="J4932" i="5"/>
  <c r="I4932" i="5"/>
  <c r="N4942" i="5"/>
  <c r="M4942" i="5"/>
  <c r="L4942" i="5"/>
  <c r="K4942" i="5"/>
  <c r="J4942" i="5"/>
  <c r="I4942" i="5"/>
  <c r="N4829" i="5"/>
  <c r="M4829" i="5"/>
  <c r="L4829" i="5"/>
  <c r="K4829" i="5"/>
  <c r="J4829" i="5"/>
  <c r="I4829" i="5"/>
  <c r="N4941" i="5"/>
  <c r="M4941" i="5"/>
  <c r="L4941" i="5"/>
  <c r="K4941" i="5"/>
  <c r="J4941" i="5"/>
  <c r="I4941" i="5"/>
  <c r="N4874" i="5"/>
  <c r="M4874" i="5"/>
  <c r="L4874" i="5"/>
  <c r="K4874" i="5"/>
  <c r="J4874" i="5"/>
  <c r="I4874" i="5"/>
  <c r="N4976" i="5"/>
  <c r="M4976" i="5"/>
  <c r="L4976" i="5"/>
  <c r="K4976" i="5"/>
  <c r="J4976" i="5"/>
  <c r="I4976" i="5"/>
  <c r="N4988" i="5"/>
  <c r="M4988" i="5"/>
  <c r="L4988" i="5"/>
  <c r="K4988" i="5"/>
  <c r="J4988" i="5"/>
  <c r="I4988" i="5"/>
  <c r="N4986" i="5"/>
  <c r="M4986" i="5"/>
  <c r="L4986" i="5"/>
  <c r="K4986" i="5"/>
  <c r="J4986" i="5"/>
  <c r="I4986" i="5"/>
  <c r="N4975" i="5"/>
  <c r="M4975" i="5"/>
  <c r="L4975" i="5"/>
  <c r="K4975" i="5"/>
  <c r="J4975" i="5"/>
  <c r="I4975" i="5"/>
  <c r="N4974" i="5"/>
  <c r="M4974" i="5"/>
  <c r="L4974" i="5"/>
  <c r="K4974" i="5"/>
  <c r="J4974" i="5"/>
  <c r="I4974" i="5"/>
  <c r="N4973" i="5"/>
  <c r="M4973" i="5"/>
  <c r="L4973" i="5"/>
  <c r="K4973" i="5"/>
  <c r="J4973" i="5"/>
  <c r="I4973" i="5"/>
  <c r="N4913" i="5"/>
  <c r="M4913" i="5"/>
  <c r="L4913" i="5"/>
  <c r="K4913" i="5"/>
  <c r="J4913" i="5"/>
  <c r="I4913" i="5"/>
  <c r="N4940" i="5"/>
  <c r="M4940" i="5"/>
  <c r="L4940" i="5"/>
  <c r="K4940" i="5"/>
  <c r="J4940" i="5"/>
  <c r="I4940" i="5"/>
  <c r="N4939" i="5"/>
  <c r="M4939" i="5"/>
  <c r="L4939" i="5"/>
  <c r="K4939" i="5"/>
  <c r="J4939" i="5"/>
  <c r="I4939" i="5"/>
  <c r="N4888" i="5"/>
  <c r="M4888" i="5"/>
  <c r="L4888" i="5"/>
  <c r="K4888" i="5"/>
  <c r="J4888" i="5"/>
  <c r="I4888" i="5"/>
  <c r="N4956" i="5"/>
  <c r="M4956" i="5"/>
  <c r="L4956" i="5"/>
  <c r="K4956" i="5"/>
  <c r="J4956" i="5"/>
  <c r="I4956" i="5"/>
  <c r="N4997" i="5"/>
  <c r="M4997" i="5"/>
  <c r="L4997" i="5"/>
  <c r="K4997" i="5"/>
  <c r="J4997" i="5"/>
  <c r="I4997" i="5"/>
  <c r="N4893" i="5"/>
  <c r="M4893" i="5"/>
  <c r="L4893" i="5"/>
  <c r="K4893" i="5"/>
  <c r="J4893" i="5"/>
  <c r="I4893" i="5"/>
  <c r="N4943" i="5"/>
  <c r="M4943" i="5"/>
  <c r="L4943" i="5"/>
  <c r="K4943" i="5"/>
  <c r="J4943" i="5"/>
  <c r="I4943" i="5"/>
  <c r="N4873" i="5"/>
  <c r="M4873" i="5"/>
  <c r="L4873" i="5"/>
  <c r="K4873" i="5"/>
  <c r="J4873" i="5"/>
  <c r="I4873" i="5"/>
  <c r="N4887" i="5"/>
  <c r="M4887" i="5"/>
  <c r="L4887" i="5"/>
  <c r="K4887" i="5"/>
  <c r="J4887" i="5"/>
  <c r="I4887" i="5"/>
  <c r="N4912" i="5"/>
  <c r="M4912" i="5"/>
  <c r="L4912" i="5"/>
  <c r="K4912" i="5"/>
  <c r="J4912" i="5"/>
  <c r="I4912" i="5"/>
  <c r="N4918" i="5"/>
  <c r="M4918" i="5"/>
  <c r="L4918" i="5"/>
  <c r="K4918" i="5"/>
  <c r="J4918" i="5"/>
  <c r="I4918" i="5"/>
  <c r="N4962" i="5"/>
  <c r="M4962" i="5"/>
  <c r="L4962" i="5"/>
  <c r="K4962" i="5"/>
  <c r="J4962" i="5"/>
  <c r="I4962" i="5"/>
  <c r="N4872" i="5"/>
  <c r="M4872" i="5"/>
  <c r="L4872" i="5"/>
  <c r="K4872" i="5"/>
  <c r="J4872" i="5"/>
  <c r="I4872" i="5"/>
  <c r="N4840" i="5"/>
  <c r="M4840" i="5"/>
  <c r="L4840" i="5"/>
  <c r="K4840" i="5"/>
  <c r="J4840" i="5"/>
  <c r="I4840" i="5"/>
  <c r="N4834" i="5"/>
  <c r="M4834" i="5"/>
  <c r="L4834" i="5"/>
  <c r="K4834" i="5"/>
  <c r="J4834" i="5"/>
  <c r="I4834" i="5"/>
  <c r="N4993" i="5"/>
  <c r="M4993" i="5"/>
  <c r="L4993" i="5"/>
  <c r="K4993" i="5"/>
  <c r="J4993" i="5"/>
  <c r="I4993" i="5"/>
  <c r="N4885" i="5"/>
  <c r="M4885" i="5"/>
  <c r="L4885" i="5"/>
  <c r="K4885" i="5"/>
  <c r="J4885" i="5"/>
  <c r="I4885" i="5"/>
  <c r="N4970" i="5"/>
  <c r="M4970" i="5"/>
  <c r="L4970" i="5"/>
  <c r="K4970" i="5"/>
  <c r="J4970" i="5"/>
  <c r="I4970" i="5"/>
  <c r="N4985" i="5"/>
  <c r="M4985" i="5"/>
  <c r="L4985" i="5"/>
  <c r="K4985" i="5"/>
  <c r="J4985" i="5"/>
  <c r="I4985" i="5"/>
  <c r="N4853" i="5"/>
  <c r="M4853" i="5"/>
  <c r="L4853" i="5"/>
  <c r="K4853" i="5"/>
  <c r="J4853" i="5"/>
  <c r="I4853" i="5"/>
  <c r="N4960" i="5"/>
  <c r="M4960" i="5"/>
  <c r="L4960" i="5"/>
  <c r="K4960" i="5"/>
  <c r="J4960" i="5"/>
  <c r="I4960" i="5"/>
  <c r="N4961" i="5"/>
  <c r="M4961" i="5"/>
  <c r="L4961" i="5"/>
  <c r="K4961" i="5"/>
  <c r="J4961" i="5"/>
  <c r="I4961" i="5"/>
  <c r="N4958" i="5"/>
  <c r="M4958" i="5"/>
  <c r="L4958" i="5"/>
  <c r="K4958" i="5"/>
  <c r="J4958" i="5"/>
  <c r="I4958" i="5"/>
  <c r="N4957" i="5"/>
  <c r="M4957" i="5"/>
  <c r="L4957" i="5"/>
  <c r="K4957" i="5"/>
  <c r="J4957" i="5"/>
  <c r="I4957" i="5"/>
  <c r="N4955" i="5"/>
  <c r="M4955" i="5"/>
  <c r="L4955" i="5"/>
  <c r="K4955" i="5"/>
  <c r="J4955" i="5"/>
  <c r="I4955" i="5"/>
  <c r="N4954" i="5"/>
  <c r="M4954" i="5"/>
  <c r="L4954" i="5"/>
  <c r="K4954" i="5"/>
  <c r="J4954" i="5"/>
  <c r="I4954" i="5"/>
  <c r="N4931" i="5"/>
  <c r="M4931" i="5"/>
  <c r="L4931" i="5"/>
  <c r="K4931" i="5"/>
  <c r="J4931" i="5"/>
  <c r="I4931" i="5"/>
  <c r="N4930" i="5"/>
  <c r="M4930" i="5"/>
  <c r="L4930" i="5"/>
  <c r="K4930" i="5"/>
  <c r="J4930" i="5"/>
  <c r="I4930" i="5"/>
  <c r="N4884" i="5"/>
  <c r="M4884" i="5"/>
  <c r="L4884" i="5"/>
  <c r="K4884" i="5"/>
  <c r="J4884" i="5"/>
  <c r="I4884" i="5"/>
  <c r="N4969" i="5"/>
  <c r="M4969" i="5"/>
  <c r="L4969" i="5"/>
  <c r="K4969" i="5"/>
  <c r="J4969" i="5"/>
  <c r="I4969" i="5"/>
  <c r="N4858" i="5"/>
  <c r="M4858" i="5"/>
  <c r="L4858" i="5"/>
  <c r="K4858" i="5"/>
  <c r="J4858" i="5"/>
  <c r="I4858" i="5"/>
  <c r="N4857" i="5"/>
  <c r="M4857" i="5"/>
  <c r="L4857" i="5"/>
  <c r="K4857" i="5"/>
  <c r="J4857" i="5"/>
  <c r="I4857" i="5"/>
  <c r="N4938" i="5"/>
  <c r="M4938" i="5"/>
  <c r="L4938" i="5"/>
  <c r="K4938" i="5"/>
  <c r="J4938" i="5"/>
  <c r="I4938" i="5"/>
  <c r="N4903" i="5"/>
  <c r="M4903" i="5"/>
  <c r="L4903" i="5"/>
  <c r="K4903" i="5"/>
  <c r="J4903" i="5"/>
  <c r="I4903" i="5"/>
  <c r="N4987" i="5"/>
  <c r="M4987" i="5"/>
  <c r="L4987" i="5"/>
  <c r="K4987" i="5"/>
  <c r="J4987" i="5"/>
  <c r="I4987" i="5"/>
  <c r="N4915" i="5"/>
  <c r="M4915" i="5"/>
  <c r="L4915" i="5"/>
  <c r="K4915" i="5"/>
  <c r="J4915" i="5"/>
  <c r="I4915" i="5"/>
  <c r="N4839" i="5"/>
  <c r="M4839" i="5"/>
  <c r="L4839" i="5"/>
  <c r="K4839" i="5"/>
  <c r="J4839" i="5"/>
  <c r="I4839" i="5"/>
  <c r="N4826" i="5"/>
  <c r="M4826" i="5"/>
  <c r="L4826" i="5"/>
  <c r="K4826" i="5"/>
  <c r="J4826" i="5"/>
  <c r="I4826" i="5"/>
  <c r="N4871" i="5"/>
  <c r="M4871" i="5"/>
  <c r="L4871" i="5"/>
  <c r="K4871" i="5"/>
  <c r="J4871" i="5"/>
  <c r="I4871" i="5"/>
  <c r="N4910" i="5"/>
  <c r="M4910" i="5"/>
  <c r="L4910" i="5"/>
  <c r="K4910" i="5"/>
  <c r="J4910" i="5"/>
  <c r="I4910" i="5"/>
  <c r="N4937" i="5"/>
  <c r="M4937" i="5"/>
  <c r="L4937" i="5"/>
  <c r="K4937" i="5"/>
  <c r="J4937" i="5"/>
  <c r="I4937" i="5"/>
  <c r="N4963" i="5"/>
  <c r="M4963" i="5"/>
  <c r="L4963" i="5"/>
  <c r="K4963" i="5"/>
  <c r="J4963" i="5"/>
  <c r="I4963" i="5"/>
  <c r="N4929" i="5"/>
  <c r="M4929" i="5"/>
  <c r="L4929" i="5"/>
  <c r="K4929" i="5"/>
  <c r="J4929" i="5"/>
  <c r="I4929" i="5"/>
  <c r="N4882" i="5"/>
  <c r="M4882" i="5"/>
  <c r="L4882" i="5"/>
  <c r="K4882" i="5"/>
  <c r="J4882" i="5"/>
  <c r="I4882" i="5"/>
  <c r="N4899" i="5"/>
  <c r="M4899" i="5"/>
  <c r="L4899" i="5"/>
  <c r="K4899" i="5"/>
  <c r="J4899" i="5"/>
  <c r="I4899" i="5"/>
  <c r="N4928" i="5"/>
  <c r="M4928" i="5"/>
  <c r="L4928" i="5"/>
  <c r="K4928" i="5"/>
  <c r="J4928" i="5"/>
  <c r="I4928" i="5"/>
  <c r="N4847" i="5"/>
  <c r="M4847" i="5"/>
  <c r="L4847" i="5"/>
  <c r="K4847" i="5"/>
  <c r="J4847" i="5"/>
  <c r="I4847" i="5"/>
  <c r="N4968" i="5"/>
  <c r="M4968" i="5"/>
  <c r="L4968" i="5"/>
  <c r="K4968" i="5"/>
  <c r="J4968" i="5"/>
  <c r="I4968" i="5"/>
  <c r="N4927" i="5"/>
  <c r="M4927" i="5"/>
  <c r="L4927" i="5"/>
  <c r="K4927" i="5"/>
  <c r="J4927" i="5"/>
  <c r="I4927" i="5"/>
  <c r="N4967" i="5"/>
  <c r="M4967" i="5"/>
  <c r="L4967" i="5"/>
  <c r="K4967" i="5"/>
  <c r="J4967" i="5"/>
  <c r="I4967" i="5"/>
  <c r="N4897" i="5"/>
  <c r="M4897" i="5"/>
  <c r="L4897" i="5"/>
  <c r="K4897" i="5"/>
  <c r="J4897" i="5"/>
  <c r="I4897" i="5"/>
  <c r="N4936" i="5"/>
  <c r="M4936" i="5"/>
  <c r="L4936" i="5"/>
  <c r="K4936" i="5"/>
  <c r="J4936" i="5"/>
  <c r="I4936" i="5"/>
  <c r="N4951" i="5"/>
  <c r="M4951" i="5"/>
  <c r="L4951" i="5"/>
  <c r="K4951" i="5"/>
  <c r="J4951" i="5"/>
  <c r="I4951" i="5"/>
  <c r="N4998" i="5"/>
  <c r="M4998" i="5"/>
  <c r="L4998" i="5"/>
  <c r="K4998" i="5"/>
  <c r="J4998" i="5"/>
  <c r="I4998" i="5"/>
  <c r="N4992" i="5"/>
  <c r="M4992" i="5"/>
  <c r="L4992" i="5"/>
  <c r="K4992" i="5"/>
  <c r="J4992" i="5"/>
  <c r="I4992" i="5"/>
  <c r="N4881" i="5"/>
  <c r="M4881" i="5"/>
  <c r="L4881" i="5"/>
  <c r="K4881" i="5"/>
  <c r="J4881" i="5"/>
  <c r="I4881" i="5"/>
  <c r="N4984" i="5"/>
  <c r="M4984" i="5"/>
  <c r="L4984" i="5"/>
  <c r="K4984" i="5"/>
  <c r="J4984" i="5"/>
  <c r="I4984" i="5"/>
  <c r="N4983" i="5"/>
  <c r="M4983" i="5"/>
  <c r="L4983" i="5"/>
  <c r="K4983" i="5"/>
  <c r="J4983" i="5"/>
  <c r="I4983" i="5"/>
  <c r="N4909" i="5"/>
  <c r="M4909" i="5"/>
  <c r="L4909" i="5"/>
  <c r="K4909" i="5"/>
  <c r="J4909" i="5"/>
  <c r="I4909" i="5"/>
  <c r="N4886" i="5"/>
  <c r="M4886" i="5"/>
  <c r="L4886" i="5"/>
  <c r="K4886" i="5"/>
  <c r="J4886" i="5"/>
  <c r="I4886" i="5"/>
  <c r="N4880" i="5"/>
  <c r="M4880" i="5"/>
  <c r="L4880" i="5"/>
  <c r="K4880" i="5"/>
  <c r="J4880" i="5"/>
  <c r="I4880" i="5"/>
  <c r="N4908" i="5"/>
  <c r="M4908" i="5"/>
  <c r="L4908" i="5"/>
  <c r="K4908" i="5"/>
  <c r="J4908" i="5"/>
  <c r="I4908" i="5"/>
  <c r="N4926" i="5"/>
  <c r="M4926" i="5"/>
  <c r="L4926" i="5"/>
  <c r="K4926" i="5"/>
  <c r="J4926" i="5"/>
  <c r="I4926" i="5"/>
  <c r="N4902" i="5"/>
  <c r="M4902" i="5"/>
  <c r="L4902" i="5"/>
  <c r="K4902" i="5"/>
  <c r="J4902" i="5"/>
  <c r="I4902" i="5"/>
  <c r="N4898" i="5"/>
  <c r="M4898" i="5"/>
  <c r="L4898" i="5"/>
  <c r="K4898" i="5"/>
  <c r="J4898" i="5"/>
  <c r="I4898" i="5"/>
  <c r="N4947" i="5"/>
  <c r="M4947" i="5"/>
  <c r="L4947" i="5"/>
  <c r="K4947" i="5"/>
  <c r="J4947" i="5"/>
  <c r="I4947" i="5"/>
  <c r="N4828" i="5"/>
  <c r="M4828" i="5"/>
  <c r="L4828" i="5"/>
  <c r="K4828" i="5"/>
  <c r="J4828" i="5"/>
  <c r="I4828" i="5"/>
  <c r="N4803" i="5"/>
  <c r="M4803" i="5"/>
  <c r="L4803" i="5"/>
  <c r="K4803" i="5"/>
  <c r="J4803" i="5"/>
  <c r="I4803" i="5"/>
  <c r="N4919" i="5"/>
  <c r="M4919" i="5"/>
  <c r="L4919" i="5"/>
  <c r="K4919" i="5"/>
  <c r="J4919" i="5"/>
  <c r="I4919" i="5"/>
  <c r="N4639" i="5"/>
  <c r="M4639" i="5"/>
  <c r="L4639" i="5"/>
  <c r="K4639" i="5"/>
  <c r="J4639" i="5"/>
  <c r="I4639" i="5"/>
  <c r="N4879" i="5"/>
  <c r="M4879" i="5"/>
  <c r="L4879" i="5"/>
  <c r="K4879" i="5"/>
  <c r="J4879" i="5"/>
  <c r="I4879" i="5"/>
  <c r="N4925" i="5"/>
  <c r="M4925" i="5"/>
  <c r="L4925" i="5"/>
  <c r="K4925" i="5"/>
  <c r="J4925" i="5"/>
  <c r="I4925" i="5"/>
  <c r="N4849" i="5"/>
  <c r="M4849" i="5"/>
  <c r="L4849" i="5"/>
  <c r="K4849" i="5"/>
  <c r="J4849" i="5"/>
  <c r="I4849" i="5"/>
  <c r="N4952" i="5"/>
  <c r="M4952" i="5"/>
  <c r="L4952" i="5"/>
  <c r="K4952" i="5"/>
  <c r="J4952" i="5"/>
  <c r="I4952" i="5"/>
  <c r="N4848" i="5"/>
  <c r="M4848" i="5"/>
  <c r="L4848" i="5"/>
  <c r="K4848" i="5"/>
  <c r="J4848" i="5"/>
  <c r="I4848" i="5"/>
  <c r="N4846" i="5"/>
  <c r="M4846" i="5"/>
  <c r="L4846" i="5"/>
  <c r="K4846" i="5"/>
  <c r="J4846" i="5"/>
  <c r="I4846" i="5"/>
  <c r="N4870" i="5"/>
  <c r="M4870" i="5"/>
  <c r="L4870" i="5"/>
  <c r="K4870" i="5"/>
  <c r="J4870" i="5"/>
  <c r="I4870" i="5"/>
  <c r="N4917" i="5"/>
  <c r="M4917" i="5"/>
  <c r="L4917" i="5"/>
  <c r="K4917" i="5"/>
  <c r="J4917" i="5"/>
  <c r="I4917" i="5"/>
  <c r="N4907" i="5"/>
  <c r="M4907" i="5"/>
  <c r="L4907" i="5"/>
  <c r="K4907" i="5"/>
  <c r="J4907" i="5"/>
  <c r="I4907" i="5"/>
  <c r="N4924" i="5"/>
  <c r="M4924" i="5"/>
  <c r="L4924" i="5"/>
  <c r="K4924" i="5"/>
  <c r="J4924" i="5"/>
  <c r="I4924" i="5"/>
  <c r="N4838" i="5"/>
  <c r="M4838" i="5"/>
  <c r="L4838" i="5"/>
  <c r="K4838" i="5"/>
  <c r="J4838" i="5"/>
  <c r="I4838" i="5"/>
  <c r="N4878" i="5"/>
  <c r="M4878" i="5"/>
  <c r="L4878" i="5"/>
  <c r="K4878" i="5"/>
  <c r="J4878" i="5"/>
  <c r="I4878" i="5"/>
  <c r="N4923" i="5"/>
  <c r="M4923" i="5"/>
  <c r="L4923" i="5"/>
  <c r="K4923" i="5"/>
  <c r="J4923" i="5"/>
  <c r="I4923" i="5"/>
  <c r="N4982" i="5"/>
  <c r="M4982" i="5"/>
  <c r="L4982" i="5"/>
  <c r="K4982" i="5"/>
  <c r="J4982" i="5"/>
  <c r="I4982" i="5"/>
  <c r="N4896" i="5"/>
  <c r="M4896" i="5"/>
  <c r="L4896" i="5"/>
  <c r="K4896" i="5"/>
  <c r="J4896" i="5"/>
  <c r="I4896" i="5"/>
  <c r="N4837" i="5"/>
  <c r="M4837" i="5"/>
  <c r="L4837" i="5"/>
  <c r="K4837" i="5"/>
  <c r="J4837" i="5"/>
  <c r="I4837" i="5"/>
  <c r="N4830" i="5"/>
  <c r="M4830" i="5"/>
  <c r="L4830" i="5"/>
  <c r="K4830" i="5"/>
  <c r="J4830" i="5"/>
  <c r="I4830" i="5"/>
  <c r="N4895" i="5"/>
  <c r="M4895" i="5"/>
  <c r="L4895" i="5"/>
  <c r="K4895" i="5"/>
  <c r="J4895" i="5"/>
  <c r="I4895" i="5"/>
  <c r="N4922" i="5"/>
  <c r="M4922" i="5"/>
  <c r="L4922" i="5"/>
  <c r="K4922" i="5"/>
  <c r="J4922" i="5"/>
  <c r="I4922" i="5"/>
  <c r="N4894" i="5"/>
  <c r="M4894" i="5"/>
  <c r="L4894" i="5"/>
  <c r="K4894" i="5"/>
  <c r="J4894" i="5"/>
  <c r="I4894" i="5"/>
  <c r="N4869" i="5"/>
  <c r="M4869" i="5"/>
  <c r="L4869" i="5"/>
  <c r="K4869" i="5"/>
  <c r="J4869" i="5"/>
  <c r="I4869" i="5"/>
  <c r="N4981" i="5"/>
  <c r="M4981" i="5"/>
  <c r="L4981" i="5"/>
  <c r="K4981" i="5"/>
  <c r="J4981" i="5"/>
  <c r="I4981" i="5"/>
  <c r="N4868" i="5"/>
  <c r="M4868" i="5"/>
  <c r="L4868" i="5"/>
  <c r="K4868" i="5"/>
  <c r="J4868" i="5"/>
  <c r="I4868" i="5"/>
  <c r="N4990" i="5"/>
  <c r="M4990" i="5"/>
  <c r="L4990" i="5"/>
  <c r="K4990" i="5"/>
  <c r="J4990" i="5"/>
  <c r="I4990" i="5"/>
  <c r="N4867" i="5"/>
  <c r="M4867" i="5"/>
  <c r="L4867" i="5"/>
  <c r="K4867" i="5"/>
  <c r="J4867" i="5"/>
  <c r="I4867" i="5"/>
  <c r="N4844" i="5"/>
  <c r="M4844" i="5"/>
  <c r="L4844" i="5"/>
  <c r="K4844" i="5"/>
  <c r="J4844" i="5"/>
  <c r="I4844" i="5"/>
  <c r="N4877" i="5"/>
  <c r="M4877" i="5"/>
  <c r="L4877" i="5"/>
  <c r="K4877" i="5"/>
  <c r="J4877" i="5"/>
  <c r="I4877" i="5"/>
  <c r="N4866" i="5"/>
  <c r="M4866" i="5"/>
  <c r="L4866" i="5"/>
  <c r="K4866" i="5"/>
  <c r="J4866" i="5"/>
  <c r="I4866" i="5"/>
  <c r="N4980" i="5"/>
  <c r="M4980" i="5"/>
  <c r="L4980" i="5"/>
  <c r="K4980" i="5"/>
  <c r="J4980" i="5"/>
  <c r="I4980" i="5"/>
  <c r="N4875" i="5"/>
  <c r="M4875" i="5"/>
  <c r="L4875" i="5"/>
  <c r="K4875" i="5"/>
  <c r="J4875" i="5"/>
  <c r="I4875" i="5"/>
  <c r="N4979" i="5"/>
  <c r="M4979" i="5"/>
  <c r="L4979" i="5"/>
  <c r="K4979" i="5"/>
  <c r="J4979" i="5"/>
  <c r="I4979" i="5"/>
  <c r="N4948" i="5"/>
  <c r="M4948" i="5"/>
  <c r="L4948" i="5"/>
  <c r="K4948" i="5"/>
  <c r="J4948" i="5"/>
  <c r="I4948" i="5"/>
  <c r="N4883" i="5"/>
  <c r="M4883" i="5"/>
  <c r="L4883" i="5"/>
  <c r="K4883" i="5"/>
  <c r="J4883" i="5"/>
  <c r="I4883" i="5"/>
  <c r="N4972" i="5"/>
  <c r="M4972" i="5"/>
  <c r="L4972" i="5"/>
  <c r="K4972" i="5"/>
  <c r="J4972" i="5"/>
  <c r="I4972" i="5"/>
  <c r="N4916" i="5"/>
  <c r="M4916" i="5"/>
  <c r="L4916" i="5"/>
  <c r="K4916" i="5"/>
  <c r="J4916" i="5"/>
  <c r="I4916" i="5"/>
  <c r="N4905" i="5"/>
  <c r="M4905" i="5"/>
  <c r="L4905" i="5"/>
  <c r="K4905" i="5"/>
  <c r="J4905" i="5"/>
  <c r="I4905" i="5"/>
  <c r="N4906" i="5"/>
  <c r="M4906" i="5"/>
  <c r="L4906" i="5"/>
  <c r="K4906" i="5"/>
  <c r="J4906" i="5"/>
  <c r="I4906" i="5"/>
  <c r="N4876" i="5"/>
  <c r="M4876" i="5"/>
  <c r="L4876" i="5"/>
  <c r="K4876" i="5"/>
  <c r="J4876" i="5"/>
  <c r="I4876" i="5"/>
  <c r="N4996" i="5"/>
  <c r="M4996" i="5"/>
  <c r="L4996" i="5"/>
  <c r="K4996" i="5"/>
  <c r="J4996" i="5"/>
  <c r="I4996" i="5"/>
  <c r="N4836" i="5"/>
  <c r="M4836" i="5"/>
  <c r="L4836" i="5"/>
  <c r="K4836" i="5"/>
  <c r="J4836" i="5"/>
  <c r="I4836" i="5"/>
  <c r="N4855" i="5"/>
  <c r="M4855" i="5"/>
  <c r="L4855" i="5"/>
  <c r="K4855" i="5"/>
  <c r="J4855" i="5"/>
  <c r="I4855" i="5"/>
  <c r="N4854" i="5"/>
  <c r="M4854" i="5"/>
  <c r="L4854" i="5"/>
  <c r="K4854" i="5"/>
  <c r="J4854" i="5"/>
  <c r="I4854" i="5"/>
  <c r="N4989" i="5"/>
  <c r="M4989" i="5"/>
  <c r="L4989" i="5"/>
  <c r="K4989" i="5"/>
  <c r="J4989" i="5"/>
  <c r="I4989" i="5"/>
  <c r="N4953" i="5"/>
  <c r="M4953" i="5"/>
  <c r="L4953" i="5"/>
  <c r="K4953" i="5"/>
  <c r="J4953" i="5"/>
  <c r="I4953" i="5"/>
  <c r="N4843" i="5"/>
  <c r="M4843" i="5"/>
  <c r="L4843" i="5"/>
  <c r="K4843" i="5"/>
  <c r="J4843" i="5"/>
  <c r="I4843" i="5"/>
  <c r="N4892" i="5"/>
  <c r="M4892" i="5"/>
  <c r="L4892" i="5"/>
  <c r="K4892" i="5"/>
  <c r="J4892" i="5"/>
  <c r="I4892" i="5"/>
  <c r="N4949" i="5"/>
  <c r="M4949" i="5"/>
  <c r="L4949" i="5"/>
  <c r="K4949" i="5"/>
  <c r="J4949" i="5"/>
  <c r="I4949" i="5"/>
  <c r="N4852" i="5"/>
  <c r="M4852" i="5"/>
  <c r="L4852" i="5"/>
  <c r="K4852" i="5"/>
  <c r="J4852" i="5"/>
  <c r="I4852" i="5"/>
  <c r="N4921" i="5"/>
  <c r="M4921" i="5"/>
  <c r="L4921" i="5"/>
  <c r="K4921" i="5"/>
  <c r="J4921" i="5"/>
  <c r="I4921" i="5"/>
  <c r="N4946" i="5"/>
  <c r="M4946" i="5"/>
  <c r="L4946" i="5"/>
  <c r="K4946" i="5"/>
  <c r="J4946" i="5"/>
  <c r="I4946" i="5"/>
  <c r="N4971" i="5"/>
  <c r="M4971" i="5"/>
  <c r="L4971" i="5"/>
  <c r="K4971" i="5"/>
  <c r="J4971" i="5"/>
  <c r="I4971" i="5"/>
  <c r="N4891" i="5"/>
  <c r="M4891" i="5"/>
  <c r="L4891" i="5"/>
  <c r="K4891" i="5"/>
  <c r="J4891" i="5"/>
  <c r="I4891" i="5"/>
  <c r="N4842" i="5"/>
  <c r="M4842" i="5"/>
  <c r="L4842" i="5"/>
  <c r="K4842" i="5"/>
  <c r="J4842" i="5"/>
  <c r="I4842" i="5"/>
  <c r="N4841" i="5"/>
  <c r="M4841" i="5"/>
  <c r="L4841" i="5"/>
  <c r="K4841" i="5"/>
  <c r="J4841" i="5"/>
  <c r="I4841" i="5"/>
  <c r="N4865" i="5"/>
  <c r="M4865" i="5"/>
  <c r="L4865" i="5"/>
  <c r="K4865" i="5"/>
  <c r="J4865" i="5"/>
  <c r="I4865" i="5"/>
  <c r="N4835" i="5"/>
  <c r="M4835" i="5"/>
  <c r="L4835" i="5"/>
  <c r="K4835" i="5"/>
  <c r="J4835" i="5"/>
  <c r="I4835" i="5"/>
  <c r="N4914" i="5"/>
  <c r="M4914" i="5"/>
  <c r="L4914" i="5"/>
  <c r="K4914" i="5"/>
  <c r="J4914" i="5"/>
  <c r="I4914" i="5"/>
  <c r="N4920" i="5"/>
  <c r="M4920" i="5"/>
  <c r="L4920" i="5"/>
  <c r="K4920" i="5"/>
  <c r="J4920" i="5"/>
  <c r="I4920" i="5"/>
  <c r="N4901" i="5"/>
  <c r="M4901" i="5"/>
  <c r="L4901" i="5"/>
  <c r="K4901" i="5"/>
  <c r="J4901" i="5"/>
  <c r="I4901" i="5"/>
  <c r="N4978" i="5"/>
  <c r="M4978" i="5"/>
  <c r="L4978" i="5"/>
  <c r="K4978" i="5"/>
  <c r="J4978" i="5"/>
  <c r="I4978" i="5"/>
  <c r="N4827" i="5"/>
  <c r="M4827" i="5"/>
  <c r="L4827" i="5"/>
  <c r="K4827" i="5"/>
  <c r="J4827" i="5"/>
  <c r="I4827" i="5"/>
  <c r="N3807" i="5"/>
  <c r="M3807" i="5"/>
  <c r="L3807" i="5"/>
  <c r="K3807" i="5"/>
  <c r="J3807" i="5"/>
  <c r="I3807" i="5"/>
  <c r="N3478" i="5"/>
  <c r="M3478" i="5"/>
  <c r="L3478" i="5"/>
  <c r="K3478" i="5"/>
  <c r="J3478" i="5"/>
  <c r="I3478" i="5"/>
  <c r="N3618" i="5"/>
  <c r="M3618" i="5"/>
  <c r="L3618" i="5"/>
  <c r="K3618" i="5"/>
  <c r="J3618" i="5"/>
  <c r="I3618" i="5"/>
  <c r="N3640" i="5"/>
  <c r="M3640" i="5"/>
  <c r="L3640" i="5"/>
  <c r="K3640" i="5"/>
  <c r="J3640" i="5"/>
  <c r="I3640" i="5"/>
  <c r="N3700" i="5"/>
  <c r="M3700" i="5"/>
  <c r="L3700" i="5"/>
  <c r="K3700" i="5"/>
  <c r="J3700" i="5"/>
  <c r="I3700" i="5"/>
  <c r="N3621" i="5"/>
  <c r="M3621" i="5"/>
  <c r="L3621" i="5"/>
  <c r="K3621" i="5"/>
  <c r="J3621" i="5"/>
  <c r="I3621" i="5"/>
  <c r="N3539" i="5"/>
  <c r="M3539" i="5"/>
  <c r="L3539" i="5"/>
  <c r="K3539" i="5"/>
  <c r="J3539" i="5"/>
  <c r="I3539" i="5"/>
  <c r="N3667" i="5"/>
  <c r="M3667" i="5"/>
  <c r="L3667" i="5"/>
  <c r="K3667" i="5"/>
  <c r="J3667" i="5"/>
  <c r="I3667" i="5"/>
  <c r="N3763" i="5"/>
  <c r="M3763" i="5"/>
  <c r="L3763" i="5"/>
  <c r="K3763" i="5"/>
  <c r="J3763" i="5"/>
  <c r="I3763" i="5"/>
  <c r="N3477" i="5"/>
  <c r="M3477" i="5"/>
  <c r="L3477" i="5"/>
  <c r="K3477" i="5"/>
  <c r="J3477" i="5"/>
  <c r="I3477" i="5"/>
  <c r="N3745" i="5"/>
  <c r="M3745" i="5"/>
  <c r="L3745" i="5"/>
  <c r="K3745" i="5"/>
  <c r="J3745" i="5"/>
  <c r="I3745" i="5"/>
  <c r="N3685" i="5"/>
  <c r="M3685" i="5"/>
  <c r="L3685" i="5"/>
  <c r="K3685" i="5"/>
  <c r="J3685" i="5"/>
  <c r="I3685" i="5"/>
  <c r="N3524" i="5"/>
  <c r="M3524" i="5"/>
  <c r="L3524" i="5"/>
  <c r="K3524" i="5"/>
  <c r="J3524" i="5"/>
  <c r="I3524" i="5"/>
  <c r="N3479" i="5"/>
  <c r="M3479" i="5"/>
  <c r="L3479" i="5"/>
  <c r="K3479" i="5"/>
  <c r="J3479" i="5"/>
  <c r="I3479" i="5"/>
  <c r="N3821" i="5"/>
  <c r="M3821" i="5"/>
  <c r="L3821" i="5"/>
  <c r="K3821" i="5"/>
  <c r="J3821" i="5"/>
  <c r="I3821" i="5"/>
  <c r="N3765" i="5"/>
  <c r="M3765" i="5"/>
  <c r="L3765" i="5"/>
  <c r="K3765" i="5"/>
  <c r="J3765" i="5"/>
  <c r="I3765" i="5"/>
  <c r="N3764" i="5"/>
  <c r="M3764" i="5"/>
  <c r="L3764" i="5"/>
  <c r="K3764" i="5"/>
  <c r="J3764" i="5"/>
  <c r="I3764" i="5"/>
  <c r="N3684" i="5"/>
  <c r="M3684" i="5"/>
  <c r="L3684" i="5"/>
  <c r="K3684" i="5"/>
  <c r="J3684" i="5"/>
  <c r="I3684" i="5"/>
  <c r="N3832" i="5"/>
  <c r="M3832" i="5"/>
  <c r="L3832" i="5"/>
  <c r="K3832" i="5"/>
  <c r="J3832" i="5"/>
  <c r="I3832" i="5"/>
  <c r="N3742" i="5"/>
  <c r="M3742" i="5"/>
  <c r="L3742" i="5"/>
  <c r="K3742" i="5"/>
  <c r="J3742" i="5"/>
  <c r="I3742" i="5"/>
  <c r="N3556" i="5"/>
  <c r="M3556" i="5"/>
  <c r="L3556" i="5"/>
  <c r="K3556" i="5"/>
  <c r="J3556" i="5"/>
  <c r="I3556" i="5"/>
  <c r="N3800" i="5"/>
  <c r="M3800" i="5"/>
  <c r="L3800" i="5"/>
  <c r="K3800" i="5"/>
  <c r="J3800" i="5"/>
  <c r="I3800" i="5"/>
  <c r="N3419" i="5"/>
  <c r="M3419" i="5"/>
  <c r="L3419" i="5"/>
  <c r="K3419" i="5"/>
  <c r="J3419" i="5"/>
  <c r="I3419" i="5"/>
  <c r="N3529" i="5"/>
  <c r="M3529" i="5"/>
  <c r="L3529" i="5"/>
  <c r="K3529" i="5"/>
  <c r="J3529" i="5"/>
  <c r="I3529" i="5"/>
  <c r="N3831" i="5"/>
  <c r="M3831" i="5"/>
  <c r="L3831" i="5"/>
  <c r="K3831" i="5"/>
  <c r="J3831" i="5"/>
  <c r="I3831" i="5"/>
  <c r="N3812" i="5"/>
  <c r="M3812" i="5"/>
  <c r="L3812" i="5"/>
  <c r="K3812" i="5"/>
  <c r="J3812" i="5"/>
  <c r="I3812" i="5"/>
  <c r="N3428" i="5"/>
  <c r="M3428" i="5"/>
  <c r="L3428" i="5"/>
  <c r="K3428" i="5"/>
  <c r="J3428" i="5"/>
  <c r="I3428" i="5"/>
  <c r="N3486" i="5"/>
  <c r="M3486" i="5"/>
  <c r="L3486" i="5"/>
  <c r="K3486" i="5"/>
  <c r="J3486" i="5"/>
  <c r="I3486" i="5"/>
  <c r="N3613" i="5"/>
  <c r="M3613" i="5"/>
  <c r="L3613" i="5"/>
  <c r="K3613" i="5"/>
  <c r="J3613" i="5"/>
  <c r="I3613" i="5"/>
  <c r="N3532" i="5"/>
  <c r="M3532" i="5"/>
  <c r="L3532" i="5"/>
  <c r="K3532" i="5"/>
  <c r="J3532" i="5"/>
  <c r="I3532" i="5"/>
  <c r="N3612" i="5"/>
  <c r="M3612" i="5"/>
  <c r="L3612" i="5"/>
  <c r="K3612" i="5"/>
  <c r="J3612" i="5"/>
  <c r="I3612" i="5"/>
  <c r="N3611" i="5"/>
  <c r="M3611" i="5"/>
  <c r="L3611" i="5"/>
  <c r="K3611" i="5"/>
  <c r="J3611" i="5"/>
  <c r="I3611" i="5"/>
  <c r="N3824" i="5"/>
  <c r="M3824" i="5"/>
  <c r="L3824" i="5"/>
  <c r="K3824" i="5"/>
  <c r="J3824" i="5"/>
  <c r="I3824" i="5"/>
  <c r="N3601" i="5"/>
  <c r="M3601" i="5"/>
  <c r="L3601" i="5"/>
  <c r="K3601" i="5"/>
  <c r="J3601" i="5"/>
  <c r="I3601" i="5"/>
  <c r="N3757" i="5"/>
  <c r="M3757" i="5"/>
  <c r="L3757" i="5"/>
  <c r="K3757" i="5"/>
  <c r="J3757" i="5"/>
  <c r="I3757" i="5"/>
  <c r="N3610" i="5"/>
  <c r="M3610" i="5"/>
  <c r="L3610" i="5"/>
  <c r="K3610" i="5"/>
  <c r="J3610" i="5"/>
  <c r="I3610" i="5"/>
  <c r="N3474" i="5"/>
  <c r="M3474" i="5"/>
  <c r="L3474" i="5"/>
  <c r="K3474" i="5"/>
  <c r="J3474" i="5"/>
  <c r="I3474" i="5"/>
  <c r="N3650" i="5"/>
  <c r="M3650" i="5"/>
  <c r="L3650" i="5"/>
  <c r="K3650" i="5"/>
  <c r="J3650" i="5"/>
  <c r="I3650" i="5"/>
  <c r="N3668" i="5"/>
  <c r="M3668" i="5"/>
  <c r="L3668" i="5"/>
  <c r="K3668" i="5"/>
  <c r="J3668" i="5"/>
  <c r="I3668" i="5"/>
  <c r="N3713" i="5"/>
  <c r="M3713" i="5"/>
  <c r="L3713" i="5"/>
  <c r="K3713" i="5"/>
  <c r="J3713" i="5"/>
  <c r="I3713" i="5"/>
  <c r="N3652" i="5"/>
  <c r="M3652" i="5"/>
  <c r="L3652" i="5"/>
  <c r="K3652" i="5"/>
  <c r="J3652" i="5"/>
  <c r="I3652" i="5"/>
  <c r="N3555" i="5"/>
  <c r="M3555" i="5"/>
  <c r="L3555" i="5"/>
  <c r="K3555" i="5"/>
  <c r="J3555" i="5"/>
  <c r="I3555" i="5"/>
  <c r="N3762" i="5"/>
  <c r="M3762" i="5"/>
  <c r="L3762" i="5"/>
  <c r="K3762" i="5"/>
  <c r="J3762" i="5"/>
  <c r="I3762" i="5"/>
  <c r="N3830" i="5"/>
  <c r="M3830" i="5"/>
  <c r="L3830" i="5"/>
  <c r="K3830" i="5"/>
  <c r="J3830" i="5"/>
  <c r="I3830" i="5"/>
  <c r="N3473" i="5"/>
  <c r="M3473" i="5"/>
  <c r="L3473" i="5"/>
  <c r="K3473" i="5"/>
  <c r="J3473" i="5"/>
  <c r="I3473" i="5"/>
  <c r="N3472" i="5"/>
  <c r="M3472" i="5"/>
  <c r="L3472" i="5"/>
  <c r="K3472" i="5"/>
  <c r="J3472" i="5"/>
  <c r="I3472" i="5"/>
  <c r="N3471" i="5"/>
  <c r="M3471" i="5"/>
  <c r="L3471" i="5"/>
  <c r="K3471" i="5"/>
  <c r="J3471" i="5"/>
  <c r="I3471" i="5"/>
  <c r="N3794" i="5"/>
  <c r="M3794" i="5"/>
  <c r="L3794" i="5"/>
  <c r="K3794" i="5"/>
  <c r="J3794" i="5"/>
  <c r="I3794" i="5"/>
  <c r="N3609" i="5"/>
  <c r="M3609" i="5"/>
  <c r="L3609" i="5"/>
  <c r="K3609" i="5"/>
  <c r="J3609" i="5"/>
  <c r="I3609" i="5"/>
  <c r="N3537" i="5"/>
  <c r="M3537" i="5"/>
  <c r="L3537" i="5"/>
  <c r="K3537" i="5"/>
  <c r="J3537" i="5"/>
  <c r="I3537" i="5"/>
  <c r="N3677" i="5"/>
  <c r="M3677" i="5"/>
  <c r="L3677" i="5"/>
  <c r="K3677" i="5"/>
  <c r="J3677" i="5"/>
  <c r="I3677" i="5"/>
  <c r="N3698" i="5"/>
  <c r="M3698" i="5"/>
  <c r="L3698" i="5"/>
  <c r="K3698" i="5"/>
  <c r="J3698" i="5"/>
  <c r="I3698" i="5"/>
  <c r="N3554" i="5"/>
  <c r="M3554" i="5"/>
  <c r="L3554" i="5"/>
  <c r="K3554" i="5"/>
  <c r="J3554" i="5"/>
  <c r="I3554" i="5"/>
  <c r="N3427" i="5"/>
  <c r="M3427" i="5"/>
  <c r="L3427" i="5"/>
  <c r="K3427" i="5"/>
  <c r="J3427" i="5"/>
  <c r="I3427" i="5"/>
  <c r="N3468" i="5"/>
  <c r="M3468" i="5"/>
  <c r="L3468" i="5"/>
  <c r="K3468" i="5"/>
  <c r="J3468" i="5"/>
  <c r="I3468" i="5"/>
  <c r="N3553" i="5"/>
  <c r="M3553" i="5"/>
  <c r="L3553" i="5"/>
  <c r="K3553" i="5"/>
  <c r="J3553" i="5"/>
  <c r="I3553" i="5"/>
  <c r="N3639" i="5"/>
  <c r="M3639" i="5"/>
  <c r="L3639" i="5"/>
  <c r="K3639" i="5"/>
  <c r="J3639" i="5"/>
  <c r="I3639" i="5"/>
  <c r="N3778" i="5"/>
  <c r="M3778" i="5"/>
  <c r="L3778" i="5"/>
  <c r="K3778" i="5"/>
  <c r="J3778" i="5"/>
  <c r="I3778" i="5"/>
  <c r="N3785" i="5"/>
  <c r="M3785" i="5"/>
  <c r="L3785" i="5"/>
  <c r="K3785" i="5"/>
  <c r="J3785" i="5"/>
  <c r="I3785" i="5"/>
  <c r="N3784" i="5"/>
  <c r="M3784" i="5"/>
  <c r="L3784" i="5"/>
  <c r="K3784" i="5"/>
  <c r="J3784" i="5"/>
  <c r="I3784" i="5"/>
  <c r="N3733" i="5"/>
  <c r="M3733" i="5"/>
  <c r="L3733" i="5"/>
  <c r="K3733" i="5"/>
  <c r="J3733" i="5"/>
  <c r="I3733" i="5"/>
  <c r="N3548" i="5"/>
  <c r="M3548" i="5"/>
  <c r="L3548" i="5"/>
  <c r="K3548" i="5"/>
  <c r="J3548" i="5"/>
  <c r="I3548" i="5"/>
  <c r="N3547" i="5"/>
  <c r="M3547" i="5"/>
  <c r="L3547" i="5"/>
  <c r="K3547" i="5"/>
  <c r="J3547" i="5"/>
  <c r="I3547" i="5"/>
  <c r="N3683" i="5"/>
  <c r="M3683" i="5"/>
  <c r="L3683" i="5"/>
  <c r="K3683" i="5"/>
  <c r="J3683" i="5"/>
  <c r="I3683" i="5"/>
  <c r="N3780" i="5"/>
  <c r="M3780" i="5"/>
  <c r="L3780" i="5"/>
  <c r="K3780" i="5"/>
  <c r="J3780" i="5"/>
  <c r="I3780" i="5"/>
  <c r="N3767" i="5"/>
  <c r="M3767" i="5"/>
  <c r="L3767" i="5"/>
  <c r="K3767" i="5"/>
  <c r="J3767" i="5"/>
  <c r="I3767" i="5"/>
  <c r="N3648" i="5"/>
  <c r="M3648" i="5"/>
  <c r="L3648" i="5"/>
  <c r="K3648" i="5"/>
  <c r="J3648" i="5"/>
  <c r="I3648" i="5"/>
  <c r="N3600" i="5"/>
  <c r="M3600" i="5"/>
  <c r="L3600" i="5"/>
  <c r="K3600" i="5"/>
  <c r="J3600" i="5"/>
  <c r="I3600" i="5"/>
  <c r="N3469" i="5"/>
  <c r="M3469" i="5"/>
  <c r="L3469" i="5"/>
  <c r="K3469" i="5"/>
  <c r="J3469" i="5"/>
  <c r="I3469" i="5"/>
  <c r="N3697" i="5"/>
  <c r="M3697" i="5"/>
  <c r="L3697" i="5"/>
  <c r="K3697" i="5"/>
  <c r="J3697" i="5"/>
  <c r="I3697" i="5"/>
  <c r="N3540" i="5"/>
  <c r="M3540" i="5"/>
  <c r="L3540" i="5"/>
  <c r="K3540" i="5"/>
  <c r="J3540" i="5"/>
  <c r="I3540" i="5"/>
  <c r="N3546" i="5"/>
  <c r="M3546" i="5"/>
  <c r="L3546" i="5"/>
  <c r="K3546" i="5"/>
  <c r="J3546" i="5"/>
  <c r="I3546" i="5"/>
  <c r="N3476" i="5"/>
  <c r="M3476" i="5"/>
  <c r="L3476" i="5"/>
  <c r="K3476" i="5"/>
  <c r="J3476" i="5"/>
  <c r="I3476" i="5"/>
  <c r="N3426" i="5"/>
  <c r="M3426" i="5"/>
  <c r="L3426" i="5"/>
  <c r="K3426" i="5"/>
  <c r="J3426" i="5"/>
  <c r="I3426" i="5"/>
  <c r="N3829" i="5"/>
  <c r="M3829" i="5"/>
  <c r="L3829" i="5"/>
  <c r="K3829" i="5"/>
  <c r="J3829" i="5"/>
  <c r="I3829" i="5"/>
  <c r="N3783" i="5"/>
  <c r="M3783" i="5"/>
  <c r="L3783" i="5"/>
  <c r="K3783" i="5"/>
  <c r="J3783" i="5"/>
  <c r="I3783" i="5"/>
  <c r="N3793" i="5"/>
  <c r="M3793" i="5"/>
  <c r="L3793" i="5"/>
  <c r="K3793" i="5"/>
  <c r="J3793" i="5"/>
  <c r="I3793" i="5"/>
  <c r="N3738" i="5"/>
  <c r="M3738" i="5"/>
  <c r="L3738" i="5"/>
  <c r="K3738" i="5"/>
  <c r="J3738" i="5"/>
  <c r="I3738" i="5"/>
  <c r="N3608" i="5"/>
  <c r="M3608" i="5"/>
  <c r="L3608" i="5"/>
  <c r="K3608" i="5"/>
  <c r="J3608" i="5"/>
  <c r="I3608" i="5"/>
  <c r="N3421" i="5"/>
  <c r="M3421" i="5"/>
  <c r="L3421" i="5"/>
  <c r="K3421" i="5"/>
  <c r="J3421" i="5"/>
  <c r="I3421" i="5"/>
  <c r="N3606" i="5"/>
  <c r="M3606" i="5"/>
  <c r="L3606" i="5"/>
  <c r="K3606" i="5"/>
  <c r="J3606" i="5"/>
  <c r="I3606" i="5"/>
  <c r="N3828" i="5"/>
  <c r="M3828" i="5"/>
  <c r="L3828" i="5"/>
  <c r="K3828" i="5"/>
  <c r="J3828" i="5"/>
  <c r="I3828" i="5"/>
  <c r="N3660" i="5"/>
  <c r="M3660" i="5"/>
  <c r="L3660" i="5"/>
  <c r="K3660" i="5"/>
  <c r="J3660" i="5"/>
  <c r="I3660" i="5"/>
  <c r="N3771" i="5"/>
  <c r="M3771" i="5"/>
  <c r="L3771" i="5"/>
  <c r="K3771" i="5"/>
  <c r="J3771" i="5"/>
  <c r="I3771" i="5"/>
  <c r="N3788" i="5"/>
  <c r="M3788" i="5"/>
  <c r="L3788" i="5"/>
  <c r="K3788" i="5"/>
  <c r="J3788" i="5"/>
  <c r="I3788" i="5"/>
  <c r="N3792" i="5"/>
  <c r="M3792" i="5"/>
  <c r="L3792" i="5"/>
  <c r="K3792" i="5"/>
  <c r="J3792" i="5"/>
  <c r="I3792" i="5"/>
  <c r="N3646" i="5"/>
  <c r="M3646" i="5"/>
  <c r="L3646" i="5"/>
  <c r="K3646" i="5"/>
  <c r="J3646" i="5"/>
  <c r="I3646" i="5"/>
  <c r="N3809" i="5"/>
  <c r="M3809" i="5"/>
  <c r="L3809" i="5"/>
  <c r="K3809" i="5"/>
  <c r="J3809" i="5"/>
  <c r="I3809" i="5"/>
  <c r="N3791" i="5"/>
  <c r="M3791" i="5"/>
  <c r="L3791" i="5"/>
  <c r="K3791" i="5"/>
  <c r="J3791" i="5"/>
  <c r="I3791" i="5"/>
  <c r="N3799" i="5"/>
  <c r="M3799" i="5"/>
  <c r="L3799" i="5"/>
  <c r="K3799" i="5"/>
  <c r="J3799" i="5"/>
  <c r="I3799" i="5"/>
  <c r="N3535" i="5"/>
  <c r="M3535" i="5"/>
  <c r="L3535" i="5"/>
  <c r="K3535" i="5"/>
  <c r="J3535" i="5"/>
  <c r="I3535" i="5"/>
  <c r="N3466" i="5"/>
  <c r="M3466" i="5"/>
  <c r="L3466" i="5"/>
  <c r="K3466" i="5"/>
  <c r="J3466" i="5"/>
  <c r="I3466" i="5"/>
  <c r="N3782" i="5"/>
  <c r="M3782" i="5"/>
  <c r="L3782" i="5"/>
  <c r="K3782" i="5"/>
  <c r="J3782" i="5"/>
  <c r="I3782" i="5"/>
  <c r="N3545" i="5"/>
  <c r="M3545" i="5"/>
  <c r="L3545" i="5"/>
  <c r="K3545" i="5"/>
  <c r="J3545" i="5"/>
  <c r="I3545" i="5"/>
  <c r="N3467" i="5"/>
  <c r="M3467" i="5"/>
  <c r="L3467" i="5"/>
  <c r="K3467" i="5"/>
  <c r="J3467" i="5"/>
  <c r="I3467" i="5"/>
  <c r="N3603" i="5"/>
  <c r="M3603" i="5"/>
  <c r="L3603" i="5"/>
  <c r="K3603" i="5"/>
  <c r="J3603" i="5"/>
  <c r="I3603" i="5"/>
  <c r="N3737" i="5"/>
  <c r="M3737" i="5"/>
  <c r="L3737" i="5"/>
  <c r="K3737" i="5"/>
  <c r="J3737" i="5"/>
  <c r="I3737" i="5"/>
  <c r="N3696" i="5"/>
  <c r="M3696" i="5"/>
  <c r="L3696" i="5"/>
  <c r="K3696" i="5"/>
  <c r="J3696" i="5"/>
  <c r="I3696" i="5"/>
  <c r="N3766" i="5"/>
  <c r="M3766" i="5"/>
  <c r="L3766" i="5"/>
  <c r="K3766" i="5"/>
  <c r="J3766" i="5"/>
  <c r="I3766" i="5"/>
  <c r="N3465" i="5"/>
  <c r="M3465" i="5"/>
  <c r="L3465" i="5"/>
  <c r="K3465" i="5"/>
  <c r="J3465" i="5"/>
  <c r="I3465" i="5"/>
  <c r="N3781" i="5"/>
  <c r="M3781" i="5"/>
  <c r="L3781" i="5"/>
  <c r="K3781" i="5"/>
  <c r="J3781" i="5"/>
  <c r="I3781" i="5"/>
  <c r="N3773" i="5"/>
  <c r="M3773" i="5"/>
  <c r="L3773" i="5"/>
  <c r="K3773" i="5"/>
  <c r="J3773" i="5"/>
  <c r="I3773" i="5"/>
  <c r="N3736" i="5"/>
  <c r="M3736" i="5"/>
  <c r="L3736" i="5"/>
  <c r="K3736" i="5"/>
  <c r="J3736" i="5"/>
  <c r="I3736" i="5"/>
  <c r="N3680" i="5"/>
  <c r="M3680" i="5"/>
  <c r="L3680" i="5"/>
  <c r="K3680" i="5"/>
  <c r="J3680" i="5"/>
  <c r="I3680" i="5"/>
  <c r="N3464" i="5"/>
  <c r="M3464" i="5"/>
  <c r="L3464" i="5"/>
  <c r="K3464" i="5"/>
  <c r="J3464" i="5"/>
  <c r="I3464" i="5"/>
  <c r="N3679" i="5"/>
  <c r="M3679" i="5"/>
  <c r="L3679" i="5"/>
  <c r="K3679" i="5"/>
  <c r="J3679" i="5"/>
  <c r="I3679" i="5"/>
  <c r="N3644" i="5"/>
  <c r="M3644" i="5"/>
  <c r="L3644" i="5"/>
  <c r="K3644" i="5"/>
  <c r="J3644" i="5"/>
  <c r="I3644" i="5"/>
  <c r="N3746" i="5"/>
  <c r="M3746" i="5"/>
  <c r="L3746" i="5"/>
  <c r="K3746" i="5"/>
  <c r="J3746" i="5"/>
  <c r="I3746" i="5"/>
  <c r="N3544" i="5"/>
  <c r="M3544" i="5"/>
  <c r="L3544" i="5"/>
  <c r="K3544" i="5"/>
  <c r="J3544" i="5"/>
  <c r="I3544" i="5"/>
  <c r="N3759" i="5"/>
  <c r="M3759" i="5"/>
  <c r="L3759" i="5"/>
  <c r="K3759" i="5"/>
  <c r="J3759" i="5"/>
  <c r="I3759" i="5"/>
  <c r="N3543" i="5"/>
  <c r="M3543" i="5"/>
  <c r="L3543" i="5"/>
  <c r="K3543" i="5"/>
  <c r="J3543" i="5"/>
  <c r="I3543" i="5"/>
  <c r="N3463" i="5"/>
  <c r="M3463" i="5"/>
  <c r="L3463" i="5"/>
  <c r="K3463" i="5"/>
  <c r="J3463" i="5"/>
  <c r="I3463" i="5"/>
  <c r="N3710" i="5"/>
  <c r="M3710" i="5"/>
  <c r="L3710" i="5"/>
  <c r="K3710" i="5"/>
  <c r="J3710" i="5"/>
  <c r="I3710" i="5"/>
  <c r="N3643" i="5"/>
  <c r="M3643" i="5"/>
  <c r="L3643" i="5"/>
  <c r="K3643" i="5"/>
  <c r="J3643" i="5"/>
  <c r="I3643" i="5"/>
  <c r="N3534" i="5"/>
  <c r="M3534" i="5"/>
  <c r="L3534" i="5"/>
  <c r="K3534" i="5"/>
  <c r="J3534" i="5"/>
  <c r="I3534" i="5"/>
  <c r="N3676" i="5"/>
  <c r="M3676" i="5"/>
  <c r="L3676" i="5"/>
  <c r="K3676" i="5"/>
  <c r="J3676" i="5"/>
  <c r="I3676" i="5"/>
  <c r="N3470" i="5"/>
  <c r="M3470" i="5"/>
  <c r="L3470" i="5"/>
  <c r="K3470" i="5"/>
  <c r="J3470" i="5"/>
  <c r="I3470" i="5"/>
  <c r="N3718" i="5"/>
  <c r="M3718" i="5"/>
  <c r="L3718" i="5"/>
  <c r="K3718" i="5"/>
  <c r="J3718" i="5"/>
  <c r="I3718" i="5"/>
  <c r="N3760" i="5"/>
  <c r="M3760" i="5"/>
  <c r="L3760" i="5"/>
  <c r="K3760" i="5"/>
  <c r="J3760" i="5"/>
  <c r="I3760" i="5"/>
  <c r="N3702" i="5"/>
  <c r="M3702" i="5"/>
  <c r="L3702" i="5"/>
  <c r="K3702" i="5"/>
  <c r="J3702" i="5"/>
  <c r="I3702" i="5"/>
  <c r="N3602" i="5"/>
  <c r="M3602" i="5"/>
  <c r="L3602" i="5"/>
  <c r="K3602" i="5"/>
  <c r="J3602" i="5"/>
  <c r="I3602" i="5"/>
  <c r="N3811" i="5"/>
  <c r="M3811" i="5"/>
  <c r="L3811" i="5"/>
  <c r="K3811" i="5"/>
  <c r="J3811" i="5"/>
  <c r="I3811" i="5"/>
  <c r="N3485" i="5"/>
  <c r="M3485" i="5"/>
  <c r="L3485" i="5"/>
  <c r="K3485" i="5"/>
  <c r="J3485" i="5"/>
  <c r="I3485" i="5"/>
  <c r="N3642" i="5"/>
  <c r="M3642" i="5"/>
  <c r="L3642" i="5"/>
  <c r="K3642" i="5"/>
  <c r="J3642" i="5"/>
  <c r="I3642" i="5"/>
  <c r="N3820" i="5"/>
  <c r="M3820" i="5"/>
  <c r="L3820" i="5"/>
  <c r="K3820" i="5"/>
  <c r="J3820" i="5"/>
  <c r="I3820" i="5"/>
  <c r="N3758" i="5"/>
  <c r="M3758" i="5"/>
  <c r="L3758" i="5"/>
  <c r="K3758" i="5"/>
  <c r="J3758" i="5"/>
  <c r="I3758" i="5"/>
  <c r="N3658" i="5"/>
  <c r="M3658" i="5"/>
  <c r="L3658" i="5"/>
  <c r="K3658" i="5"/>
  <c r="J3658" i="5"/>
  <c r="I3658" i="5"/>
  <c r="N3533" i="5"/>
  <c r="M3533" i="5"/>
  <c r="L3533" i="5"/>
  <c r="K3533" i="5"/>
  <c r="J3533" i="5"/>
  <c r="I3533" i="5"/>
  <c r="N3657" i="5"/>
  <c r="M3657" i="5"/>
  <c r="L3657" i="5"/>
  <c r="K3657" i="5"/>
  <c r="J3657" i="5"/>
  <c r="I3657" i="5"/>
  <c r="N3462" i="5"/>
  <c r="M3462" i="5"/>
  <c r="L3462" i="5"/>
  <c r="K3462" i="5"/>
  <c r="J3462" i="5"/>
  <c r="I3462" i="5"/>
  <c r="N3819" i="5"/>
  <c r="M3819" i="5"/>
  <c r="L3819" i="5"/>
  <c r="K3819" i="5"/>
  <c r="J3819" i="5"/>
  <c r="I3819" i="5"/>
  <c r="N3798" i="5"/>
  <c r="M3798" i="5"/>
  <c r="L3798" i="5"/>
  <c r="K3798" i="5"/>
  <c r="J3798" i="5"/>
  <c r="I3798" i="5"/>
  <c r="N3542" i="5"/>
  <c r="M3542" i="5"/>
  <c r="L3542" i="5"/>
  <c r="K3542" i="5"/>
  <c r="J3542" i="5"/>
  <c r="I3542" i="5"/>
  <c r="N3425" i="5"/>
  <c r="M3425" i="5"/>
  <c r="L3425" i="5"/>
  <c r="K3425" i="5"/>
  <c r="J3425" i="5"/>
  <c r="I3425" i="5"/>
  <c r="N3818" i="5"/>
  <c r="M3818" i="5"/>
  <c r="L3818" i="5"/>
  <c r="K3818" i="5"/>
  <c r="J3818" i="5"/>
  <c r="I3818" i="5"/>
  <c r="N3822" i="5"/>
  <c r="M3822" i="5"/>
  <c r="L3822" i="5"/>
  <c r="K3822" i="5"/>
  <c r="J3822" i="5"/>
  <c r="I3822" i="5"/>
  <c r="N3817" i="5"/>
  <c r="M3817" i="5"/>
  <c r="L3817" i="5"/>
  <c r="K3817" i="5"/>
  <c r="J3817" i="5"/>
  <c r="I3817" i="5"/>
  <c r="N3752" i="5"/>
  <c r="M3752" i="5"/>
  <c r="L3752" i="5"/>
  <c r="K3752" i="5"/>
  <c r="J3752" i="5"/>
  <c r="I3752" i="5"/>
  <c r="N3541" i="5"/>
  <c r="M3541" i="5"/>
  <c r="L3541" i="5"/>
  <c r="K3541" i="5"/>
  <c r="J3541" i="5"/>
  <c r="I3541" i="5"/>
  <c r="N3423" i="5"/>
  <c r="M3423" i="5"/>
  <c r="L3423" i="5"/>
  <c r="K3423" i="5"/>
  <c r="J3423" i="5"/>
  <c r="I3423" i="5"/>
  <c r="N3816" i="5"/>
  <c r="M3816" i="5"/>
  <c r="L3816" i="5"/>
  <c r="K3816" i="5"/>
  <c r="J3816" i="5"/>
  <c r="I3816" i="5"/>
  <c r="N3615" i="5"/>
  <c r="M3615" i="5"/>
  <c r="L3615" i="5"/>
  <c r="K3615" i="5"/>
  <c r="J3615" i="5"/>
  <c r="I3615" i="5"/>
  <c r="N3614" i="5"/>
  <c r="M3614" i="5"/>
  <c r="L3614" i="5"/>
  <c r="K3614" i="5"/>
  <c r="J3614" i="5"/>
  <c r="I3614" i="5"/>
  <c r="N3834" i="5"/>
  <c r="M3834" i="5"/>
  <c r="L3834" i="5"/>
  <c r="K3834" i="5"/>
  <c r="J3834" i="5"/>
  <c r="I3834" i="5"/>
  <c r="N3732" i="5"/>
  <c r="M3732" i="5"/>
  <c r="L3732" i="5"/>
  <c r="K3732" i="5"/>
  <c r="J3732" i="5"/>
  <c r="I3732" i="5"/>
  <c r="N3675" i="5"/>
  <c r="M3675" i="5"/>
  <c r="L3675" i="5"/>
  <c r="K3675" i="5"/>
  <c r="J3675" i="5"/>
  <c r="I3675" i="5"/>
  <c r="N2618" i="5"/>
  <c r="M2618" i="5"/>
  <c r="L2618" i="5"/>
  <c r="K2618" i="5"/>
  <c r="J2618" i="5"/>
  <c r="I2618" i="5"/>
  <c r="N3508" i="5"/>
  <c r="M3508" i="5"/>
  <c r="L3508" i="5"/>
  <c r="K3508" i="5"/>
  <c r="J3508" i="5"/>
  <c r="I3508" i="5"/>
  <c r="N3722" i="5"/>
  <c r="M3722" i="5"/>
  <c r="L3722" i="5"/>
  <c r="K3722" i="5"/>
  <c r="J3722" i="5"/>
  <c r="I3722" i="5"/>
  <c r="N3605" i="5"/>
  <c r="M3605" i="5"/>
  <c r="L3605" i="5"/>
  <c r="K3605" i="5"/>
  <c r="J3605" i="5"/>
  <c r="I3605" i="5"/>
  <c r="N3592" i="5"/>
  <c r="M3592" i="5"/>
  <c r="L3592" i="5"/>
  <c r="K3592" i="5"/>
  <c r="J3592" i="5"/>
  <c r="I3592" i="5"/>
  <c r="N3461" i="5"/>
  <c r="M3461" i="5"/>
  <c r="L3461" i="5"/>
  <c r="K3461" i="5"/>
  <c r="J3461" i="5"/>
  <c r="I3461" i="5"/>
  <c r="N3502" i="5"/>
  <c r="M3502" i="5"/>
  <c r="L3502" i="5"/>
  <c r="K3502" i="5"/>
  <c r="J3502" i="5"/>
  <c r="I3502" i="5"/>
  <c r="N3519" i="5"/>
  <c r="M3519" i="5"/>
  <c r="L3519" i="5"/>
  <c r="K3519" i="5"/>
  <c r="J3519" i="5"/>
  <c r="I3519" i="5"/>
  <c r="N3531" i="5"/>
  <c r="M3531" i="5"/>
  <c r="L3531" i="5"/>
  <c r="K3531" i="5"/>
  <c r="J3531" i="5"/>
  <c r="I3531" i="5"/>
  <c r="N3790" i="5"/>
  <c r="M3790" i="5"/>
  <c r="L3790" i="5"/>
  <c r="K3790" i="5"/>
  <c r="J3790" i="5"/>
  <c r="I3790" i="5"/>
  <c r="N3720" i="5"/>
  <c r="M3720" i="5"/>
  <c r="L3720" i="5"/>
  <c r="K3720" i="5"/>
  <c r="J3720" i="5"/>
  <c r="I3720" i="5"/>
  <c r="N3638" i="5"/>
  <c r="M3638" i="5"/>
  <c r="L3638" i="5"/>
  <c r="K3638" i="5"/>
  <c r="J3638" i="5"/>
  <c r="I3638" i="5"/>
  <c r="N3632" i="5"/>
  <c r="M3632" i="5"/>
  <c r="L3632" i="5"/>
  <c r="K3632" i="5"/>
  <c r="J3632" i="5"/>
  <c r="I3632" i="5"/>
  <c r="N3731" i="5"/>
  <c r="M3731" i="5"/>
  <c r="L3731" i="5"/>
  <c r="K3731" i="5"/>
  <c r="J3731" i="5"/>
  <c r="I3731" i="5"/>
  <c r="N3637" i="5"/>
  <c r="M3637" i="5"/>
  <c r="L3637" i="5"/>
  <c r="K3637" i="5"/>
  <c r="J3637" i="5"/>
  <c r="I3637" i="5"/>
  <c r="N3636" i="5"/>
  <c r="M3636" i="5"/>
  <c r="L3636" i="5"/>
  <c r="K3636" i="5"/>
  <c r="J3636" i="5"/>
  <c r="I3636" i="5"/>
  <c r="N3517" i="5"/>
  <c r="M3517" i="5"/>
  <c r="L3517" i="5"/>
  <c r="K3517" i="5"/>
  <c r="J3517" i="5"/>
  <c r="I3517" i="5"/>
  <c r="N3551" i="5"/>
  <c r="M3551" i="5"/>
  <c r="L3551" i="5"/>
  <c r="K3551" i="5"/>
  <c r="J3551" i="5"/>
  <c r="I3551" i="5"/>
  <c r="N3414" i="5"/>
  <c r="M3414" i="5"/>
  <c r="L3414" i="5"/>
  <c r="K3414" i="5"/>
  <c r="J3414" i="5"/>
  <c r="I3414" i="5"/>
  <c r="N3515" i="5"/>
  <c r="M3515" i="5"/>
  <c r="L3515" i="5"/>
  <c r="K3515" i="5"/>
  <c r="J3515" i="5"/>
  <c r="I3515" i="5"/>
  <c r="N3674" i="5"/>
  <c r="M3674" i="5"/>
  <c r="L3674" i="5"/>
  <c r="K3674" i="5"/>
  <c r="J3674" i="5"/>
  <c r="I3674" i="5"/>
  <c r="N3706" i="5"/>
  <c r="M3706" i="5"/>
  <c r="L3706" i="5"/>
  <c r="K3706" i="5"/>
  <c r="J3706" i="5"/>
  <c r="I3706" i="5"/>
  <c r="N3591" i="5"/>
  <c r="M3591" i="5"/>
  <c r="L3591" i="5"/>
  <c r="K3591" i="5"/>
  <c r="J3591" i="5"/>
  <c r="I3591" i="5"/>
  <c r="N3779" i="5"/>
  <c r="M3779" i="5"/>
  <c r="L3779" i="5"/>
  <c r="K3779" i="5"/>
  <c r="J3779" i="5"/>
  <c r="I3779" i="5"/>
  <c r="N3673" i="5"/>
  <c r="M3673" i="5"/>
  <c r="L3673" i="5"/>
  <c r="K3673" i="5"/>
  <c r="J3673" i="5"/>
  <c r="I3673" i="5"/>
  <c r="N3424" i="5"/>
  <c r="M3424" i="5"/>
  <c r="L3424" i="5"/>
  <c r="K3424" i="5"/>
  <c r="J3424" i="5"/>
  <c r="I3424" i="5"/>
  <c r="N3501" i="5"/>
  <c r="M3501" i="5"/>
  <c r="L3501" i="5"/>
  <c r="K3501" i="5"/>
  <c r="J3501" i="5"/>
  <c r="I3501" i="5"/>
  <c r="N3590" i="5"/>
  <c r="M3590" i="5"/>
  <c r="L3590" i="5"/>
  <c r="K3590" i="5"/>
  <c r="J3590" i="5"/>
  <c r="I3590" i="5"/>
  <c r="N3599" i="5"/>
  <c r="M3599" i="5"/>
  <c r="L3599" i="5"/>
  <c r="K3599" i="5"/>
  <c r="J3599" i="5"/>
  <c r="I3599" i="5"/>
  <c r="N3589" i="5"/>
  <c r="M3589" i="5"/>
  <c r="L3589" i="5"/>
  <c r="K3589" i="5"/>
  <c r="J3589" i="5"/>
  <c r="I3589" i="5"/>
  <c r="N3518" i="5"/>
  <c r="M3518" i="5"/>
  <c r="L3518" i="5"/>
  <c r="K3518" i="5"/>
  <c r="J3518" i="5"/>
  <c r="I3518" i="5"/>
  <c r="N3721" i="5"/>
  <c r="M3721" i="5"/>
  <c r="L3721" i="5"/>
  <c r="K3721" i="5"/>
  <c r="J3721" i="5"/>
  <c r="I3721" i="5"/>
  <c r="N3635" i="5"/>
  <c r="M3635" i="5"/>
  <c r="L3635" i="5"/>
  <c r="K3635" i="5"/>
  <c r="J3635" i="5"/>
  <c r="I3635" i="5"/>
  <c r="N3498" i="5"/>
  <c r="M3498" i="5"/>
  <c r="L3498" i="5"/>
  <c r="K3498" i="5"/>
  <c r="J3498" i="5"/>
  <c r="I3498" i="5"/>
  <c r="N3634" i="5"/>
  <c r="M3634" i="5"/>
  <c r="L3634" i="5"/>
  <c r="K3634" i="5"/>
  <c r="J3634" i="5"/>
  <c r="I3634" i="5"/>
  <c r="N3460" i="5"/>
  <c r="M3460" i="5"/>
  <c r="L3460" i="5"/>
  <c r="K3460" i="5"/>
  <c r="J3460" i="5"/>
  <c r="I3460" i="5"/>
  <c r="N3633" i="5"/>
  <c r="M3633" i="5"/>
  <c r="L3633" i="5"/>
  <c r="K3633" i="5"/>
  <c r="J3633" i="5"/>
  <c r="I3633" i="5"/>
  <c r="N3827" i="5"/>
  <c r="M3827" i="5"/>
  <c r="L3827" i="5"/>
  <c r="K3827" i="5"/>
  <c r="J3827" i="5"/>
  <c r="I3827" i="5"/>
  <c r="N3719" i="5"/>
  <c r="M3719" i="5"/>
  <c r="L3719" i="5"/>
  <c r="K3719" i="5"/>
  <c r="J3719" i="5"/>
  <c r="I3719" i="5"/>
  <c r="N3672" i="5"/>
  <c r="M3672" i="5"/>
  <c r="L3672" i="5"/>
  <c r="K3672" i="5"/>
  <c r="J3672" i="5"/>
  <c r="I3672" i="5"/>
  <c r="N3588" i="5"/>
  <c r="M3588" i="5"/>
  <c r="L3588" i="5"/>
  <c r="K3588" i="5"/>
  <c r="J3588" i="5"/>
  <c r="I3588" i="5"/>
  <c r="N3749" i="5"/>
  <c r="M3749" i="5"/>
  <c r="L3749" i="5"/>
  <c r="K3749" i="5"/>
  <c r="J3749" i="5"/>
  <c r="I3749" i="5"/>
  <c r="N3789" i="5"/>
  <c r="M3789" i="5"/>
  <c r="L3789" i="5"/>
  <c r="K3789" i="5"/>
  <c r="J3789" i="5"/>
  <c r="I3789" i="5"/>
  <c r="N3743" i="5"/>
  <c r="M3743" i="5"/>
  <c r="L3743" i="5"/>
  <c r="K3743" i="5"/>
  <c r="J3743" i="5"/>
  <c r="I3743" i="5"/>
  <c r="N3483" i="5"/>
  <c r="M3483" i="5"/>
  <c r="L3483" i="5"/>
  <c r="K3483" i="5"/>
  <c r="J3483" i="5"/>
  <c r="I3483" i="5"/>
  <c r="N3587" i="5"/>
  <c r="M3587" i="5"/>
  <c r="L3587" i="5"/>
  <c r="K3587" i="5"/>
  <c r="J3587" i="5"/>
  <c r="I3587" i="5"/>
  <c r="N3430" i="5"/>
  <c r="M3430" i="5"/>
  <c r="L3430" i="5"/>
  <c r="K3430" i="5"/>
  <c r="J3430" i="5"/>
  <c r="I3430" i="5"/>
  <c r="N3454" i="5"/>
  <c r="M3454" i="5"/>
  <c r="L3454" i="5"/>
  <c r="K3454" i="5"/>
  <c r="J3454" i="5"/>
  <c r="I3454" i="5"/>
  <c r="N3703" i="5"/>
  <c r="M3703" i="5"/>
  <c r="L3703" i="5"/>
  <c r="K3703" i="5"/>
  <c r="J3703" i="5"/>
  <c r="I3703" i="5"/>
  <c r="N3475" i="5"/>
  <c r="M3475" i="5"/>
  <c r="L3475" i="5"/>
  <c r="K3475" i="5"/>
  <c r="J3475" i="5"/>
  <c r="I3475" i="5"/>
  <c r="N3690" i="5"/>
  <c r="M3690" i="5"/>
  <c r="L3690" i="5"/>
  <c r="K3690" i="5"/>
  <c r="J3690" i="5"/>
  <c r="I3690" i="5"/>
  <c r="N3586" i="5"/>
  <c r="M3586" i="5"/>
  <c r="L3586" i="5"/>
  <c r="K3586" i="5"/>
  <c r="J3586" i="5"/>
  <c r="I3586" i="5"/>
  <c r="N3826" i="5"/>
  <c r="M3826" i="5"/>
  <c r="L3826" i="5"/>
  <c r="K3826" i="5"/>
  <c r="J3826" i="5"/>
  <c r="I3826" i="5"/>
  <c r="N3815" i="5"/>
  <c r="M3815" i="5"/>
  <c r="L3815" i="5"/>
  <c r="K3815" i="5"/>
  <c r="J3815" i="5"/>
  <c r="I3815" i="5"/>
  <c r="N3549" i="5"/>
  <c r="M3549" i="5"/>
  <c r="L3549" i="5"/>
  <c r="K3549" i="5"/>
  <c r="J3549" i="5"/>
  <c r="I3549" i="5"/>
  <c r="N3655" i="5"/>
  <c r="M3655" i="5"/>
  <c r="L3655" i="5"/>
  <c r="K3655" i="5"/>
  <c r="J3655" i="5"/>
  <c r="I3655" i="5"/>
  <c r="N3740" i="5"/>
  <c r="M3740" i="5"/>
  <c r="L3740" i="5"/>
  <c r="K3740" i="5"/>
  <c r="J3740" i="5"/>
  <c r="I3740" i="5"/>
  <c r="N3630" i="5"/>
  <c r="M3630" i="5"/>
  <c r="L3630" i="5"/>
  <c r="K3630" i="5"/>
  <c r="J3630" i="5"/>
  <c r="I3630" i="5"/>
  <c r="N3512" i="5"/>
  <c r="M3512" i="5"/>
  <c r="L3512" i="5"/>
  <c r="K3512" i="5"/>
  <c r="J3512" i="5"/>
  <c r="I3512" i="5"/>
  <c r="N3705" i="5"/>
  <c r="M3705" i="5"/>
  <c r="L3705" i="5"/>
  <c r="K3705" i="5"/>
  <c r="J3705" i="5"/>
  <c r="I3705" i="5"/>
  <c r="N3631" i="5"/>
  <c r="M3631" i="5"/>
  <c r="L3631" i="5"/>
  <c r="K3631" i="5"/>
  <c r="J3631" i="5"/>
  <c r="I3631" i="5"/>
  <c r="N2588" i="5"/>
  <c r="M2588" i="5"/>
  <c r="L2588" i="5"/>
  <c r="K2588" i="5"/>
  <c r="J2588" i="5"/>
  <c r="I2588" i="5"/>
  <c r="N3756" i="5"/>
  <c r="M3756" i="5"/>
  <c r="L3756" i="5"/>
  <c r="K3756" i="5"/>
  <c r="J3756" i="5"/>
  <c r="I3756" i="5"/>
  <c r="N3717" i="5"/>
  <c r="M3717" i="5"/>
  <c r="L3717" i="5"/>
  <c r="K3717" i="5"/>
  <c r="J3717" i="5"/>
  <c r="I3717" i="5"/>
  <c r="N3557" i="5"/>
  <c r="M3557" i="5"/>
  <c r="L3557" i="5"/>
  <c r="K3557" i="5"/>
  <c r="J3557" i="5"/>
  <c r="I3557" i="5"/>
  <c r="N3584" i="5"/>
  <c r="M3584" i="5"/>
  <c r="L3584" i="5"/>
  <c r="K3584" i="5"/>
  <c r="J3584" i="5"/>
  <c r="I3584" i="5"/>
  <c r="N3688" i="5"/>
  <c r="M3688" i="5"/>
  <c r="L3688" i="5"/>
  <c r="K3688" i="5"/>
  <c r="J3688" i="5"/>
  <c r="I3688" i="5"/>
  <c r="N3730" i="5"/>
  <c r="M3730" i="5"/>
  <c r="L3730" i="5"/>
  <c r="K3730" i="5"/>
  <c r="J3730" i="5"/>
  <c r="I3730" i="5"/>
  <c r="N3585" i="5"/>
  <c r="M3585" i="5"/>
  <c r="L3585" i="5"/>
  <c r="K3585" i="5"/>
  <c r="J3585" i="5"/>
  <c r="I3585" i="5"/>
  <c r="N3671" i="5"/>
  <c r="M3671" i="5"/>
  <c r="L3671" i="5"/>
  <c r="K3671" i="5"/>
  <c r="J3671" i="5"/>
  <c r="I3671" i="5"/>
  <c r="N3453" i="5"/>
  <c r="M3453" i="5"/>
  <c r="L3453" i="5"/>
  <c r="K3453" i="5"/>
  <c r="J3453" i="5"/>
  <c r="I3453" i="5"/>
  <c r="N3523" i="5"/>
  <c r="M3523" i="5"/>
  <c r="L3523" i="5"/>
  <c r="K3523" i="5"/>
  <c r="J3523" i="5"/>
  <c r="I3523" i="5"/>
  <c r="N3750" i="5"/>
  <c r="M3750" i="5"/>
  <c r="L3750" i="5"/>
  <c r="K3750" i="5"/>
  <c r="J3750" i="5"/>
  <c r="I3750" i="5"/>
  <c r="N3777" i="5"/>
  <c r="M3777" i="5"/>
  <c r="L3777" i="5"/>
  <c r="K3777" i="5"/>
  <c r="J3777" i="5"/>
  <c r="I3777" i="5"/>
  <c r="N3505" i="5"/>
  <c r="M3505" i="5"/>
  <c r="L3505" i="5"/>
  <c r="K3505" i="5"/>
  <c r="J3505" i="5"/>
  <c r="I3505" i="5"/>
  <c r="N3739" i="5"/>
  <c r="M3739" i="5"/>
  <c r="L3739" i="5"/>
  <c r="K3739" i="5"/>
  <c r="J3739" i="5"/>
  <c r="I3739" i="5"/>
  <c r="N3625" i="5"/>
  <c r="M3625" i="5"/>
  <c r="L3625" i="5"/>
  <c r="K3625" i="5"/>
  <c r="J3625" i="5"/>
  <c r="I3625" i="5"/>
  <c r="N3641" i="5"/>
  <c r="M3641" i="5"/>
  <c r="L3641" i="5"/>
  <c r="K3641" i="5"/>
  <c r="J3641" i="5"/>
  <c r="I3641" i="5"/>
  <c r="N3814" i="5"/>
  <c r="M3814" i="5"/>
  <c r="L3814" i="5"/>
  <c r="K3814" i="5"/>
  <c r="J3814" i="5"/>
  <c r="I3814" i="5"/>
  <c r="N3482" i="5"/>
  <c r="M3482" i="5"/>
  <c r="L3482" i="5"/>
  <c r="K3482" i="5"/>
  <c r="J3482" i="5"/>
  <c r="I3482" i="5"/>
  <c r="N3526" i="5"/>
  <c r="M3526" i="5"/>
  <c r="L3526" i="5"/>
  <c r="K3526" i="5"/>
  <c r="J3526" i="5"/>
  <c r="I3526" i="5"/>
  <c r="N3787" i="5"/>
  <c r="M3787" i="5"/>
  <c r="L3787" i="5"/>
  <c r="K3787" i="5"/>
  <c r="J3787" i="5"/>
  <c r="I3787" i="5"/>
  <c r="N3583" i="5"/>
  <c r="M3583" i="5"/>
  <c r="L3583" i="5"/>
  <c r="K3583" i="5"/>
  <c r="J3583" i="5"/>
  <c r="I3583" i="5"/>
  <c r="N3712" i="5"/>
  <c r="M3712" i="5"/>
  <c r="L3712" i="5"/>
  <c r="K3712" i="5"/>
  <c r="J3712" i="5"/>
  <c r="I3712" i="5"/>
  <c r="N3511" i="5"/>
  <c r="M3511" i="5"/>
  <c r="L3511" i="5"/>
  <c r="K3511" i="5"/>
  <c r="J3511" i="5"/>
  <c r="I3511" i="5"/>
  <c r="N3709" i="5"/>
  <c r="M3709" i="5"/>
  <c r="L3709" i="5"/>
  <c r="K3709" i="5"/>
  <c r="J3709" i="5"/>
  <c r="I3709" i="5"/>
  <c r="N3484" i="5"/>
  <c r="M3484" i="5"/>
  <c r="L3484" i="5"/>
  <c r="K3484" i="5"/>
  <c r="J3484" i="5"/>
  <c r="I3484" i="5"/>
  <c r="N3522" i="5"/>
  <c r="M3522" i="5"/>
  <c r="L3522" i="5"/>
  <c r="K3522" i="5"/>
  <c r="J3522" i="5"/>
  <c r="I3522" i="5"/>
  <c r="N3755" i="5"/>
  <c r="M3755" i="5"/>
  <c r="L3755" i="5"/>
  <c r="K3755" i="5"/>
  <c r="J3755" i="5"/>
  <c r="I3755" i="5"/>
  <c r="N3802" i="5"/>
  <c r="M3802" i="5"/>
  <c r="L3802" i="5"/>
  <c r="K3802" i="5"/>
  <c r="J3802" i="5"/>
  <c r="I3802" i="5"/>
  <c r="N3420" i="5"/>
  <c r="M3420" i="5"/>
  <c r="L3420" i="5"/>
  <c r="K3420" i="5"/>
  <c r="J3420" i="5"/>
  <c r="I3420" i="5"/>
  <c r="N3806" i="5"/>
  <c r="M3806" i="5"/>
  <c r="L3806" i="5"/>
  <c r="K3806" i="5"/>
  <c r="J3806" i="5"/>
  <c r="I3806" i="5"/>
  <c r="N3619" i="5"/>
  <c r="M3619" i="5"/>
  <c r="L3619" i="5"/>
  <c r="K3619" i="5"/>
  <c r="J3619" i="5"/>
  <c r="I3619" i="5"/>
  <c r="N3582" i="5"/>
  <c r="M3582" i="5"/>
  <c r="L3582" i="5"/>
  <c r="K3582" i="5"/>
  <c r="J3582" i="5"/>
  <c r="I3582" i="5"/>
  <c r="N3711" i="5"/>
  <c r="M3711" i="5"/>
  <c r="L3711" i="5"/>
  <c r="K3711" i="5"/>
  <c r="J3711" i="5"/>
  <c r="I3711" i="5"/>
  <c r="N3670" i="5"/>
  <c r="M3670" i="5"/>
  <c r="L3670" i="5"/>
  <c r="K3670" i="5"/>
  <c r="J3670" i="5"/>
  <c r="I3670" i="5"/>
  <c r="N3514" i="5"/>
  <c r="M3514" i="5"/>
  <c r="L3514" i="5"/>
  <c r="K3514" i="5"/>
  <c r="J3514" i="5"/>
  <c r="I3514" i="5"/>
  <c r="N3510" i="5"/>
  <c r="M3510" i="5"/>
  <c r="L3510" i="5"/>
  <c r="K3510" i="5"/>
  <c r="J3510" i="5"/>
  <c r="I3510" i="5"/>
  <c r="N3629" i="5"/>
  <c r="M3629" i="5"/>
  <c r="L3629" i="5"/>
  <c r="K3629" i="5"/>
  <c r="J3629" i="5"/>
  <c r="I3629" i="5"/>
  <c r="N3550" i="5"/>
  <c r="M3550" i="5"/>
  <c r="L3550" i="5"/>
  <c r="K3550" i="5"/>
  <c r="J3550" i="5"/>
  <c r="I3550" i="5"/>
  <c r="N3507" i="5"/>
  <c r="M3507" i="5"/>
  <c r="L3507" i="5"/>
  <c r="K3507" i="5"/>
  <c r="J3507" i="5"/>
  <c r="I3507" i="5"/>
  <c r="N3754" i="5"/>
  <c r="M3754" i="5"/>
  <c r="L3754" i="5"/>
  <c r="K3754" i="5"/>
  <c r="J3754" i="5"/>
  <c r="I3754" i="5"/>
  <c r="N3669" i="5"/>
  <c r="M3669" i="5"/>
  <c r="L3669" i="5"/>
  <c r="K3669" i="5"/>
  <c r="J3669" i="5"/>
  <c r="I3669" i="5"/>
  <c r="N3813" i="5"/>
  <c r="M3813" i="5"/>
  <c r="L3813" i="5"/>
  <c r="K3813" i="5"/>
  <c r="J3813" i="5"/>
  <c r="I3813" i="5"/>
  <c r="N3418" i="5"/>
  <c r="M3418" i="5"/>
  <c r="L3418" i="5"/>
  <c r="K3418" i="5"/>
  <c r="J3418" i="5"/>
  <c r="I3418" i="5"/>
  <c r="N3581" i="5"/>
  <c r="M3581" i="5"/>
  <c r="L3581" i="5"/>
  <c r="K3581" i="5"/>
  <c r="J3581" i="5"/>
  <c r="I3581" i="5"/>
  <c r="N3753" i="5"/>
  <c r="M3753" i="5"/>
  <c r="L3753" i="5"/>
  <c r="K3753" i="5"/>
  <c r="J3753" i="5"/>
  <c r="I3753" i="5"/>
  <c r="N3500" i="5"/>
  <c r="M3500" i="5"/>
  <c r="L3500" i="5"/>
  <c r="K3500" i="5"/>
  <c r="J3500" i="5"/>
  <c r="I3500" i="5"/>
  <c r="N3580" i="5"/>
  <c r="M3580" i="5"/>
  <c r="L3580" i="5"/>
  <c r="K3580" i="5"/>
  <c r="J3580" i="5"/>
  <c r="I3580" i="5"/>
  <c r="N3708" i="5"/>
  <c r="M3708" i="5"/>
  <c r="L3708" i="5"/>
  <c r="K3708" i="5"/>
  <c r="J3708" i="5"/>
  <c r="I3708" i="5"/>
  <c r="N3628" i="5"/>
  <c r="M3628" i="5"/>
  <c r="L3628" i="5"/>
  <c r="K3628" i="5"/>
  <c r="J3628" i="5"/>
  <c r="I3628" i="5"/>
  <c r="N3627" i="5"/>
  <c r="M3627" i="5"/>
  <c r="L3627" i="5"/>
  <c r="K3627" i="5"/>
  <c r="J3627" i="5"/>
  <c r="I3627" i="5"/>
  <c r="N3452" i="5"/>
  <c r="M3452" i="5"/>
  <c r="L3452" i="5"/>
  <c r="K3452" i="5"/>
  <c r="J3452" i="5"/>
  <c r="I3452" i="5"/>
  <c r="N3786" i="5"/>
  <c r="M3786" i="5"/>
  <c r="L3786" i="5"/>
  <c r="K3786" i="5"/>
  <c r="J3786" i="5"/>
  <c r="I3786" i="5"/>
  <c r="N3797" i="5"/>
  <c r="M3797" i="5"/>
  <c r="L3797" i="5"/>
  <c r="K3797" i="5"/>
  <c r="J3797" i="5"/>
  <c r="I3797" i="5"/>
  <c r="N3441" i="5"/>
  <c r="M3441" i="5"/>
  <c r="L3441" i="5"/>
  <c r="K3441" i="5"/>
  <c r="J3441" i="5"/>
  <c r="I3441" i="5"/>
  <c r="N3504" i="5"/>
  <c r="M3504" i="5"/>
  <c r="L3504" i="5"/>
  <c r="K3504" i="5"/>
  <c r="J3504" i="5"/>
  <c r="I3504" i="5"/>
  <c r="N3751" i="5"/>
  <c r="M3751" i="5"/>
  <c r="L3751" i="5"/>
  <c r="K3751" i="5"/>
  <c r="J3751" i="5"/>
  <c r="I3751" i="5"/>
  <c r="N3451" i="5"/>
  <c r="M3451" i="5"/>
  <c r="L3451" i="5"/>
  <c r="K3451" i="5"/>
  <c r="J3451" i="5"/>
  <c r="I3451" i="5"/>
  <c r="N3450" i="5"/>
  <c r="M3450" i="5"/>
  <c r="L3450" i="5"/>
  <c r="K3450" i="5"/>
  <c r="J3450" i="5"/>
  <c r="I3450" i="5"/>
  <c r="N3707" i="5"/>
  <c r="M3707" i="5"/>
  <c r="L3707" i="5"/>
  <c r="K3707" i="5"/>
  <c r="J3707" i="5"/>
  <c r="I3707" i="5"/>
  <c r="N3577" i="5"/>
  <c r="M3577" i="5"/>
  <c r="L3577" i="5"/>
  <c r="K3577" i="5"/>
  <c r="J3577" i="5"/>
  <c r="I3577" i="5"/>
  <c r="N3536" i="5"/>
  <c r="M3536" i="5"/>
  <c r="L3536" i="5"/>
  <c r="K3536" i="5"/>
  <c r="J3536" i="5"/>
  <c r="I3536" i="5"/>
  <c r="N3604" i="5"/>
  <c r="M3604" i="5"/>
  <c r="L3604" i="5"/>
  <c r="K3604" i="5"/>
  <c r="J3604" i="5"/>
  <c r="I3604" i="5"/>
  <c r="N3665" i="5"/>
  <c r="M3665" i="5"/>
  <c r="L3665" i="5"/>
  <c r="K3665" i="5"/>
  <c r="J3665" i="5"/>
  <c r="I3665" i="5"/>
  <c r="N3624" i="5"/>
  <c r="M3624" i="5"/>
  <c r="L3624" i="5"/>
  <c r="K3624" i="5"/>
  <c r="J3624" i="5"/>
  <c r="I3624" i="5"/>
  <c r="N3449" i="5"/>
  <c r="M3449" i="5"/>
  <c r="L3449" i="5"/>
  <c r="K3449" i="5"/>
  <c r="J3449" i="5"/>
  <c r="I3449" i="5"/>
  <c r="N3735" i="5"/>
  <c r="M3735" i="5"/>
  <c r="L3735" i="5"/>
  <c r="K3735" i="5"/>
  <c r="J3735" i="5"/>
  <c r="I3735" i="5"/>
  <c r="N3775" i="5"/>
  <c r="M3775" i="5"/>
  <c r="L3775" i="5"/>
  <c r="K3775" i="5"/>
  <c r="J3775" i="5"/>
  <c r="I3775" i="5"/>
  <c r="N3597" i="5"/>
  <c r="M3597" i="5"/>
  <c r="L3597" i="5"/>
  <c r="K3597" i="5"/>
  <c r="J3597" i="5"/>
  <c r="I3597" i="5"/>
  <c r="N3663" i="5"/>
  <c r="M3663" i="5"/>
  <c r="L3663" i="5"/>
  <c r="K3663" i="5"/>
  <c r="J3663" i="5"/>
  <c r="I3663" i="5"/>
  <c r="N3481" i="5"/>
  <c r="M3481" i="5"/>
  <c r="L3481" i="5"/>
  <c r="K3481" i="5"/>
  <c r="J3481" i="5"/>
  <c r="I3481" i="5"/>
  <c r="N3774" i="5"/>
  <c r="M3774" i="5"/>
  <c r="L3774" i="5"/>
  <c r="K3774" i="5"/>
  <c r="J3774" i="5"/>
  <c r="I3774" i="5"/>
  <c r="N3823" i="5"/>
  <c r="M3823" i="5"/>
  <c r="L3823" i="5"/>
  <c r="K3823" i="5"/>
  <c r="J3823" i="5"/>
  <c r="I3823" i="5"/>
  <c r="N3741" i="5"/>
  <c r="M3741" i="5"/>
  <c r="L3741" i="5"/>
  <c r="K3741" i="5"/>
  <c r="J3741" i="5"/>
  <c r="I3741" i="5"/>
  <c r="N3825" i="5"/>
  <c r="M3825" i="5"/>
  <c r="L3825" i="5"/>
  <c r="K3825" i="5"/>
  <c r="J3825" i="5"/>
  <c r="I3825" i="5"/>
  <c r="N3796" i="5"/>
  <c r="M3796" i="5"/>
  <c r="L3796" i="5"/>
  <c r="K3796" i="5"/>
  <c r="J3796" i="5"/>
  <c r="I3796" i="5"/>
  <c r="N3748" i="5"/>
  <c r="M3748" i="5"/>
  <c r="L3748" i="5"/>
  <c r="K3748" i="5"/>
  <c r="J3748" i="5"/>
  <c r="I3748" i="5"/>
  <c r="N3723" i="5"/>
  <c r="M3723" i="5"/>
  <c r="L3723" i="5"/>
  <c r="K3723" i="5"/>
  <c r="J3723" i="5"/>
  <c r="I3723" i="5"/>
  <c r="N3417" i="5"/>
  <c r="M3417" i="5"/>
  <c r="L3417" i="5"/>
  <c r="K3417" i="5"/>
  <c r="J3417" i="5"/>
  <c r="I3417" i="5"/>
  <c r="N3575" i="5"/>
  <c r="M3575" i="5"/>
  <c r="L3575" i="5"/>
  <c r="K3575" i="5"/>
  <c r="J3575" i="5"/>
  <c r="I3575" i="5"/>
  <c r="N3573" i="5"/>
  <c r="M3573" i="5"/>
  <c r="L3573" i="5"/>
  <c r="K3573" i="5"/>
  <c r="J3573" i="5"/>
  <c r="I3573" i="5"/>
  <c r="N3596" i="5"/>
  <c r="M3596" i="5"/>
  <c r="L3596" i="5"/>
  <c r="K3596" i="5"/>
  <c r="J3596" i="5"/>
  <c r="I3596" i="5"/>
  <c r="N3595" i="5"/>
  <c r="M3595" i="5"/>
  <c r="L3595" i="5"/>
  <c r="K3595" i="5"/>
  <c r="J3595" i="5"/>
  <c r="I3595" i="5"/>
  <c r="N3434" i="5"/>
  <c r="M3434" i="5"/>
  <c r="L3434" i="5"/>
  <c r="K3434" i="5"/>
  <c r="J3434" i="5"/>
  <c r="I3434" i="5"/>
  <c r="N3448" i="5"/>
  <c r="M3448" i="5"/>
  <c r="L3448" i="5"/>
  <c r="K3448" i="5"/>
  <c r="J3448" i="5"/>
  <c r="I3448" i="5"/>
  <c r="N3729" i="5"/>
  <c r="M3729" i="5"/>
  <c r="L3729" i="5"/>
  <c r="K3729" i="5"/>
  <c r="J3729" i="5"/>
  <c r="I3729" i="5"/>
  <c r="N3429" i="5"/>
  <c r="M3429" i="5"/>
  <c r="L3429" i="5"/>
  <c r="K3429" i="5"/>
  <c r="J3429" i="5"/>
  <c r="I3429" i="5"/>
  <c r="N3447" i="5"/>
  <c r="M3447" i="5"/>
  <c r="L3447" i="5"/>
  <c r="K3447" i="5"/>
  <c r="J3447" i="5"/>
  <c r="I3447" i="5"/>
  <c r="N3446" i="5"/>
  <c r="M3446" i="5"/>
  <c r="L3446" i="5"/>
  <c r="K3446" i="5"/>
  <c r="J3446" i="5"/>
  <c r="I3446" i="5"/>
  <c r="N3445" i="5"/>
  <c r="M3445" i="5"/>
  <c r="L3445" i="5"/>
  <c r="K3445" i="5"/>
  <c r="J3445" i="5"/>
  <c r="I3445" i="5"/>
  <c r="N3416" i="5"/>
  <c r="M3416" i="5"/>
  <c r="L3416" i="5"/>
  <c r="K3416" i="5"/>
  <c r="J3416" i="5"/>
  <c r="I3416" i="5"/>
  <c r="N3704" i="5"/>
  <c r="M3704" i="5"/>
  <c r="L3704" i="5"/>
  <c r="K3704" i="5"/>
  <c r="J3704" i="5"/>
  <c r="I3704" i="5"/>
  <c r="N3444" i="5"/>
  <c r="M3444" i="5"/>
  <c r="L3444" i="5"/>
  <c r="K3444" i="5"/>
  <c r="J3444" i="5"/>
  <c r="I3444" i="5"/>
  <c r="N3458" i="5"/>
  <c r="M3458" i="5"/>
  <c r="L3458" i="5"/>
  <c r="K3458" i="5"/>
  <c r="J3458" i="5"/>
  <c r="I3458" i="5"/>
  <c r="N3528" i="5"/>
  <c r="M3528" i="5"/>
  <c r="L3528" i="5"/>
  <c r="K3528" i="5"/>
  <c r="J3528" i="5"/>
  <c r="I3528" i="5"/>
  <c r="N3715" i="5"/>
  <c r="M3715" i="5"/>
  <c r="L3715" i="5"/>
  <c r="K3715" i="5"/>
  <c r="J3715" i="5"/>
  <c r="I3715" i="5"/>
  <c r="N3572" i="5"/>
  <c r="M3572" i="5"/>
  <c r="L3572" i="5"/>
  <c r="K3572" i="5"/>
  <c r="J3572" i="5"/>
  <c r="I3572" i="5"/>
  <c r="N3457" i="5"/>
  <c r="M3457" i="5"/>
  <c r="L3457" i="5"/>
  <c r="K3457" i="5"/>
  <c r="J3457" i="5"/>
  <c r="I3457" i="5"/>
  <c r="N3499" i="5"/>
  <c r="M3499" i="5"/>
  <c r="L3499" i="5"/>
  <c r="K3499" i="5"/>
  <c r="J3499" i="5"/>
  <c r="I3499" i="5"/>
  <c r="N3571" i="5"/>
  <c r="M3571" i="5"/>
  <c r="L3571" i="5"/>
  <c r="K3571" i="5"/>
  <c r="J3571" i="5"/>
  <c r="I3571" i="5"/>
  <c r="N3662" i="5"/>
  <c r="M3662" i="5"/>
  <c r="L3662" i="5"/>
  <c r="K3662" i="5"/>
  <c r="J3662" i="5"/>
  <c r="I3662" i="5"/>
  <c r="N3513" i="5"/>
  <c r="M3513" i="5"/>
  <c r="L3513" i="5"/>
  <c r="K3513" i="5"/>
  <c r="J3513" i="5"/>
  <c r="I3513" i="5"/>
  <c r="N3810" i="5"/>
  <c r="M3810" i="5"/>
  <c r="L3810" i="5"/>
  <c r="K3810" i="5"/>
  <c r="J3810" i="5"/>
  <c r="I3810" i="5"/>
  <c r="N3493" i="5"/>
  <c r="M3493" i="5"/>
  <c r="L3493" i="5"/>
  <c r="K3493" i="5"/>
  <c r="J3493" i="5"/>
  <c r="I3493" i="5"/>
  <c r="N3443" i="5"/>
  <c r="M3443" i="5"/>
  <c r="L3443" i="5"/>
  <c r="K3443" i="5"/>
  <c r="J3443" i="5"/>
  <c r="I3443" i="5"/>
  <c r="N3497" i="5"/>
  <c r="M3497" i="5"/>
  <c r="L3497" i="5"/>
  <c r="K3497" i="5"/>
  <c r="J3497" i="5"/>
  <c r="I3497" i="5"/>
  <c r="N3795" i="5"/>
  <c r="M3795" i="5"/>
  <c r="L3795" i="5"/>
  <c r="K3795" i="5"/>
  <c r="J3795" i="5"/>
  <c r="I3795" i="5"/>
  <c r="N3833" i="5"/>
  <c r="M3833" i="5"/>
  <c r="L3833" i="5"/>
  <c r="K3833" i="5"/>
  <c r="J3833" i="5"/>
  <c r="I3833" i="5"/>
  <c r="N3442" i="5"/>
  <c r="M3442" i="5"/>
  <c r="L3442" i="5"/>
  <c r="K3442" i="5"/>
  <c r="J3442" i="5"/>
  <c r="I3442" i="5"/>
  <c r="N3413" i="5"/>
  <c r="M3413" i="5"/>
  <c r="L3413" i="5"/>
  <c r="K3413" i="5"/>
  <c r="J3413" i="5"/>
  <c r="I3413" i="5"/>
  <c r="N3594" i="5"/>
  <c r="M3594" i="5"/>
  <c r="L3594" i="5"/>
  <c r="K3594" i="5"/>
  <c r="J3594" i="5"/>
  <c r="I3594" i="5"/>
  <c r="N3744" i="5"/>
  <c r="M3744" i="5"/>
  <c r="L3744" i="5"/>
  <c r="K3744" i="5"/>
  <c r="J3744" i="5"/>
  <c r="I3744" i="5"/>
  <c r="N3661" i="5"/>
  <c r="M3661" i="5"/>
  <c r="L3661" i="5"/>
  <c r="K3661" i="5"/>
  <c r="J3661" i="5"/>
  <c r="I3661" i="5"/>
  <c r="N3689" i="5"/>
  <c r="M3689" i="5"/>
  <c r="L3689" i="5"/>
  <c r="K3689" i="5"/>
  <c r="J3689" i="5"/>
  <c r="I3689" i="5"/>
  <c r="N3682" i="5"/>
  <c r="M3682" i="5"/>
  <c r="L3682" i="5"/>
  <c r="K3682" i="5"/>
  <c r="J3682" i="5"/>
  <c r="I3682" i="5"/>
  <c r="N3772" i="5"/>
  <c r="M3772" i="5"/>
  <c r="L3772" i="5"/>
  <c r="K3772" i="5"/>
  <c r="J3772" i="5"/>
  <c r="I3772" i="5"/>
  <c r="N3695" i="5"/>
  <c r="M3695" i="5"/>
  <c r="L3695" i="5"/>
  <c r="K3695" i="5"/>
  <c r="J3695" i="5"/>
  <c r="I3695" i="5"/>
  <c r="N3699" i="5"/>
  <c r="M3699" i="5"/>
  <c r="L3699" i="5"/>
  <c r="K3699" i="5"/>
  <c r="J3699" i="5"/>
  <c r="I3699" i="5"/>
  <c r="N3726" i="5"/>
  <c r="M3726" i="5"/>
  <c r="L3726" i="5"/>
  <c r="K3726" i="5"/>
  <c r="J3726" i="5"/>
  <c r="I3726" i="5"/>
  <c r="N3422" i="5"/>
  <c r="M3422" i="5"/>
  <c r="L3422" i="5"/>
  <c r="K3422" i="5"/>
  <c r="J3422" i="5"/>
  <c r="I3422" i="5"/>
  <c r="N3664" i="5"/>
  <c r="M3664" i="5"/>
  <c r="L3664" i="5"/>
  <c r="K3664" i="5"/>
  <c r="J3664" i="5"/>
  <c r="I3664" i="5"/>
  <c r="N3617" i="5"/>
  <c r="M3617" i="5"/>
  <c r="L3617" i="5"/>
  <c r="K3617" i="5"/>
  <c r="J3617" i="5"/>
  <c r="I3617" i="5"/>
  <c r="N3693" i="5"/>
  <c r="M3693" i="5"/>
  <c r="L3693" i="5"/>
  <c r="K3693" i="5"/>
  <c r="J3693" i="5"/>
  <c r="I3693" i="5"/>
  <c r="N3694" i="5"/>
  <c r="M3694" i="5"/>
  <c r="L3694" i="5"/>
  <c r="K3694" i="5"/>
  <c r="J3694" i="5"/>
  <c r="I3694" i="5"/>
  <c r="N3412" i="5"/>
  <c r="M3412" i="5"/>
  <c r="L3412" i="5"/>
  <c r="K3412" i="5"/>
  <c r="J3412" i="5"/>
  <c r="I3412" i="5"/>
  <c r="N3649" i="5"/>
  <c r="M3649" i="5"/>
  <c r="L3649" i="5"/>
  <c r="K3649" i="5"/>
  <c r="J3649" i="5"/>
  <c r="I3649" i="5"/>
  <c r="N3559" i="5"/>
  <c r="M3559" i="5"/>
  <c r="L3559" i="5"/>
  <c r="K3559" i="5"/>
  <c r="J3559" i="5"/>
  <c r="I3559" i="5"/>
  <c r="N3496" i="5"/>
  <c r="M3496" i="5"/>
  <c r="L3496" i="5"/>
  <c r="K3496" i="5"/>
  <c r="J3496" i="5"/>
  <c r="I3496" i="5"/>
  <c r="N3569" i="5"/>
  <c r="M3569" i="5"/>
  <c r="L3569" i="5"/>
  <c r="K3569" i="5"/>
  <c r="J3569" i="5"/>
  <c r="I3569" i="5"/>
  <c r="N3805" i="5"/>
  <c r="M3805" i="5"/>
  <c r="L3805" i="5"/>
  <c r="K3805" i="5"/>
  <c r="J3805" i="5"/>
  <c r="I3805" i="5"/>
  <c r="N3593" i="5"/>
  <c r="M3593" i="5"/>
  <c r="L3593" i="5"/>
  <c r="K3593" i="5"/>
  <c r="J3593" i="5"/>
  <c r="I3593" i="5"/>
  <c r="N3568" i="5"/>
  <c r="M3568" i="5"/>
  <c r="L3568" i="5"/>
  <c r="K3568" i="5"/>
  <c r="J3568" i="5"/>
  <c r="I3568" i="5"/>
  <c r="N3566" i="5"/>
  <c r="M3566" i="5"/>
  <c r="L3566" i="5"/>
  <c r="K3566" i="5"/>
  <c r="J3566" i="5"/>
  <c r="I3566" i="5"/>
  <c r="N3692" i="5"/>
  <c r="M3692" i="5"/>
  <c r="L3692" i="5"/>
  <c r="K3692" i="5"/>
  <c r="J3692" i="5"/>
  <c r="I3692" i="5"/>
  <c r="N3770" i="5"/>
  <c r="M3770" i="5"/>
  <c r="L3770" i="5"/>
  <c r="K3770" i="5"/>
  <c r="J3770" i="5"/>
  <c r="I3770" i="5"/>
  <c r="N3769" i="5"/>
  <c r="M3769" i="5"/>
  <c r="L3769" i="5"/>
  <c r="K3769" i="5"/>
  <c r="J3769" i="5"/>
  <c r="I3769" i="5"/>
  <c r="N3495" i="5"/>
  <c r="M3495" i="5"/>
  <c r="L3495" i="5"/>
  <c r="K3495" i="5"/>
  <c r="J3495" i="5"/>
  <c r="I3495" i="5"/>
  <c r="N3567" i="5"/>
  <c r="M3567" i="5"/>
  <c r="L3567" i="5"/>
  <c r="K3567" i="5"/>
  <c r="J3567" i="5"/>
  <c r="I3567" i="5"/>
  <c r="N3768" i="5"/>
  <c r="M3768" i="5"/>
  <c r="L3768" i="5"/>
  <c r="K3768" i="5"/>
  <c r="J3768" i="5"/>
  <c r="I3768" i="5"/>
  <c r="N3570" i="5"/>
  <c r="M3570" i="5"/>
  <c r="L3570" i="5"/>
  <c r="K3570" i="5"/>
  <c r="J3570" i="5"/>
  <c r="I3570" i="5"/>
  <c r="N3728" i="5"/>
  <c r="M3728" i="5"/>
  <c r="L3728" i="5"/>
  <c r="K3728" i="5"/>
  <c r="J3728" i="5"/>
  <c r="I3728" i="5"/>
  <c r="N3653" i="5"/>
  <c r="M3653" i="5"/>
  <c r="L3653" i="5"/>
  <c r="K3653" i="5"/>
  <c r="J3653" i="5"/>
  <c r="I3653" i="5"/>
  <c r="N3761" i="5"/>
  <c r="M3761" i="5"/>
  <c r="L3761" i="5"/>
  <c r="K3761" i="5"/>
  <c r="J3761" i="5"/>
  <c r="I3761" i="5"/>
  <c r="N3734" i="5"/>
  <c r="M3734" i="5"/>
  <c r="L3734" i="5"/>
  <c r="K3734" i="5"/>
  <c r="J3734" i="5"/>
  <c r="I3734" i="5"/>
  <c r="N3521" i="5"/>
  <c r="M3521" i="5"/>
  <c r="L3521" i="5"/>
  <c r="K3521" i="5"/>
  <c r="J3521" i="5"/>
  <c r="I3521" i="5"/>
  <c r="N3626" i="5"/>
  <c r="M3626" i="5"/>
  <c r="L3626" i="5"/>
  <c r="K3626" i="5"/>
  <c r="J3626" i="5"/>
  <c r="I3626" i="5"/>
  <c r="N3579" i="5"/>
  <c r="M3579" i="5"/>
  <c r="L3579" i="5"/>
  <c r="K3579" i="5"/>
  <c r="J3579" i="5"/>
  <c r="I3579" i="5"/>
  <c r="N3776" i="5"/>
  <c r="M3776" i="5"/>
  <c r="L3776" i="5"/>
  <c r="K3776" i="5"/>
  <c r="J3776" i="5"/>
  <c r="I3776" i="5"/>
  <c r="N3491" i="5"/>
  <c r="M3491" i="5"/>
  <c r="L3491" i="5"/>
  <c r="K3491" i="5"/>
  <c r="J3491" i="5"/>
  <c r="I3491" i="5"/>
  <c r="N3440" i="5"/>
  <c r="M3440" i="5"/>
  <c r="L3440" i="5"/>
  <c r="K3440" i="5"/>
  <c r="J3440" i="5"/>
  <c r="I3440" i="5"/>
  <c r="N3724" i="5"/>
  <c r="M3724" i="5"/>
  <c r="L3724" i="5"/>
  <c r="K3724" i="5"/>
  <c r="J3724" i="5"/>
  <c r="I3724" i="5"/>
  <c r="N3804" i="5"/>
  <c r="M3804" i="5"/>
  <c r="L3804" i="5"/>
  <c r="K3804" i="5"/>
  <c r="J3804" i="5"/>
  <c r="I3804" i="5"/>
  <c r="N3747" i="5"/>
  <c r="M3747" i="5"/>
  <c r="L3747" i="5"/>
  <c r="K3747" i="5"/>
  <c r="J3747" i="5"/>
  <c r="I3747" i="5"/>
  <c r="N3480" i="5"/>
  <c r="M3480" i="5"/>
  <c r="L3480" i="5"/>
  <c r="K3480" i="5"/>
  <c r="J3480" i="5"/>
  <c r="I3480" i="5"/>
  <c r="N3691" i="5"/>
  <c r="M3691" i="5"/>
  <c r="L3691" i="5"/>
  <c r="K3691" i="5"/>
  <c r="J3691" i="5"/>
  <c r="I3691" i="5"/>
  <c r="N3681" i="5"/>
  <c r="M3681" i="5"/>
  <c r="L3681" i="5"/>
  <c r="K3681" i="5"/>
  <c r="J3681" i="5"/>
  <c r="I3681" i="5"/>
  <c r="N3558" i="5"/>
  <c r="M3558" i="5"/>
  <c r="L3558" i="5"/>
  <c r="K3558" i="5"/>
  <c r="J3558" i="5"/>
  <c r="I3558" i="5"/>
  <c r="N3623" i="5"/>
  <c r="M3623" i="5"/>
  <c r="L3623" i="5"/>
  <c r="K3623" i="5"/>
  <c r="J3623" i="5"/>
  <c r="I3623" i="5"/>
  <c r="N3564" i="5"/>
  <c r="M3564" i="5"/>
  <c r="L3564" i="5"/>
  <c r="K3564" i="5"/>
  <c r="J3564" i="5"/>
  <c r="I3564" i="5"/>
  <c r="N3725" i="5"/>
  <c r="M3725" i="5"/>
  <c r="L3725" i="5"/>
  <c r="K3725" i="5"/>
  <c r="J3725" i="5"/>
  <c r="I3725" i="5"/>
  <c r="N3565" i="5"/>
  <c r="M3565" i="5"/>
  <c r="L3565" i="5"/>
  <c r="K3565" i="5"/>
  <c r="J3565" i="5"/>
  <c r="I3565" i="5"/>
  <c r="N3439" i="5"/>
  <c r="M3439" i="5"/>
  <c r="L3439" i="5"/>
  <c r="K3439" i="5"/>
  <c r="J3439" i="5"/>
  <c r="I3439" i="5"/>
  <c r="N3489" i="5"/>
  <c r="M3489" i="5"/>
  <c r="L3489" i="5"/>
  <c r="K3489" i="5"/>
  <c r="J3489" i="5"/>
  <c r="I3489" i="5"/>
  <c r="N3490" i="5"/>
  <c r="M3490" i="5"/>
  <c r="L3490" i="5"/>
  <c r="K3490" i="5"/>
  <c r="J3490" i="5"/>
  <c r="I3490" i="5"/>
  <c r="N3411" i="5"/>
  <c r="M3411" i="5"/>
  <c r="L3411" i="5"/>
  <c r="K3411" i="5"/>
  <c r="J3411" i="5"/>
  <c r="I3411" i="5"/>
  <c r="N3622" i="5"/>
  <c r="M3622" i="5"/>
  <c r="L3622" i="5"/>
  <c r="K3622" i="5"/>
  <c r="J3622" i="5"/>
  <c r="I3622" i="5"/>
  <c r="N3803" i="5"/>
  <c r="M3803" i="5"/>
  <c r="L3803" i="5"/>
  <c r="K3803" i="5"/>
  <c r="J3803" i="5"/>
  <c r="I3803" i="5"/>
  <c r="N3656" i="5"/>
  <c r="M3656" i="5"/>
  <c r="L3656" i="5"/>
  <c r="K3656" i="5"/>
  <c r="J3656" i="5"/>
  <c r="I3656" i="5"/>
  <c r="N3520" i="5"/>
  <c r="M3520" i="5"/>
  <c r="L3520" i="5"/>
  <c r="K3520" i="5"/>
  <c r="J3520" i="5"/>
  <c r="I3520" i="5"/>
  <c r="N3438" i="5"/>
  <c r="M3438" i="5"/>
  <c r="L3438" i="5"/>
  <c r="K3438" i="5"/>
  <c r="J3438" i="5"/>
  <c r="I3438" i="5"/>
  <c r="N3687" i="5"/>
  <c r="M3687" i="5"/>
  <c r="L3687" i="5"/>
  <c r="K3687" i="5"/>
  <c r="J3687" i="5"/>
  <c r="I3687" i="5"/>
  <c r="N3563" i="5"/>
  <c r="M3563" i="5"/>
  <c r="L3563" i="5"/>
  <c r="K3563" i="5"/>
  <c r="J3563" i="5"/>
  <c r="I3563" i="5"/>
  <c r="N3562" i="5"/>
  <c r="M3562" i="5"/>
  <c r="L3562" i="5"/>
  <c r="K3562" i="5"/>
  <c r="J3562" i="5"/>
  <c r="I3562" i="5"/>
  <c r="N3437" i="5"/>
  <c r="M3437" i="5"/>
  <c r="L3437" i="5"/>
  <c r="K3437" i="5"/>
  <c r="J3437" i="5"/>
  <c r="I3437" i="5"/>
  <c r="N3488" i="5"/>
  <c r="M3488" i="5"/>
  <c r="L3488" i="5"/>
  <c r="K3488" i="5"/>
  <c r="J3488" i="5"/>
  <c r="I3488" i="5"/>
  <c r="N3620" i="5"/>
  <c r="M3620" i="5"/>
  <c r="L3620" i="5"/>
  <c r="K3620" i="5"/>
  <c r="J3620" i="5"/>
  <c r="I3620" i="5"/>
  <c r="N3410" i="5"/>
  <c r="M3410" i="5"/>
  <c r="L3410" i="5"/>
  <c r="K3410" i="5"/>
  <c r="J3410" i="5"/>
  <c r="I3410" i="5"/>
  <c r="N3578" i="5"/>
  <c r="M3578" i="5"/>
  <c r="L3578" i="5"/>
  <c r="K3578" i="5"/>
  <c r="J3578" i="5"/>
  <c r="I3578" i="5"/>
  <c r="N3436" i="5"/>
  <c r="M3436" i="5"/>
  <c r="L3436" i="5"/>
  <c r="K3436" i="5"/>
  <c r="J3436" i="5"/>
  <c r="I3436" i="5"/>
  <c r="N3433" i="5"/>
  <c r="M3433" i="5"/>
  <c r="L3433" i="5"/>
  <c r="K3433" i="5"/>
  <c r="J3433" i="5"/>
  <c r="I3433" i="5"/>
  <c r="N3409" i="5"/>
  <c r="M3409" i="5"/>
  <c r="L3409" i="5"/>
  <c r="K3409" i="5"/>
  <c r="J3409" i="5"/>
  <c r="I3409" i="5"/>
  <c r="N3686" i="5"/>
  <c r="M3686" i="5"/>
  <c r="L3686" i="5"/>
  <c r="K3686" i="5"/>
  <c r="J3686" i="5"/>
  <c r="I3686" i="5"/>
  <c r="N3432" i="5"/>
  <c r="M3432" i="5"/>
  <c r="L3432" i="5"/>
  <c r="K3432" i="5"/>
  <c r="J3432" i="5"/>
  <c r="I3432" i="5"/>
  <c r="N3456" i="5"/>
  <c r="M3456" i="5"/>
  <c r="L3456" i="5"/>
  <c r="K3456" i="5"/>
  <c r="J3456" i="5"/>
  <c r="I3456" i="5"/>
  <c r="N3527" i="5"/>
  <c r="M3527" i="5"/>
  <c r="L3527" i="5"/>
  <c r="K3527" i="5"/>
  <c r="J3527" i="5"/>
  <c r="I3527" i="5"/>
  <c r="N3714" i="5"/>
  <c r="M3714" i="5"/>
  <c r="L3714" i="5"/>
  <c r="K3714" i="5"/>
  <c r="J3714" i="5"/>
  <c r="I3714" i="5"/>
  <c r="N3561" i="5"/>
  <c r="M3561" i="5"/>
  <c r="L3561" i="5"/>
  <c r="K3561" i="5"/>
  <c r="J3561" i="5"/>
  <c r="I3561" i="5"/>
  <c r="N3455" i="5"/>
  <c r="M3455" i="5"/>
  <c r="L3455" i="5"/>
  <c r="K3455" i="5"/>
  <c r="J3455" i="5"/>
  <c r="I3455" i="5"/>
  <c r="N3487" i="5"/>
  <c r="M3487" i="5"/>
  <c r="L3487" i="5"/>
  <c r="K3487" i="5"/>
  <c r="J3487" i="5"/>
  <c r="I3487" i="5"/>
  <c r="N3560" i="5"/>
  <c r="M3560" i="5"/>
  <c r="L3560" i="5"/>
  <c r="K3560" i="5"/>
  <c r="J3560" i="5"/>
  <c r="I3560" i="5"/>
  <c r="N3654" i="5"/>
  <c r="M3654" i="5"/>
  <c r="L3654" i="5"/>
  <c r="K3654" i="5"/>
  <c r="J3654" i="5"/>
  <c r="I3654" i="5"/>
  <c r="N3506" i="5"/>
  <c r="M3506" i="5"/>
  <c r="L3506" i="5"/>
  <c r="K3506" i="5"/>
  <c r="J3506" i="5"/>
  <c r="I3506" i="5"/>
  <c r="N3801" i="5"/>
  <c r="M3801" i="5"/>
  <c r="L3801" i="5"/>
  <c r="K3801" i="5"/>
  <c r="J3801" i="5"/>
  <c r="I3801" i="5"/>
  <c r="N3492" i="5"/>
  <c r="M3492" i="5"/>
  <c r="L3492" i="5"/>
  <c r="K3492" i="5"/>
  <c r="J3492" i="5"/>
  <c r="I3492" i="5"/>
  <c r="N3431" i="5"/>
  <c r="M3431" i="5"/>
  <c r="L3431" i="5"/>
  <c r="K3431" i="5"/>
  <c r="J3431" i="5"/>
  <c r="I3431" i="5"/>
  <c r="N3645" i="5"/>
  <c r="M3645" i="5"/>
  <c r="L3645" i="5"/>
  <c r="K3645" i="5"/>
  <c r="J3645" i="5"/>
  <c r="I3645" i="5"/>
  <c r="N3159" i="5"/>
  <c r="M3159" i="5"/>
  <c r="L3159" i="5"/>
  <c r="K3159" i="5"/>
  <c r="J3159" i="5"/>
  <c r="I3159" i="5"/>
  <c r="N3194" i="5"/>
  <c r="M3194" i="5"/>
  <c r="L3194" i="5"/>
  <c r="K3194" i="5"/>
  <c r="J3194" i="5"/>
  <c r="I3194" i="5"/>
  <c r="N3376" i="5"/>
  <c r="M3376" i="5"/>
  <c r="L3376" i="5"/>
  <c r="K3376" i="5"/>
  <c r="J3376" i="5"/>
  <c r="I3376" i="5"/>
  <c r="N3284" i="5"/>
  <c r="M3284" i="5"/>
  <c r="L3284" i="5"/>
  <c r="K3284" i="5"/>
  <c r="J3284" i="5"/>
  <c r="I3284" i="5"/>
  <c r="N3244" i="5"/>
  <c r="M3244" i="5"/>
  <c r="L3244" i="5"/>
  <c r="K3244" i="5"/>
  <c r="J3244" i="5"/>
  <c r="I3244" i="5"/>
  <c r="N3408" i="5"/>
  <c r="M3408" i="5"/>
  <c r="L3408" i="5"/>
  <c r="K3408" i="5"/>
  <c r="J3408" i="5"/>
  <c r="I3408" i="5"/>
  <c r="N3235" i="5"/>
  <c r="M3235" i="5"/>
  <c r="L3235" i="5"/>
  <c r="K3235" i="5"/>
  <c r="J3235" i="5"/>
  <c r="I3235" i="5"/>
  <c r="N3233" i="5"/>
  <c r="M3233" i="5"/>
  <c r="L3233" i="5"/>
  <c r="K3233" i="5"/>
  <c r="J3233" i="5"/>
  <c r="I3233" i="5"/>
  <c r="N3312" i="5"/>
  <c r="M3312" i="5"/>
  <c r="L3312" i="5"/>
  <c r="K3312" i="5"/>
  <c r="J3312" i="5"/>
  <c r="I3312" i="5"/>
  <c r="N3311" i="5"/>
  <c r="M3311" i="5"/>
  <c r="L3311" i="5"/>
  <c r="K3311" i="5"/>
  <c r="J3311" i="5"/>
  <c r="I3311" i="5"/>
  <c r="N3331" i="5"/>
  <c r="M3331" i="5"/>
  <c r="L3331" i="5"/>
  <c r="K3331" i="5"/>
  <c r="J3331" i="5"/>
  <c r="I3331" i="5"/>
  <c r="N3274" i="5"/>
  <c r="M3274" i="5"/>
  <c r="L3274" i="5"/>
  <c r="K3274" i="5"/>
  <c r="J3274" i="5"/>
  <c r="I3274" i="5"/>
  <c r="N3220" i="5"/>
  <c r="M3220" i="5"/>
  <c r="L3220" i="5"/>
  <c r="K3220" i="5"/>
  <c r="J3220" i="5"/>
  <c r="I3220" i="5"/>
  <c r="N3232" i="5"/>
  <c r="M3232" i="5"/>
  <c r="L3232" i="5"/>
  <c r="K3232" i="5"/>
  <c r="J3232" i="5"/>
  <c r="I3232" i="5"/>
  <c r="N3309" i="5"/>
  <c r="M3309" i="5"/>
  <c r="L3309" i="5"/>
  <c r="K3309" i="5"/>
  <c r="J3309" i="5"/>
  <c r="I3309" i="5"/>
  <c r="N3375" i="5"/>
  <c r="M3375" i="5"/>
  <c r="L3375" i="5"/>
  <c r="K3375" i="5"/>
  <c r="J3375" i="5"/>
  <c r="I3375" i="5"/>
  <c r="N3175" i="5"/>
  <c r="M3175" i="5"/>
  <c r="L3175" i="5"/>
  <c r="K3175" i="5"/>
  <c r="J3175" i="5"/>
  <c r="I3175" i="5"/>
  <c r="N3407" i="5"/>
  <c r="M3407" i="5"/>
  <c r="L3407" i="5"/>
  <c r="K3407" i="5"/>
  <c r="J3407" i="5"/>
  <c r="I3407" i="5"/>
  <c r="N3169" i="5"/>
  <c r="M3169" i="5"/>
  <c r="L3169" i="5"/>
  <c r="K3169" i="5"/>
  <c r="J3169" i="5"/>
  <c r="I3169" i="5"/>
  <c r="N3282" i="5"/>
  <c r="M3282" i="5"/>
  <c r="L3282" i="5"/>
  <c r="K3282" i="5"/>
  <c r="J3282" i="5"/>
  <c r="I3282" i="5"/>
  <c r="N3308" i="5"/>
  <c r="M3308" i="5"/>
  <c r="L3308" i="5"/>
  <c r="K3308" i="5"/>
  <c r="J3308" i="5"/>
  <c r="I3308" i="5"/>
  <c r="N3193" i="5"/>
  <c r="M3193" i="5"/>
  <c r="L3193" i="5"/>
  <c r="K3193" i="5"/>
  <c r="J3193" i="5"/>
  <c r="I3193" i="5"/>
  <c r="N3278" i="5"/>
  <c r="M3278" i="5"/>
  <c r="L3278" i="5"/>
  <c r="K3278" i="5"/>
  <c r="J3278" i="5"/>
  <c r="I3278" i="5"/>
  <c r="N3188" i="5"/>
  <c r="M3188" i="5"/>
  <c r="L3188" i="5"/>
  <c r="K3188" i="5"/>
  <c r="J3188" i="5"/>
  <c r="I3188" i="5"/>
  <c r="N3307" i="5"/>
  <c r="M3307" i="5"/>
  <c r="L3307" i="5"/>
  <c r="K3307" i="5"/>
  <c r="J3307" i="5"/>
  <c r="I3307" i="5"/>
  <c r="N3254" i="5"/>
  <c r="M3254" i="5"/>
  <c r="L3254" i="5"/>
  <c r="K3254" i="5"/>
  <c r="J3254" i="5"/>
  <c r="I3254" i="5"/>
  <c r="N3271" i="5"/>
  <c r="M3271" i="5"/>
  <c r="L3271" i="5"/>
  <c r="K3271" i="5"/>
  <c r="J3271" i="5"/>
  <c r="I3271" i="5"/>
  <c r="N3343" i="5"/>
  <c r="M3343" i="5"/>
  <c r="L3343" i="5"/>
  <c r="K3343" i="5"/>
  <c r="J3343" i="5"/>
  <c r="I3343" i="5"/>
  <c r="N3406" i="5"/>
  <c r="M3406" i="5"/>
  <c r="L3406" i="5"/>
  <c r="K3406" i="5"/>
  <c r="J3406" i="5"/>
  <c r="I3406" i="5"/>
  <c r="N3342" i="5"/>
  <c r="M3342" i="5"/>
  <c r="L3342" i="5"/>
  <c r="K3342" i="5"/>
  <c r="J3342" i="5"/>
  <c r="I3342" i="5"/>
  <c r="N3306" i="5"/>
  <c r="M3306" i="5"/>
  <c r="L3306" i="5"/>
  <c r="K3306" i="5"/>
  <c r="J3306" i="5"/>
  <c r="I3306" i="5"/>
  <c r="N3352" i="5"/>
  <c r="M3352" i="5"/>
  <c r="L3352" i="5"/>
  <c r="K3352" i="5"/>
  <c r="J3352" i="5"/>
  <c r="I3352" i="5"/>
  <c r="N3257" i="5"/>
  <c r="M3257" i="5"/>
  <c r="L3257" i="5"/>
  <c r="K3257" i="5"/>
  <c r="J3257" i="5"/>
  <c r="I3257" i="5"/>
  <c r="N3192" i="5"/>
  <c r="M3192" i="5"/>
  <c r="L3192" i="5"/>
  <c r="K3192" i="5"/>
  <c r="J3192" i="5"/>
  <c r="I3192" i="5"/>
  <c r="N3231" i="5"/>
  <c r="M3231" i="5"/>
  <c r="L3231" i="5"/>
  <c r="K3231" i="5"/>
  <c r="J3231" i="5"/>
  <c r="I3231" i="5"/>
  <c r="N3219" i="5"/>
  <c r="M3219" i="5"/>
  <c r="L3219" i="5"/>
  <c r="K3219" i="5"/>
  <c r="J3219" i="5"/>
  <c r="I3219" i="5"/>
  <c r="N3181" i="5"/>
  <c r="M3181" i="5"/>
  <c r="L3181" i="5"/>
  <c r="K3181" i="5"/>
  <c r="J3181" i="5"/>
  <c r="I3181" i="5"/>
  <c r="N3305" i="5"/>
  <c r="M3305" i="5"/>
  <c r="L3305" i="5"/>
  <c r="K3305" i="5"/>
  <c r="J3305" i="5"/>
  <c r="I3305" i="5"/>
  <c r="N3191" i="5"/>
  <c r="M3191" i="5"/>
  <c r="L3191" i="5"/>
  <c r="K3191" i="5"/>
  <c r="J3191" i="5"/>
  <c r="I3191" i="5"/>
  <c r="N3372" i="5"/>
  <c r="M3372" i="5"/>
  <c r="L3372" i="5"/>
  <c r="K3372" i="5"/>
  <c r="J3372" i="5"/>
  <c r="I3372" i="5"/>
  <c r="N3339" i="5"/>
  <c r="M3339" i="5"/>
  <c r="L3339" i="5"/>
  <c r="K3339" i="5"/>
  <c r="J3339" i="5"/>
  <c r="I3339" i="5"/>
  <c r="N3186" i="5"/>
  <c r="M3186" i="5"/>
  <c r="L3186" i="5"/>
  <c r="K3186" i="5"/>
  <c r="J3186" i="5"/>
  <c r="I3186" i="5"/>
  <c r="N3386" i="5"/>
  <c r="M3386" i="5"/>
  <c r="L3386" i="5"/>
  <c r="K3386" i="5"/>
  <c r="J3386" i="5"/>
  <c r="I3386" i="5"/>
  <c r="N3341" i="5"/>
  <c r="M3341" i="5"/>
  <c r="L3341" i="5"/>
  <c r="K3341" i="5"/>
  <c r="J3341" i="5"/>
  <c r="I3341" i="5"/>
  <c r="N3263" i="5"/>
  <c r="M3263" i="5"/>
  <c r="L3263" i="5"/>
  <c r="K3263" i="5"/>
  <c r="J3263" i="5"/>
  <c r="I3263" i="5"/>
  <c r="N3340" i="5"/>
  <c r="M3340" i="5"/>
  <c r="L3340" i="5"/>
  <c r="K3340" i="5"/>
  <c r="J3340" i="5"/>
  <c r="I3340" i="5"/>
  <c r="N3168" i="5"/>
  <c r="M3168" i="5"/>
  <c r="L3168" i="5"/>
  <c r="K3168" i="5"/>
  <c r="J3168" i="5"/>
  <c r="I3168" i="5"/>
  <c r="N3404" i="5"/>
  <c r="M3404" i="5"/>
  <c r="L3404" i="5"/>
  <c r="K3404" i="5"/>
  <c r="J3404" i="5"/>
  <c r="I3404" i="5"/>
  <c r="N3371" i="5"/>
  <c r="M3371" i="5"/>
  <c r="L3371" i="5"/>
  <c r="K3371" i="5"/>
  <c r="J3371" i="5"/>
  <c r="I3371" i="5"/>
  <c r="N3366" i="5"/>
  <c r="M3366" i="5"/>
  <c r="L3366" i="5"/>
  <c r="K3366" i="5"/>
  <c r="J3366" i="5"/>
  <c r="I3366" i="5"/>
  <c r="N3269" i="5"/>
  <c r="M3269" i="5"/>
  <c r="L3269" i="5"/>
  <c r="K3269" i="5"/>
  <c r="J3269" i="5"/>
  <c r="I3269" i="5"/>
  <c r="N3162" i="5"/>
  <c r="M3162" i="5"/>
  <c r="L3162" i="5"/>
  <c r="K3162" i="5"/>
  <c r="J3162" i="5"/>
  <c r="I3162" i="5"/>
  <c r="N3304" i="5"/>
  <c r="M3304" i="5"/>
  <c r="L3304" i="5"/>
  <c r="K3304" i="5"/>
  <c r="J3304" i="5"/>
  <c r="I3304" i="5"/>
  <c r="N3370" i="5"/>
  <c r="M3370" i="5"/>
  <c r="L3370" i="5"/>
  <c r="K3370" i="5"/>
  <c r="J3370" i="5"/>
  <c r="I3370" i="5"/>
  <c r="N3230" i="5"/>
  <c r="M3230" i="5"/>
  <c r="L3230" i="5"/>
  <c r="K3230" i="5"/>
  <c r="J3230" i="5"/>
  <c r="I3230" i="5"/>
  <c r="N3365" i="5"/>
  <c r="M3365" i="5"/>
  <c r="L3365" i="5"/>
  <c r="K3365" i="5"/>
  <c r="J3365" i="5"/>
  <c r="I3365" i="5"/>
  <c r="N3204" i="5"/>
  <c r="M3204" i="5"/>
  <c r="L3204" i="5"/>
  <c r="K3204" i="5"/>
  <c r="J3204" i="5"/>
  <c r="I3204" i="5"/>
  <c r="N3229" i="5"/>
  <c r="M3229" i="5"/>
  <c r="L3229" i="5"/>
  <c r="K3229" i="5"/>
  <c r="J3229" i="5"/>
  <c r="I3229" i="5"/>
  <c r="N3369" i="5"/>
  <c r="M3369" i="5"/>
  <c r="L3369" i="5"/>
  <c r="K3369" i="5"/>
  <c r="J3369" i="5"/>
  <c r="I3369" i="5"/>
  <c r="N3354" i="5"/>
  <c r="M3354" i="5"/>
  <c r="L3354" i="5"/>
  <c r="K3354" i="5"/>
  <c r="J3354" i="5"/>
  <c r="I3354" i="5"/>
  <c r="N3228" i="5"/>
  <c r="M3228" i="5"/>
  <c r="L3228" i="5"/>
  <c r="K3228" i="5"/>
  <c r="J3228" i="5"/>
  <c r="I3228" i="5"/>
  <c r="N3268" i="5"/>
  <c r="M3268" i="5"/>
  <c r="L3268" i="5"/>
  <c r="K3268" i="5"/>
  <c r="J3268" i="5"/>
  <c r="I3268" i="5"/>
  <c r="N3283" i="5"/>
  <c r="M3283" i="5"/>
  <c r="L3283" i="5"/>
  <c r="K3283" i="5"/>
  <c r="J3283" i="5"/>
  <c r="I3283" i="5"/>
  <c r="N3337" i="5"/>
  <c r="M3337" i="5"/>
  <c r="L3337" i="5"/>
  <c r="K3337" i="5"/>
  <c r="J3337" i="5"/>
  <c r="I3337" i="5"/>
  <c r="N3368" i="5"/>
  <c r="M3368" i="5"/>
  <c r="L3368" i="5"/>
  <c r="K3368" i="5"/>
  <c r="J3368" i="5"/>
  <c r="I3368" i="5"/>
  <c r="N3174" i="5"/>
  <c r="M3174" i="5"/>
  <c r="L3174" i="5"/>
  <c r="K3174" i="5"/>
  <c r="J3174" i="5"/>
  <c r="I3174" i="5"/>
  <c r="N3336" i="5"/>
  <c r="M3336" i="5"/>
  <c r="L3336" i="5"/>
  <c r="K3336" i="5"/>
  <c r="J3336" i="5"/>
  <c r="I3336" i="5"/>
  <c r="N3367" i="5"/>
  <c r="M3367" i="5"/>
  <c r="L3367" i="5"/>
  <c r="K3367" i="5"/>
  <c r="J3367" i="5"/>
  <c r="I3367" i="5"/>
  <c r="N3335" i="5"/>
  <c r="M3335" i="5"/>
  <c r="L3335" i="5"/>
  <c r="K3335" i="5"/>
  <c r="J3335" i="5"/>
  <c r="I3335" i="5"/>
  <c r="N3303" i="5"/>
  <c r="M3303" i="5"/>
  <c r="L3303" i="5"/>
  <c r="K3303" i="5"/>
  <c r="J3303" i="5"/>
  <c r="I3303" i="5"/>
  <c r="N3227" i="5"/>
  <c r="M3227" i="5"/>
  <c r="L3227" i="5"/>
  <c r="K3227" i="5"/>
  <c r="J3227" i="5"/>
  <c r="I3227" i="5"/>
  <c r="N3267" i="5"/>
  <c r="M3267" i="5"/>
  <c r="L3267" i="5"/>
  <c r="K3267" i="5"/>
  <c r="J3267" i="5"/>
  <c r="I3267" i="5"/>
  <c r="N3252" i="5"/>
  <c r="M3252" i="5"/>
  <c r="L3252" i="5"/>
  <c r="K3252" i="5"/>
  <c r="J3252" i="5"/>
  <c r="I3252" i="5"/>
  <c r="N3302" i="5"/>
  <c r="M3302" i="5"/>
  <c r="L3302" i="5"/>
  <c r="K3302" i="5"/>
  <c r="J3302" i="5"/>
  <c r="I3302" i="5"/>
  <c r="N3264" i="5"/>
  <c r="M3264" i="5"/>
  <c r="L3264" i="5"/>
  <c r="K3264" i="5"/>
  <c r="J3264" i="5"/>
  <c r="I3264" i="5"/>
  <c r="N3226" i="5"/>
  <c r="M3226" i="5"/>
  <c r="L3226" i="5"/>
  <c r="K3226" i="5"/>
  <c r="J3226" i="5"/>
  <c r="I3226" i="5"/>
  <c r="N3266" i="5"/>
  <c r="M3266" i="5"/>
  <c r="L3266" i="5"/>
  <c r="K3266" i="5"/>
  <c r="J3266" i="5"/>
  <c r="I3266" i="5"/>
  <c r="N3301" i="5"/>
  <c r="M3301" i="5"/>
  <c r="L3301" i="5"/>
  <c r="K3301" i="5"/>
  <c r="J3301" i="5"/>
  <c r="I3301" i="5"/>
  <c r="N3279" i="5"/>
  <c r="M3279" i="5"/>
  <c r="L3279" i="5"/>
  <c r="K3279" i="5"/>
  <c r="J3279" i="5"/>
  <c r="I3279" i="5"/>
  <c r="N3225" i="5"/>
  <c r="M3225" i="5"/>
  <c r="L3225" i="5"/>
  <c r="K3225" i="5"/>
  <c r="J3225" i="5"/>
  <c r="I3225" i="5"/>
  <c r="N3334" i="5"/>
  <c r="M3334" i="5"/>
  <c r="L3334" i="5"/>
  <c r="K3334" i="5"/>
  <c r="J3334" i="5"/>
  <c r="I3334" i="5"/>
  <c r="N3234" i="5"/>
  <c r="M3234" i="5"/>
  <c r="L3234" i="5"/>
  <c r="K3234" i="5"/>
  <c r="J3234" i="5"/>
  <c r="I3234" i="5"/>
  <c r="N3190" i="5"/>
  <c r="M3190" i="5"/>
  <c r="L3190" i="5"/>
  <c r="K3190" i="5"/>
  <c r="J3190" i="5"/>
  <c r="I3190" i="5"/>
  <c r="N3189" i="5"/>
  <c r="M3189" i="5"/>
  <c r="L3189" i="5"/>
  <c r="K3189" i="5"/>
  <c r="J3189" i="5"/>
  <c r="I3189" i="5"/>
  <c r="N3265" i="5"/>
  <c r="M3265" i="5"/>
  <c r="L3265" i="5"/>
  <c r="K3265" i="5"/>
  <c r="J3265" i="5"/>
  <c r="I3265" i="5"/>
  <c r="N3300" i="5"/>
  <c r="M3300" i="5"/>
  <c r="L3300" i="5"/>
  <c r="K3300" i="5"/>
  <c r="J3300" i="5"/>
  <c r="I3300" i="5"/>
  <c r="N3403" i="5"/>
  <c r="M3403" i="5"/>
  <c r="L3403" i="5"/>
  <c r="K3403" i="5"/>
  <c r="J3403" i="5"/>
  <c r="I3403" i="5"/>
  <c r="N3187" i="5"/>
  <c r="M3187" i="5"/>
  <c r="L3187" i="5"/>
  <c r="K3187" i="5"/>
  <c r="J3187" i="5"/>
  <c r="I3187" i="5"/>
  <c r="N3224" i="5"/>
  <c r="M3224" i="5"/>
  <c r="L3224" i="5"/>
  <c r="K3224" i="5"/>
  <c r="J3224" i="5"/>
  <c r="I3224" i="5"/>
  <c r="N3299" i="5"/>
  <c r="M3299" i="5"/>
  <c r="L3299" i="5"/>
  <c r="K3299" i="5"/>
  <c r="J3299" i="5"/>
  <c r="I3299" i="5"/>
  <c r="N3381" i="5"/>
  <c r="M3381" i="5"/>
  <c r="L3381" i="5"/>
  <c r="K3381" i="5"/>
  <c r="J3381" i="5"/>
  <c r="I3381" i="5"/>
  <c r="N3332" i="5"/>
  <c r="M3332" i="5"/>
  <c r="L3332" i="5"/>
  <c r="K3332" i="5"/>
  <c r="J3332" i="5"/>
  <c r="I3332" i="5"/>
  <c r="N3330" i="5"/>
  <c r="M3330" i="5"/>
  <c r="L3330" i="5"/>
  <c r="K3330" i="5"/>
  <c r="J3330" i="5"/>
  <c r="I3330" i="5"/>
  <c r="N3217" i="5"/>
  <c r="M3217" i="5"/>
  <c r="L3217" i="5"/>
  <c r="K3217" i="5"/>
  <c r="J3217" i="5"/>
  <c r="I3217" i="5"/>
  <c r="N3329" i="5"/>
  <c r="M3329" i="5"/>
  <c r="L3329" i="5"/>
  <c r="K3329" i="5"/>
  <c r="J3329" i="5"/>
  <c r="I3329" i="5"/>
  <c r="N3223" i="5"/>
  <c r="M3223" i="5"/>
  <c r="L3223" i="5"/>
  <c r="K3223" i="5"/>
  <c r="J3223" i="5"/>
  <c r="I3223" i="5"/>
  <c r="N3262" i="5"/>
  <c r="M3262" i="5"/>
  <c r="L3262" i="5"/>
  <c r="K3262" i="5"/>
  <c r="J3262" i="5"/>
  <c r="I3262" i="5"/>
  <c r="N3180" i="5"/>
  <c r="M3180" i="5"/>
  <c r="L3180" i="5"/>
  <c r="K3180" i="5"/>
  <c r="J3180" i="5"/>
  <c r="I3180" i="5"/>
  <c r="N3349" i="5"/>
  <c r="M3349" i="5"/>
  <c r="L3349" i="5"/>
  <c r="K3349" i="5"/>
  <c r="J3349" i="5"/>
  <c r="I3349" i="5"/>
  <c r="N3183" i="5"/>
  <c r="M3183" i="5"/>
  <c r="L3183" i="5"/>
  <c r="K3183" i="5"/>
  <c r="J3183" i="5"/>
  <c r="I3183" i="5"/>
  <c r="N3328" i="5"/>
  <c r="M3328" i="5"/>
  <c r="L3328" i="5"/>
  <c r="K3328" i="5"/>
  <c r="J3328" i="5"/>
  <c r="I3328" i="5"/>
  <c r="N3261" i="5"/>
  <c r="M3261" i="5"/>
  <c r="L3261" i="5"/>
  <c r="K3261" i="5"/>
  <c r="J3261" i="5"/>
  <c r="I3261" i="5"/>
  <c r="N3260" i="5"/>
  <c r="M3260" i="5"/>
  <c r="L3260" i="5"/>
  <c r="K3260" i="5"/>
  <c r="J3260" i="5"/>
  <c r="I3260" i="5"/>
  <c r="N3184" i="5"/>
  <c r="M3184" i="5"/>
  <c r="L3184" i="5"/>
  <c r="K3184" i="5"/>
  <c r="J3184" i="5"/>
  <c r="I3184" i="5"/>
  <c r="N3160" i="5"/>
  <c r="M3160" i="5"/>
  <c r="L3160" i="5"/>
  <c r="K3160" i="5"/>
  <c r="J3160" i="5"/>
  <c r="I3160" i="5"/>
  <c r="N3294" i="5"/>
  <c r="M3294" i="5"/>
  <c r="L3294" i="5"/>
  <c r="K3294" i="5"/>
  <c r="J3294" i="5"/>
  <c r="I3294" i="5"/>
  <c r="N3297" i="5"/>
  <c r="M3297" i="5"/>
  <c r="L3297" i="5"/>
  <c r="K3297" i="5"/>
  <c r="J3297" i="5"/>
  <c r="I3297" i="5"/>
  <c r="N3222" i="5"/>
  <c r="M3222" i="5"/>
  <c r="L3222" i="5"/>
  <c r="K3222" i="5"/>
  <c r="J3222" i="5"/>
  <c r="I3222" i="5"/>
  <c r="N3290" i="5"/>
  <c r="M3290" i="5"/>
  <c r="L3290" i="5"/>
  <c r="K3290" i="5"/>
  <c r="J3290" i="5"/>
  <c r="I3290" i="5"/>
  <c r="N3182" i="5"/>
  <c r="M3182" i="5"/>
  <c r="L3182" i="5"/>
  <c r="K3182" i="5"/>
  <c r="J3182" i="5"/>
  <c r="I3182" i="5"/>
  <c r="N3298" i="5"/>
  <c r="M3298" i="5"/>
  <c r="L3298" i="5"/>
  <c r="K3298" i="5"/>
  <c r="J3298" i="5"/>
  <c r="I3298" i="5"/>
  <c r="N3296" i="5"/>
  <c r="M3296" i="5"/>
  <c r="L3296" i="5"/>
  <c r="K3296" i="5"/>
  <c r="J3296" i="5"/>
  <c r="I3296" i="5"/>
  <c r="N3362" i="5"/>
  <c r="M3362" i="5"/>
  <c r="L3362" i="5"/>
  <c r="K3362" i="5"/>
  <c r="J3362" i="5"/>
  <c r="I3362" i="5"/>
  <c r="N3364" i="5"/>
  <c r="M3364" i="5"/>
  <c r="L3364" i="5"/>
  <c r="K3364" i="5"/>
  <c r="J3364" i="5"/>
  <c r="I3364" i="5"/>
  <c r="N3218" i="5"/>
  <c r="M3218" i="5"/>
  <c r="L3218" i="5"/>
  <c r="K3218" i="5"/>
  <c r="J3218" i="5"/>
  <c r="I3218" i="5"/>
  <c r="N3295" i="5"/>
  <c r="M3295" i="5"/>
  <c r="L3295" i="5"/>
  <c r="K3295" i="5"/>
  <c r="J3295" i="5"/>
  <c r="I3295" i="5"/>
  <c r="N3259" i="5"/>
  <c r="M3259" i="5"/>
  <c r="L3259" i="5"/>
  <c r="K3259" i="5"/>
  <c r="J3259" i="5"/>
  <c r="I3259" i="5"/>
  <c r="N3216" i="5"/>
  <c r="M3216" i="5"/>
  <c r="L3216" i="5"/>
  <c r="K3216" i="5"/>
  <c r="J3216" i="5"/>
  <c r="I3216" i="5"/>
  <c r="N3185" i="5"/>
  <c r="M3185" i="5"/>
  <c r="L3185" i="5"/>
  <c r="K3185" i="5"/>
  <c r="J3185" i="5"/>
  <c r="I3185" i="5"/>
  <c r="N3258" i="5"/>
  <c r="M3258" i="5"/>
  <c r="L3258" i="5"/>
  <c r="K3258" i="5"/>
  <c r="J3258" i="5"/>
  <c r="I3258" i="5"/>
  <c r="N3250" i="5"/>
  <c r="M3250" i="5"/>
  <c r="L3250" i="5"/>
  <c r="K3250" i="5"/>
  <c r="J3250" i="5"/>
  <c r="I3250" i="5"/>
  <c r="N3360" i="5"/>
  <c r="M3360" i="5"/>
  <c r="L3360" i="5"/>
  <c r="K3360" i="5"/>
  <c r="J3360" i="5"/>
  <c r="I3360" i="5"/>
  <c r="N3359" i="5"/>
  <c r="M3359" i="5"/>
  <c r="L3359" i="5"/>
  <c r="K3359" i="5"/>
  <c r="J3359" i="5"/>
  <c r="I3359" i="5"/>
  <c r="N3400" i="5"/>
  <c r="M3400" i="5"/>
  <c r="L3400" i="5"/>
  <c r="K3400" i="5"/>
  <c r="J3400" i="5"/>
  <c r="I3400" i="5"/>
  <c r="N3292" i="5"/>
  <c r="M3292" i="5"/>
  <c r="L3292" i="5"/>
  <c r="K3292" i="5"/>
  <c r="J3292" i="5"/>
  <c r="I3292" i="5"/>
  <c r="N3363" i="5"/>
  <c r="M3363" i="5"/>
  <c r="L3363" i="5"/>
  <c r="K3363" i="5"/>
  <c r="J3363" i="5"/>
  <c r="I3363" i="5"/>
  <c r="N3293" i="5"/>
  <c r="M3293" i="5"/>
  <c r="L3293" i="5"/>
  <c r="K3293" i="5"/>
  <c r="J3293" i="5"/>
  <c r="I3293" i="5"/>
  <c r="N3358" i="5"/>
  <c r="M3358" i="5"/>
  <c r="L3358" i="5"/>
  <c r="K3358" i="5"/>
  <c r="J3358" i="5"/>
  <c r="I3358" i="5"/>
  <c r="N3357" i="5"/>
  <c r="M3357" i="5"/>
  <c r="L3357" i="5"/>
  <c r="K3357" i="5"/>
  <c r="J3357" i="5"/>
  <c r="I3357" i="5"/>
  <c r="N3179" i="5"/>
  <c r="M3179" i="5"/>
  <c r="L3179" i="5"/>
  <c r="K3179" i="5"/>
  <c r="J3179" i="5"/>
  <c r="I3179" i="5"/>
  <c r="N3256" i="5"/>
  <c r="M3256" i="5"/>
  <c r="L3256" i="5"/>
  <c r="K3256" i="5"/>
  <c r="J3256" i="5"/>
  <c r="I3256" i="5"/>
  <c r="N3327" i="5"/>
  <c r="M3327" i="5"/>
  <c r="L3327" i="5"/>
  <c r="K3327" i="5"/>
  <c r="J3327" i="5"/>
  <c r="I3327" i="5"/>
  <c r="N3215" i="5"/>
  <c r="M3215" i="5"/>
  <c r="L3215" i="5"/>
  <c r="K3215" i="5"/>
  <c r="J3215" i="5"/>
  <c r="I3215" i="5"/>
  <c r="N3389" i="5"/>
  <c r="M3389" i="5"/>
  <c r="L3389" i="5"/>
  <c r="K3389" i="5"/>
  <c r="J3389" i="5"/>
  <c r="I3389" i="5"/>
  <c r="N3399" i="5"/>
  <c r="M3399" i="5"/>
  <c r="L3399" i="5"/>
  <c r="K3399" i="5"/>
  <c r="J3399" i="5"/>
  <c r="I3399" i="5"/>
  <c r="N3402" i="5"/>
  <c r="M3402" i="5"/>
  <c r="L3402" i="5"/>
  <c r="K3402" i="5"/>
  <c r="J3402" i="5"/>
  <c r="I3402" i="5"/>
  <c r="N3401" i="5"/>
  <c r="M3401" i="5"/>
  <c r="L3401" i="5"/>
  <c r="K3401" i="5"/>
  <c r="J3401" i="5"/>
  <c r="I3401" i="5"/>
  <c r="N3398" i="5"/>
  <c r="M3398" i="5"/>
  <c r="L3398" i="5"/>
  <c r="K3398" i="5"/>
  <c r="J3398" i="5"/>
  <c r="I3398" i="5"/>
  <c r="N3291" i="5"/>
  <c r="M3291" i="5"/>
  <c r="L3291" i="5"/>
  <c r="K3291" i="5"/>
  <c r="J3291" i="5"/>
  <c r="I3291" i="5"/>
  <c r="N3326" i="5"/>
  <c r="M3326" i="5"/>
  <c r="L3326" i="5"/>
  <c r="K3326" i="5"/>
  <c r="J3326" i="5"/>
  <c r="I3326" i="5"/>
  <c r="N3289" i="5"/>
  <c r="M3289" i="5"/>
  <c r="L3289" i="5"/>
  <c r="K3289" i="5"/>
  <c r="J3289" i="5"/>
  <c r="I3289" i="5"/>
  <c r="N3214" i="5"/>
  <c r="M3214" i="5"/>
  <c r="L3214" i="5"/>
  <c r="K3214" i="5"/>
  <c r="J3214" i="5"/>
  <c r="I3214" i="5"/>
  <c r="N3344" i="5"/>
  <c r="M3344" i="5"/>
  <c r="L3344" i="5"/>
  <c r="K3344" i="5"/>
  <c r="J3344" i="5"/>
  <c r="I3344" i="5"/>
  <c r="N3178" i="5"/>
  <c r="M3178" i="5"/>
  <c r="L3178" i="5"/>
  <c r="K3178" i="5"/>
  <c r="J3178" i="5"/>
  <c r="I3178" i="5"/>
  <c r="N3273" i="5"/>
  <c r="M3273" i="5"/>
  <c r="L3273" i="5"/>
  <c r="K3273" i="5"/>
  <c r="J3273" i="5"/>
  <c r="I3273" i="5"/>
  <c r="N3213" i="5"/>
  <c r="M3213" i="5"/>
  <c r="L3213" i="5"/>
  <c r="K3213" i="5"/>
  <c r="J3213" i="5"/>
  <c r="I3213" i="5"/>
  <c r="N3177" i="5"/>
  <c r="M3177" i="5"/>
  <c r="L3177" i="5"/>
  <c r="K3177" i="5"/>
  <c r="J3177" i="5"/>
  <c r="I3177" i="5"/>
  <c r="N4950" i="5"/>
  <c r="M4950" i="5"/>
  <c r="L4950" i="5"/>
  <c r="K4950" i="5"/>
  <c r="J4950" i="5"/>
  <c r="I4950" i="5"/>
  <c r="N3325" i="5"/>
  <c r="M3325" i="5"/>
  <c r="L3325" i="5"/>
  <c r="K3325" i="5"/>
  <c r="J3325" i="5"/>
  <c r="I3325" i="5"/>
  <c r="N3255" i="5"/>
  <c r="M3255" i="5"/>
  <c r="L3255" i="5"/>
  <c r="K3255" i="5"/>
  <c r="J3255" i="5"/>
  <c r="I3255" i="5"/>
  <c r="N3356" i="5"/>
  <c r="M3356" i="5"/>
  <c r="L3356" i="5"/>
  <c r="K3356" i="5"/>
  <c r="J3356" i="5"/>
  <c r="I3356" i="5"/>
  <c r="N3355" i="5"/>
  <c r="M3355" i="5"/>
  <c r="L3355" i="5"/>
  <c r="K3355" i="5"/>
  <c r="J3355" i="5"/>
  <c r="I3355" i="5"/>
  <c r="N3272" i="5"/>
  <c r="M3272" i="5"/>
  <c r="L3272" i="5"/>
  <c r="K3272" i="5"/>
  <c r="J3272" i="5"/>
  <c r="I3272" i="5"/>
  <c r="N3324" i="5"/>
  <c r="M3324" i="5"/>
  <c r="L3324" i="5"/>
  <c r="K3324" i="5"/>
  <c r="J3324" i="5"/>
  <c r="I3324" i="5"/>
  <c r="N3212" i="5"/>
  <c r="M3212" i="5"/>
  <c r="L3212" i="5"/>
  <c r="K3212" i="5"/>
  <c r="J3212" i="5"/>
  <c r="I3212" i="5"/>
  <c r="N3176" i="5"/>
  <c r="M3176" i="5"/>
  <c r="L3176" i="5"/>
  <c r="K3176" i="5"/>
  <c r="J3176" i="5"/>
  <c r="I3176" i="5"/>
  <c r="N3322" i="5"/>
  <c r="M3322" i="5"/>
  <c r="L3322" i="5"/>
  <c r="K3322" i="5"/>
  <c r="J3322" i="5"/>
  <c r="I3322" i="5"/>
  <c r="N3286" i="5"/>
  <c r="M3286" i="5"/>
  <c r="L3286" i="5"/>
  <c r="K3286" i="5"/>
  <c r="J3286" i="5"/>
  <c r="I3286" i="5"/>
  <c r="N3396" i="5"/>
  <c r="M3396" i="5"/>
  <c r="L3396" i="5"/>
  <c r="K3396" i="5"/>
  <c r="J3396" i="5"/>
  <c r="I3396" i="5"/>
  <c r="N3211" i="5"/>
  <c r="M3211" i="5"/>
  <c r="L3211" i="5"/>
  <c r="K3211" i="5"/>
  <c r="J3211" i="5"/>
  <c r="I3211" i="5"/>
  <c r="N3353" i="5"/>
  <c r="M3353" i="5"/>
  <c r="L3353" i="5"/>
  <c r="K3353" i="5"/>
  <c r="J3353" i="5"/>
  <c r="I3353" i="5"/>
  <c r="N3210" i="5"/>
  <c r="M3210" i="5"/>
  <c r="L3210" i="5"/>
  <c r="K3210" i="5"/>
  <c r="J3210" i="5"/>
  <c r="I3210" i="5"/>
  <c r="N3209" i="5"/>
  <c r="M3209" i="5"/>
  <c r="L3209" i="5"/>
  <c r="K3209" i="5"/>
  <c r="J3209" i="5"/>
  <c r="I3209" i="5"/>
  <c r="N3208" i="5"/>
  <c r="M3208" i="5"/>
  <c r="L3208" i="5"/>
  <c r="K3208" i="5"/>
  <c r="J3208" i="5"/>
  <c r="I3208" i="5"/>
  <c r="N3288" i="5"/>
  <c r="M3288" i="5"/>
  <c r="L3288" i="5"/>
  <c r="K3288" i="5"/>
  <c r="J3288" i="5"/>
  <c r="I3288" i="5"/>
  <c r="N3395" i="5"/>
  <c r="M3395" i="5"/>
  <c r="L3395" i="5"/>
  <c r="K3395" i="5"/>
  <c r="J3395" i="5"/>
  <c r="I3395" i="5"/>
  <c r="N3285" i="5"/>
  <c r="M3285" i="5"/>
  <c r="L3285" i="5"/>
  <c r="K3285" i="5"/>
  <c r="J3285" i="5"/>
  <c r="I3285" i="5"/>
  <c r="N3207" i="5"/>
  <c r="M3207" i="5"/>
  <c r="L3207" i="5"/>
  <c r="K3207" i="5"/>
  <c r="J3207" i="5"/>
  <c r="I3207" i="5"/>
  <c r="N3173" i="5"/>
  <c r="M3173" i="5"/>
  <c r="L3173" i="5"/>
  <c r="K3173" i="5"/>
  <c r="J3173" i="5"/>
  <c r="I3173" i="5"/>
  <c r="N3242" i="5"/>
  <c r="M3242" i="5"/>
  <c r="L3242" i="5"/>
  <c r="K3242" i="5"/>
  <c r="J3242" i="5"/>
  <c r="I3242" i="5"/>
  <c r="N3172" i="5"/>
  <c r="M3172" i="5"/>
  <c r="L3172" i="5"/>
  <c r="K3172" i="5"/>
  <c r="J3172" i="5"/>
  <c r="I3172" i="5"/>
  <c r="N3310" i="5"/>
  <c r="M3310" i="5"/>
  <c r="L3310" i="5"/>
  <c r="K3310" i="5"/>
  <c r="J3310" i="5"/>
  <c r="I3310" i="5"/>
  <c r="N3321" i="5"/>
  <c r="M3321" i="5"/>
  <c r="L3321" i="5"/>
  <c r="K3321" i="5"/>
  <c r="J3321" i="5"/>
  <c r="I3321" i="5"/>
  <c r="N3205" i="5"/>
  <c r="M3205" i="5"/>
  <c r="L3205" i="5"/>
  <c r="K3205" i="5"/>
  <c r="J3205" i="5"/>
  <c r="I3205" i="5"/>
  <c r="N3351" i="5"/>
  <c r="M3351" i="5"/>
  <c r="L3351" i="5"/>
  <c r="K3351" i="5"/>
  <c r="J3351" i="5"/>
  <c r="I3351" i="5"/>
  <c r="N3221" i="5"/>
  <c r="M3221" i="5"/>
  <c r="L3221" i="5"/>
  <c r="K3221" i="5"/>
  <c r="J3221" i="5"/>
  <c r="I3221" i="5"/>
  <c r="N3393" i="5"/>
  <c r="M3393" i="5"/>
  <c r="L3393" i="5"/>
  <c r="K3393" i="5"/>
  <c r="J3393" i="5"/>
  <c r="I3393" i="5"/>
  <c r="N3394" i="5"/>
  <c r="M3394" i="5"/>
  <c r="L3394" i="5"/>
  <c r="K3394" i="5"/>
  <c r="J3394" i="5"/>
  <c r="I3394" i="5"/>
  <c r="N3171" i="5"/>
  <c r="M3171" i="5"/>
  <c r="L3171" i="5"/>
  <c r="K3171" i="5"/>
  <c r="J3171" i="5"/>
  <c r="I3171" i="5"/>
  <c r="N3374" i="5"/>
  <c r="M3374" i="5"/>
  <c r="L3374" i="5"/>
  <c r="K3374" i="5"/>
  <c r="J3374" i="5"/>
  <c r="I3374" i="5"/>
  <c r="N3392" i="5"/>
  <c r="M3392" i="5"/>
  <c r="L3392" i="5"/>
  <c r="K3392" i="5"/>
  <c r="J3392" i="5"/>
  <c r="I3392" i="5"/>
  <c r="N3361" i="5"/>
  <c r="M3361" i="5"/>
  <c r="L3361" i="5"/>
  <c r="K3361" i="5"/>
  <c r="J3361" i="5"/>
  <c r="I3361" i="5"/>
  <c r="N3253" i="5"/>
  <c r="M3253" i="5"/>
  <c r="L3253" i="5"/>
  <c r="K3253" i="5"/>
  <c r="J3253" i="5"/>
  <c r="I3253" i="5"/>
  <c r="N3405" i="5"/>
  <c r="M3405" i="5"/>
  <c r="L3405" i="5"/>
  <c r="K3405" i="5"/>
  <c r="J3405" i="5"/>
  <c r="I3405" i="5"/>
  <c r="N3251" i="5"/>
  <c r="M3251" i="5"/>
  <c r="L3251" i="5"/>
  <c r="K3251" i="5"/>
  <c r="J3251" i="5"/>
  <c r="I3251" i="5"/>
  <c r="N3249" i="5"/>
  <c r="M3249" i="5"/>
  <c r="L3249" i="5"/>
  <c r="K3249" i="5"/>
  <c r="J3249" i="5"/>
  <c r="I3249" i="5"/>
  <c r="N3248" i="5"/>
  <c r="M3248" i="5"/>
  <c r="L3248" i="5"/>
  <c r="K3248" i="5"/>
  <c r="J3248" i="5"/>
  <c r="I3248" i="5"/>
  <c r="N3287" i="5"/>
  <c r="M3287" i="5"/>
  <c r="L3287" i="5"/>
  <c r="K3287" i="5"/>
  <c r="J3287" i="5"/>
  <c r="I3287" i="5"/>
  <c r="N3206" i="5"/>
  <c r="M3206" i="5"/>
  <c r="L3206" i="5"/>
  <c r="K3206" i="5"/>
  <c r="J3206" i="5"/>
  <c r="I3206" i="5"/>
  <c r="N3350" i="5"/>
  <c r="M3350" i="5"/>
  <c r="L3350" i="5"/>
  <c r="K3350" i="5"/>
  <c r="J3350" i="5"/>
  <c r="I3350" i="5"/>
  <c r="N3247" i="5"/>
  <c r="M3247" i="5"/>
  <c r="L3247" i="5"/>
  <c r="K3247" i="5"/>
  <c r="J3247" i="5"/>
  <c r="I3247" i="5"/>
  <c r="N3203" i="5"/>
  <c r="M3203" i="5"/>
  <c r="L3203" i="5"/>
  <c r="K3203" i="5"/>
  <c r="J3203" i="5"/>
  <c r="I3203" i="5"/>
  <c r="N3202" i="5"/>
  <c r="M3202" i="5"/>
  <c r="L3202" i="5"/>
  <c r="K3202" i="5"/>
  <c r="J3202" i="5"/>
  <c r="I3202" i="5"/>
  <c r="N3201" i="5"/>
  <c r="M3201" i="5"/>
  <c r="L3201" i="5"/>
  <c r="K3201" i="5"/>
  <c r="J3201" i="5"/>
  <c r="I3201" i="5"/>
  <c r="N3200" i="5"/>
  <c r="M3200" i="5"/>
  <c r="L3200" i="5"/>
  <c r="K3200" i="5"/>
  <c r="J3200" i="5"/>
  <c r="I3200" i="5"/>
  <c r="N3391" i="5"/>
  <c r="M3391" i="5"/>
  <c r="L3391" i="5"/>
  <c r="K3391" i="5"/>
  <c r="J3391" i="5"/>
  <c r="I3391" i="5"/>
  <c r="N3246" i="5"/>
  <c r="M3246" i="5"/>
  <c r="L3246" i="5"/>
  <c r="K3246" i="5"/>
  <c r="J3246" i="5"/>
  <c r="I3246" i="5"/>
  <c r="N3245" i="5"/>
  <c r="M3245" i="5"/>
  <c r="L3245" i="5"/>
  <c r="K3245" i="5"/>
  <c r="J3245" i="5"/>
  <c r="I3245" i="5"/>
  <c r="N3338" i="5"/>
  <c r="M3338" i="5"/>
  <c r="L3338" i="5"/>
  <c r="K3338" i="5"/>
  <c r="J3338" i="5"/>
  <c r="I3338" i="5"/>
  <c r="N3320" i="5"/>
  <c r="M3320" i="5"/>
  <c r="L3320" i="5"/>
  <c r="K3320" i="5"/>
  <c r="J3320" i="5"/>
  <c r="I3320" i="5"/>
  <c r="N3319" i="5"/>
  <c r="M3319" i="5"/>
  <c r="L3319" i="5"/>
  <c r="K3319" i="5"/>
  <c r="J3319" i="5"/>
  <c r="I3319" i="5"/>
  <c r="N3170" i="5"/>
  <c r="M3170" i="5"/>
  <c r="L3170" i="5"/>
  <c r="K3170" i="5"/>
  <c r="J3170" i="5"/>
  <c r="I3170" i="5"/>
  <c r="N3373" i="5"/>
  <c r="M3373" i="5"/>
  <c r="L3373" i="5"/>
  <c r="K3373" i="5"/>
  <c r="J3373" i="5"/>
  <c r="I3373" i="5"/>
  <c r="N3348" i="5"/>
  <c r="M3348" i="5"/>
  <c r="L3348" i="5"/>
  <c r="K3348" i="5"/>
  <c r="J3348" i="5"/>
  <c r="I3348" i="5"/>
  <c r="N3390" i="5"/>
  <c r="M3390" i="5"/>
  <c r="L3390" i="5"/>
  <c r="K3390" i="5"/>
  <c r="J3390" i="5"/>
  <c r="I3390" i="5"/>
  <c r="N3347" i="5"/>
  <c r="M3347" i="5"/>
  <c r="L3347" i="5"/>
  <c r="K3347" i="5"/>
  <c r="J3347" i="5"/>
  <c r="I3347" i="5"/>
  <c r="N3387" i="5"/>
  <c r="M3387" i="5"/>
  <c r="L3387" i="5"/>
  <c r="K3387" i="5"/>
  <c r="J3387" i="5"/>
  <c r="I3387" i="5"/>
  <c r="N3167" i="5"/>
  <c r="M3167" i="5"/>
  <c r="L3167" i="5"/>
  <c r="K3167" i="5"/>
  <c r="J3167" i="5"/>
  <c r="I3167" i="5"/>
  <c r="N3277" i="5"/>
  <c r="M3277" i="5"/>
  <c r="L3277" i="5"/>
  <c r="K3277" i="5"/>
  <c r="J3277" i="5"/>
  <c r="I3277" i="5"/>
  <c r="N3243" i="5"/>
  <c r="M3243" i="5"/>
  <c r="L3243" i="5"/>
  <c r="K3243" i="5"/>
  <c r="J3243" i="5"/>
  <c r="I3243" i="5"/>
  <c r="N3241" i="5"/>
  <c r="M3241" i="5"/>
  <c r="L3241" i="5"/>
  <c r="K3241" i="5"/>
  <c r="J3241" i="5"/>
  <c r="I3241" i="5"/>
  <c r="N3318" i="5"/>
  <c r="M3318" i="5"/>
  <c r="L3318" i="5"/>
  <c r="K3318" i="5"/>
  <c r="J3318" i="5"/>
  <c r="I3318" i="5"/>
  <c r="N3388" i="5"/>
  <c r="M3388" i="5"/>
  <c r="L3388" i="5"/>
  <c r="K3388" i="5"/>
  <c r="J3388" i="5"/>
  <c r="I3388" i="5"/>
  <c r="N3166" i="5"/>
  <c r="M3166" i="5"/>
  <c r="L3166" i="5"/>
  <c r="K3166" i="5"/>
  <c r="J3166" i="5"/>
  <c r="I3166" i="5"/>
  <c r="N3165" i="5"/>
  <c r="M3165" i="5"/>
  <c r="L3165" i="5"/>
  <c r="K3165" i="5"/>
  <c r="J3165" i="5"/>
  <c r="I3165" i="5"/>
  <c r="N3161" i="5"/>
  <c r="M3161" i="5"/>
  <c r="L3161" i="5"/>
  <c r="K3161" i="5"/>
  <c r="J3161" i="5"/>
  <c r="I3161" i="5"/>
  <c r="N3164" i="5"/>
  <c r="M3164" i="5"/>
  <c r="L3164" i="5"/>
  <c r="K3164" i="5"/>
  <c r="J3164" i="5"/>
  <c r="I3164" i="5"/>
  <c r="N3385" i="5"/>
  <c r="M3385" i="5"/>
  <c r="L3385" i="5"/>
  <c r="K3385" i="5"/>
  <c r="J3385" i="5"/>
  <c r="I3385" i="5"/>
  <c r="N3163" i="5"/>
  <c r="M3163" i="5"/>
  <c r="L3163" i="5"/>
  <c r="K3163" i="5"/>
  <c r="J3163" i="5"/>
  <c r="I3163" i="5"/>
  <c r="N3276" i="5"/>
  <c r="M3276" i="5"/>
  <c r="L3276" i="5"/>
  <c r="K3276" i="5"/>
  <c r="J3276" i="5"/>
  <c r="I3276" i="5"/>
  <c r="N3198" i="5"/>
  <c r="M3198" i="5"/>
  <c r="L3198" i="5"/>
  <c r="K3198" i="5"/>
  <c r="J3198" i="5"/>
  <c r="I3198" i="5"/>
  <c r="N3346" i="5"/>
  <c r="M3346" i="5"/>
  <c r="L3346" i="5"/>
  <c r="K3346" i="5"/>
  <c r="J3346" i="5"/>
  <c r="I3346" i="5"/>
  <c r="N3199" i="5"/>
  <c r="M3199" i="5"/>
  <c r="L3199" i="5"/>
  <c r="K3199" i="5"/>
  <c r="J3199" i="5"/>
  <c r="I3199" i="5"/>
  <c r="N3345" i="5"/>
  <c r="M3345" i="5"/>
  <c r="L3345" i="5"/>
  <c r="K3345" i="5"/>
  <c r="J3345" i="5"/>
  <c r="I3345" i="5"/>
  <c r="N3384" i="5"/>
  <c r="M3384" i="5"/>
  <c r="L3384" i="5"/>
  <c r="K3384" i="5"/>
  <c r="J3384" i="5"/>
  <c r="I3384" i="5"/>
  <c r="N3240" i="5"/>
  <c r="M3240" i="5"/>
  <c r="L3240" i="5"/>
  <c r="K3240" i="5"/>
  <c r="J3240" i="5"/>
  <c r="I3240" i="5"/>
  <c r="N3270" i="5"/>
  <c r="M3270" i="5"/>
  <c r="L3270" i="5"/>
  <c r="K3270" i="5"/>
  <c r="J3270" i="5"/>
  <c r="I3270" i="5"/>
  <c r="N3317" i="5"/>
  <c r="M3317" i="5"/>
  <c r="L3317" i="5"/>
  <c r="K3317" i="5"/>
  <c r="J3317" i="5"/>
  <c r="I3317" i="5"/>
  <c r="N3239" i="5"/>
  <c r="M3239" i="5"/>
  <c r="L3239" i="5"/>
  <c r="K3239" i="5"/>
  <c r="J3239" i="5"/>
  <c r="I3239" i="5"/>
  <c r="N3275" i="5"/>
  <c r="M3275" i="5"/>
  <c r="L3275" i="5"/>
  <c r="K3275" i="5"/>
  <c r="J3275" i="5"/>
  <c r="I3275" i="5"/>
  <c r="N3197" i="5"/>
  <c r="M3197" i="5"/>
  <c r="L3197" i="5"/>
  <c r="K3197" i="5"/>
  <c r="J3197" i="5"/>
  <c r="I3197" i="5"/>
  <c r="N3383" i="5"/>
  <c r="M3383" i="5"/>
  <c r="L3383" i="5"/>
  <c r="K3383" i="5"/>
  <c r="J3383" i="5"/>
  <c r="I3383" i="5"/>
  <c r="N3281" i="5"/>
  <c r="M3281" i="5"/>
  <c r="L3281" i="5"/>
  <c r="K3281" i="5"/>
  <c r="J3281" i="5"/>
  <c r="I3281" i="5"/>
  <c r="N3379" i="5"/>
  <c r="M3379" i="5"/>
  <c r="L3379" i="5"/>
  <c r="K3379" i="5"/>
  <c r="J3379" i="5"/>
  <c r="I3379" i="5"/>
  <c r="N3280" i="5"/>
  <c r="M3280" i="5"/>
  <c r="L3280" i="5"/>
  <c r="K3280" i="5"/>
  <c r="J3280" i="5"/>
  <c r="I3280" i="5"/>
  <c r="N3316" i="5"/>
  <c r="M3316" i="5"/>
  <c r="L3316" i="5"/>
  <c r="K3316" i="5"/>
  <c r="J3316" i="5"/>
  <c r="I3316" i="5"/>
  <c r="N3380" i="5"/>
  <c r="M3380" i="5"/>
  <c r="L3380" i="5"/>
  <c r="K3380" i="5"/>
  <c r="J3380" i="5"/>
  <c r="I3380" i="5"/>
  <c r="N3378" i="5"/>
  <c r="M3378" i="5"/>
  <c r="L3378" i="5"/>
  <c r="K3378" i="5"/>
  <c r="J3378" i="5"/>
  <c r="I3378" i="5"/>
  <c r="N3315" i="5"/>
  <c r="M3315" i="5"/>
  <c r="L3315" i="5"/>
  <c r="K3315" i="5"/>
  <c r="J3315" i="5"/>
  <c r="I3315" i="5"/>
  <c r="N3397" i="5"/>
  <c r="M3397" i="5"/>
  <c r="L3397" i="5"/>
  <c r="K3397" i="5"/>
  <c r="J3397" i="5"/>
  <c r="I3397" i="5"/>
  <c r="N3196" i="5"/>
  <c r="M3196" i="5"/>
  <c r="L3196" i="5"/>
  <c r="K3196" i="5"/>
  <c r="J3196" i="5"/>
  <c r="I3196" i="5"/>
  <c r="N3158" i="5"/>
  <c r="M3158" i="5"/>
  <c r="L3158" i="5"/>
  <c r="K3158" i="5"/>
  <c r="J3158" i="5"/>
  <c r="I3158" i="5"/>
  <c r="N3195" i="5"/>
  <c r="M3195" i="5"/>
  <c r="L3195" i="5"/>
  <c r="K3195" i="5"/>
  <c r="J3195" i="5"/>
  <c r="I3195" i="5"/>
  <c r="N3236" i="5"/>
  <c r="M3236" i="5"/>
  <c r="L3236" i="5"/>
  <c r="K3236" i="5"/>
  <c r="J3236" i="5"/>
  <c r="I3236" i="5"/>
  <c r="N3377" i="5"/>
  <c r="M3377" i="5"/>
  <c r="L3377" i="5"/>
  <c r="K3377" i="5"/>
  <c r="J3377" i="5"/>
  <c r="I3377" i="5"/>
  <c r="N3238" i="5"/>
  <c r="M3238" i="5"/>
  <c r="L3238" i="5"/>
  <c r="K3238" i="5"/>
  <c r="J3238" i="5"/>
  <c r="I3238" i="5"/>
  <c r="N3237" i="5"/>
  <c r="M3237" i="5"/>
  <c r="L3237" i="5"/>
  <c r="K3237" i="5"/>
  <c r="J3237" i="5"/>
  <c r="I3237" i="5"/>
  <c r="N3314" i="5"/>
  <c r="M3314" i="5"/>
  <c r="L3314" i="5"/>
  <c r="K3314" i="5"/>
  <c r="J3314" i="5"/>
  <c r="I3314" i="5"/>
  <c r="N3313" i="5"/>
  <c r="M3313" i="5"/>
  <c r="L3313" i="5"/>
  <c r="K3313" i="5"/>
  <c r="J3313" i="5"/>
  <c r="I3313" i="5"/>
  <c r="N3157" i="5"/>
  <c r="M3157" i="5"/>
  <c r="L3157" i="5"/>
  <c r="K3157" i="5"/>
  <c r="J3157" i="5"/>
  <c r="I3157" i="5"/>
  <c r="N3323" i="5"/>
  <c r="M3323" i="5"/>
  <c r="L3323" i="5"/>
  <c r="K3323" i="5"/>
  <c r="J3323" i="5"/>
  <c r="I3323" i="5"/>
  <c r="N3333" i="5"/>
  <c r="M3333" i="5"/>
  <c r="L3333" i="5"/>
  <c r="K3333" i="5"/>
  <c r="J3333" i="5"/>
  <c r="I3333" i="5"/>
  <c r="N602" i="5"/>
  <c r="M602" i="5"/>
  <c r="L602" i="5"/>
  <c r="K602" i="5"/>
  <c r="J602" i="5"/>
  <c r="I602" i="5"/>
  <c r="N586" i="5"/>
  <c r="M586" i="5"/>
  <c r="L586" i="5"/>
  <c r="K586" i="5"/>
  <c r="J586" i="5"/>
  <c r="I586" i="5"/>
  <c r="N588" i="5"/>
  <c r="M588" i="5"/>
  <c r="L588" i="5"/>
  <c r="K588" i="5"/>
  <c r="J588" i="5"/>
  <c r="I588" i="5"/>
  <c r="N587" i="5"/>
  <c r="M587" i="5"/>
  <c r="L587" i="5"/>
  <c r="K587" i="5"/>
  <c r="J587" i="5"/>
  <c r="I587" i="5"/>
  <c r="N579" i="5"/>
  <c r="M579" i="5"/>
  <c r="L579" i="5"/>
  <c r="K579" i="5"/>
  <c r="J579" i="5"/>
  <c r="I579" i="5"/>
  <c r="N564" i="5"/>
  <c r="M564" i="5"/>
  <c r="L564" i="5"/>
  <c r="K564" i="5"/>
  <c r="J564" i="5"/>
  <c r="I564" i="5"/>
  <c r="N563" i="5"/>
  <c r="M563" i="5"/>
  <c r="L563" i="5"/>
  <c r="K563" i="5"/>
  <c r="J563" i="5"/>
  <c r="I563" i="5"/>
  <c r="N562" i="5"/>
  <c r="M562" i="5"/>
  <c r="L562" i="5"/>
  <c r="K562" i="5"/>
  <c r="J562" i="5"/>
  <c r="I562" i="5"/>
  <c r="N561" i="5"/>
  <c r="M561" i="5"/>
  <c r="L561" i="5"/>
  <c r="K561" i="5"/>
  <c r="J561" i="5"/>
  <c r="I561" i="5"/>
  <c r="N560" i="5"/>
  <c r="M560" i="5"/>
  <c r="L560" i="5"/>
  <c r="K560" i="5"/>
  <c r="J560" i="5"/>
  <c r="I560" i="5"/>
  <c r="N559" i="5"/>
  <c r="M559" i="5"/>
  <c r="L559" i="5"/>
  <c r="K559" i="5"/>
  <c r="J559" i="5"/>
  <c r="I559" i="5"/>
  <c r="N578" i="5"/>
  <c r="M578" i="5"/>
  <c r="L578" i="5"/>
  <c r="K578" i="5"/>
  <c r="J578" i="5"/>
  <c r="I578" i="5"/>
  <c r="N570" i="5"/>
  <c r="M570" i="5"/>
  <c r="L570" i="5"/>
  <c r="K570" i="5"/>
  <c r="J570" i="5"/>
  <c r="I570" i="5"/>
  <c r="N601" i="5"/>
  <c r="M601" i="5"/>
  <c r="L601" i="5"/>
  <c r="K601" i="5"/>
  <c r="J601" i="5"/>
  <c r="I601" i="5"/>
  <c r="N565" i="5"/>
  <c r="M565" i="5"/>
  <c r="L565" i="5"/>
  <c r="K565" i="5"/>
  <c r="J565" i="5"/>
  <c r="I565" i="5"/>
  <c r="N585" i="5"/>
  <c r="M585" i="5"/>
  <c r="L585" i="5"/>
  <c r="K585" i="5"/>
  <c r="J585" i="5"/>
  <c r="I585" i="5"/>
  <c r="N584" i="5"/>
  <c r="M584" i="5"/>
  <c r="L584" i="5"/>
  <c r="K584" i="5"/>
  <c r="J584" i="5"/>
  <c r="I584" i="5"/>
  <c r="N583" i="5"/>
  <c r="M583" i="5"/>
  <c r="L583" i="5"/>
  <c r="K583" i="5"/>
  <c r="J583" i="5"/>
  <c r="I583" i="5"/>
  <c r="N600" i="5"/>
  <c r="M600" i="5"/>
  <c r="L600" i="5"/>
  <c r="K600" i="5"/>
  <c r="J600" i="5"/>
  <c r="I600" i="5"/>
  <c r="N582" i="5"/>
  <c r="M582" i="5"/>
  <c r="L582" i="5"/>
  <c r="K582" i="5"/>
  <c r="J582" i="5"/>
  <c r="I582" i="5"/>
  <c r="N599" i="5"/>
  <c r="M599" i="5"/>
  <c r="L599" i="5"/>
  <c r="K599" i="5"/>
  <c r="J599" i="5"/>
  <c r="I599" i="5"/>
  <c r="N581" i="5"/>
  <c r="M581" i="5"/>
  <c r="L581" i="5"/>
  <c r="K581" i="5"/>
  <c r="J581" i="5"/>
  <c r="I581" i="5"/>
  <c r="N557" i="5"/>
  <c r="M557" i="5"/>
  <c r="L557" i="5"/>
  <c r="K557" i="5"/>
  <c r="J557" i="5"/>
  <c r="I557" i="5"/>
  <c r="N597" i="5"/>
  <c r="M597" i="5"/>
  <c r="L597" i="5"/>
  <c r="K597" i="5"/>
  <c r="J597" i="5"/>
  <c r="I597" i="5"/>
  <c r="N556" i="5"/>
  <c r="M556" i="5"/>
  <c r="L556" i="5"/>
  <c r="K556" i="5"/>
  <c r="J556" i="5"/>
  <c r="I556" i="5"/>
  <c r="N553" i="5"/>
  <c r="M553" i="5"/>
  <c r="L553" i="5"/>
  <c r="K553" i="5"/>
  <c r="J553" i="5"/>
  <c r="I553" i="5"/>
  <c r="N554" i="5"/>
  <c r="M554" i="5"/>
  <c r="L554" i="5"/>
  <c r="K554" i="5"/>
  <c r="J554" i="5"/>
  <c r="I554" i="5"/>
  <c r="N550" i="5"/>
  <c r="M550" i="5"/>
  <c r="L550" i="5"/>
  <c r="K550" i="5"/>
  <c r="J550" i="5"/>
  <c r="I550" i="5"/>
  <c r="N551" i="5"/>
  <c r="M551" i="5"/>
  <c r="L551" i="5"/>
  <c r="K551" i="5"/>
  <c r="J551" i="5"/>
  <c r="I551" i="5"/>
  <c r="N576" i="5"/>
  <c r="M576" i="5"/>
  <c r="L576" i="5"/>
  <c r="K576" i="5"/>
  <c r="J576" i="5"/>
  <c r="I576" i="5"/>
  <c r="N596" i="5"/>
  <c r="M596" i="5"/>
  <c r="L596" i="5"/>
  <c r="K596" i="5"/>
  <c r="J596" i="5"/>
  <c r="I596" i="5"/>
  <c r="N594" i="5"/>
  <c r="M594" i="5"/>
  <c r="L594" i="5"/>
  <c r="K594" i="5"/>
  <c r="J594" i="5"/>
  <c r="I594" i="5"/>
  <c r="N555" i="5"/>
  <c r="M555" i="5"/>
  <c r="L555" i="5"/>
  <c r="K555" i="5"/>
  <c r="J555" i="5"/>
  <c r="I555" i="5"/>
  <c r="N573" i="5"/>
  <c r="M573" i="5"/>
  <c r="L573" i="5"/>
  <c r="K573" i="5"/>
  <c r="J573" i="5"/>
  <c r="I573" i="5"/>
  <c r="N548" i="5"/>
  <c r="M548" i="5"/>
  <c r="L548" i="5"/>
  <c r="K548" i="5"/>
  <c r="J548" i="5"/>
  <c r="I548" i="5"/>
  <c r="N593" i="5"/>
  <c r="M593" i="5"/>
  <c r="L593" i="5"/>
  <c r="K593" i="5"/>
  <c r="J593" i="5"/>
  <c r="I593" i="5"/>
  <c r="N592" i="5"/>
  <c r="M592" i="5"/>
  <c r="L592" i="5"/>
  <c r="K592" i="5"/>
  <c r="J592" i="5"/>
  <c r="I592" i="5"/>
  <c r="N547" i="5"/>
  <c r="M547" i="5"/>
  <c r="L547" i="5"/>
  <c r="K547" i="5"/>
  <c r="J547" i="5"/>
  <c r="I547" i="5"/>
  <c r="N595" i="5"/>
  <c r="M595" i="5"/>
  <c r="L595" i="5"/>
  <c r="K595" i="5"/>
  <c r="J595" i="5"/>
  <c r="I595" i="5"/>
  <c r="N572" i="5"/>
  <c r="M572" i="5"/>
  <c r="L572" i="5"/>
  <c r="K572" i="5"/>
  <c r="J572" i="5"/>
  <c r="I572" i="5"/>
  <c r="N571" i="5"/>
  <c r="M571" i="5"/>
  <c r="L571" i="5"/>
  <c r="K571" i="5"/>
  <c r="J571" i="5"/>
  <c r="I571" i="5"/>
  <c r="N546" i="5"/>
  <c r="M546" i="5"/>
  <c r="L546" i="5"/>
  <c r="K546" i="5"/>
  <c r="J546" i="5"/>
  <c r="I546" i="5"/>
  <c r="N598" i="5"/>
  <c r="M598" i="5"/>
  <c r="L598" i="5"/>
  <c r="K598" i="5"/>
  <c r="J598" i="5"/>
  <c r="I598" i="5"/>
  <c r="N590" i="5"/>
  <c r="M590" i="5"/>
  <c r="L590" i="5"/>
  <c r="K590" i="5"/>
  <c r="J590" i="5"/>
  <c r="I590" i="5"/>
  <c r="N569" i="5"/>
  <c r="M569" i="5"/>
  <c r="L569" i="5"/>
  <c r="K569" i="5"/>
  <c r="J569" i="5"/>
  <c r="I569" i="5"/>
  <c r="N589" i="5"/>
  <c r="M589" i="5"/>
  <c r="L589" i="5"/>
  <c r="K589" i="5"/>
  <c r="J589" i="5"/>
  <c r="I589" i="5"/>
  <c r="N577" i="5"/>
  <c r="M577" i="5"/>
  <c r="L577" i="5"/>
  <c r="K577" i="5"/>
  <c r="J577" i="5"/>
  <c r="I577" i="5"/>
  <c r="N568" i="5"/>
  <c r="M568" i="5"/>
  <c r="L568" i="5"/>
  <c r="K568" i="5"/>
  <c r="J568" i="5"/>
  <c r="I568" i="5"/>
  <c r="N544" i="5"/>
  <c r="M544" i="5"/>
  <c r="L544" i="5"/>
  <c r="K544" i="5"/>
  <c r="J544" i="5"/>
  <c r="I544" i="5"/>
  <c r="N7170" i="5"/>
  <c r="M7170" i="5"/>
  <c r="L7170" i="5"/>
  <c r="K7170" i="5"/>
  <c r="J7170" i="5"/>
  <c r="I7170" i="5"/>
  <c r="N7176" i="5"/>
  <c r="M7176" i="5"/>
  <c r="L7176" i="5"/>
  <c r="K7176" i="5"/>
  <c r="J7176" i="5"/>
  <c r="I7176" i="5"/>
  <c r="N7173" i="5"/>
  <c r="M7173" i="5"/>
  <c r="L7173" i="5"/>
  <c r="K7173" i="5"/>
  <c r="J7173" i="5"/>
  <c r="I7173" i="5"/>
  <c r="N7174" i="5"/>
  <c r="M7174" i="5"/>
  <c r="L7174" i="5"/>
  <c r="K7174" i="5"/>
  <c r="J7174" i="5"/>
  <c r="I7174" i="5"/>
  <c r="N7172" i="5"/>
  <c r="M7172" i="5"/>
  <c r="L7172" i="5"/>
  <c r="K7172" i="5"/>
  <c r="J7172" i="5"/>
  <c r="I7172" i="5"/>
  <c r="N7171" i="5"/>
  <c r="M7171" i="5"/>
  <c r="L7171" i="5"/>
  <c r="K7171" i="5"/>
  <c r="J7171" i="5"/>
  <c r="I7171" i="5"/>
  <c r="N7168" i="5"/>
  <c r="M7168" i="5"/>
  <c r="L7168" i="5"/>
  <c r="K7168" i="5"/>
  <c r="J7168" i="5"/>
  <c r="I7168" i="5"/>
  <c r="N7167" i="5"/>
  <c r="M7167" i="5"/>
  <c r="L7167" i="5"/>
  <c r="K7167" i="5"/>
  <c r="J7167" i="5"/>
  <c r="I7167" i="5"/>
  <c r="N7169" i="5"/>
  <c r="M7169" i="5"/>
  <c r="L7169" i="5"/>
  <c r="K7169" i="5"/>
  <c r="J7169" i="5"/>
  <c r="I7169" i="5"/>
  <c r="N7166" i="5"/>
  <c r="M7166" i="5"/>
  <c r="L7166" i="5"/>
  <c r="K7166" i="5"/>
  <c r="J7166" i="5"/>
  <c r="I7166" i="5"/>
  <c r="N7175" i="5"/>
  <c r="M7175" i="5"/>
  <c r="L7175" i="5"/>
  <c r="K7175" i="5"/>
  <c r="J7175" i="5"/>
  <c r="I7175" i="5"/>
  <c r="N3068" i="5"/>
  <c r="M3068" i="5"/>
  <c r="L3068" i="5"/>
  <c r="K3068" i="5"/>
  <c r="J3068" i="5"/>
  <c r="I3068" i="5"/>
  <c r="N3155" i="5"/>
  <c r="M3155" i="5"/>
  <c r="L3155" i="5"/>
  <c r="K3155" i="5"/>
  <c r="J3155" i="5"/>
  <c r="I3155" i="5"/>
  <c r="N3067" i="5"/>
  <c r="M3067" i="5"/>
  <c r="L3067" i="5"/>
  <c r="K3067" i="5"/>
  <c r="J3067" i="5"/>
  <c r="I3067" i="5"/>
  <c r="N3082" i="5"/>
  <c r="M3082" i="5"/>
  <c r="L3082" i="5"/>
  <c r="K3082" i="5"/>
  <c r="J3082" i="5"/>
  <c r="I3082" i="5"/>
  <c r="N3094" i="5"/>
  <c r="M3094" i="5"/>
  <c r="L3094" i="5"/>
  <c r="K3094" i="5"/>
  <c r="J3094" i="5"/>
  <c r="I3094" i="5"/>
  <c r="N3135" i="5"/>
  <c r="M3135" i="5"/>
  <c r="L3135" i="5"/>
  <c r="K3135" i="5"/>
  <c r="J3135" i="5"/>
  <c r="I3135" i="5"/>
  <c r="N3066" i="5"/>
  <c r="M3066" i="5"/>
  <c r="L3066" i="5"/>
  <c r="K3066" i="5"/>
  <c r="J3066" i="5"/>
  <c r="I3066" i="5"/>
  <c r="N3081" i="5"/>
  <c r="M3081" i="5"/>
  <c r="L3081" i="5"/>
  <c r="K3081" i="5"/>
  <c r="J3081" i="5"/>
  <c r="I3081" i="5"/>
  <c r="N3080" i="5"/>
  <c r="M3080" i="5"/>
  <c r="L3080" i="5"/>
  <c r="K3080" i="5"/>
  <c r="J3080" i="5"/>
  <c r="I3080" i="5"/>
  <c r="N3088" i="5"/>
  <c r="M3088" i="5"/>
  <c r="L3088" i="5"/>
  <c r="K3088" i="5"/>
  <c r="J3088" i="5"/>
  <c r="I3088" i="5"/>
  <c r="N3150" i="5"/>
  <c r="M3150" i="5"/>
  <c r="L3150" i="5"/>
  <c r="K3150" i="5"/>
  <c r="J3150" i="5"/>
  <c r="I3150" i="5"/>
  <c r="N3079" i="5"/>
  <c r="M3079" i="5"/>
  <c r="L3079" i="5"/>
  <c r="K3079" i="5"/>
  <c r="J3079" i="5"/>
  <c r="I3079" i="5"/>
  <c r="N3118" i="5"/>
  <c r="M3118" i="5"/>
  <c r="L3118" i="5"/>
  <c r="K3118" i="5"/>
  <c r="J3118" i="5"/>
  <c r="I3118" i="5"/>
  <c r="N3065" i="5"/>
  <c r="M3065" i="5"/>
  <c r="L3065" i="5"/>
  <c r="K3065" i="5"/>
  <c r="J3065" i="5"/>
  <c r="I3065" i="5"/>
  <c r="N3112" i="5"/>
  <c r="M3112" i="5"/>
  <c r="L3112" i="5"/>
  <c r="K3112" i="5"/>
  <c r="J3112" i="5"/>
  <c r="I3112" i="5"/>
  <c r="N3062" i="5"/>
  <c r="M3062" i="5"/>
  <c r="L3062" i="5"/>
  <c r="K3062" i="5"/>
  <c r="J3062" i="5"/>
  <c r="I3062" i="5"/>
  <c r="N3050" i="5"/>
  <c r="M3050" i="5"/>
  <c r="L3050" i="5"/>
  <c r="K3050" i="5"/>
  <c r="J3050" i="5"/>
  <c r="I3050" i="5"/>
  <c r="N3134" i="5"/>
  <c r="M3134" i="5"/>
  <c r="L3134" i="5"/>
  <c r="K3134" i="5"/>
  <c r="J3134" i="5"/>
  <c r="I3134" i="5"/>
  <c r="N3064" i="5"/>
  <c r="M3064" i="5"/>
  <c r="L3064" i="5"/>
  <c r="K3064" i="5"/>
  <c r="J3064" i="5"/>
  <c r="I3064" i="5"/>
  <c r="N3133" i="5"/>
  <c r="M3133" i="5"/>
  <c r="L3133" i="5"/>
  <c r="K3133" i="5"/>
  <c r="J3133" i="5"/>
  <c r="I3133" i="5"/>
  <c r="N3055" i="5"/>
  <c r="M3055" i="5"/>
  <c r="L3055" i="5"/>
  <c r="K3055" i="5"/>
  <c r="J3055" i="5"/>
  <c r="I3055" i="5"/>
  <c r="N3078" i="5"/>
  <c r="M3078" i="5"/>
  <c r="L3078" i="5"/>
  <c r="K3078" i="5"/>
  <c r="J3078" i="5"/>
  <c r="I3078" i="5"/>
  <c r="N3132" i="5"/>
  <c r="M3132" i="5"/>
  <c r="L3132" i="5"/>
  <c r="K3132" i="5"/>
  <c r="J3132" i="5"/>
  <c r="I3132" i="5"/>
  <c r="N3149" i="5"/>
  <c r="M3149" i="5"/>
  <c r="L3149" i="5"/>
  <c r="K3149" i="5"/>
  <c r="J3149" i="5"/>
  <c r="I3149" i="5"/>
  <c r="N3131" i="5"/>
  <c r="M3131" i="5"/>
  <c r="L3131" i="5"/>
  <c r="K3131" i="5"/>
  <c r="J3131" i="5"/>
  <c r="I3131" i="5"/>
  <c r="N3057" i="5"/>
  <c r="M3057" i="5"/>
  <c r="L3057" i="5"/>
  <c r="K3057" i="5"/>
  <c r="J3057" i="5"/>
  <c r="I3057" i="5"/>
  <c r="N3056" i="5"/>
  <c r="M3056" i="5"/>
  <c r="L3056" i="5"/>
  <c r="K3056" i="5"/>
  <c r="J3056" i="5"/>
  <c r="I3056" i="5"/>
  <c r="N3148" i="5"/>
  <c r="M3148" i="5"/>
  <c r="L3148" i="5"/>
  <c r="K3148" i="5"/>
  <c r="J3148" i="5"/>
  <c r="I3148" i="5"/>
  <c r="N3154" i="5"/>
  <c r="M3154" i="5"/>
  <c r="L3154" i="5"/>
  <c r="K3154" i="5"/>
  <c r="J3154" i="5"/>
  <c r="I3154" i="5"/>
  <c r="N3137" i="5"/>
  <c r="M3137" i="5"/>
  <c r="L3137" i="5"/>
  <c r="K3137" i="5"/>
  <c r="J3137" i="5"/>
  <c r="I3137" i="5"/>
  <c r="N3022" i="5"/>
  <c r="M3022" i="5"/>
  <c r="L3022" i="5"/>
  <c r="K3022" i="5"/>
  <c r="J3022" i="5"/>
  <c r="I3022" i="5"/>
  <c r="N3123" i="5"/>
  <c r="M3123" i="5"/>
  <c r="L3123" i="5"/>
  <c r="K3123" i="5"/>
  <c r="J3123" i="5"/>
  <c r="I3123" i="5"/>
  <c r="N3130" i="5"/>
  <c r="M3130" i="5"/>
  <c r="L3130" i="5"/>
  <c r="K3130" i="5"/>
  <c r="J3130" i="5"/>
  <c r="I3130" i="5"/>
  <c r="N3076" i="5"/>
  <c r="M3076" i="5"/>
  <c r="L3076" i="5"/>
  <c r="K3076" i="5"/>
  <c r="J3076" i="5"/>
  <c r="I3076" i="5"/>
  <c r="N3075" i="5"/>
  <c r="M3075" i="5"/>
  <c r="L3075" i="5"/>
  <c r="K3075" i="5"/>
  <c r="J3075" i="5"/>
  <c r="I3075" i="5"/>
  <c r="N3129" i="5"/>
  <c r="M3129" i="5"/>
  <c r="L3129" i="5"/>
  <c r="K3129" i="5"/>
  <c r="J3129" i="5"/>
  <c r="I3129" i="5"/>
  <c r="N3073" i="5"/>
  <c r="M3073" i="5"/>
  <c r="L3073" i="5"/>
  <c r="K3073" i="5"/>
  <c r="J3073" i="5"/>
  <c r="I3073" i="5"/>
  <c r="N3054" i="5"/>
  <c r="M3054" i="5"/>
  <c r="L3054" i="5"/>
  <c r="K3054" i="5"/>
  <c r="J3054" i="5"/>
  <c r="I3054" i="5"/>
  <c r="N3128" i="5"/>
  <c r="M3128" i="5"/>
  <c r="L3128" i="5"/>
  <c r="K3128" i="5"/>
  <c r="J3128" i="5"/>
  <c r="I3128" i="5"/>
  <c r="N3052" i="5"/>
  <c r="M3052" i="5"/>
  <c r="L3052" i="5"/>
  <c r="K3052" i="5"/>
  <c r="J3052" i="5"/>
  <c r="I3052" i="5"/>
  <c r="N3053" i="5"/>
  <c r="M3053" i="5"/>
  <c r="L3053" i="5"/>
  <c r="K3053" i="5"/>
  <c r="J3053" i="5"/>
  <c r="I3053" i="5"/>
  <c r="N3147" i="5"/>
  <c r="M3147" i="5"/>
  <c r="L3147" i="5"/>
  <c r="K3147" i="5"/>
  <c r="J3147" i="5"/>
  <c r="I3147" i="5"/>
  <c r="N3049" i="5"/>
  <c r="M3049" i="5"/>
  <c r="L3049" i="5"/>
  <c r="K3049" i="5"/>
  <c r="J3049" i="5"/>
  <c r="I3049" i="5"/>
  <c r="N3111" i="5"/>
  <c r="M3111" i="5"/>
  <c r="L3111" i="5"/>
  <c r="K3111" i="5"/>
  <c r="J3111" i="5"/>
  <c r="I3111" i="5"/>
  <c r="N3048" i="5"/>
  <c r="M3048" i="5"/>
  <c r="L3048" i="5"/>
  <c r="K3048" i="5"/>
  <c r="J3048" i="5"/>
  <c r="I3048" i="5"/>
  <c r="N3127" i="5"/>
  <c r="M3127" i="5"/>
  <c r="L3127" i="5"/>
  <c r="K3127" i="5"/>
  <c r="J3127" i="5"/>
  <c r="I3127" i="5"/>
  <c r="N3087" i="5"/>
  <c r="M3087" i="5"/>
  <c r="L3087" i="5"/>
  <c r="K3087" i="5"/>
  <c r="J3087" i="5"/>
  <c r="I3087" i="5"/>
  <c r="N3145" i="5"/>
  <c r="M3145" i="5"/>
  <c r="L3145" i="5"/>
  <c r="K3145" i="5"/>
  <c r="J3145" i="5"/>
  <c r="I3145" i="5"/>
  <c r="N3126" i="5"/>
  <c r="M3126" i="5"/>
  <c r="L3126" i="5"/>
  <c r="K3126" i="5"/>
  <c r="J3126" i="5"/>
  <c r="I3126" i="5"/>
  <c r="N3042" i="5"/>
  <c r="M3042" i="5"/>
  <c r="L3042" i="5"/>
  <c r="K3042" i="5"/>
  <c r="J3042" i="5"/>
  <c r="I3042" i="5"/>
  <c r="N3143" i="5"/>
  <c r="M3143" i="5"/>
  <c r="L3143" i="5"/>
  <c r="K3143" i="5"/>
  <c r="J3143" i="5"/>
  <c r="I3143" i="5"/>
  <c r="N3046" i="5"/>
  <c r="M3046" i="5"/>
  <c r="L3046" i="5"/>
  <c r="K3046" i="5"/>
  <c r="J3046" i="5"/>
  <c r="I3046" i="5"/>
  <c r="N3125" i="5"/>
  <c r="M3125" i="5"/>
  <c r="L3125" i="5"/>
  <c r="K3125" i="5"/>
  <c r="J3125" i="5"/>
  <c r="I3125" i="5"/>
  <c r="N3122" i="5"/>
  <c r="M3122" i="5"/>
  <c r="L3122" i="5"/>
  <c r="K3122" i="5"/>
  <c r="J3122" i="5"/>
  <c r="I3122" i="5"/>
  <c r="N3043" i="5"/>
  <c r="M3043" i="5"/>
  <c r="L3043" i="5"/>
  <c r="K3043" i="5"/>
  <c r="J3043" i="5"/>
  <c r="I3043" i="5"/>
  <c r="N3061" i="5"/>
  <c r="M3061" i="5"/>
  <c r="L3061" i="5"/>
  <c r="K3061" i="5"/>
  <c r="J3061" i="5"/>
  <c r="I3061" i="5"/>
  <c r="N3041" i="5"/>
  <c r="M3041" i="5"/>
  <c r="L3041" i="5"/>
  <c r="K3041" i="5"/>
  <c r="J3041" i="5"/>
  <c r="I3041" i="5"/>
  <c r="N3121" i="5"/>
  <c r="M3121" i="5"/>
  <c r="L3121" i="5"/>
  <c r="K3121" i="5"/>
  <c r="J3121" i="5"/>
  <c r="I3121" i="5"/>
  <c r="N3142" i="5"/>
  <c r="M3142" i="5"/>
  <c r="L3142" i="5"/>
  <c r="K3142" i="5"/>
  <c r="J3142" i="5"/>
  <c r="I3142" i="5"/>
  <c r="N3144" i="5"/>
  <c r="M3144" i="5"/>
  <c r="L3144" i="5"/>
  <c r="K3144" i="5"/>
  <c r="J3144" i="5"/>
  <c r="I3144" i="5"/>
  <c r="N3120" i="5"/>
  <c r="M3120" i="5"/>
  <c r="L3120" i="5"/>
  <c r="K3120" i="5"/>
  <c r="J3120" i="5"/>
  <c r="I3120" i="5"/>
  <c r="N3141" i="5"/>
  <c r="M3141" i="5"/>
  <c r="L3141" i="5"/>
  <c r="K3141" i="5"/>
  <c r="J3141" i="5"/>
  <c r="I3141" i="5"/>
  <c r="N3140" i="5"/>
  <c r="M3140" i="5"/>
  <c r="L3140" i="5"/>
  <c r="K3140" i="5"/>
  <c r="J3140" i="5"/>
  <c r="I3140" i="5"/>
  <c r="N3117" i="5"/>
  <c r="M3117" i="5"/>
  <c r="L3117" i="5"/>
  <c r="K3117" i="5"/>
  <c r="J3117" i="5"/>
  <c r="I3117" i="5"/>
  <c r="N3040" i="5"/>
  <c r="M3040" i="5"/>
  <c r="L3040" i="5"/>
  <c r="K3040" i="5"/>
  <c r="J3040" i="5"/>
  <c r="I3040" i="5"/>
  <c r="N3116" i="5"/>
  <c r="M3116" i="5"/>
  <c r="L3116" i="5"/>
  <c r="K3116" i="5"/>
  <c r="J3116" i="5"/>
  <c r="I3116" i="5"/>
  <c r="N3102" i="5"/>
  <c r="M3102" i="5"/>
  <c r="L3102" i="5"/>
  <c r="K3102" i="5"/>
  <c r="J3102" i="5"/>
  <c r="I3102" i="5"/>
  <c r="N3115" i="5"/>
  <c r="M3115" i="5"/>
  <c r="L3115" i="5"/>
  <c r="K3115" i="5"/>
  <c r="J3115" i="5"/>
  <c r="I3115" i="5"/>
  <c r="N3039" i="5"/>
  <c r="M3039" i="5"/>
  <c r="L3039" i="5"/>
  <c r="K3039" i="5"/>
  <c r="J3039" i="5"/>
  <c r="I3039" i="5"/>
  <c r="N3139" i="5"/>
  <c r="M3139" i="5"/>
  <c r="L3139" i="5"/>
  <c r="K3139" i="5"/>
  <c r="J3139" i="5"/>
  <c r="I3139" i="5"/>
  <c r="N3074" i="5"/>
  <c r="M3074" i="5"/>
  <c r="L3074" i="5"/>
  <c r="K3074" i="5"/>
  <c r="J3074" i="5"/>
  <c r="I3074" i="5"/>
  <c r="N3138" i="5"/>
  <c r="M3138" i="5"/>
  <c r="L3138" i="5"/>
  <c r="K3138" i="5"/>
  <c r="J3138" i="5"/>
  <c r="I3138" i="5"/>
  <c r="N3038" i="5"/>
  <c r="M3038" i="5"/>
  <c r="L3038" i="5"/>
  <c r="K3038" i="5"/>
  <c r="J3038" i="5"/>
  <c r="I3038" i="5"/>
  <c r="N3114" i="5"/>
  <c r="M3114" i="5"/>
  <c r="L3114" i="5"/>
  <c r="K3114" i="5"/>
  <c r="J3114" i="5"/>
  <c r="I3114" i="5"/>
  <c r="N3037" i="5"/>
  <c r="M3037" i="5"/>
  <c r="L3037" i="5"/>
  <c r="K3037" i="5"/>
  <c r="J3037" i="5"/>
  <c r="I3037" i="5"/>
  <c r="N3060" i="5"/>
  <c r="M3060" i="5"/>
  <c r="L3060" i="5"/>
  <c r="K3060" i="5"/>
  <c r="J3060" i="5"/>
  <c r="I3060" i="5"/>
  <c r="N3110" i="5"/>
  <c r="M3110" i="5"/>
  <c r="L3110" i="5"/>
  <c r="K3110" i="5"/>
  <c r="J3110" i="5"/>
  <c r="I3110" i="5"/>
  <c r="N3072" i="5"/>
  <c r="M3072" i="5"/>
  <c r="L3072" i="5"/>
  <c r="K3072" i="5"/>
  <c r="J3072" i="5"/>
  <c r="I3072" i="5"/>
  <c r="N3109" i="5"/>
  <c r="M3109" i="5"/>
  <c r="L3109" i="5"/>
  <c r="K3109" i="5"/>
  <c r="J3109" i="5"/>
  <c r="I3109" i="5"/>
  <c r="N3108" i="5"/>
  <c r="M3108" i="5"/>
  <c r="L3108" i="5"/>
  <c r="K3108" i="5"/>
  <c r="J3108" i="5"/>
  <c r="I3108" i="5"/>
  <c r="N3091" i="5"/>
  <c r="M3091" i="5"/>
  <c r="L3091" i="5"/>
  <c r="K3091" i="5"/>
  <c r="J3091" i="5"/>
  <c r="I3091" i="5"/>
  <c r="N3071" i="5"/>
  <c r="M3071" i="5"/>
  <c r="L3071" i="5"/>
  <c r="K3071" i="5"/>
  <c r="J3071" i="5"/>
  <c r="I3071" i="5"/>
  <c r="N3036" i="5"/>
  <c r="M3036" i="5"/>
  <c r="L3036" i="5"/>
  <c r="K3036" i="5"/>
  <c r="J3036" i="5"/>
  <c r="I3036" i="5"/>
  <c r="N3035" i="5"/>
  <c r="M3035" i="5"/>
  <c r="L3035" i="5"/>
  <c r="K3035" i="5"/>
  <c r="J3035" i="5"/>
  <c r="I3035" i="5"/>
  <c r="N3107" i="5"/>
  <c r="M3107" i="5"/>
  <c r="L3107" i="5"/>
  <c r="K3107" i="5"/>
  <c r="J3107" i="5"/>
  <c r="I3107" i="5"/>
  <c r="N3106" i="5"/>
  <c r="M3106" i="5"/>
  <c r="L3106" i="5"/>
  <c r="K3106" i="5"/>
  <c r="J3106" i="5"/>
  <c r="I3106" i="5"/>
  <c r="N3105" i="5"/>
  <c r="M3105" i="5"/>
  <c r="L3105" i="5"/>
  <c r="K3105" i="5"/>
  <c r="J3105" i="5"/>
  <c r="I3105" i="5"/>
  <c r="N3153" i="5"/>
  <c r="M3153" i="5"/>
  <c r="L3153" i="5"/>
  <c r="K3153" i="5"/>
  <c r="J3153" i="5"/>
  <c r="I3153" i="5"/>
  <c r="N3104" i="5"/>
  <c r="M3104" i="5"/>
  <c r="L3104" i="5"/>
  <c r="K3104" i="5"/>
  <c r="J3104" i="5"/>
  <c r="I3104" i="5"/>
  <c r="N3034" i="5"/>
  <c r="M3034" i="5"/>
  <c r="L3034" i="5"/>
  <c r="K3034" i="5"/>
  <c r="J3034" i="5"/>
  <c r="I3034" i="5"/>
  <c r="N3086" i="5"/>
  <c r="M3086" i="5"/>
  <c r="L3086" i="5"/>
  <c r="K3086" i="5"/>
  <c r="J3086" i="5"/>
  <c r="I3086" i="5"/>
  <c r="N3070" i="5"/>
  <c r="M3070" i="5"/>
  <c r="L3070" i="5"/>
  <c r="K3070" i="5"/>
  <c r="J3070" i="5"/>
  <c r="I3070" i="5"/>
  <c r="N3099" i="5"/>
  <c r="M3099" i="5"/>
  <c r="L3099" i="5"/>
  <c r="K3099" i="5"/>
  <c r="J3099" i="5"/>
  <c r="I3099" i="5"/>
  <c r="N3136" i="5"/>
  <c r="M3136" i="5"/>
  <c r="L3136" i="5"/>
  <c r="K3136" i="5"/>
  <c r="J3136" i="5"/>
  <c r="I3136" i="5"/>
  <c r="N3045" i="5"/>
  <c r="M3045" i="5"/>
  <c r="L3045" i="5"/>
  <c r="K3045" i="5"/>
  <c r="J3045" i="5"/>
  <c r="I3045" i="5"/>
  <c r="N3098" i="5"/>
  <c r="M3098" i="5"/>
  <c r="L3098" i="5"/>
  <c r="K3098" i="5"/>
  <c r="J3098" i="5"/>
  <c r="I3098" i="5"/>
  <c r="N3097" i="5"/>
  <c r="M3097" i="5"/>
  <c r="L3097" i="5"/>
  <c r="K3097" i="5"/>
  <c r="J3097" i="5"/>
  <c r="I3097" i="5"/>
  <c r="N3101" i="5"/>
  <c r="M3101" i="5"/>
  <c r="L3101" i="5"/>
  <c r="K3101" i="5"/>
  <c r="J3101" i="5"/>
  <c r="I3101" i="5"/>
  <c r="N3152" i="5"/>
  <c r="M3152" i="5"/>
  <c r="L3152" i="5"/>
  <c r="K3152" i="5"/>
  <c r="J3152" i="5"/>
  <c r="I3152" i="5"/>
  <c r="N3090" i="5"/>
  <c r="M3090" i="5"/>
  <c r="L3090" i="5"/>
  <c r="K3090" i="5"/>
  <c r="J3090" i="5"/>
  <c r="I3090" i="5"/>
  <c r="N3096" i="5"/>
  <c r="M3096" i="5"/>
  <c r="L3096" i="5"/>
  <c r="K3096" i="5"/>
  <c r="J3096" i="5"/>
  <c r="I3096" i="5"/>
  <c r="N3069" i="5"/>
  <c r="M3069" i="5"/>
  <c r="L3069" i="5"/>
  <c r="K3069" i="5"/>
  <c r="J3069" i="5"/>
  <c r="I3069" i="5"/>
  <c r="N3033" i="5"/>
  <c r="M3033" i="5"/>
  <c r="L3033" i="5"/>
  <c r="K3033" i="5"/>
  <c r="J3033" i="5"/>
  <c r="I3033" i="5"/>
  <c r="N3151" i="5"/>
  <c r="M3151" i="5"/>
  <c r="L3151" i="5"/>
  <c r="K3151" i="5"/>
  <c r="J3151" i="5"/>
  <c r="I3151" i="5"/>
  <c r="N3059" i="5"/>
  <c r="M3059" i="5"/>
  <c r="L3059" i="5"/>
  <c r="K3059" i="5"/>
  <c r="J3059" i="5"/>
  <c r="I3059" i="5"/>
  <c r="N3032" i="5"/>
  <c r="M3032" i="5"/>
  <c r="L3032" i="5"/>
  <c r="K3032" i="5"/>
  <c r="J3032" i="5"/>
  <c r="I3032" i="5"/>
  <c r="N3058" i="5"/>
  <c r="M3058" i="5"/>
  <c r="L3058" i="5"/>
  <c r="K3058" i="5"/>
  <c r="J3058" i="5"/>
  <c r="I3058" i="5"/>
  <c r="N3077" i="5"/>
  <c r="M3077" i="5"/>
  <c r="L3077" i="5"/>
  <c r="K3077" i="5"/>
  <c r="J3077" i="5"/>
  <c r="I3077" i="5"/>
  <c r="N3031" i="5"/>
  <c r="M3031" i="5"/>
  <c r="L3031" i="5"/>
  <c r="K3031" i="5"/>
  <c r="J3031" i="5"/>
  <c r="I3031" i="5"/>
  <c r="N3085" i="5"/>
  <c r="M3085" i="5"/>
  <c r="L3085" i="5"/>
  <c r="K3085" i="5"/>
  <c r="J3085" i="5"/>
  <c r="I3085" i="5"/>
  <c r="N3084" i="5"/>
  <c r="M3084" i="5"/>
  <c r="L3084" i="5"/>
  <c r="K3084" i="5"/>
  <c r="J3084" i="5"/>
  <c r="I3084" i="5"/>
  <c r="N3093" i="5"/>
  <c r="M3093" i="5"/>
  <c r="L3093" i="5"/>
  <c r="K3093" i="5"/>
  <c r="J3093" i="5"/>
  <c r="I3093" i="5"/>
  <c r="N3083" i="5"/>
  <c r="M3083" i="5"/>
  <c r="L3083" i="5"/>
  <c r="K3083" i="5"/>
  <c r="J3083" i="5"/>
  <c r="I3083" i="5"/>
  <c r="N3030" i="5"/>
  <c r="M3030" i="5"/>
  <c r="L3030" i="5"/>
  <c r="K3030" i="5"/>
  <c r="J3030" i="5"/>
  <c r="I3030" i="5"/>
  <c r="N3029" i="5"/>
  <c r="M3029" i="5"/>
  <c r="L3029" i="5"/>
  <c r="K3029" i="5"/>
  <c r="J3029" i="5"/>
  <c r="I3029" i="5"/>
  <c r="N3028" i="5"/>
  <c r="M3028" i="5"/>
  <c r="L3028" i="5"/>
  <c r="K3028" i="5"/>
  <c r="J3028" i="5"/>
  <c r="I3028" i="5"/>
  <c r="N3027" i="5"/>
  <c r="M3027" i="5"/>
  <c r="L3027" i="5"/>
  <c r="K3027" i="5"/>
  <c r="J3027" i="5"/>
  <c r="I3027" i="5"/>
  <c r="N3026" i="5"/>
  <c r="M3026" i="5"/>
  <c r="L3026" i="5"/>
  <c r="K3026" i="5"/>
  <c r="J3026" i="5"/>
  <c r="I3026" i="5"/>
  <c r="N3024" i="5"/>
  <c r="M3024" i="5"/>
  <c r="L3024" i="5"/>
  <c r="K3024" i="5"/>
  <c r="J3024" i="5"/>
  <c r="I3024" i="5"/>
  <c r="N3023" i="5"/>
  <c r="M3023" i="5"/>
  <c r="L3023" i="5"/>
  <c r="K3023" i="5"/>
  <c r="J3023" i="5"/>
  <c r="I3023" i="5"/>
  <c r="N3044" i="5"/>
  <c r="M3044" i="5"/>
  <c r="L3044" i="5"/>
  <c r="K3044" i="5"/>
  <c r="J3044" i="5"/>
  <c r="I3044" i="5"/>
  <c r="N3100" i="5"/>
  <c r="M3100" i="5"/>
  <c r="L3100" i="5"/>
  <c r="K3100" i="5"/>
  <c r="J3100" i="5"/>
  <c r="I3100" i="5"/>
  <c r="N519" i="5"/>
  <c r="M519" i="5"/>
  <c r="L519" i="5"/>
  <c r="K519" i="5"/>
  <c r="J519" i="5"/>
  <c r="I519" i="5"/>
  <c r="N543" i="5"/>
  <c r="M543" i="5"/>
  <c r="L543" i="5"/>
  <c r="K543" i="5"/>
  <c r="J543" i="5"/>
  <c r="I543" i="5"/>
  <c r="N480" i="5"/>
  <c r="M480" i="5"/>
  <c r="L480" i="5"/>
  <c r="K480" i="5"/>
  <c r="J480" i="5"/>
  <c r="I480" i="5"/>
  <c r="N542" i="5"/>
  <c r="M542" i="5"/>
  <c r="L542" i="5"/>
  <c r="K542" i="5"/>
  <c r="J542" i="5"/>
  <c r="I542" i="5"/>
  <c r="N518" i="5"/>
  <c r="M518" i="5"/>
  <c r="L518" i="5"/>
  <c r="K518" i="5"/>
  <c r="J518" i="5"/>
  <c r="I518" i="5"/>
  <c r="N521" i="5"/>
  <c r="M521" i="5"/>
  <c r="L521" i="5"/>
  <c r="K521" i="5"/>
  <c r="J521" i="5"/>
  <c r="I521" i="5"/>
  <c r="N497" i="5"/>
  <c r="M497" i="5"/>
  <c r="L497" i="5"/>
  <c r="K497" i="5"/>
  <c r="J497" i="5"/>
  <c r="I497" i="5"/>
  <c r="N517" i="5"/>
  <c r="M517" i="5"/>
  <c r="L517" i="5"/>
  <c r="K517" i="5"/>
  <c r="J517" i="5"/>
  <c r="I517" i="5"/>
  <c r="N516" i="5"/>
  <c r="M516" i="5"/>
  <c r="L516" i="5"/>
  <c r="K516" i="5"/>
  <c r="J516" i="5"/>
  <c r="I516" i="5"/>
  <c r="N515" i="5"/>
  <c r="M515" i="5"/>
  <c r="L515" i="5"/>
  <c r="K515" i="5"/>
  <c r="J515" i="5"/>
  <c r="I515" i="5"/>
  <c r="N496" i="5"/>
  <c r="M496" i="5"/>
  <c r="L496" i="5"/>
  <c r="K496" i="5"/>
  <c r="J496" i="5"/>
  <c r="I496" i="5"/>
  <c r="N520" i="5"/>
  <c r="M520" i="5"/>
  <c r="L520" i="5"/>
  <c r="K520" i="5"/>
  <c r="J520" i="5"/>
  <c r="I520" i="5"/>
  <c r="N514" i="5"/>
  <c r="M514" i="5"/>
  <c r="L514" i="5"/>
  <c r="K514" i="5"/>
  <c r="J514" i="5"/>
  <c r="I514" i="5"/>
  <c r="N513" i="5"/>
  <c r="M513" i="5"/>
  <c r="L513" i="5"/>
  <c r="K513" i="5"/>
  <c r="J513" i="5"/>
  <c r="I513" i="5"/>
  <c r="N534" i="5"/>
  <c r="M534" i="5"/>
  <c r="L534" i="5"/>
  <c r="K534" i="5"/>
  <c r="J534" i="5"/>
  <c r="I534" i="5"/>
  <c r="N504" i="5"/>
  <c r="M504" i="5"/>
  <c r="L504" i="5"/>
  <c r="K504" i="5"/>
  <c r="J504" i="5"/>
  <c r="I504" i="5"/>
  <c r="N495" i="5"/>
  <c r="M495" i="5"/>
  <c r="L495" i="5"/>
  <c r="K495" i="5"/>
  <c r="J495" i="5"/>
  <c r="I495" i="5"/>
  <c r="N481" i="5"/>
  <c r="M481" i="5"/>
  <c r="L481" i="5"/>
  <c r="K481" i="5"/>
  <c r="J481" i="5"/>
  <c r="I481" i="5"/>
  <c r="N533" i="5"/>
  <c r="M533" i="5"/>
  <c r="L533" i="5"/>
  <c r="K533" i="5"/>
  <c r="J533" i="5"/>
  <c r="I533" i="5"/>
  <c r="N494" i="5"/>
  <c r="M494" i="5"/>
  <c r="L494" i="5"/>
  <c r="K494" i="5"/>
  <c r="J494" i="5"/>
  <c r="I494" i="5"/>
  <c r="N524" i="5"/>
  <c r="M524" i="5"/>
  <c r="L524" i="5"/>
  <c r="K524" i="5"/>
  <c r="J524" i="5"/>
  <c r="I524" i="5"/>
  <c r="N541" i="5"/>
  <c r="M541" i="5"/>
  <c r="L541" i="5"/>
  <c r="K541" i="5"/>
  <c r="J541" i="5"/>
  <c r="I541" i="5"/>
  <c r="N512" i="5"/>
  <c r="M512" i="5"/>
  <c r="L512" i="5"/>
  <c r="K512" i="5"/>
  <c r="J512" i="5"/>
  <c r="I512" i="5"/>
  <c r="N476" i="5"/>
  <c r="M476" i="5"/>
  <c r="L476" i="5"/>
  <c r="K476" i="5"/>
  <c r="J476" i="5"/>
  <c r="I476" i="5"/>
  <c r="N511" i="5"/>
  <c r="M511" i="5"/>
  <c r="L511" i="5"/>
  <c r="K511" i="5"/>
  <c r="J511" i="5"/>
  <c r="I511" i="5"/>
  <c r="N540" i="5"/>
  <c r="M540" i="5"/>
  <c r="L540" i="5"/>
  <c r="K540" i="5"/>
  <c r="J540" i="5"/>
  <c r="I540" i="5"/>
  <c r="N510" i="5"/>
  <c r="M510" i="5"/>
  <c r="L510" i="5"/>
  <c r="K510" i="5"/>
  <c r="J510" i="5"/>
  <c r="I510" i="5"/>
  <c r="N482" i="5"/>
  <c r="M482" i="5"/>
  <c r="L482" i="5"/>
  <c r="K482" i="5"/>
  <c r="J482" i="5"/>
  <c r="I482" i="5"/>
  <c r="N479" i="5"/>
  <c r="M479" i="5"/>
  <c r="L479" i="5"/>
  <c r="K479" i="5"/>
  <c r="J479" i="5"/>
  <c r="I479" i="5"/>
  <c r="N478" i="5"/>
  <c r="M478" i="5"/>
  <c r="L478" i="5"/>
  <c r="K478" i="5"/>
  <c r="J478" i="5"/>
  <c r="I478" i="5"/>
  <c r="N493" i="5"/>
  <c r="M493" i="5"/>
  <c r="L493" i="5"/>
  <c r="K493" i="5"/>
  <c r="J493" i="5"/>
  <c r="I493" i="5"/>
  <c r="N492" i="5"/>
  <c r="M492" i="5"/>
  <c r="L492" i="5"/>
  <c r="K492" i="5"/>
  <c r="J492" i="5"/>
  <c r="I492" i="5"/>
  <c r="N477" i="5"/>
  <c r="M477" i="5"/>
  <c r="L477" i="5"/>
  <c r="K477" i="5"/>
  <c r="J477" i="5"/>
  <c r="I477" i="5"/>
  <c r="N539" i="5"/>
  <c r="M539" i="5"/>
  <c r="L539" i="5"/>
  <c r="K539" i="5"/>
  <c r="J539" i="5"/>
  <c r="I539" i="5"/>
  <c r="N538" i="5"/>
  <c r="M538" i="5"/>
  <c r="L538" i="5"/>
  <c r="K538" i="5"/>
  <c r="J538" i="5"/>
  <c r="I538" i="5"/>
  <c r="N537" i="5"/>
  <c r="M537" i="5"/>
  <c r="L537" i="5"/>
  <c r="K537" i="5"/>
  <c r="J537" i="5"/>
  <c r="I537" i="5"/>
  <c r="N2792" i="5"/>
  <c r="M2792" i="5"/>
  <c r="L2792" i="5"/>
  <c r="K2792" i="5"/>
  <c r="J2792" i="5"/>
  <c r="I2792" i="5"/>
  <c r="N536" i="5"/>
  <c r="M536" i="5"/>
  <c r="L536" i="5"/>
  <c r="K536" i="5"/>
  <c r="J536" i="5"/>
  <c r="I536" i="5"/>
  <c r="N535" i="5"/>
  <c r="M535" i="5"/>
  <c r="L535" i="5"/>
  <c r="K535" i="5"/>
  <c r="J535" i="5"/>
  <c r="I535" i="5"/>
  <c r="N509" i="5"/>
  <c r="M509" i="5"/>
  <c r="L509" i="5"/>
  <c r="K509" i="5"/>
  <c r="J509" i="5"/>
  <c r="I509" i="5"/>
  <c r="N531" i="5"/>
  <c r="M531" i="5"/>
  <c r="L531" i="5"/>
  <c r="K531" i="5"/>
  <c r="J531" i="5"/>
  <c r="I531" i="5"/>
  <c r="N491" i="5"/>
  <c r="M491" i="5"/>
  <c r="L491" i="5"/>
  <c r="K491" i="5"/>
  <c r="J491" i="5"/>
  <c r="I491" i="5"/>
  <c r="N490" i="5"/>
  <c r="M490" i="5"/>
  <c r="L490" i="5"/>
  <c r="K490" i="5"/>
  <c r="J490" i="5"/>
  <c r="I490" i="5"/>
  <c r="N498" i="5"/>
  <c r="M498" i="5"/>
  <c r="L498" i="5"/>
  <c r="K498" i="5"/>
  <c r="J498" i="5"/>
  <c r="I498" i="5"/>
  <c r="N508" i="5"/>
  <c r="M508" i="5"/>
  <c r="L508" i="5"/>
  <c r="K508" i="5"/>
  <c r="J508" i="5"/>
  <c r="I508" i="5"/>
  <c r="N475" i="5"/>
  <c r="M475" i="5"/>
  <c r="L475" i="5"/>
  <c r="K475" i="5"/>
  <c r="J475" i="5"/>
  <c r="I475" i="5"/>
  <c r="N529" i="5"/>
  <c r="M529" i="5"/>
  <c r="L529" i="5"/>
  <c r="K529" i="5"/>
  <c r="J529" i="5"/>
  <c r="I529" i="5"/>
  <c r="N474" i="5"/>
  <c r="M474" i="5"/>
  <c r="L474" i="5"/>
  <c r="K474" i="5"/>
  <c r="J474" i="5"/>
  <c r="I474" i="5"/>
  <c r="N528" i="5"/>
  <c r="M528" i="5"/>
  <c r="L528" i="5"/>
  <c r="K528" i="5"/>
  <c r="J528" i="5"/>
  <c r="I528" i="5"/>
  <c r="N527" i="5"/>
  <c r="M527" i="5"/>
  <c r="L527" i="5"/>
  <c r="K527" i="5"/>
  <c r="J527" i="5"/>
  <c r="I527" i="5"/>
  <c r="N507" i="5"/>
  <c r="M507" i="5"/>
  <c r="L507" i="5"/>
  <c r="K507" i="5"/>
  <c r="J507" i="5"/>
  <c r="I507" i="5"/>
  <c r="N526" i="5"/>
  <c r="M526" i="5"/>
  <c r="L526" i="5"/>
  <c r="K526" i="5"/>
  <c r="J526" i="5"/>
  <c r="I526" i="5"/>
  <c r="N506" i="5"/>
  <c r="M506" i="5"/>
  <c r="L506" i="5"/>
  <c r="K506" i="5"/>
  <c r="J506" i="5"/>
  <c r="I506" i="5"/>
  <c r="N473" i="5"/>
  <c r="M473" i="5"/>
  <c r="L473" i="5"/>
  <c r="K473" i="5"/>
  <c r="J473" i="5"/>
  <c r="I473" i="5"/>
  <c r="N525" i="5"/>
  <c r="M525" i="5"/>
  <c r="L525" i="5"/>
  <c r="K525" i="5"/>
  <c r="J525" i="5"/>
  <c r="I525" i="5"/>
  <c r="N505" i="5"/>
  <c r="M505" i="5"/>
  <c r="L505" i="5"/>
  <c r="K505" i="5"/>
  <c r="J505" i="5"/>
  <c r="I505" i="5"/>
  <c r="N489" i="5"/>
  <c r="M489" i="5"/>
  <c r="L489" i="5"/>
  <c r="K489" i="5"/>
  <c r="J489" i="5"/>
  <c r="I489" i="5"/>
  <c r="N472" i="5"/>
  <c r="M472" i="5"/>
  <c r="L472" i="5"/>
  <c r="K472" i="5"/>
  <c r="J472" i="5"/>
  <c r="I472" i="5"/>
  <c r="N488" i="5"/>
  <c r="M488" i="5"/>
  <c r="L488" i="5"/>
  <c r="K488" i="5"/>
  <c r="J488" i="5"/>
  <c r="I488" i="5"/>
  <c r="N523" i="5"/>
  <c r="M523" i="5"/>
  <c r="L523" i="5"/>
  <c r="K523" i="5"/>
  <c r="J523" i="5"/>
  <c r="I523" i="5"/>
  <c r="N471" i="5"/>
  <c r="M471" i="5"/>
  <c r="L471" i="5"/>
  <c r="K471" i="5"/>
  <c r="J471" i="5"/>
  <c r="I471" i="5"/>
  <c r="N532" i="5"/>
  <c r="M532" i="5"/>
  <c r="L532" i="5"/>
  <c r="K532" i="5"/>
  <c r="J532" i="5"/>
  <c r="I532" i="5"/>
  <c r="N487" i="5"/>
  <c r="M487" i="5"/>
  <c r="L487" i="5"/>
  <c r="K487" i="5"/>
  <c r="J487" i="5"/>
  <c r="I487" i="5"/>
  <c r="N486" i="5"/>
  <c r="M486" i="5"/>
  <c r="L486" i="5"/>
  <c r="K486" i="5"/>
  <c r="J486" i="5"/>
  <c r="I486" i="5"/>
  <c r="N470" i="5"/>
  <c r="M470" i="5"/>
  <c r="L470" i="5"/>
  <c r="K470" i="5"/>
  <c r="J470" i="5"/>
  <c r="I470" i="5"/>
  <c r="N502" i="5"/>
  <c r="M502" i="5"/>
  <c r="L502" i="5"/>
  <c r="K502" i="5"/>
  <c r="J502" i="5"/>
  <c r="I502" i="5"/>
  <c r="N530" i="5"/>
  <c r="M530" i="5"/>
  <c r="L530" i="5"/>
  <c r="K530" i="5"/>
  <c r="J530" i="5"/>
  <c r="I530" i="5"/>
  <c r="N485" i="5"/>
  <c r="M485" i="5"/>
  <c r="L485" i="5"/>
  <c r="K485" i="5"/>
  <c r="J485" i="5"/>
  <c r="I485" i="5"/>
  <c r="N501" i="5"/>
  <c r="M501" i="5"/>
  <c r="L501" i="5"/>
  <c r="K501" i="5"/>
  <c r="J501" i="5"/>
  <c r="I501" i="5"/>
  <c r="N522" i="5"/>
  <c r="M522" i="5"/>
  <c r="L522" i="5"/>
  <c r="K522" i="5"/>
  <c r="J522" i="5"/>
  <c r="I522" i="5"/>
  <c r="N483" i="5"/>
  <c r="M483" i="5"/>
  <c r="L483" i="5"/>
  <c r="K483" i="5"/>
  <c r="J483" i="5"/>
  <c r="I483" i="5"/>
  <c r="N484" i="5"/>
  <c r="M484" i="5"/>
  <c r="L484" i="5"/>
  <c r="K484" i="5"/>
  <c r="J484" i="5"/>
  <c r="I484" i="5"/>
  <c r="N469" i="5"/>
  <c r="M469" i="5"/>
  <c r="L469" i="5"/>
  <c r="K469" i="5"/>
  <c r="J469" i="5"/>
  <c r="I469" i="5"/>
  <c r="N500" i="5"/>
  <c r="M500" i="5"/>
  <c r="L500" i="5"/>
  <c r="K500" i="5"/>
  <c r="J500" i="5"/>
  <c r="I500" i="5"/>
  <c r="N503" i="5"/>
  <c r="M503" i="5"/>
  <c r="L503" i="5"/>
  <c r="K503" i="5"/>
  <c r="J503" i="5"/>
  <c r="I503" i="5"/>
  <c r="N499" i="5"/>
  <c r="M499" i="5"/>
  <c r="L499" i="5"/>
  <c r="K499" i="5"/>
  <c r="J499" i="5"/>
  <c r="I499" i="5"/>
  <c r="N5844" i="5"/>
  <c r="M5844" i="5"/>
  <c r="L5844" i="5"/>
  <c r="K5844" i="5"/>
  <c r="J5844" i="5"/>
  <c r="I5844" i="5"/>
  <c r="N5836" i="5"/>
  <c r="M5836" i="5"/>
  <c r="L5836" i="5"/>
  <c r="K5836" i="5"/>
  <c r="J5836" i="5"/>
  <c r="I5836" i="5"/>
  <c r="N5843" i="5"/>
  <c r="M5843" i="5"/>
  <c r="L5843" i="5"/>
  <c r="K5843" i="5"/>
  <c r="J5843" i="5"/>
  <c r="I5843" i="5"/>
  <c r="N5842" i="5"/>
  <c r="M5842" i="5"/>
  <c r="L5842" i="5"/>
  <c r="K5842" i="5"/>
  <c r="J5842" i="5"/>
  <c r="I5842" i="5"/>
  <c r="N5841" i="5"/>
  <c r="M5841" i="5"/>
  <c r="L5841" i="5"/>
  <c r="K5841" i="5"/>
  <c r="J5841" i="5"/>
  <c r="I5841" i="5"/>
  <c r="N5835" i="5"/>
  <c r="M5835" i="5"/>
  <c r="L5835" i="5"/>
  <c r="K5835" i="5"/>
  <c r="J5835" i="5"/>
  <c r="I5835" i="5"/>
  <c r="N5839" i="5"/>
  <c r="M5839" i="5"/>
  <c r="L5839" i="5"/>
  <c r="K5839" i="5"/>
  <c r="J5839" i="5"/>
  <c r="I5839" i="5"/>
  <c r="N5823" i="5"/>
  <c r="M5823" i="5"/>
  <c r="L5823" i="5"/>
  <c r="K5823" i="5"/>
  <c r="J5823" i="5"/>
  <c r="I5823" i="5"/>
  <c r="N5840" i="5"/>
  <c r="M5840" i="5"/>
  <c r="L5840" i="5"/>
  <c r="K5840" i="5"/>
  <c r="J5840" i="5"/>
  <c r="I5840" i="5"/>
  <c r="N5838" i="5"/>
  <c r="M5838" i="5"/>
  <c r="L5838" i="5"/>
  <c r="K5838" i="5"/>
  <c r="J5838" i="5"/>
  <c r="I5838" i="5"/>
  <c r="N5837" i="5"/>
  <c r="M5837" i="5"/>
  <c r="L5837" i="5"/>
  <c r="K5837" i="5"/>
  <c r="J5837" i="5"/>
  <c r="I5837" i="5"/>
  <c r="N5935" i="5"/>
  <c r="M5935" i="5"/>
  <c r="L5935" i="5"/>
  <c r="K5935" i="5"/>
  <c r="J5935" i="5"/>
  <c r="I5935" i="5"/>
  <c r="N5834" i="5"/>
  <c r="M5834" i="5"/>
  <c r="L5834" i="5"/>
  <c r="K5834" i="5"/>
  <c r="J5834" i="5"/>
  <c r="I5834" i="5"/>
  <c r="N5830" i="5"/>
  <c r="M5830" i="5"/>
  <c r="L5830" i="5"/>
  <c r="K5830" i="5"/>
  <c r="J5830" i="5"/>
  <c r="I5830" i="5"/>
  <c r="N5829" i="5"/>
  <c r="M5829" i="5"/>
  <c r="L5829" i="5"/>
  <c r="K5829" i="5"/>
  <c r="J5829" i="5"/>
  <c r="I5829" i="5"/>
  <c r="N5833" i="5"/>
  <c r="M5833" i="5"/>
  <c r="L5833" i="5"/>
  <c r="K5833" i="5"/>
  <c r="J5833" i="5"/>
  <c r="I5833" i="5"/>
  <c r="N5828" i="5"/>
  <c r="M5828" i="5"/>
  <c r="L5828" i="5"/>
  <c r="K5828" i="5"/>
  <c r="J5828" i="5"/>
  <c r="I5828" i="5"/>
  <c r="N5810" i="5"/>
  <c r="M5810" i="5"/>
  <c r="L5810" i="5"/>
  <c r="K5810" i="5"/>
  <c r="J5810" i="5"/>
  <c r="I5810" i="5"/>
  <c r="N5826" i="5"/>
  <c r="M5826" i="5"/>
  <c r="L5826" i="5"/>
  <c r="K5826" i="5"/>
  <c r="J5826" i="5"/>
  <c r="I5826" i="5"/>
  <c r="N5825" i="5"/>
  <c r="M5825" i="5"/>
  <c r="L5825" i="5"/>
  <c r="K5825" i="5"/>
  <c r="J5825" i="5"/>
  <c r="I5825" i="5"/>
  <c r="N5824" i="5"/>
  <c r="M5824" i="5"/>
  <c r="L5824" i="5"/>
  <c r="K5824" i="5"/>
  <c r="J5824" i="5"/>
  <c r="I5824" i="5"/>
  <c r="N5822" i="5"/>
  <c r="M5822" i="5"/>
  <c r="L5822" i="5"/>
  <c r="K5822" i="5"/>
  <c r="J5822" i="5"/>
  <c r="I5822" i="5"/>
  <c r="N5821" i="5"/>
  <c r="M5821" i="5"/>
  <c r="L5821" i="5"/>
  <c r="K5821" i="5"/>
  <c r="J5821" i="5"/>
  <c r="I5821" i="5"/>
  <c r="N5816" i="5"/>
  <c r="M5816" i="5"/>
  <c r="L5816" i="5"/>
  <c r="K5816" i="5"/>
  <c r="J5816" i="5"/>
  <c r="I5816" i="5"/>
  <c r="N5832" i="5"/>
  <c r="M5832" i="5"/>
  <c r="L5832" i="5"/>
  <c r="K5832" i="5"/>
  <c r="J5832" i="5"/>
  <c r="I5832" i="5"/>
  <c r="N5819" i="5"/>
  <c r="M5819" i="5"/>
  <c r="L5819" i="5"/>
  <c r="K5819" i="5"/>
  <c r="J5819" i="5"/>
  <c r="I5819" i="5"/>
  <c r="N5817" i="5"/>
  <c r="M5817" i="5"/>
  <c r="L5817" i="5"/>
  <c r="K5817" i="5"/>
  <c r="J5817" i="5"/>
  <c r="I5817" i="5"/>
  <c r="N5815" i="5"/>
  <c r="M5815" i="5"/>
  <c r="L5815" i="5"/>
  <c r="K5815" i="5"/>
  <c r="J5815" i="5"/>
  <c r="I5815" i="5"/>
  <c r="N5831" i="5"/>
  <c r="M5831" i="5"/>
  <c r="L5831" i="5"/>
  <c r="K5831" i="5"/>
  <c r="J5831" i="5"/>
  <c r="I5831" i="5"/>
  <c r="N5814" i="5"/>
  <c r="M5814" i="5"/>
  <c r="L5814" i="5"/>
  <c r="K5814" i="5"/>
  <c r="J5814" i="5"/>
  <c r="I5814" i="5"/>
  <c r="N5813" i="5"/>
  <c r="M5813" i="5"/>
  <c r="L5813" i="5"/>
  <c r="K5813" i="5"/>
  <c r="J5813" i="5"/>
  <c r="I5813" i="5"/>
  <c r="N5812" i="5"/>
  <c r="M5812" i="5"/>
  <c r="L5812" i="5"/>
  <c r="K5812" i="5"/>
  <c r="J5812" i="5"/>
  <c r="I5812" i="5"/>
  <c r="N5809" i="5"/>
  <c r="M5809" i="5"/>
  <c r="L5809" i="5"/>
  <c r="K5809" i="5"/>
  <c r="J5809" i="5"/>
  <c r="I5809" i="5"/>
  <c r="N5808" i="5"/>
  <c r="M5808" i="5"/>
  <c r="L5808" i="5"/>
  <c r="K5808" i="5"/>
  <c r="J5808" i="5"/>
  <c r="I5808" i="5"/>
  <c r="N5806" i="5"/>
  <c r="M5806" i="5"/>
  <c r="L5806" i="5"/>
  <c r="K5806" i="5"/>
  <c r="J5806" i="5"/>
  <c r="I5806" i="5"/>
  <c r="N5805" i="5"/>
  <c r="M5805" i="5"/>
  <c r="L5805" i="5"/>
  <c r="K5805" i="5"/>
  <c r="J5805" i="5"/>
  <c r="I5805" i="5"/>
  <c r="N2988" i="5"/>
  <c r="M2988" i="5"/>
  <c r="L2988" i="5"/>
  <c r="K2988" i="5"/>
  <c r="J2988" i="5"/>
  <c r="I2988" i="5"/>
  <c r="N3001" i="5"/>
  <c r="M3001" i="5"/>
  <c r="L3001" i="5"/>
  <c r="K3001" i="5"/>
  <c r="J3001" i="5"/>
  <c r="I3001" i="5"/>
  <c r="N3021" i="5"/>
  <c r="M3021" i="5"/>
  <c r="L3021" i="5"/>
  <c r="K3021" i="5"/>
  <c r="J3021" i="5"/>
  <c r="I3021" i="5"/>
  <c r="N2880" i="5"/>
  <c r="M2880" i="5"/>
  <c r="L2880" i="5"/>
  <c r="K2880" i="5"/>
  <c r="J2880" i="5"/>
  <c r="I2880" i="5"/>
  <c r="N2864" i="5"/>
  <c r="M2864" i="5"/>
  <c r="L2864" i="5"/>
  <c r="K2864" i="5"/>
  <c r="J2864" i="5"/>
  <c r="I2864" i="5"/>
  <c r="N2937" i="5"/>
  <c r="M2937" i="5"/>
  <c r="L2937" i="5"/>
  <c r="K2937" i="5"/>
  <c r="J2937" i="5"/>
  <c r="I2937" i="5"/>
  <c r="N2936" i="5"/>
  <c r="M2936" i="5"/>
  <c r="L2936" i="5"/>
  <c r="K2936" i="5"/>
  <c r="J2936" i="5"/>
  <c r="I2936" i="5"/>
  <c r="N3020" i="5"/>
  <c r="M3020" i="5"/>
  <c r="L3020" i="5"/>
  <c r="K3020" i="5"/>
  <c r="J3020" i="5"/>
  <c r="I3020" i="5"/>
  <c r="N2860" i="5"/>
  <c r="M2860" i="5"/>
  <c r="L2860" i="5"/>
  <c r="K2860" i="5"/>
  <c r="J2860" i="5"/>
  <c r="I2860" i="5"/>
  <c r="N2873" i="5"/>
  <c r="M2873" i="5"/>
  <c r="L2873" i="5"/>
  <c r="K2873" i="5"/>
  <c r="J2873" i="5"/>
  <c r="I2873" i="5"/>
  <c r="N2987" i="5"/>
  <c r="M2987" i="5"/>
  <c r="L2987" i="5"/>
  <c r="K2987" i="5"/>
  <c r="J2987" i="5"/>
  <c r="I2987" i="5"/>
  <c r="N2932" i="5"/>
  <c r="M2932" i="5"/>
  <c r="L2932" i="5"/>
  <c r="K2932" i="5"/>
  <c r="J2932" i="5"/>
  <c r="I2932" i="5"/>
  <c r="N2985" i="5"/>
  <c r="M2985" i="5"/>
  <c r="L2985" i="5"/>
  <c r="K2985" i="5"/>
  <c r="J2985" i="5"/>
  <c r="I2985" i="5"/>
  <c r="N3011" i="5"/>
  <c r="M3011" i="5"/>
  <c r="L3011" i="5"/>
  <c r="K3011" i="5"/>
  <c r="J3011" i="5"/>
  <c r="I3011" i="5"/>
  <c r="N2939" i="5"/>
  <c r="M2939" i="5"/>
  <c r="L2939" i="5"/>
  <c r="K2939" i="5"/>
  <c r="J2939" i="5"/>
  <c r="I2939" i="5"/>
  <c r="N2951" i="5"/>
  <c r="M2951" i="5"/>
  <c r="L2951" i="5"/>
  <c r="K2951" i="5"/>
  <c r="J2951" i="5"/>
  <c r="I2951" i="5"/>
  <c r="N2953" i="5"/>
  <c r="M2953" i="5"/>
  <c r="L2953" i="5"/>
  <c r="K2953" i="5"/>
  <c r="J2953" i="5"/>
  <c r="I2953" i="5"/>
  <c r="N2952" i="5"/>
  <c r="M2952" i="5"/>
  <c r="L2952" i="5"/>
  <c r="K2952" i="5"/>
  <c r="J2952" i="5"/>
  <c r="I2952" i="5"/>
  <c r="N3019" i="5"/>
  <c r="M3019" i="5"/>
  <c r="L3019" i="5"/>
  <c r="K3019" i="5"/>
  <c r="J3019" i="5"/>
  <c r="I3019" i="5"/>
  <c r="N2909" i="5"/>
  <c r="M2909" i="5"/>
  <c r="L2909" i="5"/>
  <c r="K2909" i="5"/>
  <c r="J2909" i="5"/>
  <c r="I2909" i="5"/>
  <c r="N2866" i="5"/>
  <c r="M2866" i="5"/>
  <c r="L2866" i="5"/>
  <c r="K2866" i="5"/>
  <c r="J2866" i="5"/>
  <c r="I2866" i="5"/>
  <c r="N2984" i="5"/>
  <c r="M2984" i="5"/>
  <c r="L2984" i="5"/>
  <c r="K2984" i="5"/>
  <c r="J2984" i="5"/>
  <c r="I2984" i="5"/>
  <c r="N2950" i="5"/>
  <c r="M2950" i="5"/>
  <c r="L2950" i="5"/>
  <c r="K2950" i="5"/>
  <c r="J2950" i="5"/>
  <c r="I2950" i="5"/>
  <c r="N3000" i="5"/>
  <c r="M3000" i="5"/>
  <c r="L3000" i="5"/>
  <c r="K3000" i="5"/>
  <c r="J3000" i="5"/>
  <c r="I3000" i="5"/>
  <c r="N2999" i="5"/>
  <c r="M2999" i="5"/>
  <c r="L2999" i="5"/>
  <c r="K2999" i="5"/>
  <c r="J2999" i="5"/>
  <c r="I2999" i="5"/>
  <c r="N2839" i="5"/>
  <c r="M2839" i="5"/>
  <c r="L2839" i="5"/>
  <c r="K2839" i="5"/>
  <c r="J2839" i="5"/>
  <c r="I2839" i="5"/>
  <c r="N2983" i="5"/>
  <c r="M2983" i="5"/>
  <c r="L2983" i="5"/>
  <c r="K2983" i="5"/>
  <c r="J2983" i="5"/>
  <c r="I2983" i="5"/>
  <c r="N2896" i="5"/>
  <c r="M2896" i="5"/>
  <c r="L2896" i="5"/>
  <c r="K2896" i="5"/>
  <c r="J2896" i="5"/>
  <c r="I2896" i="5"/>
  <c r="N3018" i="5"/>
  <c r="M3018" i="5"/>
  <c r="L3018" i="5"/>
  <c r="K3018" i="5"/>
  <c r="J3018" i="5"/>
  <c r="I3018" i="5"/>
  <c r="N2982" i="5"/>
  <c r="M2982" i="5"/>
  <c r="L2982" i="5"/>
  <c r="K2982" i="5"/>
  <c r="J2982" i="5"/>
  <c r="I2982" i="5"/>
  <c r="N2981" i="5"/>
  <c r="M2981" i="5"/>
  <c r="L2981" i="5"/>
  <c r="K2981" i="5"/>
  <c r="J2981" i="5"/>
  <c r="I2981" i="5"/>
  <c r="N2908" i="5"/>
  <c r="M2908" i="5"/>
  <c r="L2908" i="5"/>
  <c r="K2908" i="5"/>
  <c r="J2908" i="5"/>
  <c r="I2908" i="5"/>
  <c r="N2879" i="5"/>
  <c r="M2879" i="5"/>
  <c r="L2879" i="5"/>
  <c r="K2879" i="5"/>
  <c r="J2879" i="5"/>
  <c r="I2879" i="5"/>
  <c r="N2980" i="5"/>
  <c r="M2980" i="5"/>
  <c r="L2980" i="5"/>
  <c r="K2980" i="5"/>
  <c r="J2980" i="5"/>
  <c r="I2980" i="5"/>
  <c r="N2979" i="5"/>
  <c r="M2979" i="5"/>
  <c r="L2979" i="5"/>
  <c r="K2979" i="5"/>
  <c r="J2979" i="5"/>
  <c r="I2979" i="5"/>
  <c r="N2949" i="5"/>
  <c r="M2949" i="5"/>
  <c r="L2949" i="5"/>
  <c r="K2949" i="5"/>
  <c r="J2949" i="5"/>
  <c r="I2949" i="5"/>
  <c r="N2948" i="5"/>
  <c r="M2948" i="5"/>
  <c r="L2948" i="5"/>
  <c r="K2948" i="5"/>
  <c r="J2948" i="5"/>
  <c r="I2948" i="5"/>
  <c r="N2993" i="5"/>
  <c r="M2993" i="5"/>
  <c r="L2993" i="5"/>
  <c r="K2993" i="5"/>
  <c r="J2993" i="5"/>
  <c r="I2993" i="5"/>
  <c r="N3010" i="5"/>
  <c r="M3010" i="5"/>
  <c r="L3010" i="5"/>
  <c r="K3010" i="5"/>
  <c r="J3010" i="5"/>
  <c r="I3010" i="5"/>
  <c r="N2907" i="5"/>
  <c r="M2907" i="5"/>
  <c r="L2907" i="5"/>
  <c r="K2907" i="5"/>
  <c r="J2907" i="5"/>
  <c r="I2907" i="5"/>
  <c r="N2868" i="5"/>
  <c r="M2868" i="5"/>
  <c r="L2868" i="5"/>
  <c r="K2868" i="5"/>
  <c r="J2868" i="5"/>
  <c r="I2868" i="5"/>
  <c r="N2958" i="5"/>
  <c r="M2958" i="5"/>
  <c r="L2958" i="5"/>
  <c r="K2958" i="5"/>
  <c r="J2958" i="5"/>
  <c r="I2958" i="5"/>
  <c r="N2843" i="5"/>
  <c r="M2843" i="5"/>
  <c r="L2843" i="5"/>
  <c r="K2843" i="5"/>
  <c r="J2843" i="5"/>
  <c r="I2843" i="5"/>
  <c r="N3017" i="5"/>
  <c r="M3017" i="5"/>
  <c r="L3017" i="5"/>
  <c r="K3017" i="5"/>
  <c r="J3017" i="5"/>
  <c r="I3017" i="5"/>
  <c r="N2947" i="5"/>
  <c r="M2947" i="5"/>
  <c r="L2947" i="5"/>
  <c r="K2947" i="5"/>
  <c r="J2947" i="5"/>
  <c r="I2947" i="5"/>
  <c r="N2857" i="5"/>
  <c r="M2857" i="5"/>
  <c r="L2857" i="5"/>
  <c r="K2857" i="5"/>
  <c r="J2857" i="5"/>
  <c r="I2857" i="5"/>
  <c r="N3004" i="5"/>
  <c r="M3004" i="5"/>
  <c r="L3004" i="5"/>
  <c r="K3004" i="5"/>
  <c r="J3004" i="5"/>
  <c r="I3004" i="5"/>
  <c r="N2946" i="5"/>
  <c r="M2946" i="5"/>
  <c r="L2946" i="5"/>
  <c r="K2946" i="5"/>
  <c r="J2946" i="5"/>
  <c r="I2946" i="5"/>
  <c r="N2945" i="5"/>
  <c r="M2945" i="5"/>
  <c r="L2945" i="5"/>
  <c r="K2945" i="5"/>
  <c r="J2945" i="5"/>
  <c r="I2945" i="5"/>
  <c r="N2970" i="5"/>
  <c r="M2970" i="5"/>
  <c r="L2970" i="5"/>
  <c r="K2970" i="5"/>
  <c r="J2970" i="5"/>
  <c r="I2970" i="5"/>
  <c r="N2859" i="5"/>
  <c r="M2859" i="5"/>
  <c r="L2859" i="5"/>
  <c r="K2859" i="5"/>
  <c r="J2859" i="5"/>
  <c r="I2859" i="5"/>
  <c r="N3016" i="5"/>
  <c r="M3016" i="5"/>
  <c r="L3016" i="5"/>
  <c r="K3016" i="5"/>
  <c r="J3016" i="5"/>
  <c r="I3016" i="5"/>
  <c r="N2998" i="5"/>
  <c r="M2998" i="5"/>
  <c r="L2998" i="5"/>
  <c r="K2998" i="5"/>
  <c r="J2998" i="5"/>
  <c r="I2998" i="5"/>
  <c r="N2865" i="5"/>
  <c r="M2865" i="5"/>
  <c r="L2865" i="5"/>
  <c r="K2865" i="5"/>
  <c r="J2865" i="5"/>
  <c r="I2865" i="5"/>
  <c r="N2892" i="5"/>
  <c r="M2892" i="5"/>
  <c r="L2892" i="5"/>
  <c r="K2892" i="5"/>
  <c r="J2892" i="5"/>
  <c r="I2892" i="5"/>
  <c r="N2906" i="5"/>
  <c r="M2906" i="5"/>
  <c r="L2906" i="5"/>
  <c r="K2906" i="5"/>
  <c r="J2906" i="5"/>
  <c r="I2906" i="5"/>
  <c r="N2944" i="5"/>
  <c r="M2944" i="5"/>
  <c r="L2944" i="5"/>
  <c r="K2944" i="5"/>
  <c r="J2944" i="5"/>
  <c r="I2944" i="5"/>
  <c r="N2943" i="5"/>
  <c r="M2943" i="5"/>
  <c r="L2943" i="5"/>
  <c r="K2943" i="5"/>
  <c r="J2943" i="5"/>
  <c r="I2943" i="5"/>
  <c r="N2997" i="5"/>
  <c r="M2997" i="5"/>
  <c r="L2997" i="5"/>
  <c r="K2997" i="5"/>
  <c r="J2997" i="5"/>
  <c r="I2997" i="5"/>
  <c r="N2930" i="5"/>
  <c r="M2930" i="5"/>
  <c r="L2930" i="5"/>
  <c r="K2930" i="5"/>
  <c r="J2930" i="5"/>
  <c r="I2930" i="5"/>
  <c r="N2903" i="5"/>
  <c r="M2903" i="5"/>
  <c r="L2903" i="5"/>
  <c r="K2903" i="5"/>
  <c r="J2903" i="5"/>
  <c r="I2903" i="5"/>
  <c r="N2977" i="5"/>
  <c r="M2977" i="5"/>
  <c r="L2977" i="5"/>
  <c r="K2977" i="5"/>
  <c r="J2977" i="5"/>
  <c r="I2977" i="5"/>
  <c r="N2942" i="5"/>
  <c r="M2942" i="5"/>
  <c r="L2942" i="5"/>
  <c r="K2942" i="5"/>
  <c r="J2942" i="5"/>
  <c r="I2942" i="5"/>
  <c r="N2996" i="5"/>
  <c r="M2996" i="5"/>
  <c r="L2996" i="5"/>
  <c r="K2996" i="5"/>
  <c r="J2996" i="5"/>
  <c r="I2996" i="5"/>
  <c r="N2886" i="5"/>
  <c r="M2886" i="5"/>
  <c r="L2886" i="5"/>
  <c r="K2886" i="5"/>
  <c r="J2886" i="5"/>
  <c r="I2886" i="5"/>
  <c r="N2995" i="5"/>
  <c r="M2995" i="5"/>
  <c r="L2995" i="5"/>
  <c r="K2995" i="5"/>
  <c r="J2995" i="5"/>
  <c r="I2995" i="5"/>
  <c r="N2976" i="5"/>
  <c r="M2976" i="5"/>
  <c r="L2976" i="5"/>
  <c r="K2976" i="5"/>
  <c r="J2976" i="5"/>
  <c r="I2976" i="5"/>
  <c r="N2975" i="5"/>
  <c r="M2975" i="5"/>
  <c r="L2975" i="5"/>
  <c r="K2975" i="5"/>
  <c r="J2975" i="5"/>
  <c r="I2975" i="5"/>
  <c r="N2900" i="5"/>
  <c r="M2900" i="5"/>
  <c r="L2900" i="5"/>
  <c r="K2900" i="5"/>
  <c r="J2900" i="5"/>
  <c r="I2900" i="5"/>
  <c r="N2941" i="5"/>
  <c r="M2941" i="5"/>
  <c r="L2941" i="5"/>
  <c r="K2941" i="5"/>
  <c r="J2941" i="5"/>
  <c r="I2941" i="5"/>
  <c r="N2901" i="5"/>
  <c r="M2901" i="5"/>
  <c r="L2901" i="5"/>
  <c r="K2901" i="5"/>
  <c r="J2901" i="5"/>
  <c r="I2901" i="5"/>
  <c r="N2990" i="5"/>
  <c r="M2990" i="5"/>
  <c r="L2990" i="5"/>
  <c r="K2990" i="5"/>
  <c r="J2990" i="5"/>
  <c r="I2990" i="5"/>
  <c r="N2994" i="5"/>
  <c r="M2994" i="5"/>
  <c r="L2994" i="5"/>
  <c r="K2994" i="5"/>
  <c r="J2994" i="5"/>
  <c r="I2994" i="5"/>
  <c r="N2899" i="5"/>
  <c r="M2899" i="5"/>
  <c r="L2899" i="5"/>
  <c r="K2899" i="5"/>
  <c r="J2899" i="5"/>
  <c r="I2899" i="5"/>
  <c r="N2978" i="5"/>
  <c r="M2978" i="5"/>
  <c r="L2978" i="5"/>
  <c r="K2978" i="5"/>
  <c r="J2978" i="5"/>
  <c r="I2978" i="5"/>
  <c r="N2974" i="5"/>
  <c r="M2974" i="5"/>
  <c r="L2974" i="5"/>
  <c r="K2974" i="5"/>
  <c r="J2974" i="5"/>
  <c r="I2974" i="5"/>
  <c r="N2986" i="5"/>
  <c r="M2986" i="5"/>
  <c r="L2986" i="5"/>
  <c r="K2986" i="5"/>
  <c r="J2986" i="5"/>
  <c r="I2986" i="5"/>
  <c r="N2861" i="5"/>
  <c r="M2861" i="5"/>
  <c r="L2861" i="5"/>
  <c r="K2861" i="5"/>
  <c r="J2861" i="5"/>
  <c r="I2861" i="5"/>
  <c r="N2940" i="5"/>
  <c r="M2940" i="5"/>
  <c r="L2940" i="5"/>
  <c r="K2940" i="5"/>
  <c r="J2940" i="5"/>
  <c r="I2940" i="5"/>
  <c r="N3005" i="5"/>
  <c r="M3005" i="5"/>
  <c r="L3005" i="5"/>
  <c r="K3005" i="5"/>
  <c r="J3005" i="5"/>
  <c r="I3005" i="5"/>
  <c r="N3014" i="5"/>
  <c r="M3014" i="5"/>
  <c r="L3014" i="5"/>
  <c r="K3014" i="5"/>
  <c r="J3014" i="5"/>
  <c r="I3014" i="5"/>
  <c r="N3013" i="5"/>
  <c r="M3013" i="5"/>
  <c r="L3013" i="5"/>
  <c r="K3013" i="5"/>
  <c r="J3013" i="5"/>
  <c r="I3013" i="5"/>
  <c r="N2858" i="5"/>
  <c r="M2858" i="5"/>
  <c r="L2858" i="5"/>
  <c r="K2858" i="5"/>
  <c r="J2858" i="5"/>
  <c r="I2858" i="5"/>
  <c r="N3008" i="5"/>
  <c r="M3008" i="5"/>
  <c r="L3008" i="5"/>
  <c r="K3008" i="5"/>
  <c r="J3008" i="5"/>
  <c r="I3008" i="5"/>
  <c r="N2863" i="5"/>
  <c r="M2863" i="5"/>
  <c r="L2863" i="5"/>
  <c r="K2863" i="5"/>
  <c r="J2863" i="5"/>
  <c r="I2863" i="5"/>
  <c r="N3012" i="5"/>
  <c r="M3012" i="5"/>
  <c r="L3012" i="5"/>
  <c r="K3012" i="5"/>
  <c r="J3012" i="5"/>
  <c r="I3012" i="5"/>
  <c r="N2898" i="5"/>
  <c r="M2898" i="5"/>
  <c r="L2898" i="5"/>
  <c r="K2898" i="5"/>
  <c r="J2898" i="5"/>
  <c r="I2898" i="5"/>
  <c r="N2878" i="5"/>
  <c r="M2878" i="5"/>
  <c r="L2878" i="5"/>
  <c r="K2878" i="5"/>
  <c r="J2878" i="5"/>
  <c r="I2878" i="5"/>
  <c r="N2938" i="5"/>
  <c r="M2938" i="5"/>
  <c r="L2938" i="5"/>
  <c r="K2938" i="5"/>
  <c r="J2938" i="5"/>
  <c r="I2938" i="5"/>
  <c r="N2897" i="5"/>
  <c r="M2897" i="5"/>
  <c r="L2897" i="5"/>
  <c r="K2897" i="5"/>
  <c r="J2897" i="5"/>
  <c r="I2897" i="5"/>
  <c r="N2972" i="5"/>
  <c r="M2972" i="5"/>
  <c r="L2972" i="5"/>
  <c r="K2972" i="5"/>
  <c r="J2972" i="5"/>
  <c r="I2972" i="5"/>
  <c r="N2862" i="5"/>
  <c r="M2862" i="5"/>
  <c r="L2862" i="5"/>
  <c r="K2862" i="5"/>
  <c r="J2862" i="5"/>
  <c r="I2862" i="5"/>
  <c r="N2935" i="5"/>
  <c r="M2935" i="5"/>
  <c r="L2935" i="5"/>
  <c r="K2935" i="5"/>
  <c r="J2935" i="5"/>
  <c r="I2935" i="5"/>
  <c r="N3009" i="5"/>
  <c r="M3009" i="5"/>
  <c r="L3009" i="5"/>
  <c r="K3009" i="5"/>
  <c r="J3009" i="5"/>
  <c r="I3009" i="5"/>
  <c r="N2890" i="5"/>
  <c r="M2890" i="5"/>
  <c r="L2890" i="5"/>
  <c r="K2890" i="5"/>
  <c r="J2890" i="5"/>
  <c r="I2890" i="5"/>
  <c r="N2992" i="5"/>
  <c r="M2992" i="5"/>
  <c r="L2992" i="5"/>
  <c r="K2992" i="5"/>
  <c r="J2992" i="5"/>
  <c r="I2992" i="5"/>
  <c r="N2885" i="5"/>
  <c r="M2885" i="5"/>
  <c r="L2885" i="5"/>
  <c r="K2885" i="5"/>
  <c r="J2885" i="5"/>
  <c r="I2885" i="5"/>
  <c r="N2971" i="5"/>
  <c r="M2971" i="5"/>
  <c r="L2971" i="5"/>
  <c r="K2971" i="5"/>
  <c r="J2971" i="5"/>
  <c r="I2971" i="5"/>
  <c r="N2905" i="5"/>
  <c r="M2905" i="5"/>
  <c r="L2905" i="5"/>
  <c r="K2905" i="5"/>
  <c r="J2905" i="5"/>
  <c r="I2905" i="5"/>
  <c r="N2933" i="5"/>
  <c r="M2933" i="5"/>
  <c r="L2933" i="5"/>
  <c r="K2933" i="5"/>
  <c r="J2933" i="5"/>
  <c r="I2933" i="5"/>
  <c r="N2931" i="5"/>
  <c r="M2931" i="5"/>
  <c r="L2931" i="5"/>
  <c r="K2931" i="5"/>
  <c r="J2931" i="5"/>
  <c r="I2931" i="5"/>
  <c r="N2934" i="5"/>
  <c r="M2934" i="5"/>
  <c r="L2934" i="5"/>
  <c r="K2934" i="5"/>
  <c r="J2934" i="5"/>
  <c r="I2934" i="5"/>
  <c r="N2991" i="5"/>
  <c r="M2991" i="5"/>
  <c r="L2991" i="5"/>
  <c r="K2991" i="5"/>
  <c r="J2991" i="5"/>
  <c r="I2991" i="5"/>
  <c r="N2902" i="5"/>
  <c r="M2902" i="5"/>
  <c r="L2902" i="5"/>
  <c r="K2902" i="5"/>
  <c r="J2902" i="5"/>
  <c r="I2902" i="5"/>
  <c r="N2889" i="5"/>
  <c r="M2889" i="5"/>
  <c r="L2889" i="5"/>
  <c r="K2889" i="5"/>
  <c r="J2889" i="5"/>
  <c r="I2889" i="5"/>
  <c r="N2884" i="5"/>
  <c r="M2884" i="5"/>
  <c r="L2884" i="5"/>
  <c r="K2884" i="5"/>
  <c r="J2884" i="5"/>
  <c r="I2884" i="5"/>
  <c r="N2928" i="5"/>
  <c r="M2928" i="5"/>
  <c r="L2928" i="5"/>
  <c r="K2928" i="5"/>
  <c r="J2928" i="5"/>
  <c r="I2928" i="5"/>
  <c r="N2855" i="5"/>
  <c r="M2855" i="5"/>
  <c r="L2855" i="5"/>
  <c r="K2855" i="5"/>
  <c r="J2855" i="5"/>
  <c r="I2855" i="5"/>
  <c r="N2929" i="5"/>
  <c r="M2929" i="5"/>
  <c r="L2929" i="5"/>
  <c r="K2929" i="5"/>
  <c r="J2929" i="5"/>
  <c r="I2929" i="5"/>
  <c r="N3006" i="5"/>
  <c r="M3006" i="5"/>
  <c r="L3006" i="5"/>
  <c r="K3006" i="5"/>
  <c r="J3006" i="5"/>
  <c r="I3006" i="5"/>
  <c r="N2888" i="5"/>
  <c r="M2888" i="5"/>
  <c r="L2888" i="5"/>
  <c r="K2888" i="5"/>
  <c r="J2888" i="5"/>
  <c r="I2888" i="5"/>
  <c r="N2854" i="5"/>
  <c r="M2854" i="5"/>
  <c r="L2854" i="5"/>
  <c r="K2854" i="5"/>
  <c r="J2854" i="5"/>
  <c r="I2854" i="5"/>
  <c r="N2927" i="5"/>
  <c r="M2927" i="5"/>
  <c r="L2927" i="5"/>
  <c r="K2927" i="5"/>
  <c r="J2927" i="5"/>
  <c r="I2927" i="5"/>
  <c r="N2853" i="5"/>
  <c r="M2853" i="5"/>
  <c r="L2853" i="5"/>
  <c r="K2853" i="5"/>
  <c r="J2853" i="5"/>
  <c r="I2853" i="5"/>
  <c r="N2926" i="5"/>
  <c r="M2926" i="5"/>
  <c r="L2926" i="5"/>
  <c r="K2926" i="5"/>
  <c r="J2926" i="5"/>
  <c r="I2926" i="5"/>
  <c r="N2925" i="5"/>
  <c r="M2925" i="5"/>
  <c r="L2925" i="5"/>
  <c r="K2925" i="5"/>
  <c r="J2925" i="5"/>
  <c r="I2925" i="5"/>
  <c r="N2924" i="5"/>
  <c r="M2924" i="5"/>
  <c r="L2924" i="5"/>
  <c r="K2924" i="5"/>
  <c r="J2924" i="5"/>
  <c r="I2924" i="5"/>
  <c r="N2923" i="5"/>
  <c r="M2923" i="5"/>
  <c r="L2923" i="5"/>
  <c r="K2923" i="5"/>
  <c r="J2923" i="5"/>
  <c r="I2923" i="5"/>
  <c r="N2882" i="5"/>
  <c r="M2882" i="5"/>
  <c r="L2882" i="5"/>
  <c r="K2882" i="5"/>
  <c r="J2882" i="5"/>
  <c r="I2882" i="5"/>
  <c r="N2883" i="5"/>
  <c r="M2883" i="5"/>
  <c r="L2883" i="5"/>
  <c r="K2883" i="5"/>
  <c r="J2883" i="5"/>
  <c r="I2883" i="5"/>
  <c r="N2894" i="5"/>
  <c r="M2894" i="5"/>
  <c r="L2894" i="5"/>
  <c r="K2894" i="5"/>
  <c r="J2894" i="5"/>
  <c r="I2894" i="5"/>
  <c r="N2969" i="5"/>
  <c r="M2969" i="5"/>
  <c r="L2969" i="5"/>
  <c r="K2969" i="5"/>
  <c r="J2969" i="5"/>
  <c r="I2969" i="5"/>
  <c r="N2968" i="5"/>
  <c r="M2968" i="5"/>
  <c r="L2968" i="5"/>
  <c r="K2968" i="5"/>
  <c r="J2968" i="5"/>
  <c r="I2968" i="5"/>
  <c r="N3003" i="5"/>
  <c r="M3003" i="5"/>
  <c r="L3003" i="5"/>
  <c r="K3003" i="5"/>
  <c r="J3003" i="5"/>
  <c r="I3003" i="5"/>
  <c r="N2967" i="5"/>
  <c r="M2967" i="5"/>
  <c r="L2967" i="5"/>
  <c r="K2967" i="5"/>
  <c r="J2967" i="5"/>
  <c r="I2967" i="5"/>
  <c r="N2852" i="5"/>
  <c r="M2852" i="5"/>
  <c r="L2852" i="5"/>
  <c r="K2852" i="5"/>
  <c r="J2852" i="5"/>
  <c r="I2852" i="5"/>
  <c r="N2851" i="5"/>
  <c r="M2851" i="5"/>
  <c r="L2851" i="5"/>
  <c r="K2851" i="5"/>
  <c r="J2851" i="5"/>
  <c r="I2851" i="5"/>
  <c r="N2922" i="5"/>
  <c r="M2922" i="5"/>
  <c r="L2922" i="5"/>
  <c r="K2922" i="5"/>
  <c r="J2922" i="5"/>
  <c r="I2922" i="5"/>
  <c r="N2921" i="5"/>
  <c r="M2921" i="5"/>
  <c r="L2921" i="5"/>
  <c r="K2921" i="5"/>
  <c r="J2921" i="5"/>
  <c r="I2921" i="5"/>
  <c r="N2919" i="5"/>
  <c r="M2919" i="5"/>
  <c r="L2919" i="5"/>
  <c r="K2919" i="5"/>
  <c r="J2919" i="5"/>
  <c r="I2919" i="5"/>
  <c r="N2918" i="5"/>
  <c r="M2918" i="5"/>
  <c r="L2918" i="5"/>
  <c r="K2918" i="5"/>
  <c r="J2918" i="5"/>
  <c r="I2918" i="5"/>
  <c r="N2961" i="5"/>
  <c r="M2961" i="5"/>
  <c r="L2961" i="5"/>
  <c r="K2961" i="5"/>
  <c r="J2961" i="5"/>
  <c r="I2961" i="5"/>
  <c r="N2849" i="5"/>
  <c r="M2849" i="5"/>
  <c r="L2849" i="5"/>
  <c r="K2849" i="5"/>
  <c r="J2849" i="5"/>
  <c r="I2849" i="5"/>
  <c r="N2965" i="5"/>
  <c r="M2965" i="5"/>
  <c r="L2965" i="5"/>
  <c r="K2965" i="5"/>
  <c r="J2965" i="5"/>
  <c r="I2965" i="5"/>
  <c r="N2848" i="5"/>
  <c r="M2848" i="5"/>
  <c r="L2848" i="5"/>
  <c r="K2848" i="5"/>
  <c r="J2848" i="5"/>
  <c r="I2848" i="5"/>
  <c r="N2917" i="5"/>
  <c r="M2917" i="5"/>
  <c r="L2917" i="5"/>
  <c r="K2917" i="5"/>
  <c r="J2917" i="5"/>
  <c r="I2917" i="5"/>
  <c r="N2964" i="5"/>
  <c r="M2964" i="5"/>
  <c r="L2964" i="5"/>
  <c r="K2964" i="5"/>
  <c r="J2964" i="5"/>
  <c r="I2964" i="5"/>
  <c r="N2847" i="5"/>
  <c r="M2847" i="5"/>
  <c r="L2847" i="5"/>
  <c r="K2847" i="5"/>
  <c r="J2847" i="5"/>
  <c r="I2847" i="5"/>
  <c r="N2963" i="5"/>
  <c r="M2963" i="5"/>
  <c r="L2963" i="5"/>
  <c r="K2963" i="5"/>
  <c r="J2963" i="5"/>
  <c r="I2963" i="5"/>
  <c r="N2876" i="5"/>
  <c r="M2876" i="5"/>
  <c r="L2876" i="5"/>
  <c r="K2876" i="5"/>
  <c r="J2876" i="5"/>
  <c r="I2876" i="5"/>
  <c r="N2846" i="5"/>
  <c r="M2846" i="5"/>
  <c r="L2846" i="5"/>
  <c r="K2846" i="5"/>
  <c r="J2846" i="5"/>
  <c r="I2846" i="5"/>
  <c r="N2877" i="5"/>
  <c r="M2877" i="5"/>
  <c r="L2877" i="5"/>
  <c r="K2877" i="5"/>
  <c r="J2877" i="5"/>
  <c r="I2877" i="5"/>
  <c r="N6577" i="5"/>
  <c r="M6577" i="5"/>
  <c r="L6577" i="5"/>
  <c r="K6577" i="5"/>
  <c r="J6577" i="5"/>
  <c r="I6577" i="5"/>
  <c r="N2962" i="5"/>
  <c r="M2962" i="5"/>
  <c r="L2962" i="5"/>
  <c r="K2962" i="5"/>
  <c r="J2962" i="5"/>
  <c r="I2962" i="5"/>
  <c r="N3015" i="5"/>
  <c r="M3015" i="5"/>
  <c r="L3015" i="5"/>
  <c r="K3015" i="5"/>
  <c r="J3015" i="5"/>
  <c r="I3015" i="5"/>
  <c r="N4612" i="5"/>
  <c r="M4612" i="5"/>
  <c r="L4612" i="5"/>
  <c r="K4612" i="5"/>
  <c r="J4612" i="5"/>
  <c r="I4612" i="5"/>
  <c r="N2959" i="5"/>
  <c r="M2959" i="5"/>
  <c r="L2959" i="5"/>
  <c r="K2959" i="5"/>
  <c r="J2959" i="5"/>
  <c r="I2959" i="5"/>
  <c r="N3007" i="5"/>
  <c r="M3007" i="5"/>
  <c r="L3007" i="5"/>
  <c r="K3007" i="5"/>
  <c r="J3007" i="5"/>
  <c r="I3007" i="5"/>
  <c r="N2916" i="5"/>
  <c r="M2916" i="5"/>
  <c r="L2916" i="5"/>
  <c r="K2916" i="5"/>
  <c r="J2916" i="5"/>
  <c r="I2916" i="5"/>
  <c r="N2957" i="5"/>
  <c r="M2957" i="5"/>
  <c r="L2957" i="5"/>
  <c r="K2957" i="5"/>
  <c r="J2957" i="5"/>
  <c r="I2957" i="5"/>
  <c r="N2875" i="5"/>
  <c r="M2875" i="5"/>
  <c r="L2875" i="5"/>
  <c r="K2875" i="5"/>
  <c r="J2875" i="5"/>
  <c r="I2875" i="5"/>
  <c r="N2845" i="5"/>
  <c r="M2845" i="5"/>
  <c r="L2845" i="5"/>
  <c r="K2845" i="5"/>
  <c r="J2845" i="5"/>
  <c r="I2845" i="5"/>
  <c r="N2973" i="5"/>
  <c r="M2973" i="5"/>
  <c r="L2973" i="5"/>
  <c r="K2973" i="5"/>
  <c r="J2973" i="5"/>
  <c r="I2973" i="5"/>
  <c r="N2915" i="5"/>
  <c r="M2915" i="5"/>
  <c r="L2915" i="5"/>
  <c r="K2915" i="5"/>
  <c r="J2915" i="5"/>
  <c r="I2915" i="5"/>
  <c r="N2887" i="5"/>
  <c r="M2887" i="5"/>
  <c r="L2887" i="5"/>
  <c r="K2887" i="5"/>
  <c r="J2887" i="5"/>
  <c r="I2887" i="5"/>
  <c r="N2989" i="5"/>
  <c r="M2989" i="5"/>
  <c r="L2989" i="5"/>
  <c r="K2989" i="5"/>
  <c r="J2989" i="5"/>
  <c r="I2989" i="5"/>
  <c r="N2844" i="5"/>
  <c r="M2844" i="5"/>
  <c r="L2844" i="5"/>
  <c r="K2844" i="5"/>
  <c r="J2844" i="5"/>
  <c r="I2844" i="5"/>
  <c r="N2856" i="5"/>
  <c r="M2856" i="5"/>
  <c r="L2856" i="5"/>
  <c r="K2856" i="5"/>
  <c r="J2856" i="5"/>
  <c r="I2856" i="5"/>
  <c r="N2871" i="5"/>
  <c r="M2871" i="5"/>
  <c r="L2871" i="5"/>
  <c r="K2871" i="5"/>
  <c r="J2871" i="5"/>
  <c r="I2871" i="5"/>
  <c r="N2914" i="5"/>
  <c r="M2914" i="5"/>
  <c r="L2914" i="5"/>
  <c r="K2914" i="5"/>
  <c r="J2914" i="5"/>
  <c r="I2914" i="5"/>
  <c r="N2872" i="5"/>
  <c r="M2872" i="5"/>
  <c r="L2872" i="5"/>
  <c r="K2872" i="5"/>
  <c r="J2872" i="5"/>
  <c r="I2872" i="5"/>
  <c r="N2842" i="5"/>
  <c r="M2842" i="5"/>
  <c r="L2842" i="5"/>
  <c r="K2842" i="5"/>
  <c r="J2842" i="5"/>
  <c r="I2842" i="5"/>
  <c r="N2841" i="5"/>
  <c r="M2841" i="5"/>
  <c r="L2841" i="5"/>
  <c r="K2841" i="5"/>
  <c r="J2841" i="5"/>
  <c r="I2841" i="5"/>
  <c r="N2913" i="5"/>
  <c r="M2913" i="5"/>
  <c r="L2913" i="5"/>
  <c r="K2913" i="5"/>
  <c r="J2913" i="5"/>
  <c r="I2913" i="5"/>
  <c r="N2912" i="5"/>
  <c r="M2912" i="5"/>
  <c r="L2912" i="5"/>
  <c r="K2912" i="5"/>
  <c r="J2912" i="5"/>
  <c r="I2912" i="5"/>
  <c r="N2911" i="5"/>
  <c r="M2911" i="5"/>
  <c r="L2911" i="5"/>
  <c r="K2911" i="5"/>
  <c r="J2911" i="5"/>
  <c r="I2911" i="5"/>
  <c r="N2910" i="5"/>
  <c r="M2910" i="5"/>
  <c r="L2910" i="5"/>
  <c r="K2910" i="5"/>
  <c r="J2910" i="5"/>
  <c r="I2910" i="5"/>
  <c r="N2867" i="5"/>
  <c r="M2867" i="5"/>
  <c r="L2867" i="5"/>
  <c r="K2867" i="5"/>
  <c r="J2867" i="5"/>
  <c r="I2867" i="5"/>
  <c r="N2870" i="5"/>
  <c r="M2870" i="5"/>
  <c r="L2870" i="5"/>
  <c r="K2870" i="5"/>
  <c r="J2870" i="5"/>
  <c r="I2870" i="5"/>
  <c r="N2893" i="5"/>
  <c r="M2893" i="5"/>
  <c r="L2893" i="5"/>
  <c r="K2893" i="5"/>
  <c r="J2893" i="5"/>
  <c r="I2893" i="5"/>
  <c r="N2956" i="5"/>
  <c r="M2956" i="5"/>
  <c r="L2956" i="5"/>
  <c r="K2956" i="5"/>
  <c r="J2956" i="5"/>
  <c r="I2956" i="5"/>
  <c r="N2955" i="5"/>
  <c r="M2955" i="5"/>
  <c r="L2955" i="5"/>
  <c r="K2955" i="5"/>
  <c r="J2955" i="5"/>
  <c r="I2955" i="5"/>
  <c r="N2960" i="5"/>
  <c r="M2960" i="5"/>
  <c r="L2960" i="5"/>
  <c r="K2960" i="5"/>
  <c r="J2960" i="5"/>
  <c r="I2960" i="5"/>
  <c r="N3002" i="5"/>
  <c r="M3002" i="5"/>
  <c r="L3002" i="5"/>
  <c r="K3002" i="5"/>
  <c r="J3002" i="5"/>
  <c r="I3002" i="5"/>
  <c r="N2954" i="5"/>
  <c r="M2954" i="5"/>
  <c r="L2954" i="5"/>
  <c r="K2954" i="5"/>
  <c r="J2954" i="5"/>
  <c r="I2954" i="5"/>
  <c r="N2840" i="5"/>
  <c r="M2840" i="5"/>
  <c r="L2840" i="5"/>
  <c r="K2840" i="5"/>
  <c r="J2840" i="5"/>
  <c r="I2840" i="5"/>
  <c r="N4756" i="5"/>
  <c r="M4756" i="5"/>
  <c r="L4756" i="5"/>
  <c r="K4756" i="5"/>
  <c r="J4756" i="5"/>
  <c r="I4756" i="5"/>
  <c r="N4731" i="5"/>
  <c r="M4731" i="5"/>
  <c r="L4731" i="5"/>
  <c r="K4731" i="5"/>
  <c r="J4731" i="5"/>
  <c r="I4731" i="5"/>
  <c r="N4730" i="5"/>
  <c r="M4730" i="5"/>
  <c r="L4730" i="5"/>
  <c r="K4730" i="5"/>
  <c r="J4730" i="5"/>
  <c r="I4730" i="5"/>
  <c r="N4707" i="5"/>
  <c r="M4707" i="5"/>
  <c r="L4707" i="5"/>
  <c r="K4707" i="5"/>
  <c r="J4707" i="5"/>
  <c r="I4707" i="5"/>
  <c r="N4813" i="5"/>
  <c r="M4813" i="5"/>
  <c r="L4813" i="5"/>
  <c r="K4813" i="5"/>
  <c r="J4813" i="5"/>
  <c r="I4813" i="5"/>
  <c r="N4748" i="5"/>
  <c r="M4748" i="5"/>
  <c r="L4748" i="5"/>
  <c r="K4748" i="5"/>
  <c r="J4748" i="5"/>
  <c r="I4748" i="5"/>
  <c r="N4708" i="5"/>
  <c r="M4708" i="5"/>
  <c r="L4708" i="5"/>
  <c r="K4708" i="5"/>
  <c r="J4708" i="5"/>
  <c r="I4708" i="5"/>
  <c r="N4727" i="5"/>
  <c r="M4727" i="5"/>
  <c r="L4727" i="5"/>
  <c r="K4727" i="5"/>
  <c r="J4727" i="5"/>
  <c r="I4727" i="5"/>
  <c r="N4790" i="5"/>
  <c r="M4790" i="5"/>
  <c r="L4790" i="5"/>
  <c r="K4790" i="5"/>
  <c r="J4790" i="5"/>
  <c r="I4790" i="5"/>
  <c r="N4729" i="5"/>
  <c r="M4729" i="5"/>
  <c r="L4729" i="5"/>
  <c r="K4729" i="5"/>
  <c r="J4729" i="5"/>
  <c r="I4729" i="5"/>
  <c r="N4721" i="5"/>
  <c r="M4721" i="5"/>
  <c r="L4721" i="5"/>
  <c r="K4721" i="5"/>
  <c r="J4721" i="5"/>
  <c r="I4721" i="5"/>
  <c r="N4811" i="5"/>
  <c r="M4811" i="5"/>
  <c r="L4811" i="5"/>
  <c r="K4811" i="5"/>
  <c r="J4811" i="5"/>
  <c r="I4811" i="5"/>
  <c r="N4824" i="5"/>
  <c r="M4824" i="5"/>
  <c r="L4824" i="5"/>
  <c r="K4824" i="5"/>
  <c r="J4824" i="5"/>
  <c r="I4824" i="5"/>
  <c r="N4706" i="5"/>
  <c r="M4706" i="5"/>
  <c r="L4706" i="5"/>
  <c r="K4706" i="5"/>
  <c r="J4706" i="5"/>
  <c r="I4706" i="5"/>
  <c r="N4812" i="5"/>
  <c r="M4812" i="5"/>
  <c r="L4812" i="5"/>
  <c r="K4812" i="5"/>
  <c r="J4812" i="5"/>
  <c r="I4812" i="5"/>
  <c r="N4796" i="5"/>
  <c r="M4796" i="5"/>
  <c r="L4796" i="5"/>
  <c r="K4796" i="5"/>
  <c r="J4796" i="5"/>
  <c r="I4796" i="5"/>
  <c r="N4815" i="5"/>
  <c r="M4815" i="5"/>
  <c r="L4815" i="5"/>
  <c r="K4815" i="5"/>
  <c r="J4815" i="5"/>
  <c r="I4815" i="5"/>
  <c r="N4823" i="5"/>
  <c r="M4823" i="5"/>
  <c r="L4823" i="5"/>
  <c r="K4823" i="5"/>
  <c r="J4823" i="5"/>
  <c r="I4823" i="5"/>
  <c r="N4795" i="5"/>
  <c r="M4795" i="5"/>
  <c r="L4795" i="5"/>
  <c r="K4795" i="5"/>
  <c r="J4795" i="5"/>
  <c r="I4795" i="5"/>
  <c r="N4794" i="5"/>
  <c r="M4794" i="5"/>
  <c r="L4794" i="5"/>
  <c r="K4794" i="5"/>
  <c r="J4794" i="5"/>
  <c r="I4794" i="5"/>
  <c r="N4797" i="5"/>
  <c r="M4797" i="5"/>
  <c r="L4797" i="5"/>
  <c r="K4797" i="5"/>
  <c r="J4797" i="5"/>
  <c r="I4797" i="5"/>
  <c r="N4821" i="5"/>
  <c r="M4821" i="5"/>
  <c r="L4821" i="5"/>
  <c r="K4821" i="5"/>
  <c r="J4821" i="5"/>
  <c r="I4821" i="5"/>
  <c r="N4789" i="5"/>
  <c r="M4789" i="5"/>
  <c r="L4789" i="5"/>
  <c r="K4789" i="5"/>
  <c r="J4789" i="5"/>
  <c r="I4789" i="5"/>
  <c r="N4755" i="5"/>
  <c r="M4755" i="5"/>
  <c r="L4755" i="5"/>
  <c r="K4755" i="5"/>
  <c r="J4755" i="5"/>
  <c r="I4755" i="5"/>
  <c r="N4754" i="5"/>
  <c r="M4754" i="5"/>
  <c r="L4754" i="5"/>
  <c r="K4754" i="5"/>
  <c r="J4754" i="5"/>
  <c r="I4754" i="5"/>
  <c r="N4720" i="5"/>
  <c r="M4720" i="5"/>
  <c r="L4720" i="5"/>
  <c r="K4720" i="5"/>
  <c r="J4720" i="5"/>
  <c r="I4720" i="5"/>
  <c r="N4741" i="5"/>
  <c r="M4741" i="5"/>
  <c r="L4741" i="5"/>
  <c r="K4741" i="5"/>
  <c r="J4741" i="5"/>
  <c r="I4741" i="5"/>
  <c r="N4728" i="5"/>
  <c r="M4728" i="5"/>
  <c r="L4728" i="5"/>
  <c r="K4728" i="5"/>
  <c r="J4728" i="5"/>
  <c r="I4728" i="5"/>
  <c r="N4786" i="5"/>
  <c r="M4786" i="5"/>
  <c r="L4786" i="5"/>
  <c r="K4786" i="5"/>
  <c r="J4786" i="5"/>
  <c r="I4786" i="5"/>
  <c r="N4740" i="5"/>
  <c r="M4740" i="5"/>
  <c r="L4740" i="5"/>
  <c r="K4740" i="5"/>
  <c r="J4740" i="5"/>
  <c r="I4740" i="5"/>
  <c r="N4787" i="5"/>
  <c r="M4787" i="5"/>
  <c r="L4787" i="5"/>
  <c r="K4787" i="5"/>
  <c r="J4787" i="5"/>
  <c r="I4787" i="5"/>
  <c r="N4693" i="5"/>
  <c r="M4693" i="5"/>
  <c r="L4693" i="5"/>
  <c r="K4693" i="5"/>
  <c r="J4693" i="5"/>
  <c r="I4693" i="5"/>
  <c r="N4806" i="5"/>
  <c r="M4806" i="5"/>
  <c r="L4806" i="5"/>
  <c r="K4806" i="5"/>
  <c r="J4806" i="5"/>
  <c r="I4806" i="5"/>
  <c r="N4761" i="5"/>
  <c r="M4761" i="5"/>
  <c r="L4761" i="5"/>
  <c r="K4761" i="5"/>
  <c r="J4761" i="5"/>
  <c r="I4761" i="5"/>
  <c r="N4705" i="5"/>
  <c r="M4705" i="5"/>
  <c r="L4705" i="5"/>
  <c r="K4705" i="5"/>
  <c r="J4705" i="5"/>
  <c r="I4705" i="5"/>
  <c r="N4742" i="5"/>
  <c r="M4742" i="5"/>
  <c r="L4742" i="5"/>
  <c r="K4742" i="5"/>
  <c r="J4742" i="5"/>
  <c r="I4742" i="5"/>
  <c r="N4799" i="5"/>
  <c r="M4799" i="5"/>
  <c r="L4799" i="5"/>
  <c r="K4799" i="5"/>
  <c r="J4799" i="5"/>
  <c r="I4799" i="5"/>
  <c r="N4819" i="5"/>
  <c r="M4819" i="5"/>
  <c r="L4819" i="5"/>
  <c r="K4819" i="5"/>
  <c r="J4819" i="5"/>
  <c r="I4819" i="5"/>
  <c r="N4762" i="5"/>
  <c r="M4762" i="5"/>
  <c r="L4762" i="5"/>
  <c r="K4762" i="5"/>
  <c r="J4762" i="5"/>
  <c r="I4762" i="5"/>
  <c r="N4785" i="5"/>
  <c r="M4785" i="5"/>
  <c r="L4785" i="5"/>
  <c r="K4785" i="5"/>
  <c r="J4785" i="5"/>
  <c r="I4785" i="5"/>
  <c r="N4704" i="5"/>
  <c r="M4704" i="5"/>
  <c r="L4704" i="5"/>
  <c r="K4704" i="5"/>
  <c r="J4704" i="5"/>
  <c r="I4704" i="5"/>
  <c r="N4757" i="5"/>
  <c r="M4757" i="5"/>
  <c r="L4757" i="5"/>
  <c r="K4757" i="5"/>
  <c r="J4757" i="5"/>
  <c r="I4757" i="5"/>
  <c r="N4820" i="5"/>
  <c r="M4820" i="5"/>
  <c r="L4820" i="5"/>
  <c r="K4820" i="5"/>
  <c r="J4820" i="5"/>
  <c r="I4820" i="5"/>
  <c r="N4784" i="5"/>
  <c r="M4784" i="5"/>
  <c r="L4784" i="5"/>
  <c r="K4784" i="5"/>
  <c r="J4784" i="5"/>
  <c r="I4784" i="5"/>
  <c r="N4719" i="5"/>
  <c r="M4719" i="5"/>
  <c r="L4719" i="5"/>
  <c r="K4719" i="5"/>
  <c r="J4719" i="5"/>
  <c r="I4719" i="5"/>
  <c r="N4783" i="5"/>
  <c r="M4783" i="5"/>
  <c r="L4783" i="5"/>
  <c r="K4783" i="5"/>
  <c r="J4783" i="5"/>
  <c r="I4783" i="5"/>
  <c r="N4709" i="5"/>
  <c r="M4709" i="5"/>
  <c r="L4709" i="5"/>
  <c r="K4709" i="5"/>
  <c r="J4709" i="5"/>
  <c r="I4709" i="5"/>
  <c r="N4810" i="5"/>
  <c r="M4810" i="5"/>
  <c r="L4810" i="5"/>
  <c r="K4810" i="5"/>
  <c r="J4810" i="5"/>
  <c r="I4810" i="5"/>
  <c r="N4792" i="5"/>
  <c r="M4792" i="5"/>
  <c r="L4792" i="5"/>
  <c r="K4792" i="5"/>
  <c r="J4792" i="5"/>
  <c r="I4792" i="5"/>
  <c r="N4782" i="5"/>
  <c r="M4782" i="5"/>
  <c r="L4782" i="5"/>
  <c r="K4782" i="5"/>
  <c r="J4782" i="5"/>
  <c r="I4782" i="5"/>
  <c r="N4791" i="5"/>
  <c r="M4791" i="5"/>
  <c r="L4791" i="5"/>
  <c r="K4791" i="5"/>
  <c r="J4791" i="5"/>
  <c r="I4791" i="5"/>
  <c r="N4781" i="5"/>
  <c r="M4781" i="5"/>
  <c r="L4781" i="5"/>
  <c r="K4781" i="5"/>
  <c r="J4781" i="5"/>
  <c r="I4781" i="5"/>
  <c r="N4751" i="5"/>
  <c r="M4751" i="5"/>
  <c r="L4751" i="5"/>
  <c r="K4751" i="5"/>
  <c r="J4751" i="5"/>
  <c r="I4751" i="5"/>
  <c r="N4738" i="5"/>
  <c r="M4738" i="5"/>
  <c r="L4738" i="5"/>
  <c r="K4738" i="5"/>
  <c r="J4738" i="5"/>
  <c r="I4738" i="5"/>
  <c r="N4717" i="5"/>
  <c r="M4717" i="5"/>
  <c r="L4717" i="5"/>
  <c r="K4717" i="5"/>
  <c r="J4717" i="5"/>
  <c r="I4717" i="5"/>
  <c r="N4780" i="5"/>
  <c r="M4780" i="5"/>
  <c r="L4780" i="5"/>
  <c r="K4780" i="5"/>
  <c r="J4780" i="5"/>
  <c r="I4780" i="5"/>
  <c r="N4716" i="5"/>
  <c r="M4716" i="5"/>
  <c r="L4716" i="5"/>
  <c r="K4716" i="5"/>
  <c r="J4716" i="5"/>
  <c r="I4716" i="5"/>
  <c r="N4778" i="5"/>
  <c r="M4778" i="5"/>
  <c r="L4778" i="5"/>
  <c r="K4778" i="5"/>
  <c r="J4778" i="5"/>
  <c r="I4778" i="5"/>
  <c r="N4805" i="5"/>
  <c r="M4805" i="5"/>
  <c r="L4805" i="5"/>
  <c r="K4805" i="5"/>
  <c r="J4805" i="5"/>
  <c r="I4805" i="5"/>
  <c r="N4726" i="5"/>
  <c r="M4726" i="5"/>
  <c r="L4726" i="5"/>
  <c r="K4726" i="5"/>
  <c r="J4726" i="5"/>
  <c r="I4726" i="5"/>
  <c r="N4801" i="5"/>
  <c r="M4801" i="5"/>
  <c r="L4801" i="5"/>
  <c r="K4801" i="5"/>
  <c r="J4801" i="5"/>
  <c r="I4801" i="5"/>
  <c r="N4725" i="5"/>
  <c r="M4725" i="5"/>
  <c r="L4725" i="5"/>
  <c r="K4725" i="5"/>
  <c r="J4725" i="5"/>
  <c r="I4725" i="5"/>
  <c r="N4776" i="5"/>
  <c r="M4776" i="5"/>
  <c r="L4776" i="5"/>
  <c r="K4776" i="5"/>
  <c r="J4776" i="5"/>
  <c r="I4776" i="5"/>
  <c r="N4777" i="5"/>
  <c r="M4777" i="5"/>
  <c r="L4777" i="5"/>
  <c r="K4777" i="5"/>
  <c r="J4777" i="5"/>
  <c r="I4777" i="5"/>
  <c r="N4753" i="5"/>
  <c r="M4753" i="5"/>
  <c r="L4753" i="5"/>
  <c r="K4753" i="5"/>
  <c r="J4753" i="5"/>
  <c r="I4753" i="5"/>
  <c r="N4825" i="5"/>
  <c r="M4825" i="5"/>
  <c r="L4825" i="5"/>
  <c r="K4825" i="5"/>
  <c r="J4825" i="5"/>
  <c r="I4825" i="5"/>
  <c r="N4703" i="5"/>
  <c r="M4703" i="5"/>
  <c r="L4703" i="5"/>
  <c r="K4703" i="5"/>
  <c r="J4703" i="5"/>
  <c r="I4703" i="5"/>
  <c r="N4724" i="5"/>
  <c r="M4724" i="5"/>
  <c r="L4724" i="5"/>
  <c r="K4724" i="5"/>
  <c r="J4724" i="5"/>
  <c r="I4724" i="5"/>
  <c r="N4702" i="5"/>
  <c r="M4702" i="5"/>
  <c r="L4702" i="5"/>
  <c r="K4702" i="5"/>
  <c r="J4702" i="5"/>
  <c r="I4702" i="5"/>
  <c r="N4773" i="5"/>
  <c r="M4773" i="5"/>
  <c r="L4773" i="5"/>
  <c r="K4773" i="5"/>
  <c r="J4773" i="5"/>
  <c r="I4773" i="5"/>
  <c r="N4723" i="5"/>
  <c r="M4723" i="5"/>
  <c r="L4723" i="5"/>
  <c r="K4723" i="5"/>
  <c r="J4723" i="5"/>
  <c r="I4723" i="5"/>
  <c r="N4788" i="5"/>
  <c r="M4788" i="5"/>
  <c r="L4788" i="5"/>
  <c r="K4788" i="5"/>
  <c r="J4788" i="5"/>
  <c r="I4788" i="5"/>
  <c r="N4809" i="5"/>
  <c r="M4809" i="5"/>
  <c r="L4809" i="5"/>
  <c r="K4809" i="5"/>
  <c r="J4809" i="5"/>
  <c r="I4809" i="5"/>
  <c r="N4800" i="5"/>
  <c r="M4800" i="5"/>
  <c r="L4800" i="5"/>
  <c r="K4800" i="5"/>
  <c r="J4800" i="5"/>
  <c r="I4800" i="5"/>
  <c r="N4750" i="5"/>
  <c r="M4750" i="5"/>
  <c r="L4750" i="5"/>
  <c r="K4750" i="5"/>
  <c r="J4750" i="5"/>
  <c r="I4750" i="5"/>
  <c r="N4701" i="5"/>
  <c r="M4701" i="5"/>
  <c r="L4701" i="5"/>
  <c r="K4701" i="5"/>
  <c r="J4701" i="5"/>
  <c r="I4701" i="5"/>
  <c r="N4749" i="5"/>
  <c r="M4749" i="5"/>
  <c r="L4749" i="5"/>
  <c r="K4749" i="5"/>
  <c r="J4749" i="5"/>
  <c r="I4749" i="5"/>
  <c r="N4699" i="5"/>
  <c r="M4699" i="5"/>
  <c r="L4699" i="5"/>
  <c r="K4699" i="5"/>
  <c r="J4699" i="5"/>
  <c r="I4699" i="5"/>
  <c r="N4817" i="5"/>
  <c r="M4817" i="5"/>
  <c r="L4817" i="5"/>
  <c r="K4817" i="5"/>
  <c r="J4817" i="5"/>
  <c r="I4817" i="5"/>
  <c r="N4698" i="5"/>
  <c r="M4698" i="5"/>
  <c r="L4698" i="5"/>
  <c r="K4698" i="5"/>
  <c r="J4698" i="5"/>
  <c r="I4698" i="5"/>
  <c r="N4697" i="5"/>
  <c r="M4697" i="5"/>
  <c r="L4697" i="5"/>
  <c r="K4697" i="5"/>
  <c r="J4697" i="5"/>
  <c r="I4697" i="5"/>
  <c r="N4722" i="5"/>
  <c r="M4722" i="5"/>
  <c r="L4722" i="5"/>
  <c r="K4722" i="5"/>
  <c r="J4722" i="5"/>
  <c r="I4722" i="5"/>
  <c r="N5580" i="5"/>
  <c r="M5580" i="5"/>
  <c r="L5580" i="5"/>
  <c r="K5580" i="5"/>
  <c r="J5580" i="5"/>
  <c r="I5580" i="5"/>
  <c r="N4771" i="5"/>
  <c r="M4771" i="5"/>
  <c r="L4771" i="5"/>
  <c r="K4771" i="5"/>
  <c r="J4771" i="5"/>
  <c r="I4771" i="5"/>
  <c r="N4770" i="5"/>
  <c r="M4770" i="5"/>
  <c r="L4770" i="5"/>
  <c r="K4770" i="5"/>
  <c r="J4770" i="5"/>
  <c r="I4770" i="5"/>
  <c r="N4808" i="5"/>
  <c r="M4808" i="5"/>
  <c r="L4808" i="5"/>
  <c r="K4808" i="5"/>
  <c r="J4808" i="5"/>
  <c r="I4808" i="5"/>
  <c r="N4793" i="5"/>
  <c r="M4793" i="5"/>
  <c r="L4793" i="5"/>
  <c r="K4793" i="5"/>
  <c r="J4793" i="5"/>
  <c r="I4793" i="5"/>
  <c r="N4737" i="5"/>
  <c r="M4737" i="5"/>
  <c r="L4737" i="5"/>
  <c r="K4737" i="5"/>
  <c r="J4737" i="5"/>
  <c r="I4737" i="5"/>
  <c r="N4747" i="5"/>
  <c r="M4747" i="5"/>
  <c r="L4747" i="5"/>
  <c r="K4747" i="5"/>
  <c r="J4747" i="5"/>
  <c r="I4747" i="5"/>
  <c r="N4736" i="5"/>
  <c r="M4736" i="5"/>
  <c r="L4736" i="5"/>
  <c r="K4736" i="5"/>
  <c r="J4736" i="5"/>
  <c r="I4736" i="5"/>
  <c r="N4735" i="5"/>
  <c r="M4735" i="5"/>
  <c r="L4735" i="5"/>
  <c r="K4735" i="5"/>
  <c r="J4735" i="5"/>
  <c r="I4735" i="5"/>
  <c r="N4715" i="5"/>
  <c r="M4715" i="5"/>
  <c r="L4715" i="5"/>
  <c r="K4715" i="5"/>
  <c r="J4715" i="5"/>
  <c r="I4715" i="5"/>
  <c r="N4718" i="5"/>
  <c r="M4718" i="5"/>
  <c r="L4718" i="5"/>
  <c r="K4718" i="5"/>
  <c r="J4718" i="5"/>
  <c r="I4718" i="5"/>
  <c r="N4714" i="5"/>
  <c r="M4714" i="5"/>
  <c r="L4714" i="5"/>
  <c r="K4714" i="5"/>
  <c r="J4714" i="5"/>
  <c r="I4714" i="5"/>
  <c r="N4798" i="5"/>
  <c r="M4798" i="5"/>
  <c r="L4798" i="5"/>
  <c r="K4798" i="5"/>
  <c r="J4798" i="5"/>
  <c r="I4798" i="5"/>
  <c r="N4696" i="5"/>
  <c r="M4696" i="5"/>
  <c r="L4696" i="5"/>
  <c r="K4696" i="5"/>
  <c r="J4696" i="5"/>
  <c r="I4696" i="5"/>
  <c r="N4772" i="5"/>
  <c r="M4772" i="5"/>
  <c r="L4772" i="5"/>
  <c r="K4772" i="5"/>
  <c r="J4772" i="5"/>
  <c r="I4772" i="5"/>
  <c r="N4807" i="5"/>
  <c r="M4807" i="5"/>
  <c r="L4807" i="5"/>
  <c r="K4807" i="5"/>
  <c r="J4807" i="5"/>
  <c r="I4807" i="5"/>
  <c r="N4700" i="5"/>
  <c r="M4700" i="5"/>
  <c r="L4700" i="5"/>
  <c r="K4700" i="5"/>
  <c r="J4700" i="5"/>
  <c r="I4700" i="5"/>
  <c r="N4695" i="5"/>
  <c r="M4695" i="5"/>
  <c r="L4695" i="5"/>
  <c r="K4695" i="5"/>
  <c r="J4695" i="5"/>
  <c r="I4695" i="5"/>
  <c r="N4694" i="5"/>
  <c r="M4694" i="5"/>
  <c r="L4694" i="5"/>
  <c r="K4694" i="5"/>
  <c r="J4694" i="5"/>
  <c r="I4694" i="5"/>
  <c r="N4768" i="5"/>
  <c r="M4768" i="5"/>
  <c r="L4768" i="5"/>
  <c r="K4768" i="5"/>
  <c r="J4768" i="5"/>
  <c r="I4768" i="5"/>
  <c r="N4739" i="5"/>
  <c r="M4739" i="5"/>
  <c r="L4739" i="5"/>
  <c r="K4739" i="5"/>
  <c r="J4739" i="5"/>
  <c r="I4739" i="5"/>
  <c r="N4746" i="5"/>
  <c r="M4746" i="5"/>
  <c r="L4746" i="5"/>
  <c r="K4746" i="5"/>
  <c r="J4746" i="5"/>
  <c r="I4746" i="5"/>
  <c r="N4745" i="5"/>
  <c r="M4745" i="5"/>
  <c r="L4745" i="5"/>
  <c r="K4745" i="5"/>
  <c r="J4745" i="5"/>
  <c r="I4745" i="5"/>
  <c r="N4767" i="5"/>
  <c r="M4767" i="5"/>
  <c r="L4767" i="5"/>
  <c r="K4767" i="5"/>
  <c r="J4767" i="5"/>
  <c r="I4767" i="5"/>
  <c r="N4692" i="5"/>
  <c r="M4692" i="5"/>
  <c r="L4692" i="5"/>
  <c r="K4692" i="5"/>
  <c r="J4692" i="5"/>
  <c r="I4692" i="5"/>
  <c r="N5586" i="5"/>
  <c r="M5586" i="5"/>
  <c r="L5586" i="5"/>
  <c r="K5586" i="5"/>
  <c r="J5586" i="5"/>
  <c r="I5586" i="5"/>
  <c r="N4734" i="5"/>
  <c r="M4734" i="5"/>
  <c r="L4734" i="5"/>
  <c r="K4734" i="5"/>
  <c r="J4734" i="5"/>
  <c r="I4734" i="5"/>
  <c r="N4763" i="5"/>
  <c r="M4763" i="5"/>
  <c r="L4763" i="5"/>
  <c r="K4763" i="5"/>
  <c r="J4763" i="5"/>
  <c r="I4763" i="5"/>
  <c r="N4691" i="5"/>
  <c r="M4691" i="5"/>
  <c r="L4691" i="5"/>
  <c r="K4691" i="5"/>
  <c r="J4691" i="5"/>
  <c r="I4691" i="5"/>
  <c r="N4713" i="5"/>
  <c r="M4713" i="5"/>
  <c r="L4713" i="5"/>
  <c r="K4713" i="5"/>
  <c r="J4713" i="5"/>
  <c r="I4713" i="5"/>
  <c r="N4816" i="5"/>
  <c r="M4816" i="5"/>
  <c r="L4816" i="5"/>
  <c r="K4816" i="5"/>
  <c r="J4816" i="5"/>
  <c r="I4816" i="5"/>
  <c r="N4712" i="5"/>
  <c r="M4712" i="5"/>
  <c r="L4712" i="5"/>
  <c r="K4712" i="5"/>
  <c r="J4712" i="5"/>
  <c r="I4712" i="5"/>
  <c r="N4818" i="5"/>
  <c r="M4818" i="5"/>
  <c r="L4818" i="5"/>
  <c r="K4818" i="5"/>
  <c r="J4818" i="5"/>
  <c r="I4818" i="5"/>
  <c r="N4775" i="5"/>
  <c r="M4775" i="5"/>
  <c r="L4775" i="5"/>
  <c r="K4775" i="5"/>
  <c r="J4775" i="5"/>
  <c r="I4775" i="5"/>
  <c r="N4690" i="5"/>
  <c r="M4690" i="5"/>
  <c r="L4690" i="5"/>
  <c r="K4690" i="5"/>
  <c r="J4690" i="5"/>
  <c r="I4690" i="5"/>
  <c r="N4766" i="5"/>
  <c r="M4766" i="5"/>
  <c r="L4766" i="5"/>
  <c r="K4766" i="5"/>
  <c r="J4766" i="5"/>
  <c r="I4766" i="5"/>
  <c r="N4733" i="5"/>
  <c r="M4733" i="5"/>
  <c r="L4733" i="5"/>
  <c r="K4733" i="5"/>
  <c r="J4733" i="5"/>
  <c r="I4733" i="5"/>
  <c r="N4804" i="5"/>
  <c r="M4804" i="5"/>
  <c r="L4804" i="5"/>
  <c r="K4804" i="5"/>
  <c r="J4804" i="5"/>
  <c r="I4804" i="5"/>
  <c r="N4822" i="5"/>
  <c r="M4822" i="5"/>
  <c r="L4822" i="5"/>
  <c r="K4822" i="5"/>
  <c r="J4822" i="5"/>
  <c r="I4822" i="5"/>
  <c r="N4760" i="5"/>
  <c r="M4760" i="5"/>
  <c r="L4760" i="5"/>
  <c r="K4760" i="5"/>
  <c r="J4760" i="5"/>
  <c r="I4760" i="5"/>
  <c r="N4752" i="5"/>
  <c r="M4752" i="5"/>
  <c r="L4752" i="5"/>
  <c r="K4752" i="5"/>
  <c r="J4752" i="5"/>
  <c r="I4752" i="5"/>
  <c r="N4765" i="5"/>
  <c r="M4765" i="5"/>
  <c r="L4765" i="5"/>
  <c r="K4765" i="5"/>
  <c r="J4765" i="5"/>
  <c r="I4765" i="5"/>
  <c r="N4744" i="5"/>
  <c r="M4744" i="5"/>
  <c r="L4744" i="5"/>
  <c r="K4744" i="5"/>
  <c r="J4744" i="5"/>
  <c r="I4744" i="5"/>
  <c r="N4759" i="5"/>
  <c r="M4759" i="5"/>
  <c r="L4759" i="5"/>
  <c r="K4759" i="5"/>
  <c r="J4759" i="5"/>
  <c r="I4759" i="5"/>
  <c r="N4758" i="5"/>
  <c r="M4758" i="5"/>
  <c r="L4758" i="5"/>
  <c r="K4758" i="5"/>
  <c r="J4758" i="5"/>
  <c r="I4758" i="5"/>
  <c r="N4779" i="5"/>
  <c r="M4779" i="5"/>
  <c r="L4779" i="5"/>
  <c r="K4779" i="5"/>
  <c r="J4779" i="5"/>
  <c r="I4779" i="5"/>
  <c r="N4774" i="5"/>
  <c r="M4774" i="5"/>
  <c r="L4774" i="5"/>
  <c r="K4774" i="5"/>
  <c r="J4774" i="5"/>
  <c r="I4774" i="5"/>
  <c r="N4764" i="5"/>
  <c r="M4764" i="5"/>
  <c r="L4764" i="5"/>
  <c r="K4764" i="5"/>
  <c r="J4764" i="5"/>
  <c r="I4764" i="5"/>
  <c r="N4743" i="5"/>
  <c r="M4743" i="5"/>
  <c r="L4743" i="5"/>
  <c r="K4743" i="5"/>
  <c r="J4743" i="5"/>
  <c r="I4743" i="5"/>
  <c r="N4711" i="5"/>
  <c r="M4711" i="5"/>
  <c r="L4711" i="5"/>
  <c r="K4711" i="5"/>
  <c r="J4711" i="5"/>
  <c r="I4711" i="5"/>
  <c r="N4769" i="5"/>
  <c r="M4769" i="5"/>
  <c r="L4769" i="5"/>
  <c r="K4769" i="5"/>
  <c r="J4769" i="5"/>
  <c r="I4769" i="5"/>
  <c r="N4732" i="5"/>
  <c r="M4732" i="5"/>
  <c r="L4732" i="5"/>
  <c r="K4732" i="5"/>
  <c r="J4732" i="5"/>
  <c r="I4732" i="5"/>
  <c r="N4689" i="5"/>
  <c r="M4689" i="5"/>
  <c r="L4689" i="5"/>
  <c r="K4689" i="5"/>
  <c r="J4689" i="5"/>
  <c r="I4689" i="5"/>
  <c r="N4802" i="5"/>
  <c r="M4802" i="5"/>
  <c r="L4802" i="5"/>
  <c r="K4802" i="5"/>
  <c r="J4802" i="5"/>
  <c r="I4802" i="5"/>
  <c r="N4710" i="5"/>
  <c r="M4710" i="5"/>
  <c r="L4710" i="5"/>
  <c r="K4710" i="5"/>
  <c r="J4710" i="5"/>
  <c r="I4710" i="5"/>
  <c r="N4814" i="5"/>
  <c r="M4814" i="5"/>
  <c r="L4814" i="5"/>
  <c r="K4814" i="5"/>
  <c r="J4814" i="5"/>
  <c r="I4814" i="5"/>
  <c r="N454" i="5"/>
  <c r="M454" i="5"/>
  <c r="L454" i="5"/>
  <c r="K454" i="5"/>
  <c r="J454" i="5"/>
  <c r="I454" i="5"/>
  <c r="N468" i="5"/>
  <c r="M468" i="5"/>
  <c r="L468" i="5"/>
  <c r="K468" i="5"/>
  <c r="J468" i="5"/>
  <c r="I468" i="5"/>
  <c r="N439" i="5"/>
  <c r="M439" i="5"/>
  <c r="L439" i="5"/>
  <c r="K439" i="5"/>
  <c r="J439" i="5"/>
  <c r="I439" i="5"/>
  <c r="N453" i="5"/>
  <c r="M453" i="5"/>
  <c r="L453" i="5"/>
  <c r="K453" i="5"/>
  <c r="J453" i="5"/>
  <c r="I453" i="5"/>
  <c r="N437" i="5"/>
  <c r="M437" i="5"/>
  <c r="L437" i="5"/>
  <c r="K437" i="5"/>
  <c r="J437" i="5"/>
  <c r="I437" i="5"/>
  <c r="N436" i="5"/>
  <c r="M436" i="5"/>
  <c r="L436" i="5"/>
  <c r="K436" i="5"/>
  <c r="J436" i="5"/>
  <c r="I436" i="5"/>
  <c r="N418" i="5"/>
  <c r="M418" i="5"/>
  <c r="L418" i="5"/>
  <c r="K418" i="5"/>
  <c r="J418" i="5"/>
  <c r="I418" i="5"/>
  <c r="N417" i="5"/>
  <c r="M417" i="5"/>
  <c r="L417" i="5"/>
  <c r="K417" i="5"/>
  <c r="J417" i="5"/>
  <c r="I417" i="5"/>
  <c r="N466" i="5"/>
  <c r="M466" i="5"/>
  <c r="L466" i="5"/>
  <c r="K466" i="5"/>
  <c r="J466" i="5"/>
  <c r="I466" i="5"/>
  <c r="N402" i="5"/>
  <c r="M402" i="5"/>
  <c r="L402" i="5"/>
  <c r="K402" i="5"/>
  <c r="J402" i="5"/>
  <c r="I402" i="5"/>
  <c r="N435" i="5"/>
  <c r="M435" i="5"/>
  <c r="L435" i="5"/>
  <c r="K435" i="5"/>
  <c r="J435" i="5"/>
  <c r="I435" i="5"/>
  <c r="N446" i="5"/>
  <c r="M446" i="5"/>
  <c r="L446" i="5"/>
  <c r="K446" i="5"/>
  <c r="J446" i="5"/>
  <c r="I446" i="5"/>
  <c r="N404" i="5"/>
  <c r="M404" i="5"/>
  <c r="L404" i="5"/>
  <c r="K404" i="5"/>
  <c r="J404" i="5"/>
  <c r="I404" i="5"/>
  <c r="N452" i="5"/>
  <c r="M452" i="5"/>
  <c r="L452" i="5"/>
  <c r="K452" i="5"/>
  <c r="J452" i="5"/>
  <c r="I452" i="5"/>
  <c r="N425" i="5"/>
  <c r="M425" i="5"/>
  <c r="L425" i="5"/>
  <c r="K425" i="5"/>
  <c r="J425" i="5"/>
  <c r="I425" i="5"/>
  <c r="N451" i="5"/>
  <c r="M451" i="5"/>
  <c r="L451" i="5"/>
  <c r="K451" i="5"/>
  <c r="J451" i="5"/>
  <c r="I451" i="5"/>
  <c r="N450" i="5"/>
  <c r="M450" i="5"/>
  <c r="L450" i="5"/>
  <c r="K450" i="5"/>
  <c r="J450" i="5"/>
  <c r="I450" i="5"/>
  <c r="N401" i="5"/>
  <c r="M401" i="5"/>
  <c r="L401" i="5"/>
  <c r="K401" i="5"/>
  <c r="J401" i="5"/>
  <c r="I401" i="5"/>
  <c r="N467" i="5"/>
  <c r="M467" i="5"/>
  <c r="L467" i="5"/>
  <c r="K467" i="5"/>
  <c r="J467" i="5"/>
  <c r="I467" i="5"/>
  <c r="N465" i="5"/>
  <c r="M465" i="5"/>
  <c r="L465" i="5"/>
  <c r="K465" i="5"/>
  <c r="J465" i="5"/>
  <c r="I465" i="5"/>
  <c r="N434" i="5"/>
  <c r="M434" i="5"/>
  <c r="L434" i="5"/>
  <c r="K434" i="5"/>
  <c r="J434" i="5"/>
  <c r="I434" i="5"/>
  <c r="N433" i="5"/>
  <c r="M433" i="5"/>
  <c r="L433" i="5"/>
  <c r="K433" i="5"/>
  <c r="J433" i="5"/>
  <c r="I433" i="5"/>
  <c r="N463" i="5"/>
  <c r="M463" i="5"/>
  <c r="L463" i="5"/>
  <c r="K463" i="5"/>
  <c r="J463" i="5"/>
  <c r="I463" i="5"/>
  <c r="N416" i="5"/>
  <c r="M416" i="5"/>
  <c r="L416" i="5"/>
  <c r="K416" i="5"/>
  <c r="J416" i="5"/>
  <c r="I416" i="5"/>
  <c r="N444" i="5"/>
  <c r="M444" i="5"/>
  <c r="L444" i="5"/>
  <c r="K444" i="5"/>
  <c r="J444" i="5"/>
  <c r="I444" i="5"/>
  <c r="N462" i="5"/>
  <c r="M462" i="5"/>
  <c r="L462" i="5"/>
  <c r="K462" i="5"/>
  <c r="J462" i="5"/>
  <c r="I462" i="5"/>
  <c r="N415" i="5"/>
  <c r="M415" i="5"/>
  <c r="L415" i="5"/>
  <c r="K415" i="5"/>
  <c r="J415" i="5"/>
  <c r="I415" i="5"/>
  <c r="N414" i="5"/>
  <c r="M414" i="5"/>
  <c r="L414" i="5"/>
  <c r="K414" i="5"/>
  <c r="J414" i="5"/>
  <c r="I414" i="5"/>
  <c r="N443" i="5"/>
  <c r="M443" i="5"/>
  <c r="L443" i="5"/>
  <c r="K443" i="5"/>
  <c r="J443" i="5"/>
  <c r="I443" i="5"/>
  <c r="N458" i="5"/>
  <c r="M458" i="5"/>
  <c r="L458" i="5"/>
  <c r="K458" i="5"/>
  <c r="J458" i="5"/>
  <c r="I458" i="5"/>
  <c r="N461" i="5"/>
  <c r="M461" i="5"/>
  <c r="L461" i="5"/>
  <c r="K461" i="5"/>
  <c r="J461" i="5"/>
  <c r="I461" i="5"/>
  <c r="N442" i="5"/>
  <c r="M442" i="5"/>
  <c r="L442" i="5"/>
  <c r="K442" i="5"/>
  <c r="J442" i="5"/>
  <c r="I442" i="5"/>
  <c r="N409" i="5"/>
  <c r="M409" i="5"/>
  <c r="L409" i="5"/>
  <c r="K409" i="5"/>
  <c r="J409" i="5"/>
  <c r="I409" i="5"/>
  <c r="N412" i="5"/>
  <c r="M412" i="5"/>
  <c r="L412" i="5"/>
  <c r="K412" i="5"/>
  <c r="J412" i="5"/>
  <c r="I412" i="5"/>
  <c r="N407" i="5"/>
  <c r="M407" i="5"/>
  <c r="L407" i="5"/>
  <c r="K407" i="5"/>
  <c r="J407" i="5"/>
  <c r="I407" i="5"/>
  <c r="N430" i="5"/>
  <c r="M430" i="5"/>
  <c r="L430" i="5"/>
  <c r="K430" i="5"/>
  <c r="J430" i="5"/>
  <c r="I430" i="5"/>
  <c r="N429" i="5"/>
  <c r="M429" i="5"/>
  <c r="L429" i="5"/>
  <c r="K429" i="5"/>
  <c r="J429" i="5"/>
  <c r="I429" i="5"/>
  <c r="N406" i="5"/>
  <c r="M406" i="5"/>
  <c r="L406" i="5"/>
  <c r="K406" i="5"/>
  <c r="J406" i="5"/>
  <c r="I406" i="5"/>
  <c r="N460" i="5"/>
  <c r="M460" i="5"/>
  <c r="L460" i="5"/>
  <c r="K460" i="5"/>
  <c r="J460" i="5"/>
  <c r="I460" i="5"/>
  <c r="N459" i="5"/>
  <c r="M459" i="5"/>
  <c r="L459" i="5"/>
  <c r="K459" i="5"/>
  <c r="J459" i="5"/>
  <c r="I459" i="5"/>
  <c r="N431" i="5"/>
  <c r="M431" i="5"/>
  <c r="L431" i="5"/>
  <c r="K431" i="5"/>
  <c r="J431" i="5"/>
  <c r="I431" i="5"/>
  <c r="N449" i="5"/>
  <c r="M449" i="5"/>
  <c r="L449" i="5"/>
  <c r="K449" i="5"/>
  <c r="J449" i="5"/>
  <c r="I449" i="5"/>
  <c r="N457" i="5"/>
  <c r="M457" i="5"/>
  <c r="L457" i="5"/>
  <c r="K457" i="5"/>
  <c r="J457" i="5"/>
  <c r="I457" i="5"/>
  <c r="N456" i="5"/>
  <c r="M456" i="5"/>
  <c r="L456" i="5"/>
  <c r="K456" i="5"/>
  <c r="J456" i="5"/>
  <c r="I456" i="5"/>
  <c r="N428" i="5"/>
  <c r="M428" i="5"/>
  <c r="L428" i="5"/>
  <c r="K428" i="5"/>
  <c r="J428" i="5"/>
  <c r="I428" i="5"/>
  <c r="N427" i="5"/>
  <c r="M427" i="5"/>
  <c r="L427" i="5"/>
  <c r="K427" i="5"/>
  <c r="J427" i="5"/>
  <c r="I427" i="5"/>
  <c r="N411" i="5"/>
  <c r="M411" i="5"/>
  <c r="L411" i="5"/>
  <c r="K411" i="5"/>
  <c r="J411" i="5"/>
  <c r="I411" i="5"/>
  <c r="N405" i="5"/>
  <c r="M405" i="5"/>
  <c r="L405" i="5"/>
  <c r="K405" i="5"/>
  <c r="J405" i="5"/>
  <c r="I405" i="5"/>
  <c r="N410" i="5"/>
  <c r="M410" i="5"/>
  <c r="L410" i="5"/>
  <c r="K410" i="5"/>
  <c r="J410" i="5"/>
  <c r="I410" i="5"/>
  <c r="N464" i="5"/>
  <c r="M464" i="5"/>
  <c r="L464" i="5"/>
  <c r="K464" i="5"/>
  <c r="J464" i="5"/>
  <c r="I464" i="5"/>
  <c r="N426" i="5"/>
  <c r="M426" i="5"/>
  <c r="L426" i="5"/>
  <c r="K426" i="5"/>
  <c r="J426" i="5"/>
  <c r="I426" i="5"/>
  <c r="N455" i="5"/>
  <c r="M455" i="5"/>
  <c r="L455" i="5"/>
  <c r="K455" i="5"/>
  <c r="J455" i="5"/>
  <c r="I455" i="5"/>
  <c r="N424" i="5"/>
  <c r="M424" i="5"/>
  <c r="L424" i="5"/>
  <c r="K424" i="5"/>
  <c r="J424" i="5"/>
  <c r="I424" i="5"/>
  <c r="N423" i="5"/>
  <c r="M423" i="5"/>
  <c r="L423" i="5"/>
  <c r="K423" i="5"/>
  <c r="J423" i="5"/>
  <c r="I423" i="5"/>
  <c r="N422" i="5"/>
  <c r="M422" i="5"/>
  <c r="L422" i="5"/>
  <c r="K422" i="5"/>
  <c r="J422" i="5"/>
  <c r="I422" i="5"/>
  <c r="N448" i="5"/>
  <c r="M448" i="5"/>
  <c r="L448" i="5"/>
  <c r="K448" i="5"/>
  <c r="J448" i="5"/>
  <c r="I448" i="5"/>
  <c r="N421" i="5"/>
  <c r="M421" i="5"/>
  <c r="L421" i="5"/>
  <c r="K421" i="5"/>
  <c r="J421" i="5"/>
  <c r="I421" i="5"/>
  <c r="N447" i="5"/>
  <c r="M447" i="5"/>
  <c r="L447" i="5"/>
  <c r="K447" i="5"/>
  <c r="J447" i="5"/>
  <c r="I447" i="5"/>
  <c r="N408" i="5"/>
  <c r="M408" i="5"/>
  <c r="L408" i="5"/>
  <c r="K408" i="5"/>
  <c r="J408" i="5"/>
  <c r="I408" i="5"/>
  <c r="N445" i="5"/>
  <c r="M445" i="5"/>
  <c r="L445" i="5"/>
  <c r="K445" i="5"/>
  <c r="J445" i="5"/>
  <c r="I445" i="5"/>
  <c r="N420" i="5"/>
  <c r="M420" i="5"/>
  <c r="L420" i="5"/>
  <c r="K420" i="5"/>
  <c r="J420" i="5"/>
  <c r="I420" i="5"/>
  <c r="N432" i="5"/>
  <c r="M432" i="5"/>
  <c r="L432" i="5"/>
  <c r="K432" i="5"/>
  <c r="J432" i="5"/>
  <c r="I432" i="5"/>
  <c r="N419" i="5"/>
  <c r="M419" i="5"/>
  <c r="L419" i="5"/>
  <c r="K419" i="5"/>
  <c r="J419" i="5"/>
  <c r="I419" i="5"/>
  <c r="N441" i="5"/>
  <c r="M441" i="5"/>
  <c r="L441" i="5"/>
  <c r="K441" i="5"/>
  <c r="J441" i="5"/>
  <c r="I441" i="5"/>
  <c r="N440" i="5"/>
  <c r="M440" i="5"/>
  <c r="L440" i="5"/>
  <c r="K440" i="5"/>
  <c r="J440" i="5"/>
  <c r="I440" i="5"/>
  <c r="N438" i="5"/>
  <c r="M438" i="5"/>
  <c r="L438" i="5"/>
  <c r="K438" i="5"/>
  <c r="J438" i="5"/>
  <c r="I438" i="5"/>
  <c r="N5723" i="5"/>
  <c r="M5723" i="5"/>
  <c r="L5723" i="5"/>
  <c r="K5723" i="5"/>
  <c r="J5723" i="5"/>
  <c r="I5723" i="5"/>
  <c r="N5932" i="5"/>
  <c r="M5932" i="5"/>
  <c r="L5932" i="5"/>
  <c r="K5932" i="5"/>
  <c r="J5932" i="5"/>
  <c r="I5932" i="5"/>
  <c r="N5804" i="5"/>
  <c r="M5804" i="5"/>
  <c r="L5804" i="5"/>
  <c r="K5804" i="5"/>
  <c r="J5804" i="5"/>
  <c r="I5804" i="5"/>
  <c r="N5803" i="5"/>
  <c r="M5803" i="5"/>
  <c r="L5803" i="5"/>
  <c r="K5803" i="5"/>
  <c r="J5803" i="5"/>
  <c r="I5803" i="5"/>
  <c r="N5722" i="5"/>
  <c r="M5722" i="5"/>
  <c r="L5722" i="5"/>
  <c r="K5722" i="5"/>
  <c r="J5722" i="5"/>
  <c r="I5722" i="5"/>
  <c r="N5802" i="5"/>
  <c r="M5802" i="5"/>
  <c r="L5802" i="5"/>
  <c r="K5802" i="5"/>
  <c r="J5802" i="5"/>
  <c r="I5802" i="5"/>
  <c r="N5891" i="5"/>
  <c r="M5891" i="5"/>
  <c r="L5891" i="5"/>
  <c r="K5891" i="5"/>
  <c r="J5891" i="5"/>
  <c r="I5891" i="5"/>
  <c r="N5704" i="5"/>
  <c r="M5704" i="5"/>
  <c r="L5704" i="5"/>
  <c r="K5704" i="5"/>
  <c r="J5704" i="5"/>
  <c r="I5704" i="5"/>
  <c r="N5911" i="5"/>
  <c r="M5911" i="5"/>
  <c r="L5911" i="5"/>
  <c r="K5911" i="5"/>
  <c r="J5911" i="5"/>
  <c r="I5911" i="5"/>
  <c r="N5685" i="5"/>
  <c r="M5685" i="5"/>
  <c r="L5685" i="5"/>
  <c r="K5685" i="5"/>
  <c r="J5685" i="5"/>
  <c r="I5685" i="5"/>
  <c r="N5721" i="5"/>
  <c r="M5721" i="5"/>
  <c r="L5721" i="5"/>
  <c r="K5721" i="5"/>
  <c r="J5721" i="5"/>
  <c r="I5721" i="5"/>
  <c r="N5801" i="5"/>
  <c r="M5801" i="5"/>
  <c r="L5801" i="5"/>
  <c r="K5801" i="5"/>
  <c r="J5801" i="5"/>
  <c r="I5801" i="5"/>
  <c r="N5748" i="5"/>
  <c r="M5748" i="5"/>
  <c r="L5748" i="5"/>
  <c r="K5748" i="5"/>
  <c r="J5748" i="5"/>
  <c r="I5748" i="5"/>
  <c r="N5755" i="5"/>
  <c r="M5755" i="5"/>
  <c r="L5755" i="5"/>
  <c r="K5755" i="5"/>
  <c r="J5755" i="5"/>
  <c r="I5755" i="5"/>
  <c r="N5800" i="5"/>
  <c r="M5800" i="5"/>
  <c r="L5800" i="5"/>
  <c r="K5800" i="5"/>
  <c r="J5800" i="5"/>
  <c r="I5800" i="5"/>
  <c r="N5697" i="5"/>
  <c r="M5697" i="5"/>
  <c r="L5697" i="5"/>
  <c r="K5697" i="5"/>
  <c r="J5697" i="5"/>
  <c r="I5697" i="5"/>
  <c r="N5856" i="5"/>
  <c r="M5856" i="5"/>
  <c r="L5856" i="5"/>
  <c r="K5856" i="5"/>
  <c r="J5856" i="5"/>
  <c r="I5856" i="5"/>
  <c r="N5747" i="5"/>
  <c r="M5747" i="5"/>
  <c r="L5747" i="5"/>
  <c r="K5747" i="5"/>
  <c r="J5747" i="5"/>
  <c r="I5747" i="5"/>
  <c r="N5720" i="5"/>
  <c r="M5720" i="5"/>
  <c r="L5720" i="5"/>
  <c r="K5720" i="5"/>
  <c r="J5720" i="5"/>
  <c r="I5720" i="5"/>
  <c r="N5931" i="5"/>
  <c r="M5931" i="5"/>
  <c r="L5931" i="5"/>
  <c r="K5931" i="5"/>
  <c r="J5931" i="5"/>
  <c r="I5931" i="5"/>
  <c r="N5928" i="5"/>
  <c r="M5928" i="5"/>
  <c r="L5928" i="5"/>
  <c r="K5928" i="5"/>
  <c r="J5928" i="5"/>
  <c r="I5928" i="5"/>
  <c r="N5754" i="5"/>
  <c r="M5754" i="5"/>
  <c r="L5754" i="5"/>
  <c r="K5754" i="5"/>
  <c r="J5754" i="5"/>
  <c r="I5754" i="5"/>
  <c r="N5799" i="5"/>
  <c r="M5799" i="5"/>
  <c r="L5799" i="5"/>
  <c r="K5799" i="5"/>
  <c r="J5799" i="5"/>
  <c r="I5799" i="5"/>
  <c r="N5798" i="5"/>
  <c r="M5798" i="5"/>
  <c r="L5798" i="5"/>
  <c r="K5798" i="5"/>
  <c r="J5798" i="5"/>
  <c r="I5798" i="5"/>
  <c r="N5719" i="5"/>
  <c r="M5719" i="5"/>
  <c r="L5719" i="5"/>
  <c r="K5719" i="5"/>
  <c r="J5719" i="5"/>
  <c r="I5719" i="5"/>
  <c r="N5729" i="5"/>
  <c r="M5729" i="5"/>
  <c r="L5729" i="5"/>
  <c r="K5729" i="5"/>
  <c r="J5729" i="5"/>
  <c r="I5729" i="5"/>
  <c r="N5926" i="5"/>
  <c r="M5926" i="5"/>
  <c r="L5926" i="5"/>
  <c r="K5926" i="5"/>
  <c r="J5926" i="5"/>
  <c r="I5926" i="5"/>
  <c r="N5930" i="5"/>
  <c r="M5930" i="5"/>
  <c r="L5930" i="5"/>
  <c r="K5930" i="5"/>
  <c r="J5930" i="5"/>
  <c r="I5930" i="5"/>
  <c r="N5746" i="5"/>
  <c r="M5746" i="5"/>
  <c r="L5746" i="5"/>
  <c r="K5746" i="5"/>
  <c r="J5746" i="5"/>
  <c r="I5746" i="5"/>
  <c r="N5745" i="5"/>
  <c r="M5745" i="5"/>
  <c r="L5745" i="5"/>
  <c r="K5745" i="5"/>
  <c r="J5745" i="5"/>
  <c r="I5745" i="5"/>
  <c r="N5797" i="5"/>
  <c r="M5797" i="5"/>
  <c r="L5797" i="5"/>
  <c r="K5797" i="5"/>
  <c r="J5797" i="5"/>
  <c r="I5797" i="5"/>
  <c r="N5927" i="5"/>
  <c r="M5927" i="5"/>
  <c r="L5927" i="5"/>
  <c r="K5927" i="5"/>
  <c r="J5927" i="5"/>
  <c r="I5927" i="5"/>
  <c r="N5744" i="5"/>
  <c r="M5744" i="5"/>
  <c r="L5744" i="5"/>
  <c r="K5744" i="5"/>
  <c r="J5744" i="5"/>
  <c r="I5744" i="5"/>
  <c r="N5888" i="5"/>
  <c r="M5888" i="5"/>
  <c r="L5888" i="5"/>
  <c r="K5888" i="5"/>
  <c r="J5888" i="5"/>
  <c r="I5888" i="5"/>
  <c r="N5703" i="5"/>
  <c r="M5703" i="5"/>
  <c r="L5703" i="5"/>
  <c r="K5703" i="5"/>
  <c r="J5703" i="5"/>
  <c r="I5703" i="5"/>
  <c r="N5796" i="5"/>
  <c r="M5796" i="5"/>
  <c r="L5796" i="5"/>
  <c r="K5796" i="5"/>
  <c r="J5796" i="5"/>
  <c r="I5796" i="5"/>
  <c r="N5795" i="5"/>
  <c r="M5795" i="5"/>
  <c r="L5795" i="5"/>
  <c r="K5795" i="5"/>
  <c r="J5795" i="5"/>
  <c r="I5795" i="5"/>
  <c r="N5792" i="5"/>
  <c r="M5792" i="5"/>
  <c r="L5792" i="5"/>
  <c r="K5792" i="5"/>
  <c r="J5792" i="5"/>
  <c r="I5792" i="5"/>
  <c r="N5794" i="5"/>
  <c r="M5794" i="5"/>
  <c r="L5794" i="5"/>
  <c r="K5794" i="5"/>
  <c r="J5794" i="5"/>
  <c r="I5794" i="5"/>
  <c r="N5885" i="5"/>
  <c r="M5885" i="5"/>
  <c r="L5885" i="5"/>
  <c r="K5885" i="5"/>
  <c r="J5885" i="5"/>
  <c r="I5885" i="5"/>
  <c r="N5929" i="5"/>
  <c r="M5929" i="5"/>
  <c r="L5929" i="5"/>
  <c r="K5929" i="5"/>
  <c r="J5929" i="5"/>
  <c r="I5929" i="5"/>
  <c r="N5718" i="5"/>
  <c r="M5718" i="5"/>
  <c r="L5718" i="5"/>
  <c r="K5718" i="5"/>
  <c r="J5718" i="5"/>
  <c r="I5718" i="5"/>
  <c r="N5923" i="5"/>
  <c r="M5923" i="5"/>
  <c r="L5923" i="5"/>
  <c r="K5923" i="5"/>
  <c r="J5923" i="5"/>
  <c r="I5923" i="5"/>
  <c r="N5922" i="5"/>
  <c r="M5922" i="5"/>
  <c r="L5922" i="5"/>
  <c r="K5922" i="5"/>
  <c r="J5922" i="5"/>
  <c r="I5922" i="5"/>
  <c r="N5883" i="5"/>
  <c r="M5883" i="5"/>
  <c r="L5883" i="5"/>
  <c r="K5883" i="5"/>
  <c r="J5883" i="5"/>
  <c r="I5883" i="5"/>
  <c r="N5743" i="5"/>
  <c r="M5743" i="5"/>
  <c r="L5743" i="5"/>
  <c r="K5743" i="5"/>
  <c r="J5743" i="5"/>
  <c r="I5743" i="5"/>
  <c r="N5862" i="5"/>
  <c r="M5862" i="5"/>
  <c r="L5862" i="5"/>
  <c r="K5862" i="5"/>
  <c r="J5862" i="5"/>
  <c r="I5862" i="5"/>
  <c r="N5882" i="5"/>
  <c r="M5882" i="5"/>
  <c r="L5882" i="5"/>
  <c r="K5882" i="5"/>
  <c r="J5882" i="5"/>
  <c r="I5882" i="5"/>
  <c r="N5793" i="5"/>
  <c r="M5793" i="5"/>
  <c r="L5793" i="5"/>
  <c r="K5793" i="5"/>
  <c r="J5793" i="5"/>
  <c r="I5793" i="5"/>
  <c r="N5735" i="5"/>
  <c r="M5735" i="5"/>
  <c r="L5735" i="5"/>
  <c r="K5735" i="5"/>
  <c r="J5735" i="5"/>
  <c r="I5735" i="5"/>
  <c r="N5881" i="5"/>
  <c r="M5881" i="5"/>
  <c r="L5881" i="5"/>
  <c r="K5881" i="5"/>
  <c r="J5881" i="5"/>
  <c r="I5881" i="5"/>
  <c r="N5880" i="5"/>
  <c r="M5880" i="5"/>
  <c r="L5880" i="5"/>
  <c r="K5880" i="5"/>
  <c r="J5880" i="5"/>
  <c r="I5880" i="5"/>
  <c r="N5884" i="5"/>
  <c r="M5884" i="5"/>
  <c r="L5884" i="5"/>
  <c r="K5884" i="5"/>
  <c r="J5884" i="5"/>
  <c r="I5884" i="5"/>
  <c r="N5904" i="5"/>
  <c r="M5904" i="5"/>
  <c r="L5904" i="5"/>
  <c r="K5904" i="5"/>
  <c r="J5904" i="5"/>
  <c r="I5904" i="5"/>
  <c r="N5689" i="5"/>
  <c r="M5689" i="5"/>
  <c r="L5689" i="5"/>
  <c r="K5689" i="5"/>
  <c r="J5689" i="5"/>
  <c r="I5689" i="5"/>
  <c r="N5724" i="5"/>
  <c r="M5724" i="5"/>
  <c r="L5724" i="5"/>
  <c r="K5724" i="5"/>
  <c r="J5724" i="5"/>
  <c r="I5724" i="5"/>
  <c r="N5742" i="5"/>
  <c r="M5742" i="5"/>
  <c r="L5742" i="5"/>
  <c r="K5742" i="5"/>
  <c r="J5742" i="5"/>
  <c r="I5742" i="5"/>
  <c r="N5741" i="5"/>
  <c r="M5741" i="5"/>
  <c r="L5741" i="5"/>
  <c r="K5741" i="5"/>
  <c r="J5741" i="5"/>
  <c r="I5741" i="5"/>
  <c r="N5740" i="5"/>
  <c r="M5740" i="5"/>
  <c r="L5740" i="5"/>
  <c r="K5740" i="5"/>
  <c r="J5740" i="5"/>
  <c r="I5740" i="5"/>
  <c r="N5739" i="5"/>
  <c r="M5739" i="5"/>
  <c r="L5739" i="5"/>
  <c r="K5739" i="5"/>
  <c r="J5739" i="5"/>
  <c r="I5739" i="5"/>
  <c r="N5790" i="5"/>
  <c r="M5790" i="5"/>
  <c r="L5790" i="5"/>
  <c r="K5790" i="5"/>
  <c r="J5790" i="5"/>
  <c r="I5790" i="5"/>
  <c r="N5716" i="5"/>
  <c r="M5716" i="5"/>
  <c r="L5716" i="5"/>
  <c r="K5716" i="5"/>
  <c r="J5716" i="5"/>
  <c r="I5716" i="5"/>
  <c r="N5789" i="5"/>
  <c r="M5789" i="5"/>
  <c r="L5789" i="5"/>
  <c r="K5789" i="5"/>
  <c r="J5789" i="5"/>
  <c r="I5789" i="5"/>
  <c r="N5715" i="5"/>
  <c r="M5715" i="5"/>
  <c r="L5715" i="5"/>
  <c r="K5715" i="5"/>
  <c r="J5715" i="5"/>
  <c r="I5715" i="5"/>
  <c r="N5708" i="5"/>
  <c r="M5708" i="5"/>
  <c r="L5708" i="5"/>
  <c r="K5708" i="5"/>
  <c r="J5708" i="5"/>
  <c r="I5708" i="5"/>
  <c r="N5732" i="5"/>
  <c r="M5732" i="5"/>
  <c r="L5732" i="5"/>
  <c r="K5732" i="5"/>
  <c r="J5732" i="5"/>
  <c r="I5732" i="5"/>
  <c r="N5738" i="5"/>
  <c r="M5738" i="5"/>
  <c r="L5738" i="5"/>
  <c r="K5738" i="5"/>
  <c r="J5738" i="5"/>
  <c r="I5738" i="5"/>
  <c r="N5728" i="5"/>
  <c r="M5728" i="5"/>
  <c r="L5728" i="5"/>
  <c r="K5728" i="5"/>
  <c r="J5728" i="5"/>
  <c r="I5728" i="5"/>
  <c r="N5684" i="5"/>
  <c r="M5684" i="5"/>
  <c r="L5684" i="5"/>
  <c r="K5684" i="5"/>
  <c r="J5684" i="5"/>
  <c r="I5684" i="5"/>
  <c r="N5879" i="5"/>
  <c r="M5879" i="5"/>
  <c r="L5879" i="5"/>
  <c r="K5879" i="5"/>
  <c r="J5879" i="5"/>
  <c r="I5879" i="5"/>
  <c r="N5779" i="5"/>
  <c r="M5779" i="5"/>
  <c r="L5779" i="5"/>
  <c r="K5779" i="5"/>
  <c r="J5779" i="5"/>
  <c r="I5779" i="5"/>
  <c r="N5693" i="5"/>
  <c r="M5693" i="5"/>
  <c r="L5693" i="5"/>
  <c r="K5693" i="5"/>
  <c r="J5693" i="5"/>
  <c r="I5693" i="5"/>
  <c r="N5921" i="5"/>
  <c r="M5921" i="5"/>
  <c r="L5921" i="5"/>
  <c r="K5921" i="5"/>
  <c r="J5921" i="5"/>
  <c r="I5921" i="5"/>
  <c r="N5878" i="5"/>
  <c r="M5878" i="5"/>
  <c r="L5878" i="5"/>
  <c r="K5878" i="5"/>
  <c r="J5878" i="5"/>
  <c r="I5878" i="5"/>
  <c r="N5791" i="5"/>
  <c r="M5791" i="5"/>
  <c r="L5791" i="5"/>
  <c r="K5791" i="5"/>
  <c r="J5791" i="5"/>
  <c r="I5791" i="5"/>
  <c r="N5877" i="5"/>
  <c r="M5877" i="5"/>
  <c r="L5877" i="5"/>
  <c r="K5877" i="5"/>
  <c r="J5877" i="5"/>
  <c r="I5877" i="5"/>
  <c r="N5827" i="5"/>
  <c r="M5827" i="5"/>
  <c r="L5827" i="5"/>
  <c r="K5827" i="5"/>
  <c r="J5827" i="5"/>
  <c r="I5827" i="5"/>
  <c r="N5846" i="5"/>
  <c r="M5846" i="5"/>
  <c r="L5846" i="5"/>
  <c r="K5846" i="5"/>
  <c r="J5846" i="5"/>
  <c r="I5846" i="5"/>
  <c r="N5919" i="5"/>
  <c r="M5919" i="5"/>
  <c r="L5919" i="5"/>
  <c r="K5919" i="5"/>
  <c r="J5919" i="5"/>
  <c r="I5919" i="5"/>
  <c r="N5918" i="5"/>
  <c r="M5918" i="5"/>
  <c r="L5918" i="5"/>
  <c r="K5918" i="5"/>
  <c r="J5918" i="5"/>
  <c r="I5918" i="5"/>
  <c r="N5876" i="5"/>
  <c r="M5876" i="5"/>
  <c r="L5876" i="5"/>
  <c r="K5876" i="5"/>
  <c r="J5876" i="5"/>
  <c r="I5876" i="5"/>
  <c r="N5688" i="5"/>
  <c r="M5688" i="5"/>
  <c r="L5688" i="5"/>
  <c r="K5688" i="5"/>
  <c r="J5688" i="5"/>
  <c r="I5688" i="5"/>
  <c r="N5714" i="5"/>
  <c r="M5714" i="5"/>
  <c r="L5714" i="5"/>
  <c r="K5714" i="5"/>
  <c r="J5714" i="5"/>
  <c r="I5714" i="5"/>
  <c r="N5702" i="5"/>
  <c r="M5702" i="5"/>
  <c r="L5702" i="5"/>
  <c r="K5702" i="5"/>
  <c r="J5702" i="5"/>
  <c r="I5702" i="5"/>
  <c r="N5875" i="5"/>
  <c r="M5875" i="5"/>
  <c r="L5875" i="5"/>
  <c r="K5875" i="5"/>
  <c r="J5875" i="5"/>
  <c r="I5875" i="5"/>
  <c r="N5874" i="5"/>
  <c r="M5874" i="5"/>
  <c r="L5874" i="5"/>
  <c r="K5874" i="5"/>
  <c r="J5874" i="5"/>
  <c r="I5874" i="5"/>
  <c r="N5692" i="5"/>
  <c r="M5692" i="5"/>
  <c r="L5692" i="5"/>
  <c r="K5692" i="5"/>
  <c r="J5692" i="5"/>
  <c r="I5692" i="5"/>
  <c r="N5701" i="5"/>
  <c r="M5701" i="5"/>
  <c r="L5701" i="5"/>
  <c r="K5701" i="5"/>
  <c r="J5701" i="5"/>
  <c r="I5701" i="5"/>
  <c r="N5700" i="5"/>
  <c r="M5700" i="5"/>
  <c r="L5700" i="5"/>
  <c r="K5700" i="5"/>
  <c r="J5700" i="5"/>
  <c r="I5700" i="5"/>
  <c r="N5686" i="5"/>
  <c r="M5686" i="5"/>
  <c r="L5686" i="5"/>
  <c r="K5686" i="5"/>
  <c r="J5686" i="5"/>
  <c r="I5686" i="5"/>
  <c r="N5699" i="5"/>
  <c r="M5699" i="5"/>
  <c r="L5699" i="5"/>
  <c r="K5699" i="5"/>
  <c r="J5699" i="5"/>
  <c r="I5699" i="5"/>
  <c r="N5916" i="5"/>
  <c r="M5916" i="5"/>
  <c r="L5916" i="5"/>
  <c r="K5916" i="5"/>
  <c r="J5916" i="5"/>
  <c r="I5916" i="5"/>
  <c r="N5917" i="5"/>
  <c r="M5917" i="5"/>
  <c r="L5917" i="5"/>
  <c r="K5917" i="5"/>
  <c r="J5917" i="5"/>
  <c r="I5917" i="5"/>
  <c r="N5786" i="5"/>
  <c r="M5786" i="5"/>
  <c r="L5786" i="5"/>
  <c r="K5786" i="5"/>
  <c r="J5786" i="5"/>
  <c r="I5786" i="5"/>
  <c r="N5788" i="5"/>
  <c r="M5788" i="5"/>
  <c r="L5788" i="5"/>
  <c r="K5788" i="5"/>
  <c r="J5788" i="5"/>
  <c r="I5788" i="5"/>
  <c r="N5713" i="5"/>
  <c r="M5713" i="5"/>
  <c r="L5713" i="5"/>
  <c r="K5713" i="5"/>
  <c r="J5713" i="5"/>
  <c r="I5713" i="5"/>
  <c r="N5787" i="5"/>
  <c r="M5787" i="5"/>
  <c r="L5787" i="5"/>
  <c r="K5787" i="5"/>
  <c r="J5787" i="5"/>
  <c r="I5787" i="5"/>
  <c r="N5820" i="5"/>
  <c r="M5820" i="5"/>
  <c r="L5820" i="5"/>
  <c r="K5820" i="5"/>
  <c r="J5820" i="5"/>
  <c r="I5820" i="5"/>
  <c r="N5915" i="5"/>
  <c r="M5915" i="5"/>
  <c r="L5915" i="5"/>
  <c r="K5915" i="5"/>
  <c r="J5915" i="5"/>
  <c r="I5915" i="5"/>
  <c r="N5734" i="5"/>
  <c r="M5734" i="5"/>
  <c r="L5734" i="5"/>
  <c r="K5734" i="5"/>
  <c r="J5734" i="5"/>
  <c r="I5734" i="5"/>
  <c r="N5698" i="5"/>
  <c r="M5698" i="5"/>
  <c r="L5698" i="5"/>
  <c r="K5698" i="5"/>
  <c r="J5698" i="5"/>
  <c r="I5698" i="5"/>
  <c r="N5717" i="5"/>
  <c r="M5717" i="5"/>
  <c r="L5717" i="5"/>
  <c r="K5717" i="5"/>
  <c r="J5717" i="5"/>
  <c r="I5717" i="5"/>
  <c r="N5914" i="5"/>
  <c r="M5914" i="5"/>
  <c r="L5914" i="5"/>
  <c r="K5914" i="5"/>
  <c r="J5914" i="5"/>
  <c r="I5914" i="5"/>
  <c r="N5913" i="5"/>
  <c r="M5913" i="5"/>
  <c r="L5913" i="5"/>
  <c r="K5913" i="5"/>
  <c r="J5913" i="5"/>
  <c r="I5913" i="5"/>
  <c r="N5872" i="5"/>
  <c r="M5872" i="5"/>
  <c r="L5872" i="5"/>
  <c r="K5872" i="5"/>
  <c r="J5872" i="5"/>
  <c r="I5872" i="5"/>
  <c r="N5737" i="5"/>
  <c r="M5737" i="5"/>
  <c r="L5737" i="5"/>
  <c r="K5737" i="5"/>
  <c r="J5737" i="5"/>
  <c r="I5737" i="5"/>
  <c r="N5871" i="5"/>
  <c r="M5871" i="5"/>
  <c r="L5871" i="5"/>
  <c r="K5871" i="5"/>
  <c r="J5871" i="5"/>
  <c r="I5871" i="5"/>
  <c r="N5890" i="5"/>
  <c r="M5890" i="5"/>
  <c r="L5890" i="5"/>
  <c r="K5890" i="5"/>
  <c r="J5890" i="5"/>
  <c r="I5890" i="5"/>
  <c r="N5696" i="5"/>
  <c r="M5696" i="5"/>
  <c r="L5696" i="5"/>
  <c r="K5696" i="5"/>
  <c r="J5696" i="5"/>
  <c r="I5696" i="5"/>
  <c r="N5912" i="5"/>
  <c r="M5912" i="5"/>
  <c r="L5912" i="5"/>
  <c r="K5912" i="5"/>
  <c r="J5912" i="5"/>
  <c r="I5912" i="5"/>
  <c r="N5851" i="5"/>
  <c r="M5851" i="5"/>
  <c r="L5851" i="5"/>
  <c r="K5851" i="5"/>
  <c r="J5851" i="5"/>
  <c r="I5851" i="5"/>
  <c r="N5695" i="5"/>
  <c r="M5695" i="5"/>
  <c r="L5695" i="5"/>
  <c r="K5695" i="5"/>
  <c r="J5695" i="5"/>
  <c r="I5695" i="5"/>
  <c r="N5870" i="5"/>
  <c r="M5870" i="5"/>
  <c r="L5870" i="5"/>
  <c r="K5870" i="5"/>
  <c r="J5870" i="5"/>
  <c r="I5870" i="5"/>
  <c r="N5869" i="5"/>
  <c r="M5869" i="5"/>
  <c r="L5869" i="5"/>
  <c r="K5869" i="5"/>
  <c r="J5869" i="5"/>
  <c r="I5869" i="5"/>
  <c r="N5694" i="5"/>
  <c r="M5694" i="5"/>
  <c r="L5694" i="5"/>
  <c r="K5694" i="5"/>
  <c r="J5694" i="5"/>
  <c r="I5694" i="5"/>
  <c r="N5777" i="5"/>
  <c r="M5777" i="5"/>
  <c r="L5777" i="5"/>
  <c r="K5777" i="5"/>
  <c r="J5777" i="5"/>
  <c r="I5777" i="5"/>
  <c r="N5925" i="5"/>
  <c r="M5925" i="5"/>
  <c r="L5925" i="5"/>
  <c r="K5925" i="5"/>
  <c r="J5925" i="5"/>
  <c r="I5925" i="5"/>
  <c r="N5818" i="5"/>
  <c r="M5818" i="5"/>
  <c r="L5818" i="5"/>
  <c r="K5818" i="5"/>
  <c r="J5818" i="5"/>
  <c r="I5818" i="5"/>
  <c r="N5924" i="5"/>
  <c r="M5924" i="5"/>
  <c r="L5924" i="5"/>
  <c r="K5924" i="5"/>
  <c r="J5924" i="5"/>
  <c r="I5924" i="5"/>
  <c r="N5785" i="5"/>
  <c r="M5785" i="5"/>
  <c r="L5785" i="5"/>
  <c r="K5785" i="5"/>
  <c r="J5785" i="5"/>
  <c r="I5785" i="5"/>
  <c r="N5712" i="5"/>
  <c r="M5712" i="5"/>
  <c r="L5712" i="5"/>
  <c r="K5712" i="5"/>
  <c r="J5712" i="5"/>
  <c r="I5712" i="5"/>
  <c r="N5909" i="5"/>
  <c r="M5909" i="5"/>
  <c r="L5909" i="5"/>
  <c r="K5909" i="5"/>
  <c r="J5909" i="5"/>
  <c r="I5909" i="5"/>
  <c r="N5711" i="5"/>
  <c r="M5711" i="5"/>
  <c r="L5711" i="5"/>
  <c r="K5711" i="5"/>
  <c r="J5711" i="5"/>
  <c r="I5711" i="5"/>
  <c r="N5865" i="5"/>
  <c r="M5865" i="5"/>
  <c r="L5865" i="5"/>
  <c r="K5865" i="5"/>
  <c r="J5865" i="5"/>
  <c r="I5865" i="5"/>
  <c r="N5691" i="5"/>
  <c r="M5691" i="5"/>
  <c r="L5691" i="5"/>
  <c r="K5691" i="5"/>
  <c r="J5691" i="5"/>
  <c r="I5691" i="5"/>
  <c r="N5934" i="5"/>
  <c r="M5934" i="5"/>
  <c r="L5934" i="5"/>
  <c r="K5934" i="5"/>
  <c r="J5934" i="5"/>
  <c r="I5934" i="5"/>
  <c r="N5784" i="5"/>
  <c r="M5784" i="5"/>
  <c r="L5784" i="5"/>
  <c r="K5784" i="5"/>
  <c r="J5784" i="5"/>
  <c r="I5784" i="5"/>
  <c r="N5783" i="5"/>
  <c r="M5783" i="5"/>
  <c r="L5783" i="5"/>
  <c r="K5783" i="5"/>
  <c r="J5783" i="5"/>
  <c r="I5783" i="5"/>
  <c r="N5782" i="5"/>
  <c r="M5782" i="5"/>
  <c r="L5782" i="5"/>
  <c r="K5782" i="5"/>
  <c r="J5782" i="5"/>
  <c r="I5782" i="5"/>
  <c r="N5753" i="5"/>
  <c r="M5753" i="5"/>
  <c r="L5753" i="5"/>
  <c r="K5753" i="5"/>
  <c r="J5753" i="5"/>
  <c r="I5753" i="5"/>
  <c r="N5733" i="5"/>
  <c r="M5733" i="5"/>
  <c r="L5733" i="5"/>
  <c r="K5733" i="5"/>
  <c r="J5733" i="5"/>
  <c r="I5733" i="5"/>
  <c r="N5710" i="5"/>
  <c r="M5710" i="5"/>
  <c r="L5710" i="5"/>
  <c r="K5710" i="5"/>
  <c r="J5710" i="5"/>
  <c r="I5710" i="5"/>
  <c r="N5725" i="5"/>
  <c r="M5725" i="5"/>
  <c r="L5725" i="5"/>
  <c r="K5725" i="5"/>
  <c r="J5725" i="5"/>
  <c r="I5725" i="5"/>
  <c r="N5906" i="5"/>
  <c r="M5906" i="5"/>
  <c r="L5906" i="5"/>
  <c r="K5906" i="5"/>
  <c r="J5906" i="5"/>
  <c r="I5906" i="5"/>
  <c r="N5920" i="5"/>
  <c r="M5920" i="5"/>
  <c r="L5920" i="5"/>
  <c r="K5920" i="5"/>
  <c r="J5920" i="5"/>
  <c r="I5920" i="5"/>
  <c r="N5864" i="5"/>
  <c r="M5864" i="5"/>
  <c r="L5864" i="5"/>
  <c r="K5864" i="5"/>
  <c r="J5864" i="5"/>
  <c r="I5864" i="5"/>
  <c r="N5781" i="5"/>
  <c r="M5781" i="5"/>
  <c r="L5781" i="5"/>
  <c r="K5781" i="5"/>
  <c r="J5781" i="5"/>
  <c r="I5781" i="5"/>
  <c r="N5908" i="5"/>
  <c r="M5908" i="5"/>
  <c r="L5908" i="5"/>
  <c r="K5908" i="5"/>
  <c r="J5908" i="5"/>
  <c r="I5908" i="5"/>
  <c r="N5847" i="5"/>
  <c r="M5847" i="5"/>
  <c r="L5847" i="5"/>
  <c r="K5847" i="5"/>
  <c r="J5847" i="5"/>
  <c r="I5847" i="5"/>
  <c r="N5709" i="5"/>
  <c r="M5709" i="5"/>
  <c r="L5709" i="5"/>
  <c r="K5709" i="5"/>
  <c r="J5709" i="5"/>
  <c r="I5709" i="5"/>
  <c r="N5780" i="5"/>
  <c r="M5780" i="5"/>
  <c r="L5780" i="5"/>
  <c r="K5780" i="5"/>
  <c r="J5780" i="5"/>
  <c r="I5780" i="5"/>
  <c r="N5907" i="5"/>
  <c r="M5907" i="5"/>
  <c r="L5907" i="5"/>
  <c r="K5907" i="5"/>
  <c r="J5907" i="5"/>
  <c r="I5907" i="5"/>
  <c r="N5778" i="5"/>
  <c r="M5778" i="5"/>
  <c r="L5778" i="5"/>
  <c r="K5778" i="5"/>
  <c r="J5778" i="5"/>
  <c r="I5778" i="5"/>
  <c r="N5861" i="5"/>
  <c r="M5861" i="5"/>
  <c r="L5861" i="5"/>
  <c r="K5861" i="5"/>
  <c r="J5861" i="5"/>
  <c r="I5861" i="5"/>
  <c r="N5687" i="5"/>
  <c r="M5687" i="5"/>
  <c r="L5687" i="5"/>
  <c r="K5687" i="5"/>
  <c r="J5687" i="5"/>
  <c r="I5687" i="5"/>
  <c r="N5776" i="5"/>
  <c r="M5776" i="5"/>
  <c r="L5776" i="5"/>
  <c r="K5776" i="5"/>
  <c r="J5776" i="5"/>
  <c r="I5776" i="5"/>
  <c r="N5775" i="5"/>
  <c r="M5775" i="5"/>
  <c r="L5775" i="5"/>
  <c r="K5775" i="5"/>
  <c r="J5775" i="5"/>
  <c r="I5775" i="5"/>
  <c r="N5731" i="5"/>
  <c r="M5731" i="5"/>
  <c r="L5731" i="5"/>
  <c r="K5731" i="5"/>
  <c r="J5731" i="5"/>
  <c r="I5731" i="5"/>
  <c r="N5910" i="5"/>
  <c r="M5910" i="5"/>
  <c r="L5910" i="5"/>
  <c r="K5910" i="5"/>
  <c r="J5910" i="5"/>
  <c r="I5910" i="5"/>
  <c r="N5867" i="5"/>
  <c r="M5867" i="5"/>
  <c r="L5867" i="5"/>
  <c r="K5867" i="5"/>
  <c r="J5867" i="5"/>
  <c r="I5867" i="5"/>
  <c r="N5860" i="5"/>
  <c r="M5860" i="5"/>
  <c r="L5860" i="5"/>
  <c r="K5860" i="5"/>
  <c r="J5860" i="5"/>
  <c r="I5860" i="5"/>
  <c r="N5859" i="5"/>
  <c r="M5859" i="5"/>
  <c r="L5859" i="5"/>
  <c r="K5859" i="5"/>
  <c r="J5859" i="5"/>
  <c r="I5859" i="5"/>
  <c r="N5905" i="5"/>
  <c r="M5905" i="5"/>
  <c r="L5905" i="5"/>
  <c r="K5905" i="5"/>
  <c r="J5905" i="5"/>
  <c r="I5905" i="5"/>
  <c r="N5730" i="5"/>
  <c r="M5730" i="5"/>
  <c r="L5730" i="5"/>
  <c r="K5730" i="5"/>
  <c r="J5730" i="5"/>
  <c r="I5730" i="5"/>
  <c r="N5858" i="5"/>
  <c r="M5858" i="5"/>
  <c r="L5858" i="5"/>
  <c r="K5858" i="5"/>
  <c r="J5858" i="5"/>
  <c r="I5858" i="5"/>
  <c r="N5903" i="5"/>
  <c r="M5903" i="5"/>
  <c r="L5903" i="5"/>
  <c r="K5903" i="5"/>
  <c r="J5903" i="5"/>
  <c r="I5903" i="5"/>
  <c r="N5774" i="5"/>
  <c r="M5774" i="5"/>
  <c r="L5774" i="5"/>
  <c r="K5774" i="5"/>
  <c r="J5774" i="5"/>
  <c r="I5774" i="5"/>
  <c r="N5902" i="5"/>
  <c r="M5902" i="5"/>
  <c r="L5902" i="5"/>
  <c r="K5902" i="5"/>
  <c r="J5902" i="5"/>
  <c r="I5902" i="5"/>
  <c r="N5758" i="5"/>
  <c r="M5758" i="5"/>
  <c r="L5758" i="5"/>
  <c r="K5758" i="5"/>
  <c r="J5758" i="5"/>
  <c r="I5758" i="5"/>
  <c r="N5773" i="5"/>
  <c r="M5773" i="5"/>
  <c r="L5773" i="5"/>
  <c r="K5773" i="5"/>
  <c r="J5773" i="5"/>
  <c r="I5773" i="5"/>
  <c r="N5866" i="5"/>
  <c r="M5866" i="5"/>
  <c r="L5866" i="5"/>
  <c r="K5866" i="5"/>
  <c r="J5866" i="5"/>
  <c r="I5866" i="5"/>
  <c r="N5886" i="5"/>
  <c r="M5886" i="5"/>
  <c r="L5886" i="5"/>
  <c r="K5886" i="5"/>
  <c r="J5886" i="5"/>
  <c r="I5886" i="5"/>
  <c r="N5811" i="5"/>
  <c r="M5811" i="5"/>
  <c r="L5811" i="5"/>
  <c r="K5811" i="5"/>
  <c r="J5811" i="5"/>
  <c r="I5811" i="5"/>
  <c r="N5772" i="5"/>
  <c r="M5772" i="5"/>
  <c r="L5772" i="5"/>
  <c r="K5772" i="5"/>
  <c r="J5772" i="5"/>
  <c r="I5772" i="5"/>
  <c r="N5770" i="5"/>
  <c r="M5770" i="5"/>
  <c r="L5770" i="5"/>
  <c r="K5770" i="5"/>
  <c r="J5770" i="5"/>
  <c r="I5770" i="5"/>
  <c r="N5771" i="5"/>
  <c r="M5771" i="5"/>
  <c r="L5771" i="5"/>
  <c r="K5771" i="5"/>
  <c r="J5771" i="5"/>
  <c r="I5771" i="5"/>
  <c r="N5933" i="5"/>
  <c r="M5933" i="5"/>
  <c r="L5933" i="5"/>
  <c r="K5933" i="5"/>
  <c r="J5933" i="5"/>
  <c r="I5933" i="5"/>
  <c r="N5727" i="5"/>
  <c r="M5727" i="5"/>
  <c r="L5727" i="5"/>
  <c r="K5727" i="5"/>
  <c r="J5727" i="5"/>
  <c r="I5727" i="5"/>
  <c r="N5769" i="5"/>
  <c r="M5769" i="5"/>
  <c r="L5769" i="5"/>
  <c r="K5769" i="5"/>
  <c r="J5769" i="5"/>
  <c r="I5769" i="5"/>
  <c r="N5768" i="5"/>
  <c r="M5768" i="5"/>
  <c r="L5768" i="5"/>
  <c r="K5768" i="5"/>
  <c r="J5768" i="5"/>
  <c r="I5768" i="5"/>
  <c r="N5767" i="5"/>
  <c r="M5767" i="5"/>
  <c r="L5767" i="5"/>
  <c r="K5767" i="5"/>
  <c r="J5767" i="5"/>
  <c r="I5767" i="5"/>
  <c r="N5901" i="5"/>
  <c r="M5901" i="5"/>
  <c r="L5901" i="5"/>
  <c r="K5901" i="5"/>
  <c r="J5901" i="5"/>
  <c r="I5901" i="5"/>
  <c r="N5766" i="5"/>
  <c r="M5766" i="5"/>
  <c r="L5766" i="5"/>
  <c r="K5766" i="5"/>
  <c r="J5766" i="5"/>
  <c r="I5766" i="5"/>
  <c r="N5765" i="5"/>
  <c r="M5765" i="5"/>
  <c r="L5765" i="5"/>
  <c r="K5765" i="5"/>
  <c r="J5765" i="5"/>
  <c r="I5765" i="5"/>
  <c r="N5763" i="5"/>
  <c r="M5763" i="5"/>
  <c r="L5763" i="5"/>
  <c r="K5763" i="5"/>
  <c r="J5763" i="5"/>
  <c r="I5763" i="5"/>
  <c r="N5900" i="5"/>
  <c r="M5900" i="5"/>
  <c r="L5900" i="5"/>
  <c r="K5900" i="5"/>
  <c r="J5900" i="5"/>
  <c r="I5900" i="5"/>
  <c r="N5690" i="5"/>
  <c r="M5690" i="5"/>
  <c r="L5690" i="5"/>
  <c r="K5690" i="5"/>
  <c r="J5690" i="5"/>
  <c r="I5690" i="5"/>
  <c r="N5764" i="5"/>
  <c r="M5764" i="5"/>
  <c r="L5764" i="5"/>
  <c r="K5764" i="5"/>
  <c r="J5764" i="5"/>
  <c r="I5764" i="5"/>
  <c r="N5762" i="5"/>
  <c r="M5762" i="5"/>
  <c r="L5762" i="5"/>
  <c r="K5762" i="5"/>
  <c r="J5762" i="5"/>
  <c r="I5762" i="5"/>
  <c r="N5736" i="5"/>
  <c r="M5736" i="5"/>
  <c r="L5736" i="5"/>
  <c r="K5736" i="5"/>
  <c r="J5736" i="5"/>
  <c r="I5736" i="5"/>
  <c r="N5761" i="5"/>
  <c r="M5761" i="5"/>
  <c r="L5761" i="5"/>
  <c r="K5761" i="5"/>
  <c r="J5761" i="5"/>
  <c r="I5761" i="5"/>
  <c r="N5852" i="5"/>
  <c r="M5852" i="5"/>
  <c r="L5852" i="5"/>
  <c r="K5852" i="5"/>
  <c r="J5852" i="5"/>
  <c r="I5852" i="5"/>
  <c r="N5850" i="5"/>
  <c r="M5850" i="5"/>
  <c r="L5850" i="5"/>
  <c r="K5850" i="5"/>
  <c r="J5850" i="5"/>
  <c r="I5850" i="5"/>
  <c r="N5899" i="5"/>
  <c r="M5899" i="5"/>
  <c r="L5899" i="5"/>
  <c r="K5899" i="5"/>
  <c r="J5899" i="5"/>
  <c r="I5899" i="5"/>
  <c r="N5849" i="5"/>
  <c r="M5849" i="5"/>
  <c r="L5849" i="5"/>
  <c r="K5849" i="5"/>
  <c r="J5849" i="5"/>
  <c r="I5849" i="5"/>
  <c r="N5760" i="5"/>
  <c r="M5760" i="5"/>
  <c r="L5760" i="5"/>
  <c r="K5760" i="5"/>
  <c r="J5760" i="5"/>
  <c r="I5760" i="5"/>
  <c r="N5898" i="5"/>
  <c r="M5898" i="5"/>
  <c r="L5898" i="5"/>
  <c r="K5898" i="5"/>
  <c r="J5898" i="5"/>
  <c r="I5898" i="5"/>
  <c r="N5706" i="5"/>
  <c r="M5706" i="5"/>
  <c r="L5706" i="5"/>
  <c r="K5706" i="5"/>
  <c r="J5706" i="5"/>
  <c r="I5706" i="5"/>
  <c r="N5726" i="5"/>
  <c r="M5726" i="5"/>
  <c r="L5726" i="5"/>
  <c r="K5726" i="5"/>
  <c r="J5726" i="5"/>
  <c r="I5726" i="5"/>
  <c r="N5897" i="5"/>
  <c r="M5897" i="5"/>
  <c r="L5897" i="5"/>
  <c r="K5897" i="5"/>
  <c r="J5897" i="5"/>
  <c r="I5897" i="5"/>
  <c r="N5752" i="5"/>
  <c r="M5752" i="5"/>
  <c r="L5752" i="5"/>
  <c r="K5752" i="5"/>
  <c r="J5752" i="5"/>
  <c r="I5752" i="5"/>
  <c r="N5807" i="5"/>
  <c r="M5807" i="5"/>
  <c r="L5807" i="5"/>
  <c r="K5807" i="5"/>
  <c r="J5807" i="5"/>
  <c r="I5807" i="5"/>
  <c r="N5896" i="5"/>
  <c r="M5896" i="5"/>
  <c r="L5896" i="5"/>
  <c r="K5896" i="5"/>
  <c r="J5896" i="5"/>
  <c r="I5896" i="5"/>
  <c r="N5705" i="5"/>
  <c r="M5705" i="5"/>
  <c r="L5705" i="5"/>
  <c r="K5705" i="5"/>
  <c r="J5705" i="5"/>
  <c r="I5705" i="5"/>
  <c r="N5845" i="5"/>
  <c r="M5845" i="5"/>
  <c r="L5845" i="5"/>
  <c r="K5845" i="5"/>
  <c r="J5845" i="5"/>
  <c r="I5845" i="5"/>
  <c r="N5895" i="5"/>
  <c r="M5895" i="5"/>
  <c r="L5895" i="5"/>
  <c r="K5895" i="5"/>
  <c r="J5895" i="5"/>
  <c r="I5895" i="5"/>
  <c r="N5751" i="5"/>
  <c r="M5751" i="5"/>
  <c r="L5751" i="5"/>
  <c r="K5751" i="5"/>
  <c r="J5751" i="5"/>
  <c r="I5751" i="5"/>
  <c r="N5894" i="5"/>
  <c r="M5894" i="5"/>
  <c r="L5894" i="5"/>
  <c r="K5894" i="5"/>
  <c r="J5894" i="5"/>
  <c r="I5894" i="5"/>
  <c r="N5757" i="5"/>
  <c r="M5757" i="5"/>
  <c r="L5757" i="5"/>
  <c r="K5757" i="5"/>
  <c r="J5757" i="5"/>
  <c r="I5757" i="5"/>
  <c r="N5750" i="5"/>
  <c r="M5750" i="5"/>
  <c r="L5750" i="5"/>
  <c r="K5750" i="5"/>
  <c r="J5750" i="5"/>
  <c r="I5750" i="5"/>
  <c r="N5749" i="5"/>
  <c r="M5749" i="5"/>
  <c r="L5749" i="5"/>
  <c r="K5749" i="5"/>
  <c r="J5749" i="5"/>
  <c r="I5749" i="5"/>
  <c r="N5893" i="5"/>
  <c r="M5893" i="5"/>
  <c r="L5893" i="5"/>
  <c r="K5893" i="5"/>
  <c r="J5893" i="5"/>
  <c r="I5893" i="5"/>
  <c r="N5892" i="5"/>
  <c r="M5892" i="5"/>
  <c r="L5892" i="5"/>
  <c r="K5892" i="5"/>
  <c r="J5892" i="5"/>
  <c r="I5892" i="5"/>
  <c r="N381" i="5"/>
  <c r="M381" i="5"/>
  <c r="L381" i="5"/>
  <c r="K381" i="5"/>
  <c r="J381" i="5"/>
  <c r="I381" i="5"/>
  <c r="N398" i="5"/>
  <c r="M398" i="5"/>
  <c r="L398" i="5"/>
  <c r="K398" i="5"/>
  <c r="J398" i="5"/>
  <c r="I398" i="5"/>
  <c r="N380" i="5"/>
  <c r="M380" i="5"/>
  <c r="L380" i="5"/>
  <c r="K380" i="5"/>
  <c r="J380" i="5"/>
  <c r="I380" i="5"/>
  <c r="N350" i="5"/>
  <c r="M350" i="5"/>
  <c r="L350" i="5"/>
  <c r="K350" i="5"/>
  <c r="J350" i="5"/>
  <c r="I350" i="5"/>
  <c r="N397" i="5"/>
  <c r="M397" i="5"/>
  <c r="L397" i="5"/>
  <c r="K397" i="5"/>
  <c r="J397" i="5"/>
  <c r="I397" i="5"/>
  <c r="N358" i="5"/>
  <c r="M358" i="5"/>
  <c r="L358" i="5"/>
  <c r="K358" i="5"/>
  <c r="J358" i="5"/>
  <c r="I358" i="5"/>
  <c r="N396" i="5"/>
  <c r="M396" i="5"/>
  <c r="L396" i="5"/>
  <c r="K396" i="5"/>
  <c r="J396" i="5"/>
  <c r="I396" i="5"/>
  <c r="N395" i="5"/>
  <c r="M395" i="5"/>
  <c r="L395" i="5"/>
  <c r="K395" i="5"/>
  <c r="J395" i="5"/>
  <c r="I395" i="5"/>
  <c r="N379" i="5"/>
  <c r="M379" i="5"/>
  <c r="L379" i="5"/>
  <c r="K379" i="5"/>
  <c r="J379" i="5"/>
  <c r="I379" i="5"/>
  <c r="N394" i="5"/>
  <c r="M394" i="5"/>
  <c r="L394" i="5"/>
  <c r="K394" i="5"/>
  <c r="J394" i="5"/>
  <c r="I394" i="5"/>
  <c r="N387" i="5"/>
  <c r="M387" i="5"/>
  <c r="L387" i="5"/>
  <c r="K387" i="5"/>
  <c r="J387" i="5"/>
  <c r="I387" i="5"/>
  <c r="N357" i="5"/>
  <c r="M357" i="5"/>
  <c r="L357" i="5"/>
  <c r="K357" i="5"/>
  <c r="J357" i="5"/>
  <c r="I357" i="5"/>
  <c r="N374" i="5"/>
  <c r="M374" i="5"/>
  <c r="L374" i="5"/>
  <c r="K374" i="5"/>
  <c r="J374" i="5"/>
  <c r="I374" i="5"/>
  <c r="N364" i="5"/>
  <c r="M364" i="5"/>
  <c r="L364" i="5"/>
  <c r="K364" i="5"/>
  <c r="J364" i="5"/>
  <c r="I364" i="5"/>
  <c r="N393" i="5"/>
  <c r="M393" i="5"/>
  <c r="L393" i="5"/>
  <c r="K393" i="5"/>
  <c r="J393" i="5"/>
  <c r="I393" i="5"/>
  <c r="N378" i="5"/>
  <c r="M378" i="5"/>
  <c r="L378" i="5"/>
  <c r="K378" i="5"/>
  <c r="J378" i="5"/>
  <c r="I378" i="5"/>
  <c r="N377" i="5"/>
  <c r="M377" i="5"/>
  <c r="L377" i="5"/>
  <c r="K377" i="5"/>
  <c r="J377" i="5"/>
  <c r="I377" i="5"/>
  <c r="N392" i="5"/>
  <c r="M392" i="5"/>
  <c r="L392" i="5"/>
  <c r="K392" i="5"/>
  <c r="J392" i="5"/>
  <c r="I392" i="5"/>
  <c r="N376" i="5"/>
  <c r="M376" i="5"/>
  <c r="L376" i="5"/>
  <c r="K376" i="5"/>
  <c r="J376" i="5"/>
  <c r="I376" i="5"/>
  <c r="N375" i="5"/>
  <c r="M375" i="5"/>
  <c r="L375" i="5"/>
  <c r="K375" i="5"/>
  <c r="J375" i="5"/>
  <c r="I375" i="5"/>
  <c r="N356" i="5"/>
  <c r="M356" i="5"/>
  <c r="L356" i="5"/>
  <c r="K356" i="5"/>
  <c r="J356" i="5"/>
  <c r="I356" i="5"/>
  <c r="N355" i="5"/>
  <c r="M355" i="5"/>
  <c r="L355" i="5"/>
  <c r="K355" i="5"/>
  <c r="J355" i="5"/>
  <c r="I355" i="5"/>
  <c r="N339" i="5"/>
  <c r="M339" i="5"/>
  <c r="L339" i="5"/>
  <c r="K339" i="5"/>
  <c r="J339" i="5"/>
  <c r="I339" i="5"/>
  <c r="N336" i="5"/>
  <c r="M336" i="5"/>
  <c r="L336" i="5"/>
  <c r="K336" i="5"/>
  <c r="J336" i="5"/>
  <c r="I336" i="5"/>
  <c r="N335" i="5"/>
  <c r="M335" i="5"/>
  <c r="L335" i="5"/>
  <c r="K335" i="5"/>
  <c r="J335" i="5"/>
  <c r="I335" i="5"/>
  <c r="N371" i="5"/>
  <c r="M371" i="5"/>
  <c r="L371" i="5"/>
  <c r="K371" i="5"/>
  <c r="J371" i="5"/>
  <c r="I371" i="5"/>
  <c r="N334" i="5"/>
  <c r="M334" i="5"/>
  <c r="L334" i="5"/>
  <c r="K334" i="5"/>
  <c r="J334" i="5"/>
  <c r="I334" i="5"/>
  <c r="N391" i="5"/>
  <c r="M391" i="5"/>
  <c r="L391" i="5"/>
  <c r="K391" i="5"/>
  <c r="J391" i="5"/>
  <c r="I391" i="5"/>
  <c r="N370" i="5"/>
  <c r="M370" i="5"/>
  <c r="L370" i="5"/>
  <c r="K370" i="5"/>
  <c r="J370" i="5"/>
  <c r="I370" i="5"/>
  <c r="N369" i="5"/>
  <c r="M369" i="5"/>
  <c r="L369" i="5"/>
  <c r="K369" i="5"/>
  <c r="J369" i="5"/>
  <c r="I369" i="5"/>
  <c r="N351" i="5"/>
  <c r="M351" i="5"/>
  <c r="L351" i="5"/>
  <c r="K351" i="5"/>
  <c r="J351" i="5"/>
  <c r="I351" i="5"/>
  <c r="N367" i="5"/>
  <c r="M367" i="5"/>
  <c r="L367" i="5"/>
  <c r="K367" i="5"/>
  <c r="J367" i="5"/>
  <c r="I367" i="5"/>
  <c r="N349" i="5"/>
  <c r="M349" i="5"/>
  <c r="L349" i="5"/>
  <c r="K349" i="5"/>
  <c r="J349" i="5"/>
  <c r="I349" i="5"/>
  <c r="N366" i="5"/>
  <c r="M366" i="5"/>
  <c r="L366" i="5"/>
  <c r="K366" i="5"/>
  <c r="J366" i="5"/>
  <c r="I366" i="5"/>
  <c r="N389" i="5"/>
  <c r="M389" i="5"/>
  <c r="L389" i="5"/>
  <c r="K389" i="5"/>
  <c r="J389" i="5"/>
  <c r="I389" i="5"/>
  <c r="N390" i="5"/>
  <c r="M390" i="5"/>
  <c r="L390" i="5"/>
  <c r="K390" i="5"/>
  <c r="J390" i="5"/>
  <c r="I390" i="5"/>
  <c r="N348" i="5"/>
  <c r="M348" i="5"/>
  <c r="L348" i="5"/>
  <c r="K348" i="5"/>
  <c r="J348" i="5"/>
  <c r="I348" i="5"/>
  <c r="N365" i="5"/>
  <c r="M365" i="5"/>
  <c r="L365" i="5"/>
  <c r="K365" i="5"/>
  <c r="J365" i="5"/>
  <c r="I365" i="5"/>
  <c r="N368" i="5"/>
  <c r="M368" i="5"/>
  <c r="L368" i="5"/>
  <c r="K368" i="5"/>
  <c r="J368" i="5"/>
  <c r="I368" i="5"/>
  <c r="N338" i="5"/>
  <c r="M338" i="5"/>
  <c r="L338" i="5"/>
  <c r="K338" i="5"/>
  <c r="J338" i="5"/>
  <c r="I338" i="5"/>
  <c r="N388" i="5"/>
  <c r="M388" i="5"/>
  <c r="L388" i="5"/>
  <c r="K388" i="5"/>
  <c r="J388" i="5"/>
  <c r="I388" i="5"/>
  <c r="N352" i="5"/>
  <c r="M352" i="5"/>
  <c r="L352" i="5"/>
  <c r="K352" i="5"/>
  <c r="J352" i="5"/>
  <c r="I352" i="5"/>
  <c r="N373" i="5"/>
  <c r="M373" i="5"/>
  <c r="L373" i="5"/>
  <c r="K373" i="5"/>
  <c r="J373" i="5"/>
  <c r="I373" i="5"/>
  <c r="N372" i="5"/>
  <c r="M372" i="5"/>
  <c r="L372" i="5"/>
  <c r="K372" i="5"/>
  <c r="J372" i="5"/>
  <c r="I372" i="5"/>
  <c r="N347" i="5"/>
  <c r="M347" i="5"/>
  <c r="L347" i="5"/>
  <c r="K347" i="5"/>
  <c r="J347" i="5"/>
  <c r="I347" i="5"/>
  <c r="N363" i="5"/>
  <c r="M363" i="5"/>
  <c r="L363" i="5"/>
  <c r="K363" i="5"/>
  <c r="J363" i="5"/>
  <c r="I363" i="5"/>
  <c r="N353" i="5"/>
  <c r="M353" i="5"/>
  <c r="L353" i="5"/>
  <c r="K353" i="5"/>
  <c r="J353" i="5"/>
  <c r="I353" i="5"/>
  <c r="N386" i="5"/>
  <c r="M386" i="5"/>
  <c r="L386" i="5"/>
  <c r="K386" i="5"/>
  <c r="J386" i="5"/>
  <c r="I386" i="5"/>
  <c r="N346" i="5"/>
  <c r="M346" i="5"/>
  <c r="L346" i="5"/>
  <c r="K346" i="5"/>
  <c r="J346" i="5"/>
  <c r="I346" i="5"/>
  <c r="N345" i="5"/>
  <c r="M345" i="5"/>
  <c r="L345" i="5"/>
  <c r="K345" i="5"/>
  <c r="J345" i="5"/>
  <c r="I345" i="5"/>
  <c r="N362" i="5"/>
  <c r="M362" i="5"/>
  <c r="L362" i="5"/>
  <c r="K362" i="5"/>
  <c r="J362" i="5"/>
  <c r="I362" i="5"/>
  <c r="N385" i="5"/>
  <c r="M385" i="5"/>
  <c r="L385" i="5"/>
  <c r="K385" i="5"/>
  <c r="J385" i="5"/>
  <c r="I385" i="5"/>
  <c r="N361" i="5"/>
  <c r="M361" i="5"/>
  <c r="L361" i="5"/>
  <c r="K361" i="5"/>
  <c r="J361" i="5"/>
  <c r="I361" i="5"/>
  <c r="N333" i="5"/>
  <c r="M333" i="5"/>
  <c r="L333" i="5"/>
  <c r="K333" i="5"/>
  <c r="J333" i="5"/>
  <c r="I333" i="5"/>
  <c r="N384" i="5"/>
  <c r="M384" i="5"/>
  <c r="L384" i="5"/>
  <c r="K384" i="5"/>
  <c r="J384" i="5"/>
  <c r="I384" i="5"/>
  <c r="N332" i="5"/>
  <c r="M332" i="5"/>
  <c r="L332" i="5"/>
  <c r="K332" i="5"/>
  <c r="J332" i="5"/>
  <c r="I332" i="5"/>
  <c r="N354" i="5"/>
  <c r="M354" i="5"/>
  <c r="L354" i="5"/>
  <c r="K354" i="5"/>
  <c r="J354" i="5"/>
  <c r="I354" i="5"/>
  <c r="N331" i="5"/>
  <c r="M331" i="5"/>
  <c r="L331" i="5"/>
  <c r="K331" i="5"/>
  <c r="J331" i="5"/>
  <c r="I331" i="5"/>
  <c r="N344" i="5"/>
  <c r="M344" i="5"/>
  <c r="L344" i="5"/>
  <c r="K344" i="5"/>
  <c r="J344" i="5"/>
  <c r="I344" i="5"/>
  <c r="N360" i="5"/>
  <c r="M360" i="5"/>
  <c r="L360" i="5"/>
  <c r="K360" i="5"/>
  <c r="J360" i="5"/>
  <c r="I360" i="5"/>
  <c r="N343" i="5"/>
  <c r="M343" i="5"/>
  <c r="L343" i="5"/>
  <c r="K343" i="5"/>
  <c r="J343" i="5"/>
  <c r="I343" i="5"/>
  <c r="N342" i="5"/>
  <c r="M342" i="5"/>
  <c r="L342" i="5"/>
  <c r="K342" i="5"/>
  <c r="J342" i="5"/>
  <c r="I342" i="5"/>
  <c r="N400" i="5"/>
  <c r="M400" i="5"/>
  <c r="L400" i="5"/>
  <c r="K400" i="5"/>
  <c r="J400" i="5"/>
  <c r="I400" i="5"/>
  <c r="N341" i="5"/>
  <c r="M341" i="5"/>
  <c r="L341" i="5"/>
  <c r="K341" i="5"/>
  <c r="J341" i="5"/>
  <c r="I341" i="5"/>
  <c r="N383" i="5"/>
  <c r="M383" i="5"/>
  <c r="L383" i="5"/>
  <c r="K383" i="5"/>
  <c r="J383" i="5"/>
  <c r="I383" i="5"/>
  <c r="N337" i="5"/>
  <c r="M337" i="5"/>
  <c r="L337" i="5"/>
  <c r="K337" i="5"/>
  <c r="J337" i="5"/>
  <c r="I337" i="5"/>
  <c r="N340" i="5"/>
  <c r="M340" i="5"/>
  <c r="L340" i="5"/>
  <c r="K340" i="5"/>
  <c r="J340" i="5"/>
  <c r="I340" i="5"/>
  <c r="N382" i="5"/>
  <c r="M382" i="5"/>
  <c r="L382" i="5"/>
  <c r="K382" i="5"/>
  <c r="J382" i="5"/>
  <c r="I382" i="5"/>
  <c r="N330" i="5"/>
  <c r="M330" i="5"/>
  <c r="L330" i="5"/>
  <c r="K330" i="5"/>
  <c r="J330" i="5"/>
  <c r="I330" i="5"/>
  <c r="N399" i="5"/>
  <c r="M399" i="5"/>
  <c r="L399" i="5"/>
  <c r="K399" i="5"/>
  <c r="J399" i="5"/>
  <c r="I399" i="5"/>
  <c r="N359" i="5"/>
  <c r="M359" i="5"/>
  <c r="L359" i="5"/>
  <c r="K359" i="5"/>
  <c r="J359" i="5"/>
  <c r="I359" i="5"/>
  <c r="N2805" i="5"/>
  <c r="M2805" i="5"/>
  <c r="L2805" i="5"/>
  <c r="K2805" i="5"/>
  <c r="J2805" i="5"/>
  <c r="I2805" i="5"/>
  <c r="N2804" i="5"/>
  <c r="M2804" i="5"/>
  <c r="L2804" i="5"/>
  <c r="K2804" i="5"/>
  <c r="J2804" i="5"/>
  <c r="I2804" i="5"/>
  <c r="N2803" i="5"/>
  <c r="M2803" i="5"/>
  <c r="L2803" i="5"/>
  <c r="K2803" i="5"/>
  <c r="J2803" i="5"/>
  <c r="I2803" i="5"/>
  <c r="N2837" i="5"/>
  <c r="M2837" i="5"/>
  <c r="L2837" i="5"/>
  <c r="K2837" i="5"/>
  <c r="J2837" i="5"/>
  <c r="I2837" i="5"/>
  <c r="N2798" i="5"/>
  <c r="M2798" i="5"/>
  <c r="L2798" i="5"/>
  <c r="K2798" i="5"/>
  <c r="J2798" i="5"/>
  <c r="I2798" i="5"/>
  <c r="N2836" i="5"/>
  <c r="M2836" i="5"/>
  <c r="L2836" i="5"/>
  <c r="K2836" i="5"/>
  <c r="J2836" i="5"/>
  <c r="I2836" i="5"/>
  <c r="N2801" i="5"/>
  <c r="M2801" i="5"/>
  <c r="L2801" i="5"/>
  <c r="K2801" i="5"/>
  <c r="J2801" i="5"/>
  <c r="I2801" i="5"/>
  <c r="N2834" i="5"/>
  <c r="M2834" i="5"/>
  <c r="L2834" i="5"/>
  <c r="K2834" i="5"/>
  <c r="J2834" i="5"/>
  <c r="I2834" i="5"/>
  <c r="N2799" i="5"/>
  <c r="M2799" i="5"/>
  <c r="L2799" i="5"/>
  <c r="K2799" i="5"/>
  <c r="J2799" i="5"/>
  <c r="I2799" i="5"/>
  <c r="N2833" i="5"/>
  <c r="M2833" i="5"/>
  <c r="L2833" i="5"/>
  <c r="K2833" i="5"/>
  <c r="J2833" i="5"/>
  <c r="I2833" i="5"/>
  <c r="N2796" i="5"/>
  <c r="M2796" i="5"/>
  <c r="L2796" i="5"/>
  <c r="K2796" i="5"/>
  <c r="J2796" i="5"/>
  <c r="I2796" i="5"/>
  <c r="N2832" i="5"/>
  <c r="M2832" i="5"/>
  <c r="L2832" i="5"/>
  <c r="K2832" i="5"/>
  <c r="J2832" i="5"/>
  <c r="I2832" i="5"/>
  <c r="N2831" i="5"/>
  <c r="M2831" i="5"/>
  <c r="L2831" i="5"/>
  <c r="K2831" i="5"/>
  <c r="J2831" i="5"/>
  <c r="I2831" i="5"/>
  <c r="N2795" i="5"/>
  <c r="M2795" i="5"/>
  <c r="L2795" i="5"/>
  <c r="K2795" i="5"/>
  <c r="J2795" i="5"/>
  <c r="I2795" i="5"/>
  <c r="N2830" i="5"/>
  <c r="M2830" i="5"/>
  <c r="L2830" i="5"/>
  <c r="K2830" i="5"/>
  <c r="J2830" i="5"/>
  <c r="I2830" i="5"/>
  <c r="N2810" i="5"/>
  <c r="M2810" i="5"/>
  <c r="L2810" i="5"/>
  <c r="K2810" i="5"/>
  <c r="J2810" i="5"/>
  <c r="I2810" i="5"/>
  <c r="N2829" i="5"/>
  <c r="M2829" i="5"/>
  <c r="L2829" i="5"/>
  <c r="K2829" i="5"/>
  <c r="J2829" i="5"/>
  <c r="I2829" i="5"/>
  <c r="N2794" i="5"/>
  <c r="M2794" i="5"/>
  <c r="L2794" i="5"/>
  <c r="K2794" i="5"/>
  <c r="J2794" i="5"/>
  <c r="I2794" i="5"/>
  <c r="N2813" i="5"/>
  <c r="M2813" i="5"/>
  <c r="L2813" i="5"/>
  <c r="K2813" i="5"/>
  <c r="J2813" i="5"/>
  <c r="I2813" i="5"/>
  <c r="N2797" i="5"/>
  <c r="M2797" i="5"/>
  <c r="L2797" i="5"/>
  <c r="K2797" i="5"/>
  <c r="J2797" i="5"/>
  <c r="I2797" i="5"/>
  <c r="N2828" i="5"/>
  <c r="M2828" i="5"/>
  <c r="L2828" i="5"/>
  <c r="K2828" i="5"/>
  <c r="J2828" i="5"/>
  <c r="I2828" i="5"/>
  <c r="N2827" i="5"/>
  <c r="M2827" i="5"/>
  <c r="L2827" i="5"/>
  <c r="K2827" i="5"/>
  <c r="J2827" i="5"/>
  <c r="I2827" i="5"/>
  <c r="N2793" i="5"/>
  <c r="M2793" i="5"/>
  <c r="L2793" i="5"/>
  <c r="K2793" i="5"/>
  <c r="J2793" i="5"/>
  <c r="I2793" i="5"/>
  <c r="N2826" i="5"/>
  <c r="M2826" i="5"/>
  <c r="L2826" i="5"/>
  <c r="K2826" i="5"/>
  <c r="J2826" i="5"/>
  <c r="I2826" i="5"/>
  <c r="N2825" i="5"/>
  <c r="M2825" i="5"/>
  <c r="L2825" i="5"/>
  <c r="K2825" i="5"/>
  <c r="J2825" i="5"/>
  <c r="I2825" i="5"/>
  <c r="N2824" i="5"/>
  <c r="M2824" i="5"/>
  <c r="L2824" i="5"/>
  <c r="K2824" i="5"/>
  <c r="J2824" i="5"/>
  <c r="I2824" i="5"/>
  <c r="N2822" i="5"/>
  <c r="M2822" i="5"/>
  <c r="L2822" i="5"/>
  <c r="K2822" i="5"/>
  <c r="J2822" i="5"/>
  <c r="I2822" i="5"/>
  <c r="N2809" i="5"/>
  <c r="M2809" i="5"/>
  <c r="L2809" i="5"/>
  <c r="K2809" i="5"/>
  <c r="J2809" i="5"/>
  <c r="I2809" i="5"/>
  <c r="N2820" i="5"/>
  <c r="M2820" i="5"/>
  <c r="L2820" i="5"/>
  <c r="K2820" i="5"/>
  <c r="J2820" i="5"/>
  <c r="I2820" i="5"/>
  <c r="N2815" i="5"/>
  <c r="M2815" i="5"/>
  <c r="L2815" i="5"/>
  <c r="K2815" i="5"/>
  <c r="J2815" i="5"/>
  <c r="I2815" i="5"/>
  <c r="N2819" i="5"/>
  <c r="M2819" i="5"/>
  <c r="L2819" i="5"/>
  <c r="K2819" i="5"/>
  <c r="J2819" i="5"/>
  <c r="I2819" i="5"/>
  <c r="N2791" i="5"/>
  <c r="M2791" i="5"/>
  <c r="L2791" i="5"/>
  <c r="K2791" i="5"/>
  <c r="J2791" i="5"/>
  <c r="I2791" i="5"/>
  <c r="N2818" i="5"/>
  <c r="M2818" i="5"/>
  <c r="L2818" i="5"/>
  <c r="K2818" i="5"/>
  <c r="J2818" i="5"/>
  <c r="I2818" i="5"/>
  <c r="N2817" i="5"/>
  <c r="M2817" i="5"/>
  <c r="L2817" i="5"/>
  <c r="K2817" i="5"/>
  <c r="J2817" i="5"/>
  <c r="I2817" i="5"/>
  <c r="N2816" i="5"/>
  <c r="M2816" i="5"/>
  <c r="L2816" i="5"/>
  <c r="K2816" i="5"/>
  <c r="J2816" i="5"/>
  <c r="I2816" i="5"/>
  <c r="N2835" i="5"/>
  <c r="M2835" i="5"/>
  <c r="L2835" i="5"/>
  <c r="K2835" i="5"/>
  <c r="J2835" i="5"/>
  <c r="I2835" i="5"/>
  <c r="N2790" i="5"/>
  <c r="M2790" i="5"/>
  <c r="L2790" i="5"/>
  <c r="K2790" i="5"/>
  <c r="J2790" i="5"/>
  <c r="I2790" i="5"/>
  <c r="N2814" i="5"/>
  <c r="M2814" i="5"/>
  <c r="L2814" i="5"/>
  <c r="K2814" i="5"/>
  <c r="J2814" i="5"/>
  <c r="I2814" i="5"/>
  <c r="N2789" i="5"/>
  <c r="M2789" i="5"/>
  <c r="L2789" i="5"/>
  <c r="K2789" i="5"/>
  <c r="J2789" i="5"/>
  <c r="I2789" i="5"/>
  <c r="N2788" i="5"/>
  <c r="M2788" i="5"/>
  <c r="L2788" i="5"/>
  <c r="K2788" i="5"/>
  <c r="J2788" i="5"/>
  <c r="I2788" i="5"/>
  <c r="N2787" i="5"/>
  <c r="M2787" i="5"/>
  <c r="L2787" i="5"/>
  <c r="K2787" i="5"/>
  <c r="J2787" i="5"/>
  <c r="I2787" i="5"/>
  <c r="N2786" i="5"/>
  <c r="M2786" i="5"/>
  <c r="L2786" i="5"/>
  <c r="K2786" i="5"/>
  <c r="J2786" i="5"/>
  <c r="I2786" i="5"/>
  <c r="N2785" i="5"/>
  <c r="M2785" i="5"/>
  <c r="L2785" i="5"/>
  <c r="K2785" i="5"/>
  <c r="J2785" i="5"/>
  <c r="I2785" i="5"/>
  <c r="N2812" i="5"/>
  <c r="M2812" i="5"/>
  <c r="L2812" i="5"/>
  <c r="K2812" i="5"/>
  <c r="J2812" i="5"/>
  <c r="I2812" i="5"/>
  <c r="N2800" i="5"/>
  <c r="M2800" i="5"/>
  <c r="L2800" i="5"/>
  <c r="K2800" i="5"/>
  <c r="J2800" i="5"/>
  <c r="I2800" i="5"/>
  <c r="N2808" i="5"/>
  <c r="M2808" i="5"/>
  <c r="L2808" i="5"/>
  <c r="K2808" i="5"/>
  <c r="J2808" i="5"/>
  <c r="I2808" i="5"/>
  <c r="N2807" i="5"/>
  <c r="M2807" i="5"/>
  <c r="L2807" i="5"/>
  <c r="K2807" i="5"/>
  <c r="J2807" i="5"/>
  <c r="I2807" i="5"/>
  <c r="N2806" i="5"/>
  <c r="M2806" i="5"/>
  <c r="L2806" i="5"/>
  <c r="K2806" i="5"/>
  <c r="J2806" i="5"/>
  <c r="I2806" i="5"/>
  <c r="N2784" i="5"/>
  <c r="M2784" i="5"/>
  <c r="L2784" i="5"/>
  <c r="K2784" i="5"/>
  <c r="J2784" i="5"/>
  <c r="I2784" i="5"/>
  <c r="N2783" i="5"/>
  <c r="M2783" i="5"/>
  <c r="L2783" i="5"/>
  <c r="K2783" i="5"/>
  <c r="J2783" i="5"/>
  <c r="I2783" i="5"/>
  <c r="N2821" i="5"/>
  <c r="M2821" i="5"/>
  <c r="L2821" i="5"/>
  <c r="K2821" i="5"/>
  <c r="J2821" i="5"/>
  <c r="I2821" i="5"/>
  <c r="N4680" i="5"/>
  <c r="M4680" i="5"/>
  <c r="L4680" i="5"/>
  <c r="K4680" i="5"/>
  <c r="J4680" i="5"/>
  <c r="I4680" i="5"/>
  <c r="N4685" i="5"/>
  <c r="M4685" i="5"/>
  <c r="L4685" i="5"/>
  <c r="K4685" i="5"/>
  <c r="J4685" i="5"/>
  <c r="I4685" i="5"/>
  <c r="N4688" i="5"/>
  <c r="M4688" i="5"/>
  <c r="L4688" i="5"/>
  <c r="K4688" i="5"/>
  <c r="J4688" i="5"/>
  <c r="I4688" i="5"/>
  <c r="N4687" i="5"/>
  <c r="M4687" i="5"/>
  <c r="L4687" i="5"/>
  <c r="K4687" i="5"/>
  <c r="J4687" i="5"/>
  <c r="I4687" i="5"/>
  <c r="N4686" i="5"/>
  <c r="M4686" i="5"/>
  <c r="L4686" i="5"/>
  <c r="K4686" i="5"/>
  <c r="J4686" i="5"/>
  <c r="I4686" i="5"/>
  <c r="N4684" i="5"/>
  <c r="M4684" i="5"/>
  <c r="L4684" i="5"/>
  <c r="K4684" i="5"/>
  <c r="J4684" i="5"/>
  <c r="I4684" i="5"/>
  <c r="N4683" i="5"/>
  <c r="M4683" i="5"/>
  <c r="L4683" i="5"/>
  <c r="K4683" i="5"/>
  <c r="J4683" i="5"/>
  <c r="I4683" i="5"/>
  <c r="N4681" i="5"/>
  <c r="M4681" i="5"/>
  <c r="L4681" i="5"/>
  <c r="K4681" i="5"/>
  <c r="J4681" i="5"/>
  <c r="I4681" i="5"/>
  <c r="N4682" i="5"/>
  <c r="M4682" i="5"/>
  <c r="L4682" i="5"/>
  <c r="K4682" i="5"/>
  <c r="J4682" i="5"/>
  <c r="I4682" i="5"/>
  <c r="N7781" i="5"/>
  <c r="M7781" i="5"/>
  <c r="L7781" i="5"/>
  <c r="K7781" i="5"/>
  <c r="J7781" i="5"/>
  <c r="I7781" i="5"/>
  <c r="N7787" i="5"/>
  <c r="M7787" i="5"/>
  <c r="L7787" i="5"/>
  <c r="K7787" i="5"/>
  <c r="J7787" i="5"/>
  <c r="I7787" i="5"/>
  <c r="N7785" i="5"/>
  <c r="M7785" i="5"/>
  <c r="L7785" i="5"/>
  <c r="K7785" i="5"/>
  <c r="J7785" i="5"/>
  <c r="I7785" i="5"/>
  <c r="N7786" i="5"/>
  <c r="M7786" i="5"/>
  <c r="L7786" i="5"/>
  <c r="K7786" i="5"/>
  <c r="J7786" i="5"/>
  <c r="I7786" i="5"/>
  <c r="N7788" i="5"/>
  <c r="M7788" i="5"/>
  <c r="L7788" i="5"/>
  <c r="K7788" i="5"/>
  <c r="J7788" i="5"/>
  <c r="I7788" i="5"/>
  <c r="N7783" i="5"/>
  <c r="M7783" i="5"/>
  <c r="L7783" i="5"/>
  <c r="K7783" i="5"/>
  <c r="J7783" i="5"/>
  <c r="I7783" i="5"/>
  <c r="N7784" i="5"/>
  <c r="M7784" i="5"/>
  <c r="L7784" i="5"/>
  <c r="K7784" i="5"/>
  <c r="J7784" i="5"/>
  <c r="I7784" i="5"/>
  <c r="N7780" i="5"/>
  <c r="M7780" i="5"/>
  <c r="L7780" i="5"/>
  <c r="K7780" i="5"/>
  <c r="J7780" i="5"/>
  <c r="I7780" i="5"/>
  <c r="N7782" i="5"/>
  <c r="M7782" i="5"/>
  <c r="L7782" i="5"/>
  <c r="K7782" i="5"/>
  <c r="J7782" i="5"/>
  <c r="I7782" i="5"/>
  <c r="N5582" i="5"/>
  <c r="M5582" i="5"/>
  <c r="L5582" i="5"/>
  <c r="K5582" i="5"/>
  <c r="J5582" i="5"/>
  <c r="I5582" i="5"/>
  <c r="N5555" i="5"/>
  <c r="M5555" i="5"/>
  <c r="L5555" i="5"/>
  <c r="K5555" i="5"/>
  <c r="J5555" i="5"/>
  <c r="I5555" i="5"/>
  <c r="N5554" i="5"/>
  <c r="M5554" i="5"/>
  <c r="L5554" i="5"/>
  <c r="K5554" i="5"/>
  <c r="J5554" i="5"/>
  <c r="I5554" i="5"/>
  <c r="N5669" i="5"/>
  <c r="M5669" i="5"/>
  <c r="L5669" i="5"/>
  <c r="K5669" i="5"/>
  <c r="J5669" i="5"/>
  <c r="I5669" i="5"/>
  <c r="N5653" i="5"/>
  <c r="M5653" i="5"/>
  <c r="L5653" i="5"/>
  <c r="K5653" i="5"/>
  <c r="J5653" i="5"/>
  <c r="I5653" i="5"/>
  <c r="N5652" i="5"/>
  <c r="M5652" i="5"/>
  <c r="L5652" i="5"/>
  <c r="K5652" i="5"/>
  <c r="J5652" i="5"/>
  <c r="I5652" i="5"/>
  <c r="N5605" i="5"/>
  <c r="M5605" i="5"/>
  <c r="L5605" i="5"/>
  <c r="K5605" i="5"/>
  <c r="J5605" i="5"/>
  <c r="I5605" i="5"/>
  <c r="N5683" i="5"/>
  <c r="M5683" i="5"/>
  <c r="L5683" i="5"/>
  <c r="K5683" i="5"/>
  <c r="J5683" i="5"/>
  <c r="I5683" i="5"/>
  <c r="N5655" i="5"/>
  <c r="M5655" i="5"/>
  <c r="L5655" i="5"/>
  <c r="K5655" i="5"/>
  <c r="J5655" i="5"/>
  <c r="I5655" i="5"/>
  <c r="N5604" i="5"/>
  <c r="M5604" i="5"/>
  <c r="L5604" i="5"/>
  <c r="K5604" i="5"/>
  <c r="J5604" i="5"/>
  <c r="I5604" i="5"/>
  <c r="N5575" i="5"/>
  <c r="M5575" i="5"/>
  <c r="L5575" i="5"/>
  <c r="K5575" i="5"/>
  <c r="J5575" i="5"/>
  <c r="I5575" i="5"/>
  <c r="N5574" i="5"/>
  <c r="M5574" i="5"/>
  <c r="L5574" i="5"/>
  <c r="K5574" i="5"/>
  <c r="J5574" i="5"/>
  <c r="I5574" i="5"/>
  <c r="N5573" i="5"/>
  <c r="M5573" i="5"/>
  <c r="L5573" i="5"/>
  <c r="K5573" i="5"/>
  <c r="J5573" i="5"/>
  <c r="I5573" i="5"/>
  <c r="N5572" i="5"/>
  <c r="M5572" i="5"/>
  <c r="L5572" i="5"/>
  <c r="K5572" i="5"/>
  <c r="J5572" i="5"/>
  <c r="I5572" i="5"/>
  <c r="N5571" i="5"/>
  <c r="M5571" i="5"/>
  <c r="L5571" i="5"/>
  <c r="K5571" i="5"/>
  <c r="J5571" i="5"/>
  <c r="I5571" i="5"/>
  <c r="N5570" i="5"/>
  <c r="M5570" i="5"/>
  <c r="L5570" i="5"/>
  <c r="K5570" i="5"/>
  <c r="J5570" i="5"/>
  <c r="I5570" i="5"/>
  <c r="N5569" i="5"/>
  <c r="M5569" i="5"/>
  <c r="L5569" i="5"/>
  <c r="K5569" i="5"/>
  <c r="J5569" i="5"/>
  <c r="I5569" i="5"/>
  <c r="N5603" i="5"/>
  <c r="M5603" i="5"/>
  <c r="L5603" i="5"/>
  <c r="K5603" i="5"/>
  <c r="J5603" i="5"/>
  <c r="I5603" i="5"/>
  <c r="N5679" i="5"/>
  <c r="M5679" i="5"/>
  <c r="L5679" i="5"/>
  <c r="K5679" i="5"/>
  <c r="J5679" i="5"/>
  <c r="I5679" i="5"/>
  <c r="N5602" i="5"/>
  <c r="M5602" i="5"/>
  <c r="L5602" i="5"/>
  <c r="K5602" i="5"/>
  <c r="J5602" i="5"/>
  <c r="I5602" i="5"/>
  <c r="N5659" i="5"/>
  <c r="M5659" i="5"/>
  <c r="L5659" i="5"/>
  <c r="K5659" i="5"/>
  <c r="J5659" i="5"/>
  <c r="I5659" i="5"/>
  <c r="N5553" i="5"/>
  <c r="M5553" i="5"/>
  <c r="L5553" i="5"/>
  <c r="K5553" i="5"/>
  <c r="J5553" i="5"/>
  <c r="I5553" i="5"/>
  <c r="N5552" i="5"/>
  <c r="M5552" i="5"/>
  <c r="L5552" i="5"/>
  <c r="K5552" i="5"/>
  <c r="J5552" i="5"/>
  <c r="I5552" i="5"/>
  <c r="N5601" i="5"/>
  <c r="M5601" i="5"/>
  <c r="L5601" i="5"/>
  <c r="K5601" i="5"/>
  <c r="J5601" i="5"/>
  <c r="I5601" i="5"/>
  <c r="N5632" i="5"/>
  <c r="M5632" i="5"/>
  <c r="L5632" i="5"/>
  <c r="K5632" i="5"/>
  <c r="J5632" i="5"/>
  <c r="I5632" i="5"/>
  <c r="N5631" i="5"/>
  <c r="M5631" i="5"/>
  <c r="L5631" i="5"/>
  <c r="K5631" i="5"/>
  <c r="J5631" i="5"/>
  <c r="I5631" i="5"/>
  <c r="N5525" i="5"/>
  <c r="M5525" i="5"/>
  <c r="L5525" i="5"/>
  <c r="K5525" i="5"/>
  <c r="J5525" i="5"/>
  <c r="I5525" i="5"/>
  <c r="N5678" i="5"/>
  <c r="M5678" i="5"/>
  <c r="L5678" i="5"/>
  <c r="K5678" i="5"/>
  <c r="J5678" i="5"/>
  <c r="I5678" i="5"/>
  <c r="N5600" i="5"/>
  <c r="M5600" i="5"/>
  <c r="L5600" i="5"/>
  <c r="K5600" i="5"/>
  <c r="J5600" i="5"/>
  <c r="I5600" i="5"/>
  <c r="N5663" i="5"/>
  <c r="M5663" i="5"/>
  <c r="L5663" i="5"/>
  <c r="K5663" i="5"/>
  <c r="J5663" i="5"/>
  <c r="I5663" i="5"/>
  <c r="N5238" i="5"/>
  <c r="M5238" i="5"/>
  <c r="L5238" i="5"/>
  <c r="K5238" i="5"/>
  <c r="J5238" i="5"/>
  <c r="I5238" i="5"/>
  <c r="N5599" i="5"/>
  <c r="M5599" i="5"/>
  <c r="L5599" i="5"/>
  <c r="K5599" i="5"/>
  <c r="J5599" i="5"/>
  <c r="I5599" i="5"/>
  <c r="N5551" i="5"/>
  <c r="M5551" i="5"/>
  <c r="L5551" i="5"/>
  <c r="K5551" i="5"/>
  <c r="J5551" i="5"/>
  <c r="I5551" i="5"/>
  <c r="N5550" i="5"/>
  <c r="M5550" i="5"/>
  <c r="L5550" i="5"/>
  <c r="K5550" i="5"/>
  <c r="J5550" i="5"/>
  <c r="I5550" i="5"/>
  <c r="N5581" i="5"/>
  <c r="M5581" i="5"/>
  <c r="L5581" i="5"/>
  <c r="K5581" i="5"/>
  <c r="J5581" i="5"/>
  <c r="I5581" i="5"/>
  <c r="N5549" i="5"/>
  <c r="M5549" i="5"/>
  <c r="L5549" i="5"/>
  <c r="K5549" i="5"/>
  <c r="J5549" i="5"/>
  <c r="I5549" i="5"/>
  <c r="N5548" i="5"/>
  <c r="M5548" i="5"/>
  <c r="L5548" i="5"/>
  <c r="K5548" i="5"/>
  <c r="J5548" i="5"/>
  <c r="I5548" i="5"/>
  <c r="N5646" i="5"/>
  <c r="M5646" i="5"/>
  <c r="L5646" i="5"/>
  <c r="K5646" i="5"/>
  <c r="J5646" i="5"/>
  <c r="I5646" i="5"/>
  <c r="N5654" i="5"/>
  <c r="M5654" i="5"/>
  <c r="L5654" i="5"/>
  <c r="K5654" i="5"/>
  <c r="J5654" i="5"/>
  <c r="I5654" i="5"/>
  <c r="N5598" i="5"/>
  <c r="M5598" i="5"/>
  <c r="L5598" i="5"/>
  <c r="K5598" i="5"/>
  <c r="J5598" i="5"/>
  <c r="I5598" i="5"/>
  <c r="N5630" i="5"/>
  <c r="M5630" i="5"/>
  <c r="L5630" i="5"/>
  <c r="K5630" i="5"/>
  <c r="J5630" i="5"/>
  <c r="I5630" i="5"/>
  <c r="N5568" i="5"/>
  <c r="M5568" i="5"/>
  <c r="L5568" i="5"/>
  <c r="K5568" i="5"/>
  <c r="J5568" i="5"/>
  <c r="I5568" i="5"/>
  <c r="N5677" i="5"/>
  <c r="M5677" i="5"/>
  <c r="L5677" i="5"/>
  <c r="K5677" i="5"/>
  <c r="J5677" i="5"/>
  <c r="I5677" i="5"/>
  <c r="N5629" i="5"/>
  <c r="M5629" i="5"/>
  <c r="L5629" i="5"/>
  <c r="K5629" i="5"/>
  <c r="J5629" i="5"/>
  <c r="I5629" i="5"/>
  <c r="N5628" i="5"/>
  <c r="M5628" i="5"/>
  <c r="L5628" i="5"/>
  <c r="K5628" i="5"/>
  <c r="J5628" i="5"/>
  <c r="I5628" i="5"/>
  <c r="N5567" i="5"/>
  <c r="M5567" i="5"/>
  <c r="L5567" i="5"/>
  <c r="K5567" i="5"/>
  <c r="J5567" i="5"/>
  <c r="I5567" i="5"/>
  <c r="N5651" i="5"/>
  <c r="M5651" i="5"/>
  <c r="L5651" i="5"/>
  <c r="K5651" i="5"/>
  <c r="J5651" i="5"/>
  <c r="I5651" i="5"/>
  <c r="N5627" i="5"/>
  <c r="M5627" i="5"/>
  <c r="L5627" i="5"/>
  <c r="K5627" i="5"/>
  <c r="J5627" i="5"/>
  <c r="I5627" i="5"/>
  <c r="N5626" i="5"/>
  <c r="M5626" i="5"/>
  <c r="L5626" i="5"/>
  <c r="K5626" i="5"/>
  <c r="J5626" i="5"/>
  <c r="I5626" i="5"/>
  <c r="N5675" i="5"/>
  <c r="M5675" i="5"/>
  <c r="L5675" i="5"/>
  <c r="K5675" i="5"/>
  <c r="J5675" i="5"/>
  <c r="I5675" i="5"/>
  <c r="N5547" i="5"/>
  <c r="M5547" i="5"/>
  <c r="L5547" i="5"/>
  <c r="K5547" i="5"/>
  <c r="J5547" i="5"/>
  <c r="I5547" i="5"/>
  <c r="N5673" i="5"/>
  <c r="M5673" i="5"/>
  <c r="L5673" i="5"/>
  <c r="K5673" i="5"/>
  <c r="J5673" i="5"/>
  <c r="I5673" i="5"/>
  <c r="N5672" i="5"/>
  <c r="M5672" i="5"/>
  <c r="L5672" i="5"/>
  <c r="K5672" i="5"/>
  <c r="J5672" i="5"/>
  <c r="I5672" i="5"/>
  <c r="N5625" i="5"/>
  <c r="M5625" i="5"/>
  <c r="L5625" i="5"/>
  <c r="K5625" i="5"/>
  <c r="J5625" i="5"/>
  <c r="I5625" i="5"/>
  <c r="N5546" i="5"/>
  <c r="M5546" i="5"/>
  <c r="L5546" i="5"/>
  <c r="K5546" i="5"/>
  <c r="J5546" i="5"/>
  <c r="I5546" i="5"/>
  <c r="N5545" i="5"/>
  <c r="M5545" i="5"/>
  <c r="L5545" i="5"/>
  <c r="K5545" i="5"/>
  <c r="J5545" i="5"/>
  <c r="I5545" i="5"/>
  <c r="N5544" i="5"/>
  <c r="M5544" i="5"/>
  <c r="L5544" i="5"/>
  <c r="K5544" i="5"/>
  <c r="J5544" i="5"/>
  <c r="I5544" i="5"/>
  <c r="N5671" i="5"/>
  <c r="M5671" i="5"/>
  <c r="L5671" i="5"/>
  <c r="K5671" i="5"/>
  <c r="J5671" i="5"/>
  <c r="I5671" i="5"/>
  <c r="N5670" i="5"/>
  <c r="M5670" i="5"/>
  <c r="L5670" i="5"/>
  <c r="K5670" i="5"/>
  <c r="J5670" i="5"/>
  <c r="I5670" i="5"/>
  <c r="N5649" i="5"/>
  <c r="M5649" i="5"/>
  <c r="L5649" i="5"/>
  <c r="K5649" i="5"/>
  <c r="J5649" i="5"/>
  <c r="I5649" i="5"/>
  <c r="N5622" i="5"/>
  <c r="M5622" i="5"/>
  <c r="L5622" i="5"/>
  <c r="K5622" i="5"/>
  <c r="J5622" i="5"/>
  <c r="I5622" i="5"/>
  <c r="N5597" i="5"/>
  <c r="M5597" i="5"/>
  <c r="L5597" i="5"/>
  <c r="K5597" i="5"/>
  <c r="J5597" i="5"/>
  <c r="I5597" i="5"/>
  <c r="N5648" i="5"/>
  <c r="M5648" i="5"/>
  <c r="L5648" i="5"/>
  <c r="K5648" i="5"/>
  <c r="J5648" i="5"/>
  <c r="I5648" i="5"/>
  <c r="N5543" i="5"/>
  <c r="M5543" i="5"/>
  <c r="L5543" i="5"/>
  <c r="K5543" i="5"/>
  <c r="J5543" i="5"/>
  <c r="I5543" i="5"/>
  <c r="N5596" i="5"/>
  <c r="M5596" i="5"/>
  <c r="L5596" i="5"/>
  <c r="K5596" i="5"/>
  <c r="J5596" i="5"/>
  <c r="I5596" i="5"/>
  <c r="N5595" i="5"/>
  <c r="M5595" i="5"/>
  <c r="L5595" i="5"/>
  <c r="K5595" i="5"/>
  <c r="J5595" i="5"/>
  <c r="I5595" i="5"/>
  <c r="N5594" i="5"/>
  <c r="M5594" i="5"/>
  <c r="L5594" i="5"/>
  <c r="K5594" i="5"/>
  <c r="J5594" i="5"/>
  <c r="I5594" i="5"/>
  <c r="N5566" i="5"/>
  <c r="M5566" i="5"/>
  <c r="L5566" i="5"/>
  <c r="K5566" i="5"/>
  <c r="J5566" i="5"/>
  <c r="I5566" i="5"/>
  <c r="N5647" i="5"/>
  <c r="M5647" i="5"/>
  <c r="L5647" i="5"/>
  <c r="K5647" i="5"/>
  <c r="J5647" i="5"/>
  <c r="I5647" i="5"/>
  <c r="N5636" i="5"/>
  <c r="M5636" i="5"/>
  <c r="L5636" i="5"/>
  <c r="K5636" i="5"/>
  <c r="J5636" i="5"/>
  <c r="I5636" i="5"/>
  <c r="N5564" i="5"/>
  <c r="M5564" i="5"/>
  <c r="L5564" i="5"/>
  <c r="K5564" i="5"/>
  <c r="J5564" i="5"/>
  <c r="I5564" i="5"/>
  <c r="N5565" i="5"/>
  <c r="M5565" i="5"/>
  <c r="L5565" i="5"/>
  <c r="K5565" i="5"/>
  <c r="J5565" i="5"/>
  <c r="I5565" i="5"/>
  <c r="N5668" i="5"/>
  <c r="M5668" i="5"/>
  <c r="L5668" i="5"/>
  <c r="K5668" i="5"/>
  <c r="J5668" i="5"/>
  <c r="I5668" i="5"/>
  <c r="N5542" i="5"/>
  <c r="M5542" i="5"/>
  <c r="L5542" i="5"/>
  <c r="K5542" i="5"/>
  <c r="J5542" i="5"/>
  <c r="I5542" i="5"/>
  <c r="N5638" i="5"/>
  <c r="M5638" i="5"/>
  <c r="L5638" i="5"/>
  <c r="K5638" i="5"/>
  <c r="J5638" i="5"/>
  <c r="I5638" i="5"/>
  <c r="N5519" i="5"/>
  <c r="M5519" i="5"/>
  <c r="L5519" i="5"/>
  <c r="K5519" i="5"/>
  <c r="J5519" i="5"/>
  <c r="I5519" i="5"/>
  <c r="N5613" i="5"/>
  <c r="M5613" i="5"/>
  <c r="L5613" i="5"/>
  <c r="K5613" i="5"/>
  <c r="J5613" i="5"/>
  <c r="I5613" i="5"/>
  <c r="N5593" i="5"/>
  <c r="M5593" i="5"/>
  <c r="L5593" i="5"/>
  <c r="K5593" i="5"/>
  <c r="J5593" i="5"/>
  <c r="I5593" i="5"/>
  <c r="N5592" i="5"/>
  <c r="M5592" i="5"/>
  <c r="L5592" i="5"/>
  <c r="K5592" i="5"/>
  <c r="J5592" i="5"/>
  <c r="I5592" i="5"/>
  <c r="N5591" i="5"/>
  <c r="M5591" i="5"/>
  <c r="L5591" i="5"/>
  <c r="K5591" i="5"/>
  <c r="J5591" i="5"/>
  <c r="I5591" i="5"/>
  <c r="N5563" i="5"/>
  <c r="M5563" i="5"/>
  <c r="L5563" i="5"/>
  <c r="K5563" i="5"/>
  <c r="J5563" i="5"/>
  <c r="I5563" i="5"/>
  <c r="N5541" i="5"/>
  <c r="M5541" i="5"/>
  <c r="L5541" i="5"/>
  <c r="K5541" i="5"/>
  <c r="J5541" i="5"/>
  <c r="I5541" i="5"/>
  <c r="N5650" i="5"/>
  <c r="M5650" i="5"/>
  <c r="L5650" i="5"/>
  <c r="K5650" i="5"/>
  <c r="J5650" i="5"/>
  <c r="I5650" i="5"/>
  <c r="N5667" i="5"/>
  <c r="M5667" i="5"/>
  <c r="L5667" i="5"/>
  <c r="K5667" i="5"/>
  <c r="J5667" i="5"/>
  <c r="I5667" i="5"/>
  <c r="N5621" i="5"/>
  <c r="M5621" i="5"/>
  <c r="L5621" i="5"/>
  <c r="K5621" i="5"/>
  <c r="J5621" i="5"/>
  <c r="I5621" i="5"/>
  <c r="N5540" i="5"/>
  <c r="M5540" i="5"/>
  <c r="L5540" i="5"/>
  <c r="K5540" i="5"/>
  <c r="J5540" i="5"/>
  <c r="I5540" i="5"/>
  <c r="N5676" i="5"/>
  <c r="M5676" i="5"/>
  <c r="L5676" i="5"/>
  <c r="K5676" i="5"/>
  <c r="J5676" i="5"/>
  <c r="I5676" i="5"/>
  <c r="N5620" i="5"/>
  <c r="M5620" i="5"/>
  <c r="L5620" i="5"/>
  <c r="K5620" i="5"/>
  <c r="J5620" i="5"/>
  <c r="I5620" i="5"/>
  <c r="N5538" i="5"/>
  <c r="M5538" i="5"/>
  <c r="L5538" i="5"/>
  <c r="K5538" i="5"/>
  <c r="J5538" i="5"/>
  <c r="I5538" i="5"/>
  <c r="N5539" i="5"/>
  <c r="M5539" i="5"/>
  <c r="L5539" i="5"/>
  <c r="K5539" i="5"/>
  <c r="J5539" i="5"/>
  <c r="I5539" i="5"/>
  <c r="N5537" i="5"/>
  <c r="M5537" i="5"/>
  <c r="L5537" i="5"/>
  <c r="K5537" i="5"/>
  <c r="J5537" i="5"/>
  <c r="I5537" i="5"/>
  <c r="N5666" i="5"/>
  <c r="M5666" i="5"/>
  <c r="L5666" i="5"/>
  <c r="K5666" i="5"/>
  <c r="J5666" i="5"/>
  <c r="I5666" i="5"/>
  <c r="N5618" i="5"/>
  <c r="M5618" i="5"/>
  <c r="L5618" i="5"/>
  <c r="K5618" i="5"/>
  <c r="J5618" i="5"/>
  <c r="I5618" i="5"/>
  <c r="N5617" i="5"/>
  <c r="M5617" i="5"/>
  <c r="L5617" i="5"/>
  <c r="K5617" i="5"/>
  <c r="J5617" i="5"/>
  <c r="I5617" i="5"/>
  <c r="N5645" i="5"/>
  <c r="M5645" i="5"/>
  <c r="L5645" i="5"/>
  <c r="K5645" i="5"/>
  <c r="J5645" i="5"/>
  <c r="I5645" i="5"/>
  <c r="N5590" i="5"/>
  <c r="M5590" i="5"/>
  <c r="L5590" i="5"/>
  <c r="K5590" i="5"/>
  <c r="J5590" i="5"/>
  <c r="I5590" i="5"/>
  <c r="N5674" i="5"/>
  <c r="M5674" i="5"/>
  <c r="L5674" i="5"/>
  <c r="K5674" i="5"/>
  <c r="J5674" i="5"/>
  <c r="I5674" i="5"/>
  <c r="N5589" i="5"/>
  <c r="M5589" i="5"/>
  <c r="L5589" i="5"/>
  <c r="K5589" i="5"/>
  <c r="J5589" i="5"/>
  <c r="I5589" i="5"/>
  <c r="N5579" i="5"/>
  <c r="M5579" i="5"/>
  <c r="L5579" i="5"/>
  <c r="K5579" i="5"/>
  <c r="J5579" i="5"/>
  <c r="I5579" i="5"/>
  <c r="N5536" i="5"/>
  <c r="M5536" i="5"/>
  <c r="L5536" i="5"/>
  <c r="K5536" i="5"/>
  <c r="J5536" i="5"/>
  <c r="I5536" i="5"/>
  <c r="N5562" i="5"/>
  <c r="M5562" i="5"/>
  <c r="L5562" i="5"/>
  <c r="K5562" i="5"/>
  <c r="J5562" i="5"/>
  <c r="I5562" i="5"/>
  <c r="N5561" i="5"/>
  <c r="M5561" i="5"/>
  <c r="L5561" i="5"/>
  <c r="K5561" i="5"/>
  <c r="J5561" i="5"/>
  <c r="I5561" i="5"/>
  <c r="N5560" i="5"/>
  <c r="M5560" i="5"/>
  <c r="L5560" i="5"/>
  <c r="K5560" i="5"/>
  <c r="J5560" i="5"/>
  <c r="I5560" i="5"/>
  <c r="N5559" i="5"/>
  <c r="M5559" i="5"/>
  <c r="L5559" i="5"/>
  <c r="K5559" i="5"/>
  <c r="J5559" i="5"/>
  <c r="I5559" i="5"/>
  <c r="N5558" i="5"/>
  <c r="M5558" i="5"/>
  <c r="L5558" i="5"/>
  <c r="K5558" i="5"/>
  <c r="J5558" i="5"/>
  <c r="I5558" i="5"/>
  <c r="N5535" i="5"/>
  <c r="M5535" i="5"/>
  <c r="L5535" i="5"/>
  <c r="K5535" i="5"/>
  <c r="J5535" i="5"/>
  <c r="I5535" i="5"/>
  <c r="N5615" i="5"/>
  <c r="M5615" i="5"/>
  <c r="L5615" i="5"/>
  <c r="K5615" i="5"/>
  <c r="J5615" i="5"/>
  <c r="I5615" i="5"/>
  <c r="N5534" i="5"/>
  <c r="M5534" i="5"/>
  <c r="L5534" i="5"/>
  <c r="K5534" i="5"/>
  <c r="J5534" i="5"/>
  <c r="I5534" i="5"/>
  <c r="N5612" i="5"/>
  <c r="M5612" i="5"/>
  <c r="L5612" i="5"/>
  <c r="K5612" i="5"/>
  <c r="J5612" i="5"/>
  <c r="I5612" i="5"/>
  <c r="N5578" i="5"/>
  <c r="M5578" i="5"/>
  <c r="L5578" i="5"/>
  <c r="K5578" i="5"/>
  <c r="J5578" i="5"/>
  <c r="I5578" i="5"/>
  <c r="N5533" i="5"/>
  <c r="M5533" i="5"/>
  <c r="L5533" i="5"/>
  <c r="K5533" i="5"/>
  <c r="J5533" i="5"/>
  <c r="I5533" i="5"/>
  <c r="N5611" i="5"/>
  <c r="M5611" i="5"/>
  <c r="L5611" i="5"/>
  <c r="K5611" i="5"/>
  <c r="J5611" i="5"/>
  <c r="I5611" i="5"/>
  <c r="N5681" i="5"/>
  <c r="M5681" i="5"/>
  <c r="L5681" i="5"/>
  <c r="K5681" i="5"/>
  <c r="J5681" i="5"/>
  <c r="I5681" i="5"/>
  <c r="N5532" i="5"/>
  <c r="M5532" i="5"/>
  <c r="L5532" i="5"/>
  <c r="K5532" i="5"/>
  <c r="J5532" i="5"/>
  <c r="I5532" i="5"/>
  <c r="N5531" i="5"/>
  <c r="M5531" i="5"/>
  <c r="L5531" i="5"/>
  <c r="K5531" i="5"/>
  <c r="J5531" i="5"/>
  <c r="I5531" i="5"/>
  <c r="N5610" i="5"/>
  <c r="M5610" i="5"/>
  <c r="L5610" i="5"/>
  <c r="K5610" i="5"/>
  <c r="J5610" i="5"/>
  <c r="I5610" i="5"/>
  <c r="N5588" i="5"/>
  <c r="M5588" i="5"/>
  <c r="L5588" i="5"/>
  <c r="K5588" i="5"/>
  <c r="J5588" i="5"/>
  <c r="I5588" i="5"/>
  <c r="N5557" i="5"/>
  <c r="M5557" i="5"/>
  <c r="L5557" i="5"/>
  <c r="K5557" i="5"/>
  <c r="J5557" i="5"/>
  <c r="I5557" i="5"/>
  <c r="N5587" i="5"/>
  <c r="M5587" i="5"/>
  <c r="L5587" i="5"/>
  <c r="K5587" i="5"/>
  <c r="J5587" i="5"/>
  <c r="I5587" i="5"/>
  <c r="N5585" i="5"/>
  <c r="M5585" i="5"/>
  <c r="L5585" i="5"/>
  <c r="K5585" i="5"/>
  <c r="J5585" i="5"/>
  <c r="I5585" i="5"/>
  <c r="N5530" i="5"/>
  <c r="M5530" i="5"/>
  <c r="L5530" i="5"/>
  <c r="K5530" i="5"/>
  <c r="J5530" i="5"/>
  <c r="I5530" i="5"/>
  <c r="N5665" i="5"/>
  <c r="M5665" i="5"/>
  <c r="L5665" i="5"/>
  <c r="K5665" i="5"/>
  <c r="J5665" i="5"/>
  <c r="I5665" i="5"/>
  <c r="N5529" i="5"/>
  <c r="M5529" i="5"/>
  <c r="L5529" i="5"/>
  <c r="K5529" i="5"/>
  <c r="J5529" i="5"/>
  <c r="I5529" i="5"/>
  <c r="N5643" i="5"/>
  <c r="M5643" i="5"/>
  <c r="L5643" i="5"/>
  <c r="K5643" i="5"/>
  <c r="J5643" i="5"/>
  <c r="I5643" i="5"/>
  <c r="N5528" i="5"/>
  <c r="M5528" i="5"/>
  <c r="L5528" i="5"/>
  <c r="K5528" i="5"/>
  <c r="J5528" i="5"/>
  <c r="I5528" i="5"/>
  <c r="N5642" i="5"/>
  <c r="M5642" i="5"/>
  <c r="L5642" i="5"/>
  <c r="K5642" i="5"/>
  <c r="J5642" i="5"/>
  <c r="I5642" i="5"/>
  <c r="N5664" i="5"/>
  <c r="M5664" i="5"/>
  <c r="L5664" i="5"/>
  <c r="K5664" i="5"/>
  <c r="J5664" i="5"/>
  <c r="I5664" i="5"/>
  <c r="N5527" i="5"/>
  <c r="M5527" i="5"/>
  <c r="L5527" i="5"/>
  <c r="K5527" i="5"/>
  <c r="J5527" i="5"/>
  <c r="I5527" i="5"/>
  <c r="N5526" i="5"/>
  <c r="M5526" i="5"/>
  <c r="L5526" i="5"/>
  <c r="K5526" i="5"/>
  <c r="J5526" i="5"/>
  <c r="I5526" i="5"/>
  <c r="N5640" i="5"/>
  <c r="M5640" i="5"/>
  <c r="L5640" i="5"/>
  <c r="K5640" i="5"/>
  <c r="J5640" i="5"/>
  <c r="I5640" i="5"/>
  <c r="N5644" i="5"/>
  <c r="M5644" i="5"/>
  <c r="L5644" i="5"/>
  <c r="K5644" i="5"/>
  <c r="J5644" i="5"/>
  <c r="I5644" i="5"/>
  <c r="N5639" i="5"/>
  <c r="M5639" i="5"/>
  <c r="L5639" i="5"/>
  <c r="K5639" i="5"/>
  <c r="J5639" i="5"/>
  <c r="I5639" i="5"/>
  <c r="N5584" i="5"/>
  <c r="M5584" i="5"/>
  <c r="L5584" i="5"/>
  <c r="K5584" i="5"/>
  <c r="J5584" i="5"/>
  <c r="I5584" i="5"/>
  <c r="N5583" i="5"/>
  <c r="M5583" i="5"/>
  <c r="L5583" i="5"/>
  <c r="K5583" i="5"/>
  <c r="J5583" i="5"/>
  <c r="I5583" i="5"/>
  <c r="N5616" i="5"/>
  <c r="M5616" i="5"/>
  <c r="L5616" i="5"/>
  <c r="K5616" i="5"/>
  <c r="J5616" i="5"/>
  <c r="I5616" i="5"/>
  <c r="N5641" i="5"/>
  <c r="M5641" i="5"/>
  <c r="L5641" i="5"/>
  <c r="K5641" i="5"/>
  <c r="J5641" i="5"/>
  <c r="I5641" i="5"/>
  <c r="N5637" i="5"/>
  <c r="M5637" i="5"/>
  <c r="L5637" i="5"/>
  <c r="K5637" i="5"/>
  <c r="J5637" i="5"/>
  <c r="I5637" i="5"/>
  <c r="N5524" i="5"/>
  <c r="M5524" i="5"/>
  <c r="L5524" i="5"/>
  <c r="K5524" i="5"/>
  <c r="J5524" i="5"/>
  <c r="I5524" i="5"/>
  <c r="N5635" i="5"/>
  <c r="M5635" i="5"/>
  <c r="L5635" i="5"/>
  <c r="K5635" i="5"/>
  <c r="J5635" i="5"/>
  <c r="I5635" i="5"/>
  <c r="N5523" i="5"/>
  <c r="M5523" i="5"/>
  <c r="L5523" i="5"/>
  <c r="K5523" i="5"/>
  <c r="J5523" i="5"/>
  <c r="I5523" i="5"/>
  <c r="N5577" i="5"/>
  <c r="M5577" i="5"/>
  <c r="L5577" i="5"/>
  <c r="K5577" i="5"/>
  <c r="J5577" i="5"/>
  <c r="I5577" i="5"/>
  <c r="N5624" i="5"/>
  <c r="M5624" i="5"/>
  <c r="L5624" i="5"/>
  <c r="K5624" i="5"/>
  <c r="J5624" i="5"/>
  <c r="I5624" i="5"/>
  <c r="N5662" i="5"/>
  <c r="M5662" i="5"/>
  <c r="L5662" i="5"/>
  <c r="K5662" i="5"/>
  <c r="J5662" i="5"/>
  <c r="I5662" i="5"/>
  <c r="N5658" i="5"/>
  <c r="M5658" i="5"/>
  <c r="L5658" i="5"/>
  <c r="K5658" i="5"/>
  <c r="J5658" i="5"/>
  <c r="I5658" i="5"/>
  <c r="N5657" i="5"/>
  <c r="M5657" i="5"/>
  <c r="L5657" i="5"/>
  <c r="K5657" i="5"/>
  <c r="J5657" i="5"/>
  <c r="I5657" i="5"/>
  <c r="N5623" i="5"/>
  <c r="M5623" i="5"/>
  <c r="L5623" i="5"/>
  <c r="K5623" i="5"/>
  <c r="J5623" i="5"/>
  <c r="I5623" i="5"/>
  <c r="N5660" i="5"/>
  <c r="M5660" i="5"/>
  <c r="L5660" i="5"/>
  <c r="K5660" i="5"/>
  <c r="J5660" i="5"/>
  <c r="I5660" i="5"/>
  <c r="N5634" i="5"/>
  <c r="M5634" i="5"/>
  <c r="L5634" i="5"/>
  <c r="K5634" i="5"/>
  <c r="J5634" i="5"/>
  <c r="I5634" i="5"/>
  <c r="N5522" i="5"/>
  <c r="M5522" i="5"/>
  <c r="L5522" i="5"/>
  <c r="K5522" i="5"/>
  <c r="J5522" i="5"/>
  <c r="I5522" i="5"/>
  <c r="N5556" i="5"/>
  <c r="M5556" i="5"/>
  <c r="L5556" i="5"/>
  <c r="K5556" i="5"/>
  <c r="J5556" i="5"/>
  <c r="I5556" i="5"/>
  <c r="N5607" i="5"/>
  <c r="M5607" i="5"/>
  <c r="L5607" i="5"/>
  <c r="K5607" i="5"/>
  <c r="J5607" i="5"/>
  <c r="I5607" i="5"/>
  <c r="N5633" i="5"/>
  <c r="M5633" i="5"/>
  <c r="L5633" i="5"/>
  <c r="K5633" i="5"/>
  <c r="J5633" i="5"/>
  <c r="I5633" i="5"/>
  <c r="N5609" i="5"/>
  <c r="M5609" i="5"/>
  <c r="L5609" i="5"/>
  <c r="K5609" i="5"/>
  <c r="J5609" i="5"/>
  <c r="I5609" i="5"/>
  <c r="N5661" i="5"/>
  <c r="M5661" i="5"/>
  <c r="L5661" i="5"/>
  <c r="K5661" i="5"/>
  <c r="J5661" i="5"/>
  <c r="I5661" i="5"/>
  <c r="N5606" i="5"/>
  <c r="M5606" i="5"/>
  <c r="L5606" i="5"/>
  <c r="K5606" i="5"/>
  <c r="J5606" i="5"/>
  <c r="I5606" i="5"/>
  <c r="N5680" i="5"/>
  <c r="M5680" i="5"/>
  <c r="L5680" i="5"/>
  <c r="K5680" i="5"/>
  <c r="J5680" i="5"/>
  <c r="I5680" i="5"/>
  <c r="N5521" i="5"/>
  <c r="M5521" i="5"/>
  <c r="L5521" i="5"/>
  <c r="K5521" i="5"/>
  <c r="J5521" i="5"/>
  <c r="I5521" i="5"/>
  <c r="N5576" i="5"/>
  <c r="M5576" i="5"/>
  <c r="L5576" i="5"/>
  <c r="K5576" i="5"/>
  <c r="J5576" i="5"/>
  <c r="I5576" i="5"/>
  <c r="N5656" i="5"/>
  <c r="M5656" i="5"/>
  <c r="L5656" i="5"/>
  <c r="K5656" i="5"/>
  <c r="J5656" i="5"/>
  <c r="I5656" i="5"/>
  <c r="N5520" i="5"/>
  <c r="M5520" i="5"/>
  <c r="L5520" i="5"/>
  <c r="K5520" i="5"/>
  <c r="J5520" i="5"/>
  <c r="I5520" i="5"/>
  <c r="N6880" i="5"/>
  <c r="M6880" i="5"/>
  <c r="L6880" i="5"/>
  <c r="K6880" i="5"/>
  <c r="J6880" i="5"/>
  <c r="I6880" i="5"/>
  <c r="N6944" i="5"/>
  <c r="M6944" i="5"/>
  <c r="L6944" i="5"/>
  <c r="K6944" i="5"/>
  <c r="J6944" i="5"/>
  <c r="I6944" i="5"/>
  <c r="N6897" i="5"/>
  <c r="M6897" i="5"/>
  <c r="L6897" i="5"/>
  <c r="K6897" i="5"/>
  <c r="J6897" i="5"/>
  <c r="I6897" i="5"/>
  <c r="N6879" i="5"/>
  <c r="M6879" i="5"/>
  <c r="L6879" i="5"/>
  <c r="K6879" i="5"/>
  <c r="J6879" i="5"/>
  <c r="I6879" i="5"/>
  <c r="N7052" i="5"/>
  <c r="M7052" i="5"/>
  <c r="L7052" i="5"/>
  <c r="K7052" i="5"/>
  <c r="J7052" i="5"/>
  <c r="I7052" i="5"/>
  <c r="N7051" i="5"/>
  <c r="M7051" i="5"/>
  <c r="L7051" i="5"/>
  <c r="K7051" i="5"/>
  <c r="J7051" i="5"/>
  <c r="I7051" i="5"/>
  <c r="N6943" i="5"/>
  <c r="M6943" i="5"/>
  <c r="L6943" i="5"/>
  <c r="K6943" i="5"/>
  <c r="J6943" i="5"/>
  <c r="I6943" i="5"/>
  <c r="N6942" i="5"/>
  <c r="M6942" i="5"/>
  <c r="L6942" i="5"/>
  <c r="K6942" i="5"/>
  <c r="J6942" i="5"/>
  <c r="I6942" i="5"/>
  <c r="N6806" i="5"/>
  <c r="M6806" i="5"/>
  <c r="L6806" i="5"/>
  <c r="K6806" i="5"/>
  <c r="J6806" i="5"/>
  <c r="I6806" i="5"/>
  <c r="N6805" i="5"/>
  <c r="M6805" i="5"/>
  <c r="L6805" i="5"/>
  <c r="K6805" i="5"/>
  <c r="J6805" i="5"/>
  <c r="I6805" i="5"/>
  <c r="N6878" i="5"/>
  <c r="M6878" i="5"/>
  <c r="L6878" i="5"/>
  <c r="K6878" i="5"/>
  <c r="J6878" i="5"/>
  <c r="I6878" i="5"/>
  <c r="N7050" i="5"/>
  <c r="M7050" i="5"/>
  <c r="L7050" i="5"/>
  <c r="K7050" i="5"/>
  <c r="J7050" i="5"/>
  <c r="I7050" i="5"/>
  <c r="N7153" i="5"/>
  <c r="M7153" i="5"/>
  <c r="L7153" i="5"/>
  <c r="K7153" i="5"/>
  <c r="J7153" i="5"/>
  <c r="I7153" i="5"/>
  <c r="N7155" i="5"/>
  <c r="M7155" i="5"/>
  <c r="L7155" i="5"/>
  <c r="K7155" i="5"/>
  <c r="J7155" i="5"/>
  <c r="I7155" i="5"/>
  <c r="N7151" i="5"/>
  <c r="M7151" i="5"/>
  <c r="L7151" i="5"/>
  <c r="K7151" i="5"/>
  <c r="J7151" i="5"/>
  <c r="I7151" i="5"/>
  <c r="N7110" i="5"/>
  <c r="M7110" i="5"/>
  <c r="L7110" i="5"/>
  <c r="K7110" i="5"/>
  <c r="J7110" i="5"/>
  <c r="I7110" i="5"/>
  <c r="N6953" i="5"/>
  <c r="M6953" i="5"/>
  <c r="L6953" i="5"/>
  <c r="K6953" i="5"/>
  <c r="J6953" i="5"/>
  <c r="I6953" i="5"/>
  <c r="N7066" i="5"/>
  <c r="M7066" i="5"/>
  <c r="L7066" i="5"/>
  <c r="K7066" i="5"/>
  <c r="J7066" i="5"/>
  <c r="I7066" i="5"/>
  <c r="N6890" i="5"/>
  <c r="M6890" i="5"/>
  <c r="L6890" i="5"/>
  <c r="K6890" i="5"/>
  <c r="J6890" i="5"/>
  <c r="I6890" i="5"/>
  <c r="N7062" i="5"/>
  <c r="M7062" i="5"/>
  <c r="L7062" i="5"/>
  <c r="K7062" i="5"/>
  <c r="J7062" i="5"/>
  <c r="I7062" i="5"/>
  <c r="N7055" i="5"/>
  <c r="M7055" i="5"/>
  <c r="L7055" i="5"/>
  <c r="K7055" i="5"/>
  <c r="J7055" i="5"/>
  <c r="I7055" i="5"/>
  <c r="N6941" i="5"/>
  <c r="M6941" i="5"/>
  <c r="L6941" i="5"/>
  <c r="K6941" i="5"/>
  <c r="J6941" i="5"/>
  <c r="I6941" i="5"/>
  <c r="N7059" i="5"/>
  <c r="M7059" i="5"/>
  <c r="L7059" i="5"/>
  <c r="K7059" i="5"/>
  <c r="J7059" i="5"/>
  <c r="I7059" i="5"/>
  <c r="N6865" i="5"/>
  <c r="M6865" i="5"/>
  <c r="L6865" i="5"/>
  <c r="K6865" i="5"/>
  <c r="J6865" i="5"/>
  <c r="I6865" i="5"/>
  <c r="N7019" i="5"/>
  <c r="M7019" i="5"/>
  <c r="L7019" i="5"/>
  <c r="K7019" i="5"/>
  <c r="J7019" i="5"/>
  <c r="I7019" i="5"/>
  <c r="N6925" i="5"/>
  <c r="M6925" i="5"/>
  <c r="L6925" i="5"/>
  <c r="K6925" i="5"/>
  <c r="J6925" i="5"/>
  <c r="I6925" i="5"/>
  <c r="N6940" i="5"/>
  <c r="M6940" i="5"/>
  <c r="L6940" i="5"/>
  <c r="K6940" i="5"/>
  <c r="J6940" i="5"/>
  <c r="I6940" i="5"/>
  <c r="N7021" i="5"/>
  <c r="M7021" i="5"/>
  <c r="L7021" i="5"/>
  <c r="K7021" i="5"/>
  <c r="J7021" i="5"/>
  <c r="I7021" i="5"/>
  <c r="N7048" i="5"/>
  <c r="M7048" i="5"/>
  <c r="L7048" i="5"/>
  <c r="K7048" i="5"/>
  <c r="J7048" i="5"/>
  <c r="I7048" i="5"/>
  <c r="N7028" i="5"/>
  <c r="M7028" i="5"/>
  <c r="L7028" i="5"/>
  <c r="K7028" i="5"/>
  <c r="J7028" i="5"/>
  <c r="I7028" i="5"/>
  <c r="N7107" i="5"/>
  <c r="M7107" i="5"/>
  <c r="L7107" i="5"/>
  <c r="K7107" i="5"/>
  <c r="J7107" i="5"/>
  <c r="I7107" i="5"/>
  <c r="N6928" i="5"/>
  <c r="M6928" i="5"/>
  <c r="L6928" i="5"/>
  <c r="K6928" i="5"/>
  <c r="J6928" i="5"/>
  <c r="I6928" i="5"/>
  <c r="N6983" i="5"/>
  <c r="M6983" i="5"/>
  <c r="L6983" i="5"/>
  <c r="K6983" i="5"/>
  <c r="J6983" i="5"/>
  <c r="I6983" i="5"/>
  <c r="N6847" i="5"/>
  <c r="M6847" i="5"/>
  <c r="L6847" i="5"/>
  <c r="K6847" i="5"/>
  <c r="J6847" i="5"/>
  <c r="I6847" i="5"/>
  <c r="N7083" i="5"/>
  <c r="M7083" i="5"/>
  <c r="L7083" i="5"/>
  <c r="K7083" i="5"/>
  <c r="J7083" i="5"/>
  <c r="I7083" i="5"/>
  <c r="N6846" i="5"/>
  <c r="M6846" i="5"/>
  <c r="L6846" i="5"/>
  <c r="K6846" i="5"/>
  <c r="J6846" i="5"/>
  <c r="I6846" i="5"/>
  <c r="N7018" i="5"/>
  <c r="M7018" i="5"/>
  <c r="L7018" i="5"/>
  <c r="K7018" i="5"/>
  <c r="J7018" i="5"/>
  <c r="I7018" i="5"/>
  <c r="N6845" i="5"/>
  <c r="M6845" i="5"/>
  <c r="L6845" i="5"/>
  <c r="K6845" i="5"/>
  <c r="J6845" i="5"/>
  <c r="I6845" i="5"/>
  <c r="N6844" i="5"/>
  <c r="M6844" i="5"/>
  <c r="L6844" i="5"/>
  <c r="K6844" i="5"/>
  <c r="J6844" i="5"/>
  <c r="I6844" i="5"/>
  <c r="N6872" i="5"/>
  <c r="M6872" i="5"/>
  <c r="L6872" i="5"/>
  <c r="K6872" i="5"/>
  <c r="J6872" i="5"/>
  <c r="I6872" i="5"/>
  <c r="N6909" i="5"/>
  <c r="M6909" i="5"/>
  <c r="L6909" i="5"/>
  <c r="K6909" i="5"/>
  <c r="J6909" i="5"/>
  <c r="I6909" i="5"/>
  <c r="N7047" i="5"/>
  <c r="M7047" i="5"/>
  <c r="L7047" i="5"/>
  <c r="K7047" i="5"/>
  <c r="J7047" i="5"/>
  <c r="I7047" i="5"/>
  <c r="N7139" i="5"/>
  <c r="M7139" i="5"/>
  <c r="L7139" i="5"/>
  <c r="K7139" i="5"/>
  <c r="J7139" i="5"/>
  <c r="I7139" i="5"/>
  <c r="N7000" i="5"/>
  <c r="M7000" i="5"/>
  <c r="L7000" i="5"/>
  <c r="K7000" i="5"/>
  <c r="J7000" i="5"/>
  <c r="I7000" i="5"/>
  <c r="N7022" i="5"/>
  <c r="M7022" i="5"/>
  <c r="L7022" i="5"/>
  <c r="K7022" i="5"/>
  <c r="J7022" i="5"/>
  <c r="I7022" i="5"/>
  <c r="N6985" i="5"/>
  <c r="M6985" i="5"/>
  <c r="L6985" i="5"/>
  <c r="K6985" i="5"/>
  <c r="J6985" i="5"/>
  <c r="I6985" i="5"/>
  <c r="N7017" i="5"/>
  <c r="M7017" i="5"/>
  <c r="L7017" i="5"/>
  <c r="K7017" i="5"/>
  <c r="J7017" i="5"/>
  <c r="I7017" i="5"/>
  <c r="N7016" i="5"/>
  <c r="M7016" i="5"/>
  <c r="L7016" i="5"/>
  <c r="K7016" i="5"/>
  <c r="J7016" i="5"/>
  <c r="I7016" i="5"/>
  <c r="N7044" i="5"/>
  <c r="M7044" i="5"/>
  <c r="L7044" i="5"/>
  <c r="K7044" i="5"/>
  <c r="J7044" i="5"/>
  <c r="I7044" i="5"/>
  <c r="N7093" i="5"/>
  <c r="M7093" i="5"/>
  <c r="L7093" i="5"/>
  <c r="K7093" i="5"/>
  <c r="J7093" i="5"/>
  <c r="I7093" i="5"/>
  <c r="N7106" i="5"/>
  <c r="M7106" i="5"/>
  <c r="L7106" i="5"/>
  <c r="K7106" i="5"/>
  <c r="J7106" i="5"/>
  <c r="I7106" i="5"/>
  <c r="N7092" i="5"/>
  <c r="M7092" i="5"/>
  <c r="L7092" i="5"/>
  <c r="K7092" i="5"/>
  <c r="J7092" i="5"/>
  <c r="I7092" i="5"/>
  <c r="N6857" i="5"/>
  <c r="M6857" i="5"/>
  <c r="L6857" i="5"/>
  <c r="K6857" i="5"/>
  <c r="J6857" i="5"/>
  <c r="I6857" i="5"/>
  <c r="N7148" i="5"/>
  <c r="M7148" i="5"/>
  <c r="L7148" i="5"/>
  <c r="K7148" i="5"/>
  <c r="J7148" i="5"/>
  <c r="I7148" i="5"/>
  <c r="N7045" i="5"/>
  <c r="M7045" i="5"/>
  <c r="L7045" i="5"/>
  <c r="K7045" i="5"/>
  <c r="J7045" i="5"/>
  <c r="I7045" i="5"/>
  <c r="N7071" i="5"/>
  <c r="M7071" i="5"/>
  <c r="L7071" i="5"/>
  <c r="K7071" i="5"/>
  <c r="J7071" i="5"/>
  <c r="I7071" i="5"/>
  <c r="N6962" i="5"/>
  <c r="M6962" i="5"/>
  <c r="L6962" i="5"/>
  <c r="K6962" i="5"/>
  <c r="J6962" i="5"/>
  <c r="I6962" i="5"/>
  <c r="N7009" i="5"/>
  <c r="M7009" i="5"/>
  <c r="L7009" i="5"/>
  <c r="K7009" i="5"/>
  <c r="J7009" i="5"/>
  <c r="I7009" i="5"/>
  <c r="N6939" i="5"/>
  <c r="M6939" i="5"/>
  <c r="L6939" i="5"/>
  <c r="K6939" i="5"/>
  <c r="J6939" i="5"/>
  <c r="I6939" i="5"/>
  <c r="N7046" i="5"/>
  <c r="M7046" i="5"/>
  <c r="L7046" i="5"/>
  <c r="K7046" i="5"/>
  <c r="J7046" i="5"/>
  <c r="I7046" i="5"/>
  <c r="N7082" i="5"/>
  <c r="M7082" i="5"/>
  <c r="L7082" i="5"/>
  <c r="K7082" i="5"/>
  <c r="J7082" i="5"/>
  <c r="I7082" i="5"/>
  <c r="N6982" i="5"/>
  <c r="M6982" i="5"/>
  <c r="L6982" i="5"/>
  <c r="K6982" i="5"/>
  <c r="J6982" i="5"/>
  <c r="I6982" i="5"/>
  <c r="N7081" i="5"/>
  <c r="M7081" i="5"/>
  <c r="L7081" i="5"/>
  <c r="K7081" i="5"/>
  <c r="J7081" i="5"/>
  <c r="I7081" i="5"/>
  <c r="N6957" i="5"/>
  <c r="M6957" i="5"/>
  <c r="L6957" i="5"/>
  <c r="K6957" i="5"/>
  <c r="J6957" i="5"/>
  <c r="I6957" i="5"/>
  <c r="N6864" i="5"/>
  <c r="M6864" i="5"/>
  <c r="L6864" i="5"/>
  <c r="K6864" i="5"/>
  <c r="J6864" i="5"/>
  <c r="I6864" i="5"/>
  <c r="N6975" i="5"/>
  <c r="M6975" i="5"/>
  <c r="L6975" i="5"/>
  <c r="K6975" i="5"/>
  <c r="J6975" i="5"/>
  <c r="I6975" i="5"/>
  <c r="N6974" i="5"/>
  <c r="M6974" i="5"/>
  <c r="L6974" i="5"/>
  <c r="K6974" i="5"/>
  <c r="J6974" i="5"/>
  <c r="I6974" i="5"/>
  <c r="N7146" i="5"/>
  <c r="M7146" i="5"/>
  <c r="L7146" i="5"/>
  <c r="K7146" i="5"/>
  <c r="J7146" i="5"/>
  <c r="I7146" i="5"/>
  <c r="N7156" i="5"/>
  <c r="M7156" i="5"/>
  <c r="L7156" i="5"/>
  <c r="K7156" i="5"/>
  <c r="J7156" i="5"/>
  <c r="I7156" i="5"/>
  <c r="N6843" i="5"/>
  <c r="M6843" i="5"/>
  <c r="L6843" i="5"/>
  <c r="K6843" i="5"/>
  <c r="J6843" i="5"/>
  <c r="I6843" i="5"/>
  <c r="N6986" i="5"/>
  <c r="M6986" i="5"/>
  <c r="L6986" i="5"/>
  <c r="K6986" i="5"/>
  <c r="J6986" i="5"/>
  <c r="I6986" i="5"/>
  <c r="N7080" i="5"/>
  <c r="M7080" i="5"/>
  <c r="L7080" i="5"/>
  <c r="K7080" i="5"/>
  <c r="J7080" i="5"/>
  <c r="I7080" i="5"/>
  <c r="N7079" i="5"/>
  <c r="M7079" i="5"/>
  <c r="L7079" i="5"/>
  <c r="K7079" i="5"/>
  <c r="J7079" i="5"/>
  <c r="I7079" i="5"/>
  <c r="N6871" i="5"/>
  <c r="M6871" i="5"/>
  <c r="L6871" i="5"/>
  <c r="K6871" i="5"/>
  <c r="J6871" i="5"/>
  <c r="I6871" i="5"/>
  <c r="N6935" i="5"/>
  <c r="M6935" i="5"/>
  <c r="L6935" i="5"/>
  <c r="K6935" i="5"/>
  <c r="J6935" i="5"/>
  <c r="I6935" i="5"/>
  <c r="N7147" i="5"/>
  <c r="M7147" i="5"/>
  <c r="L7147" i="5"/>
  <c r="K7147" i="5"/>
  <c r="J7147" i="5"/>
  <c r="I7147" i="5"/>
  <c r="N6834" i="5"/>
  <c r="M6834" i="5"/>
  <c r="L6834" i="5"/>
  <c r="K6834" i="5"/>
  <c r="J6834" i="5"/>
  <c r="I6834" i="5"/>
  <c r="N7041" i="5"/>
  <c r="M7041" i="5"/>
  <c r="L7041" i="5"/>
  <c r="K7041" i="5"/>
  <c r="J7041" i="5"/>
  <c r="I7041" i="5"/>
  <c r="N7163" i="5"/>
  <c r="M7163" i="5"/>
  <c r="L7163" i="5"/>
  <c r="K7163" i="5"/>
  <c r="J7163" i="5"/>
  <c r="I7163" i="5"/>
  <c r="N7096" i="5"/>
  <c r="M7096" i="5"/>
  <c r="L7096" i="5"/>
  <c r="K7096" i="5"/>
  <c r="J7096" i="5"/>
  <c r="I7096" i="5"/>
  <c r="N7042" i="5"/>
  <c r="M7042" i="5"/>
  <c r="L7042" i="5"/>
  <c r="K7042" i="5"/>
  <c r="J7042" i="5"/>
  <c r="I7042" i="5"/>
  <c r="N7005" i="5"/>
  <c r="M7005" i="5"/>
  <c r="L7005" i="5"/>
  <c r="K7005" i="5"/>
  <c r="J7005" i="5"/>
  <c r="I7005" i="5"/>
  <c r="N6981" i="5"/>
  <c r="M6981" i="5"/>
  <c r="L6981" i="5"/>
  <c r="K6981" i="5"/>
  <c r="J6981" i="5"/>
  <c r="I6981" i="5"/>
  <c r="N6842" i="5"/>
  <c r="M6842" i="5"/>
  <c r="L6842" i="5"/>
  <c r="K6842" i="5"/>
  <c r="J6842" i="5"/>
  <c r="I6842" i="5"/>
  <c r="N7104" i="5"/>
  <c r="M7104" i="5"/>
  <c r="L7104" i="5"/>
  <c r="K7104" i="5"/>
  <c r="J7104" i="5"/>
  <c r="I7104" i="5"/>
  <c r="N6934" i="5"/>
  <c r="M6934" i="5"/>
  <c r="L6934" i="5"/>
  <c r="K6934" i="5"/>
  <c r="J6934" i="5"/>
  <c r="I6934" i="5"/>
  <c r="N7144" i="5"/>
  <c r="M7144" i="5"/>
  <c r="L7144" i="5"/>
  <c r="K7144" i="5"/>
  <c r="J7144" i="5"/>
  <c r="I7144" i="5"/>
  <c r="N7145" i="5"/>
  <c r="M7145" i="5"/>
  <c r="L7145" i="5"/>
  <c r="K7145" i="5"/>
  <c r="J7145" i="5"/>
  <c r="I7145" i="5"/>
  <c r="N6933" i="5"/>
  <c r="M6933" i="5"/>
  <c r="L6933" i="5"/>
  <c r="K6933" i="5"/>
  <c r="J6933" i="5"/>
  <c r="I6933" i="5"/>
  <c r="N6836" i="5"/>
  <c r="M6836" i="5"/>
  <c r="L6836" i="5"/>
  <c r="K6836" i="5"/>
  <c r="J6836" i="5"/>
  <c r="I6836" i="5"/>
  <c r="N6961" i="5"/>
  <c r="M6961" i="5"/>
  <c r="L6961" i="5"/>
  <c r="K6961" i="5"/>
  <c r="J6961" i="5"/>
  <c r="I6961" i="5"/>
  <c r="N6980" i="5"/>
  <c r="M6980" i="5"/>
  <c r="L6980" i="5"/>
  <c r="K6980" i="5"/>
  <c r="J6980" i="5"/>
  <c r="I6980" i="5"/>
  <c r="N6979" i="5"/>
  <c r="M6979" i="5"/>
  <c r="L6979" i="5"/>
  <c r="K6979" i="5"/>
  <c r="J6979" i="5"/>
  <c r="I6979" i="5"/>
  <c r="N6840" i="5"/>
  <c r="M6840" i="5"/>
  <c r="L6840" i="5"/>
  <c r="K6840" i="5"/>
  <c r="J6840" i="5"/>
  <c r="I6840" i="5"/>
  <c r="N6821" i="5"/>
  <c r="M6821" i="5"/>
  <c r="L6821" i="5"/>
  <c r="K6821" i="5"/>
  <c r="J6821" i="5"/>
  <c r="I6821" i="5"/>
  <c r="N7040" i="5"/>
  <c r="M7040" i="5"/>
  <c r="L7040" i="5"/>
  <c r="K7040" i="5"/>
  <c r="J7040" i="5"/>
  <c r="I7040" i="5"/>
  <c r="N7123" i="5"/>
  <c r="M7123" i="5"/>
  <c r="L7123" i="5"/>
  <c r="K7123" i="5"/>
  <c r="J7123" i="5"/>
  <c r="I7123" i="5"/>
  <c r="N6956" i="5"/>
  <c r="M6956" i="5"/>
  <c r="L6956" i="5"/>
  <c r="K6956" i="5"/>
  <c r="J6956" i="5"/>
  <c r="I6956" i="5"/>
  <c r="N7149" i="5"/>
  <c r="M7149" i="5"/>
  <c r="L7149" i="5"/>
  <c r="K7149" i="5"/>
  <c r="J7149" i="5"/>
  <c r="I7149" i="5"/>
  <c r="N7143" i="5"/>
  <c r="M7143" i="5"/>
  <c r="L7143" i="5"/>
  <c r="K7143" i="5"/>
  <c r="J7143" i="5"/>
  <c r="I7143" i="5"/>
  <c r="N6829" i="5"/>
  <c r="M6829" i="5"/>
  <c r="L6829" i="5"/>
  <c r="K6829" i="5"/>
  <c r="J6829" i="5"/>
  <c r="I6829" i="5"/>
  <c r="N6841" i="5"/>
  <c r="M6841" i="5"/>
  <c r="L6841" i="5"/>
  <c r="K6841" i="5"/>
  <c r="J6841" i="5"/>
  <c r="I6841" i="5"/>
  <c r="N6937" i="5"/>
  <c r="M6937" i="5"/>
  <c r="L6937" i="5"/>
  <c r="K6937" i="5"/>
  <c r="J6937" i="5"/>
  <c r="I6937" i="5"/>
  <c r="N6923" i="5"/>
  <c r="M6923" i="5"/>
  <c r="L6923" i="5"/>
  <c r="K6923" i="5"/>
  <c r="J6923" i="5"/>
  <c r="I6923" i="5"/>
  <c r="N7078" i="5"/>
  <c r="M7078" i="5"/>
  <c r="L7078" i="5"/>
  <c r="K7078" i="5"/>
  <c r="J7078" i="5"/>
  <c r="I7078" i="5"/>
  <c r="N7077" i="5"/>
  <c r="M7077" i="5"/>
  <c r="L7077" i="5"/>
  <c r="K7077" i="5"/>
  <c r="J7077" i="5"/>
  <c r="I7077" i="5"/>
  <c r="N7015" i="5"/>
  <c r="M7015" i="5"/>
  <c r="L7015" i="5"/>
  <c r="K7015" i="5"/>
  <c r="J7015" i="5"/>
  <c r="I7015" i="5"/>
  <c r="N6839" i="5"/>
  <c r="M6839" i="5"/>
  <c r="L6839" i="5"/>
  <c r="K6839" i="5"/>
  <c r="J6839" i="5"/>
  <c r="I6839" i="5"/>
  <c r="N7007" i="5"/>
  <c r="M7007" i="5"/>
  <c r="L7007" i="5"/>
  <c r="K7007" i="5"/>
  <c r="J7007" i="5"/>
  <c r="I7007" i="5"/>
  <c r="N7039" i="5"/>
  <c r="M7039" i="5"/>
  <c r="L7039" i="5"/>
  <c r="K7039" i="5"/>
  <c r="J7039" i="5"/>
  <c r="I7039" i="5"/>
  <c r="N6920" i="5"/>
  <c r="M6920" i="5"/>
  <c r="L6920" i="5"/>
  <c r="K6920" i="5"/>
  <c r="J6920" i="5"/>
  <c r="I6920" i="5"/>
  <c r="N6931" i="5"/>
  <c r="M6931" i="5"/>
  <c r="L6931" i="5"/>
  <c r="K6931" i="5"/>
  <c r="J6931" i="5"/>
  <c r="I6931" i="5"/>
  <c r="N6870" i="5"/>
  <c r="M6870" i="5"/>
  <c r="L6870" i="5"/>
  <c r="K6870" i="5"/>
  <c r="J6870" i="5"/>
  <c r="I6870" i="5"/>
  <c r="N6955" i="5"/>
  <c r="M6955" i="5"/>
  <c r="L6955" i="5"/>
  <c r="K6955" i="5"/>
  <c r="J6955" i="5"/>
  <c r="I6955" i="5"/>
  <c r="N6869" i="5"/>
  <c r="M6869" i="5"/>
  <c r="L6869" i="5"/>
  <c r="K6869" i="5"/>
  <c r="J6869" i="5"/>
  <c r="I6869" i="5"/>
  <c r="N6919" i="5"/>
  <c r="M6919" i="5"/>
  <c r="L6919" i="5"/>
  <c r="K6919" i="5"/>
  <c r="J6919" i="5"/>
  <c r="I6919" i="5"/>
  <c r="N7003" i="5"/>
  <c r="M7003" i="5"/>
  <c r="L7003" i="5"/>
  <c r="K7003" i="5"/>
  <c r="J7003" i="5"/>
  <c r="I7003" i="5"/>
  <c r="N7105" i="5"/>
  <c r="M7105" i="5"/>
  <c r="L7105" i="5"/>
  <c r="K7105" i="5"/>
  <c r="J7105" i="5"/>
  <c r="I7105" i="5"/>
  <c r="N6978" i="5"/>
  <c r="M6978" i="5"/>
  <c r="L6978" i="5"/>
  <c r="K6978" i="5"/>
  <c r="J6978" i="5"/>
  <c r="I6978" i="5"/>
  <c r="N7076" i="5"/>
  <c r="M7076" i="5"/>
  <c r="L7076" i="5"/>
  <c r="K7076" i="5"/>
  <c r="J7076" i="5"/>
  <c r="I7076" i="5"/>
  <c r="N6868" i="5"/>
  <c r="M6868" i="5"/>
  <c r="L6868" i="5"/>
  <c r="K6868" i="5"/>
  <c r="J6868" i="5"/>
  <c r="I6868" i="5"/>
  <c r="N6895" i="5"/>
  <c r="M6895" i="5"/>
  <c r="L6895" i="5"/>
  <c r="K6895" i="5"/>
  <c r="J6895" i="5"/>
  <c r="I6895" i="5"/>
  <c r="N6977" i="5"/>
  <c r="M6977" i="5"/>
  <c r="L6977" i="5"/>
  <c r="K6977" i="5"/>
  <c r="J6977" i="5"/>
  <c r="I6977" i="5"/>
  <c r="N7014" i="5"/>
  <c r="M7014" i="5"/>
  <c r="L7014" i="5"/>
  <c r="K7014" i="5"/>
  <c r="J7014" i="5"/>
  <c r="I7014" i="5"/>
  <c r="N6976" i="5"/>
  <c r="M6976" i="5"/>
  <c r="L6976" i="5"/>
  <c r="K6976" i="5"/>
  <c r="J6976" i="5"/>
  <c r="I6976" i="5"/>
  <c r="N7064" i="5"/>
  <c r="M7064" i="5"/>
  <c r="L7064" i="5"/>
  <c r="K7064" i="5"/>
  <c r="J7064" i="5"/>
  <c r="I7064" i="5"/>
  <c r="N6889" i="5"/>
  <c r="M6889" i="5"/>
  <c r="L6889" i="5"/>
  <c r="K6889" i="5"/>
  <c r="J6889" i="5"/>
  <c r="I6889" i="5"/>
  <c r="N7061" i="5"/>
  <c r="M7061" i="5"/>
  <c r="L7061" i="5"/>
  <c r="K7061" i="5"/>
  <c r="J7061" i="5"/>
  <c r="I7061" i="5"/>
  <c r="N6913" i="5"/>
  <c r="M6913" i="5"/>
  <c r="L6913" i="5"/>
  <c r="K6913" i="5"/>
  <c r="J6913" i="5"/>
  <c r="I6913" i="5"/>
  <c r="N6987" i="5"/>
  <c r="M6987" i="5"/>
  <c r="L6987" i="5"/>
  <c r="K6987" i="5"/>
  <c r="J6987" i="5"/>
  <c r="I6987" i="5"/>
  <c r="N7091" i="5"/>
  <c r="M7091" i="5"/>
  <c r="L7091" i="5"/>
  <c r="K7091" i="5"/>
  <c r="J7091" i="5"/>
  <c r="I7091" i="5"/>
  <c r="N6958" i="5"/>
  <c r="M6958" i="5"/>
  <c r="L6958" i="5"/>
  <c r="K6958" i="5"/>
  <c r="J6958" i="5"/>
  <c r="I6958" i="5"/>
  <c r="N6888" i="5"/>
  <c r="M6888" i="5"/>
  <c r="L6888" i="5"/>
  <c r="K6888" i="5"/>
  <c r="J6888" i="5"/>
  <c r="I6888" i="5"/>
  <c r="N6929" i="5"/>
  <c r="M6929" i="5"/>
  <c r="L6929" i="5"/>
  <c r="K6929" i="5"/>
  <c r="J6929" i="5"/>
  <c r="I6929" i="5"/>
  <c r="N7058" i="5"/>
  <c r="M7058" i="5"/>
  <c r="L7058" i="5"/>
  <c r="K7058" i="5"/>
  <c r="J7058" i="5"/>
  <c r="I7058" i="5"/>
  <c r="N7075" i="5"/>
  <c r="M7075" i="5"/>
  <c r="L7075" i="5"/>
  <c r="K7075" i="5"/>
  <c r="J7075" i="5"/>
  <c r="I7075" i="5"/>
  <c r="N6896" i="5"/>
  <c r="M6896" i="5"/>
  <c r="L6896" i="5"/>
  <c r="K6896" i="5"/>
  <c r="J6896" i="5"/>
  <c r="I6896" i="5"/>
  <c r="N7038" i="5"/>
  <c r="M7038" i="5"/>
  <c r="L7038" i="5"/>
  <c r="K7038" i="5"/>
  <c r="J7038" i="5"/>
  <c r="I7038" i="5"/>
  <c r="N7109" i="5"/>
  <c r="M7109" i="5"/>
  <c r="L7109" i="5"/>
  <c r="K7109" i="5"/>
  <c r="J7109" i="5"/>
  <c r="I7109" i="5"/>
  <c r="N7011" i="5"/>
  <c r="M7011" i="5"/>
  <c r="L7011" i="5"/>
  <c r="K7011" i="5"/>
  <c r="J7011" i="5"/>
  <c r="I7011" i="5"/>
  <c r="N7164" i="5"/>
  <c r="M7164" i="5"/>
  <c r="L7164" i="5"/>
  <c r="K7164" i="5"/>
  <c r="J7164" i="5"/>
  <c r="I7164" i="5"/>
  <c r="N6948" i="5"/>
  <c r="M6948" i="5"/>
  <c r="L6948" i="5"/>
  <c r="K6948" i="5"/>
  <c r="J6948" i="5"/>
  <c r="I6948" i="5"/>
  <c r="N7037" i="5"/>
  <c r="M7037" i="5"/>
  <c r="L7037" i="5"/>
  <c r="K7037" i="5"/>
  <c r="J7037" i="5"/>
  <c r="I7037" i="5"/>
  <c r="N6838" i="5"/>
  <c r="M6838" i="5"/>
  <c r="L6838" i="5"/>
  <c r="K6838" i="5"/>
  <c r="J6838" i="5"/>
  <c r="I6838" i="5"/>
  <c r="N6837" i="5"/>
  <c r="M6837" i="5"/>
  <c r="L6837" i="5"/>
  <c r="K6837" i="5"/>
  <c r="J6837" i="5"/>
  <c r="I6837" i="5"/>
  <c r="N6887" i="5"/>
  <c r="M6887" i="5"/>
  <c r="L6887" i="5"/>
  <c r="K6887" i="5"/>
  <c r="J6887" i="5"/>
  <c r="I6887" i="5"/>
  <c r="N6883" i="5"/>
  <c r="M6883" i="5"/>
  <c r="L6883" i="5"/>
  <c r="K6883" i="5"/>
  <c r="J6883" i="5"/>
  <c r="I6883" i="5"/>
  <c r="N6858" i="5"/>
  <c r="M6858" i="5"/>
  <c r="L6858" i="5"/>
  <c r="K6858" i="5"/>
  <c r="J6858" i="5"/>
  <c r="I6858" i="5"/>
  <c r="N6886" i="5"/>
  <c r="M6886" i="5"/>
  <c r="L6886" i="5"/>
  <c r="K6886" i="5"/>
  <c r="J6886" i="5"/>
  <c r="I6886" i="5"/>
  <c r="N7010" i="5"/>
  <c r="M7010" i="5"/>
  <c r="L7010" i="5"/>
  <c r="K7010" i="5"/>
  <c r="J7010" i="5"/>
  <c r="I7010" i="5"/>
  <c r="N7122" i="5"/>
  <c r="M7122" i="5"/>
  <c r="L7122" i="5"/>
  <c r="K7122" i="5"/>
  <c r="J7122" i="5"/>
  <c r="I7122" i="5"/>
  <c r="N7036" i="5"/>
  <c r="M7036" i="5"/>
  <c r="L7036" i="5"/>
  <c r="K7036" i="5"/>
  <c r="J7036" i="5"/>
  <c r="I7036" i="5"/>
  <c r="N7120" i="5"/>
  <c r="M7120" i="5"/>
  <c r="L7120" i="5"/>
  <c r="K7120" i="5"/>
  <c r="J7120" i="5"/>
  <c r="I7120" i="5"/>
  <c r="N6932" i="5"/>
  <c r="M6932" i="5"/>
  <c r="L6932" i="5"/>
  <c r="K6932" i="5"/>
  <c r="J6932" i="5"/>
  <c r="I6932" i="5"/>
  <c r="N6908" i="5"/>
  <c r="M6908" i="5"/>
  <c r="L6908" i="5"/>
  <c r="K6908" i="5"/>
  <c r="J6908" i="5"/>
  <c r="I6908" i="5"/>
  <c r="N6835" i="5"/>
  <c r="M6835" i="5"/>
  <c r="L6835" i="5"/>
  <c r="K6835" i="5"/>
  <c r="J6835" i="5"/>
  <c r="I6835" i="5"/>
  <c r="N7142" i="5"/>
  <c r="M7142" i="5"/>
  <c r="L7142" i="5"/>
  <c r="K7142" i="5"/>
  <c r="J7142" i="5"/>
  <c r="I7142" i="5"/>
  <c r="N6848" i="5"/>
  <c r="M6848" i="5"/>
  <c r="L6848" i="5"/>
  <c r="K6848" i="5"/>
  <c r="J6848" i="5"/>
  <c r="I6848" i="5"/>
  <c r="N6867" i="5"/>
  <c r="M6867" i="5"/>
  <c r="L6867" i="5"/>
  <c r="K6867" i="5"/>
  <c r="J6867" i="5"/>
  <c r="I6867" i="5"/>
  <c r="N7118" i="5"/>
  <c r="M7118" i="5"/>
  <c r="L7118" i="5"/>
  <c r="K7118" i="5"/>
  <c r="J7118" i="5"/>
  <c r="I7118" i="5"/>
  <c r="N6831" i="5"/>
  <c r="M6831" i="5"/>
  <c r="L6831" i="5"/>
  <c r="K6831" i="5"/>
  <c r="J6831" i="5"/>
  <c r="I6831" i="5"/>
  <c r="N6856" i="5"/>
  <c r="M6856" i="5"/>
  <c r="L6856" i="5"/>
  <c r="K6856" i="5"/>
  <c r="J6856" i="5"/>
  <c r="I6856" i="5"/>
  <c r="N6927" i="5"/>
  <c r="M6927" i="5"/>
  <c r="L6927" i="5"/>
  <c r="K6927" i="5"/>
  <c r="J6927" i="5"/>
  <c r="I6927" i="5"/>
  <c r="N7004" i="5"/>
  <c r="M7004" i="5"/>
  <c r="L7004" i="5"/>
  <c r="K7004" i="5"/>
  <c r="J7004" i="5"/>
  <c r="I7004" i="5"/>
  <c r="N7073" i="5"/>
  <c r="M7073" i="5"/>
  <c r="L7073" i="5"/>
  <c r="K7073" i="5"/>
  <c r="J7073" i="5"/>
  <c r="I7073" i="5"/>
  <c r="N6921" i="5"/>
  <c r="M6921" i="5"/>
  <c r="L6921" i="5"/>
  <c r="K6921" i="5"/>
  <c r="J6921" i="5"/>
  <c r="I6921" i="5"/>
  <c r="N7035" i="5"/>
  <c r="M7035" i="5"/>
  <c r="L7035" i="5"/>
  <c r="K7035" i="5"/>
  <c r="J7035" i="5"/>
  <c r="I7035" i="5"/>
  <c r="N7074" i="5"/>
  <c r="M7074" i="5"/>
  <c r="L7074" i="5"/>
  <c r="K7074" i="5"/>
  <c r="J7074" i="5"/>
  <c r="I7074" i="5"/>
  <c r="N6926" i="5"/>
  <c r="M6926" i="5"/>
  <c r="L6926" i="5"/>
  <c r="K6926" i="5"/>
  <c r="J6926" i="5"/>
  <c r="I6926" i="5"/>
  <c r="N7141" i="5"/>
  <c r="M7141" i="5"/>
  <c r="L7141" i="5"/>
  <c r="K7141" i="5"/>
  <c r="J7141" i="5"/>
  <c r="I7141" i="5"/>
  <c r="N7008" i="5"/>
  <c r="M7008" i="5"/>
  <c r="L7008" i="5"/>
  <c r="K7008" i="5"/>
  <c r="J7008" i="5"/>
  <c r="I7008" i="5"/>
  <c r="N6832" i="5"/>
  <c r="M6832" i="5"/>
  <c r="L6832" i="5"/>
  <c r="K6832" i="5"/>
  <c r="J6832" i="5"/>
  <c r="I6832" i="5"/>
  <c r="N6855" i="5"/>
  <c r="M6855" i="5"/>
  <c r="L6855" i="5"/>
  <c r="K6855" i="5"/>
  <c r="J6855" i="5"/>
  <c r="I6855" i="5"/>
  <c r="N6901" i="5"/>
  <c r="M6901" i="5"/>
  <c r="L6901" i="5"/>
  <c r="K6901" i="5"/>
  <c r="J6901" i="5"/>
  <c r="I6901" i="5"/>
  <c r="N6998" i="5"/>
  <c r="M6998" i="5"/>
  <c r="L6998" i="5"/>
  <c r="K6998" i="5"/>
  <c r="J6998" i="5"/>
  <c r="I6998" i="5"/>
  <c r="N7006" i="5"/>
  <c r="M7006" i="5"/>
  <c r="L7006" i="5"/>
  <c r="K7006" i="5"/>
  <c r="J7006" i="5"/>
  <c r="I7006" i="5"/>
  <c r="N7140" i="5"/>
  <c r="M7140" i="5"/>
  <c r="L7140" i="5"/>
  <c r="K7140" i="5"/>
  <c r="J7140" i="5"/>
  <c r="I7140" i="5"/>
  <c r="N6973" i="5"/>
  <c r="M6973" i="5"/>
  <c r="L6973" i="5"/>
  <c r="K6973" i="5"/>
  <c r="J6973" i="5"/>
  <c r="I6973" i="5"/>
  <c r="N7068" i="5"/>
  <c r="M7068" i="5"/>
  <c r="L7068" i="5"/>
  <c r="K7068" i="5"/>
  <c r="J7068" i="5"/>
  <c r="I7068" i="5"/>
  <c r="N6866" i="5"/>
  <c r="M6866" i="5"/>
  <c r="L6866" i="5"/>
  <c r="K6866" i="5"/>
  <c r="J6866" i="5"/>
  <c r="I6866" i="5"/>
  <c r="N7138" i="5"/>
  <c r="M7138" i="5"/>
  <c r="L7138" i="5"/>
  <c r="K7138" i="5"/>
  <c r="J7138" i="5"/>
  <c r="I7138" i="5"/>
  <c r="N6964" i="5"/>
  <c r="M6964" i="5"/>
  <c r="L6964" i="5"/>
  <c r="K6964" i="5"/>
  <c r="J6964" i="5"/>
  <c r="I6964" i="5"/>
  <c r="N7089" i="5"/>
  <c r="M7089" i="5"/>
  <c r="L7089" i="5"/>
  <c r="K7089" i="5"/>
  <c r="J7089" i="5"/>
  <c r="I7089" i="5"/>
  <c r="N7103" i="5"/>
  <c r="M7103" i="5"/>
  <c r="L7103" i="5"/>
  <c r="K7103" i="5"/>
  <c r="J7103" i="5"/>
  <c r="I7103" i="5"/>
  <c r="N6918" i="5"/>
  <c r="M6918" i="5"/>
  <c r="L6918" i="5"/>
  <c r="K6918" i="5"/>
  <c r="J6918" i="5"/>
  <c r="I6918" i="5"/>
  <c r="N7154" i="5"/>
  <c r="M7154" i="5"/>
  <c r="L7154" i="5"/>
  <c r="K7154" i="5"/>
  <c r="J7154" i="5"/>
  <c r="I7154" i="5"/>
  <c r="N7013" i="5"/>
  <c r="M7013" i="5"/>
  <c r="L7013" i="5"/>
  <c r="K7013" i="5"/>
  <c r="J7013" i="5"/>
  <c r="I7013" i="5"/>
  <c r="N6972" i="5"/>
  <c r="M6972" i="5"/>
  <c r="L6972" i="5"/>
  <c r="K6972" i="5"/>
  <c r="J6972" i="5"/>
  <c r="I6972" i="5"/>
  <c r="N6916" i="5"/>
  <c r="M6916" i="5"/>
  <c r="L6916" i="5"/>
  <c r="K6916" i="5"/>
  <c r="J6916" i="5"/>
  <c r="I6916" i="5"/>
  <c r="N7012" i="5"/>
  <c r="M7012" i="5"/>
  <c r="L7012" i="5"/>
  <c r="K7012" i="5"/>
  <c r="J7012" i="5"/>
  <c r="I7012" i="5"/>
  <c r="N7136" i="5"/>
  <c r="M7136" i="5"/>
  <c r="L7136" i="5"/>
  <c r="K7136" i="5"/>
  <c r="J7136" i="5"/>
  <c r="I7136" i="5"/>
  <c r="N7025" i="5"/>
  <c r="M7025" i="5"/>
  <c r="L7025" i="5"/>
  <c r="K7025" i="5"/>
  <c r="J7025" i="5"/>
  <c r="I7025" i="5"/>
  <c r="N7102" i="5"/>
  <c r="M7102" i="5"/>
  <c r="L7102" i="5"/>
  <c r="K7102" i="5"/>
  <c r="J7102" i="5"/>
  <c r="I7102" i="5"/>
  <c r="N7099" i="5"/>
  <c r="M7099" i="5"/>
  <c r="L7099" i="5"/>
  <c r="K7099" i="5"/>
  <c r="J7099" i="5"/>
  <c r="I7099" i="5"/>
  <c r="N6971" i="5"/>
  <c r="M6971" i="5"/>
  <c r="L6971" i="5"/>
  <c r="K6971" i="5"/>
  <c r="J6971" i="5"/>
  <c r="I6971" i="5"/>
  <c r="N6816" i="5"/>
  <c r="M6816" i="5"/>
  <c r="L6816" i="5"/>
  <c r="K6816" i="5"/>
  <c r="J6816" i="5"/>
  <c r="I6816" i="5"/>
  <c r="N7101" i="5"/>
  <c r="M7101" i="5"/>
  <c r="L7101" i="5"/>
  <c r="K7101" i="5"/>
  <c r="J7101" i="5"/>
  <c r="I7101" i="5"/>
  <c r="N7002" i="5"/>
  <c r="M7002" i="5"/>
  <c r="L7002" i="5"/>
  <c r="K7002" i="5"/>
  <c r="J7002" i="5"/>
  <c r="I7002" i="5"/>
  <c r="N7135" i="5"/>
  <c r="M7135" i="5"/>
  <c r="L7135" i="5"/>
  <c r="K7135" i="5"/>
  <c r="J7135" i="5"/>
  <c r="I7135" i="5"/>
  <c r="N6915" i="5"/>
  <c r="M6915" i="5"/>
  <c r="L6915" i="5"/>
  <c r="K6915" i="5"/>
  <c r="J6915" i="5"/>
  <c r="I6915" i="5"/>
  <c r="N6854" i="5"/>
  <c r="M6854" i="5"/>
  <c r="L6854" i="5"/>
  <c r="K6854" i="5"/>
  <c r="J6854" i="5"/>
  <c r="I6854" i="5"/>
  <c r="N7090" i="5"/>
  <c r="M7090" i="5"/>
  <c r="L7090" i="5"/>
  <c r="K7090" i="5"/>
  <c r="J7090" i="5"/>
  <c r="I7090" i="5"/>
  <c r="N7134" i="5"/>
  <c r="M7134" i="5"/>
  <c r="L7134" i="5"/>
  <c r="K7134" i="5"/>
  <c r="J7134" i="5"/>
  <c r="I7134" i="5"/>
  <c r="N6833" i="5"/>
  <c r="M6833" i="5"/>
  <c r="L6833" i="5"/>
  <c r="K6833" i="5"/>
  <c r="J6833" i="5"/>
  <c r="I6833" i="5"/>
  <c r="N7072" i="5"/>
  <c r="M7072" i="5"/>
  <c r="L7072" i="5"/>
  <c r="K7072" i="5"/>
  <c r="J7072" i="5"/>
  <c r="I7072" i="5"/>
  <c r="N7001" i="5"/>
  <c r="M7001" i="5"/>
  <c r="L7001" i="5"/>
  <c r="K7001" i="5"/>
  <c r="J7001" i="5"/>
  <c r="I7001" i="5"/>
  <c r="N6893" i="5"/>
  <c r="M6893" i="5"/>
  <c r="L6893" i="5"/>
  <c r="K6893" i="5"/>
  <c r="J6893" i="5"/>
  <c r="I6893" i="5"/>
  <c r="N7054" i="5"/>
  <c r="M7054" i="5"/>
  <c r="L7054" i="5"/>
  <c r="K7054" i="5"/>
  <c r="J7054" i="5"/>
  <c r="I7054" i="5"/>
  <c r="N7034" i="5"/>
  <c r="M7034" i="5"/>
  <c r="L7034" i="5"/>
  <c r="K7034" i="5"/>
  <c r="J7034" i="5"/>
  <c r="I7034" i="5"/>
  <c r="N6936" i="5"/>
  <c r="M6936" i="5"/>
  <c r="L6936" i="5"/>
  <c r="K6936" i="5"/>
  <c r="J6936" i="5"/>
  <c r="I6936" i="5"/>
  <c r="N6991" i="5"/>
  <c r="M6991" i="5"/>
  <c r="L6991" i="5"/>
  <c r="K6991" i="5"/>
  <c r="J6991" i="5"/>
  <c r="I6991" i="5"/>
  <c r="N7133" i="5"/>
  <c r="M7133" i="5"/>
  <c r="L7133" i="5"/>
  <c r="K7133" i="5"/>
  <c r="J7133" i="5"/>
  <c r="I7133" i="5"/>
  <c r="N7132" i="5"/>
  <c r="M7132" i="5"/>
  <c r="L7132" i="5"/>
  <c r="K7132" i="5"/>
  <c r="J7132" i="5"/>
  <c r="I7132" i="5"/>
  <c r="N6970" i="5"/>
  <c r="M6970" i="5"/>
  <c r="L6970" i="5"/>
  <c r="K6970" i="5"/>
  <c r="J6970" i="5"/>
  <c r="I6970" i="5"/>
  <c r="N6969" i="5"/>
  <c r="M6969" i="5"/>
  <c r="L6969" i="5"/>
  <c r="K6969" i="5"/>
  <c r="J6969" i="5"/>
  <c r="I6969" i="5"/>
  <c r="N6830" i="5"/>
  <c r="M6830" i="5"/>
  <c r="L6830" i="5"/>
  <c r="K6830" i="5"/>
  <c r="J6830" i="5"/>
  <c r="I6830" i="5"/>
  <c r="N7131" i="5"/>
  <c r="M7131" i="5"/>
  <c r="L7131" i="5"/>
  <c r="K7131" i="5"/>
  <c r="J7131" i="5"/>
  <c r="I7131" i="5"/>
  <c r="N6968" i="5"/>
  <c r="M6968" i="5"/>
  <c r="L6968" i="5"/>
  <c r="K6968" i="5"/>
  <c r="J6968" i="5"/>
  <c r="I6968" i="5"/>
  <c r="N6967" i="5"/>
  <c r="M6967" i="5"/>
  <c r="L6967" i="5"/>
  <c r="K6967" i="5"/>
  <c r="J6967" i="5"/>
  <c r="I6967" i="5"/>
  <c r="N6853" i="5"/>
  <c r="M6853" i="5"/>
  <c r="L6853" i="5"/>
  <c r="K6853" i="5"/>
  <c r="J6853" i="5"/>
  <c r="I6853" i="5"/>
  <c r="N7069" i="5"/>
  <c r="M7069" i="5"/>
  <c r="L7069" i="5"/>
  <c r="K7069" i="5"/>
  <c r="J7069" i="5"/>
  <c r="I7069" i="5"/>
  <c r="N7130" i="5"/>
  <c r="M7130" i="5"/>
  <c r="L7130" i="5"/>
  <c r="K7130" i="5"/>
  <c r="J7130" i="5"/>
  <c r="I7130" i="5"/>
  <c r="N6892" i="5"/>
  <c r="M6892" i="5"/>
  <c r="L6892" i="5"/>
  <c r="K6892" i="5"/>
  <c r="J6892" i="5"/>
  <c r="I6892" i="5"/>
  <c r="N7100" i="5"/>
  <c r="M7100" i="5"/>
  <c r="L7100" i="5"/>
  <c r="K7100" i="5"/>
  <c r="J7100" i="5"/>
  <c r="I7100" i="5"/>
  <c r="N7129" i="5"/>
  <c r="M7129" i="5"/>
  <c r="L7129" i="5"/>
  <c r="K7129" i="5"/>
  <c r="J7129" i="5"/>
  <c r="I7129" i="5"/>
  <c r="N6999" i="5"/>
  <c r="M6999" i="5"/>
  <c r="L6999" i="5"/>
  <c r="K6999" i="5"/>
  <c r="J6999" i="5"/>
  <c r="I6999" i="5"/>
  <c r="N6873" i="5"/>
  <c r="M6873" i="5"/>
  <c r="L6873" i="5"/>
  <c r="K6873" i="5"/>
  <c r="J6873" i="5"/>
  <c r="I6873" i="5"/>
  <c r="N7108" i="5"/>
  <c r="M7108" i="5"/>
  <c r="L7108" i="5"/>
  <c r="K7108" i="5"/>
  <c r="J7108" i="5"/>
  <c r="I7108" i="5"/>
  <c r="N6891" i="5"/>
  <c r="M6891" i="5"/>
  <c r="L6891" i="5"/>
  <c r="K6891" i="5"/>
  <c r="J6891" i="5"/>
  <c r="I6891" i="5"/>
  <c r="N7033" i="5"/>
  <c r="M7033" i="5"/>
  <c r="L7033" i="5"/>
  <c r="K7033" i="5"/>
  <c r="J7033" i="5"/>
  <c r="I7033" i="5"/>
  <c r="N6954" i="5"/>
  <c r="M6954" i="5"/>
  <c r="L6954" i="5"/>
  <c r="K6954" i="5"/>
  <c r="J6954" i="5"/>
  <c r="I6954" i="5"/>
  <c r="N6914" i="5"/>
  <c r="M6914" i="5"/>
  <c r="L6914" i="5"/>
  <c r="K6914" i="5"/>
  <c r="J6914" i="5"/>
  <c r="I6914" i="5"/>
  <c r="N6877" i="5"/>
  <c r="M6877" i="5"/>
  <c r="L6877" i="5"/>
  <c r="K6877" i="5"/>
  <c r="J6877" i="5"/>
  <c r="I6877" i="5"/>
  <c r="N6828" i="5"/>
  <c r="M6828" i="5"/>
  <c r="L6828" i="5"/>
  <c r="K6828" i="5"/>
  <c r="J6828" i="5"/>
  <c r="I6828" i="5"/>
  <c r="N6876" i="5"/>
  <c r="M6876" i="5"/>
  <c r="L6876" i="5"/>
  <c r="K6876" i="5"/>
  <c r="J6876" i="5"/>
  <c r="I6876" i="5"/>
  <c r="N6966" i="5"/>
  <c r="M6966" i="5"/>
  <c r="L6966" i="5"/>
  <c r="K6966" i="5"/>
  <c r="J6966" i="5"/>
  <c r="I6966" i="5"/>
  <c r="N6965" i="5"/>
  <c r="M6965" i="5"/>
  <c r="L6965" i="5"/>
  <c r="K6965" i="5"/>
  <c r="J6965" i="5"/>
  <c r="I6965" i="5"/>
  <c r="N6997" i="5"/>
  <c r="M6997" i="5"/>
  <c r="L6997" i="5"/>
  <c r="K6997" i="5"/>
  <c r="J6997" i="5"/>
  <c r="I6997" i="5"/>
  <c r="N6827" i="5"/>
  <c r="M6827" i="5"/>
  <c r="L6827" i="5"/>
  <c r="K6827" i="5"/>
  <c r="J6827" i="5"/>
  <c r="I6827" i="5"/>
  <c r="N6826" i="5"/>
  <c r="M6826" i="5"/>
  <c r="L6826" i="5"/>
  <c r="K6826" i="5"/>
  <c r="J6826" i="5"/>
  <c r="I6826" i="5"/>
  <c r="N7126" i="5"/>
  <c r="M7126" i="5"/>
  <c r="L7126" i="5"/>
  <c r="K7126" i="5"/>
  <c r="J7126" i="5"/>
  <c r="I7126" i="5"/>
  <c r="N7125" i="5"/>
  <c r="M7125" i="5"/>
  <c r="L7125" i="5"/>
  <c r="K7125" i="5"/>
  <c r="J7125" i="5"/>
  <c r="I7125" i="5"/>
  <c r="N6996" i="5"/>
  <c r="M6996" i="5"/>
  <c r="L6996" i="5"/>
  <c r="K6996" i="5"/>
  <c r="J6996" i="5"/>
  <c r="I6996" i="5"/>
  <c r="N6825" i="5"/>
  <c r="M6825" i="5"/>
  <c r="L6825" i="5"/>
  <c r="K6825" i="5"/>
  <c r="J6825" i="5"/>
  <c r="I6825" i="5"/>
  <c r="N6912" i="5"/>
  <c r="M6912" i="5"/>
  <c r="L6912" i="5"/>
  <c r="K6912" i="5"/>
  <c r="J6912" i="5"/>
  <c r="I6912" i="5"/>
  <c r="N7127" i="5"/>
  <c r="M7127" i="5"/>
  <c r="L7127" i="5"/>
  <c r="K7127" i="5"/>
  <c r="J7127" i="5"/>
  <c r="I7127" i="5"/>
  <c r="N7128" i="5"/>
  <c r="M7128" i="5"/>
  <c r="L7128" i="5"/>
  <c r="K7128" i="5"/>
  <c r="J7128" i="5"/>
  <c r="I7128" i="5"/>
  <c r="N7031" i="5"/>
  <c r="M7031" i="5"/>
  <c r="L7031" i="5"/>
  <c r="K7031" i="5"/>
  <c r="J7031" i="5"/>
  <c r="I7031" i="5"/>
  <c r="N6924" i="5"/>
  <c r="M6924" i="5"/>
  <c r="L6924" i="5"/>
  <c r="K6924" i="5"/>
  <c r="J6924" i="5"/>
  <c r="I6924" i="5"/>
  <c r="N6930" i="5"/>
  <c r="M6930" i="5"/>
  <c r="L6930" i="5"/>
  <c r="K6930" i="5"/>
  <c r="J6930" i="5"/>
  <c r="I6930" i="5"/>
  <c r="N7098" i="5"/>
  <c r="M7098" i="5"/>
  <c r="L7098" i="5"/>
  <c r="K7098" i="5"/>
  <c r="J7098" i="5"/>
  <c r="I7098" i="5"/>
  <c r="N7097" i="5"/>
  <c r="M7097" i="5"/>
  <c r="L7097" i="5"/>
  <c r="K7097" i="5"/>
  <c r="J7097" i="5"/>
  <c r="I7097" i="5"/>
  <c r="N7063" i="5"/>
  <c r="M7063" i="5"/>
  <c r="L7063" i="5"/>
  <c r="K7063" i="5"/>
  <c r="J7063" i="5"/>
  <c r="I7063" i="5"/>
  <c r="N7065" i="5"/>
  <c r="M7065" i="5"/>
  <c r="L7065" i="5"/>
  <c r="K7065" i="5"/>
  <c r="J7065" i="5"/>
  <c r="I7065" i="5"/>
  <c r="N6995" i="5"/>
  <c r="M6995" i="5"/>
  <c r="L6995" i="5"/>
  <c r="K6995" i="5"/>
  <c r="J6995" i="5"/>
  <c r="I6995" i="5"/>
  <c r="N6952" i="5"/>
  <c r="M6952" i="5"/>
  <c r="L6952" i="5"/>
  <c r="K6952" i="5"/>
  <c r="J6952" i="5"/>
  <c r="I6952" i="5"/>
  <c r="N6951" i="5"/>
  <c r="M6951" i="5"/>
  <c r="L6951" i="5"/>
  <c r="K6951" i="5"/>
  <c r="J6951" i="5"/>
  <c r="I6951" i="5"/>
  <c r="N7032" i="5"/>
  <c r="M7032" i="5"/>
  <c r="L7032" i="5"/>
  <c r="K7032" i="5"/>
  <c r="J7032" i="5"/>
  <c r="I7032" i="5"/>
  <c r="N6946" i="5"/>
  <c r="M6946" i="5"/>
  <c r="L6946" i="5"/>
  <c r="K6946" i="5"/>
  <c r="J6946" i="5"/>
  <c r="I6946" i="5"/>
  <c r="N6907" i="5"/>
  <c r="M6907" i="5"/>
  <c r="L6907" i="5"/>
  <c r="K6907" i="5"/>
  <c r="J6907" i="5"/>
  <c r="I6907" i="5"/>
  <c r="N6875" i="5"/>
  <c r="M6875" i="5"/>
  <c r="L6875" i="5"/>
  <c r="K6875" i="5"/>
  <c r="J6875" i="5"/>
  <c r="I6875" i="5"/>
  <c r="N6911" i="5"/>
  <c r="M6911" i="5"/>
  <c r="L6911" i="5"/>
  <c r="K6911" i="5"/>
  <c r="J6911" i="5"/>
  <c r="I6911" i="5"/>
  <c r="N6994" i="5"/>
  <c r="M6994" i="5"/>
  <c r="L6994" i="5"/>
  <c r="K6994" i="5"/>
  <c r="J6994" i="5"/>
  <c r="I6994" i="5"/>
  <c r="N6906" i="5"/>
  <c r="M6906" i="5"/>
  <c r="L6906" i="5"/>
  <c r="K6906" i="5"/>
  <c r="J6906" i="5"/>
  <c r="I6906" i="5"/>
  <c r="N6823" i="5"/>
  <c r="M6823" i="5"/>
  <c r="L6823" i="5"/>
  <c r="K6823" i="5"/>
  <c r="J6823" i="5"/>
  <c r="I6823" i="5"/>
  <c r="N6822" i="5"/>
  <c r="M6822" i="5"/>
  <c r="L6822" i="5"/>
  <c r="K6822" i="5"/>
  <c r="J6822" i="5"/>
  <c r="I6822" i="5"/>
  <c r="N7124" i="5"/>
  <c r="M7124" i="5"/>
  <c r="L7124" i="5"/>
  <c r="K7124" i="5"/>
  <c r="J7124" i="5"/>
  <c r="I7124" i="5"/>
  <c r="N6989" i="5"/>
  <c r="M6989" i="5"/>
  <c r="L6989" i="5"/>
  <c r="K6989" i="5"/>
  <c r="J6989" i="5"/>
  <c r="I6989" i="5"/>
  <c r="N7087" i="5"/>
  <c r="M7087" i="5"/>
  <c r="L7087" i="5"/>
  <c r="K7087" i="5"/>
  <c r="J7087" i="5"/>
  <c r="I7087" i="5"/>
  <c r="N7026" i="5"/>
  <c r="M7026" i="5"/>
  <c r="L7026" i="5"/>
  <c r="K7026" i="5"/>
  <c r="J7026" i="5"/>
  <c r="I7026" i="5"/>
  <c r="N6993" i="5"/>
  <c r="M6993" i="5"/>
  <c r="L6993" i="5"/>
  <c r="K6993" i="5"/>
  <c r="J6993" i="5"/>
  <c r="I6993" i="5"/>
  <c r="N6910" i="5"/>
  <c r="M6910" i="5"/>
  <c r="L6910" i="5"/>
  <c r="K6910" i="5"/>
  <c r="J6910" i="5"/>
  <c r="I6910" i="5"/>
  <c r="N6874" i="5"/>
  <c r="M6874" i="5"/>
  <c r="L6874" i="5"/>
  <c r="K6874" i="5"/>
  <c r="J6874" i="5"/>
  <c r="I6874" i="5"/>
  <c r="N7060" i="5"/>
  <c r="M7060" i="5"/>
  <c r="L7060" i="5"/>
  <c r="K7060" i="5"/>
  <c r="J7060" i="5"/>
  <c r="I7060" i="5"/>
  <c r="N6863" i="5"/>
  <c r="M6863" i="5"/>
  <c r="L6863" i="5"/>
  <c r="K6863" i="5"/>
  <c r="J6863" i="5"/>
  <c r="I6863" i="5"/>
  <c r="N7088" i="5"/>
  <c r="M7088" i="5"/>
  <c r="L7088" i="5"/>
  <c r="K7088" i="5"/>
  <c r="J7088" i="5"/>
  <c r="I7088" i="5"/>
  <c r="N6992" i="5"/>
  <c r="M6992" i="5"/>
  <c r="L6992" i="5"/>
  <c r="K6992" i="5"/>
  <c r="J6992" i="5"/>
  <c r="I6992" i="5"/>
  <c r="N7030" i="5"/>
  <c r="M7030" i="5"/>
  <c r="L7030" i="5"/>
  <c r="K7030" i="5"/>
  <c r="J7030" i="5"/>
  <c r="I7030" i="5"/>
  <c r="N6903" i="5"/>
  <c r="M6903" i="5"/>
  <c r="L6903" i="5"/>
  <c r="K6903" i="5"/>
  <c r="J6903" i="5"/>
  <c r="I6903" i="5"/>
  <c r="N7070" i="5"/>
  <c r="M7070" i="5"/>
  <c r="L7070" i="5"/>
  <c r="K7070" i="5"/>
  <c r="J7070" i="5"/>
  <c r="I7070" i="5"/>
  <c r="N6902" i="5"/>
  <c r="M6902" i="5"/>
  <c r="L6902" i="5"/>
  <c r="K6902" i="5"/>
  <c r="J6902" i="5"/>
  <c r="I6902" i="5"/>
  <c r="N7086" i="5"/>
  <c r="M7086" i="5"/>
  <c r="L7086" i="5"/>
  <c r="K7086" i="5"/>
  <c r="J7086" i="5"/>
  <c r="I7086" i="5"/>
  <c r="N6905" i="5"/>
  <c r="M6905" i="5"/>
  <c r="L6905" i="5"/>
  <c r="K6905" i="5"/>
  <c r="J6905" i="5"/>
  <c r="I6905" i="5"/>
  <c r="N6904" i="5"/>
  <c r="M6904" i="5"/>
  <c r="L6904" i="5"/>
  <c r="K6904" i="5"/>
  <c r="J6904" i="5"/>
  <c r="I6904" i="5"/>
  <c r="N6819" i="5"/>
  <c r="M6819" i="5"/>
  <c r="L6819" i="5"/>
  <c r="K6819" i="5"/>
  <c r="J6819" i="5"/>
  <c r="I6819" i="5"/>
  <c r="N6818" i="5"/>
  <c r="M6818" i="5"/>
  <c r="L6818" i="5"/>
  <c r="K6818" i="5"/>
  <c r="J6818" i="5"/>
  <c r="I6818" i="5"/>
  <c r="N6990" i="5"/>
  <c r="M6990" i="5"/>
  <c r="L6990" i="5"/>
  <c r="K6990" i="5"/>
  <c r="J6990" i="5"/>
  <c r="I6990" i="5"/>
  <c r="N6817" i="5"/>
  <c r="M6817" i="5"/>
  <c r="L6817" i="5"/>
  <c r="K6817" i="5"/>
  <c r="J6817" i="5"/>
  <c r="I6817" i="5"/>
  <c r="N7020" i="5"/>
  <c r="M7020" i="5"/>
  <c r="L7020" i="5"/>
  <c r="K7020" i="5"/>
  <c r="J7020" i="5"/>
  <c r="I7020" i="5"/>
  <c r="N6917" i="5"/>
  <c r="M6917" i="5"/>
  <c r="L6917" i="5"/>
  <c r="K6917" i="5"/>
  <c r="J6917" i="5"/>
  <c r="I6917" i="5"/>
  <c r="N7137" i="5"/>
  <c r="M7137" i="5"/>
  <c r="L7137" i="5"/>
  <c r="K7137" i="5"/>
  <c r="J7137" i="5"/>
  <c r="I7137" i="5"/>
  <c r="N7116" i="5"/>
  <c r="M7116" i="5"/>
  <c r="L7116" i="5"/>
  <c r="K7116" i="5"/>
  <c r="J7116" i="5"/>
  <c r="I7116" i="5"/>
  <c r="N6899" i="5"/>
  <c r="M6899" i="5"/>
  <c r="L6899" i="5"/>
  <c r="K6899" i="5"/>
  <c r="J6899" i="5"/>
  <c r="I6899" i="5"/>
  <c r="N7117" i="5"/>
  <c r="M7117" i="5"/>
  <c r="L7117" i="5"/>
  <c r="K7117" i="5"/>
  <c r="J7117" i="5"/>
  <c r="I7117" i="5"/>
  <c r="N6862" i="5"/>
  <c r="M6862" i="5"/>
  <c r="L6862" i="5"/>
  <c r="K6862" i="5"/>
  <c r="J6862" i="5"/>
  <c r="I6862" i="5"/>
  <c r="N7029" i="5"/>
  <c r="M7029" i="5"/>
  <c r="L7029" i="5"/>
  <c r="K7029" i="5"/>
  <c r="J7029" i="5"/>
  <c r="I7029" i="5"/>
  <c r="N7067" i="5"/>
  <c r="M7067" i="5"/>
  <c r="L7067" i="5"/>
  <c r="K7067" i="5"/>
  <c r="J7067" i="5"/>
  <c r="I7067" i="5"/>
  <c r="N6820" i="5"/>
  <c r="M6820" i="5"/>
  <c r="L6820" i="5"/>
  <c r="K6820" i="5"/>
  <c r="J6820" i="5"/>
  <c r="I6820" i="5"/>
  <c r="N6885" i="5"/>
  <c r="M6885" i="5"/>
  <c r="L6885" i="5"/>
  <c r="K6885" i="5"/>
  <c r="J6885" i="5"/>
  <c r="I6885" i="5"/>
  <c r="N6963" i="5"/>
  <c r="M6963" i="5"/>
  <c r="L6963" i="5"/>
  <c r="K6963" i="5"/>
  <c r="J6963" i="5"/>
  <c r="I6963" i="5"/>
  <c r="N6861" i="5"/>
  <c r="M6861" i="5"/>
  <c r="L6861" i="5"/>
  <c r="K6861" i="5"/>
  <c r="J6861" i="5"/>
  <c r="I6861" i="5"/>
  <c r="N6884" i="5"/>
  <c r="M6884" i="5"/>
  <c r="L6884" i="5"/>
  <c r="K6884" i="5"/>
  <c r="J6884" i="5"/>
  <c r="I6884" i="5"/>
  <c r="N6860" i="5"/>
  <c r="M6860" i="5"/>
  <c r="L6860" i="5"/>
  <c r="K6860" i="5"/>
  <c r="J6860" i="5"/>
  <c r="I6860" i="5"/>
  <c r="N7043" i="5"/>
  <c r="M7043" i="5"/>
  <c r="L7043" i="5"/>
  <c r="K7043" i="5"/>
  <c r="J7043" i="5"/>
  <c r="I7043" i="5"/>
  <c r="N6894" i="5"/>
  <c r="M6894" i="5"/>
  <c r="L6894" i="5"/>
  <c r="K6894" i="5"/>
  <c r="J6894" i="5"/>
  <c r="I6894" i="5"/>
  <c r="N6960" i="5"/>
  <c r="M6960" i="5"/>
  <c r="L6960" i="5"/>
  <c r="K6960" i="5"/>
  <c r="J6960" i="5"/>
  <c r="I6960" i="5"/>
  <c r="N6859" i="5"/>
  <c r="M6859" i="5"/>
  <c r="L6859" i="5"/>
  <c r="K6859" i="5"/>
  <c r="J6859" i="5"/>
  <c r="I6859" i="5"/>
  <c r="N6850" i="5"/>
  <c r="M6850" i="5"/>
  <c r="L6850" i="5"/>
  <c r="K6850" i="5"/>
  <c r="J6850" i="5"/>
  <c r="I6850" i="5"/>
  <c r="N6900" i="5"/>
  <c r="M6900" i="5"/>
  <c r="L6900" i="5"/>
  <c r="K6900" i="5"/>
  <c r="J6900" i="5"/>
  <c r="I6900" i="5"/>
  <c r="N7027" i="5"/>
  <c r="M7027" i="5"/>
  <c r="L7027" i="5"/>
  <c r="K7027" i="5"/>
  <c r="J7027" i="5"/>
  <c r="I7027" i="5"/>
  <c r="N6882" i="5"/>
  <c r="M6882" i="5"/>
  <c r="L6882" i="5"/>
  <c r="K6882" i="5"/>
  <c r="J6882" i="5"/>
  <c r="I6882" i="5"/>
  <c r="N6814" i="5"/>
  <c r="M6814" i="5"/>
  <c r="L6814" i="5"/>
  <c r="K6814" i="5"/>
  <c r="J6814" i="5"/>
  <c r="I6814" i="5"/>
  <c r="N6813" i="5"/>
  <c r="M6813" i="5"/>
  <c r="L6813" i="5"/>
  <c r="K6813" i="5"/>
  <c r="J6813" i="5"/>
  <c r="I6813" i="5"/>
  <c r="N6812" i="5"/>
  <c r="M6812" i="5"/>
  <c r="L6812" i="5"/>
  <c r="K6812" i="5"/>
  <c r="J6812" i="5"/>
  <c r="I6812" i="5"/>
  <c r="N6811" i="5"/>
  <c r="M6811" i="5"/>
  <c r="L6811" i="5"/>
  <c r="K6811" i="5"/>
  <c r="J6811" i="5"/>
  <c r="I6811" i="5"/>
  <c r="N6810" i="5"/>
  <c r="M6810" i="5"/>
  <c r="L6810" i="5"/>
  <c r="K6810" i="5"/>
  <c r="J6810" i="5"/>
  <c r="I6810" i="5"/>
  <c r="N7115" i="5"/>
  <c r="M7115" i="5"/>
  <c r="L7115" i="5"/>
  <c r="K7115" i="5"/>
  <c r="J7115" i="5"/>
  <c r="I7115" i="5"/>
  <c r="N6809" i="5"/>
  <c r="M6809" i="5"/>
  <c r="L6809" i="5"/>
  <c r="K6809" i="5"/>
  <c r="J6809" i="5"/>
  <c r="I6809" i="5"/>
  <c r="N6815" i="5"/>
  <c r="M6815" i="5"/>
  <c r="L6815" i="5"/>
  <c r="K6815" i="5"/>
  <c r="J6815" i="5"/>
  <c r="I6815" i="5"/>
  <c r="N6881" i="5"/>
  <c r="M6881" i="5"/>
  <c r="L6881" i="5"/>
  <c r="K6881" i="5"/>
  <c r="J6881" i="5"/>
  <c r="I6881" i="5"/>
  <c r="N7049" i="5"/>
  <c r="M7049" i="5"/>
  <c r="L7049" i="5"/>
  <c r="K7049" i="5"/>
  <c r="J7049" i="5"/>
  <c r="I7049" i="5"/>
  <c r="N7057" i="5"/>
  <c r="M7057" i="5"/>
  <c r="L7057" i="5"/>
  <c r="K7057" i="5"/>
  <c r="J7057" i="5"/>
  <c r="I7057" i="5"/>
  <c r="N6922" i="5"/>
  <c r="M6922" i="5"/>
  <c r="L6922" i="5"/>
  <c r="K6922" i="5"/>
  <c r="J6922" i="5"/>
  <c r="I6922" i="5"/>
  <c r="N6849" i="5"/>
  <c r="M6849" i="5"/>
  <c r="L6849" i="5"/>
  <c r="K6849" i="5"/>
  <c r="J6849" i="5"/>
  <c r="I6849" i="5"/>
  <c r="N7150" i="5"/>
  <c r="M7150" i="5"/>
  <c r="L7150" i="5"/>
  <c r="K7150" i="5"/>
  <c r="J7150" i="5"/>
  <c r="I7150" i="5"/>
  <c r="N7114" i="5"/>
  <c r="M7114" i="5"/>
  <c r="L7114" i="5"/>
  <c r="K7114" i="5"/>
  <c r="J7114" i="5"/>
  <c r="I7114" i="5"/>
  <c r="N7056" i="5"/>
  <c r="M7056" i="5"/>
  <c r="L7056" i="5"/>
  <c r="K7056" i="5"/>
  <c r="J7056" i="5"/>
  <c r="I7056" i="5"/>
  <c r="N6945" i="5"/>
  <c r="M6945" i="5"/>
  <c r="L6945" i="5"/>
  <c r="K6945" i="5"/>
  <c r="J6945" i="5"/>
  <c r="I6945" i="5"/>
  <c r="N7053" i="5"/>
  <c r="M7053" i="5"/>
  <c r="L7053" i="5"/>
  <c r="K7053" i="5"/>
  <c r="J7053" i="5"/>
  <c r="I7053" i="5"/>
  <c r="N6851" i="5"/>
  <c r="M6851" i="5"/>
  <c r="L6851" i="5"/>
  <c r="K6851" i="5"/>
  <c r="J6851" i="5"/>
  <c r="I6851" i="5"/>
  <c r="N7084" i="5"/>
  <c r="M7084" i="5"/>
  <c r="L7084" i="5"/>
  <c r="K7084" i="5"/>
  <c r="J7084" i="5"/>
  <c r="I7084" i="5"/>
  <c r="N7085" i="5"/>
  <c r="M7085" i="5"/>
  <c r="L7085" i="5"/>
  <c r="K7085" i="5"/>
  <c r="J7085" i="5"/>
  <c r="I7085" i="5"/>
  <c r="N7112" i="5"/>
  <c r="M7112" i="5"/>
  <c r="L7112" i="5"/>
  <c r="K7112" i="5"/>
  <c r="J7112" i="5"/>
  <c r="I7112" i="5"/>
  <c r="N7111" i="5"/>
  <c r="M7111" i="5"/>
  <c r="L7111" i="5"/>
  <c r="K7111" i="5"/>
  <c r="J7111" i="5"/>
  <c r="I7111" i="5"/>
  <c r="N6988" i="5"/>
  <c r="M6988" i="5"/>
  <c r="L6988" i="5"/>
  <c r="K6988" i="5"/>
  <c r="J6988" i="5"/>
  <c r="I6988" i="5"/>
  <c r="N6808" i="5"/>
  <c r="M6808" i="5"/>
  <c r="L6808" i="5"/>
  <c r="K6808" i="5"/>
  <c r="J6808" i="5"/>
  <c r="I6808" i="5"/>
  <c r="N6898" i="5"/>
  <c r="M6898" i="5"/>
  <c r="L6898" i="5"/>
  <c r="K6898" i="5"/>
  <c r="J6898" i="5"/>
  <c r="I6898" i="5"/>
  <c r="N7095" i="5"/>
  <c r="M7095" i="5"/>
  <c r="L7095" i="5"/>
  <c r="K7095" i="5"/>
  <c r="J7095" i="5"/>
  <c r="I7095" i="5"/>
  <c r="N7113" i="5"/>
  <c r="M7113" i="5"/>
  <c r="L7113" i="5"/>
  <c r="K7113" i="5"/>
  <c r="J7113" i="5"/>
  <c r="I7113" i="5"/>
  <c r="N7024" i="5"/>
  <c r="M7024" i="5"/>
  <c r="L7024" i="5"/>
  <c r="K7024" i="5"/>
  <c r="J7024" i="5"/>
  <c r="I7024" i="5"/>
  <c r="N6984" i="5"/>
  <c r="M6984" i="5"/>
  <c r="L6984" i="5"/>
  <c r="K6984" i="5"/>
  <c r="J6984" i="5"/>
  <c r="I6984" i="5"/>
  <c r="N6959" i="5"/>
  <c r="M6959" i="5"/>
  <c r="L6959" i="5"/>
  <c r="K6959" i="5"/>
  <c r="J6959" i="5"/>
  <c r="I6959" i="5"/>
  <c r="N7023" i="5"/>
  <c r="M7023" i="5"/>
  <c r="L7023" i="5"/>
  <c r="K7023" i="5"/>
  <c r="J7023" i="5"/>
  <c r="I7023" i="5"/>
  <c r="N6824" i="5"/>
  <c r="M6824" i="5"/>
  <c r="L6824" i="5"/>
  <c r="K6824" i="5"/>
  <c r="J6824" i="5"/>
  <c r="I6824" i="5"/>
  <c r="N6852" i="5"/>
  <c r="M6852" i="5"/>
  <c r="L6852" i="5"/>
  <c r="K6852" i="5"/>
  <c r="J6852" i="5"/>
  <c r="I6852" i="5"/>
  <c r="N7223" i="5"/>
  <c r="M7223" i="5"/>
  <c r="L7223" i="5"/>
  <c r="K7223" i="5"/>
  <c r="J7223" i="5"/>
  <c r="I7223" i="5"/>
  <c r="N6801" i="5"/>
  <c r="M6801" i="5"/>
  <c r="L6801" i="5"/>
  <c r="K6801" i="5"/>
  <c r="J6801" i="5"/>
  <c r="I6801" i="5"/>
  <c r="N6791" i="5"/>
  <c r="M6791" i="5"/>
  <c r="L6791" i="5"/>
  <c r="K6791" i="5"/>
  <c r="J6791" i="5"/>
  <c r="I6791" i="5"/>
  <c r="N6795" i="5"/>
  <c r="M6795" i="5"/>
  <c r="L6795" i="5"/>
  <c r="K6795" i="5"/>
  <c r="J6795" i="5"/>
  <c r="I6795" i="5"/>
  <c r="N6800" i="5"/>
  <c r="M6800" i="5"/>
  <c r="L6800" i="5"/>
  <c r="K6800" i="5"/>
  <c r="J6800" i="5"/>
  <c r="I6800" i="5"/>
  <c r="N6797" i="5"/>
  <c r="M6797" i="5"/>
  <c r="L6797" i="5"/>
  <c r="K6797" i="5"/>
  <c r="J6797" i="5"/>
  <c r="I6797" i="5"/>
  <c r="N6796" i="5"/>
  <c r="M6796" i="5"/>
  <c r="L6796" i="5"/>
  <c r="K6796" i="5"/>
  <c r="J6796" i="5"/>
  <c r="I6796" i="5"/>
  <c r="N6793" i="5"/>
  <c r="M6793" i="5"/>
  <c r="L6793" i="5"/>
  <c r="K6793" i="5"/>
  <c r="J6793" i="5"/>
  <c r="I6793" i="5"/>
  <c r="N6803" i="5"/>
  <c r="M6803" i="5"/>
  <c r="L6803" i="5"/>
  <c r="K6803" i="5"/>
  <c r="J6803" i="5"/>
  <c r="I6803" i="5"/>
  <c r="N6802" i="5"/>
  <c r="M6802" i="5"/>
  <c r="L6802" i="5"/>
  <c r="K6802" i="5"/>
  <c r="J6802" i="5"/>
  <c r="I6802" i="5"/>
  <c r="N6785" i="5"/>
  <c r="M6785" i="5"/>
  <c r="L6785" i="5"/>
  <c r="K6785" i="5"/>
  <c r="J6785" i="5"/>
  <c r="I6785" i="5"/>
  <c r="N6799" i="5"/>
  <c r="M6799" i="5"/>
  <c r="L6799" i="5"/>
  <c r="K6799" i="5"/>
  <c r="J6799" i="5"/>
  <c r="I6799" i="5"/>
  <c r="N6794" i="5"/>
  <c r="M6794" i="5"/>
  <c r="L6794" i="5"/>
  <c r="K6794" i="5"/>
  <c r="J6794" i="5"/>
  <c r="I6794" i="5"/>
  <c r="N6792" i="5"/>
  <c r="M6792" i="5"/>
  <c r="L6792" i="5"/>
  <c r="K6792" i="5"/>
  <c r="J6792" i="5"/>
  <c r="I6792" i="5"/>
  <c r="N6789" i="5"/>
  <c r="M6789" i="5"/>
  <c r="L6789" i="5"/>
  <c r="K6789" i="5"/>
  <c r="J6789" i="5"/>
  <c r="I6789" i="5"/>
  <c r="N6798" i="5"/>
  <c r="M6798" i="5"/>
  <c r="L6798" i="5"/>
  <c r="K6798" i="5"/>
  <c r="J6798" i="5"/>
  <c r="I6798" i="5"/>
  <c r="N6788" i="5"/>
  <c r="M6788" i="5"/>
  <c r="L6788" i="5"/>
  <c r="K6788" i="5"/>
  <c r="J6788" i="5"/>
  <c r="I6788" i="5"/>
  <c r="N6790" i="5"/>
  <c r="M6790" i="5"/>
  <c r="L6790" i="5"/>
  <c r="K6790" i="5"/>
  <c r="J6790" i="5"/>
  <c r="I6790" i="5"/>
  <c r="N6787" i="5"/>
  <c r="M6787" i="5"/>
  <c r="L6787" i="5"/>
  <c r="K6787" i="5"/>
  <c r="J6787" i="5"/>
  <c r="I6787" i="5"/>
  <c r="N6784" i="5"/>
  <c r="M6784" i="5"/>
  <c r="L6784" i="5"/>
  <c r="K6784" i="5"/>
  <c r="J6784" i="5"/>
  <c r="I6784" i="5"/>
  <c r="N6786" i="5"/>
  <c r="M6786" i="5"/>
  <c r="L6786" i="5"/>
  <c r="K6786" i="5"/>
  <c r="J6786" i="5"/>
  <c r="I6786" i="5"/>
  <c r="N5372" i="5"/>
  <c r="M5372" i="5"/>
  <c r="L5372" i="5"/>
  <c r="K5372" i="5"/>
  <c r="J5372" i="5"/>
  <c r="I5372" i="5"/>
  <c r="N5272" i="5"/>
  <c r="M5272" i="5"/>
  <c r="L5272" i="5"/>
  <c r="K5272" i="5"/>
  <c r="J5272" i="5"/>
  <c r="I5272" i="5"/>
  <c r="N5256" i="5"/>
  <c r="M5256" i="5"/>
  <c r="L5256" i="5"/>
  <c r="K5256" i="5"/>
  <c r="J5256" i="5"/>
  <c r="I5256" i="5"/>
  <c r="N5268" i="5"/>
  <c r="M5268" i="5"/>
  <c r="L5268" i="5"/>
  <c r="K5268" i="5"/>
  <c r="J5268" i="5"/>
  <c r="I5268" i="5"/>
  <c r="N5270" i="5"/>
  <c r="M5270" i="5"/>
  <c r="L5270" i="5"/>
  <c r="K5270" i="5"/>
  <c r="J5270" i="5"/>
  <c r="I5270" i="5"/>
  <c r="N5402" i="5"/>
  <c r="M5402" i="5"/>
  <c r="L5402" i="5"/>
  <c r="K5402" i="5"/>
  <c r="J5402" i="5"/>
  <c r="I5402" i="5"/>
  <c r="N5394" i="5"/>
  <c r="M5394" i="5"/>
  <c r="L5394" i="5"/>
  <c r="K5394" i="5"/>
  <c r="J5394" i="5"/>
  <c r="I5394" i="5"/>
  <c r="N5343" i="5"/>
  <c r="M5343" i="5"/>
  <c r="L5343" i="5"/>
  <c r="K5343" i="5"/>
  <c r="J5343" i="5"/>
  <c r="I5343" i="5"/>
  <c r="N5284" i="5"/>
  <c r="M5284" i="5"/>
  <c r="L5284" i="5"/>
  <c r="K5284" i="5"/>
  <c r="J5284" i="5"/>
  <c r="I5284" i="5"/>
  <c r="N5392" i="5"/>
  <c r="M5392" i="5"/>
  <c r="L5392" i="5"/>
  <c r="K5392" i="5"/>
  <c r="J5392" i="5"/>
  <c r="I5392" i="5"/>
  <c r="N5480" i="5"/>
  <c r="M5480" i="5"/>
  <c r="L5480" i="5"/>
  <c r="K5480" i="5"/>
  <c r="J5480" i="5"/>
  <c r="I5480" i="5"/>
  <c r="N5288" i="5"/>
  <c r="M5288" i="5"/>
  <c r="L5288" i="5"/>
  <c r="K5288" i="5"/>
  <c r="J5288" i="5"/>
  <c r="I5288" i="5"/>
  <c r="N5278" i="5"/>
  <c r="M5278" i="5"/>
  <c r="L5278" i="5"/>
  <c r="K5278" i="5"/>
  <c r="J5278" i="5"/>
  <c r="I5278" i="5"/>
  <c r="N5517" i="5"/>
  <c r="M5517" i="5"/>
  <c r="L5517" i="5"/>
  <c r="K5517" i="5"/>
  <c r="J5517" i="5"/>
  <c r="I5517" i="5"/>
  <c r="N5516" i="5"/>
  <c r="M5516" i="5"/>
  <c r="L5516" i="5"/>
  <c r="K5516" i="5"/>
  <c r="J5516" i="5"/>
  <c r="I5516" i="5"/>
  <c r="N5414" i="5"/>
  <c r="M5414" i="5"/>
  <c r="L5414" i="5"/>
  <c r="K5414" i="5"/>
  <c r="J5414" i="5"/>
  <c r="I5414" i="5"/>
  <c r="N5393" i="5"/>
  <c r="M5393" i="5"/>
  <c r="L5393" i="5"/>
  <c r="K5393" i="5"/>
  <c r="J5393" i="5"/>
  <c r="I5393" i="5"/>
  <c r="N5275" i="5"/>
  <c r="M5275" i="5"/>
  <c r="L5275" i="5"/>
  <c r="K5275" i="5"/>
  <c r="J5275" i="5"/>
  <c r="I5275" i="5"/>
  <c r="N5430" i="5"/>
  <c r="M5430" i="5"/>
  <c r="L5430" i="5"/>
  <c r="K5430" i="5"/>
  <c r="J5430" i="5"/>
  <c r="I5430" i="5"/>
  <c r="N5432" i="5"/>
  <c r="M5432" i="5"/>
  <c r="L5432" i="5"/>
  <c r="K5432" i="5"/>
  <c r="J5432" i="5"/>
  <c r="I5432" i="5"/>
  <c r="N5515" i="5"/>
  <c r="M5515" i="5"/>
  <c r="L5515" i="5"/>
  <c r="K5515" i="5"/>
  <c r="J5515" i="5"/>
  <c r="I5515" i="5"/>
  <c r="N5358" i="5"/>
  <c r="M5358" i="5"/>
  <c r="L5358" i="5"/>
  <c r="K5358" i="5"/>
  <c r="J5358" i="5"/>
  <c r="I5358" i="5"/>
  <c r="N5322" i="5"/>
  <c r="M5322" i="5"/>
  <c r="L5322" i="5"/>
  <c r="K5322" i="5"/>
  <c r="J5322" i="5"/>
  <c r="I5322" i="5"/>
  <c r="N5514" i="5"/>
  <c r="M5514" i="5"/>
  <c r="L5514" i="5"/>
  <c r="K5514" i="5"/>
  <c r="J5514" i="5"/>
  <c r="I5514" i="5"/>
  <c r="N5391" i="5"/>
  <c r="M5391" i="5"/>
  <c r="L5391" i="5"/>
  <c r="K5391" i="5"/>
  <c r="J5391" i="5"/>
  <c r="I5391" i="5"/>
  <c r="N5247" i="5"/>
  <c r="M5247" i="5"/>
  <c r="L5247" i="5"/>
  <c r="K5247" i="5"/>
  <c r="J5247" i="5"/>
  <c r="I5247" i="5"/>
  <c r="N5273" i="5"/>
  <c r="M5273" i="5"/>
  <c r="L5273" i="5"/>
  <c r="K5273" i="5"/>
  <c r="J5273" i="5"/>
  <c r="I5273" i="5"/>
  <c r="N5511" i="5"/>
  <c r="M5511" i="5"/>
  <c r="L5511" i="5"/>
  <c r="K5511" i="5"/>
  <c r="J5511" i="5"/>
  <c r="I5511" i="5"/>
  <c r="N5287" i="5"/>
  <c r="M5287" i="5"/>
  <c r="L5287" i="5"/>
  <c r="K5287" i="5"/>
  <c r="J5287" i="5"/>
  <c r="I5287" i="5"/>
  <c r="N5260" i="5"/>
  <c r="M5260" i="5"/>
  <c r="L5260" i="5"/>
  <c r="K5260" i="5"/>
  <c r="J5260" i="5"/>
  <c r="I5260" i="5"/>
  <c r="N5435" i="5"/>
  <c r="M5435" i="5"/>
  <c r="L5435" i="5"/>
  <c r="K5435" i="5"/>
  <c r="J5435" i="5"/>
  <c r="I5435" i="5"/>
  <c r="N5304" i="5"/>
  <c r="M5304" i="5"/>
  <c r="L5304" i="5"/>
  <c r="K5304" i="5"/>
  <c r="J5304" i="5"/>
  <c r="I5304" i="5"/>
  <c r="N5463" i="5"/>
  <c r="M5463" i="5"/>
  <c r="L5463" i="5"/>
  <c r="K5463" i="5"/>
  <c r="J5463" i="5"/>
  <c r="I5463" i="5"/>
  <c r="N5413" i="5"/>
  <c r="M5413" i="5"/>
  <c r="L5413" i="5"/>
  <c r="K5413" i="5"/>
  <c r="J5413" i="5"/>
  <c r="I5413" i="5"/>
  <c r="N5429" i="5"/>
  <c r="M5429" i="5"/>
  <c r="L5429" i="5"/>
  <c r="K5429" i="5"/>
  <c r="J5429" i="5"/>
  <c r="I5429" i="5"/>
  <c r="N5472" i="5"/>
  <c r="M5472" i="5"/>
  <c r="L5472" i="5"/>
  <c r="K5472" i="5"/>
  <c r="J5472" i="5"/>
  <c r="I5472" i="5"/>
  <c r="N5452" i="5"/>
  <c r="M5452" i="5"/>
  <c r="L5452" i="5"/>
  <c r="K5452" i="5"/>
  <c r="J5452" i="5"/>
  <c r="I5452" i="5"/>
  <c r="N5259" i="5"/>
  <c r="M5259" i="5"/>
  <c r="L5259" i="5"/>
  <c r="K5259" i="5"/>
  <c r="J5259" i="5"/>
  <c r="I5259" i="5"/>
  <c r="N5371" i="5"/>
  <c r="M5371" i="5"/>
  <c r="L5371" i="5"/>
  <c r="K5371" i="5"/>
  <c r="J5371" i="5"/>
  <c r="I5371" i="5"/>
  <c r="N5388" i="5"/>
  <c r="M5388" i="5"/>
  <c r="L5388" i="5"/>
  <c r="K5388" i="5"/>
  <c r="J5388" i="5"/>
  <c r="I5388" i="5"/>
  <c r="N5370" i="5"/>
  <c r="M5370" i="5"/>
  <c r="L5370" i="5"/>
  <c r="K5370" i="5"/>
  <c r="J5370" i="5"/>
  <c r="I5370" i="5"/>
  <c r="N5470" i="5"/>
  <c r="M5470" i="5"/>
  <c r="L5470" i="5"/>
  <c r="K5470" i="5"/>
  <c r="J5470" i="5"/>
  <c r="I5470" i="5"/>
  <c r="N5369" i="5"/>
  <c r="M5369" i="5"/>
  <c r="L5369" i="5"/>
  <c r="K5369" i="5"/>
  <c r="J5369" i="5"/>
  <c r="I5369" i="5"/>
  <c r="N5469" i="5"/>
  <c r="M5469" i="5"/>
  <c r="L5469" i="5"/>
  <c r="K5469" i="5"/>
  <c r="J5469" i="5"/>
  <c r="I5469" i="5"/>
  <c r="N5483" i="5"/>
  <c r="M5483" i="5"/>
  <c r="L5483" i="5"/>
  <c r="K5483" i="5"/>
  <c r="J5483" i="5"/>
  <c r="I5483" i="5"/>
  <c r="N5375" i="5"/>
  <c r="M5375" i="5"/>
  <c r="L5375" i="5"/>
  <c r="K5375" i="5"/>
  <c r="J5375" i="5"/>
  <c r="I5375" i="5"/>
  <c r="N5328" i="5"/>
  <c r="M5328" i="5"/>
  <c r="L5328" i="5"/>
  <c r="K5328" i="5"/>
  <c r="J5328" i="5"/>
  <c r="I5328" i="5"/>
  <c r="N5245" i="5"/>
  <c r="M5245" i="5"/>
  <c r="L5245" i="5"/>
  <c r="K5245" i="5"/>
  <c r="J5245" i="5"/>
  <c r="I5245" i="5"/>
  <c r="N5315" i="5"/>
  <c r="M5315" i="5"/>
  <c r="L5315" i="5"/>
  <c r="K5315" i="5"/>
  <c r="J5315" i="5"/>
  <c r="I5315" i="5"/>
  <c r="N5362" i="5"/>
  <c r="M5362" i="5"/>
  <c r="L5362" i="5"/>
  <c r="K5362" i="5"/>
  <c r="J5362" i="5"/>
  <c r="I5362" i="5"/>
  <c r="N5366" i="5"/>
  <c r="M5366" i="5"/>
  <c r="L5366" i="5"/>
  <c r="K5366" i="5"/>
  <c r="J5366" i="5"/>
  <c r="I5366" i="5"/>
  <c r="N5460" i="5"/>
  <c r="M5460" i="5"/>
  <c r="L5460" i="5"/>
  <c r="K5460" i="5"/>
  <c r="J5460" i="5"/>
  <c r="I5460" i="5"/>
  <c r="N5281" i="5"/>
  <c r="M5281" i="5"/>
  <c r="L5281" i="5"/>
  <c r="K5281" i="5"/>
  <c r="J5281" i="5"/>
  <c r="I5281" i="5"/>
  <c r="N5426" i="5"/>
  <c r="M5426" i="5"/>
  <c r="L5426" i="5"/>
  <c r="K5426" i="5"/>
  <c r="J5426" i="5"/>
  <c r="I5426" i="5"/>
  <c r="N5488" i="5"/>
  <c r="M5488" i="5"/>
  <c r="L5488" i="5"/>
  <c r="K5488" i="5"/>
  <c r="J5488" i="5"/>
  <c r="I5488" i="5"/>
  <c r="N5329" i="5"/>
  <c r="M5329" i="5"/>
  <c r="L5329" i="5"/>
  <c r="K5329" i="5"/>
  <c r="J5329" i="5"/>
  <c r="I5329" i="5"/>
  <c r="N5428" i="5"/>
  <c r="M5428" i="5"/>
  <c r="L5428" i="5"/>
  <c r="K5428" i="5"/>
  <c r="J5428" i="5"/>
  <c r="I5428" i="5"/>
  <c r="N5387" i="5"/>
  <c r="M5387" i="5"/>
  <c r="L5387" i="5"/>
  <c r="K5387" i="5"/>
  <c r="J5387" i="5"/>
  <c r="I5387" i="5"/>
  <c r="N5368" i="5"/>
  <c r="M5368" i="5"/>
  <c r="L5368" i="5"/>
  <c r="K5368" i="5"/>
  <c r="J5368" i="5"/>
  <c r="I5368" i="5"/>
  <c r="N5280" i="5"/>
  <c r="M5280" i="5"/>
  <c r="L5280" i="5"/>
  <c r="K5280" i="5"/>
  <c r="J5280" i="5"/>
  <c r="I5280" i="5"/>
  <c r="N5423" i="5"/>
  <c r="M5423" i="5"/>
  <c r="L5423" i="5"/>
  <c r="K5423" i="5"/>
  <c r="J5423" i="5"/>
  <c r="I5423" i="5"/>
  <c r="N5301" i="5"/>
  <c r="M5301" i="5"/>
  <c r="L5301" i="5"/>
  <c r="K5301" i="5"/>
  <c r="J5301" i="5"/>
  <c r="I5301" i="5"/>
  <c r="N5467" i="5"/>
  <c r="M5467" i="5"/>
  <c r="L5467" i="5"/>
  <c r="K5467" i="5"/>
  <c r="J5467" i="5"/>
  <c r="I5467" i="5"/>
  <c r="N5363" i="5"/>
  <c r="M5363" i="5"/>
  <c r="L5363" i="5"/>
  <c r="K5363" i="5"/>
  <c r="J5363" i="5"/>
  <c r="I5363" i="5"/>
  <c r="N5439" i="5"/>
  <c r="M5439" i="5"/>
  <c r="L5439" i="5"/>
  <c r="K5439" i="5"/>
  <c r="J5439" i="5"/>
  <c r="I5439" i="5"/>
  <c r="N5420" i="5"/>
  <c r="M5420" i="5"/>
  <c r="L5420" i="5"/>
  <c r="K5420" i="5"/>
  <c r="J5420" i="5"/>
  <c r="I5420" i="5"/>
  <c r="N5475" i="5"/>
  <c r="M5475" i="5"/>
  <c r="L5475" i="5"/>
  <c r="K5475" i="5"/>
  <c r="J5475" i="5"/>
  <c r="I5475" i="5"/>
  <c r="N5422" i="5"/>
  <c r="M5422" i="5"/>
  <c r="L5422" i="5"/>
  <c r="K5422" i="5"/>
  <c r="J5422" i="5"/>
  <c r="I5422" i="5"/>
  <c r="N5267" i="5"/>
  <c r="M5267" i="5"/>
  <c r="L5267" i="5"/>
  <c r="K5267" i="5"/>
  <c r="J5267" i="5"/>
  <c r="I5267" i="5"/>
  <c r="N5266" i="5"/>
  <c r="M5266" i="5"/>
  <c r="L5266" i="5"/>
  <c r="K5266" i="5"/>
  <c r="J5266" i="5"/>
  <c r="I5266" i="5"/>
  <c r="N5456" i="5"/>
  <c r="M5456" i="5"/>
  <c r="L5456" i="5"/>
  <c r="K5456" i="5"/>
  <c r="J5456" i="5"/>
  <c r="I5456" i="5"/>
  <c r="N5364" i="5"/>
  <c r="M5364" i="5"/>
  <c r="L5364" i="5"/>
  <c r="K5364" i="5"/>
  <c r="J5364" i="5"/>
  <c r="I5364" i="5"/>
  <c r="N5454" i="5"/>
  <c r="M5454" i="5"/>
  <c r="L5454" i="5"/>
  <c r="K5454" i="5"/>
  <c r="J5454" i="5"/>
  <c r="I5454" i="5"/>
  <c r="N5255" i="5"/>
  <c r="M5255" i="5"/>
  <c r="L5255" i="5"/>
  <c r="K5255" i="5"/>
  <c r="J5255" i="5"/>
  <c r="I5255" i="5"/>
  <c r="N5310" i="5"/>
  <c r="M5310" i="5"/>
  <c r="L5310" i="5"/>
  <c r="K5310" i="5"/>
  <c r="J5310" i="5"/>
  <c r="I5310" i="5"/>
  <c r="N5295" i="5"/>
  <c r="M5295" i="5"/>
  <c r="L5295" i="5"/>
  <c r="K5295" i="5"/>
  <c r="J5295" i="5"/>
  <c r="I5295" i="5"/>
  <c r="N5360" i="5"/>
  <c r="M5360" i="5"/>
  <c r="L5360" i="5"/>
  <c r="K5360" i="5"/>
  <c r="J5360" i="5"/>
  <c r="I5360" i="5"/>
  <c r="N5510" i="5"/>
  <c r="M5510" i="5"/>
  <c r="L5510" i="5"/>
  <c r="K5510" i="5"/>
  <c r="J5510" i="5"/>
  <c r="I5510" i="5"/>
  <c r="N5468" i="5"/>
  <c r="M5468" i="5"/>
  <c r="L5468" i="5"/>
  <c r="K5468" i="5"/>
  <c r="J5468" i="5"/>
  <c r="I5468" i="5"/>
  <c r="N5417" i="5"/>
  <c r="M5417" i="5"/>
  <c r="L5417" i="5"/>
  <c r="K5417" i="5"/>
  <c r="J5417" i="5"/>
  <c r="I5417" i="5"/>
  <c r="N5448" i="5"/>
  <c r="M5448" i="5"/>
  <c r="L5448" i="5"/>
  <c r="K5448" i="5"/>
  <c r="J5448" i="5"/>
  <c r="I5448" i="5"/>
  <c r="N5450" i="5"/>
  <c r="M5450" i="5"/>
  <c r="L5450" i="5"/>
  <c r="K5450" i="5"/>
  <c r="J5450" i="5"/>
  <c r="I5450" i="5"/>
  <c r="N5241" i="5"/>
  <c r="M5241" i="5"/>
  <c r="L5241" i="5"/>
  <c r="K5241" i="5"/>
  <c r="J5241" i="5"/>
  <c r="I5241" i="5"/>
  <c r="N5509" i="5"/>
  <c r="M5509" i="5"/>
  <c r="L5509" i="5"/>
  <c r="K5509" i="5"/>
  <c r="J5509" i="5"/>
  <c r="I5509" i="5"/>
  <c r="N5359" i="5"/>
  <c r="M5359" i="5"/>
  <c r="L5359" i="5"/>
  <c r="K5359" i="5"/>
  <c r="J5359" i="5"/>
  <c r="I5359" i="5"/>
  <c r="N5415" i="5"/>
  <c r="M5415" i="5"/>
  <c r="L5415" i="5"/>
  <c r="K5415" i="5"/>
  <c r="J5415" i="5"/>
  <c r="I5415" i="5"/>
  <c r="N5386" i="5"/>
  <c r="M5386" i="5"/>
  <c r="L5386" i="5"/>
  <c r="K5386" i="5"/>
  <c r="J5386" i="5"/>
  <c r="I5386" i="5"/>
  <c r="N5333" i="5"/>
  <c r="M5333" i="5"/>
  <c r="L5333" i="5"/>
  <c r="K5333" i="5"/>
  <c r="J5333" i="5"/>
  <c r="I5333" i="5"/>
  <c r="N5400" i="5"/>
  <c r="M5400" i="5"/>
  <c r="L5400" i="5"/>
  <c r="K5400" i="5"/>
  <c r="J5400" i="5"/>
  <c r="I5400" i="5"/>
  <c r="N5508" i="5"/>
  <c r="M5508" i="5"/>
  <c r="L5508" i="5"/>
  <c r="K5508" i="5"/>
  <c r="J5508" i="5"/>
  <c r="I5508" i="5"/>
  <c r="N5385" i="5"/>
  <c r="M5385" i="5"/>
  <c r="L5385" i="5"/>
  <c r="K5385" i="5"/>
  <c r="J5385" i="5"/>
  <c r="I5385" i="5"/>
  <c r="N5419" i="5"/>
  <c r="M5419" i="5"/>
  <c r="L5419" i="5"/>
  <c r="K5419" i="5"/>
  <c r="J5419" i="5"/>
  <c r="I5419" i="5"/>
  <c r="N5471" i="5"/>
  <c r="M5471" i="5"/>
  <c r="L5471" i="5"/>
  <c r="K5471" i="5"/>
  <c r="J5471" i="5"/>
  <c r="I5471" i="5"/>
  <c r="N5506" i="5"/>
  <c r="M5506" i="5"/>
  <c r="L5506" i="5"/>
  <c r="K5506" i="5"/>
  <c r="J5506" i="5"/>
  <c r="I5506" i="5"/>
  <c r="N5319" i="5"/>
  <c r="M5319" i="5"/>
  <c r="L5319" i="5"/>
  <c r="K5319" i="5"/>
  <c r="J5319" i="5"/>
  <c r="I5319" i="5"/>
  <c r="N5401" i="5"/>
  <c r="M5401" i="5"/>
  <c r="L5401" i="5"/>
  <c r="K5401" i="5"/>
  <c r="J5401" i="5"/>
  <c r="I5401" i="5"/>
  <c r="N5518" i="5"/>
  <c r="M5518" i="5"/>
  <c r="L5518" i="5"/>
  <c r="K5518" i="5"/>
  <c r="J5518" i="5"/>
  <c r="I5518" i="5"/>
  <c r="N5500" i="5"/>
  <c r="M5500" i="5"/>
  <c r="L5500" i="5"/>
  <c r="K5500" i="5"/>
  <c r="J5500" i="5"/>
  <c r="I5500" i="5"/>
  <c r="N5318" i="5"/>
  <c r="M5318" i="5"/>
  <c r="L5318" i="5"/>
  <c r="K5318" i="5"/>
  <c r="J5318" i="5"/>
  <c r="I5318" i="5"/>
  <c r="N5264" i="5"/>
  <c r="M5264" i="5"/>
  <c r="L5264" i="5"/>
  <c r="K5264" i="5"/>
  <c r="J5264" i="5"/>
  <c r="I5264" i="5"/>
  <c r="N5263" i="5"/>
  <c r="M5263" i="5"/>
  <c r="L5263" i="5"/>
  <c r="K5263" i="5"/>
  <c r="J5263" i="5"/>
  <c r="I5263" i="5"/>
  <c r="N5339" i="5"/>
  <c r="M5339" i="5"/>
  <c r="L5339" i="5"/>
  <c r="K5339" i="5"/>
  <c r="J5339" i="5"/>
  <c r="I5339" i="5"/>
  <c r="N5317" i="5"/>
  <c r="M5317" i="5"/>
  <c r="L5317" i="5"/>
  <c r="K5317" i="5"/>
  <c r="J5317" i="5"/>
  <c r="I5317" i="5"/>
  <c r="N5383" i="5"/>
  <c r="M5383" i="5"/>
  <c r="L5383" i="5"/>
  <c r="K5383" i="5"/>
  <c r="J5383" i="5"/>
  <c r="I5383" i="5"/>
  <c r="N5503" i="5"/>
  <c r="M5503" i="5"/>
  <c r="L5503" i="5"/>
  <c r="K5503" i="5"/>
  <c r="J5503" i="5"/>
  <c r="I5503" i="5"/>
  <c r="N5502" i="5"/>
  <c r="M5502" i="5"/>
  <c r="L5502" i="5"/>
  <c r="K5502" i="5"/>
  <c r="J5502" i="5"/>
  <c r="I5502" i="5"/>
  <c r="N5412" i="5"/>
  <c r="M5412" i="5"/>
  <c r="L5412" i="5"/>
  <c r="K5412" i="5"/>
  <c r="J5412" i="5"/>
  <c r="I5412" i="5"/>
  <c r="N5411" i="5"/>
  <c r="M5411" i="5"/>
  <c r="L5411" i="5"/>
  <c r="K5411" i="5"/>
  <c r="J5411" i="5"/>
  <c r="I5411" i="5"/>
  <c r="N5316" i="5"/>
  <c r="M5316" i="5"/>
  <c r="L5316" i="5"/>
  <c r="K5316" i="5"/>
  <c r="J5316" i="5"/>
  <c r="I5316" i="5"/>
  <c r="N5409" i="5"/>
  <c r="M5409" i="5"/>
  <c r="L5409" i="5"/>
  <c r="K5409" i="5"/>
  <c r="J5409" i="5"/>
  <c r="I5409" i="5"/>
  <c r="N5253" i="5"/>
  <c r="M5253" i="5"/>
  <c r="L5253" i="5"/>
  <c r="K5253" i="5"/>
  <c r="J5253" i="5"/>
  <c r="I5253" i="5"/>
  <c r="N5357" i="5"/>
  <c r="M5357" i="5"/>
  <c r="L5357" i="5"/>
  <c r="K5357" i="5"/>
  <c r="J5357" i="5"/>
  <c r="I5357" i="5"/>
  <c r="N5262" i="5"/>
  <c r="M5262" i="5"/>
  <c r="L5262" i="5"/>
  <c r="K5262" i="5"/>
  <c r="J5262" i="5"/>
  <c r="I5262" i="5"/>
  <c r="N5331" i="5"/>
  <c r="M5331" i="5"/>
  <c r="L5331" i="5"/>
  <c r="K5331" i="5"/>
  <c r="J5331" i="5"/>
  <c r="I5331" i="5"/>
  <c r="N5291" i="5"/>
  <c r="M5291" i="5"/>
  <c r="L5291" i="5"/>
  <c r="K5291" i="5"/>
  <c r="J5291" i="5"/>
  <c r="I5291" i="5"/>
  <c r="N5355" i="5"/>
  <c r="M5355" i="5"/>
  <c r="L5355" i="5"/>
  <c r="K5355" i="5"/>
  <c r="J5355" i="5"/>
  <c r="I5355" i="5"/>
  <c r="N5416" i="5"/>
  <c r="M5416" i="5"/>
  <c r="L5416" i="5"/>
  <c r="K5416" i="5"/>
  <c r="J5416" i="5"/>
  <c r="I5416" i="5"/>
  <c r="N5324" i="5"/>
  <c r="M5324" i="5"/>
  <c r="L5324" i="5"/>
  <c r="K5324" i="5"/>
  <c r="J5324" i="5"/>
  <c r="I5324" i="5"/>
  <c r="N5325" i="5"/>
  <c r="M5325" i="5"/>
  <c r="L5325" i="5"/>
  <c r="K5325" i="5"/>
  <c r="J5325" i="5"/>
  <c r="I5325" i="5"/>
  <c r="N5294" i="5"/>
  <c r="M5294" i="5"/>
  <c r="L5294" i="5"/>
  <c r="K5294" i="5"/>
  <c r="J5294" i="5"/>
  <c r="I5294" i="5"/>
  <c r="N5354" i="5"/>
  <c r="M5354" i="5"/>
  <c r="L5354" i="5"/>
  <c r="K5354" i="5"/>
  <c r="J5354" i="5"/>
  <c r="I5354" i="5"/>
  <c r="N5499" i="5"/>
  <c r="M5499" i="5"/>
  <c r="L5499" i="5"/>
  <c r="K5499" i="5"/>
  <c r="J5499" i="5"/>
  <c r="I5499" i="5"/>
  <c r="N5361" i="5"/>
  <c r="M5361" i="5"/>
  <c r="L5361" i="5"/>
  <c r="K5361" i="5"/>
  <c r="J5361" i="5"/>
  <c r="I5361" i="5"/>
  <c r="N5459" i="5"/>
  <c r="M5459" i="5"/>
  <c r="L5459" i="5"/>
  <c r="K5459" i="5"/>
  <c r="J5459" i="5"/>
  <c r="I5459" i="5"/>
  <c r="N5431" i="5"/>
  <c r="M5431" i="5"/>
  <c r="L5431" i="5"/>
  <c r="K5431" i="5"/>
  <c r="J5431" i="5"/>
  <c r="I5431" i="5"/>
  <c r="N5356" i="5"/>
  <c r="M5356" i="5"/>
  <c r="L5356" i="5"/>
  <c r="K5356" i="5"/>
  <c r="J5356" i="5"/>
  <c r="I5356" i="5"/>
  <c r="N5353" i="5"/>
  <c r="M5353" i="5"/>
  <c r="L5353" i="5"/>
  <c r="K5353" i="5"/>
  <c r="J5353" i="5"/>
  <c r="I5353" i="5"/>
  <c r="N5352" i="5"/>
  <c r="M5352" i="5"/>
  <c r="L5352" i="5"/>
  <c r="K5352" i="5"/>
  <c r="J5352" i="5"/>
  <c r="I5352" i="5"/>
  <c r="N5449" i="5"/>
  <c r="M5449" i="5"/>
  <c r="L5449" i="5"/>
  <c r="K5449" i="5"/>
  <c r="J5449" i="5"/>
  <c r="I5449" i="5"/>
  <c r="N5249" i="5"/>
  <c r="M5249" i="5"/>
  <c r="L5249" i="5"/>
  <c r="K5249" i="5"/>
  <c r="J5249" i="5"/>
  <c r="I5249" i="5"/>
  <c r="N5351" i="5"/>
  <c r="M5351" i="5"/>
  <c r="L5351" i="5"/>
  <c r="K5351" i="5"/>
  <c r="J5351" i="5"/>
  <c r="I5351" i="5"/>
  <c r="N5455" i="5"/>
  <c r="M5455" i="5"/>
  <c r="L5455" i="5"/>
  <c r="K5455" i="5"/>
  <c r="J5455" i="5"/>
  <c r="I5455" i="5"/>
  <c r="N5465" i="5"/>
  <c r="M5465" i="5"/>
  <c r="L5465" i="5"/>
  <c r="K5465" i="5"/>
  <c r="J5465" i="5"/>
  <c r="I5465" i="5"/>
  <c r="N5410" i="5"/>
  <c r="M5410" i="5"/>
  <c r="L5410" i="5"/>
  <c r="K5410" i="5"/>
  <c r="J5410" i="5"/>
  <c r="I5410" i="5"/>
  <c r="N5382" i="5"/>
  <c r="M5382" i="5"/>
  <c r="L5382" i="5"/>
  <c r="K5382" i="5"/>
  <c r="J5382" i="5"/>
  <c r="I5382" i="5"/>
  <c r="N5332" i="5"/>
  <c r="M5332" i="5"/>
  <c r="L5332" i="5"/>
  <c r="K5332" i="5"/>
  <c r="J5332" i="5"/>
  <c r="I5332" i="5"/>
  <c r="N5498" i="5"/>
  <c r="M5498" i="5"/>
  <c r="L5498" i="5"/>
  <c r="K5498" i="5"/>
  <c r="J5498" i="5"/>
  <c r="I5498" i="5"/>
  <c r="N5293" i="5"/>
  <c r="M5293" i="5"/>
  <c r="L5293" i="5"/>
  <c r="K5293" i="5"/>
  <c r="J5293" i="5"/>
  <c r="I5293" i="5"/>
  <c r="N5418" i="5"/>
  <c r="M5418" i="5"/>
  <c r="L5418" i="5"/>
  <c r="K5418" i="5"/>
  <c r="J5418" i="5"/>
  <c r="I5418" i="5"/>
  <c r="N5438" i="5"/>
  <c r="M5438" i="5"/>
  <c r="L5438" i="5"/>
  <c r="K5438" i="5"/>
  <c r="J5438" i="5"/>
  <c r="I5438" i="5"/>
  <c r="N5312" i="5"/>
  <c r="M5312" i="5"/>
  <c r="L5312" i="5"/>
  <c r="K5312" i="5"/>
  <c r="J5312" i="5"/>
  <c r="I5312" i="5"/>
  <c r="N5399" i="5"/>
  <c r="M5399" i="5"/>
  <c r="L5399" i="5"/>
  <c r="K5399" i="5"/>
  <c r="J5399" i="5"/>
  <c r="I5399" i="5"/>
  <c r="N5494" i="5"/>
  <c r="M5494" i="5"/>
  <c r="L5494" i="5"/>
  <c r="K5494" i="5"/>
  <c r="J5494" i="5"/>
  <c r="I5494" i="5"/>
  <c r="N5265" i="5"/>
  <c r="M5265" i="5"/>
  <c r="L5265" i="5"/>
  <c r="K5265" i="5"/>
  <c r="J5265" i="5"/>
  <c r="I5265" i="5"/>
  <c r="N5390" i="5"/>
  <c r="M5390" i="5"/>
  <c r="L5390" i="5"/>
  <c r="K5390" i="5"/>
  <c r="J5390" i="5"/>
  <c r="I5390" i="5"/>
  <c r="N5408" i="5"/>
  <c r="M5408" i="5"/>
  <c r="L5408" i="5"/>
  <c r="K5408" i="5"/>
  <c r="J5408" i="5"/>
  <c r="I5408" i="5"/>
  <c r="N5321" i="5"/>
  <c r="M5321" i="5"/>
  <c r="L5321" i="5"/>
  <c r="K5321" i="5"/>
  <c r="J5321" i="5"/>
  <c r="I5321" i="5"/>
  <c r="N5384" i="5"/>
  <c r="M5384" i="5"/>
  <c r="L5384" i="5"/>
  <c r="K5384" i="5"/>
  <c r="J5384" i="5"/>
  <c r="I5384" i="5"/>
  <c r="N5330" i="5"/>
  <c r="M5330" i="5"/>
  <c r="L5330" i="5"/>
  <c r="K5330" i="5"/>
  <c r="J5330" i="5"/>
  <c r="I5330" i="5"/>
  <c r="N5258" i="5"/>
  <c r="M5258" i="5"/>
  <c r="L5258" i="5"/>
  <c r="K5258" i="5"/>
  <c r="J5258" i="5"/>
  <c r="I5258" i="5"/>
  <c r="N5349" i="5"/>
  <c r="M5349" i="5"/>
  <c r="L5349" i="5"/>
  <c r="K5349" i="5"/>
  <c r="J5349" i="5"/>
  <c r="I5349" i="5"/>
  <c r="N5434" i="5"/>
  <c r="M5434" i="5"/>
  <c r="L5434" i="5"/>
  <c r="K5434" i="5"/>
  <c r="J5434" i="5"/>
  <c r="I5434" i="5"/>
  <c r="N5501" i="5"/>
  <c r="M5501" i="5"/>
  <c r="L5501" i="5"/>
  <c r="K5501" i="5"/>
  <c r="J5501" i="5"/>
  <c r="I5501" i="5"/>
  <c r="N5493" i="5"/>
  <c r="M5493" i="5"/>
  <c r="L5493" i="5"/>
  <c r="K5493" i="5"/>
  <c r="J5493" i="5"/>
  <c r="I5493" i="5"/>
  <c r="N5257" i="5"/>
  <c r="M5257" i="5"/>
  <c r="L5257" i="5"/>
  <c r="K5257" i="5"/>
  <c r="J5257" i="5"/>
  <c r="I5257" i="5"/>
  <c r="N5437" i="5"/>
  <c r="M5437" i="5"/>
  <c r="L5437" i="5"/>
  <c r="K5437" i="5"/>
  <c r="J5437" i="5"/>
  <c r="I5437" i="5"/>
  <c r="N5348" i="5"/>
  <c r="M5348" i="5"/>
  <c r="L5348" i="5"/>
  <c r="K5348" i="5"/>
  <c r="J5348" i="5"/>
  <c r="I5348" i="5"/>
  <c r="N5308" i="5"/>
  <c r="M5308" i="5"/>
  <c r="L5308" i="5"/>
  <c r="K5308" i="5"/>
  <c r="J5308" i="5"/>
  <c r="I5308" i="5"/>
  <c r="N5407" i="5"/>
  <c r="M5407" i="5"/>
  <c r="L5407" i="5"/>
  <c r="K5407" i="5"/>
  <c r="J5407" i="5"/>
  <c r="I5407" i="5"/>
  <c r="N5307" i="5"/>
  <c r="M5307" i="5"/>
  <c r="L5307" i="5"/>
  <c r="K5307" i="5"/>
  <c r="J5307" i="5"/>
  <c r="I5307" i="5"/>
  <c r="N5306" i="5"/>
  <c r="M5306" i="5"/>
  <c r="L5306" i="5"/>
  <c r="K5306" i="5"/>
  <c r="J5306" i="5"/>
  <c r="I5306" i="5"/>
  <c r="N5347" i="5"/>
  <c r="M5347" i="5"/>
  <c r="L5347" i="5"/>
  <c r="K5347" i="5"/>
  <c r="J5347" i="5"/>
  <c r="I5347" i="5"/>
  <c r="N5346" i="5"/>
  <c r="M5346" i="5"/>
  <c r="L5346" i="5"/>
  <c r="K5346" i="5"/>
  <c r="J5346" i="5"/>
  <c r="I5346" i="5"/>
  <c r="N5466" i="5"/>
  <c r="M5466" i="5"/>
  <c r="L5466" i="5"/>
  <c r="K5466" i="5"/>
  <c r="J5466" i="5"/>
  <c r="I5466" i="5"/>
  <c r="N5286" i="5"/>
  <c r="M5286" i="5"/>
  <c r="L5286" i="5"/>
  <c r="K5286" i="5"/>
  <c r="J5286" i="5"/>
  <c r="I5286" i="5"/>
  <c r="N5342" i="5"/>
  <c r="M5342" i="5"/>
  <c r="L5342" i="5"/>
  <c r="K5342" i="5"/>
  <c r="J5342" i="5"/>
  <c r="I5342" i="5"/>
  <c r="N5505" i="5"/>
  <c r="M5505" i="5"/>
  <c r="L5505" i="5"/>
  <c r="K5505" i="5"/>
  <c r="J5505" i="5"/>
  <c r="I5505" i="5"/>
  <c r="N5446" i="5"/>
  <c r="M5446" i="5"/>
  <c r="L5446" i="5"/>
  <c r="K5446" i="5"/>
  <c r="J5446" i="5"/>
  <c r="I5446" i="5"/>
  <c r="N5277" i="5"/>
  <c r="M5277" i="5"/>
  <c r="L5277" i="5"/>
  <c r="K5277" i="5"/>
  <c r="J5277" i="5"/>
  <c r="I5277" i="5"/>
  <c r="N5492" i="5"/>
  <c r="M5492" i="5"/>
  <c r="L5492" i="5"/>
  <c r="K5492" i="5"/>
  <c r="J5492" i="5"/>
  <c r="I5492" i="5"/>
  <c r="N5345" i="5"/>
  <c r="M5345" i="5"/>
  <c r="L5345" i="5"/>
  <c r="K5345" i="5"/>
  <c r="J5345" i="5"/>
  <c r="I5345" i="5"/>
  <c r="N5303" i="5"/>
  <c r="M5303" i="5"/>
  <c r="L5303" i="5"/>
  <c r="K5303" i="5"/>
  <c r="J5303" i="5"/>
  <c r="I5303" i="5"/>
  <c r="N5381" i="5"/>
  <c r="M5381" i="5"/>
  <c r="L5381" i="5"/>
  <c r="K5381" i="5"/>
  <c r="J5381" i="5"/>
  <c r="I5381" i="5"/>
  <c r="N5453" i="5"/>
  <c r="M5453" i="5"/>
  <c r="L5453" i="5"/>
  <c r="K5453" i="5"/>
  <c r="J5453" i="5"/>
  <c r="I5453" i="5"/>
  <c r="N5491" i="5"/>
  <c r="M5491" i="5"/>
  <c r="L5491" i="5"/>
  <c r="K5491" i="5"/>
  <c r="J5491" i="5"/>
  <c r="I5491" i="5"/>
  <c r="N5490" i="5"/>
  <c r="M5490" i="5"/>
  <c r="L5490" i="5"/>
  <c r="K5490" i="5"/>
  <c r="J5490" i="5"/>
  <c r="I5490" i="5"/>
  <c r="N5406" i="5"/>
  <c r="M5406" i="5"/>
  <c r="L5406" i="5"/>
  <c r="K5406" i="5"/>
  <c r="J5406" i="5"/>
  <c r="I5406" i="5"/>
  <c r="N5365" i="5"/>
  <c r="M5365" i="5"/>
  <c r="L5365" i="5"/>
  <c r="K5365" i="5"/>
  <c r="J5365" i="5"/>
  <c r="I5365" i="5"/>
  <c r="N5379" i="5"/>
  <c r="M5379" i="5"/>
  <c r="L5379" i="5"/>
  <c r="K5379" i="5"/>
  <c r="J5379" i="5"/>
  <c r="I5379" i="5"/>
  <c r="N5504" i="5"/>
  <c r="M5504" i="5"/>
  <c r="L5504" i="5"/>
  <c r="K5504" i="5"/>
  <c r="J5504" i="5"/>
  <c r="I5504" i="5"/>
  <c r="N5489" i="5"/>
  <c r="M5489" i="5"/>
  <c r="L5489" i="5"/>
  <c r="K5489" i="5"/>
  <c r="J5489" i="5"/>
  <c r="I5489" i="5"/>
  <c r="N5302" i="5"/>
  <c r="M5302" i="5"/>
  <c r="L5302" i="5"/>
  <c r="K5302" i="5"/>
  <c r="J5302" i="5"/>
  <c r="I5302" i="5"/>
  <c r="N6233" i="5"/>
  <c r="M6233" i="5"/>
  <c r="L6233" i="5"/>
  <c r="K6233" i="5"/>
  <c r="J6233" i="5"/>
  <c r="I6233" i="5"/>
  <c r="N5405" i="5"/>
  <c r="M5405" i="5"/>
  <c r="L5405" i="5"/>
  <c r="K5405" i="5"/>
  <c r="J5405" i="5"/>
  <c r="I5405" i="5"/>
  <c r="N5398" i="5"/>
  <c r="M5398" i="5"/>
  <c r="L5398" i="5"/>
  <c r="K5398" i="5"/>
  <c r="J5398" i="5"/>
  <c r="I5398" i="5"/>
  <c r="N5341" i="5"/>
  <c r="M5341" i="5"/>
  <c r="L5341" i="5"/>
  <c r="K5341" i="5"/>
  <c r="J5341" i="5"/>
  <c r="I5341" i="5"/>
  <c r="N5252" i="5"/>
  <c r="M5252" i="5"/>
  <c r="L5252" i="5"/>
  <c r="K5252" i="5"/>
  <c r="J5252" i="5"/>
  <c r="I5252" i="5"/>
  <c r="N5248" i="5"/>
  <c r="M5248" i="5"/>
  <c r="L5248" i="5"/>
  <c r="K5248" i="5"/>
  <c r="J5248" i="5"/>
  <c r="I5248" i="5"/>
  <c r="N5271" i="5"/>
  <c r="M5271" i="5"/>
  <c r="L5271" i="5"/>
  <c r="K5271" i="5"/>
  <c r="J5271" i="5"/>
  <c r="I5271" i="5"/>
  <c r="N5309" i="5"/>
  <c r="M5309" i="5"/>
  <c r="L5309" i="5"/>
  <c r="K5309" i="5"/>
  <c r="J5309" i="5"/>
  <c r="I5309" i="5"/>
  <c r="N5487" i="5"/>
  <c r="M5487" i="5"/>
  <c r="L5487" i="5"/>
  <c r="K5487" i="5"/>
  <c r="J5487" i="5"/>
  <c r="I5487" i="5"/>
  <c r="N5340" i="5"/>
  <c r="M5340" i="5"/>
  <c r="L5340" i="5"/>
  <c r="K5340" i="5"/>
  <c r="J5340" i="5"/>
  <c r="I5340" i="5"/>
  <c r="N5300" i="5"/>
  <c r="M5300" i="5"/>
  <c r="L5300" i="5"/>
  <c r="K5300" i="5"/>
  <c r="J5300" i="5"/>
  <c r="I5300" i="5"/>
  <c r="N5425" i="5"/>
  <c r="M5425" i="5"/>
  <c r="L5425" i="5"/>
  <c r="K5425" i="5"/>
  <c r="J5425" i="5"/>
  <c r="I5425" i="5"/>
  <c r="N5443" i="5"/>
  <c r="M5443" i="5"/>
  <c r="L5443" i="5"/>
  <c r="K5443" i="5"/>
  <c r="J5443" i="5"/>
  <c r="I5443" i="5"/>
  <c r="N5474" i="5"/>
  <c r="M5474" i="5"/>
  <c r="L5474" i="5"/>
  <c r="K5474" i="5"/>
  <c r="J5474" i="5"/>
  <c r="I5474" i="5"/>
  <c r="N5424" i="5"/>
  <c r="M5424" i="5"/>
  <c r="L5424" i="5"/>
  <c r="K5424" i="5"/>
  <c r="J5424" i="5"/>
  <c r="I5424" i="5"/>
  <c r="N5442" i="5"/>
  <c r="M5442" i="5"/>
  <c r="L5442" i="5"/>
  <c r="K5442" i="5"/>
  <c r="J5442" i="5"/>
  <c r="I5442" i="5"/>
  <c r="N5404" i="5"/>
  <c r="M5404" i="5"/>
  <c r="L5404" i="5"/>
  <c r="K5404" i="5"/>
  <c r="J5404" i="5"/>
  <c r="I5404" i="5"/>
  <c r="N5251" i="5"/>
  <c r="M5251" i="5"/>
  <c r="L5251" i="5"/>
  <c r="K5251" i="5"/>
  <c r="J5251" i="5"/>
  <c r="I5251" i="5"/>
  <c r="N5298" i="5"/>
  <c r="M5298" i="5"/>
  <c r="L5298" i="5"/>
  <c r="K5298" i="5"/>
  <c r="J5298" i="5"/>
  <c r="I5298" i="5"/>
  <c r="N7422" i="5"/>
  <c r="M7422" i="5"/>
  <c r="L7422" i="5"/>
  <c r="K7422" i="5"/>
  <c r="J7422" i="5"/>
  <c r="I7422" i="5"/>
  <c r="N5458" i="5"/>
  <c r="M5458" i="5"/>
  <c r="L5458" i="5"/>
  <c r="K5458" i="5"/>
  <c r="J5458" i="5"/>
  <c r="I5458" i="5"/>
  <c r="N5482" i="5"/>
  <c r="M5482" i="5"/>
  <c r="L5482" i="5"/>
  <c r="K5482" i="5"/>
  <c r="J5482" i="5"/>
  <c r="I5482" i="5"/>
  <c r="N5299" i="5"/>
  <c r="M5299" i="5"/>
  <c r="L5299" i="5"/>
  <c r="K5299" i="5"/>
  <c r="J5299" i="5"/>
  <c r="I5299" i="5"/>
  <c r="N5403" i="5"/>
  <c r="M5403" i="5"/>
  <c r="L5403" i="5"/>
  <c r="K5403" i="5"/>
  <c r="J5403" i="5"/>
  <c r="I5403" i="5"/>
  <c r="N5481" i="5"/>
  <c r="M5481" i="5"/>
  <c r="L5481" i="5"/>
  <c r="K5481" i="5"/>
  <c r="J5481" i="5"/>
  <c r="I5481" i="5"/>
  <c r="N5378" i="5"/>
  <c r="M5378" i="5"/>
  <c r="L5378" i="5"/>
  <c r="K5378" i="5"/>
  <c r="J5378" i="5"/>
  <c r="I5378" i="5"/>
  <c r="N5377" i="5"/>
  <c r="M5377" i="5"/>
  <c r="L5377" i="5"/>
  <c r="K5377" i="5"/>
  <c r="J5377" i="5"/>
  <c r="I5377" i="5"/>
  <c r="N5513" i="5"/>
  <c r="M5513" i="5"/>
  <c r="L5513" i="5"/>
  <c r="K5513" i="5"/>
  <c r="J5513" i="5"/>
  <c r="I5513" i="5"/>
  <c r="N5486" i="5"/>
  <c r="M5486" i="5"/>
  <c r="L5486" i="5"/>
  <c r="K5486" i="5"/>
  <c r="J5486" i="5"/>
  <c r="I5486" i="5"/>
  <c r="N5320" i="5"/>
  <c r="M5320" i="5"/>
  <c r="L5320" i="5"/>
  <c r="K5320" i="5"/>
  <c r="J5320" i="5"/>
  <c r="I5320" i="5"/>
  <c r="N5462" i="5"/>
  <c r="M5462" i="5"/>
  <c r="L5462" i="5"/>
  <c r="K5462" i="5"/>
  <c r="J5462" i="5"/>
  <c r="I5462" i="5"/>
  <c r="N5338" i="5"/>
  <c r="M5338" i="5"/>
  <c r="L5338" i="5"/>
  <c r="K5338" i="5"/>
  <c r="J5338" i="5"/>
  <c r="I5338" i="5"/>
  <c r="N5337" i="5"/>
  <c r="M5337" i="5"/>
  <c r="L5337" i="5"/>
  <c r="K5337" i="5"/>
  <c r="J5337" i="5"/>
  <c r="I5337" i="5"/>
  <c r="N5485" i="5"/>
  <c r="M5485" i="5"/>
  <c r="L5485" i="5"/>
  <c r="K5485" i="5"/>
  <c r="J5485" i="5"/>
  <c r="I5485" i="5"/>
  <c r="N5336" i="5"/>
  <c r="M5336" i="5"/>
  <c r="L5336" i="5"/>
  <c r="K5336" i="5"/>
  <c r="J5336" i="5"/>
  <c r="I5336" i="5"/>
  <c r="N5441" i="5"/>
  <c r="M5441" i="5"/>
  <c r="L5441" i="5"/>
  <c r="K5441" i="5"/>
  <c r="J5441" i="5"/>
  <c r="I5441" i="5"/>
  <c r="N5445" i="5"/>
  <c r="M5445" i="5"/>
  <c r="L5445" i="5"/>
  <c r="K5445" i="5"/>
  <c r="J5445" i="5"/>
  <c r="I5445" i="5"/>
  <c r="N5244" i="5"/>
  <c r="M5244" i="5"/>
  <c r="L5244" i="5"/>
  <c r="K5244" i="5"/>
  <c r="J5244" i="5"/>
  <c r="I5244" i="5"/>
  <c r="N5397" i="5"/>
  <c r="M5397" i="5"/>
  <c r="L5397" i="5"/>
  <c r="K5397" i="5"/>
  <c r="J5397" i="5"/>
  <c r="I5397" i="5"/>
  <c r="N5484" i="5"/>
  <c r="M5484" i="5"/>
  <c r="L5484" i="5"/>
  <c r="K5484" i="5"/>
  <c r="J5484" i="5"/>
  <c r="I5484" i="5"/>
  <c r="N5335" i="5"/>
  <c r="M5335" i="5"/>
  <c r="L5335" i="5"/>
  <c r="K5335" i="5"/>
  <c r="J5335" i="5"/>
  <c r="I5335" i="5"/>
  <c r="N5461" i="5"/>
  <c r="M5461" i="5"/>
  <c r="L5461" i="5"/>
  <c r="K5461" i="5"/>
  <c r="J5461" i="5"/>
  <c r="I5461" i="5"/>
  <c r="N5297" i="5"/>
  <c r="M5297" i="5"/>
  <c r="L5297" i="5"/>
  <c r="K5297" i="5"/>
  <c r="J5297" i="5"/>
  <c r="I5297" i="5"/>
  <c r="N5376" i="5"/>
  <c r="M5376" i="5"/>
  <c r="L5376" i="5"/>
  <c r="K5376" i="5"/>
  <c r="J5376" i="5"/>
  <c r="I5376" i="5"/>
  <c r="N5246" i="5"/>
  <c r="M5246" i="5"/>
  <c r="L5246" i="5"/>
  <c r="K5246" i="5"/>
  <c r="J5246" i="5"/>
  <c r="I5246" i="5"/>
  <c r="N5507" i="5"/>
  <c r="M5507" i="5"/>
  <c r="L5507" i="5"/>
  <c r="K5507" i="5"/>
  <c r="J5507" i="5"/>
  <c r="I5507" i="5"/>
  <c r="N5296" i="5"/>
  <c r="M5296" i="5"/>
  <c r="L5296" i="5"/>
  <c r="K5296" i="5"/>
  <c r="J5296" i="5"/>
  <c r="I5296" i="5"/>
  <c r="N5243" i="5"/>
  <c r="M5243" i="5"/>
  <c r="L5243" i="5"/>
  <c r="K5243" i="5"/>
  <c r="J5243" i="5"/>
  <c r="I5243" i="5"/>
  <c r="N5250" i="5"/>
  <c r="M5250" i="5"/>
  <c r="L5250" i="5"/>
  <c r="K5250" i="5"/>
  <c r="J5250" i="5"/>
  <c r="I5250" i="5"/>
  <c r="N5327" i="5"/>
  <c r="M5327" i="5"/>
  <c r="L5327" i="5"/>
  <c r="K5327" i="5"/>
  <c r="J5327" i="5"/>
  <c r="I5327" i="5"/>
  <c r="N5479" i="5"/>
  <c r="M5479" i="5"/>
  <c r="L5479" i="5"/>
  <c r="K5479" i="5"/>
  <c r="J5479" i="5"/>
  <c r="I5479" i="5"/>
  <c r="N5350" i="5"/>
  <c r="M5350" i="5"/>
  <c r="L5350" i="5"/>
  <c r="K5350" i="5"/>
  <c r="J5350" i="5"/>
  <c r="I5350" i="5"/>
  <c r="N5290" i="5"/>
  <c r="M5290" i="5"/>
  <c r="L5290" i="5"/>
  <c r="K5290" i="5"/>
  <c r="J5290" i="5"/>
  <c r="I5290" i="5"/>
  <c r="N5374" i="5"/>
  <c r="M5374" i="5"/>
  <c r="L5374" i="5"/>
  <c r="K5374" i="5"/>
  <c r="J5374" i="5"/>
  <c r="I5374" i="5"/>
  <c r="N5396" i="5"/>
  <c r="M5396" i="5"/>
  <c r="L5396" i="5"/>
  <c r="K5396" i="5"/>
  <c r="J5396" i="5"/>
  <c r="I5396" i="5"/>
  <c r="N5373" i="5"/>
  <c r="M5373" i="5"/>
  <c r="L5373" i="5"/>
  <c r="K5373" i="5"/>
  <c r="J5373" i="5"/>
  <c r="I5373" i="5"/>
  <c r="N5326" i="5"/>
  <c r="M5326" i="5"/>
  <c r="L5326" i="5"/>
  <c r="K5326" i="5"/>
  <c r="J5326" i="5"/>
  <c r="I5326" i="5"/>
  <c r="N5478" i="5"/>
  <c r="M5478" i="5"/>
  <c r="L5478" i="5"/>
  <c r="K5478" i="5"/>
  <c r="J5478" i="5"/>
  <c r="I5478" i="5"/>
  <c r="N5477" i="5"/>
  <c r="M5477" i="5"/>
  <c r="L5477" i="5"/>
  <c r="K5477" i="5"/>
  <c r="J5477" i="5"/>
  <c r="I5477" i="5"/>
  <c r="N5274" i="5"/>
  <c r="M5274" i="5"/>
  <c r="L5274" i="5"/>
  <c r="K5274" i="5"/>
  <c r="J5274" i="5"/>
  <c r="I5274" i="5"/>
  <c r="N5476" i="5"/>
  <c r="M5476" i="5"/>
  <c r="L5476" i="5"/>
  <c r="K5476" i="5"/>
  <c r="J5476" i="5"/>
  <c r="I5476" i="5"/>
  <c r="N5395" i="5"/>
  <c r="M5395" i="5"/>
  <c r="L5395" i="5"/>
  <c r="K5395" i="5"/>
  <c r="J5395" i="5"/>
  <c r="I5395" i="5"/>
  <c r="N5242" i="5"/>
  <c r="M5242" i="5"/>
  <c r="L5242" i="5"/>
  <c r="K5242" i="5"/>
  <c r="J5242" i="5"/>
  <c r="I5242" i="5"/>
  <c r="N5433" i="5"/>
  <c r="M5433" i="5"/>
  <c r="L5433" i="5"/>
  <c r="K5433" i="5"/>
  <c r="J5433" i="5"/>
  <c r="I5433" i="5"/>
  <c r="N5283" i="5"/>
  <c r="M5283" i="5"/>
  <c r="L5283" i="5"/>
  <c r="K5283" i="5"/>
  <c r="J5283" i="5"/>
  <c r="I5283" i="5"/>
  <c r="N5389" i="5"/>
  <c r="M5389" i="5"/>
  <c r="L5389" i="5"/>
  <c r="K5389" i="5"/>
  <c r="J5389" i="5"/>
  <c r="I5389" i="5"/>
  <c r="N4649" i="5"/>
  <c r="M4649" i="5"/>
  <c r="L4649" i="5"/>
  <c r="K4649" i="5"/>
  <c r="J4649" i="5"/>
  <c r="I4649" i="5"/>
  <c r="N4679" i="5"/>
  <c r="M4679" i="5"/>
  <c r="L4679" i="5"/>
  <c r="K4679" i="5"/>
  <c r="J4679" i="5"/>
  <c r="I4679" i="5"/>
  <c r="N4663" i="5"/>
  <c r="M4663" i="5"/>
  <c r="L4663" i="5"/>
  <c r="K4663" i="5"/>
  <c r="J4663" i="5"/>
  <c r="I4663" i="5"/>
  <c r="N4654" i="5"/>
  <c r="M4654" i="5"/>
  <c r="L4654" i="5"/>
  <c r="K4654" i="5"/>
  <c r="J4654" i="5"/>
  <c r="I4654" i="5"/>
  <c r="N4662" i="5"/>
  <c r="M4662" i="5"/>
  <c r="L4662" i="5"/>
  <c r="K4662" i="5"/>
  <c r="J4662" i="5"/>
  <c r="I4662" i="5"/>
  <c r="N4647" i="5"/>
  <c r="M4647" i="5"/>
  <c r="L4647" i="5"/>
  <c r="K4647" i="5"/>
  <c r="J4647" i="5"/>
  <c r="I4647" i="5"/>
  <c r="N4678" i="5"/>
  <c r="M4678" i="5"/>
  <c r="L4678" i="5"/>
  <c r="K4678" i="5"/>
  <c r="J4678" i="5"/>
  <c r="I4678" i="5"/>
  <c r="N4670" i="5"/>
  <c r="M4670" i="5"/>
  <c r="L4670" i="5"/>
  <c r="K4670" i="5"/>
  <c r="J4670" i="5"/>
  <c r="I4670" i="5"/>
  <c r="N4648" i="5"/>
  <c r="M4648" i="5"/>
  <c r="L4648" i="5"/>
  <c r="K4648" i="5"/>
  <c r="J4648" i="5"/>
  <c r="I4648" i="5"/>
  <c r="N4659" i="5"/>
  <c r="M4659" i="5"/>
  <c r="L4659" i="5"/>
  <c r="K4659" i="5"/>
  <c r="J4659" i="5"/>
  <c r="I4659" i="5"/>
  <c r="N4652" i="5"/>
  <c r="M4652" i="5"/>
  <c r="L4652" i="5"/>
  <c r="K4652" i="5"/>
  <c r="J4652" i="5"/>
  <c r="I4652" i="5"/>
  <c r="N4672" i="5"/>
  <c r="M4672" i="5"/>
  <c r="L4672" i="5"/>
  <c r="K4672" i="5"/>
  <c r="J4672" i="5"/>
  <c r="I4672" i="5"/>
  <c r="N4671" i="5"/>
  <c r="M4671" i="5"/>
  <c r="L4671" i="5"/>
  <c r="K4671" i="5"/>
  <c r="J4671" i="5"/>
  <c r="I4671" i="5"/>
  <c r="N4660" i="5"/>
  <c r="M4660" i="5"/>
  <c r="L4660" i="5"/>
  <c r="K4660" i="5"/>
  <c r="J4660" i="5"/>
  <c r="I4660" i="5"/>
  <c r="N4677" i="5"/>
  <c r="M4677" i="5"/>
  <c r="L4677" i="5"/>
  <c r="K4677" i="5"/>
  <c r="J4677" i="5"/>
  <c r="I4677" i="5"/>
  <c r="N4658" i="5"/>
  <c r="M4658" i="5"/>
  <c r="L4658" i="5"/>
  <c r="K4658" i="5"/>
  <c r="J4658" i="5"/>
  <c r="I4658" i="5"/>
  <c r="N4656" i="5"/>
  <c r="M4656" i="5"/>
  <c r="L4656" i="5"/>
  <c r="K4656" i="5"/>
  <c r="J4656" i="5"/>
  <c r="I4656" i="5"/>
  <c r="N4655" i="5"/>
  <c r="M4655" i="5"/>
  <c r="L4655" i="5"/>
  <c r="K4655" i="5"/>
  <c r="J4655" i="5"/>
  <c r="I4655" i="5"/>
  <c r="N4641" i="5"/>
  <c r="M4641" i="5"/>
  <c r="L4641" i="5"/>
  <c r="K4641" i="5"/>
  <c r="J4641" i="5"/>
  <c r="I4641" i="5"/>
  <c r="N4667" i="5"/>
  <c r="M4667" i="5"/>
  <c r="L4667" i="5"/>
  <c r="K4667" i="5"/>
  <c r="J4667" i="5"/>
  <c r="I4667" i="5"/>
  <c r="N4676" i="5"/>
  <c r="M4676" i="5"/>
  <c r="L4676" i="5"/>
  <c r="K4676" i="5"/>
  <c r="J4676" i="5"/>
  <c r="I4676" i="5"/>
  <c r="N4666" i="5"/>
  <c r="M4666" i="5"/>
  <c r="L4666" i="5"/>
  <c r="K4666" i="5"/>
  <c r="J4666" i="5"/>
  <c r="I4666" i="5"/>
  <c r="N4669" i="5"/>
  <c r="M4669" i="5"/>
  <c r="L4669" i="5"/>
  <c r="K4669" i="5"/>
  <c r="J4669" i="5"/>
  <c r="I4669" i="5"/>
  <c r="N4643" i="5"/>
  <c r="M4643" i="5"/>
  <c r="L4643" i="5"/>
  <c r="K4643" i="5"/>
  <c r="J4643" i="5"/>
  <c r="I4643" i="5"/>
  <c r="N4665" i="5"/>
  <c r="M4665" i="5"/>
  <c r="L4665" i="5"/>
  <c r="K4665" i="5"/>
  <c r="J4665" i="5"/>
  <c r="I4665" i="5"/>
  <c r="N4646" i="5"/>
  <c r="M4646" i="5"/>
  <c r="L4646" i="5"/>
  <c r="K4646" i="5"/>
  <c r="J4646" i="5"/>
  <c r="I4646" i="5"/>
  <c r="N4675" i="5"/>
  <c r="M4675" i="5"/>
  <c r="L4675" i="5"/>
  <c r="K4675" i="5"/>
  <c r="J4675" i="5"/>
  <c r="I4675" i="5"/>
  <c r="N4661" i="5"/>
  <c r="M4661" i="5"/>
  <c r="L4661" i="5"/>
  <c r="K4661" i="5"/>
  <c r="J4661" i="5"/>
  <c r="I4661" i="5"/>
  <c r="N4668" i="5"/>
  <c r="M4668" i="5"/>
  <c r="L4668" i="5"/>
  <c r="K4668" i="5"/>
  <c r="J4668" i="5"/>
  <c r="I4668" i="5"/>
  <c r="N4653" i="5"/>
  <c r="M4653" i="5"/>
  <c r="L4653" i="5"/>
  <c r="K4653" i="5"/>
  <c r="J4653" i="5"/>
  <c r="I4653" i="5"/>
  <c r="N4645" i="5"/>
  <c r="M4645" i="5"/>
  <c r="L4645" i="5"/>
  <c r="K4645" i="5"/>
  <c r="J4645" i="5"/>
  <c r="I4645" i="5"/>
  <c r="N4673" i="5"/>
  <c r="M4673" i="5"/>
  <c r="L4673" i="5"/>
  <c r="K4673" i="5"/>
  <c r="J4673" i="5"/>
  <c r="I4673" i="5"/>
  <c r="N4674" i="5"/>
  <c r="M4674" i="5"/>
  <c r="L4674" i="5"/>
  <c r="K4674" i="5"/>
  <c r="J4674" i="5"/>
  <c r="I4674" i="5"/>
  <c r="N4657" i="5"/>
  <c r="M4657" i="5"/>
  <c r="L4657" i="5"/>
  <c r="K4657" i="5"/>
  <c r="J4657" i="5"/>
  <c r="I4657" i="5"/>
  <c r="N4651" i="5"/>
  <c r="M4651" i="5"/>
  <c r="L4651" i="5"/>
  <c r="K4651" i="5"/>
  <c r="J4651" i="5"/>
  <c r="I4651" i="5"/>
  <c r="N4644" i="5"/>
  <c r="M4644" i="5"/>
  <c r="L4644" i="5"/>
  <c r="K4644" i="5"/>
  <c r="J4644" i="5"/>
  <c r="I4644" i="5"/>
  <c r="N4664" i="5"/>
  <c r="M4664" i="5"/>
  <c r="L4664" i="5"/>
  <c r="K4664" i="5"/>
  <c r="J4664" i="5"/>
  <c r="I4664" i="5"/>
  <c r="N4642" i="5"/>
  <c r="M4642" i="5"/>
  <c r="L4642" i="5"/>
  <c r="K4642" i="5"/>
  <c r="J4642" i="5"/>
  <c r="I4642" i="5"/>
  <c r="N4650" i="5"/>
  <c r="M4650" i="5"/>
  <c r="L4650" i="5"/>
  <c r="K4650" i="5"/>
  <c r="J4650" i="5"/>
  <c r="I4650" i="5"/>
  <c r="N4638" i="5"/>
  <c r="M4638" i="5"/>
  <c r="L4638" i="5"/>
  <c r="K4638" i="5"/>
  <c r="J4638" i="5"/>
  <c r="I4638" i="5"/>
  <c r="N2781" i="5"/>
  <c r="M2781" i="5"/>
  <c r="L2781" i="5"/>
  <c r="K2781" i="5"/>
  <c r="J2781" i="5"/>
  <c r="I2781" i="5"/>
  <c r="N2780" i="5"/>
  <c r="M2780" i="5"/>
  <c r="L2780" i="5"/>
  <c r="K2780" i="5"/>
  <c r="J2780" i="5"/>
  <c r="I2780" i="5"/>
  <c r="N2626" i="5"/>
  <c r="M2626" i="5"/>
  <c r="L2626" i="5"/>
  <c r="K2626" i="5"/>
  <c r="J2626" i="5"/>
  <c r="I2626" i="5"/>
  <c r="N2725" i="5"/>
  <c r="M2725" i="5"/>
  <c r="L2725" i="5"/>
  <c r="K2725" i="5"/>
  <c r="J2725" i="5"/>
  <c r="I2725" i="5"/>
  <c r="N2724" i="5"/>
  <c r="M2724" i="5"/>
  <c r="L2724" i="5"/>
  <c r="K2724" i="5"/>
  <c r="J2724" i="5"/>
  <c r="I2724" i="5"/>
  <c r="N2675" i="5"/>
  <c r="M2675" i="5"/>
  <c r="L2675" i="5"/>
  <c r="K2675" i="5"/>
  <c r="J2675" i="5"/>
  <c r="I2675" i="5"/>
  <c r="N2667" i="5"/>
  <c r="M2667" i="5"/>
  <c r="L2667" i="5"/>
  <c r="K2667" i="5"/>
  <c r="J2667" i="5"/>
  <c r="I2667" i="5"/>
  <c r="N2605" i="5"/>
  <c r="M2605" i="5"/>
  <c r="L2605" i="5"/>
  <c r="K2605" i="5"/>
  <c r="J2605" i="5"/>
  <c r="I2605" i="5"/>
  <c r="N2610" i="5"/>
  <c r="M2610" i="5"/>
  <c r="L2610" i="5"/>
  <c r="K2610" i="5"/>
  <c r="J2610" i="5"/>
  <c r="I2610" i="5"/>
  <c r="N2646" i="5"/>
  <c r="M2646" i="5"/>
  <c r="L2646" i="5"/>
  <c r="K2646" i="5"/>
  <c r="J2646" i="5"/>
  <c r="I2646" i="5"/>
  <c r="N2674" i="5"/>
  <c r="M2674" i="5"/>
  <c r="L2674" i="5"/>
  <c r="K2674" i="5"/>
  <c r="J2674" i="5"/>
  <c r="I2674" i="5"/>
  <c r="N2645" i="5"/>
  <c r="M2645" i="5"/>
  <c r="L2645" i="5"/>
  <c r="K2645" i="5"/>
  <c r="J2645" i="5"/>
  <c r="I2645" i="5"/>
  <c r="N2748" i="5"/>
  <c r="M2748" i="5"/>
  <c r="L2748" i="5"/>
  <c r="K2748" i="5"/>
  <c r="J2748" i="5"/>
  <c r="I2748" i="5"/>
  <c r="N2778" i="5"/>
  <c r="M2778" i="5"/>
  <c r="L2778" i="5"/>
  <c r="K2778" i="5"/>
  <c r="J2778" i="5"/>
  <c r="I2778" i="5"/>
  <c r="N2625" i="5"/>
  <c r="M2625" i="5"/>
  <c r="L2625" i="5"/>
  <c r="K2625" i="5"/>
  <c r="J2625" i="5"/>
  <c r="I2625" i="5"/>
  <c r="N2624" i="5"/>
  <c r="M2624" i="5"/>
  <c r="L2624" i="5"/>
  <c r="K2624" i="5"/>
  <c r="J2624" i="5"/>
  <c r="I2624" i="5"/>
  <c r="N2673" i="5"/>
  <c r="M2673" i="5"/>
  <c r="L2673" i="5"/>
  <c r="K2673" i="5"/>
  <c r="J2673" i="5"/>
  <c r="I2673" i="5"/>
  <c r="N6083" i="5"/>
  <c r="M6083" i="5"/>
  <c r="L6083" i="5"/>
  <c r="K6083" i="5"/>
  <c r="J6083" i="5"/>
  <c r="I6083" i="5"/>
  <c r="N2722" i="5"/>
  <c r="M2722" i="5"/>
  <c r="L2722" i="5"/>
  <c r="K2722" i="5"/>
  <c r="J2722" i="5"/>
  <c r="I2722" i="5"/>
  <c r="N2775" i="5"/>
  <c r="M2775" i="5"/>
  <c r="L2775" i="5"/>
  <c r="K2775" i="5"/>
  <c r="J2775" i="5"/>
  <c r="I2775" i="5"/>
  <c r="N2642" i="5"/>
  <c r="M2642" i="5"/>
  <c r="L2642" i="5"/>
  <c r="K2642" i="5"/>
  <c r="J2642" i="5"/>
  <c r="I2642" i="5"/>
  <c r="N2697" i="5"/>
  <c r="M2697" i="5"/>
  <c r="L2697" i="5"/>
  <c r="K2697" i="5"/>
  <c r="J2697" i="5"/>
  <c r="I2697" i="5"/>
  <c r="N2774" i="5"/>
  <c r="M2774" i="5"/>
  <c r="L2774" i="5"/>
  <c r="K2774" i="5"/>
  <c r="J2774" i="5"/>
  <c r="I2774" i="5"/>
  <c r="N2636" i="5"/>
  <c r="M2636" i="5"/>
  <c r="L2636" i="5"/>
  <c r="K2636" i="5"/>
  <c r="J2636" i="5"/>
  <c r="I2636" i="5"/>
  <c r="N2671" i="5"/>
  <c r="M2671" i="5"/>
  <c r="L2671" i="5"/>
  <c r="K2671" i="5"/>
  <c r="J2671" i="5"/>
  <c r="I2671" i="5"/>
  <c r="N2590" i="5"/>
  <c r="M2590" i="5"/>
  <c r="L2590" i="5"/>
  <c r="K2590" i="5"/>
  <c r="J2590" i="5"/>
  <c r="I2590" i="5"/>
  <c r="N2696" i="5"/>
  <c r="M2696" i="5"/>
  <c r="L2696" i="5"/>
  <c r="K2696" i="5"/>
  <c r="J2696" i="5"/>
  <c r="I2696" i="5"/>
  <c r="N2717" i="5"/>
  <c r="M2717" i="5"/>
  <c r="L2717" i="5"/>
  <c r="K2717" i="5"/>
  <c r="J2717" i="5"/>
  <c r="I2717" i="5"/>
  <c r="N2661" i="5"/>
  <c r="M2661" i="5"/>
  <c r="L2661" i="5"/>
  <c r="K2661" i="5"/>
  <c r="J2661" i="5"/>
  <c r="I2661" i="5"/>
  <c r="N2670" i="5"/>
  <c r="M2670" i="5"/>
  <c r="L2670" i="5"/>
  <c r="K2670" i="5"/>
  <c r="J2670" i="5"/>
  <c r="I2670" i="5"/>
  <c r="N2604" i="5"/>
  <c r="M2604" i="5"/>
  <c r="L2604" i="5"/>
  <c r="K2604" i="5"/>
  <c r="J2604" i="5"/>
  <c r="I2604" i="5"/>
  <c r="N2669" i="5"/>
  <c r="M2669" i="5"/>
  <c r="L2669" i="5"/>
  <c r="K2669" i="5"/>
  <c r="J2669" i="5"/>
  <c r="I2669" i="5"/>
  <c r="N2629" i="5"/>
  <c r="M2629" i="5"/>
  <c r="L2629" i="5"/>
  <c r="K2629" i="5"/>
  <c r="J2629" i="5"/>
  <c r="I2629" i="5"/>
  <c r="N2648" i="5"/>
  <c r="M2648" i="5"/>
  <c r="L2648" i="5"/>
  <c r="K2648" i="5"/>
  <c r="J2648" i="5"/>
  <c r="I2648" i="5"/>
  <c r="N2695" i="5"/>
  <c r="M2695" i="5"/>
  <c r="L2695" i="5"/>
  <c r="K2695" i="5"/>
  <c r="J2695" i="5"/>
  <c r="I2695" i="5"/>
  <c r="N2599" i="5"/>
  <c r="M2599" i="5"/>
  <c r="L2599" i="5"/>
  <c r="K2599" i="5"/>
  <c r="J2599" i="5"/>
  <c r="I2599" i="5"/>
  <c r="N2770" i="5"/>
  <c r="M2770" i="5"/>
  <c r="L2770" i="5"/>
  <c r="K2770" i="5"/>
  <c r="J2770" i="5"/>
  <c r="I2770" i="5"/>
  <c r="N2622" i="5"/>
  <c r="M2622" i="5"/>
  <c r="L2622" i="5"/>
  <c r="K2622" i="5"/>
  <c r="J2622" i="5"/>
  <c r="I2622" i="5"/>
  <c r="N2694" i="5"/>
  <c r="M2694" i="5"/>
  <c r="L2694" i="5"/>
  <c r="K2694" i="5"/>
  <c r="J2694" i="5"/>
  <c r="I2694" i="5"/>
  <c r="N2740" i="5"/>
  <c r="M2740" i="5"/>
  <c r="L2740" i="5"/>
  <c r="K2740" i="5"/>
  <c r="J2740" i="5"/>
  <c r="I2740" i="5"/>
  <c r="N2745" i="5"/>
  <c r="M2745" i="5"/>
  <c r="L2745" i="5"/>
  <c r="K2745" i="5"/>
  <c r="J2745" i="5"/>
  <c r="I2745" i="5"/>
  <c r="N2668" i="5"/>
  <c r="M2668" i="5"/>
  <c r="L2668" i="5"/>
  <c r="K2668" i="5"/>
  <c r="J2668" i="5"/>
  <c r="I2668" i="5"/>
  <c r="N2647" i="5"/>
  <c r="M2647" i="5"/>
  <c r="L2647" i="5"/>
  <c r="K2647" i="5"/>
  <c r="J2647" i="5"/>
  <c r="I2647" i="5"/>
  <c r="N2623" i="5"/>
  <c r="M2623" i="5"/>
  <c r="L2623" i="5"/>
  <c r="K2623" i="5"/>
  <c r="J2623" i="5"/>
  <c r="I2623" i="5"/>
  <c r="N2665" i="5"/>
  <c r="M2665" i="5"/>
  <c r="L2665" i="5"/>
  <c r="K2665" i="5"/>
  <c r="J2665" i="5"/>
  <c r="I2665" i="5"/>
  <c r="N2664" i="5"/>
  <c r="M2664" i="5"/>
  <c r="L2664" i="5"/>
  <c r="K2664" i="5"/>
  <c r="J2664" i="5"/>
  <c r="I2664" i="5"/>
  <c r="N2769" i="5"/>
  <c r="M2769" i="5"/>
  <c r="L2769" i="5"/>
  <c r="K2769" i="5"/>
  <c r="J2769" i="5"/>
  <c r="I2769" i="5"/>
  <c r="N2739" i="5"/>
  <c r="M2739" i="5"/>
  <c r="L2739" i="5"/>
  <c r="K2739" i="5"/>
  <c r="J2739" i="5"/>
  <c r="I2739" i="5"/>
  <c r="N2654" i="5"/>
  <c r="M2654" i="5"/>
  <c r="L2654" i="5"/>
  <c r="K2654" i="5"/>
  <c r="J2654" i="5"/>
  <c r="I2654" i="5"/>
  <c r="N2660" i="5"/>
  <c r="M2660" i="5"/>
  <c r="L2660" i="5"/>
  <c r="K2660" i="5"/>
  <c r="J2660" i="5"/>
  <c r="I2660" i="5"/>
  <c r="N2768" i="5"/>
  <c r="M2768" i="5"/>
  <c r="L2768" i="5"/>
  <c r="K2768" i="5"/>
  <c r="J2768" i="5"/>
  <c r="I2768" i="5"/>
  <c r="N2684" i="5"/>
  <c r="M2684" i="5"/>
  <c r="L2684" i="5"/>
  <c r="K2684" i="5"/>
  <c r="J2684" i="5"/>
  <c r="I2684" i="5"/>
  <c r="N2633" i="5"/>
  <c r="M2633" i="5"/>
  <c r="L2633" i="5"/>
  <c r="K2633" i="5"/>
  <c r="J2633" i="5"/>
  <c r="I2633" i="5"/>
  <c r="N2656" i="5"/>
  <c r="M2656" i="5"/>
  <c r="L2656" i="5"/>
  <c r="K2656" i="5"/>
  <c r="J2656" i="5"/>
  <c r="I2656" i="5"/>
  <c r="N2621" i="5"/>
  <c r="M2621" i="5"/>
  <c r="L2621" i="5"/>
  <c r="K2621" i="5"/>
  <c r="J2621" i="5"/>
  <c r="I2621" i="5"/>
  <c r="N2620" i="5"/>
  <c r="M2620" i="5"/>
  <c r="L2620" i="5"/>
  <c r="K2620" i="5"/>
  <c r="J2620" i="5"/>
  <c r="I2620" i="5"/>
  <c r="N2738" i="5"/>
  <c r="M2738" i="5"/>
  <c r="L2738" i="5"/>
  <c r="K2738" i="5"/>
  <c r="J2738" i="5"/>
  <c r="I2738" i="5"/>
  <c r="N2703" i="5"/>
  <c r="M2703" i="5"/>
  <c r="L2703" i="5"/>
  <c r="K2703" i="5"/>
  <c r="J2703" i="5"/>
  <c r="I2703" i="5"/>
  <c r="N2715" i="5"/>
  <c r="M2715" i="5"/>
  <c r="L2715" i="5"/>
  <c r="K2715" i="5"/>
  <c r="J2715" i="5"/>
  <c r="I2715" i="5"/>
  <c r="N2619" i="5"/>
  <c r="M2619" i="5"/>
  <c r="L2619" i="5"/>
  <c r="K2619" i="5"/>
  <c r="J2619" i="5"/>
  <c r="I2619" i="5"/>
  <c r="N2737" i="5"/>
  <c r="M2737" i="5"/>
  <c r="L2737" i="5"/>
  <c r="K2737" i="5"/>
  <c r="J2737" i="5"/>
  <c r="I2737" i="5"/>
  <c r="N2714" i="5"/>
  <c r="M2714" i="5"/>
  <c r="L2714" i="5"/>
  <c r="K2714" i="5"/>
  <c r="J2714" i="5"/>
  <c r="I2714" i="5"/>
  <c r="N2764" i="5"/>
  <c r="M2764" i="5"/>
  <c r="L2764" i="5"/>
  <c r="K2764" i="5"/>
  <c r="J2764" i="5"/>
  <c r="I2764" i="5"/>
  <c r="N2598" i="5"/>
  <c r="M2598" i="5"/>
  <c r="L2598" i="5"/>
  <c r="K2598" i="5"/>
  <c r="J2598" i="5"/>
  <c r="I2598" i="5"/>
  <c r="N2672" i="5"/>
  <c r="M2672" i="5"/>
  <c r="L2672" i="5"/>
  <c r="K2672" i="5"/>
  <c r="J2672" i="5"/>
  <c r="I2672" i="5"/>
  <c r="N2713" i="5"/>
  <c r="M2713" i="5"/>
  <c r="L2713" i="5"/>
  <c r="K2713" i="5"/>
  <c r="J2713" i="5"/>
  <c r="I2713" i="5"/>
  <c r="N2736" i="5"/>
  <c r="M2736" i="5"/>
  <c r="L2736" i="5"/>
  <c r="K2736" i="5"/>
  <c r="J2736" i="5"/>
  <c r="I2736" i="5"/>
  <c r="N2617" i="5"/>
  <c r="M2617" i="5"/>
  <c r="L2617" i="5"/>
  <c r="K2617" i="5"/>
  <c r="J2617" i="5"/>
  <c r="I2617" i="5"/>
  <c r="N2763" i="5"/>
  <c r="M2763" i="5"/>
  <c r="L2763" i="5"/>
  <c r="K2763" i="5"/>
  <c r="J2763" i="5"/>
  <c r="I2763" i="5"/>
  <c r="N2777" i="5"/>
  <c r="M2777" i="5"/>
  <c r="L2777" i="5"/>
  <c r="K2777" i="5"/>
  <c r="J2777" i="5"/>
  <c r="I2777" i="5"/>
  <c r="N2735" i="5"/>
  <c r="M2735" i="5"/>
  <c r="L2735" i="5"/>
  <c r="K2735" i="5"/>
  <c r="J2735" i="5"/>
  <c r="I2735" i="5"/>
  <c r="N2720" i="5"/>
  <c r="M2720" i="5"/>
  <c r="L2720" i="5"/>
  <c r="K2720" i="5"/>
  <c r="J2720" i="5"/>
  <c r="I2720" i="5"/>
  <c r="N2583" i="5"/>
  <c r="M2583" i="5"/>
  <c r="L2583" i="5"/>
  <c r="K2583" i="5"/>
  <c r="J2583" i="5"/>
  <c r="I2583" i="5"/>
  <c r="N2677" i="5"/>
  <c r="M2677" i="5"/>
  <c r="L2677" i="5"/>
  <c r="K2677" i="5"/>
  <c r="J2677" i="5"/>
  <c r="I2677" i="5"/>
  <c r="N2712" i="5"/>
  <c r="M2712" i="5"/>
  <c r="L2712" i="5"/>
  <c r="K2712" i="5"/>
  <c r="J2712" i="5"/>
  <c r="I2712" i="5"/>
  <c r="N2772" i="5"/>
  <c r="M2772" i="5"/>
  <c r="L2772" i="5"/>
  <c r="K2772" i="5"/>
  <c r="J2772" i="5"/>
  <c r="I2772" i="5"/>
  <c r="N2766" i="5"/>
  <c r="M2766" i="5"/>
  <c r="L2766" i="5"/>
  <c r="K2766" i="5"/>
  <c r="J2766" i="5"/>
  <c r="I2766" i="5"/>
  <c r="N2762" i="5"/>
  <c r="M2762" i="5"/>
  <c r="L2762" i="5"/>
  <c r="K2762" i="5"/>
  <c r="J2762" i="5"/>
  <c r="I2762" i="5"/>
  <c r="N2708" i="5"/>
  <c r="M2708" i="5"/>
  <c r="L2708" i="5"/>
  <c r="K2708" i="5"/>
  <c r="J2708" i="5"/>
  <c r="I2708" i="5"/>
  <c r="N2759" i="5"/>
  <c r="M2759" i="5"/>
  <c r="L2759" i="5"/>
  <c r="K2759" i="5"/>
  <c r="J2759" i="5"/>
  <c r="I2759" i="5"/>
  <c r="N2776" i="5"/>
  <c r="M2776" i="5"/>
  <c r="L2776" i="5"/>
  <c r="K2776" i="5"/>
  <c r="J2776" i="5"/>
  <c r="I2776" i="5"/>
  <c r="N2662" i="5"/>
  <c r="M2662" i="5"/>
  <c r="L2662" i="5"/>
  <c r="K2662" i="5"/>
  <c r="J2662" i="5"/>
  <c r="I2662" i="5"/>
  <c r="N2616" i="5"/>
  <c r="M2616" i="5"/>
  <c r="L2616" i="5"/>
  <c r="K2616" i="5"/>
  <c r="J2616" i="5"/>
  <c r="I2616" i="5"/>
  <c r="N2734" i="5"/>
  <c r="M2734" i="5"/>
  <c r="L2734" i="5"/>
  <c r="K2734" i="5"/>
  <c r="J2734" i="5"/>
  <c r="I2734" i="5"/>
  <c r="N2711" i="5"/>
  <c r="M2711" i="5"/>
  <c r="L2711" i="5"/>
  <c r="K2711" i="5"/>
  <c r="J2711" i="5"/>
  <c r="I2711" i="5"/>
  <c r="N2615" i="5"/>
  <c r="M2615" i="5"/>
  <c r="L2615" i="5"/>
  <c r="K2615" i="5"/>
  <c r="J2615" i="5"/>
  <c r="I2615" i="5"/>
  <c r="N2682" i="5"/>
  <c r="M2682" i="5"/>
  <c r="L2682" i="5"/>
  <c r="K2682" i="5"/>
  <c r="J2682" i="5"/>
  <c r="I2682" i="5"/>
  <c r="N2761" i="5"/>
  <c r="M2761" i="5"/>
  <c r="L2761" i="5"/>
  <c r="K2761" i="5"/>
  <c r="J2761" i="5"/>
  <c r="I2761" i="5"/>
  <c r="N2658" i="5"/>
  <c r="M2658" i="5"/>
  <c r="L2658" i="5"/>
  <c r="K2658" i="5"/>
  <c r="J2658" i="5"/>
  <c r="I2658" i="5"/>
  <c r="N2760" i="5"/>
  <c r="M2760" i="5"/>
  <c r="L2760" i="5"/>
  <c r="K2760" i="5"/>
  <c r="J2760" i="5"/>
  <c r="I2760" i="5"/>
  <c r="N2710" i="5"/>
  <c r="M2710" i="5"/>
  <c r="L2710" i="5"/>
  <c r="K2710" i="5"/>
  <c r="J2710" i="5"/>
  <c r="I2710" i="5"/>
  <c r="N2614" i="5"/>
  <c r="M2614" i="5"/>
  <c r="L2614" i="5"/>
  <c r="K2614" i="5"/>
  <c r="J2614" i="5"/>
  <c r="I2614" i="5"/>
  <c r="N2613" i="5"/>
  <c r="M2613" i="5"/>
  <c r="L2613" i="5"/>
  <c r="K2613" i="5"/>
  <c r="J2613" i="5"/>
  <c r="I2613" i="5"/>
  <c r="N2612" i="5"/>
  <c r="M2612" i="5"/>
  <c r="L2612" i="5"/>
  <c r="K2612" i="5"/>
  <c r="J2612" i="5"/>
  <c r="I2612" i="5"/>
  <c r="N2611" i="5"/>
  <c r="M2611" i="5"/>
  <c r="L2611" i="5"/>
  <c r="K2611" i="5"/>
  <c r="J2611" i="5"/>
  <c r="I2611" i="5"/>
  <c r="N2659" i="5"/>
  <c r="M2659" i="5"/>
  <c r="L2659" i="5"/>
  <c r="K2659" i="5"/>
  <c r="J2659" i="5"/>
  <c r="I2659" i="5"/>
  <c r="N2693" i="5"/>
  <c r="M2693" i="5"/>
  <c r="L2693" i="5"/>
  <c r="K2693" i="5"/>
  <c r="J2693" i="5"/>
  <c r="I2693" i="5"/>
  <c r="N2607" i="5"/>
  <c r="M2607" i="5"/>
  <c r="L2607" i="5"/>
  <c r="K2607" i="5"/>
  <c r="J2607" i="5"/>
  <c r="I2607" i="5"/>
  <c r="N2782" i="5"/>
  <c r="M2782" i="5"/>
  <c r="L2782" i="5"/>
  <c r="K2782" i="5"/>
  <c r="J2782" i="5"/>
  <c r="I2782" i="5"/>
  <c r="N2587" i="5"/>
  <c r="M2587" i="5"/>
  <c r="L2587" i="5"/>
  <c r="K2587" i="5"/>
  <c r="J2587" i="5"/>
  <c r="I2587" i="5"/>
  <c r="N2706" i="5"/>
  <c r="M2706" i="5"/>
  <c r="L2706" i="5"/>
  <c r="K2706" i="5"/>
  <c r="J2706" i="5"/>
  <c r="I2706" i="5"/>
  <c r="N2644" i="5"/>
  <c r="M2644" i="5"/>
  <c r="L2644" i="5"/>
  <c r="K2644" i="5"/>
  <c r="J2644" i="5"/>
  <c r="I2644" i="5"/>
  <c r="N2723" i="5"/>
  <c r="M2723" i="5"/>
  <c r="L2723" i="5"/>
  <c r="K2723" i="5"/>
  <c r="J2723" i="5"/>
  <c r="I2723" i="5"/>
  <c r="N2663" i="5"/>
  <c r="M2663" i="5"/>
  <c r="L2663" i="5"/>
  <c r="K2663" i="5"/>
  <c r="J2663" i="5"/>
  <c r="I2663" i="5"/>
  <c r="N2597" i="5"/>
  <c r="M2597" i="5"/>
  <c r="L2597" i="5"/>
  <c r="K2597" i="5"/>
  <c r="J2597" i="5"/>
  <c r="I2597" i="5"/>
  <c r="N2657" i="5"/>
  <c r="M2657" i="5"/>
  <c r="L2657" i="5"/>
  <c r="K2657" i="5"/>
  <c r="J2657" i="5"/>
  <c r="I2657" i="5"/>
  <c r="N2650" i="5"/>
  <c r="M2650" i="5"/>
  <c r="L2650" i="5"/>
  <c r="K2650" i="5"/>
  <c r="J2650" i="5"/>
  <c r="I2650" i="5"/>
  <c r="N2731" i="5"/>
  <c r="M2731" i="5"/>
  <c r="L2731" i="5"/>
  <c r="K2731" i="5"/>
  <c r="J2731" i="5"/>
  <c r="I2731" i="5"/>
  <c r="N2628" i="5"/>
  <c r="M2628" i="5"/>
  <c r="L2628" i="5"/>
  <c r="K2628" i="5"/>
  <c r="J2628" i="5"/>
  <c r="I2628" i="5"/>
  <c r="N2666" i="5"/>
  <c r="M2666" i="5"/>
  <c r="L2666" i="5"/>
  <c r="K2666" i="5"/>
  <c r="J2666" i="5"/>
  <c r="I2666" i="5"/>
  <c r="N2733" i="5"/>
  <c r="M2733" i="5"/>
  <c r="L2733" i="5"/>
  <c r="K2733" i="5"/>
  <c r="J2733" i="5"/>
  <c r="I2733" i="5"/>
  <c r="N2719" i="5"/>
  <c r="M2719" i="5"/>
  <c r="L2719" i="5"/>
  <c r="K2719" i="5"/>
  <c r="J2719" i="5"/>
  <c r="I2719" i="5"/>
  <c r="N2608" i="5"/>
  <c r="M2608" i="5"/>
  <c r="L2608" i="5"/>
  <c r="K2608" i="5"/>
  <c r="J2608" i="5"/>
  <c r="I2608" i="5"/>
  <c r="N2771" i="5"/>
  <c r="M2771" i="5"/>
  <c r="L2771" i="5"/>
  <c r="K2771" i="5"/>
  <c r="J2771" i="5"/>
  <c r="I2771" i="5"/>
  <c r="N2595" i="5"/>
  <c r="M2595" i="5"/>
  <c r="L2595" i="5"/>
  <c r="K2595" i="5"/>
  <c r="J2595" i="5"/>
  <c r="I2595" i="5"/>
  <c r="N2687" i="5"/>
  <c r="M2687" i="5"/>
  <c r="L2687" i="5"/>
  <c r="K2687" i="5"/>
  <c r="J2687" i="5"/>
  <c r="I2687" i="5"/>
  <c r="N2705" i="5"/>
  <c r="M2705" i="5"/>
  <c r="L2705" i="5"/>
  <c r="K2705" i="5"/>
  <c r="J2705" i="5"/>
  <c r="I2705" i="5"/>
  <c r="N2704" i="5"/>
  <c r="M2704" i="5"/>
  <c r="L2704" i="5"/>
  <c r="K2704" i="5"/>
  <c r="J2704" i="5"/>
  <c r="I2704" i="5"/>
  <c r="N2765" i="5"/>
  <c r="M2765" i="5"/>
  <c r="L2765" i="5"/>
  <c r="K2765" i="5"/>
  <c r="J2765" i="5"/>
  <c r="I2765" i="5"/>
  <c r="N2716" i="5"/>
  <c r="M2716" i="5"/>
  <c r="L2716" i="5"/>
  <c r="K2716" i="5"/>
  <c r="J2716" i="5"/>
  <c r="I2716" i="5"/>
  <c r="N2707" i="5"/>
  <c r="M2707" i="5"/>
  <c r="L2707" i="5"/>
  <c r="K2707" i="5"/>
  <c r="J2707" i="5"/>
  <c r="I2707" i="5"/>
  <c r="N2655" i="5"/>
  <c r="M2655" i="5"/>
  <c r="L2655" i="5"/>
  <c r="K2655" i="5"/>
  <c r="J2655" i="5"/>
  <c r="I2655" i="5"/>
  <c r="N2609" i="5"/>
  <c r="M2609" i="5"/>
  <c r="L2609" i="5"/>
  <c r="K2609" i="5"/>
  <c r="J2609" i="5"/>
  <c r="I2609" i="5"/>
  <c r="N2732" i="5"/>
  <c r="M2732" i="5"/>
  <c r="L2732" i="5"/>
  <c r="K2732" i="5"/>
  <c r="J2732" i="5"/>
  <c r="I2732" i="5"/>
  <c r="N2702" i="5"/>
  <c r="M2702" i="5"/>
  <c r="L2702" i="5"/>
  <c r="K2702" i="5"/>
  <c r="J2702" i="5"/>
  <c r="I2702" i="5"/>
  <c r="N2701" i="5"/>
  <c r="M2701" i="5"/>
  <c r="L2701" i="5"/>
  <c r="K2701" i="5"/>
  <c r="J2701" i="5"/>
  <c r="I2701" i="5"/>
  <c r="N2606" i="5"/>
  <c r="M2606" i="5"/>
  <c r="L2606" i="5"/>
  <c r="K2606" i="5"/>
  <c r="J2606" i="5"/>
  <c r="I2606" i="5"/>
  <c r="N2586" i="5"/>
  <c r="M2586" i="5"/>
  <c r="L2586" i="5"/>
  <c r="K2586" i="5"/>
  <c r="J2586" i="5"/>
  <c r="I2586" i="5"/>
  <c r="N2681" i="5"/>
  <c r="M2681" i="5"/>
  <c r="L2681" i="5"/>
  <c r="K2681" i="5"/>
  <c r="J2681" i="5"/>
  <c r="I2681" i="5"/>
  <c r="N2591" i="5"/>
  <c r="M2591" i="5"/>
  <c r="L2591" i="5"/>
  <c r="K2591" i="5"/>
  <c r="J2591" i="5"/>
  <c r="I2591" i="5"/>
  <c r="N2627" i="5"/>
  <c r="M2627" i="5"/>
  <c r="L2627" i="5"/>
  <c r="K2627" i="5"/>
  <c r="J2627" i="5"/>
  <c r="I2627" i="5"/>
  <c r="N2603" i="5"/>
  <c r="M2603" i="5"/>
  <c r="L2603" i="5"/>
  <c r="K2603" i="5"/>
  <c r="J2603" i="5"/>
  <c r="I2603" i="5"/>
  <c r="N2634" i="5"/>
  <c r="M2634" i="5"/>
  <c r="L2634" i="5"/>
  <c r="K2634" i="5"/>
  <c r="J2634" i="5"/>
  <c r="I2634" i="5"/>
  <c r="N2653" i="5"/>
  <c r="M2653" i="5"/>
  <c r="L2653" i="5"/>
  <c r="K2653" i="5"/>
  <c r="J2653" i="5"/>
  <c r="I2653" i="5"/>
  <c r="N2652" i="5"/>
  <c r="M2652" i="5"/>
  <c r="L2652" i="5"/>
  <c r="K2652" i="5"/>
  <c r="J2652" i="5"/>
  <c r="I2652" i="5"/>
  <c r="N2651" i="5"/>
  <c r="M2651" i="5"/>
  <c r="L2651" i="5"/>
  <c r="K2651" i="5"/>
  <c r="J2651" i="5"/>
  <c r="I2651" i="5"/>
  <c r="N2638" i="5"/>
  <c r="M2638" i="5"/>
  <c r="L2638" i="5"/>
  <c r="K2638" i="5"/>
  <c r="J2638" i="5"/>
  <c r="I2638" i="5"/>
  <c r="N2756" i="5"/>
  <c r="M2756" i="5"/>
  <c r="L2756" i="5"/>
  <c r="K2756" i="5"/>
  <c r="J2756" i="5"/>
  <c r="I2756" i="5"/>
  <c r="N2700" i="5"/>
  <c r="M2700" i="5"/>
  <c r="L2700" i="5"/>
  <c r="K2700" i="5"/>
  <c r="J2700" i="5"/>
  <c r="I2700" i="5"/>
  <c r="N2602" i="5"/>
  <c r="M2602" i="5"/>
  <c r="L2602" i="5"/>
  <c r="K2602" i="5"/>
  <c r="J2602" i="5"/>
  <c r="I2602" i="5"/>
  <c r="N2601" i="5"/>
  <c r="M2601" i="5"/>
  <c r="L2601" i="5"/>
  <c r="K2601" i="5"/>
  <c r="J2601" i="5"/>
  <c r="I2601" i="5"/>
  <c r="N2758" i="5"/>
  <c r="M2758" i="5"/>
  <c r="L2758" i="5"/>
  <c r="K2758" i="5"/>
  <c r="J2758" i="5"/>
  <c r="I2758" i="5"/>
  <c r="N3574" i="5"/>
  <c r="M3574" i="5"/>
  <c r="L3574" i="5"/>
  <c r="K3574" i="5"/>
  <c r="J3574" i="5"/>
  <c r="I3574" i="5"/>
  <c r="N2600" i="5"/>
  <c r="M2600" i="5"/>
  <c r="L2600" i="5"/>
  <c r="K2600" i="5"/>
  <c r="J2600" i="5"/>
  <c r="I2600" i="5"/>
  <c r="N2649" i="5"/>
  <c r="M2649" i="5"/>
  <c r="L2649" i="5"/>
  <c r="K2649" i="5"/>
  <c r="J2649" i="5"/>
  <c r="I2649" i="5"/>
  <c r="N2699" i="5"/>
  <c r="M2699" i="5"/>
  <c r="L2699" i="5"/>
  <c r="K2699" i="5"/>
  <c r="J2699" i="5"/>
  <c r="I2699" i="5"/>
  <c r="N2698" i="5"/>
  <c r="M2698" i="5"/>
  <c r="L2698" i="5"/>
  <c r="K2698" i="5"/>
  <c r="J2698" i="5"/>
  <c r="I2698" i="5"/>
  <c r="N2692" i="5"/>
  <c r="M2692" i="5"/>
  <c r="L2692" i="5"/>
  <c r="K2692" i="5"/>
  <c r="J2692" i="5"/>
  <c r="I2692" i="5"/>
  <c r="N2691" i="5"/>
  <c r="M2691" i="5"/>
  <c r="L2691" i="5"/>
  <c r="K2691" i="5"/>
  <c r="J2691" i="5"/>
  <c r="I2691" i="5"/>
  <c r="N2689" i="5"/>
  <c r="M2689" i="5"/>
  <c r="L2689" i="5"/>
  <c r="K2689" i="5"/>
  <c r="J2689" i="5"/>
  <c r="I2689" i="5"/>
  <c r="N2747" i="5"/>
  <c r="M2747" i="5"/>
  <c r="L2747" i="5"/>
  <c r="K2747" i="5"/>
  <c r="J2747" i="5"/>
  <c r="I2747" i="5"/>
  <c r="N2596" i="5"/>
  <c r="M2596" i="5"/>
  <c r="L2596" i="5"/>
  <c r="K2596" i="5"/>
  <c r="J2596" i="5"/>
  <c r="I2596" i="5"/>
  <c r="N2643" i="5"/>
  <c r="M2643" i="5"/>
  <c r="L2643" i="5"/>
  <c r="K2643" i="5"/>
  <c r="J2643" i="5"/>
  <c r="I2643" i="5"/>
  <c r="N2688" i="5"/>
  <c r="M2688" i="5"/>
  <c r="L2688" i="5"/>
  <c r="K2688" i="5"/>
  <c r="J2688" i="5"/>
  <c r="I2688" i="5"/>
  <c r="N2641" i="5"/>
  <c r="M2641" i="5"/>
  <c r="L2641" i="5"/>
  <c r="K2641" i="5"/>
  <c r="J2641" i="5"/>
  <c r="I2641" i="5"/>
  <c r="N2755" i="5"/>
  <c r="M2755" i="5"/>
  <c r="L2755" i="5"/>
  <c r="K2755" i="5"/>
  <c r="J2755" i="5"/>
  <c r="I2755" i="5"/>
  <c r="N2730" i="5"/>
  <c r="M2730" i="5"/>
  <c r="L2730" i="5"/>
  <c r="K2730" i="5"/>
  <c r="J2730" i="5"/>
  <c r="I2730" i="5"/>
  <c r="N2640" i="5"/>
  <c r="M2640" i="5"/>
  <c r="L2640" i="5"/>
  <c r="K2640" i="5"/>
  <c r="J2640" i="5"/>
  <c r="I2640" i="5"/>
  <c r="N2754" i="5"/>
  <c r="M2754" i="5"/>
  <c r="L2754" i="5"/>
  <c r="K2754" i="5"/>
  <c r="J2754" i="5"/>
  <c r="I2754" i="5"/>
  <c r="N2639" i="5"/>
  <c r="M2639" i="5"/>
  <c r="L2639" i="5"/>
  <c r="K2639" i="5"/>
  <c r="J2639" i="5"/>
  <c r="I2639" i="5"/>
  <c r="N2594" i="5"/>
  <c r="M2594" i="5"/>
  <c r="L2594" i="5"/>
  <c r="K2594" i="5"/>
  <c r="J2594" i="5"/>
  <c r="I2594" i="5"/>
  <c r="N2753" i="5"/>
  <c r="M2753" i="5"/>
  <c r="L2753" i="5"/>
  <c r="K2753" i="5"/>
  <c r="J2753" i="5"/>
  <c r="I2753" i="5"/>
  <c r="N2752" i="5"/>
  <c r="M2752" i="5"/>
  <c r="L2752" i="5"/>
  <c r="K2752" i="5"/>
  <c r="J2752" i="5"/>
  <c r="I2752" i="5"/>
  <c r="N2751" i="5"/>
  <c r="M2751" i="5"/>
  <c r="L2751" i="5"/>
  <c r="K2751" i="5"/>
  <c r="J2751" i="5"/>
  <c r="I2751" i="5"/>
  <c r="N2593" i="5"/>
  <c r="M2593" i="5"/>
  <c r="L2593" i="5"/>
  <c r="K2593" i="5"/>
  <c r="J2593" i="5"/>
  <c r="I2593" i="5"/>
  <c r="N2680" i="5"/>
  <c r="M2680" i="5"/>
  <c r="L2680" i="5"/>
  <c r="K2680" i="5"/>
  <c r="J2680" i="5"/>
  <c r="I2680" i="5"/>
  <c r="N2690" i="5"/>
  <c r="M2690" i="5"/>
  <c r="L2690" i="5"/>
  <c r="K2690" i="5"/>
  <c r="J2690" i="5"/>
  <c r="I2690" i="5"/>
  <c r="N2750" i="5"/>
  <c r="M2750" i="5"/>
  <c r="L2750" i="5"/>
  <c r="K2750" i="5"/>
  <c r="J2750" i="5"/>
  <c r="I2750" i="5"/>
  <c r="N2729" i="5"/>
  <c r="M2729" i="5"/>
  <c r="L2729" i="5"/>
  <c r="K2729" i="5"/>
  <c r="J2729" i="5"/>
  <c r="I2729" i="5"/>
  <c r="N2749" i="5"/>
  <c r="M2749" i="5"/>
  <c r="L2749" i="5"/>
  <c r="K2749" i="5"/>
  <c r="J2749" i="5"/>
  <c r="I2749" i="5"/>
  <c r="N2686" i="5"/>
  <c r="M2686" i="5"/>
  <c r="L2686" i="5"/>
  <c r="K2686" i="5"/>
  <c r="J2686" i="5"/>
  <c r="I2686" i="5"/>
  <c r="N2685" i="5"/>
  <c r="M2685" i="5"/>
  <c r="L2685" i="5"/>
  <c r="K2685" i="5"/>
  <c r="J2685" i="5"/>
  <c r="I2685" i="5"/>
  <c r="N2592" i="5"/>
  <c r="M2592" i="5"/>
  <c r="L2592" i="5"/>
  <c r="K2592" i="5"/>
  <c r="J2592" i="5"/>
  <c r="I2592" i="5"/>
  <c r="N2637" i="5"/>
  <c r="M2637" i="5"/>
  <c r="L2637" i="5"/>
  <c r="K2637" i="5"/>
  <c r="J2637" i="5"/>
  <c r="I2637" i="5"/>
  <c r="N2728" i="5"/>
  <c r="M2728" i="5"/>
  <c r="L2728" i="5"/>
  <c r="K2728" i="5"/>
  <c r="J2728" i="5"/>
  <c r="I2728" i="5"/>
  <c r="N2727" i="5"/>
  <c r="M2727" i="5"/>
  <c r="L2727" i="5"/>
  <c r="K2727" i="5"/>
  <c r="J2727" i="5"/>
  <c r="I2727" i="5"/>
  <c r="N2744" i="5"/>
  <c r="M2744" i="5"/>
  <c r="L2744" i="5"/>
  <c r="K2744" i="5"/>
  <c r="J2744" i="5"/>
  <c r="I2744" i="5"/>
  <c r="N2779" i="5"/>
  <c r="M2779" i="5"/>
  <c r="L2779" i="5"/>
  <c r="K2779" i="5"/>
  <c r="J2779" i="5"/>
  <c r="I2779" i="5"/>
  <c r="N2585" i="5"/>
  <c r="M2585" i="5"/>
  <c r="L2585" i="5"/>
  <c r="K2585" i="5"/>
  <c r="J2585" i="5"/>
  <c r="I2585" i="5"/>
  <c r="N2757" i="5"/>
  <c r="M2757" i="5"/>
  <c r="L2757" i="5"/>
  <c r="K2757" i="5"/>
  <c r="J2757" i="5"/>
  <c r="I2757" i="5"/>
  <c r="N2635" i="5"/>
  <c r="M2635" i="5"/>
  <c r="L2635" i="5"/>
  <c r="K2635" i="5"/>
  <c r="J2635" i="5"/>
  <c r="I2635" i="5"/>
  <c r="N2679" i="5"/>
  <c r="M2679" i="5"/>
  <c r="L2679" i="5"/>
  <c r="K2679" i="5"/>
  <c r="J2679" i="5"/>
  <c r="I2679" i="5"/>
  <c r="N2584" i="5"/>
  <c r="M2584" i="5"/>
  <c r="L2584" i="5"/>
  <c r="K2584" i="5"/>
  <c r="J2584" i="5"/>
  <c r="I2584" i="5"/>
  <c r="N2632" i="5"/>
  <c r="M2632" i="5"/>
  <c r="L2632" i="5"/>
  <c r="K2632" i="5"/>
  <c r="J2632" i="5"/>
  <c r="I2632" i="5"/>
  <c r="N2718" i="5"/>
  <c r="M2718" i="5"/>
  <c r="L2718" i="5"/>
  <c r="K2718" i="5"/>
  <c r="J2718" i="5"/>
  <c r="I2718" i="5"/>
  <c r="N2678" i="5"/>
  <c r="M2678" i="5"/>
  <c r="L2678" i="5"/>
  <c r="K2678" i="5"/>
  <c r="J2678" i="5"/>
  <c r="I2678" i="5"/>
  <c r="N2631" i="5"/>
  <c r="M2631" i="5"/>
  <c r="L2631" i="5"/>
  <c r="K2631" i="5"/>
  <c r="J2631" i="5"/>
  <c r="I2631" i="5"/>
  <c r="N2743" i="5"/>
  <c r="M2743" i="5"/>
  <c r="L2743" i="5"/>
  <c r="K2743" i="5"/>
  <c r="J2743" i="5"/>
  <c r="I2743" i="5"/>
  <c r="N2726" i="5"/>
  <c r="M2726" i="5"/>
  <c r="L2726" i="5"/>
  <c r="K2726" i="5"/>
  <c r="J2726" i="5"/>
  <c r="I2726" i="5"/>
  <c r="N2630" i="5"/>
  <c r="M2630" i="5"/>
  <c r="L2630" i="5"/>
  <c r="K2630" i="5"/>
  <c r="J2630" i="5"/>
  <c r="I2630" i="5"/>
  <c r="N2742" i="5"/>
  <c r="M2742" i="5"/>
  <c r="L2742" i="5"/>
  <c r="K2742" i="5"/>
  <c r="J2742" i="5"/>
  <c r="I2742" i="5"/>
  <c r="N2741" i="5"/>
  <c r="M2741" i="5"/>
  <c r="L2741" i="5"/>
  <c r="K2741" i="5"/>
  <c r="J2741" i="5"/>
  <c r="I2741" i="5"/>
  <c r="N2676" i="5"/>
  <c r="M2676" i="5"/>
  <c r="L2676" i="5"/>
  <c r="K2676" i="5"/>
  <c r="J2676" i="5"/>
  <c r="I2676" i="5"/>
  <c r="N329" i="5"/>
  <c r="M329" i="5"/>
  <c r="L329" i="5"/>
  <c r="K329" i="5"/>
  <c r="J329" i="5"/>
  <c r="I329" i="5"/>
  <c r="N328" i="5"/>
  <c r="M328" i="5"/>
  <c r="L328" i="5"/>
  <c r="K328" i="5"/>
  <c r="J328" i="5"/>
  <c r="I328" i="5"/>
  <c r="N32" i="5"/>
  <c r="M32" i="5"/>
  <c r="L32" i="5"/>
  <c r="K32" i="5"/>
  <c r="J32" i="5"/>
  <c r="I32" i="5"/>
  <c r="N265" i="5"/>
  <c r="M265" i="5"/>
  <c r="L265" i="5"/>
  <c r="K265" i="5"/>
  <c r="J265" i="5"/>
  <c r="I265" i="5"/>
  <c r="N222" i="5"/>
  <c r="M222" i="5"/>
  <c r="L222" i="5"/>
  <c r="K222" i="5"/>
  <c r="J222" i="5"/>
  <c r="I222" i="5"/>
  <c r="N31" i="5"/>
  <c r="M31" i="5"/>
  <c r="L31" i="5"/>
  <c r="K31" i="5"/>
  <c r="J31" i="5"/>
  <c r="I31" i="5"/>
  <c r="N30" i="5"/>
  <c r="M30" i="5"/>
  <c r="L30" i="5"/>
  <c r="K30" i="5"/>
  <c r="J30" i="5"/>
  <c r="I30" i="5"/>
  <c r="N211" i="5"/>
  <c r="M211" i="5"/>
  <c r="L211" i="5"/>
  <c r="K211" i="5"/>
  <c r="J211" i="5"/>
  <c r="I211" i="5"/>
  <c r="N96" i="5"/>
  <c r="M96" i="5"/>
  <c r="L96" i="5"/>
  <c r="K96" i="5"/>
  <c r="J96" i="5"/>
  <c r="I96" i="5"/>
  <c r="N121" i="5"/>
  <c r="M121" i="5"/>
  <c r="L121" i="5"/>
  <c r="K121" i="5"/>
  <c r="J121" i="5"/>
  <c r="I121" i="5"/>
  <c r="N327" i="5"/>
  <c r="M327" i="5"/>
  <c r="L327" i="5"/>
  <c r="K327" i="5"/>
  <c r="J327" i="5"/>
  <c r="I327" i="5"/>
  <c r="N263" i="5"/>
  <c r="M263" i="5"/>
  <c r="L263" i="5"/>
  <c r="K263" i="5"/>
  <c r="J263" i="5"/>
  <c r="I263" i="5"/>
  <c r="N95" i="5"/>
  <c r="M95" i="5"/>
  <c r="L95" i="5"/>
  <c r="K95" i="5"/>
  <c r="J95" i="5"/>
  <c r="I95" i="5"/>
  <c r="N94" i="5"/>
  <c r="M94" i="5"/>
  <c r="L94" i="5"/>
  <c r="K94" i="5"/>
  <c r="J94" i="5"/>
  <c r="I94" i="5"/>
  <c r="N212" i="5"/>
  <c r="M212" i="5"/>
  <c r="L212" i="5"/>
  <c r="K212" i="5"/>
  <c r="J212" i="5"/>
  <c r="I212" i="5"/>
  <c r="N60" i="5"/>
  <c r="M60" i="5"/>
  <c r="L60" i="5"/>
  <c r="K60" i="5"/>
  <c r="J60" i="5"/>
  <c r="I60" i="5"/>
  <c r="N174" i="5"/>
  <c r="M174" i="5"/>
  <c r="L174" i="5"/>
  <c r="K174" i="5"/>
  <c r="J174" i="5"/>
  <c r="I174" i="5"/>
  <c r="N296" i="5"/>
  <c r="M296" i="5"/>
  <c r="L296" i="5"/>
  <c r="K296" i="5"/>
  <c r="J296" i="5"/>
  <c r="I296" i="5"/>
  <c r="N93" i="5"/>
  <c r="M93" i="5"/>
  <c r="L93" i="5"/>
  <c r="K93" i="5"/>
  <c r="J93" i="5"/>
  <c r="I93" i="5"/>
  <c r="N175" i="5"/>
  <c r="M175" i="5"/>
  <c r="L175" i="5"/>
  <c r="K175" i="5"/>
  <c r="J175" i="5"/>
  <c r="I175" i="5"/>
  <c r="N262" i="5"/>
  <c r="M262" i="5"/>
  <c r="L262" i="5"/>
  <c r="K262" i="5"/>
  <c r="J262" i="5"/>
  <c r="I262" i="5"/>
  <c r="N325" i="5"/>
  <c r="M325" i="5"/>
  <c r="L325" i="5"/>
  <c r="K325" i="5"/>
  <c r="J325" i="5"/>
  <c r="I325" i="5"/>
  <c r="N160" i="5"/>
  <c r="M160" i="5"/>
  <c r="L160" i="5"/>
  <c r="K160" i="5"/>
  <c r="J160" i="5"/>
  <c r="I160" i="5"/>
  <c r="N261" i="5"/>
  <c r="M261" i="5"/>
  <c r="L261" i="5"/>
  <c r="K261" i="5"/>
  <c r="J261" i="5"/>
  <c r="I261" i="5"/>
  <c r="N143" i="5"/>
  <c r="M143" i="5"/>
  <c r="L143" i="5"/>
  <c r="K143" i="5"/>
  <c r="J143" i="5"/>
  <c r="I143" i="5"/>
  <c r="N91" i="5"/>
  <c r="M91" i="5"/>
  <c r="L91" i="5"/>
  <c r="K91" i="5"/>
  <c r="J91" i="5"/>
  <c r="I91" i="5"/>
  <c r="N92" i="5"/>
  <c r="M92" i="5"/>
  <c r="L92" i="5"/>
  <c r="K92" i="5"/>
  <c r="J92" i="5"/>
  <c r="I92" i="5"/>
  <c r="N260" i="5"/>
  <c r="M260" i="5"/>
  <c r="L260" i="5"/>
  <c r="K260" i="5"/>
  <c r="J260" i="5"/>
  <c r="I260" i="5"/>
  <c r="N324" i="5"/>
  <c r="M324" i="5"/>
  <c r="L324" i="5"/>
  <c r="K324" i="5"/>
  <c r="J324" i="5"/>
  <c r="I324" i="5"/>
  <c r="N259" i="5"/>
  <c r="M259" i="5"/>
  <c r="L259" i="5"/>
  <c r="K259" i="5"/>
  <c r="J259" i="5"/>
  <c r="I259" i="5"/>
  <c r="N90" i="5"/>
  <c r="M90" i="5"/>
  <c r="L90" i="5"/>
  <c r="K90" i="5"/>
  <c r="J90" i="5"/>
  <c r="I90" i="5"/>
  <c r="N258" i="5"/>
  <c r="M258" i="5"/>
  <c r="L258" i="5"/>
  <c r="K258" i="5"/>
  <c r="J258" i="5"/>
  <c r="I258" i="5"/>
  <c r="N323" i="5"/>
  <c r="M323" i="5"/>
  <c r="L323" i="5"/>
  <c r="K323" i="5"/>
  <c r="J323" i="5"/>
  <c r="I323" i="5"/>
  <c r="N89" i="5"/>
  <c r="M89" i="5"/>
  <c r="L89" i="5"/>
  <c r="K89" i="5"/>
  <c r="J89" i="5"/>
  <c r="I89" i="5"/>
  <c r="N88" i="5"/>
  <c r="M88" i="5"/>
  <c r="L88" i="5"/>
  <c r="K88" i="5"/>
  <c r="J88" i="5"/>
  <c r="I88" i="5"/>
  <c r="N240" i="5"/>
  <c r="M240" i="5"/>
  <c r="L240" i="5"/>
  <c r="K240" i="5"/>
  <c r="J240" i="5"/>
  <c r="I240" i="5"/>
  <c r="N210" i="5"/>
  <c r="M210" i="5"/>
  <c r="L210" i="5"/>
  <c r="K210" i="5"/>
  <c r="J210" i="5"/>
  <c r="I210" i="5"/>
  <c r="N173" i="5"/>
  <c r="M173" i="5"/>
  <c r="L173" i="5"/>
  <c r="K173" i="5"/>
  <c r="J173" i="5"/>
  <c r="I173" i="5"/>
  <c r="N172" i="5"/>
  <c r="M172" i="5"/>
  <c r="L172" i="5"/>
  <c r="K172" i="5"/>
  <c r="J172" i="5"/>
  <c r="I172" i="5"/>
  <c r="N87" i="5"/>
  <c r="M87" i="5"/>
  <c r="L87" i="5"/>
  <c r="K87" i="5"/>
  <c r="J87" i="5"/>
  <c r="I87" i="5"/>
  <c r="N171" i="5"/>
  <c r="M171" i="5"/>
  <c r="L171" i="5"/>
  <c r="K171" i="5"/>
  <c r="J171" i="5"/>
  <c r="I171" i="5"/>
  <c r="N209" i="5"/>
  <c r="M209" i="5"/>
  <c r="L209" i="5"/>
  <c r="K209" i="5"/>
  <c r="J209" i="5"/>
  <c r="I209" i="5"/>
  <c r="N76" i="5"/>
  <c r="M76" i="5"/>
  <c r="L76" i="5"/>
  <c r="K76" i="5"/>
  <c r="J76" i="5"/>
  <c r="I76" i="5"/>
  <c r="N228" i="5"/>
  <c r="M228" i="5"/>
  <c r="L228" i="5"/>
  <c r="K228" i="5"/>
  <c r="J228" i="5"/>
  <c r="I228" i="5"/>
  <c r="N10" i="5"/>
  <c r="M10" i="5"/>
  <c r="L10" i="5"/>
  <c r="K10" i="5"/>
  <c r="J10" i="5"/>
  <c r="I10" i="5"/>
  <c r="N322" i="5"/>
  <c r="M322" i="5"/>
  <c r="L322" i="5"/>
  <c r="K322" i="5"/>
  <c r="J322" i="5"/>
  <c r="I322" i="5"/>
  <c r="N150" i="5"/>
  <c r="M150" i="5"/>
  <c r="L150" i="5"/>
  <c r="K150" i="5"/>
  <c r="J150" i="5"/>
  <c r="I150" i="5"/>
  <c r="N86" i="5"/>
  <c r="M86" i="5"/>
  <c r="L86" i="5"/>
  <c r="K86" i="5"/>
  <c r="J86" i="5"/>
  <c r="I86" i="5"/>
  <c r="N298" i="5"/>
  <c r="M298" i="5"/>
  <c r="L298" i="5"/>
  <c r="K298" i="5"/>
  <c r="J298" i="5"/>
  <c r="I298" i="5"/>
  <c r="N3" i="5"/>
  <c r="M3" i="5"/>
  <c r="L3" i="5"/>
  <c r="K3" i="5"/>
  <c r="J3" i="5"/>
  <c r="I3" i="5"/>
  <c r="N39" i="5"/>
  <c r="M39" i="5"/>
  <c r="L39" i="5"/>
  <c r="K39" i="5"/>
  <c r="J39" i="5"/>
  <c r="I39" i="5"/>
  <c r="N326" i="5"/>
  <c r="M326" i="5"/>
  <c r="L326" i="5"/>
  <c r="K326" i="5"/>
  <c r="J326" i="5"/>
  <c r="I326" i="5"/>
  <c r="N204" i="5"/>
  <c r="M204" i="5"/>
  <c r="L204" i="5"/>
  <c r="K204" i="5"/>
  <c r="J204" i="5"/>
  <c r="I204" i="5"/>
  <c r="N321" i="5"/>
  <c r="M321" i="5"/>
  <c r="L321" i="5"/>
  <c r="K321" i="5"/>
  <c r="J321" i="5"/>
  <c r="I321" i="5"/>
  <c r="N170" i="5"/>
  <c r="M170" i="5"/>
  <c r="L170" i="5"/>
  <c r="K170" i="5"/>
  <c r="J170" i="5"/>
  <c r="I170" i="5"/>
  <c r="N208" i="5"/>
  <c r="M208" i="5"/>
  <c r="L208" i="5"/>
  <c r="K208" i="5"/>
  <c r="J208" i="5"/>
  <c r="I208" i="5"/>
  <c r="N104" i="5"/>
  <c r="M104" i="5"/>
  <c r="L104" i="5"/>
  <c r="K104" i="5"/>
  <c r="J104" i="5"/>
  <c r="I104" i="5"/>
  <c r="N207" i="5"/>
  <c r="M207" i="5"/>
  <c r="L207" i="5"/>
  <c r="K207" i="5"/>
  <c r="J207" i="5"/>
  <c r="I207" i="5"/>
  <c r="N206" i="5"/>
  <c r="M206" i="5"/>
  <c r="L206" i="5"/>
  <c r="K206" i="5"/>
  <c r="J206" i="5"/>
  <c r="I206" i="5"/>
  <c r="N257" i="5"/>
  <c r="M257" i="5"/>
  <c r="L257" i="5"/>
  <c r="K257" i="5"/>
  <c r="J257" i="5"/>
  <c r="I257" i="5"/>
  <c r="N84" i="5"/>
  <c r="M84" i="5"/>
  <c r="L84" i="5"/>
  <c r="K84" i="5"/>
  <c r="J84" i="5"/>
  <c r="I84" i="5"/>
  <c r="N83" i="5"/>
  <c r="M83" i="5"/>
  <c r="L83" i="5"/>
  <c r="K83" i="5"/>
  <c r="J83" i="5"/>
  <c r="I83" i="5"/>
  <c r="N85" i="5"/>
  <c r="M85" i="5"/>
  <c r="L85" i="5"/>
  <c r="K85" i="5"/>
  <c r="J85" i="5"/>
  <c r="I85" i="5"/>
  <c r="N256" i="5"/>
  <c r="M256" i="5"/>
  <c r="L256" i="5"/>
  <c r="K256" i="5"/>
  <c r="J256" i="5"/>
  <c r="I256" i="5"/>
  <c r="N169" i="5"/>
  <c r="M169" i="5"/>
  <c r="L169" i="5"/>
  <c r="K169" i="5"/>
  <c r="J169" i="5"/>
  <c r="I169" i="5"/>
  <c r="N82" i="5"/>
  <c r="M82" i="5"/>
  <c r="L82" i="5"/>
  <c r="K82" i="5"/>
  <c r="J82" i="5"/>
  <c r="I82" i="5"/>
  <c r="N72" i="5"/>
  <c r="M72" i="5"/>
  <c r="L72" i="5"/>
  <c r="K72" i="5"/>
  <c r="J72" i="5"/>
  <c r="I72" i="5"/>
  <c r="N120" i="5"/>
  <c r="M120" i="5"/>
  <c r="L120" i="5"/>
  <c r="K120" i="5"/>
  <c r="J120" i="5"/>
  <c r="I120" i="5"/>
  <c r="N149" i="5"/>
  <c r="M149" i="5"/>
  <c r="L149" i="5"/>
  <c r="K149" i="5"/>
  <c r="J149" i="5"/>
  <c r="I149" i="5"/>
  <c r="N106" i="5"/>
  <c r="M106" i="5"/>
  <c r="L106" i="5"/>
  <c r="K106" i="5"/>
  <c r="J106" i="5"/>
  <c r="I106" i="5"/>
  <c r="N320" i="5"/>
  <c r="M320" i="5"/>
  <c r="L320" i="5"/>
  <c r="K320" i="5"/>
  <c r="J320" i="5"/>
  <c r="I320" i="5"/>
  <c r="N319" i="5"/>
  <c r="M319" i="5"/>
  <c r="L319" i="5"/>
  <c r="K319" i="5"/>
  <c r="J319" i="5"/>
  <c r="I319" i="5"/>
  <c r="N168" i="5"/>
  <c r="M168" i="5"/>
  <c r="L168" i="5"/>
  <c r="K168" i="5"/>
  <c r="J168" i="5"/>
  <c r="I168" i="5"/>
  <c r="N119" i="5"/>
  <c r="M119" i="5"/>
  <c r="L119" i="5"/>
  <c r="K119" i="5"/>
  <c r="J119" i="5"/>
  <c r="I119" i="5"/>
  <c r="N213" i="5"/>
  <c r="M213" i="5"/>
  <c r="L213" i="5"/>
  <c r="K213" i="5"/>
  <c r="J213" i="5"/>
  <c r="I213" i="5"/>
  <c r="N28" i="5"/>
  <c r="M28" i="5"/>
  <c r="L28" i="5"/>
  <c r="K28" i="5"/>
  <c r="J28" i="5"/>
  <c r="I28" i="5"/>
  <c r="N81" i="5"/>
  <c r="M81" i="5"/>
  <c r="L81" i="5"/>
  <c r="K81" i="5"/>
  <c r="J81" i="5"/>
  <c r="I81" i="5"/>
  <c r="N27" i="5"/>
  <c r="M27" i="5"/>
  <c r="L27" i="5"/>
  <c r="K27" i="5"/>
  <c r="J27" i="5"/>
  <c r="I27" i="5"/>
  <c r="N254" i="5"/>
  <c r="M254" i="5"/>
  <c r="L254" i="5"/>
  <c r="K254" i="5"/>
  <c r="J254" i="5"/>
  <c r="I254" i="5"/>
  <c r="N316" i="5"/>
  <c r="M316" i="5"/>
  <c r="L316" i="5"/>
  <c r="K316" i="5"/>
  <c r="J316" i="5"/>
  <c r="I316" i="5"/>
  <c r="N314" i="5"/>
  <c r="M314" i="5"/>
  <c r="L314" i="5"/>
  <c r="K314" i="5"/>
  <c r="J314" i="5"/>
  <c r="I314" i="5"/>
  <c r="N167" i="5"/>
  <c r="M167" i="5"/>
  <c r="L167" i="5"/>
  <c r="K167" i="5"/>
  <c r="J167" i="5"/>
  <c r="I167" i="5"/>
  <c r="N166" i="5"/>
  <c r="M166" i="5"/>
  <c r="L166" i="5"/>
  <c r="K166" i="5"/>
  <c r="J166" i="5"/>
  <c r="I166" i="5"/>
  <c r="N71" i="5"/>
  <c r="M71" i="5"/>
  <c r="L71" i="5"/>
  <c r="K71" i="5"/>
  <c r="J71" i="5"/>
  <c r="I71" i="5"/>
  <c r="N253" i="5"/>
  <c r="M253" i="5"/>
  <c r="L253" i="5"/>
  <c r="K253" i="5"/>
  <c r="J253" i="5"/>
  <c r="I253" i="5"/>
  <c r="N165" i="5"/>
  <c r="M165" i="5"/>
  <c r="L165" i="5"/>
  <c r="K165" i="5"/>
  <c r="J165" i="5"/>
  <c r="I165" i="5"/>
  <c r="N118" i="5"/>
  <c r="M118" i="5"/>
  <c r="L118" i="5"/>
  <c r="K118" i="5"/>
  <c r="J118" i="5"/>
  <c r="I118" i="5"/>
  <c r="N164" i="5"/>
  <c r="M164" i="5"/>
  <c r="L164" i="5"/>
  <c r="K164" i="5"/>
  <c r="J164" i="5"/>
  <c r="I164" i="5"/>
  <c r="N205" i="5"/>
  <c r="M205" i="5"/>
  <c r="L205" i="5"/>
  <c r="K205" i="5"/>
  <c r="J205" i="5"/>
  <c r="I205" i="5"/>
  <c r="N80" i="5"/>
  <c r="M80" i="5"/>
  <c r="L80" i="5"/>
  <c r="K80" i="5"/>
  <c r="J80" i="5"/>
  <c r="I80" i="5"/>
  <c r="N183" i="5"/>
  <c r="M183" i="5"/>
  <c r="L183" i="5"/>
  <c r="K183" i="5"/>
  <c r="J183" i="5"/>
  <c r="N117" i="5"/>
  <c r="M117" i="5"/>
  <c r="L117" i="5"/>
  <c r="K117" i="5"/>
  <c r="J117" i="5"/>
  <c r="I117" i="5"/>
  <c r="N202" i="5"/>
  <c r="M202" i="5"/>
  <c r="L202" i="5"/>
  <c r="K202" i="5"/>
  <c r="J202" i="5"/>
  <c r="I202" i="5"/>
  <c r="N200" i="5"/>
  <c r="M200" i="5"/>
  <c r="L200" i="5"/>
  <c r="K200" i="5"/>
  <c r="J200" i="5"/>
  <c r="I200" i="5"/>
  <c r="N70" i="5"/>
  <c r="M70" i="5"/>
  <c r="L70" i="5"/>
  <c r="K70" i="5"/>
  <c r="J70" i="5"/>
  <c r="I70" i="5"/>
  <c r="N116" i="5"/>
  <c r="M116" i="5"/>
  <c r="L116" i="5"/>
  <c r="K116" i="5"/>
  <c r="J116" i="5"/>
  <c r="I116" i="5"/>
  <c r="N163" i="5"/>
  <c r="M163" i="5"/>
  <c r="L163" i="5"/>
  <c r="K163" i="5"/>
  <c r="J163" i="5"/>
  <c r="I163" i="5"/>
  <c r="N313" i="5"/>
  <c r="M313" i="5"/>
  <c r="L313" i="5"/>
  <c r="K313" i="5"/>
  <c r="J313" i="5"/>
  <c r="I313" i="5"/>
  <c r="N226" i="5"/>
  <c r="M226" i="5"/>
  <c r="L226" i="5"/>
  <c r="K226" i="5"/>
  <c r="J226" i="5"/>
  <c r="I226" i="5"/>
  <c r="N198" i="5"/>
  <c r="M198" i="5"/>
  <c r="L198" i="5"/>
  <c r="K198" i="5"/>
  <c r="J198" i="5"/>
  <c r="I198" i="5"/>
  <c r="N252" i="5"/>
  <c r="M252" i="5"/>
  <c r="L252" i="5"/>
  <c r="K252" i="5"/>
  <c r="J252" i="5"/>
  <c r="I252" i="5"/>
  <c r="N199" i="5"/>
  <c r="M199" i="5"/>
  <c r="L199" i="5"/>
  <c r="K199" i="5"/>
  <c r="J199" i="5"/>
  <c r="I199" i="5"/>
  <c r="N161" i="5"/>
  <c r="M161" i="5"/>
  <c r="L161" i="5"/>
  <c r="K161" i="5"/>
  <c r="J161" i="5"/>
  <c r="I161" i="5"/>
  <c r="N311" i="5"/>
  <c r="M311" i="5"/>
  <c r="L311" i="5"/>
  <c r="K311" i="5"/>
  <c r="J311" i="5"/>
  <c r="I311" i="5"/>
  <c r="N251" i="5"/>
  <c r="M251" i="5"/>
  <c r="L251" i="5"/>
  <c r="K251" i="5"/>
  <c r="J251" i="5"/>
  <c r="I251" i="5"/>
  <c r="N157" i="5"/>
  <c r="M157" i="5"/>
  <c r="L157" i="5"/>
  <c r="K157" i="5"/>
  <c r="J157" i="5"/>
  <c r="I157" i="5"/>
  <c r="N249" i="5"/>
  <c r="M249" i="5"/>
  <c r="L249" i="5"/>
  <c r="K249" i="5"/>
  <c r="J249" i="5"/>
  <c r="I249" i="5"/>
  <c r="N77" i="5"/>
  <c r="M77" i="5"/>
  <c r="L77" i="5"/>
  <c r="K77" i="5"/>
  <c r="J77" i="5"/>
  <c r="I77" i="5"/>
  <c r="N310" i="5"/>
  <c r="M310" i="5"/>
  <c r="L310" i="5"/>
  <c r="K310" i="5"/>
  <c r="J310" i="5"/>
  <c r="I310" i="5"/>
  <c r="N309" i="5"/>
  <c r="M309" i="5"/>
  <c r="L309" i="5"/>
  <c r="K309" i="5"/>
  <c r="J309" i="5"/>
  <c r="I309" i="5"/>
  <c r="N78" i="5"/>
  <c r="M78" i="5"/>
  <c r="L78" i="5"/>
  <c r="K78" i="5"/>
  <c r="J78" i="5"/>
  <c r="I78" i="5"/>
  <c r="N250" i="5"/>
  <c r="M250" i="5"/>
  <c r="L250" i="5"/>
  <c r="K250" i="5"/>
  <c r="J250" i="5"/>
  <c r="I250" i="5"/>
  <c r="N195" i="5"/>
  <c r="M195" i="5"/>
  <c r="L195" i="5"/>
  <c r="K195" i="5"/>
  <c r="J195" i="5"/>
  <c r="I195" i="5"/>
  <c r="N156" i="5"/>
  <c r="M156" i="5"/>
  <c r="L156" i="5"/>
  <c r="K156" i="5"/>
  <c r="J156" i="5"/>
  <c r="I156" i="5"/>
  <c r="N193" i="5"/>
  <c r="M193" i="5"/>
  <c r="L193" i="5"/>
  <c r="K193" i="5"/>
  <c r="J193" i="5"/>
  <c r="I193" i="5"/>
  <c r="N114" i="5"/>
  <c r="M114" i="5"/>
  <c r="L114" i="5"/>
  <c r="K114" i="5"/>
  <c r="J114" i="5"/>
  <c r="I114" i="5"/>
  <c r="N25" i="5"/>
  <c r="M25" i="5"/>
  <c r="L25" i="5"/>
  <c r="K25" i="5"/>
  <c r="J25" i="5"/>
  <c r="I25" i="5"/>
  <c r="N182" i="5"/>
  <c r="M182" i="5"/>
  <c r="L182" i="5"/>
  <c r="K182" i="5"/>
  <c r="J182" i="5"/>
  <c r="I182" i="5"/>
  <c r="N115" i="5"/>
  <c r="M115" i="5"/>
  <c r="L115" i="5"/>
  <c r="K115" i="5"/>
  <c r="J115" i="5"/>
  <c r="I115" i="5"/>
  <c r="N155" i="5"/>
  <c r="M155" i="5"/>
  <c r="L155" i="5"/>
  <c r="K155" i="5"/>
  <c r="J155" i="5"/>
  <c r="I155" i="5"/>
  <c r="N203" i="5"/>
  <c r="M203" i="5"/>
  <c r="L203" i="5"/>
  <c r="K203" i="5"/>
  <c r="J203" i="5"/>
  <c r="I203" i="5"/>
  <c r="N307" i="5"/>
  <c r="M307" i="5"/>
  <c r="L307" i="5"/>
  <c r="K307" i="5"/>
  <c r="J307" i="5"/>
  <c r="I307" i="5"/>
  <c r="N248" i="5"/>
  <c r="M248" i="5"/>
  <c r="L248" i="5"/>
  <c r="K248" i="5"/>
  <c r="J248" i="5"/>
  <c r="I248" i="5"/>
  <c r="N306" i="5"/>
  <c r="M306" i="5"/>
  <c r="L306" i="5"/>
  <c r="K306" i="5"/>
  <c r="J306" i="5"/>
  <c r="I306" i="5"/>
  <c r="N192" i="5"/>
  <c r="M192" i="5"/>
  <c r="L192" i="5"/>
  <c r="K192" i="5"/>
  <c r="J192" i="5"/>
  <c r="I192" i="5"/>
  <c r="N154" i="5"/>
  <c r="M154" i="5"/>
  <c r="L154" i="5"/>
  <c r="K154" i="5"/>
  <c r="J154" i="5"/>
  <c r="I154" i="5"/>
  <c r="N247" i="5"/>
  <c r="M247" i="5"/>
  <c r="L247" i="5"/>
  <c r="K247" i="5"/>
  <c r="J247" i="5"/>
  <c r="I247" i="5"/>
  <c r="N75" i="5"/>
  <c r="M75" i="5"/>
  <c r="L75" i="5"/>
  <c r="K75" i="5"/>
  <c r="J75" i="5"/>
  <c r="I75" i="5"/>
  <c r="N255" i="5"/>
  <c r="M255" i="5"/>
  <c r="L255" i="5"/>
  <c r="K255" i="5"/>
  <c r="J255" i="5"/>
  <c r="I255" i="5"/>
  <c r="N305" i="5"/>
  <c r="M305" i="5"/>
  <c r="L305" i="5"/>
  <c r="K305" i="5"/>
  <c r="J305" i="5"/>
  <c r="I305" i="5"/>
  <c r="N153" i="5"/>
  <c r="M153" i="5"/>
  <c r="L153" i="5"/>
  <c r="K153" i="5"/>
  <c r="J153" i="5"/>
  <c r="I153" i="5"/>
  <c r="N34" i="5"/>
  <c r="M34" i="5"/>
  <c r="L34" i="5"/>
  <c r="K34" i="5"/>
  <c r="J34" i="5"/>
  <c r="I34" i="5"/>
  <c r="N303" i="5"/>
  <c r="M303" i="5"/>
  <c r="L303" i="5"/>
  <c r="K303" i="5"/>
  <c r="J303" i="5"/>
  <c r="I303" i="5"/>
  <c r="N191" i="5"/>
  <c r="M191" i="5"/>
  <c r="L191" i="5"/>
  <c r="K191" i="5"/>
  <c r="J191" i="5"/>
  <c r="I191" i="5"/>
  <c r="N26" i="5"/>
  <c r="M26" i="5"/>
  <c r="L26" i="5"/>
  <c r="K26" i="5"/>
  <c r="J26" i="5"/>
  <c r="I26" i="5"/>
  <c r="N302" i="5"/>
  <c r="M302" i="5"/>
  <c r="L302" i="5"/>
  <c r="K302" i="5"/>
  <c r="J302" i="5"/>
  <c r="I302" i="5"/>
  <c r="N35" i="5"/>
  <c r="M35" i="5"/>
  <c r="L35" i="5"/>
  <c r="K35" i="5"/>
  <c r="J35" i="5"/>
  <c r="I35" i="5"/>
  <c r="N151" i="5"/>
  <c r="M151" i="5"/>
  <c r="L151" i="5"/>
  <c r="K151" i="5"/>
  <c r="J151" i="5"/>
  <c r="I151" i="5"/>
  <c r="N46" i="5"/>
  <c r="M46" i="5"/>
  <c r="L46" i="5"/>
  <c r="K46" i="5"/>
  <c r="J46" i="5"/>
  <c r="I46" i="5"/>
  <c r="N74" i="5"/>
  <c r="M74" i="5"/>
  <c r="L74" i="5"/>
  <c r="K74" i="5"/>
  <c r="J74" i="5"/>
  <c r="I74" i="5"/>
  <c r="N73" i="5"/>
  <c r="M73" i="5"/>
  <c r="L73" i="5"/>
  <c r="K73" i="5"/>
  <c r="J73" i="5"/>
  <c r="I73" i="5"/>
  <c r="N301" i="5"/>
  <c r="M301" i="5"/>
  <c r="L301" i="5"/>
  <c r="K301" i="5"/>
  <c r="J301" i="5"/>
  <c r="I301" i="5"/>
  <c r="N297" i="5"/>
  <c r="M297" i="5"/>
  <c r="L297" i="5"/>
  <c r="K297" i="5"/>
  <c r="J297" i="5"/>
  <c r="I297" i="5"/>
  <c r="N105" i="5"/>
  <c r="M105" i="5"/>
  <c r="L105" i="5"/>
  <c r="K105" i="5"/>
  <c r="J105" i="5"/>
  <c r="I105" i="5"/>
  <c r="N245" i="5"/>
  <c r="M245" i="5"/>
  <c r="L245" i="5"/>
  <c r="K245" i="5"/>
  <c r="J245" i="5"/>
  <c r="I245" i="5"/>
  <c r="N68" i="5"/>
  <c r="M68" i="5"/>
  <c r="L68" i="5"/>
  <c r="K68" i="5"/>
  <c r="J68" i="5"/>
  <c r="I68" i="5"/>
  <c r="N246" i="5"/>
  <c r="M246" i="5"/>
  <c r="L246" i="5"/>
  <c r="K246" i="5"/>
  <c r="J246" i="5"/>
  <c r="I246" i="5"/>
  <c r="N148" i="5"/>
  <c r="M148" i="5"/>
  <c r="L148" i="5"/>
  <c r="K148" i="5"/>
  <c r="J148" i="5"/>
  <c r="I148" i="5"/>
  <c r="N300" i="5"/>
  <c r="M300" i="5"/>
  <c r="L300" i="5"/>
  <c r="K300" i="5"/>
  <c r="J300" i="5"/>
  <c r="I300" i="5"/>
  <c r="N51" i="5"/>
  <c r="M51" i="5"/>
  <c r="L51" i="5"/>
  <c r="K51" i="5"/>
  <c r="J51" i="5"/>
  <c r="I51" i="5"/>
  <c r="N189" i="5"/>
  <c r="M189" i="5"/>
  <c r="L189" i="5"/>
  <c r="K189" i="5"/>
  <c r="J189" i="5"/>
  <c r="I189" i="5"/>
  <c r="N147" i="5"/>
  <c r="M147" i="5"/>
  <c r="L147" i="5"/>
  <c r="K147" i="5"/>
  <c r="J147" i="5"/>
  <c r="I147" i="5"/>
  <c r="N112" i="5"/>
  <c r="M112" i="5"/>
  <c r="L112" i="5"/>
  <c r="K112" i="5"/>
  <c r="J112" i="5"/>
  <c r="I112" i="5"/>
  <c r="N146" i="5"/>
  <c r="M146" i="5"/>
  <c r="L146" i="5"/>
  <c r="K146" i="5"/>
  <c r="J146" i="5"/>
  <c r="I146" i="5"/>
  <c r="N67" i="5"/>
  <c r="M67" i="5"/>
  <c r="L67" i="5"/>
  <c r="K67" i="5"/>
  <c r="J67" i="5"/>
  <c r="I67" i="5"/>
  <c r="N145" i="5"/>
  <c r="M145" i="5"/>
  <c r="L145" i="5"/>
  <c r="K145" i="5"/>
  <c r="J145" i="5"/>
  <c r="I145" i="5"/>
  <c r="N162" i="5"/>
  <c r="M162" i="5"/>
  <c r="L162" i="5"/>
  <c r="K162" i="5"/>
  <c r="J162" i="5"/>
  <c r="I162" i="5"/>
  <c r="N181" i="5"/>
  <c r="M181" i="5"/>
  <c r="L181" i="5"/>
  <c r="K181" i="5"/>
  <c r="J181" i="5"/>
  <c r="I181" i="5"/>
  <c r="N24" i="5"/>
  <c r="M24" i="5"/>
  <c r="L24" i="5"/>
  <c r="K24" i="5"/>
  <c r="J24" i="5"/>
  <c r="I24" i="5"/>
  <c r="N65" i="5"/>
  <c r="M65" i="5"/>
  <c r="L65" i="5"/>
  <c r="K65" i="5"/>
  <c r="J65" i="5"/>
  <c r="I65" i="5"/>
  <c r="N244" i="5"/>
  <c r="M244" i="5"/>
  <c r="L244" i="5"/>
  <c r="K244" i="5"/>
  <c r="J244" i="5"/>
  <c r="I244" i="5"/>
  <c r="N23" i="5"/>
  <c r="M23" i="5"/>
  <c r="L23" i="5"/>
  <c r="K23" i="5"/>
  <c r="J23" i="5"/>
  <c r="I23" i="5"/>
  <c r="N188" i="5"/>
  <c r="M188" i="5"/>
  <c r="L188" i="5"/>
  <c r="K188" i="5"/>
  <c r="J188" i="5"/>
  <c r="I188" i="5"/>
  <c r="N144" i="5"/>
  <c r="M144" i="5"/>
  <c r="L144" i="5"/>
  <c r="K144" i="5"/>
  <c r="J144" i="5"/>
  <c r="I144" i="5"/>
  <c r="N111" i="5"/>
  <c r="M111" i="5"/>
  <c r="L111" i="5"/>
  <c r="K111" i="5"/>
  <c r="J111" i="5"/>
  <c r="I111" i="5"/>
  <c r="N22" i="5"/>
  <c r="M22" i="5"/>
  <c r="L22" i="5"/>
  <c r="K22" i="5"/>
  <c r="J22" i="5"/>
  <c r="I22" i="5"/>
  <c r="N64" i="5"/>
  <c r="M64" i="5"/>
  <c r="L64" i="5"/>
  <c r="K64" i="5"/>
  <c r="J64" i="5"/>
  <c r="I64" i="5"/>
  <c r="N21" i="5"/>
  <c r="M21" i="5"/>
  <c r="L21" i="5"/>
  <c r="K21" i="5"/>
  <c r="J21" i="5"/>
  <c r="I21" i="5"/>
  <c r="N20" i="5"/>
  <c r="M20" i="5"/>
  <c r="L20" i="5"/>
  <c r="K20" i="5"/>
  <c r="J20" i="5"/>
  <c r="I20" i="5"/>
  <c r="N19" i="5"/>
  <c r="M19" i="5"/>
  <c r="L19" i="5"/>
  <c r="K19" i="5"/>
  <c r="J19" i="5"/>
  <c r="I19" i="5"/>
  <c r="N110" i="5"/>
  <c r="M110" i="5"/>
  <c r="L110" i="5"/>
  <c r="K110" i="5"/>
  <c r="J110" i="5"/>
  <c r="I110" i="5"/>
  <c r="N201" i="5"/>
  <c r="M201" i="5"/>
  <c r="L201" i="5"/>
  <c r="K201" i="5"/>
  <c r="J201" i="5"/>
  <c r="I201" i="5"/>
  <c r="N142" i="5"/>
  <c r="M142" i="5"/>
  <c r="L142" i="5"/>
  <c r="K142" i="5"/>
  <c r="J142" i="5"/>
  <c r="I142" i="5"/>
  <c r="N16" i="5"/>
  <c r="M16" i="5"/>
  <c r="L16" i="5"/>
  <c r="K16" i="5"/>
  <c r="J16" i="5"/>
  <c r="I16" i="5"/>
  <c r="N18" i="5"/>
  <c r="M18" i="5"/>
  <c r="L18" i="5"/>
  <c r="K18" i="5"/>
  <c r="J18" i="5"/>
  <c r="I18" i="5"/>
  <c r="N264" i="5"/>
  <c r="M264" i="5"/>
  <c r="L264" i="5"/>
  <c r="K264" i="5"/>
  <c r="J264" i="5"/>
  <c r="I264" i="5"/>
  <c r="N109" i="5"/>
  <c r="M109" i="5"/>
  <c r="L109" i="5"/>
  <c r="K109" i="5"/>
  <c r="J109" i="5"/>
  <c r="I109" i="5"/>
  <c r="N141" i="5"/>
  <c r="M141" i="5"/>
  <c r="L141" i="5"/>
  <c r="K141" i="5"/>
  <c r="J141" i="5"/>
  <c r="I141" i="5"/>
  <c r="N63" i="5"/>
  <c r="M63" i="5"/>
  <c r="L63" i="5"/>
  <c r="K63" i="5"/>
  <c r="J63" i="5"/>
  <c r="I63" i="5"/>
  <c r="N243" i="5"/>
  <c r="M243" i="5"/>
  <c r="L243" i="5"/>
  <c r="K243" i="5"/>
  <c r="J243" i="5"/>
  <c r="I243" i="5"/>
  <c r="N62" i="5"/>
  <c r="M62" i="5"/>
  <c r="L62" i="5"/>
  <c r="K62" i="5"/>
  <c r="J62" i="5"/>
  <c r="I62" i="5"/>
  <c r="N242" i="5"/>
  <c r="M242" i="5"/>
  <c r="L242" i="5"/>
  <c r="K242" i="5"/>
  <c r="J242" i="5"/>
  <c r="I242" i="5"/>
  <c r="N17" i="5"/>
  <c r="M17" i="5"/>
  <c r="L17" i="5"/>
  <c r="K17" i="5"/>
  <c r="J17" i="5"/>
  <c r="I17" i="5"/>
  <c r="N61" i="5"/>
  <c r="M61" i="5"/>
  <c r="L61" i="5"/>
  <c r="K61" i="5"/>
  <c r="J61" i="5"/>
  <c r="I61" i="5"/>
  <c r="N241" i="5"/>
  <c r="M241" i="5"/>
  <c r="L241" i="5"/>
  <c r="K241" i="5"/>
  <c r="J241" i="5"/>
  <c r="I241" i="5"/>
  <c r="N299" i="5"/>
  <c r="M299" i="5"/>
  <c r="L299" i="5"/>
  <c r="K299" i="5"/>
  <c r="J299" i="5"/>
  <c r="I299" i="5"/>
  <c r="N295" i="5"/>
  <c r="M295" i="5"/>
  <c r="L295" i="5"/>
  <c r="K295" i="5"/>
  <c r="J295" i="5"/>
  <c r="I295" i="5"/>
  <c r="N108" i="5"/>
  <c r="M108" i="5"/>
  <c r="L108" i="5"/>
  <c r="K108" i="5"/>
  <c r="J108" i="5"/>
  <c r="I108" i="5"/>
  <c r="N140" i="5"/>
  <c r="M140" i="5"/>
  <c r="L140" i="5"/>
  <c r="K140" i="5"/>
  <c r="J140" i="5"/>
  <c r="I140" i="5"/>
  <c r="N238" i="5"/>
  <c r="M238" i="5"/>
  <c r="L238" i="5"/>
  <c r="K238" i="5"/>
  <c r="J238" i="5"/>
  <c r="I238" i="5"/>
  <c r="N59" i="5"/>
  <c r="M59" i="5"/>
  <c r="L59" i="5"/>
  <c r="K59" i="5"/>
  <c r="J59" i="5"/>
  <c r="I59" i="5"/>
  <c r="N99" i="5"/>
  <c r="M99" i="5"/>
  <c r="L99" i="5"/>
  <c r="K99" i="5"/>
  <c r="J99" i="5"/>
  <c r="I99" i="5"/>
  <c r="N294" i="5"/>
  <c r="M294" i="5"/>
  <c r="L294" i="5"/>
  <c r="K294" i="5"/>
  <c r="J294" i="5"/>
  <c r="I294" i="5"/>
  <c r="N293" i="5"/>
  <c r="M293" i="5"/>
  <c r="L293" i="5"/>
  <c r="K293" i="5"/>
  <c r="J293" i="5"/>
  <c r="I293" i="5"/>
  <c r="N136" i="5"/>
  <c r="M136" i="5"/>
  <c r="L136" i="5"/>
  <c r="K136" i="5"/>
  <c r="J136" i="5"/>
  <c r="I136" i="5"/>
  <c r="N292" i="5"/>
  <c r="M292" i="5"/>
  <c r="L292" i="5"/>
  <c r="K292" i="5"/>
  <c r="J292" i="5"/>
  <c r="I292" i="5"/>
  <c r="N237" i="5"/>
  <c r="M237" i="5"/>
  <c r="L237" i="5"/>
  <c r="K237" i="5"/>
  <c r="J237" i="5"/>
  <c r="I237" i="5"/>
  <c r="N190" i="5"/>
  <c r="M190" i="5"/>
  <c r="L190" i="5"/>
  <c r="K190" i="5"/>
  <c r="J190" i="5"/>
  <c r="I190" i="5"/>
  <c r="N187" i="5"/>
  <c r="M187" i="5"/>
  <c r="L187" i="5"/>
  <c r="K187" i="5"/>
  <c r="J187" i="5"/>
  <c r="I187" i="5"/>
  <c r="N135" i="5"/>
  <c r="M135" i="5"/>
  <c r="L135" i="5"/>
  <c r="K135" i="5"/>
  <c r="J135" i="5"/>
  <c r="I135" i="5"/>
  <c r="N291" i="5"/>
  <c r="M291" i="5"/>
  <c r="L291" i="5"/>
  <c r="K291" i="5"/>
  <c r="J291" i="5"/>
  <c r="I291" i="5"/>
  <c r="N186" i="5"/>
  <c r="M186" i="5"/>
  <c r="L186" i="5"/>
  <c r="K186" i="5"/>
  <c r="J186" i="5"/>
  <c r="I186" i="5"/>
  <c r="N56" i="5"/>
  <c r="M56" i="5"/>
  <c r="L56" i="5"/>
  <c r="K56" i="5"/>
  <c r="J56" i="5"/>
  <c r="I56" i="5"/>
  <c r="N14" i="5"/>
  <c r="M14" i="5"/>
  <c r="L14" i="5"/>
  <c r="K14" i="5"/>
  <c r="J14" i="5"/>
  <c r="I14" i="5"/>
  <c r="N290" i="5"/>
  <c r="M290" i="5"/>
  <c r="L290" i="5"/>
  <c r="K290" i="5"/>
  <c r="J290" i="5"/>
  <c r="I290" i="5"/>
  <c r="N236" i="5"/>
  <c r="M236" i="5"/>
  <c r="L236" i="5"/>
  <c r="K236" i="5"/>
  <c r="J236" i="5"/>
  <c r="I236" i="5"/>
  <c r="N139" i="5"/>
  <c r="M139" i="5"/>
  <c r="L139" i="5"/>
  <c r="K139" i="5"/>
  <c r="J139" i="5"/>
  <c r="I139" i="5"/>
  <c r="N15" i="5"/>
  <c r="M15" i="5"/>
  <c r="L15" i="5"/>
  <c r="K15" i="5"/>
  <c r="J15" i="5"/>
  <c r="I15" i="5"/>
  <c r="N289" i="5"/>
  <c r="M289" i="5"/>
  <c r="L289" i="5"/>
  <c r="K289" i="5"/>
  <c r="J289" i="5"/>
  <c r="I289" i="5"/>
  <c r="N288" i="5"/>
  <c r="M288" i="5"/>
  <c r="L288" i="5"/>
  <c r="K288" i="5"/>
  <c r="J288" i="5"/>
  <c r="I288" i="5"/>
  <c r="N38" i="5"/>
  <c r="M38" i="5"/>
  <c r="L38" i="5"/>
  <c r="K38" i="5"/>
  <c r="J38" i="5"/>
  <c r="I38" i="5"/>
  <c r="N69" i="5"/>
  <c r="M69" i="5"/>
  <c r="L69" i="5"/>
  <c r="K69" i="5"/>
  <c r="J69" i="5"/>
  <c r="I69" i="5"/>
  <c r="N239" i="5"/>
  <c r="M239" i="5"/>
  <c r="L239" i="5"/>
  <c r="K239" i="5"/>
  <c r="J239" i="5"/>
  <c r="I239" i="5"/>
  <c r="N55" i="5"/>
  <c r="M55" i="5"/>
  <c r="L55" i="5"/>
  <c r="K55" i="5"/>
  <c r="J55" i="5"/>
  <c r="I55" i="5"/>
  <c r="N280" i="5"/>
  <c r="M280" i="5"/>
  <c r="L280" i="5"/>
  <c r="K280" i="5"/>
  <c r="J280" i="5"/>
  <c r="I280" i="5"/>
  <c r="N13" i="5"/>
  <c r="M13" i="5"/>
  <c r="L13" i="5"/>
  <c r="K13" i="5"/>
  <c r="J13" i="5"/>
  <c r="I13" i="5"/>
  <c r="N235" i="5"/>
  <c r="M235" i="5"/>
  <c r="L235" i="5"/>
  <c r="K235" i="5"/>
  <c r="J235" i="5"/>
  <c r="I235" i="5"/>
  <c r="N107" i="5"/>
  <c r="M107" i="5"/>
  <c r="L107" i="5"/>
  <c r="K107" i="5"/>
  <c r="J107" i="5"/>
  <c r="I107" i="5"/>
  <c r="N234" i="5"/>
  <c r="M234" i="5"/>
  <c r="L234" i="5"/>
  <c r="K234" i="5"/>
  <c r="J234" i="5"/>
  <c r="I234" i="5"/>
  <c r="N12" i="5"/>
  <c r="M12" i="5"/>
  <c r="L12" i="5"/>
  <c r="K12" i="5"/>
  <c r="J12" i="5"/>
  <c r="I12" i="5"/>
  <c r="N287" i="5"/>
  <c r="M287" i="5"/>
  <c r="L287" i="5"/>
  <c r="K287" i="5"/>
  <c r="J287" i="5"/>
  <c r="I287" i="5"/>
  <c r="N54" i="5"/>
  <c r="M54" i="5"/>
  <c r="L54" i="5"/>
  <c r="K54" i="5"/>
  <c r="J54" i="5"/>
  <c r="I54" i="5"/>
  <c r="N53" i="5"/>
  <c r="M53" i="5"/>
  <c r="L53" i="5"/>
  <c r="K53" i="5"/>
  <c r="J53" i="5"/>
  <c r="I53" i="5"/>
  <c r="N133" i="5"/>
  <c r="M133" i="5"/>
  <c r="L133" i="5"/>
  <c r="K133" i="5"/>
  <c r="J133" i="5"/>
  <c r="I133" i="5"/>
  <c r="N233" i="5"/>
  <c r="M233" i="5"/>
  <c r="L233" i="5"/>
  <c r="K233" i="5"/>
  <c r="J233" i="5"/>
  <c r="I233" i="5"/>
  <c r="N132" i="5"/>
  <c r="M132" i="5"/>
  <c r="L132" i="5"/>
  <c r="K132" i="5"/>
  <c r="J132" i="5"/>
  <c r="I132" i="5"/>
  <c r="N185" i="5"/>
  <c r="M185" i="5"/>
  <c r="L185" i="5"/>
  <c r="K185" i="5"/>
  <c r="J185" i="5"/>
  <c r="I185" i="5"/>
  <c r="N216" i="5"/>
  <c r="M216" i="5"/>
  <c r="L216" i="5"/>
  <c r="K216" i="5"/>
  <c r="J216" i="5"/>
  <c r="I216" i="5"/>
  <c r="N194" i="5"/>
  <c r="M194" i="5"/>
  <c r="L194" i="5"/>
  <c r="K194" i="5"/>
  <c r="J194" i="5"/>
  <c r="I194" i="5"/>
  <c r="N52" i="5"/>
  <c r="M52" i="5"/>
  <c r="L52" i="5"/>
  <c r="K52" i="5"/>
  <c r="J52" i="5"/>
  <c r="I52" i="5"/>
  <c r="N286" i="5"/>
  <c r="M286" i="5"/>
  <c r="L286" i="5"/>
  <c r="K286" i="5"/>
  <c r="J286" i="5"/>
  <c r="I286" i="5"/>
  <c r="N285" i="5"/>
  <c r="M285" i="5"/>
  <c r="L285" i="5"/>
  <c r="K285" i="5"/>
  <c r="J285" i="5"/>
  <c r="I285" i="5"/>
  <c r="N138" i="5"/>
  <c r="M138" i="5"/>
  <c r="L138" i="5"/>
  <c r="K138" i="5"/>
  <c r="J138" i="5"/>
  <c r="I138" i="5"/>
  <c r="N11" i="5"/>
  <c r="M11" i="5"/>
  <c r="L11" i="5"/>
  <c r="K11" i="5"/>
  <c r="J11" i="5"/>
  <c r="I11" i="5"/>
  <c r="N284" i="5"/>
  <c r="M284" i="5"/>
  <c r="L284" i="5"/>
  <c r="K284" i="5"/>
  <c r="J284" i="5"/>
  <c r="I284" i="5"/>
  <c r="N283" i="5"/>
  <c r="M283" i="5"/>
  <c r="L283" i="5"/>
  <c r="K283" i="5"/>
  <c r="J283" i="5"/>
  <c r="I283" i="5"/>
  <c r="N131" i="5"/>
  <c r="M131" i="5"/>
  <c r="L131" i="5"/>
  <c r="K131" i="5"/>
  <c r="J131" i="5"/>
  <c r="I131" i="5"/>
  <c r="N232" i="5"/>
  <c r="M232" i="5"/>
  <c r="L232" i="5"/>
  <c r="K232" i="5"/>
  <c r="J232" i="5"/>
  <c r="I232" i="5"/>
  <c r="N229" i="5"/>
  <c r="M229" i="5"/>
  <c r="L229" i="5"/>
  <c r="K229" i="5"/>
  <c r="J229" i="5"/>
  <c r="I229" i="5"/>
  <c r="N50" i="5"/>
  <c r="M50" i="5"/>
  <c r="L50" i="5"/>
  <c r="K50" i="5"/>
  <c r="J50" i="5"/>
  <c r="I50" i="5"/>
  <c r="N231" i="5"/>
  <c r="M231" i="5"/>
  <c r="L231" i="5"/>
  <c r="K231" i="5"/>
  <c r="J231" i="5"/>
  <c r="I231" i="5"/>
  <c r="N137" i="5"/>
  <c r="M137" i="5"/>
  <c r="L137" i="5"/>
  <c r="K137" i="5"/>
  <c r="J137" i="5"/>
  <c r="I137" i="5"/>
  <c r="N130" i="5"/>
  <c r="M130" i="5"/>
  <c r="L130" i="5"/>
  <c r="K130" i="5"/>
  <c r="J130" i="5"/>
  <c r="I130" i="5"/>
  <c r="N129" i="5"/>
  <c r="M129" i="5"/>
  <c r="L129" i="5"/>
  <c r="K129" i="5"/>
  <c r="J129" i="5"/>
  <c r="I129" i="5"/>
  <c r="N49" i="5"/>
  <c r="M49" i="5"/>
  <c r="L49" i="5"/>
  <c r="K49" i="5"/>
  <c r="J49" i="5"/>
  <c r="I49" i="5"/>
  <c r="N230" i="5"/>
  <c r="M230" i="5"/>
  <c r="L230" i="5"/>
  <c r="K230" i="5"/>
  <c r="J230" i="5"/>
  <c r="I230" i="5"/>
  <c r="N48" i="5"/>
  <c r="M48" i="5"/>
  <c r="L48" i="5"/>
  <c r="K48" i="5"/>
  <c r="J48" i="5"/>
  <c r="I48" i="5"/>
  <c r="N282" i="5"/>
  <c r="M282" i="5"/>
  <c r="L282" i="5"/>
  <c r="K282" i="5"/>
  <c r="J282" i="5"/>
  <c r="I282" i="5"/>
  <c r="N47" i="5"/>
  <c r="M47" i="5"/>
  <c r="L47" i="5"/>
  <c r="K47" i="5"/>
  <c r="J47" i="5"/>
  <c r="I47" i="5"/>
  <c r="N180" i="5"/>
  <c r="M180" i="5"/>
  <c r="L180" i="5"/>
  <c r="K180" i="5"/>
  <c r="J180" i="5"/>
  <c r="I180" i="5"/>
  <c r="N281" i="5"/>
  <c r="M281" i="5"/>
  <c r="L281" i="5"/>
  <c r="K281" i="5"/>
  <c r="J281" i="5"/>
  <c r="I281" i="5"/>
  <c r="N128" i="5"/>
  <c r="M128" i="5"/>
  <c r="L128" i="5"/>
  <c r="K128" i="5"/>
  <c r="J128" i="5"/>
  <c r="I128" i="5"/>
  <c r="N134" i="5"/>
  <c r="M134" i="5"/>
  <c r="L134" i="5"/>
  <c r="K134" i="5"/>
  <c r="J134" i="5"/>
  <c r="I134" i="5"/>
  <c r="N179" i="5"/>
  <c r="M179" i="5"/>
  <c r="L179" i="5"/>
  <c r="K179" i="5"/>
  <c r="J179" i="5"/>
  <c r="I179" i="5"/>
  <c r="N178" i="5"/>
  <c r="M178" i="5"/>
  <c r="L178" i="5"/>
  <c r="K178" i="5"/>
  <c r="J178" i="5"/>
  <c r="I178" i="5"/>
  <c r="N177" i="5"/>
  <c r="M177" i="5"/>
  <c r="L177" i="5"/>
  <c r="K177" i="5"/>
  <c r="J177" i="5"/>
  <c r="I177" i="5"/>
  <c r="N44" i="5"/>
  <c r="M44" i="5"/>
  <c r="L44" i="5"/>
  <c r="K44" i="5"/>
  <c r="J44" i="5"/>
  <c r="I44" i="5"/>
  <c r="N66" i="5"/>
  <c r="M66" i="5"/>
  <c r="L66" i="5"/>
  <c r="K66" i="5"/>
  <c r="J66" i="5"/>
  <c r="I66" i="5"/>
  <c r="N45" i="5"/>
  <c r="M45" i="5"/>
  <c r="L45" i="5"/>
  <c r="K45" i="5"/>
  <c r="J45" i="5"/>
  <c r="I45" i="5"/>
  <c r="N127" i="5"/>
  <c r="M127" i="5"/>
  <c r="L127" i="5"/>
  <c r="K127" i="5"/>
  <c r="J127" i="5"/>
  <c r="I127" i="5"/>
  <c r="N101" i="5"/>
  <c r="M101" i="5"/>
  <c r="L101" i="5"/>
  <c r="K101" i="5"/>
  <c r="J101" i="5"/>
  <c r="I101" i="5"/>
  <c r="N215" i="5"/>
  <c r="M215" i="5"/>
  <c r="L215" i="5"/>
  <c r="K215" i="5"/>
  <c r="J215" i="5"/>
  <c r="I215" i="5"/>
  <c r="N227" i="5"/>
  <c r="M227" i="5"/>
  <c r="L227" i="5"/>
  <c r="K227" i="5"/>
  <c r="J227" i="5"/>
  <c r="I227" i="5"/>
  <c r="N225" i="5"/>
  <c r="M225" i="5"/>
  <c r="L225" i="5"/>
  <c r="K225" i="5"/>
  <c r="J225" i="5"/>
  <c r="I225" i="5"/>
  <c r="N279" i="5"/>
  <c r="M279" i="5"/>
  <c r="L279" i="5"/>
  <c r="K279" i="5"/>
  <c r="J279" i="5"/>
  <c r="I279" i="5"/>
  <c r="N159" i="5"/>
  <c r="M159" i="5"/>
  <c r="L159" i="5"/>
  <c r="K159" i="5"/>
  <c r="J159" i="5"/>
  <c r="I159" i="5"/>
  <c r="N278" i="5"/>
  <c r="M278" i="5"/>
  <c r="L278" i="5"/>
  <c r="K278" i="5"/>
  <c r="J278" i="5"/>
  <c r="I278" i="5"/>
  <c r="N9" i="5"/>
  <c r="M9" i="5"/>
  <c r="L9" i="5"/>
  <c r="K9" i="5"/>
  <c r="J9" i="5"/>
  <c r="I9" i="5"/>
  <c r="N102" i="5"/>
  <c r="M102" i="5"/>
  <c r="L102" i="5"/>
  <c r="K102" i="5"/>
  <c r="J102" i="5"/>
  <c r="I102" i="5"/>
  <c r="N29" i="5"/>
  <c r="M29" i="5"/>
  <c r="L29" i="5"/>
  <c r="K29" i="5"/>
  <c r="J29" i="5"/>
  <c r="I29" i="5"/>
  <c r="N103" i="5"/>
  <c r="M103" i="5"/>
  <c r="L103" i="5"/>
  <c r="K103" i="5"/>
  <c r="J103" i="5"/>
  <c r="I103" i="5"/>
  <c r="N221" i="5"/>
  <c r="M221" i="5"/>
  <c r="L221" i="5"/>
  <c r="K221" i="5"/>
  <c r="J221" i="5"/>
  <c r="I221" i="5"/>
  <c r="N8" i="5"/>
  <c r="M8" i="5"/>
  <c r="L8" i="5"/>
  <c r="K8" i="5"/>
  <c r="J8" i="5"/>
  <c r="I8" i="5"/>
  <c r="N276" i="5"/>
  <c r="M276" i="5"/>
  <c r="L276" i="5"/>
  <c r="K276" i="5"/>
  <c r="J276" i="5"/>
  <c r="I276" i="5"/>
  <c r="N43" i="5"/>
  <c r="M43" i="5"/>
  <c r="L43" i="5"/>
  <c r="K43" i="5"/>
  <c r="J43" i="5"/>
  <c r="I43" i="5"/>
  <c r="N126" i="5"/>
  <c r="M126" i="5"/>
  <c r="L126" i="5"/>
  <c r="K126" i="5"/>
  <c r="J126" i="5"/>
  <c r="I126" i="5"/>
  <c r="N275" i="5"/>
  <c r="M275" i="5"/>
  <c r="L275" i="5"/>
  <c r="K275" i="5"/>
  <c r="J275" i="5"/>
  <c r="I275" i="5"/>
  <c r="N224" i="5"/>
  <c r="M224" i="5"/>
  <c r="L224" i="5"/>
  <c r="K224" i="5"/>
  <c r="J224" i="5"/>
  <c r="I224" i="5"/>
  <c r="N223" i="5"/>
  <c r="M223" i="5"/>
  <c r="L223" i="5"/>
  <c r="K223" i="5"/>
  <c r="J223" i="5"/>
  <c r="I223" i="5"/>
  <c r="N42" i="5"/>
  <c r="M42" i="5"/>
  <c r="L42" i="5"/>
  <c r="K42" i="5"/>
  <c r="J42" i="5"/>
  <c r="I42" i="5"/>
  <c r="N220" i="5"/>
  <c r="M220" i="5"/>
  <c r="L220" i="5"/>
  <c r="K220" i="5"/>
  <c r="J220" i="5"/>
  <c r="I220" i="5"/>
  <c r="N274" i="5"/>
  <c r="M274" i="5"/>
  <c r="L274" i="5"/>
  <c r="K274" i="5"/>
  <c r="J274" i="5"/>
  <c r="I274" i="5"/>
  <c r="N315" i="5"/>
  <c r="M315" i="5"/>
  <c r="L315" i="5"/>
  <c r="K315" i="5"/>
  <c r="J315" i="5"/>
  <c r="I315" i="5"/>
  <c r="N79" i="5"/>
  <c r="M79" i="5"/>
  <c r="L79" i="5"/>
  <c r="K79" i="5"/>
  <c r="J79" i="5"/>
  <c r="I79" i="5"/>
  <c r="N197" i="5"/>
  <c r="M197" i="5"/>
  <c r="L197" i="5"/>
  <c r="K197" i="5"/>
  <c r="J197" i="5"/>
  <c r="I197" i="5"/>
  <c r="N273" i="5"/>
  <c r="M273" i="5"/>
  <c r="L273" i="5"/>
  <c r="K273" i="5"/>
  <c r="J273" i="5"/>
  <c r="I273" i="5"/>
  <c r="N125" i="5"/>
  <c r="M125" i="5"/>
  <c r="L125" i="5"/>
  <c r="K125" i="5"/>
  <c r="J125" i="5"/>
  <c r="I125" i="5"/>
  <c r="N100" i="5"/>
  <c r="M100" i="5"/>
  <c r="L100" i="5"/>
  <c r="K100" i="5"/>
  <c r="J100" i="5"/>
  <c r="I100" i="5"/>
  <c r="N7" i="5"/>
  <c r="M7" i="5"/>
  <c r="L7" i="5"/>
  <c r="K7" i="5"/>
  <c r="J7" i="5"/>
  <c r="I7" i="5"/>
  <c r="N272" i="5"/>
  <c r="M272" i="5"/>
  <c r="L272" i="5"/>
  <c r="K272" i="5"/>
  <c r="J272" i="5"/>
  <c r="I272" i="5"/>
  <c r="N277" i="5"/>
  <c r="M277" i="5"/>
  <c r="L277" i="5"/>
  <c r="K277" i="5"/>
  <c r="J277" i="5"/>
  <c r="I277" i="5"/>
  <c r="N318" i="5"/>
  <c r="M318" i="5"/>
  <c r="L318" i="5"/>
  <c r="K318" i="5"/>
  <c r="J318" i="5"/>
  <c r="I318" i="5"/>
  <c r="N58" i="5"/>
  <c r="M58" i="5"/>
  <c r="L58" i="5"/>
  <c r="K58" i="5"/>
  <c r="J58" i="5"/>
  <c r="I58" i="5"/>
  <c r="N113" i="5"/>
  <c r="M113" i="5"/>
  <c r="L113" i="5"/>
  <c r="K113" i="5"/>
  <c r="J113" i="5"/>
  <c r="I113" i="5"/>
  <c r="N271" i="5"/>
  <c r="M271" i="5"/>
  <c r="L271" i="5"/>
  <c r="K271" i="5"/>
  <c r="J271" i="5"/>
  <c r="I271" i="5"/>
  <c r="N57" i="5"/>
  <c r="M57" i="5"/>
  <c r="L57" i="5"/>
  <c r="K57" i="5"/>
  <c r="J57" i="5"/>
  <c r="I57" i="5"/>
  <c r="N219" i="5"/>
  <c r="M219" i="5"/>
  <c r="L219" i="5"/>
  <c r="K219" i="5"/>
  <c r="J219" i="5"/>
  <c r="I219" i="5"/>
  <c r="N124" i="5"/>
  <c r="M124" i="5"/>
  <c r="L124" i="5"/>
  <c r="K124" i="5"/>
  <c r="J124" i="5"/>
  <c r="I124" i="5"/>
  <c r="N41" i="5"/>
  <c r="M41" i="5"/>
  <c r="L41" i="5"/>
  <c r="K41" i="5"/>
  <c r="J41" i="5"/>
  <c r="I41" i="5"/>
  <c r="N304" i="5"/>
  <c r="M304" i="5"/>
  <c r="L304" i="5"/>
  <c r="K304" i="5"/>
  <c r="J304" i="5"/>
  <c r="I304" i="5"/>
  <c r="N6" i="5"/>
  <c r="M6" i="5"/>
  <c r="L6" i="5"/>
  <c r="K6" i="5"/>
  <c r="J6" i="5"/>
  <c r="I6" i="5"/>
  <c r="N218" i="5"/>
  <c r="M218" i="5"/>
  <c r="L218" i="5"/>
  <c r="K218" i="5"/>
  <c r="J218" i="5"/>
  <c r="I218" i="5"/>
  <c r="N176" i="5"/>
  <c r="M176" i="5"/>
  <c r="L176" i="5"/>
  <c r="K176" i="5"/>
  <c r="J176" i="5"/>
  <c r="I176" i="5"/>
  <c r="N217" i="5"/>
  <c r="M217" i="5"/>
  <c r="L217" i="5"/>
  <c r="K217" i="5"/>
  <c r="J217" i="5"/>
  <c r="I217" i="5"/>
  <c r="N5" i="5"/>
  <c r="M5" i="5"/>
  <c r="L5" i="5"/>
  <c r="K5" i="5"/>
  <c r="J5" i="5"/>
  <c r="I5" i="5"/>
  <c r="N123" i="5"/>
  <c r="M123" i="5"/>
  <c r="L123" i="5"/>
  <c r="K123" i="5"/>
  <c r="J123" i="5"/>
  <c r="I123" i="5"/>
  <c r="N270" i="5"/>
  <c r="M270" i="5"/>
  <c r="L270" i="5"/>
  <c r="K270" i="5"/>
  <c r="J270" i="5"/>
  <c r="I270" i="5"/>
  <c r="N98" i="5"/>
  <c r="M98" i="5"/>
  <c r="L98" i="5"/>
  <c r="K98" i="5"/>
  <c r="J98" i="5"/>
  <c r="I98" i="5"/>
  <c r="N37" i="5"/>
  <c r="M37" i="5"/>
  <c r="L37" i="5"/>
  <c r="K37" i="5"/>
  <c r="J37" i="5"/>
  <c r="I37" i="5"/>
  <c r="N269" i="5"/>
  <c r="M269" i="5"/>
  <c r="L269" i="5"/>
  <c r="K269" i="5"/>
  <c r="J269" i="5"/>
  <c r="I269" i="5"/>
  <c r="N2" i="5"/>
  <c r="M2" i="5"/>
  <c r="L2" i="5"/>
  <c r="K2" i="5"/>
  <c r="J2" i="5"/>
  <c r="N40" i="5"/>
  <c r="M40" i="5"/>
  <c r="L40" i="5"/>
  <c r="K40" i="5"/>
  <c r="J40" i="5"/>
  <c r="I40" i="5"/>
  <c r="N4" i="5"/>
  <c r="M4" i="5"/>
  <c r="L4" i="5"/>
  <c r="K4" i="5"/>
  <c r="J4" i="5"/>
  <c r="I4" i="5"/>
  <c r="N268" i="5"/>
  <c r="M268" i="5"/>
  <c r="L268" i="5"/>
  <c r="K268" i="5"/>
  <c r="J268" i="5"/>
  <c r="I268" i="5"/>
  <c r="N36" i="5"/>
  <c r="M36" i="5"/>
  <c r="L36" i="5"/>
  <c r="K36" i="5"/>
  <c r="J36" i="5"/>
  <c r="I36" i="5"/>
  <c r="N267" i="5"/>
  <c r="M267" i="5"/>
  <c r="L267" i="5"/>
  <c r="K267" i="5"/>
  <c r="J267" i="5"/>
  <c r="I267" i="5"/>
  <c r="N312" i="5"/>
  <c r="M312" i="5"/>
  <c r="L312" i="5"/>
  <c r="K312" i="5"/>
  <c r="J312" i="5"/>
  <c r="I312" i="5"/>
  <c r="N266" i="5"/>
  <c r="M266" i="5"/>
  <c r="L266" i="5"/>
  <c r="K266" i="5"/>
  <c r="J266" i="5"/>
  <c r="I266" i="5"/>
  <c r="N97" i="5"/>
  <c r="M97" i="5"/>
  <c r="L97" i="5"/>
  <c r="K97" i="5"/>
  <c r="J97" i="5"/>
  <c r="I97" i="5"/>
  <c r="N122" i="5"/>
  <c r="M122" i="5"/>
  <c r="L122" i="5"/>
  <c r="K122" i="5"/>
  <c r="J122" i="5"/>
  <c r="I122" i="5"/>
  <c r="N152" i="5"/>
  <c r="M152" i="5"/>
  <c r="L152" i="5"/>
  <c r="K152" i="5"/>
  <c r="J152" i="5"/>
  <c r="I152" i="5"/>
  <c r="N158" i="5"/>
  <c r="M158" i="5"/>
  <c r="L158" i="5"/>
  <c r="K158" i="5"/>
  <c r="J158" i="5"/>
  <c r="I158" i="5"/>
  <c r="N214" i="5"/>
  <c r="M214" i="5"/>
  <c r="L214" i="5"/>
  <c r="K214" i="5"/>
  <c r="J214" i="5"/>
  <c r="I214" i="5"/>
  <c r="N33" i="5"/>
  <c r="M33" i="5"/>
  <c r="L33" i="5"/>
  <c r="K33" i="5"/>
  <c r="J33" i="5"/>
  <c r="I33" i="5"/>
  <c r="N2511" i="5"/>
  <c r="M2511" i="5"/>
  <c r="L2511" i="5"/>
  <c r="K2511" i="5"/>
  <c r="J2511" i="5"/>
  <c r="I2511" i="5"/>
  <c r="N2538" i="5"/>
  <c r="M2538" i="5"/>
  <c r="L2538" i="5"/>
  <c r="K2538" i="5"/>
  <c r="J2538" i="5"/>
  <c r="I2538" i="5"/>
  <c r="N2582" i="5"/>
  <c r="M2582" i="5"/>
  <c r="L2582" i="5"/>
  <c r="K2582" i="5"/>
  <c r="J2582" i="5"/>
  <c r="I2582" i="5"/>
  <c r="N2510" i="5"/>
  <c r="M2510" i="5"/>
  <c r="L2510" i="5"/>
  <c r="K2510" i="5"/>
  <c r="J2510" i="5"/>
  <c r="I2510" i="5"/>
  <c r="N2509" i="5"/>
  <c r="M2509" i="5"/>
  <c r="L2509" i="5"/>
  <c r="K2509" i="5"/>
  <c r="J2509" i="5"/>
  <c r="I2509" i="5"/>
  <c r="N2536" i="5"/>
  <c r="M2536" i="5"/>
  <c r="L2536" i="5"/>
  <c r="K2536" i="5"/>
  <c r="J2536" i="5"/>
  <c r="I2536" i="5"/>
  <c r="N2508" i="5"/>
  <c r="M2508" i="5"/>
  <c r="L2508" i="5"/>
  <c r="K2508" i="5"/>
  <c r="J2508" i="5"/>
  <c r="I2508" i="5"/>
  <c r="N2581" i="5"/>
  <c r="M2581" i="5"/>
  <c r="L2581" i="5"/>
  <c r="K2581" i="5"/>
  <c r="J2581" i="5"/>
  <c r="I2581" i="5"/>
  <c r="N2562" i="5"/>
  <c r="M2562" i="5"/>
  <c r="L2562" i="5"/>
  <c r="K2562" i="5"/>
  <c r="J2562" i="5"/>
  <c r="I2562" i="5"/>
  <c r="N2534" i="5"/>
  <c r="M2534" i="5"/>
  <c r="L2534" i="5"/>
  <c r="K2534" i="5"/>
  <c r="J2534" i="5"/>
  <c r="I2534" i="5"/>
  <c r="N2891" i="5"/>
  <c r="M2891" i="5"/>
  <c r="L2891" i="5"/>
  <c r="K2891" i="5"/>
  <c r="J2891" i="5"/>
  <c r="I2891" i="5"/>
  <c r="N2533" i="5"/>
  <c r="M2533" i="5"/>
  <c r="L2533" i="5"/>
  <c r="K2533" i="5"/>
  <c r="J2533" i="5"/>
  <c r="I2533" i="5"/>
  <c r="N2532" i="5"/>
  <c r="M2532" i="5"/>
  <c r="L2532" i="5"/>
  <c r="K2532" i="5"/>
  <c r="J2532" i="5"/>
  <c r="I2532" i="5"/>
  <c r="N2531" i="5"/>
  <c r="M2531" i="5"/>
  <c r="L2531" i="5"/>
  <c r="K2531" i="5"/>
  <c r="J2531" i="5"/>
  <c r="I2531" i="5"/>
  <c r="N2561" i="5"/>
  <c r="M2561" i="5"/>
  <c r="L2561" i="5"/>
  <c r="K2561" i="5"/>
  <c r="J2561" i="5"/>
  <c r="I2561" i="5"/>
  <c r="N2530" i="5"/>
  <c r="M2530" i="5"/>
  <c r="L2530" i="5"/>
  <c r="K2530" i="5"/>
  <c r="J2530" i="5"/>
  <c r="I2530" i="5"/>
  <c r="N2580" i="5"/>
  <c r="M2580" i="5"/>
  <c r="L2580" i="5"/>
  <c r="K2580" i="5"/>
  <c r="J2580" i="5"/>
  <c r="I2580" i="5"/>
  <c r="N2560" i="5"/>
  <c r="M2560" i="5"/>
  <c r="L2560" i="5"/>
  <c r="K2560" i="5"/>
  <c r="J2560" i="5"/>
  <c r="I2560" i="5"/>
  <c r="N2559" i="5"/>
  <c r="M2559" i="5"/>
  <c r="L2559" i="5"/>
  <c r="K2559" i="5"/>
  <c r="J2559" i="5"/>
  <c r="I2559" i="5"/>
  <c r="N2507" i="5"/>
  <c r="M2507" i="5"/>
  <c r="L2507" i="5"/>
  <c r="K2507" i="5"/>
  <c r="J2507" i="5"/>
  <c r="I2507" i="5"/>
  <c r="N2529" i="5"/>
  <c r="M2529" i="5"/>
  <c r="L2529" i="5"/>
  <c r="K2529" i="5"/>
  <c r="J2529" i="5"/>
  <c r="I2529" i="5"/>
  <c r="N2528" i="5"/>
  <c r="M2528" i="5"/>
  <c r="L2528" i="5"/>
  <c r="K2528" i="5"/>
  <c r="J2528" i="5"/>
  <c r="I2528" i="5"/>
  <c r="N2558" i="5"/>
  <c r="M2558" i="5"/>
  <c r="L2558" i="5"/>
  <c r="K2558" i="5"/>
  <c r="J2558" i="5"/>
  <c r="I2558" i="5"/>
  <c r="N2506" i="5"/>
  <c r="M2506" i="5"/>
  <c r="L2506" i="5"/>
  <c r="K2506" i="5"/>
  <c r="J2506" i="5"/>
  <c r="I2506" i="5"/>
  <c r="N2527" i="5"/>
  <c r="M2527" i="5"/>
  <c r="L2527" i="5"/>
  <c r="K2527" i="5"/>
  <c r="J2527" i="5"/>
  <c r="I2527" i="5"/>
  <c r="N2526" i="5"/>
  <c r="M2526" i="5"/>
  <c r="L2526" i="5"/>
  <c r="K2526" i="5"/>
  <c r="J2526" i="5"/>
  <c r="I2526" i="5"/>
  <c r="N2505" i="5"/>
  <c r="M2505" i="5"/>
  <c r="L2505" i="5"/>
  <c r="K2505" i="5"/>
  <c r="J2505" i="5"/>
  <c r="I2505" i="5"/>
  <c r="N2504" i="5"/>
  <c r="M2504" i="5"/>
  <c r="L2504" i="5"/>
  <c r="K2504" i="5"/>
  <c r="J2504" i="5"/>
  <c r="I2504" i="5"/>
  <c r="N2502" i="5"/>
  <c r="M2502" i="5"/>
  <c r="L2502" i="5"/>
  <c r="K2502" i="5"/>
  <c r="J2502" i="5"/>
  <c r="I2502" i="5"/>
  <c r="N2525" i="5"/>
  <c r="M2525" i="5"/>
  <c r="L2525" i="5"/>
  <c r="K2525" i="5"/>
  <c r="J2525" i="5"/>
  <c r="I2525" i="5"/>
  <c r="N2500" i="5"/>
  <c r="M2500" i="5"/>
  <c r="L2500" i="5"/>
  <c r="K2500" i="5"/>
  <c r="J2500" i="5"/>
  <c r="I2500" i="5"/>
  <c r="N2557" i="5"/>
  <c r="M2557" i="5"/>
  <c r="L2557" i="5"/>
  <c r="K2557" i="5"/>
  <c r="J2557" i="5"/>
  <c r="I2557" i="5"/>
  <c r="N2579" i="5"/>
  <c r="M2579" i="5"/>
  <c r="L2579" i="5"/>
  <c r="K2579" i="5"/>
  <c r="J2579" i="5"/>
  <c r="I2579" i="5"/>
  <c r="N2556" i="5"/>
  <c r="M2556" i="5"/>
  <c r="L2556" i="5"/>
  <c r="K2556" i="5"/>
  <c r="J2556" i="5"/>
  <c r="I2556" i="5"/>
  <c r="N2499" i="5"/>
  <c r="M2499" i="5"/>
  <c r="L2499" i="5"/>
  <c r="K2499" i="5"/>
  <c r="J2499" i="5"/>
  <c r="I2499" i="5"/>
  <c r="N2498" i="5"/>
  <c r="M2498" i="5"/>
  <c r="L2498" i="5"/>
  <c r="K2498" i="5"/>
  <c r="J2498" i="5"/>
  <c r="I2498" i="5"/>
  <c r="N2555" i="5"/>
  <c r="M2555" i="5"/>
  <c r="L2555" i="5"/>
  <c r="K2555" i="5"/>
  <c r="J2555" i="5"/>
  <c r="I2555" i="5"/>
  <c r="N2497" i="5"/>
  <c r="M2497" i="5"/>
  <c r="L2497" i="5"/>
  <c r="K2497" i="5"/>
  <c r="J2497" i="5"/>
  <c r="I2497" i="5"/>
  <c r="N2524" i="5"/>
  <c r="M2524" i="5"/>
  <c r="L2524" i="5"/>
  <c r="K2524" i="5"/>
  <c r="J2524" i="5"/>
  <c r="I2524" i="5"/>
  <c r="N2577" i="5"/>
  <c r="M2577" i="5"/>
  <c r="L2577" i="5"/>
  <c r="K2577" i="5"/>
  <c r="J2577" i="5"/>
  <c r="I2577" i="5"/>
  <c r="N2523" i="5"/>
  <c r="M2523" i="5"/>
  <c r="L2523" i="5"/>
  <c r="K2523" i="5"/>
  <c r="J2523" i="5"/>
  <c r="I2523" i="5"/>
  <c r="N2496" i="5"/>
  <c r="M2496" i="5"/>
  <c r="L2496" i="5"/>
  <c r="K2496" i="5"/>
  <c r="J2496" i="5"/>
  <c r="I2496" i="5"/>
  <c r="N2522" i="5"/>
  <c r="M2522" i="5"/>
  <c r="L2522" i="5"/>
  <c r="K2522" i="5"/>
  <c r="J2522" i="5"/>
  <c r="I2522" i="5"/>
  <c r="N2495" i="5"/>
  <c r="M2495" i="5"/>
  <c r="L2495" i="5"/>
  <c r="K2495" i="5"/>
  <c r="J2495" i="5"/>
  <c r="I2495" i="5"/>
  <c r="N2494" i="5"/>
  <c r="M2494" i="5"/>
  <c r="L2494" i="5"/>
  <c r="K2494" i="5"/>
  <c r="J2494" i="5"/>
  <c r="I2494" i="5"/>
  <c r="N2576" i="5"/>
  <c r="M2576" i="5"/>
  <c r="L2576" i="5"/>
  <c r="K2576" i="5"/>
  <c r="J2576" i="5"/>
  <c r="I2576" i="5"/>
  <c r="N2493" i="5"/>
  <c r="M2493" i="5"/>
  <c r="L2493" i="5"/>
  <c r="K2493" i="5"/>
  <c r="J2493" i="5"/>
  <c r="I2493" i="5"/>
  <c r="N2521" i="5"/>
  <c r="M2521" i="5"/>
  <c r="L2521" i="5"/>
  <c r="K2521" i="5"/>
  <c r="J2521" i="5"/>
  <c r="I2521" i="5"/>
  <c r="N2520" i="5"/>
  <c r="M2520" i="5"/>
  <c r="L2520" i="5"/>
  <c r="K2520" i="5"/>
  <c r="J2520" i="5"/>
  <c r="I2520" i="5"/>
  <c r="N2553" i="5"/>
  <c r="M2553" i="5"/>
  <c r="L2553" i="5"/>
  <c r="K2553" i="5"/>
  <c r="J2553" i="5"/>
  <c r="I2553" i="5"/>
  <c r="N2492" i="5"/>
  <c r="M2492" i="5"/>
  <c r="L2492" i="5"/>
  <c r="K2492" i="5"/>
  <c r="J2492" i="5"/>
  <c r="I2492" i="5"/>
  <c r="N2563" i="5"/>
  <c r="M2563" i="5"/>
  <c r="L2563" i="5"/>
  <c r="K2563" i="5"/>
  <c r="J2563" i="5"/>
  <c r="I2563" i="5"/>
  <c r="N2565" i="5"/>
  <c r="M2565" i="5"/>
  <c r="L2565" i="5"/>
  <c r="K2565" i="5"/>
  <c r="J2565" i="5"/>
  <c r="I2565" i="5"/>
  <c r="N2554" i="5"/>
  <c r="M2554" i="5"/>
  <c r="L2554" i="5"/>
  <c r="K2554" i="5"/>
  <c r="J2554" i="5"/>
  <c r="I2554" i="5"/>
  <c r="N2519" i="5"/>
  <c r="M2519" i="5"/>
  <c r="L2519" i="5"/>
  <c r="K2519" i="5"/>
  <c r="J2519" i="5"/>
  <c r="I2519" i="5"/>
  <c r="N2575" i="5"/>
  <c r="M2575" i="5"/>
  <c r="L2575" i="5"/>
  <c r="K2575" i="5"/>
  <c r="J2575" i="5"/>
  <c r="I2575" i="5"/>
  <c r="N2574" i="5"/>
  <c r="M2574" i="5"/>
  <c r="L2574" i="5"/>
  <c r="K2574" i="5"/>
  <c r="J2574" i="5"/>
  <c r="I2574" i="5"/>
  <c r="N2491" i="5"/>
  <c r="M2491" i="5"/>
  <c r="L2491" i="5"/>
  <c r="K2491" i="5"/>
  <c r="J2491" i="5"/>
  <c r="I2491" i="5"/>
  <c r="N2490" i="5"/>
  <c r="M2490" i="5"/>
  <c r="L2490" i="5"/>
  <c r="K2490" i="5"/>
  <c r="J2490" i="5"/>
  <c r="I2490" i="5"/>
  <c r="N2535" i="5"/>
  <c r="M2535" i="5"/>
  <c r="L2535" i="5"/>
  <c r="K2535" i="5"/>
  <c r="J2535" i="5"/>
  <c r="I2535" i="5"/>
  <c r="N2489" i="5"/>
  <c r="M2489" i="5"/>
  <c r="L2489" i="5"/>
  <c r="K2489" i="5"/>
  <c r="J2489" i="5"/>
  <c r="I2489" i="5"/>
  <c r="N2518" i="5"/>
  <c r="M2518" i="5"/>
  <c r="L2518" i="5"/>
  <c r="K2518" i="5"/>
  <c r="J2518" i="5"/>
  <c r="I2518" i="5"/>
  <c r="N2552" i="5"/>
  <c r="M2552" i="5"/>
  <c r="L2552" i="5"/>
  <c r="K2552" i="5"/>
  <c r="J2552" i="5"/>
  <c r="I2552" i="5"/>
  <c r="N2488" i="5"/>
  <c r="M2488" i="5"/>
  <c r="L2488" i="5"/>
  <c r="K2488" i="5"/>
  <c r="J2488" i="5"/>
  <c r="I2488" i="5"/>
  <c r="N2517" i="5"/>
  <c r="M2517" i="5"/>
  <c r="L2517" i="5"/>
  <c r="K2517" i="5"/>
  <c r="J2517" i="5"/>
  <c r="I2517" i="5"/>
  <c r="N2551" i="5"/>
  <c r="M2551" i="5"/>
  <c r="L2551" i="5"/>
  <c r="K2551" i="5"/>
  <c r="J2551" i="5"/>
  <c r="I2551" i="5"/>
  <c r="N2550" i="5"/>
  <c r="M2550" i="5"/>
  <c r="L2550" i="5"/>
  <c r="K2550" i="5"/>
  <c r="J2550" i="5"/>
  <c r="I2550" i="5"/>
  <c r="N2548" i="5"/>
  <c r="M2548" i="5"/>
  <c r="L2548" i="5"/>
  <c r="K2548" i="5"/>
  <c r="J2548" i="5"/>
  <c r="I2548" i="5"/>
  <c r="N2547" i="5"/>
  <c r="M2547" i="5"/>
  <c r="L2547" i="5"/>
  <c r="K2547" i="5"/>
  <c r="J2547" i="5"/>
  <c r="I2547" i="5"/>
  <c r="N2573" i="5"/>
  <c r="M2573" i="5"/>
  <c r="L2573" i="5"/>
  <c r="K2573" i="5"/>
  <c r="J2573" i="5"/>
  <c r="I2573" i="5"/>
  <c r="N2501" i="5"/>
  <c r="M2501" i="5"/>
  <c r="L2501" i="5"/>
  <c r="K2501" i="5"/>
  <c r="J2501" i="5"/>
  <c r="I2501" i="5"/>
  <c r="N2546" i="5"/>
  <c r="M2546" i="5"/>
  <c r="L2546" i="5"/>
  <c r="K2546" i="5"/>
  <c r="J2546" i="5"/>
  <c r="I2546" i="5"/>
  <c r="N2572" i="5"/>
  <c r="M2572" i="5"/>
  <c r="L2572" i="5"/>
  <c r="K2572" i="5"/>
  <c r="J2572" i="5"/>
  <c r="I2572" i="5"/>
  <c r="N2545" i="5"/>
  <c r="M2545" i="5"/>
  <c r="L2545" i="5"/>
  <c r="K2545" i="5"/>
  <c r="J2545" i="5"/>
  <c r="I2545" i="5"/>
  <c r="N2571" i="5"/>
  <c r="M2571" i="5"/>
  <c r="L2571" i="5"/>
  <c r="K2571" i="5"/>
  <c r="J2571" i="5"/>
  <c r="I2571" i="5"/>
  <c r="N2487" i="5"/>
  <c r="M2487" i="5"/>
  <c r="L2487" i="5"/>
  <c r="K2487" i="5"/>
  <c r="J2487" i="5"/>
  <c r="I2487" i="5"/>
  <c r="N2516" i="5"/>
  <c r="M2516" i="5"/>
  <c r="L2516" i="5"/>
  <c r="K2516" i="5"/>
  <c r="J2516" i="5"/>
  <c r="I2516" i="5"/>
  <c r="N2578" i="5"/>
  <c r="M2578" i="5"/>
  <c r="L2578" i="5"/>
  <c r="K2578" i="5"/>
  <c r="J2578" i="5"/>
  <c r="I2578" i="5"/>
  <c r="N2570" i="5"/>
  <c r="M2570" i="5"/>
  <c r="L2570" i="5"/>
  <c r="K2570" i="5"/>
  <c r="J2570" i="5"/>
  <c r="I2570" i="5"/>
  <c r="N2544" i="5"/>
  <c r="M2544" i="5"/>
  <c r="L2544" i="5"/>
  <c r="K2544" i="5"/>
  <c r="J2544" i="5"/>
  <c r="I2544" i="5"/>
  <c r="N2569" i="5"/>
  <c r="M2569" i="5"/>
  <c r="L2569" i="5"/>
  <c r="K2569" i="5"/>
  <c r="J2569" i="5"/>
  <c r="I2569" i="5"/>
  <c r="N2543" i="5"/>
  <c r="M2543" i="5"/>
  <c r="L2543" i="5"/>
  <c r="K2543" i="5"/>
  <c r="J2543" i="5"/>
  <c r="I2543" i="5"/>
  <c r="N2486" i="5"/>
  <c r="M2486" i="5"/>
  <c r="L2486" i="5"/>
  <c r="K2486" i="5"/>
  <c r="J2486" i="5"/>
  <c r="I2486" i="5"/>
  <c r="N2542" i="5"/>
  <c r="M2542" i="5"/>
  <c r="L2542" i="5"/>
  <c r="K2542" i="5"/>
  <c r="J2542" i="5"/>
  <c r="I2542" i="5"/>
  <c r="N2541" i="5"/>
  <c r="M2541" i="5"/>
  <c r="L2541" i="5"/>
  <c r="K2541" i="5"/>
  <c r="J2541" i="5"/>
  <c r="I2541" i="5"/>
  <c r="N2515" i="5"/>
  <c r="M2515" i="5"/>
  <c r="L2515" i="5"/>
  <c r="K2515" i="5"/>
  <c r="J2515" i="5"/>
  <c r="I2515" i="5"/>
  <c r="N2514" i="5"/>
  <c r="M2514" i="5"/>
  <c r="L2514" i="5"/>
  <c r="K2514" i="5"/>
  <c r="J2514" i="5"/>
  <c r="I2514" i="5"/>
  <c r="N2568" i="5"/>
  <c r="M2568" i="5"/>
  <c r="L2568" i="5"/>
  <c r="K2568" i="5"/>
  <c r="J2568" i="5"/>
  <c r="I2568" i="5"/>
  <c r="N2485" i="5"/>
  <c r="M2485" i="5"/>
  <c r="L2485" i="5"/>
  <c r="K2485" i="5"/>
  <c r="J2485" i="5"/>
  <c r="I2485" i="5"/>
  <c r="N2513" i="5"/>
  <c r="M2513" i="5"/>
  <c r="L2513" i="5"/>
  <c r="K2513" i="5"/>
  <c r="J2513" i="5"/>
  <c r="I2513" i="5"/>
  <c r="N2512" i="5"/>
  <c r="M2512" i="5"/>
  <c r="L2512" i="5"/>
  <c r="K2512" i="5"/>
  <c r="J2512" i="5"/>
  <c r="I2512" i="5"/>
  <c r="N2567" i="5"/>
  <c r="M2567" i="5"/>
  <c r="L2567" i="5"/>
  <c r="K2567" i="5"/>
  <c r="J2567" i="5"/>
  <c r="I2567" i="5"/>
  <c r="N2540" i="5"/>
  <c r="M2540" i="5"/>
  <c r="L2540" i="5"/>
  <c r="K2540" i="5"/>
  <c r="J2540" i="5"/>
  <c r="I2540" i="5"/>
  <c r="N2564" i="5"/>
  <c r="M2564" i="5"/>
  <c r="L2564" i="5"/>
  <c r="K2564" i="5"/>
  <c r="J2564" i="5"/>
  <c r="I2564" i="5"/>
  <c r="N2539" i="5"/>
  <c r="M2539" i="5"/>
  <c r="L2539" i="5"/>
  <c r="K2539" i="5"/>
  <c r="J2539" i="5"/>
  <c r="I2539" i="5"/>
  <c r="N2484" i="5"/>
  <c r="M2484" i="5"/>
  <c r="L2484" i="5"/>
  <c r="K2484" i="5"/>
  <c r="J2484" i="5"/>
  <c r="I2484" i="5"/>
  <c r="N7697" i="5"/>
  <c r="M7697" i="5"/>
  <c r="L7697" i="5"/>
  <c r="K7697" i="5"/>
  <c r="J7697" i="5"/>
  <c r="I7697" i="5"/>
  <c r="N7696" i="5"/>
  <c r="M7696" i="5"/>
  <c r="L7696" i="5"/>
  <c r="K7696" i="5"/>
  <c r="J7696" i="5"/>
  <c r="I7696" i="5"/>
  <c r="N7658" i="5"/>
  <c r="M7658" i="5"/>
  <c r="L7658" i="5"/>
  <c r="K7658" i="5"/>
  <c r="J7658" i="5"/>
  <c r="I7658" i="5"/>
  <c r="N7639" i="5"/>
  <c r="M7639" i="5"/>
  <c r="L7639" i="5"/>
  <c r="K7639" i="5"/>
  <c r="J7639" i="5"/>
  <c r="I7639" i="5"/>
  <c r="N7754" i="5"/>
  <c r="M7754" i="5"/>
  <c r="L7754" i="5"/>
  <c r="K7754" i="5"/>
  <c r="J7754" i="5"/>
  <c r="I7754" i="5"/>
  <c r="N7779" i="5"/>
  <c r="M7779" i="5"/>
  <c r="L7779" i="5"/>
  <c r="K7779" i="5"/>
  <c r="J7779" i="5"/>
  <c r="I7779" i="5"/>
  <c r="N7694" i="5"/>
  <c r="M7694" i="5"/>
  <c r="L7694" i="5"/>
  <c r="K7694" i="5"/>
  <c r="J7694" i="5"/>
  <c r="I7694" i="5"/>
  <c r="N7695" i="5"/>
  <c r="M7695" i="5"/>
  <c r="L7695" i="5"/>
  <c r="K7695" i="5"/>
  <c r="J7695" i="5"/>
  <c r="I7695" i="5"/>
  <c r="N7721" i="5"/>
  <c r="M7721" i="5"/>
  <c r="L7721" i="5"/>
  <c r="K7721" i="5"/>
  <c r="J7721" i="5"/>
  <c r="I7721" i="5"/>
  <c r="N7752" i="5"/>
  <c r="M7752" i="5"/>
  <c r="L7752" i="5"/>
  <c r="K7752" i="5"/>
  <c r="J7752" i="5"/>
  <c r="I7752" i="5"/>
  <c r="N7753" i="5"/>
  <c r="M7753" i="5"/>
  <c r="L7753" i="5"/>
  <c r="K7753" i="5"/>
  <c r="J7753" i="5"/>
  <c r="I7753" i="5"/>
  <c r="N7751" i="5"/>
  <c r="M7751" i="5"/>
  <c r="L7751" i="5"/>
  <c r="K7751" i="5"/>
  <c r="J7751" i="5"/>
  <c r="I7751" i="5"/>
  <c r="N7769" i="5"/>
  <c r="M7769" i="5"/>
  <c r="L7769" i="5"/>
  <c r="K7769" i="5"/>
  <c r="J7769" i="5"/>
  <c r="I7769" i="5"/>
  <c r="N7750" i="5"/>
  <c r="M7750" i="5"/>
  <c r="L7750" i="5"/>
  <c r="K7750" i="5"/>
  <c r="J7750" i="5"/>
  <c r="I7750" i="5"/>
  <c r="N7762" i="5"/>
  <c r="M7762" i="5"/>
  <c r="L7762" i="5"/>
  <c r="K7762" i="5"/>
  <c r="J7762" i="5"/>
  <c r="I7762" i="5"/>
  <c r="N7719" i="5"/>
  <c r="M7719" i="5"/>
  <c r="L7719" i="5"/>
  <c r="K7719" i="5"/>
  <c r="J7719" i="5"/>
  <c r="I7719" i="5"/>
  <c r="N7692" i="5"/>
  <c r="M7692" i="5"/>
  <c r="L7692" i="5"/>
  <c r="K7692" i="5"/>
  <c r="J7692" i="5"/>
  <c r="I7692" i="5"/>
  <c r="N7637" i="5"/>
  <c r="M7637" i="5"/>
  <c r="L7637" i="5"/>
  <c r="K7637" i="5"/>
  <c r="J7637" i="5"/>
  <c r="I7637" i="5"/>
  <c r="N7749" i="5"/>
  <c r="M7749" i="5"/>
  <c r="L7749" i="5"/>
  <c r="K7749" i="5"/>
  <c r="J7749" i="5"/>
  <c r="I7749" i="5"/>
  <c r="N7685" i="5"/>
  <c r="M7685" i="5"/>
  <c r="L7685" i="5"/>
  <c r="K7685" i="5"/>
  <c r="J7685" i="5"/>
  <c r="I7685" i="5"/>
  <c r="N7718" i="5"/>
  <c r="M7718" i="5"/>
  <c r="L7718" i="5"/>
  <c r="K7718" i="5"/>
  <c r="J7718" i="5"/>
  <c r="I7718" i="5"/>
  <c r="N7717" i="5"/>
  <c r="M7717" i="5"/>
  <c r="L7717" i="5"/>
  <c r="K7717" i="5"/>
  <c r="J7717" i="5"/>
  <c r="I7717" i="5"/>
  <c r="N7716" i="5"/>
  <c r="M7716" i="5"/>
  <c r="L7716" i="5"/>
  <c r="K7716" i="5"/>
  <c r="J7716" i="5"/>
  <c r="I7716" i="5"/>
  <c r="N7756" i="5"/>
  <c r="M7756" i="5"/>
  <c r="L7756" i="5"/>
  <c r="K7756" i="5"/>
  <c r="J7756" i="5"/>
  <c r="I7756" i="5"/>
  <c r="N7703" i="5"/>
  <c r="M7703" i="5"/>
  <c r="L7703" i="5"/>
  <c r="K7703" i="5"/>
  <c r="J7703" i="5"/>
  <c r="I7703" i="5"/>
  <c r="N7725" i="5"/>
  <c r="M7725" i="5"/>
  <c r="L7725" i="5"/>
  <c r="K7725" i="5"/>
  <c r="J7725" i="5"/>
  <c r="I7725" i="5"/>
  <c r="N7741" i="5"/>
  <c r="M7741" i="5"/>
  <c r="L7741" i="5"/>
  <c r="K7741" i="5"/>
  <c r="J7741" i="5"/>
  <c r="I7741" i="5"/>
  <c r="N7693" i="5"/>
  <c r="M7693" i="5"/>
  <c r="L7693" i="5"/>
  <c r="K7693" i="5"/>
  <c r="J7693" i="5"/>
  <c r="I7693" i="5"/>
  <c r="N7689" i="5"/>
  <c r="M7689" i="5"/>
  <c r="L7689" i="5"/>
  <c r="K7689" i="5"/>
  <c r="J7689" i="5"/>
  <c r="I7689" i="5"/>
  <c r="N7646" i="5"/>
  <c r="M7646" i="5"/>
  <c r="L7646" i="5"/>
  <c r="K7646" i="5"/>
  <c r="J7646" i="5"/>
  <c r="I7646" i="5"/>
  <c r="N7629" i="5"/>
  <c r="M7629" i="5"/>
  <c r="L7629" i="5"/>
  <c r="K7629" i="5"/>
  <c r="J7629" i="5"/>
  <c r="I7629" i="5"/>
  <c r="N7644" i="5"/>
  <c r="M7644" i="5"/>
  <c r="L7644" i="5"/>
  <c r="K7644" i="5"/>
  <c r="J7644" i="5"/>
  <c r="I7644" i="5"/>
  <c r="N7713" i="5"/>
  <c r="M7713" i="5"/>
  <c r="L7713" i="5"/>
  <c r="K7713" i="5"/>
  <c r="J7713" i="5"/>
  <c r="I7713" i="5"/>
  <c r="N7748" i="5"/>
  <c r="M7748" i="5"/>
  <c r="L7748" i="5"/>
  <c r="K7748" i="5"/>
  <c r="J7748" i="5"/>
  <c r="I7748" i="5"/>
  <c r="N7747" i="5"/>
  <c r="M7747" i="5"/>
  <c r="L7747" i="5"/>
  <c r="K7747" i="5"/>
  <c r="J7747" i="5"/>
  <c r="I7747" i="5"/>
  <c r="N7705" i="5"/>
  <c r="M7705" i="5"/>
  <c r="L7705" i="5"/>
  <c r="K7705" i="5"/>
  <c r="J7705" i="5"/>
  <c r="I7705" i="5"/>
  <c r="N7767" i="5"/>
  <c r="M7767" i="5"/>
  <c r="L7767" i="5"/>
  <c r="K7767" i="5"/>
  <c r="J7767" i="5"/>
  <c r="I7767" i="5"/>
  <c r="N7643" i="5"/>
  <c r="M7643" i="5"/>
  <c r="L7643" i="5"/>
  <c r="K7643" i="5"/>
  <c r="J7643" i="5"/>
  <c r="I7643" i="5"/>
  <c r="N7702" i="5"/>
  <c r="M7702" i="5"/>
  <c r="L7702" i="5"/>
  <c r="K7702" i="5"/>
  <c r="J7702" i="5"/>
  <c r="I7702" i="5"/>
  <c r="N7715" i="5"/>
  <c r="M7715" i="5"/>
  <c r="L7715" i="5"/>
  <c r="K7715" i="5"/>
  <c r="J7715" i="5"/>
  <c r="I7715" i="5"/>
  <c r="N7651" i="5"/>
  <c r="M7651" i="5"/>
  <c r="L7651" i="5"/>
  <c r="K7651" i="5"/>
  <c r="J7651" i="5"/>
  <c r="I7651" i="5"/>
  <c r="N7690" i="5"/>
  <c r="M7690" i="5"/>
  <c r="L7690" i="5"/>
  <c r="K7690" i="5"/>
  <c r="J7690" i="5"/>
  <c r="I7690" i="5"/>
  <c r="N7642" i="5"/>
  <c r="M7642" i="5"/>
  <c r="L7642" i="5"/>
  <c r="K7642" i="5"/>
  <c r="J7642" i="5"/>
  <c r="I7642" i="5"/>
  <c r="N7737" i="5"/>
  <c r="M7737" i="5"/>
  <c r="L7737" i="5"/>
  <c r="K7737" i="5"/>
  <c r="J7737" i="5"/>
  <c r="I7737" i="5"/>
  <c r="N7688" i="5"/>
  <c r="M7688" i="5"/>
  <c r="L7688" i="5"/>
  <c r="K7688" i="5"/>
  <c r="J7688" i="5"/>
  <c r="I7688" i="5"/>
  <c r="N7789" i="5"/>
  <c r="M7789" i="5"/>
  <c r="L7789" i="5"/>
  <c r="K7789" i="5"/>
  <c r="J7789" i="5"/>
  <c r="I7789" i="5"/>
  <c r="N7664" i="5"/>
  <c r="M7664" i="5"/>
  <c r="L7664" i="5"/>
  <c r="K7664" i="5"/>
  <c r="J7664" i="5"/>
  <c r="I7664" i="5"/>
  <c r="N7740" i="5"/>
  <c r="M7740" i="5"/>
  <c r="L7740" i="5"/>
  <c r="K7740" i="5"/>
  <c r="J7740" i="5"/>
  <c r="I7740" i="5"/>
  <c r="N7746" i="5"/>
  <c r="M7746" i="5"/>
  <c r="L7746" i="5"/>
  <c r="K7746" i="5"/>
  <c r="J7746" i="5"/>
  <c r="I7746" i="5"/>
  <c r="N7745" i="5"/>
  <c r="M7745" i="5"/>
  <c r="L7745" i="5"/>
  <c r="K7745" i="5"/>
  <c r="J7745" i="5"/>
  <c r="I7745" i="5"/>
  <c r="N7778" i="5"/>
  <c r="M7778" i="5"/>
  <c r="L7778" i="5"/>
  <c r="K7778" i="5"/>
  <c r="J7778" i="5"/>
  <c r="I7778" i="5"/>
  <c r="N7723" i="5"/>
  <c r="M7723" i="5"/>
  <c r="L7723" i="5"/>
  <c r="K7723" i="5"/>
  <c r="J7723" i="5"/>
  <c r="I7723" i="5"/>
  <c r="N7744" i="5"/>
  <c r="M7744" i="5"/>
  <c r="L7744" i="5"/>
  <c r="K7744" i="5"/>
  <c r="J7744" i="5"/>
  <c r="I7744" i="5"/>
  <c r="N7701" i="5"/>
  <c r="M7701" i="5"/>
  <c r="L7701" i="5"/>
  <c r="K7701" i="5"/>
  <c r="J7701" i="5"/>
  <c r="I7701" i="5"/>
  <c r="N7724" i="5"/>
  <c r="M7724" i="5"/>
  <c r="L7724" i="5"/>
  <c r="K7724" i="5"/>
  <c r="J7724" i="5"/>
  <c r="I7724" i="5"/>
  <c r="N7743" i="5"/>
  <c r="M7743" i="5"/>
  <c r="L7743" i="5"/>
  <c r="K7743" i="5"/>
  <c r="J7743" i="5"/>
  <c r="I7743" i="5"/>
  <c r="N7676" i="5"/>
  <c r="M7676" i="5"/>
  <c r="L7676" i="5"/>
  <c r="K7676" i="5"/>
  <c r="J7676" i="5"/>
  <c r="I7676" i="5"/>
  <c r="N7772" i="5"/>
  <c r="M7772" i="5"/>
  <c r="L7772" i="5"/>
  <c r="K7772" i="5"/>
  <c r="J7772" i="5"/>
  <c r="I7772" i="5"/>
  <c r="N7700" i="5"/>
  <c r="M7700" i="5"/>
  <c r="L7700" i="5"/>
  <c r="K7700" i="5"/>
  <c r="J7700" i="5"/>
  <c r="I7700" i="5"/>
  <c r="N7687" i="5"/>
  <c r="M7687" i="5"/>
  <c r="L7687" i="5"/>
  <c r="K7687" i="5"/>
  <c r="J7687" i="5"/>
  <c r="I7687" i="5"/>
  <c r="N7712" i="5"/>
  <c r="M7712" i="5"/>
  <c r="L7712" i="5"/>
  <c r="K7712" i="5"/>
  <c r="J7712" i="5"/>
  <c r="I7712" i="5"/>
  <c r="N7686" i="5"/>
  <c r="M7686" i="5"/>
  <c r="L7686" i="5"/>
  <c r="K7686" i="5"/>
  <c r="J7686" i="5"/>
  <c r="I7686" i="5"/>
  <c r="N7777" i="5"/>
  <c r="M7777" i="5"/>
  <c r="L7777" i="5"/>
  <c r="K7777" i="5"/>
  <c r="J7777" i="5"/>
  <c r="I7777" i="5"/>
  <c r="N7640" i="5"/>
  <c r="M7640" i="5"/>
  <c r="L7640" i="5"/>
  <c r="K7640" i="5"/>
  <c r="J7640" i="5"/>
  <c r="I7640" i="5"/>
  <c r="N7641" i="5"/>
  <c r="M7641" i="5"/>
  <c r="L7641" i="5"/>
  <c r="K7641" i="5"/>
  <c r="J7641" i="5"/>
  <c r="I7641" i="5"/>
  <c r="N7684" i="5"/>
  <c r="M7684" i="5"/>
  <c r="L7684" i="5"/>
  <c r="K7684" i="5"/>
  <c r="J7684" i="5"/>
  <c r="I7684" i="5"/>
  <c r="N7627" i="5"/>
  <c r="M7627" i="5"/>
  <c r="L7627" i="5"/>
  <c r="K7627" i="5"/>
  <c r="J7627" i="5"/>
  <c r="I7627" i="5"/>
  <c r="N7720" i="5"/>
  <c r="M7720" i="5"/>
  <c r="L7720" i="5"/>
  <c r="K7720" i="5"/>
  <c r="J7720" i="5"/>
  <c r="I7720" i="5"/>
  <c r="N7683" i="5"/>
  <c r="M7683" i="5"/>
  <c r="L7683" i="5"/>
  <c r="K7683" i="5"/>
  <c r="J7683" i="5"/>
  <c r="I7683" i="5"/>
  <c r="N7626" i="5"/>
  <c r="M7626" i="5"/>
  <c r="L7626" i="5"/>
  <c r="K7626" i="5"/>
  <c r="J7626" i="5"/>
  <c r="I7626" i="5"/>
  <c r="N7742" i="5"/>
  <c r="M7742" i="5"/>
  <c r="L7742" i="5"/>
  <c r="K7742" i="5"/>
  <c r="J7742" i="5"/>
  <c r="I7742" i="5"/>
  <c r="N7624" i="5"/>
  <c r="M7624" i="5"/>
  <c r="L7624" i="5"/>
  <c r="K7624" i="5"/>
  <c r="J7624" i="5"/>
  <c r="I7624" i="5"/>
  <c r="N7722" i="5"/>
  <c r="M7722" i="5"/>
  <c r="L7722" i="5"/>
  <c r="K7722" i="5"/>
  <c r="J7722" i="5"/>
  <c r="I7722" i="5"/>
  <c r="N7776" i="5"/>
  <c r="M7776" i="5"/>
  <c r="L7776" i="5"/>
  <c r="K7776" i="5"/>
  <c r="J7776" i="5"/>
  <c r="I7776" i="5"/>
  <c r="N7682" i="5"/>
  <c r="M7682" i="5"/>
  <c r="L7682" i="5"/>
  <c r="K7682" i="5"/>
  <c r="J7682" i="5"/>
  <c r="I7682" i="5"/>
  <c r="N7730" i="5"/>
  <c r="M7730" i="5"/>
  <c r="L7730" i="5"/>
  <c r="K7730" i="5"/>
  <c r="J7730" i="5"/>
  <c r="I7730" i="5"/>
  <c r="N7119" i="5"/>
  <c r="M7119" i="5"/>
  <c r="L7119" i="5"/>
  <c r="K7119" i="5"/>
  <c r="J7119" i="5"/>
  <c r="I7119" i="5"/>
  <c r="N7766" i="5"/>
  <c r="M7766" i="5"/>
  <c r="L7766" i="5"/>
  <c r="K7766" i="5"/>
  <c r="J7766" i="5"/>
  <c r="I7766" i="5"/>
  <c r="N7661" i="5"/>
  <c r="M7661" i="5"/>
  <c r="L7661" i="5"/>
  <c r="K7661" i="5"/>
  <c r="J7661" i="5"/>
  <c r="I7661" i="5"/>
  <c r="N7623" i="5"/>
  <c r="M7623" i="5"/>
  <c r="L7623" i="5"/>
  <c r="K7623" i="5"/>
  <c r="J7623" i="5"/>
  <c r="I7623" i="5"/>
  <c r="N7765" i="5"/>
  <c r="M7765" i="5"/>
  <c r="L7765" i="5"/>
  <c r="K7765" i="5"/>
  <c r="J7765" i="5"/>
  <c r="I7765" i="5"/>
  <c r="N7764" i="5"/>
  <c r="M7764" i="5"/>
  <c r="L7764" i="5"/>
  <c r="K7764" i="5"/>
  <c r="J7764" i="5"/>
  <c r="I7764" i="5"/>
  <c r="N7677" i="5"/>
  <c r="M7677" i="5"/>
  <c r="L7677" i="5"/>
  <c r="K7677" i="5"/>
  <c r="J7677" i="5"/>
  <c r="I7677" i="5"/>
  <c r="N7758" i="5"/>
  <c r="M7758" i="5"/>
  <c r="L7758" i="5"/>
  <c r="K7758" i="5"/>
  <c r="J7758" i="5"/>
  <c r="I7758" i="5"/>
  <c r="N7657" i="5"/>
  <c r="M7657" i="5"/>
  <c r="L7657" i="5"/>
  <c r="K7657" i="5"/>
  <c r="J7657" i="5"/>
  <c r="I7657" i="5"/>
  <c r="N7775" i="5"/>
  <c r="M7775" i="5"/>
  <c r="L7775" i="5"/>
  <c r="K7775" i="5"/>
  <c r="J7775" i="5"/>
  <c r="I7775" i="5"/>
  <c r="N7739" i="5"/>
  <c r="M7739" i="5"/>
  <c r="L7739" i="5"/>
  <c r="K7739" i="5"/>
  <c r="J7739" i="5"/>
  <c r="I7739" i="5"/>
  <c r="N7736" i="5"/>
  <c r="M7736" i="5"/>
  <c r="L7736" i="5"/>
  <c r="K7736" i="5"/>
  <c r="J7736" i="5"/>
  <c r="I7736" i="5"/>
  <c r="N7681" i="5"/>
  <c r="M7681" i="5"/>
  <c r="L7681" i="5"/>
  <c r="K7681" i="5"/>
  <c r="J7681" i="5"/>
  <c r="I7681" i="5"/>
  <c r="N7734" i="5"/>
  <c r="M7734" i="5"/>
  <c r="L7734" i="5"/>
  <c r="K7734" i="5"/>
  <c r="J7734" i="5"/>
  <c r="I7734" i="5"/>
  <c r="N7674" i="5"/>
  <c r="M7674" i="5"/>
  <c r="L7674" i="5"/>
  <c r="K7674" i="5"/>
  <c r="J7674" i="5"/>
  <c r="I7674" i="5"/>
  <c r="N7710" i="5"/>
  <c r="M7710" i="5"/>
  <c r="L7710" i="5"/>
  <c r="K7710" i="5"/>
  <c r="J7710" i="5"/>
  <c r="I7710" i="5"/>
  <c r="N7773" i="5"/>
  <c r="M7773" i="5"/>
  <c r="L7773" i="5"/>
  <c r="K7773" i="5"/>
  <c r="J7773" i="5"/>
  <c r="I7773" i="5"/>
  <c r="N7709" i="5"/>
  <c r="M7709" i="5"/>
  <c r="L7709" i="5"/>
  <c r="K7709" i="5"/>
  <c r="J7709" i="5"/>
  <c r="I7709" i="5"/>
  <c r="N7672" i="5"/>
  <c r="M7672" i="5"/>
  <c r="L7672" i="5"/>
  <c r="K7672" i="5"/>
  <c r="J7672" i="5"/>
  <c r="I7672" i="5"/>
  <c r="N7763" i="5"/>
  <c r="M7763" i="5"/>
  <c r="L7763" i="5"/>
  <c r="K7763" i="5"/>
  <c r="J7763" i="5"/>
  <c r="I7763" i="5"/>
  <c r="N7678" i="5"/>
  <c r="M7678" i="5"/>
  <c r="L7678" i="5"/>
  <c r="K7678" i="5"/>
  <c r="J7678" i="5"/>
  <c r="I7678" i="5"/>
  <c r="N7671" i="5"/>
  <c r="M7671" i="5"/>
  <c r="L7671" i="5"/>
  <c r="K7671" i="5"/>
  <c r="J7671" i="5"/>
  <c r="I7671" i="5"/>
  <c r="N7670" i="5"/>
  <c r="M7670" i="5"/>
  <c r="L7670" i="5"/>
  <c r="K7670" i="5"/>
  <c r="J7670" i="5"/>
  <c r="I7670" i="5"/>
  <c r="N7770" i="5"/>
  <c r="M7770" i="5"/>
  <c r="L7770" i="5"/>
  <c r="K7770" i="5"/>
  <c r="J7770" i="5"/>
  <c r="I7770" i="5"/>
  <c r="N7733" i="5"/>
  <c r="M7733" i="5"/>
  <c r="L7733" i="5"/>
  <c r="K7733" i="5"/>
  <c r="J7733" i="5"/>
  <c r="I7733" i="5"/>
  <c r="N7669" i="5"/>
  <c r="M7669" i="5"/>
  <c r="L7669" i="5"/>
  <c r="K7669" i="5"/>
  <c r="J7669" i="5"/>
  <c r="I7669" i="5"/>
  <c r="N7667" i="5"/>
  <c r="M7667" i="5"/>
  <c r="L7667" i="5"/>
  <c r="K7667" i="5"/>
  <c r="J7667" i="5"/>
  <c r="I7667" i="5"/>
  <c r="N7666" i="5"/>
  <c r="M7666" i="5"/>
  <c r="L7666" i="5"/>
  <c r="K7666" i="5"/>
  <c r="J7666" i="5"/>
  <c r="I7666" i="5"/>
  <c r="N7771" i="5"/>
  <c r="M7771" i="5"/>
  <c r="L7771" i="5"/>
  <c r="K7771" i="5"/>
  <c r="J7771" i="5"/>
  <c r="I7771" i="5"/>
  <c r="N7726" i="5"/>
  <c r="M7726" i="5"/>
  <c r="L7726" i="5"/>
  <c r="K7726" i="5"/>
  <c r="J7726" i="5"/>
  <c r="I7726" i="5"/>
  <c r="N7732" i="5"/>
  <c r="M7732" i="5"/>
  <c r="L7732" i="5"/>
  <c r="K7732" i="5"/>
  <c r="J7732" i="5"/>
  <c r="I7732" i="5"/>
  <c r="N7699" i="5"/>
  <c r="M7699" i="5"/>
  <c r="L7699" i="5"/>
  <c r="K7699" i="5"/>
  <c r="J7699" i="5"/>
  <c r="I7699" i="5"/>
  <c r="N7622" i="5"/>
  <c r="M7622" i="5"/>
  <c r="L7622" i="5"/>
  <c r="K7622" i="5"/>
  <c r="J7622" i="5"/>
  <c r="I7622" i="5"/>
  <c r="N7636" i="5"/>
  <c r="M7636" i="5"/>
  <c r="L7636" i="5"/>
  <c r="K7636" i="5"/>
  <c r="J7636" i="5"/>
  <c r="I7636" i="5"/>
  <c r="N7638" i="5"/>
  <c r="M7638" i="5"/>
  <c r="L7638" i="5"/>
  <c r="K7638" i="5"/>
  <c r="J7638" i="5"/>
  <c r="I7638" i="5"/>
  <c r="N7668" i="5"/>
  <c r="M7668" i="5"/>
  <c r="L7668" i="5"/>
  <c r="K7668" i="5"/>
  <c r="J7668" i="5"/>
  <c r="I7668" i="5"/>
  <c r="N7731" i="5"/>
  <c r="M7731" i="5"/>
  <c r="L7731" i="5"/>
  <c r="K7731" i="5"/>
  <c r="J7731" i="5"/>
  <c r="I7731" i="5"/>
  <c r="N7728" i="5"/>
  <c r="M7728" i="5"/>
  <c r="L7728" i="5"/>
  <c r="K7728" i="5"/>
  <c r="J7728" i="5"/>
  <c r="I7728" i="5"/>
  <c r="N7628" i="5"/>
  <c r="M7628" i="5"/>
  <c r="L7628" i="5"/>
  <c r="K7628" i="5"/>
  <c r="J7628" i="5"/>
  <c r="I7628" i="5"/>
  <c r="N7774" i="5"/>
  <c r="M7774" i="5"/>
  <c r="L7774" i="5"/>
  <c r="K7774" i="5"/>
  <c r="J7774" i="5"/>
  <c r="I7774" i="5"/>
  <c r="N7680" i="5"/>
  <c r="M7680" i="5"/>
  <c r="L7680" i="5"/>
  <c r="K7680" i="5"/>
  <c r="J7680" i="5"/>
  <c r="I7680" i="5"/>
  <c r="N7495" i="5"/>
  <c r="M7495" i="5"/>
  <c r="L7495" i="5"/>
  <c r="K7495" i="5"/>
  <c r="J7495" i="5"/>
  <c r="I7495" i="5"/>
  <c r="N7761" i="5"/>
  <c r="M7761" i="5"/>
  <c r="L7761" i="5"/>
  <c r="K7761" i="5"/>
  <c r="J7761" i="5"/>
  <c r="I7761" i="5"/>
  <c r="N7708" i="5"/>
  <c r="M7708" i="5"/>
  <c r="L7708" i="5"/>
  <c r="K7708" i="5"/>
  <c r="J7708" i="5"/>
  <c r="I7708" i="5"/>
  <c r="N7707" i="5"/>
  <c r="M7707" i="5"/>
  <c r="L7707" i="5"/>
  <c r="K7707" i="5"/>
  <c r="J7707" i="5"/>
  <c r="I7707" i="5"/>
  <c r="N7698" i="5"/>
  <c r="M7698" i="5"/>
  <c r="L7698" i="5"/>
  <c r="K7698" i="5"/>
  <c r="J7698" i="5"/>
  <c r="I7698" i="5"/>
  <c r="N7727" i="5"/>
  <c r="M7727" i="5"/>
  <c r="L7727" i="5"/>
  <c r="K7727" i="5"/>
  <c r="J7727" i="5"/>
  <c r="I7727" i="5"/>
  <c r="N7662" i="5"/>
  <c r="M7662" i="5"/>
  <c r="L7662" i="5"/>
  <c r="K7662" i="5"/>
  <c r="J7662" i="5"/>
  <c r="I7662" i="5"/>
  <c r="N7760" i="5"/>
  <c r="M7760" i="5"/>
  <c r="L7760" i="5"/>
  <c r="K7760" i="5"/>
  <c r="J7760" i="5"/>
  <c r="I7760" i="5"/>
  <c r="N7759" i="5"/>
  <c r="M7759" i="5"/>
  <c r="L7759" i="5"/>
  <c r="K7759" i="5"/>
  <c r="J7759" i="5"/>
  <c r="I7759" i="5"/>
  <c r="N7655" i="5"/>
  <c r="M7655" i="5"/>
  <c r="L7655" i="5"/>
  <c r="K7655" i="5"/>
  <c r="J7655" i="5"/>
  <c r="I7655" i="5"/>
  <c r="N7656" i="5"/>
  <c r="M7656" i="5"/>
  <c r="L7656" i="5"/>
  <c r="K7656" i="5"/>
  <c r="J7656" i="5"/>
  <c r="I7656" i="5"/>
  <c r="N7660" i="5"/>
  <c r="M7660" i="5"/>
  <c r="L7660" i="5"/>
  <c r="K7660" i="5"/>
  <c r="J7660" i="5"/>
  <c r="I7660" i="5"/>
  <c r="N7755" i="5"/>
  <c r="M7755" i="5"/>
  <c r="L7755" i="5"/>
  <c r="K7755" i="5"/>
  <c r="J7755" i="5"/>
  <c r="I7755" i="5"/>
  <c r="N7711" i="5"/>
  <c r="M7711" i="5"/>
  <c r="L7711" i="5"/>
  <c r="K7711" i="5"/>
  <c r="J7711" i="5"/>
  <c r="I7711" i="5"/>
  <c r="N7645" i="5"/>
  <c r="M7645" i="5"/>
  <c r="L7645" i="5"/>
  <c r="K7645" i="5"/>
  <c r="J7645" i="5"/>
  <c r="I7645" i="5"/>
  <c r="N7625" i="5"/>
  <c r="M7625" i="5"/>
  <c r="L7625" i="5"/>
  <c r="K7625" i="5"/>
  <c r="J7625" i="5"/>
  <c r="I7625" i="5"/>
  <c r="N7635" i="5"/>
  <c r="M7635" i="5"/>
  <c r="L7635" i="5"/>
  <c r="K7635" i="5"/>
  <c r="J7635" i="5"/>
  <c r="I7635" i="5"/>
  <c r="N7679" i="5"/>
  <c r="M7679" i="5"/>
  <c r="L7679" i="5"/>
  <c r="K7679" i="5"/>
  <c r="J7679" i="5"/>
  <c r="I7679" i="5"/>
  <c r="N7691" i="5"/>
  <c r="M7691" i="5"/>
  <c r="L7691" i="5"/>
  <c r="K7691" i="5"/>
  <c r="J7691" i="5"/>
  <c r="I7691" i="5"/>
  <c r="N7653" i="5"/>
  <c r="M7653" i="5"/>
  <c r="L7653" i="5"/>
  <c r="K7653" i="5"/>
  <c r="J7653" i="5"/>
  <c r="I7653" i="5"/>
  <c r="N7652" i="5"/>
  <c r="M7652" i="5"/>
  <c r="L7652" i="5"/>
  <c r="K7652" i="5"/>
  <c r="J7652" i="5"/>
  <c r="I7652" i="5"/>
  <c r="N7634" i="5"/>
  <c r="M7634" i="5"/>
  <c r="L7634" i="5"/>
  <c r="K7634" i="5"/>
  <c r="J7634" i="5"/>
  <c r="I7634" i="5"/>
  <c r="N7649" i="5"/>
  <c r="M7649" i="5"/>
  <c r="L7649" i="5"/>
  <c r="K7649" i="5"/>
  <c r="J7649" i="5"/>
  <c r="I7649" i="5"/>
  <c r="N7633" i="5"/>
  <c r="M7633" i="5"/>
  <c r="L7633" i="5"/>
  <c r="K7633" i="5"/>
  <c r="J7633" i="5"/>
  <c r="I7633" i="5"/>
  <c r="N7647" i="5"/>
  <c r="M7647" i="5"/>
  <c r="L7647" i="5"/>
  <c r="K7647" i="5"/>
  <c r="J7647" i="5"/>
  <c r="I7647" i="5"/>
  <c r="N7654" i="5"/>
  <c r="M7654" i="5"/>
  <c r="L7654" i="5"/>
  <c r="K7654" i="5"/>
  <c r="J7654" i="5"/>
  <c r="I7654" i="5"/>
  <c r="N7706" i="5"/>
  <c r="M7706" i="5"/>
  <c r="L7706" i="5"/>
  <c r="K7706" i="5"/>
  <c r="J7706" i="5"/>
  <c r="I7706" i="5"/>
  <c r="N7738" i="5"/>
  <c r="M7738" i="5"/>
  <c r="L7738" i="5"/>
  <c r="K7738" i="5"/>
  <c r="J7738" i="5"/>
  <c r="I7738" i="5"/>
  <c r="N7632" i="5"/>
  <c r="M7632" i="5"/>
  <c r="L7632" i="5"/>
  <c r="K7632" i="5"/>
  <c r="J7632" i="5"/>
  <c r="I7632" i="5"/>
  <c r="N7650" i="5"/>
  <c r="M7650" i="5"/>
  <c r="L7650" i="5"/>
  <c r="K7650" i="5"/>
  <c r="J7650" i="5"/>
  <c r="I7650" i="5"/>
  <c r="N7648" i="5"/>
  <c r="M7648" i="5"/>
  <c r="L7648" i="5"/>
  <c r="K7648" i="5"/>
  <c r="J7648" i="5"/>
  <c r="I7648" i="5"/>
  <c r="N7729" i="5"/>
  <c r="M7729" i="5"/>
  <c r="L7729" i="5"/>
  <c r="K7729" i="5"/>
  <c r="J7729" i="5"/>
  <c r="I7729" i="5"/>
  <c r="N7673" i="5"/>
  <c r="M7673" i="5"/>
  <c r="L7673" i="5"/>
  <c r="K7673" i="5"/>
  <c r="J7673" i="5"/>
  <c r="I7673" i="5"/>
  <c r="N7735" i="5"/>
  <c r="M7735" i="5"/>
  <c r="L7735" i="5"/>
  <c r="K7735" i="5"/>
  <c r="J7735" i="5"/>
  <c r="I7735" i="5"/>
  <c r="N7704" i="5"/>
  <c r="M7704" i="5"/>
  <c r="L7704" i="5"/>
  <c r="K7704" i="5"/>
  <c r="J7704" i="5"/>
  <c r="I7704" i="5"/>
  <c r="N7768" i="5"/>
  <c r="M7768" i="5"/>
  <c r="L7768" i="5"/>
  <c r="K7768" i="5"/>
  <c r="J7768" i="5"/>
  <c r="I7768" i="5"/>
  <c r="N7631" i="5"/>
  <c r="M7631" i="5"/>
  <c r="L7631" i="5"/>
  <c r="K7631" i="5"/>
  <c r="J7631" i="5"/>
  <c r="I7631" i="5"/>
  <c r="N7663" i="5"/>
  <c r="M7663" i="5"/>
  <c r="L7663" i="5"/>
  <c r="K7663" i="5"/>
  <c r="J7663" i="5"/>
  <c r="I7663" i="5"/>
  <c r="N7630" i="5"/>
  <c r="M7630" i="5"/>
  <c r="L7630" i="5"/>
  <c r="K7630" i="5"/>
  <c r="J7630" i="5"/>
  <c r="I7630" i="5"/>
  <c r="N7757" i="5"/>
  <c r="M7757" i="5"/>
  <c r="L7757" i="5"/>
  <c r="K7757" i="5"/>
  <c r="J7757" i="5"/>
  <c r="I7757" i="5"/>
  <c r="N5081" i="5"/>
  <c r="M5081" i="5"/>
  <c r="L5081" i="5"/>
  <c r="K5081" i="5"/>
  <c r="J5081" i="5"/>
  <c r="I5081" i="5"/>
  <c r="N5080" i="5"/>
  <c r="M5080" i="5"/>
  <c r="L5080" i="5"/>
  <c r="K5080" i="5"/>
  <c r="J5080" i="5"/>
  <c r="I5080" i="5"/>
  <c r="N5156" i="5"/>
  <c r="M5156" i="5"/>
  <c r="L5156" i="5"/>
  <c r="K5156" i="5"/>
  <c r="J5156" i="5"/>
  <c r="I5156" i="5"/>
  <c r="N5061" i="5"/>
  <c r="M5061" i="5"/>
  <c r="L5061" i="5"/>
  <c r="K5061" i="5"/>
  <c r="J5061" i="5"/>
  <c r="I5061" i="5"/>
  <c r="N5135" i="5"/>
  <c r="M5135" i="5"/>
  <c r="L5135" i="5"/>
  <c r="K5135" i="5"/>
  <c r="J5135" i="5"/>
  <c r="I5135" i="5"/>
  <c r="N5108" i="5"/>
  <c r="M5108" i="5"/>
  <c r="L5108" i="5"/>
  <c r="K5108" i="5"/>
  <c r="J5108" i="5"/>
  <c r="I5108" i="5"/>
  <c r="N5106" i="5"/>
  <c r="M5106" i="5"/>
  <c r="L5106" i="5"/>
  <c r="K5106" i="5"/>
  <c r="J5106" i="5"/>
  <c r="I5106" i="5"/>
  <c r="N6603" i="5"/>
  <c r="M6603" i="5"/>
  <c r="L6603" i="5"/>
  <c r="K6603" i="5"/>
  <c r="J6603" i="5"/>
  <c r="I6603" i="5"/>
  <c r="N5183" i="5"/>
  <c r="M5183" i="5"/>
  <c r="L5183" i="5"/>
  <c r="K5183" i="5"/>
  <c r="J5183" i="5"/>
  <c r="I5183" i="5"/>
  <c r="N5014" i="5"/>
  <c r="M5014" i="5"/>
  <c r="L5014" i="5"/>
  <c r="K5014" i="5"/>
  <c r="J5014" i="5"/>
  <c r="I5014" i="5"/>
  <c r="N5154" i="5"/>
  <c r="M5154" i="5"/>
  <c r="L5154" i="5"/>
  <c r="K5154" i="5"/>
  <c r="J5154" i="5"/>
  <c r="I5154" i="5"/>
  <c r="N5216" i="5"/>
  <c r="M5216" i="5"/>
  <c r="L5216" i="5"/>
  <c r="K5216" i="5"/>
  <c r="J5216" i="5"/>
  <c r="I5216" i="5"/>
  <c r="N5077" i="5"/>
  <c r="M5077" i="5"/>
  <c r="L5077" i="5"/>
  <c r="K5077" i="5"/>
  <c r="J5077" i="5"/>
  <c r="I5077" i="5"/>
  <c r="N5035" i="5"/>
  <c r="M5035" i="5"/>
  <c r="L5035" i="5"/>
  <c r="K5035" i="5"/>
  <c r="J5035" i="5"/>
  <c r="I5035" i="5"/>
  <c r="N5079" i="5"/>
  <c r="M5079" i="5"/>
  <c r="L5079" i="5"/>
  <c r="K5079" i="5"/>
  <c r="J5079" i="5"/>
  <c r="I5079" i="5"/>
  <c r="N5155" i="5"/>
  <c r="M5155" i="5"/>
  <c r="L5155" i="5"/>
  <c r="K5155" i="5"/>
  <c r="J5155" i="5"/>
  <c r="I5155" i="5"/>
  <c r="N5196" i="5"/>
  <c r="M5196" i="5"/>
  <c r="L5196" i="5"/>
  <c r="K5196" i="5"/>
  <c r="J5196" i="5"/>
  <c r="I5196" i="5"/>
  <c r="N5169" i="5"/>
  <c r="M5169" i="5"/>
  <c r="L5169" i="5"/>
  <c r="K5169" i="5"/>
  <c r="J5169" i="5"/>
  <c r="I5169" i="5"/>
  <c r="N5078" i="5"/>
  <c r="M5078" i="5"/>
  <c r="L5078" i="5"/>
  <c r="K5078" i="5"/>
  <c r="J5078" i="5"/>
  <c r="I5078" i="5"/>
  <c r="N5130" i="5"/>
  <c r="M5130" i="5"/>
  <c r="L5130" i="5"/>
  <c r="K5130" i="5"/>
  <c r="J5130" i="5"/>
  <c r="I5130" i="5"/>
  <c r="N5182" i="5"/>
  <c r="M5182" i="5"/>
  <c r="L5182" i="5"/>
  <c r="K5182" i="5"/>
  <c r="J5182" i="5"/>
  <c r="I5182" i="5"/>
  <c r="N5159" i="5"/>
  <c r="M5159" i="5"/>
  <c r="L5159" i="5"/>
  <c r="K5159" i="5"/>
  <c r="J5159" i="5"/>
  <c r="I5159" i="5"/>
  <c r="N5042" i="5"/>
  <c r="M5042" i="5"/>
  <c r="L5042" i="5"/>
  <c r="K5042" i="5"/>
  <c r="J5042" i="5"/>
  <c r="I5042" i="5"/>
  <c r="N5073" i="5"/>
  <c r="M5073" i="5"/>
  <c r="L5073" i="5"/>
  <c r="K5073" i="5"/>
  <c r="J5073" i="5"/>
  <c r="I5073" i="5"/>
  <c r="N5113" i="5"/>
  <c r="M5113" i="5"/>
  <c r="L5113" i="5"/>
  <c r="K5113" i="5"/>
  <c r="J5113" i="5"/>
  <c r="I5113" i="5"/>
  <c r="N5153" i="5"/>
  <c r="M5153" i="5"/>
  <c r="L5153" i="5"/>
  <c r="K5153" i="5"/>
  <c r="J5153" i="5"/>
  <c r="I5153" i="5"/>
  <c r="N5152" i="5"/>
  <c r="M5152" i="5"/>
  <c r="L5152" i="5"/>
  <c r="K5152" i="5"/>
  <c r="J5152" i="5"/>
  <c r="I5152" i="5"/>
  <c r="N5110" i="5"/>
  <c r="M5110" i="5"/>
  <c r="L5110" i="5"/>
  <c r="K5110" i="5"/>
  <c r="J5110" i="5"/>
  <c r="I5110" i="5"/>
  <c r="N5109" i="5"/>
  <c r="M5109" i="5"/>
  <c r="L5109" i="5"/>
  <c r="K5109" i="5"/>
  <c r="J5109" i="5"/>
  <c r="I5109" i="5"/>
  <c r="N5032" i="5"/>
  <c r="M5032" i="5"/>
  <c r="L5032" i="5"/>
  <c r="K5032" i="5"/>
  <c r="J5032" i="5"/>
  <c r="I5032" i="5"/>
  <c r="N5105" i="5"/>
  <c r="M5105" i="5"/>
  <c r="L5105" i="5"/>
  <c r="K5105" i="5"/>
  <c r="J5105" i="5"/>
  <c r="I5105" i="5"/>
  <c r="N5181" i="5"/>
  <c r="M5181" i="5"/>
  <c r="L5181" i="5"/>
  <c r="K5181" i="5"/>
  <c r="J5181" i="5"/>
  <c r="I5181" i="5"/>
  <c r="N5030" i="5"/>
  <c r="M5030" i="5"/>
  <c r="L5030" i="5"/>
  <c r="K5030" i="5"/>
  <c r="J5030" i="5"/>
  <c r="I5030" i="5"/>
  <c r="N5225" i="5"/>
  <c r="M5225" i="5"/>
  <c r="L5225" i="5"/>
  <c r="K5225" i="5"/>
  <c r="J5225" i="5"/>
  <c r="I5225" i="5"/>
  <c r="N5085" i="5"/>
  <c r="M5085" i="5"/>
  <c r="L5085" i="5"/>
  <c r="K5085" i="5"/>
  <c r="J5085" i="5"/>
  <c r="I5085" i="5"/>
  <c r="N5193" i="5"/>
  <c r="M5193" i="5"/>
  <c r="L5193" i="5"/>
  <c r="K5193" i="5"/>
  <c r="J5193" i="5"/>
  <c r="I5193" i="5"/>
  <c r="N5029" i="5"/>
  <c r="M5029" i="5"/>
  <c r="L5029" i="5"/>
  <c r="K5029" i="5"/>
  <c r="J5029" i="5"/>
  <c r="I5029" i="5"/>
  <c r="N5192" i="5"/>
  <c r="M5192" i="5"/>
  <c r="L5192" i="5"/>
  <c r="K5192" i="5"/>
  <c r="J5192" i="5"/>
  <c r="I5192" i="5"/>
  <c r="N5031" i="5"/>
  <c r="M5031" i="5"/>
  <c r="L5031" i="5"/>
  <c r="K5031" i="5"/>
  <c r="J5031" i="5"/>
  <c r="I5031" i="5"/>
  <c r="N5151" i="5"/>
  <c r="M5151" i="5"/>
  <c r="L5151" i="5"/>
  <c r="K5151" i="5"/>
  <c r="J5151" i="5"/>
  <c r="I5151" i="5"/>
  <c r="N5158" i="5"/>
  <c r="M5158" i="5"/>
  <c r="L5158" i="5"/>
  <c r="K5158" i="5"/>
  <c r="J5158" i="5"/>
  <c r="I5158" i="5"/>
  <c r="N5122" i="5"/>
  <c r="M5122" i="5"/>
  <c r="L5122" i="5"/>
  <c r="K5122" i="5"/>
  <c r="J5122" i="5"/>
  <c r="I5122" i="5"/>
  <c r="N5150" i="5"/>
  <c r="M5150" i="5"/>
  <c r="L5150" i="5"/>
  <c r="K5150" i="5"/>
  <c r="J5150" i="5"/>
  <c r="I5150" i="5"/>
  <c r="N5028" i="5"/>
  <c r="M5028" i="5"/>
  <c r="L5028" i="5"/>
  <c r="K5028" i="5"/>
  <c r="J5028" i="5"/>
  <c r="I5028" i="5"/>
  <c r="N5149" i="5"/>
  <c r="M5149" i="5"/>
  <c r="L5149" i="5"/>
  <c r="K5149" i="5"/>
  <c r="J5149" i="5"/>
  <c r="I5149" i="5"/>
  <c r="N6569" i="5"/>
  <c r="M6569" i="5"/>
  <c r="L6569" i="5"/>
  <c r="K6569" i="5"/>
  <c r="J6569" i="5"/>
  <c r="I6569" i="5"/>
  <c r="N5104" i="5"/>
  <c r="M5104" i="5"/>
  <c r="L5104" i="5"/>
  <c r="K5104" i="5"/>
  <c r="J5104" i="5"/>
  <c r="I5104" i="5"/>
  <c r="N5076" i="5"/>
  <c r="M5076" i="5"/>
  <c r="L5076" i="5"/>
  <c r="K5076" i="5"/>
  <c r="J5076" i="5"/>
  <c r="I5076" i="5"/>
  <c r="N5148" i="5"/>
  <c r="M5148" i="5"/>
  <c r="L5148" i="5"/>
  <c r="K5148" i="5"/>
  <c r="J5148" i="5"/>
  <c r="I5148" i="5"/>
  <c r="N5075" i="5"/>
  <c r="M5075" i="5"/>
  <c r="L5075" i="5"/>
  <c r="K5075" i="5"/>
  <c r="J5075" i="5"/>
  <c r="I5075" i="5"/>
  <c r="N5034" i="5"/>
  <c r="M5034" i="5"/>
  <c r="L5034" i="5"/>
  <c r="K5034" i="5"/>
  <c r="J5034" i="5"/>
  <c r="I5034" i="5"/>
  <c r="N5053" i="5"/>
  <c r="M5053" i="5"/>
  <c r="L5053" i="5"/>
  <c r="K5053" i="5"/>
  <c r="J5053" i="5"/>
  <c r="I5053" i="5"/>
  <c r="N5074" i="5"/>
  <c r="M5074" i="5"/>
  <c r="L5074" i="5"/>
  <c r="K5074" i="5"/>
  <c r="J5074" i="5"/>
  <c r="I5074" i="5"/>
  <c r="N5017" i="5"/>
  <c r="M5017" i="5"/>
  <c r="L5017" i="5"/>
  <c r="K5017" i="5"/>
  <c r="J5017" i="5"/>
  <c r="I5017" i="5"/>
  <c r="N5147" i="5"/>
  <c r="M5147" i="5"/>
  <c r="L5147" i="5"/>
  <c r="K5147" i="5"/>
  <c r="J5147" i="5"/>
  <c r="I5147" i="5"/>
  <c r="N5021" i="5"/>
  <c r="M5021" i="5"/>
  <c r="L5021" i="5"/>
  <c r="K5021" i="5"/>
  <c r="J5021" i="5"/>
  <c r="I5021" i="5"/>
  <c r="N5219" i="5"/>
  <c r="M5219" i="5"/>
  <c r="L5219" i="5"/>
  <c r="K5219" i="5"/>
  <c r="J5219" i="5"/>
  <c r="I5219" i="5"/>
  <c r="N5027" i="5"/>
  <c r="M5027" i="5"/>
  <c r="L5027" i="5"/>
  <c r="K5027" i="5"/>
  <c r="J5027" i="5"/>
  <c r="I5027" i="5"/>
  <c r="N5220" i="5"/>
  <c r="M5220" i="5"/>
  <c r="L5220" i="5"/>
  <c r="K5220" i="5"/>
  <c r="J5220" i="5"/>
  <c r="I5220" i="5"/>
  <c r="N5103" i="5"/>
  <c r="M5103" i="5"/>
  <c r="L5103" i="5"/>
  <c r="K5103" i="5"/>
  <c r="J5103" i="5"/>
  <c r="I5103" i="5"/>
  <c r="N5072" i="5"/>
  <c r="M5072" i="5"/>
  <c r="L5072" i="5"/>
  <c r="K5072" i="5"/>
  <c r="J5072" i="5"/>
  <c r="I5072" i="5"/>
  <c r="N5026" i="5"/>
  <c r="M5026" i="5"/>
  <c r="L5026" i="5"/>
  <c r="K5026" i="5"/>
  <c r="J5026" i="5"/>
  <c r="I5026" i="5"/>
  <c r="N5071" i="5"/>
  <c r="M5071" i="5"/>
  <c r="L5071" i="5"/>
  <c r="K5071" i="5"/>
  <c r="J5071" i="5"/>
  <c r="I5071" i="5"/>
  <c r="N5218" i="5"/>
  <c r="M5218" i="5"/>
  <c r="L5218" i="5"/>
  <c r="K5218" i="5"/>
  <c r="J5218" i="5"/>
  <c r="I5218" i="5"/>
  <c r="N5069" i="5"/>
  <c r="M5069" i="5"/>
  <c r="L5069" i="5"/>
  <c r="K5069" i="5"/>
  <c r="J5069" i="5"/>
  <c r="I5069" i="5"/>
  <c r="N5068" i="5"/>
  <c r="M5068" i="5"/>
  <c r="L5068" i="5"/>
  <c r="K5068" i="5"/>
  <c r="J5068" i="5"/>
  <c r="I5068" i="5"/>
  <c r="N5191" i="5"/>
  <c r="M5191" i="5"/>
  <c r="L5191" i="5"/>
  <c r="K5191" i="5"/>
  <c r="J5191" i="5"/>
  <c r="I5191" i="5"/>
  <c r="N5052" i="5"/>
  <c r="M5052" i="5"/>
  <c r="L5052" i="5"/>
  <c r="K5052" i="5"/>
  <c r="J5052" i="5"/>
  <c r="I5052" i="5"/>
  <c r="N5033" i="5"/>
  <c r="M5033" i="5"/>
  <c r="L5033" i="5"/>
  <c r="K5033" i="5"/>
  <c r="J5033" i="5"/>
  <c r="I5033" i="5"/>
  <c r="N5102" i="5"/>
  <c r="M5102" i="5"/>
  <c r="L5102" i="5"/>
  <c r="K5102" i="5"/>
  <c r="J5102" i="5"/>
  <c r="I5102" i="5"/>
  <c r="N5146" i="5"/>
  <c r="M5146" i="5"/>
  <c r="L5146" i="5"/>
  <c r="K5146" i="5"/>
  <c r="J5146" i="5"/>
  <c r="I5146" i="5"/>
  <c r="N5067" i="5"/>
  <c r="M5067" i="5"/>
  <c r="L5067" i="5"/>
  <c r="K5067" i="5"/>
  <c r="J5067" i="5"/>
  <c r="I5067" i="5"/>
  <c r="N5003" i="5"/>
  <c r="M5003" i="5"/>
  <c r="L5003" i="5"/>
  <c r="K5003" i="5"/>
  <c r="J5003" i="5"/>
  <c r="I5003" i="5"/>
  <c r="N5101" i="5"/>
  <c r="M5101" i="5"/>
  <c r="L5101" i="5"/>
  <c r="K5101" i="5"/>
  <c r="J5101" i="5"/>
  <c r="I5101" i="5"/>
  <c r="N5145" i="5"/>
  <c r="M5145" i="5"/>
  <c r="L5145" i="5"/>
  <c r="K5145" i="5"/>
  <c r="J5145" i="5"/>
  <c r="I5145" i="5"/>
  <c r="N5138" i="5"/>
  <c r="M5138" i="5"/>
  <c r="L5138" i="5"/>
  <c r="K5138" i="5"/>
  <c r="J5138" i="5"/>
  <c r="I5138" i="5"/>
  <c r="N6595" i="5"/>
  <c r="M6595" i="5"/>
  <c r="L6595" i="5"/>
  <c r="K6595" i="5"/>
  <c r="J6595" i="5"/>
  <c r="I6595" i="5"/>
  <c r="N5144" i="5"/>
  <c r="M5144" i="5"/>
  <c r="L5144" i="5"/>
  <c r="K5144" i="5"/>
  <c r="J5144" i="5"/>
  <c r="I5144" i="5"/>
  <c r="N6594" i="5"/>
  <c r="M6594" i="5"/>
  <c r="L6594" i="5"/>
  <c r="K6594" i="5"/>
  <c r="J6594" i="5"/>
  <c r="I6594" i="5"/>
  <c r="N5084" i="5"/>
  <c r="M5084" i="5"/>
  <c r="L5084" i="5"/>
  <c r="K5084" i="5"/>
  <c r="J5084" i="5"/>
  <c r="I5084" i="5"/>
  <c r="N5024" i="5"/>
  <c r="M5024" i="5"/>
  <c r="L5024" i="5"/>
  <c r="K5024" i="5"/>
  <c r="J5024" i="5"/>
  <c r="I5024" i="5"/>
  <c r="N5023" i="5"/>
  <c r="M5023" i="5"/>
  <c r="L5023" i="5"/>
  <c r="K5023" i="5"/>
  <c r="J5023" i="5"/>
  <c r="I5023" i="5"/>
  <c r="N5190" i="5"/>
  <c r="M5190" i="5"/>
  <c r="L5190" i="5"/>
  <c r="K5190" i="5"/>
  <c r="J5190" i="5"/>
  <c r="I5190" i="5"/>
  <c r="N5143" i="5"/>
  <c r="M5143" i="5"/>
  <c r="L5143" i="5"/>
  <c r="K5143" i="5"/>
  <c r="J5143" i="5"/>
  <c r="I5143" i="5"/>
  <c r="N5189" i="5"/>
  <c r="M5189" i="5"/>
  <c r="L5189" i="5"/>
  <c r="K5189" i="5"/>
  <c r="J5189" i="5"/>
  <c r="I5189" i="5"/>
  <c r="N5065" i="5"/>
  <c r="M5065" i="5"/>
  <c r="L5065" i="5"/>
  <c r="K5065" i="5"/>
  <c r="J5065" i="5"/>
  <c r="I5065" i="5"/>
  <c r="N5100" i="5"/>
  <c r="M5100" i="5"/>
  <c r="L5100" i="5"/>
  <c r="K5100" i="5"/>
  <c r="J5100" i="5"/>
  <c r="I5100" i="5"/>
  <c r="N6730" i="5"/>
  <c r="M6730" i="5"/>
  <c r="L6730" i="5"/>
  <c r="K6730" i="5"/>
  <c r="J6730" i="5"/>
  <c r="I6730" i="5"/>
  <c r="N5051" i="5"/>
  <c r="M5051" i="5"/>
  <c r="L5051" i="5"/>
  <c r="K5051" i="5"/>
  <c r="J5051" i="5"/>
  <c r="I5051" i="5"/>
  <c r="N5022" i="5"/>
  <c r="M5022" i="5"/>
  <c r="L5022" i="5"/>
  <c r="K5022" i="5"/>
  <c r="J5022" i="5"/>
  <c r="I5022" i="5"/>
  <c r="N5064" i="5"/>
  <c r="M5064" i="5"/>
  <c r="L5064" i="5"/>
  <c r="K5064" i="5"/>
  <c r="J5064" i="5"/>
  <c r="I5064" i="5"/>
  <c r="N5188" i="5"/>
  <c r="M5188" i="5"/>
  <c r="L5188" i="5"/>
  <c r="K5188" i="5"/>
  <c r="J5188" i="5"/>
  <c r="I5188" i="5"/>
  <c r="N6586" i="5"/>
  <c r="M6586" i="5"/>
  <c r="L6586" i="5"/>
  <c r="K6586" i="5"/>
  <c r="J6586" i="5"/>
  <c r="I6586" i="5"/>
  <c r="N5142" i="5"/>
  <c r="M5142" i="5"/>
  <c r="L5142" i="5"/>
  <c r="K5142" i="5"/>
  <c r="J5142" i="5"/>
  <c r="I5142" i="5"/>
  <c r="N5107" i="5"/>
  <c r="M5107" i="5"/>
  <c r="L5107" i="5"/>
  <c r="K5107" i="5"/>
  <c r="J5107" i="5"/>
  <c r="I5107" i="5"/>
  <c r="N5063" i="5"/>
  <c r="M5063" i="5"/>
  <c r="L5063" i="5"/>
  <c r="K5063" i="5"/>
  <c r="J5063" i="5"/>
  <c r="I5063" i="5"/>
  <c r="N5141" i="5"/>
  <c r="M5141" i="5"/>
  <c r="L5141" i="5"/>
  <c r="K5141" i="5"/>
  <c r="J5141" i="5"/>
  <c r="I5141" i="5"/>
  <c r="N5195" i="5"/>
  <c r="M5195" i="5"/>
  <c r="L5195" i="5"/>
  <c r="K5195" i="5"/>
  <c r="J5195" i="5"/>
  <c r="I5195" i="5"/>
  <c r="N5083" i="5"/>
  <c r="M5083" i="5"/>
  <c r="L5083" i="5"/>
  <c r="K5083" i="5"/>
  <c r="J5083" i="5"/>
  <c r="I5083" i="5"/>
  <c r="N5213" i="5"/>
  <c r="M5213" i="5"/>
  <c r="L5213" i="5"/>
  <c r="K5213" i="5"/>
  <c r="J5213" i="5"/>
  <c r="I5213" i="5"/>
  <c r="N5140" i="5"/>
  <c r="M5140" i="5"/>
  <c r="L5140" i="5"/>
  <c r="K5140" i="5"/>
  <c r="J5140" i="5"/>
  <c r="I5140" i="5"/>
  <c r="N5212" i="5"/>
  <c r="M5212" i="5"/>
  <c r="L5212" i="5"/>
  <c r="K5212" i="5"/>
  <c r="J5212" i="5"/>
  <c r="I5212" i="5"/>
  <c r="N5062" i="5"/>
  <c r="M5062" i="5"/>
  <c r="L5062" i="5"/>
  <c r="K5062" i="5"/>
  <c r="J5062" i="5"/>
  <c r="I5062" i="5"/>
  <c r="N5139" i="5"/>
  <c r="M5139" i="5"/>
  <c r="L5139" i="5"/>
  <c r="K5139" i="5"/>
  <c r="J5139" i="5"/>
  <c r="I5139" i="5"/>
  <c r="N5050" i="5"/>
  <c r="M5050" i="5"/>
  <c r="L5050" i="5"/>
  <c r="K5050" i="5"/>
  <c r="J5050" i="5"/>
  <c r="I5050" i="5"/>
  <c r="N5020" i="5"/>
  <c r="M5020" i="5"/>
  <c r="L5020" i="5"/>
  <c r="K5020" i="5"/>
  <c r="J5020" i="5"/>
  <c r="I5020" i="5"/>
  <c r="N5019" i="5"/>
  <c r="M5019" i="5"/>
  <c r="L5019" i="5"/>
  <c r="K5019" i="5"/>
  <c r="J5019" i="5"/>
  <c r="I5019" i="5"/>
  <c r="N5016" i="5"/>
  <c r="M5016" i="5"/>
  <c r="L5016" i="5"/>
  <c r="K5016" i="5"/>
  <c r="J5016" i="5"/>
  <c r="I5016" i="5"/>
  <c r="N5166" i="5"/>
  <c r="M5166" i="5"/>
  <c r="L5166" i="5"/>
  <c r="K5166" i="5"/>
  <c r="J5166" i="5"/>
  <c r="I5166" i="5"/>
  <c r="N5210" i="5"/>
  <c r="M5210" i="5"/>
  <c r="L5210" i="5"/>
  <c r="K5210" i="5"/>
  <c r="J5210" i="5"/>
  <c r="I5210" i="5"/>
  <c r="N5187" i="5"/>
  <c r="M5187" i="5"/>
  <c r="L5187" i="5"/>
  <c r="K5187" i="5"/>
  <c r="J5187" i="5"/>
  <c r="I5187" i="5"/>
  <c r="N5186" i="5"/>
  <c r="M5186" i="5"/>
  <c r="L5186" i="5"/>
  <c r="K5186" i="5"/>
  <c r="J5186" i="5"/>
  <c r="I5186" i="5"/>
  <c r="N5185" i="5"/>
  <c r="M5185" i="5"/>
  <c r="L5185" i="5"/>
  <c r="K5185" i="5"/>
  <c r="J5185" i="5"/>
  <c r="I5185" i="5"/>
  <c r="N5015" i="5"/>
  <c r="M5015" i="5"/>
  <c r="L5015" i="5"/>
  <c r="K5015" i="5"/>
  <c r="J5015" i="5"/>
  <c r="I5015" i="5"/>
  <c r="N5133" i="5"/>
  <c r="M5133" i="5"/>
  <c r="L5133" i="5"/>
  <c r="K5133" i="5"/>
  <c r="J5133" i="5"/>
  <c r="I5133" i="5"/>
  <c r="N5132" i="5"/>
  <c r="M5132" i="5"/>
  <c r="L5132" i="5"/>
  <c r="K5132" i="5"/>
  <c r="J5132" i="5"/>
  <c r="I5132" i="5"/>
  <c r="N5099" i="5"/>
  <c r="M5099" i="5"/>
  <c r="L5099" i="5"/>
  <c r="K5099" i="5"/>
  <c r="J5099" i="5"/>
  <c r="I5099" i="5"/>
  <c r="N5180" i="5"/>
  <c r="M5180" i="5"/>
  <c r="L5180" i="5"/>
  <c r="K5180" i="5"/>
  <c r="J5180" i="5"/>
  <c r="I5180" i="5"/>
  <c r="N5137" i="5"/>
  <c r="M5137" i="5"/>
  <c r="L5137" i="5"/>
  <c r="K5137" i="5"/>
  <c r="J5137" i="5"/>
  <c r="I5137" i="5"/>
  <c r="N5112" i="5"/>
  <c r="M5112" i="5"/>
  <c r="L5112" i="5"/>
  <c r="K5112" i="5"/>
  <c r="J5112" i="5"/>
  <c r="I5112" i="5"/>
  <c r="N5179" i="5"/>
  <c r="M5179" i="5"/>
  <c r="L5179" i="5"/>
  <c r="K5179" i="5"/>
  <c r="J5179" i="5"/>
  <c r="I5179" i="5"/>
  <c r="N5058" i="5"/>
  <c r="M5058" i="5"/>
  <c r="L5058" i="5"/>
  <c r="K5058" i="5"/>
  <c r="J5058" i="5"/>
  <c r="I5058" i="5"/>
  <c r="N5057" i="5"/>
  <c r="M5057" i="5"/>
  <c r="L5057" i="5"/>
  <c r="K5057" i="5"/>
  <c r="J5057" i="5"/>
  <c r="I5057" i="5"/>
  <c r="N5098" i="5"/>
  <c r="M5098" i="5"/>
  <c r="L5098" i="5"/>
  <c r="K5098" i="5"/>
  <c r="J5098" i="5"/>
  <c r="I5098" i="5"/>
  <c r="N5097" i="5"/>
  <c r="M5097" i="5"/>
  <c r="L5097" i="5"/>
  <c r="K5097" i="5"/>
  <c r="J5097" i="5"/>
  <c r="I5097" i="5"/>
  <c r="N5096" i="5"/>
  <c r="M5096" i="5"/>
  <c r="L5096" i="5"/>
  <c r="K5096" i="5"/>
  <c r="J5096" i="5"/>
  <c r="I5096" i="5"/>
  <c r="N5055" i="5"/>
  <c r="M5055" i="5"/>
  <c r="L5055" i="5"/>
  <c r="K5055" i="5"/>
  <c r="J5055" i="5"/>
  <c r="I5055" i="5"/>
  <c r="N5178" i="5"/>
  <c r="M5178" i="5"/>
  <c r="L5178" i="5"/>
  <c r="K5178" i="5"/>
  <c r="J5178" i="5"/>
  <c r="I5178" i="5"/>
  <c r="N5207" i="5"/>
  <c r="M5207" i="5"/>
  <c r="L5207" i="5"/>
  <c r="K5207" i="5"/>
  <c r="J5207" i="5"/>
  <c r="I5207" i="5"/>
  <c r="N5049" i="5"/>
  <c r="M5049" i="5"/>
  <c r="L5049" i="5"/>
  <c r="K5049" i="5"/>
  <c r="J5049" i="5"/>
  <c r="I5049" i="5"/>
  <c r="N5012" i="5"/>
  <c r="M5012" i="5"/>
  <c r="L5012" i="5"/>
  <c r="K5012" i="5"/>
  <c r="J5012" i="5"/>
  <c r="I5012" i="5"/>
  <c r="N5176" i="5"/>
  <c r="M5176" i="5"/>
  <c r="L5176" i="5"/>
  <c r="K5176" i="5"/>
  <c r="J5176" i="5"/>
  <c r="I5176" i="5"/>
  <c r="N5095" i="5"/>
  <c r="M5095" i="5"/>
  <c r="L5095" i="5"/>
  <c r="K5095" i="5"/>
  <c r="J5095" i="5"/>
  <c r="I5095" i="5"/>
  <c r="N5048" i="5"/>
  <c r="M5048" i="5"/>
  <c r="L5048" i="5"/>
  <c r="K5048" i="5"/>
  <c r="J5048" i="5"/>
  <c r="I5048" i="5"/>
  <c r="N5128" i="5"/>
  <c r="M5128" i="5"/>
  <c r="L5128" i="5"/>
  <c r="K5128" i="5"/>
  <c r="J5128" i="5"/>
  <c r="I5128" i="5"/>
  <c r="N5127" i="5"/>
  <c r="M5127" i="5"/>
  <c r="L5127" i="5"/>
  <c r="K5127" i="5"/>
  <c r="J5127" i="5"/>
  <c r="I5127" i="5"/>
  <c r="N5175" i="5"/>
  <c r="M5175" i="5"/>
  <c r="L5175" i="5"/>
  <c r="K5175" i="5"/>
  <c r="J5175" i="5"/>
  <c r="I5175" i="5"/>
  <c r="N5047" i="5"/>
  <c r="M5047" i="5"/>
  <c r="L5047" i="5"/>
  <c r="K5047" i="5"/>
  <c r="J5047" i="5"/>
  <c r="I5047" i="5"/>
  <c r="N5174" i="5"/>
  <c r="M5174" i="5"/>
  <c r="L5174" i="5"/>
  <c r="K5174" i="5"/>
  <c r="J5174" i="5"/>
  <c r="I5174" i="5"/>
  <c r="N5011" i="5"/>
  <c r="M5011" i="5"/>
  <c r="L5011" i="5"/>
  <c r="K5011" i="5"/>
  <c r="J5011" i="5"/>
  <c r="I5011" i="5"/>
  <c r="N5045" i="5"/>
  <c r="M5045" i="5"/>
  <c r="L5045" i="5"/>
  <c r="K5045" i="5"/>
  <c r="J5045" i="5"/>
  <c r="I5045" i="5"/>
  <c r="N5046" i="5"/>
  <c r="M5046" i="5"/>
  <c r="L5046" i="5"/>
  <c r="K5046" i="5"/>
  <c r="J5046" i="5"/>
  <c r="I5046" i="5"/>
  <c r="N5173" i="5"/>
  <c r="M5173" i="5"/>
  <c r="L5173" i="5"/>
  <c r="K5173" i="5"/>
  <c r="J5173" i="5"/>
  <c r="I5173" i="5"/>
  <c r="N5044" i="5"/>
  <c r="M5044" i="5"/>
  <c r="L5044" i="5"/>
  <c r="K5044" i="5"/>
  <c r="J5044" i="5"/>
  <c r="I5044" i="5"/>
  <c r="N5060" i="5"/>
  <c r="M5060" i="5"/>
  <c r="L5060" i="5"/>
  <c r="K5060" i="5"/>
  <c r="J5060" i="5"/>
  <c r="I5060" i="5"/>
  <c r="N6611" i="5"/>
  <c r="M6611" i="5"/>
  <c r="L6611" i="5"/>
  <c r="K6611" i="5"/>
  <c r="J6611" i="5"/>
  <c r="I6611" i="5"/>
  <c r="N5129" i="5"/>
  <c r="M5129" i="5"/>
  <c r="L5129" i="5"/>
  <c r="K5129" i="5"/>
  <c r="J5129" i="5"/>
  <c r="I5129" i="5"/>
  <c r="N5009" i="5"/>
  <c r="M5009" i="5"/>
  <c r="L5009" i="5"/>
  <c r="K5009" i="5"/>
  <c r="J5009" i="5"/>
  <c r="I5009" i="5"/>
  <c r="N5177" i="5"/>
  <c r="M5177" i="5"/>
  <c r="L5177" i="5"/>
  <c r="K5177" i="5"/>
  <c r="J5177" i="5"/>
  <c r="I5177" i="5"/>
  <c r="N5172" i="5"/>
  <c r="M5172" i="5"/>
  <c r="L5172" i="5"/>
  <c r="K5172" i="5"/>
  <c r="J5172" i="5"/>
  <c r="I5172" i="5"/>
  <c r="N5094" i="5"/>
  <c r="M5094" i="5"/>
  <c r="L5094" i="5"/>
  <c r="K5094" i="5"/>
  <c r="J5094" i="5"/>
  <c r="I5094" i="5"/>
  <c r="N5043" i="5"/>
  <c r="M5043" i="5"/>
  <c r="L5043" i="5"/>
  <c r="K5043" i="5"/>
  <c r="J5043" i="5"/>
  <c r="I5043" i="5"/>
  <c r="N5093" i="5"/>
  <c r="M5093" i="5"/>
  <c r="L5093" i="5"/>
  <c r="K5093" i="5"/>
  <c r="J5093" i="5"/>
  <c r="I5093" i="5"/>
  <c r="N5010" i="5"/>
  <c r="M5010" i="5"/>
  <c r="L5010" i="5"/>
  <c r="K5010" i="5"/>
  <c r="J5010" i="5"/>
  <c r="I5010" i="5"/>
  <c r="N5008" i="5"/>
  <c r="M5008" i="5"/>
  <c r="L5008" i="5"/>
  <c r="K5008" i="5"/>
  <c r="J5008" i="5"/>
  <c r="I5008" i="5"/>
  <c r="N5171" i="5"/>
  <c r="M5171" i="5"/>
  <c r="L5171" i="5"/>
  <c r="K5171" i="5"/>
  <c r="J5171" i="5"/>
  <c r="I5171" i="5"/>
  <c r="N6729" i="5"/>
  <c r="M6729" i="5"/>
  <c r="L6729" i="5"/>
  <c r="K6729" i="5"/>
  <c r="J6729" i="5"/>
  <c r="I6729" i="5"/>
  <c r="N5126" i="5"/>
  <c r="M5126" i="5"/>
  <c r="L5126" i="5"/>
  <c r="K5126" i="5"/>
  <c r="J5126" i="5"/>
  <c r="I5126" i="5"/>
  <c r="N5170" i="5"/>
  <c r="M5170" i="5"/>
  <c r="L5170" i="5"/>
  <c r="K5170" i="5"/>
  <c r="J5170" i="5"/>
  <c r="I5170" i="5"/>
  <c r="N5157" i="5"/>
  <c r="M5157" i="5"/>
  <c r="L5157" i="5"/>
  <c r="K5157" i="5"/>
  <c r="J5157" i="5"/>
  <c r="I5157" i="5"/>
  <c r="N5007" i="5"/>
  <c r="M5007" i="5"/>
  <c r="L5007" i="5"/>
  <c r="K5007" i="5"/>
  <c r="J5007" i="5"/>
  <c r="I5007" i="5"/>
  <c r="N5125" i="5"/>
  <c r="M5125" i="5"/>
  <c r="L5125" i="5"/>
  <c r="K5125" i="5"/>
  <c r="J5125" i="5"/>
  <c r="I5125" i="5"/>
  <c r="N5168" i="5"/>
  <c r="M5168" i="5"/>
  <c r="L5168" i="5"/>
  <c r="K5168" i="5"/>
  <c r="J5168" i="5"/>
  <c r="I5168" i="5"/>
  <c r="N5006" i="5"/>
  <c r="M5006" i="5"/>
  <c r="L5006" i="5"/>
  <c r="K5006" i="5"/>
  <c r="J5006" i="5"/>
  <c r="I5006" i="5"/>
  <c r="N5059" i="5"/>
  <c r="M5059" i="5"/>
  <c r="L5059" i="5"/>
  <c r="K5059" i="5"/>
  <c r="J5059" i="5"/>
  <c r="I5059" i="5"/>
  <c r="N5070" i="5"/>
  <c r="M5070" i="5"/>
  <c r="L5070" i="5"/>
  <c r="K5070" i="5"/>
  <c r="J5070" i="5"/>
  <c r="I5070" i="5"/>
  <c r="N5092" i="5"/>
  <c r="M5092" i="5"/>
  <c r="L5092" i="5"/>
  <c r="K5092" i="5"/>
  <c r="J5092" i="5"/>
  <c r="I5092" i="5"/>
  <c r="N5005" i="5"/>
  <c r="M5005" i="5"/>
  <c r="L5005" i="5"/>
  <c r="K5005" i="5"/>
  <c r="J5005" i="5"/>
  <c r="I5005" i="5"/>
  <c r="N5004" i="5"/>
  <c r="M5004" i="5"/>
  <c r="L5004" i="5"/>
  <c r="K5004" i="5"/>
  <c r="J5004" i="5"/>
  <c r="I5004" i="5"/>
  <c r="N5124" i="5"/>
  <c r="M5124" i="5"/>
  <c r="L5124" i="5"/>
  <c r="K5124" i="5"/>
  <c r="J5124" i="5"/>
  <c r="I5124" i="5"/>
  <c r="N5123" i="5"/>
  <c r="M5123" i="5"/>
  <c r="L5123" i="5"/>
  <c r="K5123" i="5"/>
  <c r="J5123" i="5"/>
  <c r="I5123" i="5"/>
  <c r="N5134" i="5"/>
  <c r="M5134" i="5"/>
  <c r="L5134" i="5"/>
  <c r="K5134" i="5"/>
  <c r="J5134" i="5"/>
  <c r="I5134" i="5"/>
  <c r="N5066" i="5"/>
  <c r="M5066" i="5"/>
  <c r="L5066" i="5"/>
  <c r="K5066" i="5"/>
  <c r="J5066" i="5"/>
  <c r="I5066" i="5"/>
  <c r="N5040" i="5"/>
  <c r="M5040" i="5"/>
  <c r="L5040" i="5"/>
  <c r="K5040" i="5"/>
  <c r="J5040" i="5"/>
  <c r="I5040" i="5"/>
  <c r="N5054" i="5"/>
  <c r="M5054" i="5"/>
  <c r="L5054" i="5"/>
  <c r="K5054" i="5"/>
  <c r="J5054" i="5"/>
  <c r="I5054" i="5"/>
  <c r="N5091" i="5"/>
  <c r="M5091" i="5"/>
  <c r="L5091" i="5"/>
  <c r="K5091" i="5"/>
  <c r="J5091" i="5"/>
  <c r="I5091" i="5"/>
  <c r="N5090" i="5"/>
  <c r="M5090" i="5"/>
  <c r="L5090" i="5"/>
  <c r="K5090" i="5"/>
  <c r="J5090" i="5"/>
  <c r="I5090" i="5"/>
  <c r="N5121" i="5"/>
  <c r="M5121" i="5"/>
  <c r="L5121" i="5"/>
  <c r="K5121" i="5"/>
  <c r="J5121" i="5"/>
  <c r="I5121" i="5"/>
  <c r="N6571" i="5"/>
  <c r="M6571" i="5"/>
  <c r="L6571" i="5"/>
  <c r="K6571" i="5"/>
  <c r="J6571" i="5"/>
  <c r="I6571" i="5"/>
  <c r="N5136" i="5"/>
  <c r="M5136" i="5"/>
  <c r="L5136" i="5"/>
  <c r="K5136" i="5"/>
  <c r="J5136" i="5"/>
  <c r="I5136" i="5"/>
  <c r="N5120" i="5"/>
  <c r="M5120" i="5"/>
  <c r="L5120" i="5"/>
  <c r="K5120" i="5"/>
  <c r="J5120" i="5"/>
  <c r="I5120" i="5"/>
  <c r="N5119" i="5"/>
  <c r="M5119" i="5"/>
  <c r="L5119" i="5"/>
  <c r="K5119" i="5"/>
  <c r="J5119" i="5"/>
  <c r="I5119" i="5"/>
  <c r="N5194" i="5"/>
  <c r="M5194" i="5"/>
  <c r="L5194" i="5"/>
  <c r="K5194" i="5"/>
  <c r="J5194" i="5"/>
  <c r="I5194" i="5"/>
  <c r="N5118" i="5"/>
  <c r="M5118" i="5"/>
  <c r="L5118" i="5"/>
  <c r="K5118" i="5"/>
  <c r="J5118" i="5"/>
  <c r="I5118" i="5"/>
  <c r="N5608" i="5"/>
  <c r="M5608" i="5"/>
  <c r="L5608" i="5"/>
  <c r="K5608" i="5"/>
  <c r="J5608" i="5"/>
  <c r="I5608" i="5"/>
  <c r="N5041" i="5"/>
  <c r="M5041" i="5"/>
  <c r="L5041" i="5"/>
  <c r="K5041" i="5"/>
  <c r="J5041" i="5"/>
  <c r="I5041" i="5"/>
  <c r="N5089" i="5"/>
  <c r="M5089" i="5"/>
  <c r="L5089" i="5"/>
  <c r="K5089" i="5"/>
  <c r="J5089" i="5"/>
  <c r="I5089" i="5"/>
  <c r="N5117" i="5"/>
  <c r="M5117" i="5"/>
  <c r="L5117" i="5"/>
  <c r="K5117" i="5"/>
  <c r="J5117" i="5"/>
  <c r="I5117" i="5"/>
  <c r="N5088" i="5"/>
  <c r="M5088" i="5"/>
  <c r="L5088" i="5"/>
  <c r="K5088" i="5"/>
  <c r="J5088" i="5"/>
  <c r="I5088" i="5"/>
  <c r="N5116" i="5"/>
  <c r="M5116" i="5"/>
  <c r="L5116" i="5"/>
  <c r="K5116" i="5"/>
  <c r="J5116" i="5"/>
  <c r="I5116" i="5"/>
  <c r="N5013" i="5"/>
  <c r="M5013" i="5"/>
  <c r="L5013" i="5"/>
  <c r="K5013" i="5"/>
  <c r="J5013" i="5"/>
  <c r="I5013" i="5"/>
  <c r="N5165" i="5"/>
  <c r="M5165" i="5"/>
  <c r="L5165" i="5"/>
  <c r="K5165" i="5"/>
  <c r="J5165" i="5"/>
  <c r="I5165" i="5"/>
  <c r="N5115" i="5"/>
  <c r="M5115" i="5"/>
  <c r="L5115" i="5"/>
  <c r="K5115" i="5"/>
  <c r="J5115" i="5"/>
  <c r="I5115" i="5"/>
  <c r="N5164" i="5"/>
  <c r="M5164" i="5"/>
  <c r="L5164" i="5"/>
  <c r="K5164" i="5"/>
  <c r="J5164" i="5"/>
  <c r="I5164" i="5"/>
  <c r="N5114" i="5"/>
  <c r="M5114" i="5"/>
  <c r="L5114" i="5"/>
  <c r="K5114" i="5"/>
  <c r="J5114" i="5"/>
  <c r="I5114" i="5"/>
  <c r="N5163" i="5"/>
  <c r="M5163" i="5"/>
  <c r="L5163" i="5"/>
  <c r="K5163" i="5"/>
  <c r="J5163" i="5"/>
  <c r="I5163" i="5"/>
  <c r="N5039" i="5"/>
  <c r="M5039" i="5"/>
  <c r="L5039" i="5"/>
  <c r="K5039" i="5"/>
  <c r="J5039" i="5"/>
  <c r="I5039" i="5"/>
  <c r="N5162" i="5"/>
  <c r="M5162" i="5"/>
  <c r="L5162" i="5"/>
  <c r="K5162" i="5"/>
  <c r="J5162" i="5"/>
  <c r="I5162" i="5"/>
  <c r="N5025" i="5"/>
  <c r="M5025" i="5"/>
  <c r="L5025" i="5"/>
  <c r="K5025" i="5"/>
  <c r="J5025" i="5"/>
  <c r="I5025" i="5"/>
  <c r="N5002" i="5"/>
  <c r="M5002" i="5"/>
  <c r="L5002" i="5"/>
  <c r="K5002" i="5"/>
  <c r="J5002" i="5"/>
  <c r="I5002" i="5"/>
  <c r="N5038" i="5"/>
  <c r="M5038" i="5"/>
  <c r="L5038" i="5"/>
  <c r="K5038" i="5"/>
  <c r="J5038" i="5"/>
  <c r="I5038" i="5"/>
  <c r="N5161" i="5"/>
  <c r="M5161" i="5"/>
  <c r="L5161" i="5"/>
  <c r="K5161" i="5"/>
  <c r="J5161" i="5"/>
  <c r="I5161" i="5"/>
  <c r="N5037" i="5"/>
  <c r="M5037" i="5"/>
  <c r="L5037" i="5"/>
  <c r="K5037" i="5"/>
  <c r="J5037" i="5"/>
  <c r="I5037" i="5"/>
  <c r="N5001" i="5"/>
  <c r="M5001" i="5"/>
  <c r="L5001" i="5"/>
  <c r="K5001" i="5"/>
  <c r="J5001" i="5"/>
  <c r="I5001" i="5"/>
  <c r="N5160" i="5"/>
  <c r="M5160" i="5"/>
  <c r="L5160" i="5"/>
  <c r="K5160" i="5"/>
  <c r="J5160" i="5"/>
  <c r="I5160" i="5"/>
  <c r="N5036" i="5"/>
  <c r="M5036" i="5"/>
  <c r="L5036" i="5"/>
  <c r="K5036" i="5"/>
  <c r="J5036" i="5"/>
  <c r="I5036" i="5"/>
  <c r="N5087" i="5"/>
  <c r="M5087" i="5"/>
  <c r="L5087" i="5"/>
  <c r="K5087" i="5"/>
  <c r="J5087" i="5"/>
  <c r="I5087" i="5"/>
  <c r="N5082" i="5"/>
  <c r="M5082" i="5"/>
  <c r="L5082" i="5"/>
  <c r="K5082" i="5"/>
  <c r="J5082" i="5"/>
  <c r="I5082" i="5"/>
  <c r="I5367" i="5" l="1"/>
  <c r="M5367" i="5"/>
  <c r="J5367" i="5"/>
  <c r="N5367" i="5"/>
  <c r="K5367" i="5"/>
  <c r="L5367" i="5"/>
  <c r="N1021" i="5"/>
  <c r="L802" i="5"/>
  <c r="I1021" i="5"/>
  <c r="M1021" i="5"/>
  <c r="L1021" i="5"/>
  <c r="I802" i="5"/>
  <c r="M802" i="5"/>
  <c r="J1021" i="5"/>
  <c r="K1021" i="5"/>
  <c r="K802" i="5"/>
  <c r="J802" i="5"/>
  <c r="N802" i="5"/>
</calcChain>
</file>

<file path=xl/sharedStrings.xml><?xml version="1.0" encoding="utf-8"?>
<sst xmlns="http://schemas.openxmlformats.org/spreadsheetml/2006/main" count="24020" uniqueCount="15403">
  <si>
    <t>Telek</t>
  </si>
  <si>
    <t>Hold</t>
  </si>
  <si>
    <t>Jobbágy</t>
  </si>
  <si>
    <t>Zsellér</t>
  </si>
  <si>
    <t>Házatlan</t>
  </si>
  <si>
    <t>Alpár</t>
  </si>
  <si>
    <t>Alsócéce</t>
  </si>
  <si>
    <t>Alsócsáj</t>
  </si>
  <si>
    <t>Alsófüged</t>
  </si>
  <si>
    <t>Alsógagy</t>
  </si>
  <si>
    <t>Alsóhutka</t>
  </si>
  <si>
    <t>Alsókasmárk</t>
  </si>
  <si>
    <t>Alsókéked</t>
  </si>
  <si>
    <t>Alsólánc</t>
  </si>
  <si>
    <t>Alsómecenzéf</t>
  </si>
  <si>
    <t>Alsóméra</t>
  </si>
  <si>
    <t>Alsómislye</t>
  </si>
  <si>
    <t>Alsónovaj</t>
  </si>
  <si>
    <t>Alsóolcsvár</t>
  </si>
  <si>
    <t>Alsószend</t>
  </si>
  <si>
    <t>Alsótőkés</t>
  </si>
  <si>
    <t>Alsóvadász</t>
  </si>
  <si>
    <t>Apáti</t>
  </si>
  <si>
    <t>Aranyidka</t>
  </si>
  <si>
    <t>Árka</t>
  </si>
  <si>
    <t>Baska</t>
  </si>
  <si>
    <t>Baskó</t>
  </si>
  <si>
    <t>Bátyok</t>
  </si>
  <si>
    <t>Belsőbőcs</t>
  </si>
  <si>
    <t>Benyék</t>
  </si>
  <si>
    <t>Berencs</t>
  </si>
  <si>
    <t>Bernátfalva</t>
  </si>
  <si>
    <t>Beszter</t>
  </si>
  <si>
    <t>Béla</t>
  </si>
  <si>
    <t>Biste</t>
  </si>
  <si>
    <t>Bocsárd</t>
  </si>
  <si>
    <t>Bodókőújfalu</t>
  </si>
  <si>
    <t>Bodókőváralja</t>
  </si>
  <si>
    <t>Bogdány</t>
  </si>
  <si>
    <t>Bologd</t>
  </si>
  <si>
    <t>Bőd</t>
  </si>
  <si>
    <t>Buzafalva</t>
  </si>
  <si>
    <t>Buzinka</t>
  </si>
  <si>
    <t>Buzita</t>
  </si>
  <si>
    <t>Bütös</t>
  </si>
  <si>
    <t>Cekeháza</t>
  </si>
  <si>
    <t>Csákány</t>
  </si>
  <si>
    <t>Csány</t>
  </si>
  <si>
    <t>Csenéte</t>
  </si>
  <si>
    <t>Csobád</t>
  </si>
  <si>
    <t>Csontosfalva</t>
  </si>
  <si>
    <t>Debrőd</t>
  </si>
  <si>
    <t>Devecser</t>
  </si>
  <si>
    <t>Encs</t>
  </si>
  <si>
    <t>Enyicke</t>
  </si>
  <si>
    <t>Erdőhorváti</t>
  </si>
  <si>
    <t>Fancsal</t>
  </si>
  <si>
    <t>Fáj</t>
  </si>
  <si>
    <t>Felsőcéce</t>
  </si>
  <si>
    <t>Felsőcsáj</t>
  </si>
  <si>
    <t>Felsődobsza</t>
  </si>
  <si>
    <t>Felsőfüged</t>
  </si>
  <si>
    <t>Felsőgadna</t>
  </si>
  <si>
    <t>Felsőgagy</t>
  </si>
  <si>
    <t>Felsőgécse</t>
  </si>
  <si>
    <t>Felsőgolop</t>
  </si>
  <si>
    <t>Felsőgönyű</t>
  </si>
  <si>
    <t>Felsőhutka</t>
  </si>
  <si>
    <t>Felsőkasmárk</t>
  </si>
  <si>
    <t>Felsőkemence</t>
  </si>
  <si>
    <t>Felsőkéked</t>
  </si>
  <si>
    <t>Felsőmecenzéf</t>
  </si>
  <si>
    <t>Felsőméra</t>
  </si>
  <si>
    <t>Felsőmislye</t>
  </si>
  <si>
    <t>Felsőnovaj</t>
  </si>
  <si>
    <t>Felsőolcsvár</t>
  </si>
  <si>
    <t>Felsőtőkés</t>
  </si>
  <si>
    <t>Filkeháza</t>
  </si>
  <si>
    <t>Fony</t>
  </si>
  <si>
    <t>Forró</t>
  </si>
  <si>
    <t>Fulókércs</t>
  </si>
  <si>
    <t>Füzér</t>
  </si>
  <si>
    <t>Gagybátor</t>
  </si>
  <si>
    <t>Garadna</t>
  </si>
  <si>
    <t>Garbóc</t>
  </si>
  <si>
    <t>Gibart</t>
  </si>
  <si>
    <t>Gönc</t>
  </si>
  <si>
    <t>Göncruszka</t>
  </si>
  <si>
    <t>Györgyi</t>
  </si>
  <si>
    <t>Györke</t>
  </si>
  <si>
    <t>Halmaj</t>
  </si>
  <si>
    <t>Haraszti</t>
  </si>
  <si>
    <t>Hámor</t>
  </si>
  <si>
    <t>Hernádpetri</t>
  </si>
  <si>
    <t>Héjce</t>
  </si>
  <si>
    <t>Hidasnémeti</t>
  </si>
  <si>
    <t>Hilyó</t>
  </si>
  <si>
    <t>Him</t>
  </si>
  <si>
    <t>Homrogd</t>
  </si>
  <si>
    <t>Idrány</t>
  </si>
  <si>
    <t>Inancs</t>
  </si>
  <si>
    <t>Jánok</t>
  </si>
  <si>
    <t>Jánosd</t>
  </si>
  <si>
    <t>Jászó</t>
  </si>
  <si>
    <t>Jászómindszent</t>
  </si>
  <si>
    <t>Jászóújfalu</t>
  </si>
  <si>
    <t>Kajotha</t>
  </si>
  <si>
    <t>Kassaújfalu</t>
  </si>
  <si>
    <t>Kálsa</t>
  </si>
  <si>
    <t>Kány</t>
  </si>
  <si>
    <t>Kenyhec</t>
  </si>
  <si>
    <t>Keresztéte</t>
  </si>
  <si>
    <t>Kér</t>
  </si>
  <si>
    <t>Kéty</t>
  </si>
  <si>
    <t>Királynép</t>
  </si>
  <si>
    <t>Kisbósva</t>
  </si>
  <si>
    <t>Kisfalu</t>
  </si>
  <si>
    <t>Kisida</t>
  </si>
  <si>
    <t>Kiskázmér</t>
  </si>
  <si>
    <t>Kiskinyis</t>
  </si>
  <si>
    <t>Kisszalánc</t>
  </si>
  <si>
    <t>Komaróc</t>
  </si>
  <si>
    <t>Komlós</t>
  </si>
  <si>
    <t>Komlóska</t>
  </si>
  <si>
    <t>Korlát</t>
  </si>
  <si>
    <t>Kovácsvágás</t>
  </si>
  <si>
    <t>Kupa</t>
  </si>
  <si>
    <t>Lengyelfalva</t>
  </si>
  <si>
    <t>Léh</t>
  </si>
  <si>
    <t>Litka</t>
  </si>
  <si>
    <t>Makranc</t>
  </si>
  <si>
    <t>Marcinfalva</t>
  </si>
  <si>
    <t>Mátyásháza</t>
  </si>
  <si>
    <t>Miglész</t>
  </si>
  <si>
    <t>Mikóháza</t>
  </si>
  <si>
    <t>Mindszent</t>
  </si>
  <si>
    <t>Miszlóka</t>
  </si>
  <si>
    <t>Mogyoróska</t>
  </si>
  <si>
    <t>Nagybodoló</t>
  </si>
  <si>
    <t>Nagybósva</t>
  </si>
  <si>
    <t>Nagyida</t>
  </si>
  <si>
    <t>Nagykinyis</t>
  </si>
  <si>
    <t>Nádasd</t>
  </si>
  <si>
    <t>Nádaska</t>
  </si>
  <si>
    <t>Nyésta</t>
  </si>
  <si>
    <t>Nyíri</t>
  </si>
  <si>
    <t>Ósva</t>
  </si>
  <si>
    <t>Pamlény</t>
  </si>
  <si>
    <t>Pálháza</t>
  </si>
  <si>
    <t>Pány</t>
  </si>
  <si>
    <t>Pányok</t>
  </si>
  <si>
    <t>Pere</t>
  </si>
  <si>
    <t>Peretse</t>
  </si>
  <si>
    <t>Perény</t>
  </si>
  <si>
    <t>Péder</t>
  </si>
  <si>
    <t>Pizendorf</t>
  </si>
  <si>
    <t>Pólyi</t>
  </si>
  <si>
    <t>Prépost</t>
  </si>
  <si>
    <t>Pusztafalu</t>
  </si>
  <si>
    <t>Radvány</t>
  </si>
  <si>
    <t>Rákos</t>
  </si>
  <si>
    <t>Ránk</t>
  </si>
  <si>
    <t>Rás</t>
  </si>
  <si>
    <t>Regeteruszka</t>
  </si>
  <si>
    <t>Regécke</t>
  </si>
  <si>
    <t>Rozgony</t>
  </si>
  <si>
    <t>Rudnok</t>
  </si>
  <si>
    <t>Saca</t>
  </si>
  <si>
    <t>Sándorbölse</t>
  </si>
  <si>
    <t>Sáp</t>
  </si>
  <si>
    <t>Semse</t>
  </si>
  <si>
    <t>Sepsi</t>
  </si>
  <si>
    <t>Sélyeb</t>
  </si>
  <si>
    <t>Somodi</t>
  </si>
  <si>
    <t>Szala</t>
  </si>
  <si>
    <t>Szántó</t>
  </si>
  <si>
    <t>Szászfa</t>
  </si>
  <si>
    <t>Szemere</t>
  </si>
  <si>
    <t>Szentandrás</t>
  </si>
  <si>
    <t>Szentistvánbaksa</t>
  </si>
  <si>
    <t>Szeszta</t>
  </si>
  <si>
    <t>Széplak (Hosszúszer)</t>
  </si>
  <si>
    <t>Széplak (Rövidszer)</t>
  </si>
  <si>
    <t>Széplakapáti</t>
  </si>
  <si>
    <t>Szilvásapáti</t>
  </si>
  <si>
    <t>Szina</t>
  </si>
  <si>
    <t>Szinye</t>
  </si>
  <si>
    <t>Szkáros</t>
  </si>
  <si>
    <t>Szolnok</t>
  </si>
  <si>
    <t>Szőled</t>
  </si>
  <si>
    <t>Szurdok</t>
  </si>
  <si>
    <t>Telkibánya</t>
  </si>
  <si>
    <t>Tengerfalva</t>
  </si>
  <si>
    <t>Tomor</t>
  </si>
  <si>
    <t>Tornyosnémeti</t>
  </si>
  <si>
    <t>Újszállás</t>
  </si>
  <si>
    <t>Újvár</t>
  </si>
  <si>
    <t>Újváros</t>
  </si>
  <si>
    <t>Vajda</t>
  </si>
  <si>
    <t>Vajkóc</t>
  </si>
  <si>
    <t>Vendég</t>
  </si>
  <si>
    <t>Vécse</t>
  </si>
  <si>
    <t>Villy</t>
  </si>
  <si>
    <t>Vilmány</t>
  </si>
  <si>
    <t>Vizsoly</t>
  </si>
  <si>
    <t>Zdoba</t>
  </si>
  <si>
    <t>Zsadány</t>
  </si>
  <si>
    <t>Zsebes</t>
  </si>
  <si>
    <t>Zsír</t>
  </si>
  <si>
    <t>Zsujta</t>
  </si>
  <si>
    <t>Agris</t>
  </si>
  <si>
    <t>Algyest</t>
  </si>
  <si>
    <t>Almás</t>
  </si>
  <si>
    <t>Apatelek</t>
  </si>
  <si>
    <t>Aranyág</t>
  </si>
  <si>
    <t>Ágya</t>
  </si>
  <si>
    <t>Baja</t>
  </si>
  <si>
    <t>Barda</t>
  </si>
  <si>
    <t>Batuca</t>
  </si>
  <si>
    <t>Báltele</t>
  </si>
  <si>
    <t>Berindia</t>
  </si>
  <si>
    <t>Berza</t>
  </si>
  <si>
    <t>Berzova</t>
  </si>
  <si>
    <t>Bélzerind</t>
  </si>
  <si>
    <t>Bogyest</t>
  </si>
  <si>
    <t>Bohány</t>
  </si>
  <si>
    <t>Bokszeg</t>
  </si>
  <si>
    <t>Boncesd</t>
  </si>
  <si>
    <t>Borosjenő</t>
  </si>
  <si>
    <t>Borossebes</t>
  </si>
  <si>
    <t>Bruszturesti</t>
  </si>
  <si>
    <t>Bucsava</t>
  </si>
  <si>
    <t>Buttyin</t>
  </si>
  <si>
    <t>Csermő</t>
  </si>
  <si>
    <t>Csicser</t>
  </si>
  <si>
    <t>Csill</t>
  </si>
  <si>
    <t>Csintye</t>
  </si>
  <si>
    <t>Csórest</t>
  </si>
  <si>
    <t>Dézna</t>
  </si>
  <si>
    <t>Diecs</t>
  </si>
  <si>
    <t>Doncsén</t>
  </si>
  <si>
    <t>Drauc</t>
  </si>
  <si>
    <t>Dud</t>
  </si>
  <si>
    <t>Dulcsele</t>
  </si>
  <si>
    <t>Dumbrovica</t>
  </si>
  <si>
    <t>Elek</t>
  </si>
  <si>
    <t>Erdőhegy</t>
  </si>
  <si>
    <t>Feketegyarmat</t>
  </si>
  <si>
    <t>Felménes</t>
  </si>
  <si>
    <t>Fericse</t>
  </si>
  <si>
    <t>Fényes</t>
  </si>
  <si>
    <t>Galsa</t>
  </si>
  <si>
    <t>Glagovác</t>
  </si>
  <si>
    <t>Govosdia</t>
  </si>
  <si>
    <t>Gros</t>
  </si>
  <si>
    <t>Gurahonc</t>
  </si>
  <si>
    <t>Gurba</t>
  </si>
  <si>
    <t>Gyarmata</t>
  </si>
  <si>
    <t>Gyulavarsánd</t>
  </si>
  <si>
    <t>Gyulica</t>
  </si>
  <si>
    <t>Halalis</t>
  </si>
  <si>
    <t>Hodos</t>
  </si>
  <si>
    <t>Holdmézes</t>
  </si>
  <si>
    <t>Honcisor</t>
  </si>
  <si>
    <t>Ignest</t>
  </si>
  <si>
    <t>Iltyó</t>
  </si>
  <si>
    <t>Járkos</t>
  </si>
  <si>
    <t>Jószás</t>
  </si>
  <si>
    <t>Jószáshely</t>
  </si>
  <si>
    <t>Kakaró</t>
  </si>
  <si>
    <t>Kavna</t>
  </si>
  <si>
    <t>Kertes</t>
  </si>
  <si>
    <t>Kerülős</t>
  </si>
  <si>
    <t>Kérek</t>
  </si>
  <si>
    <t>Kisjenő</t>
  </si>
  <si>
    <t>Kiszindia</t>
  </si>
  <si>
    <t>Kladova</t>
  </si>
  <si>
    <t>Kocsuba</t>
  </si>
  <si>
    <t>Konop</t>
  </si>
  <si>
    <t>Korbest</t>
  </si>
  <si>
    <t>Kovaszinc</t>
  </si>
  <si>
    <t>Krajkova</t>
  </si>
  <si>
    <t>Kresztaménes</t>
  </si>
  <si>
    <t>Krokna</t>
  </si>
  <si>
    <t>Kujed</t>
  </si>
  <si>
    <t>Kurtakér</t>
  </si>
  <si>
    <t>Kurtics</t>
  </si>
  <si>
    <t>Láz</t>
  </si>
  <si>
    <t>Lugozó</t>
  </si>
  <si>
    <t>Lunka</t>
  </si>
  <si>
    <t>Lupest</t>
  </si>
  <si>
    <t>Madrizesty</t>
  </si>
  <si>
    <t>Magyarát</t>
  </si>
  <si>
    <t>Magyarpécska</t>
  </si>
  <si>
    <t>Mácsa</t>
  </si>
  <si>
    <t>Ménes</t>
  </si>
  <si>
    <t>Mikalaka</t>
  </si>
  <si>
    <t>Minyád</t>
  </si>
  <si>
    <t>Miske</t>
  </si>
  <si>
    <t>Mondorlak</t>
  </si>
  <si>
    <t>Monyásza</t>
  </si>
  <si>
    <t>Monyoró</t>
  </si>
  <si>
    <t>Moroda</t>
  </si>
  <si>
    <t>Muszka</t>
  </si>
  <si>
    <t>Musztesd</t>
  </si>
  <si>
    <t>Nadab</t>
  </si>
  <si>
    <t>Nadalbest</t>
  </si>
  <si>
    <t>Nagypél</t>
  </si>
  <si>
    <t>Nádas</t>
  </si>
  <si>
    <t>Nyágra</t>
  </si>
  <si>
    <t>Obersia</t>
  </si>
  <si>
    <t>Oláhpécska</t>
  </si>
  <si>
    <t>Otlaka</t>
  </si>
  <si>
    <t>Otvos</t>
  </si>
  <si>
    <t>Óbodrog</t>
  </si>
  <si>
    <t>Pankota</t>
  </si>
  <si>
    <t>Paulis</t>
  </si>
  <si>
    <t>Pernyest</t>
  </si>
  <si>
    <t>Petris</t>
  </si>
  <si>
    <t>Pless</t>
  </si>
  <si>
    <t>Plopp</t>
  </si>
  <si>
    <t>Prezest</t>
  </si>
  <si>
    <t>Radna</t>
  </si>
  <si>
    <t>Repszeg</t>
  </si>
  <si>
    <t>Revetis</t>
  </si>
  <si>
    <t>Rossia</t>
  </si>
  <si>
    <t>Seprős</t>
  </si>
  <si>
    <t>Sikló</t>
  </si>
  <si>
    <t>Sikula</t>
  </si>
  <si>
    <t>Silingya</t>
  </si>
  <si>
    <t>Simánd</t>
  </si>
  <si>
    <t>Soborsin</t>
  </si>
  <si>
    <t>Solymos</t>
  </si>
  <si>
    <t>Somos</t>
  </si>
  <si>
    <t>Somoskesz</t>
  </si>
  <si>
    <t>Szabadhely</t>
  </si>
  <si>
    <t>Szakács</t>
  </si>
  <si>
    <t>Szaturó</t>
  </si>
  <si>
    <t>Szelezsán</t>
  </si>
  <si>
    <t>Szelistye</t>
  </si>
  <si>
    <t>Szemlak</t>
  </si>
  <si>
    <t>Szentmárton</t>
  </si>
  <si>
    <t>Szerb</t>
  </si>
  <si>
    <t>Székudvar</t>
  </si>
  <si>
    <t>Szinitye</t>
  </si>
  <si>
    <t>Szintye</t>
  </si>
  <si>
    <t>Szlatina</t>
  </si>
  <si>
    <t>Szoroság</t>
  </si>
  <si>
    <t>Szuszán</t>
  </si>
  <si>
    <t>Talpas</t>
  </si>
  <si>
    <t>Tauc</t>
  </si>
  <si>
    <t>Temesesty</t>
  </si>
  <si>
    <t>Ternova</t>
  </si>
  <si>
    <t>Tok</t>
  </si>
  <si>
    <t>Tótvárad</t>
  </si>
  <si>
    <t>Trojás</t>
  </si>
  <si>
    <t>Vadász</t>
  </si>
  <si>
    <t>Valemáre</t>
  </si>
  <si>
    <t>Vaszoja</t>
  </si>
  <si>
    <t>Világos</t>
  </si>
  <si>
    <t>Vinyest</t>
  </si>
  <si>
    <t>Vojvogyén</t>
  </si>
  <si>
    <t>Zemerzel</t>
  </si>
  <si>
    <t>Zimbró</t>
  </si>
  <si>
    <t>Zöldes</t>
  </si>
  <si>
    <t>Alsókubiny</t>
  </si>
  <si>
    <t>Alsólipnica</t>
  </si>
  <si>
    <t>Alsóstepanov</t>
  </si>
  <si>
    <t>Alsózubrica</t>
  </si>
  <si>
    <t>Árvaváralja</t>
  </si>
  <si>
    <t>Babin</t>
  </si>
  <si>
    <t>Benedikó</t>
  </si>
  <si>
    <t>Benyólehota</t>
  </si>
  <si>
    <t>Bielipotok</t>
  </si>
  <si>
    <t>Bobró</t>
  </si>
  <si>
    <t>Breza</t>
  </si>
  <si>
    <t>Brezovica</t>
  </si>
  <si>
    <t>Bukovina</t>
  </si>
  <si>
    <t>Bzinne</t>
  </si>
  <si>
    <t>Chisne</t>
  </si>
  <si>
    <t>Chlebnice</t>
  </si>
  <si>
    <t>Csimhova</t>
  </si>
  <si>
    <t>Dluha</t>
  </si>
  <si>
    <t>Dubova</t>
  </si>
  <si>
    <t>Erdődka</t>
  </si>
  <si>
    <t>Felsőkubiny</t>
  </si>
  <si>
    <t>Felsőlehota</t>
  </si>
  <si>
    <t>Felsőlipnica</t>
  </si>
  <si>
    <t>Felsőstepanov</t>
  </si>
  <si>
    <t>Felsőzubrica</t>
  </si>
  <si>
    <t>Gecel</t>
  </si>
  <si>
    <t>Habovka</t>
  </si>
  <si>
    <t>Hamri-Oszada</t>
  </si>
  <si>
    <t>Hamri-Zabidó</t>
  </si>
  <si>
    <t>Harkabusz</t>
  </si>
  <si>
    <t>Hladovka</t>
  </si>
  <si>
    <t>Hrustin</t>
  </si>
  <si>
    <t>Isztebnye</t>
  </si>
  <si>
    <t>Jablonka</t>
  </si>
  <si>
    <t>Jaszenica</t>
  </si>
  <si>
    <t>Jaszenova</t>
  </si>
  <si>
    <t>Klin</t>
  </si>
  <si>
    <t>Knyazsa</t>
  </si>
  <si>
    <t>Kralován</t>
  </si>
  <si>
    <t>Krasznahorka</t>
  </si>
  <si>
    <t>Kriva</t>
  </si>
  <si>
    <t>Krusecnica</t>
  </si>
  <si>
    <t>Kulich</t>
  </si>
  <si>
    <t>Lankó</t>
  </si>
  <si>
    <t>Lehotka</t>
  </si>
  <si>
    <t>Lestine</t>
  </si>
  <si>
    <t>Lieszek</t>
  </si>
  <si>
    <t>Lokcsa</t>
  </si>
  <si>
    <t>Lomna</t>
  </si>
  <si>
    <t>Malatina</t>
  </si>
  <si>
    <t>Medvedce</t>
  </si>
  <si>
    <t>Medzibrodje</t>
  </si>
  <si>
    <t>Mokrágy</t>
  </si>
  <si>
    <t>Mutné</t>
  </si>
  <si>
    <t>Nagybiszterec</t>
  </si>
  <si>
    <t>Nameszto</t>
  </si>
  <si>
    <t>Nizsna</t>
  </si>
  <si>
    <t>Novotti</t>
  </si>
  <si>
    <t>Oláhdubova</t>
  </si>
  <si>
    <t>Oszada</t>
  </si>
  <si>
    <t>Oszádka</t>
  </si>
  <si>
    <t>Parnica</t>
  </si>
  <si>
    <t>Pekelnik</t>
  </si>
  <si>
    <t>Podbiela</t>
  </si>
  <si>
    <t>Podvilk</t>
  </si>
  <si>
    <t>Pokrivacs</t>
  </si>
  <si>
    <t>Polhora</t>
  </si>
  <si>
    <t>Poruba</t>
  </si>
  <si>
    <t>Pribis</t>
  </si>
  <si>
    <t>Pucó</t>
  </si>
  <si>
    <t>Rabcsa</t>
  </si>
  <si>
    <t>Rabcsica</t>
  </si>
  <si>
    <t>Revisnye</t>
  </si>
  <si>
    <t>Szárnya</t>
  </si>
  <si>
    <t>Szihelne</t>
  </si>
  <si>
    <t>Szlanica</t>
  </si>
  <si>
    <t>Szrnyace</t>
  </si>
  <si>
    <t>Szuhahora</t>
  </si>
  <si>
    <t>Trsztyenna</t>
  </si>
  <si>
    <t>Turdossin</t>
  </si>
  <si>
    <t>Tyapessó</t>
  </si>
  <si>
    <t>Usztya</t>
  </si>
  <si>
    <t>Vanyovka</t>
  </si>
  <si>
    <t>Vaszilov</t>
  </si>
  <si>
    <t>Vavrecska</t>
  </si>
  <si>
    <t>Velkáves</t>
  </si>
  <si>
    <t>Veszele</t>
  </si>
  <si>
    <t>Vitanova</t>
  </si>
  <si>
    <t>Zabido</t>
  </si>
  <si>
    <t>Zabres</t>
  </si>
  <si>
    <t>Zakamenye</t>
  </si>
  <si>
    <t>Zaszkalje</t>
  </si>
  <si>
    <t>Zazriva</t>
  </si>
  <si>
    <t>Zuberec</t>
  </si>
  <si>
    <t>Zubrohlava</t>
  </si>
  <si>
    <t>Zsaskó</t>
  </si>
  <si>
    <t>Abaliget</t>
  </si>
  <si>
    <t>Aderjás</t>
  </si>
  <si>
    <t>Aranyos</t>
  </si>
  <si>
    <t>Árpád</t>
  </si>
  <si>
    <t>Átta</t>
  </si>
  <si>
    <t>Babarc</t>
  </si>
  <si>
    <t>Babarcszőlős</t>
  </si>
  <si>
    <t>Bagota</t>
  </si>
  <si>
    <t>Bakonya</t>
  </si>
  <si>
    <t>Bakóca</t>
  </si>
  <si>
    <t>Baksa</t>
  </si>
  <si>
    <t>Baranyavár</t>
  </si>
  <si>
    <t>Barátúr</t>
  </si>
  <si>
    <t>Bán</t>
  </si>
  <si>
    <t>Bánfa</t>
  </si>
  <si>
    <t>Bános</t>
  </si>
  <si>
    <t>Bár</t>
  </si>
  <si>
    <t>Becefa</t>
  </si>
  <si>
    <t>Belvárd</t>
  </si>
  <si>
    <t>Benge</t>
  </si>
  <si>
    <t>Beremend</t>
  </si>
  <si>
    <t>Berkesd</t>
  </si>
  <si>
    <t>Besence</t>
  </si>
  <si>
    <t>Bezedek</t>
  </si>
  <si>
    <t>Bicsérd</t>
  </si>
  <si>
    <t>Bikál</t>
  </si>
  <si>
    <t>Birján</t>
  </si>
  <si>
    <t>Bisse</t>
  </si>
  <si>
    <t>Bisztrice</t>
  </si>
  <si>
    <t>Boda</t>
  </si>
  <si>
    <t>Bodola</t>
  </si>
  <si>
    <t>Bodolya</t>
  </si>
  <si>
    <t>Bodony</t>
  </si>
  <si>
    <t>Bogád</t>
  </si>
  <si>
    <t>Bogdása</t>
  </si>
  <si>
    <t>Bolmán</t>
  </si>
  <si>
    <t>Borjád</t>
  </si>
  <si>
    <t>Bosta</t>
  </si>
  <si>
    <t>Bottyka</t>
  </si>
  <si>
    <t>Bozsok</t>
  </si>
  <si>
    <t>Budafa</t>
  </si>
  <si>
    <t>Büdesfa</t>
  </si>
  <si>
    <t>Bükösd</t>
  </si>
  <si>
    <t>Csarnóta</t>
  </si>
  <si>
    <t>Császta</t>
  </si>
  <si>
    <t>Csehi</t>
  </si>
  <si>
    <t>Csepely</t>
  </si>
  <si>
    <t>Cserdi</t>
  </si>
  <si>
    <t>Cserkút</t>
  </si>
  <si>
    <t>Csikóstöttös</t>
  </si>
  <si>
    <t>Csonkamindszent</t>
  </si>
  <si>
    <t>Csuza</t>
  </si>
  <si>
    <t>Cún</t>
  </si>
  <si>
    <t>Darás</t>
  </si>
  <si>
    <t>Daróc</t>
  </si>
  <si>
    <t>Dállyog</t>
  </si>
  <si>
    <t>Dárda</t>
  </si>
  <si>
    <t>Dencsháza</t>
  </si>
  <si>
    <t>Dinnyeberki</t>
  </si>
  <si>
    <t>Drávapalkonya</t>
  </si>
  <si>
    <t>Drávaszabolcs</t>
  </si>
  <si>
    <t>Drávaszentmárton</t>
  </si>
  <si>
    <t>Duboka</t>
  </si>
  <si>
    <t>Egerág</t>
  </si>
  <si>
    <t>Egerszeg</t>
  </si>
  <si>
    <t>Egregy</t>
  </si>
  <si>
    <t>Egyházbér</t>
  </si>
  <si>
    <t>Ellend</t>
  </si>
  <si>
    <t>Fazekasboda</t>
  </si>
  <si>
    <t>Feked</t>
  </si>
  <si>
    <t>Gadány</t>
  </si>
  <si>
    <t>Garé</t>
  </si>
  <si>
    <t>Gerde</t>
  </si>
  <si>
    <t>Geresd</t>
  </si>
  <si>
    <t>Gerényes</t>
  </si>
  <si>
    <t>Gilvánfa</t>
  </si>
  <si>
    <t>Godisa</t>
  </si>
  <si>
    <t>Gordisa</t>
  </si>
  <si>
    <t>Gödre</t>
  </si>
  <si>
    <t>Görcsöny</t>
  </si>
  <si>
    <t>Gyód</t>
  </si>
  <si>
    <t>Gyula</t>
  </si>
  <si>
    <t>Gyüd</t>
  </si>
  <si>
    <t>Gyümölcsény</t>
  </si>
  <si>
    <t>Harkány</t>
  </si>
  <si>
    <t>Hásságy</t>
  </si>
  <si>
    <t>Hegyszentmárton</t>
  </si>
  <si>
    <t>Helesfa</t>
  </si>
  <si>
    <t>Hercegszőlős</t>
  </si>
  <si>
    <t>Herend</t>
  </si>
  <si>
    <t>Hernádfa</t>
  </si>
  <si>
    <t>Hertelend</t>
  </si>
  <si>
    <t>Hetvehely</t>
  </si>
  <si>
    <t>Hidar</t>
  </si>
  <si>
    <t>Hidvég</t>
  </si>
  <si>
    <t>Himesháza</t>
  </si>
  <si>
    <t>Hird</t>
  </si>
  <si>
    <t>Hirics</t>
  </si>
  <si>
    <t>Hosszúhetény</t>
  </si>
  <si>
    <t>Hörnyék</t>
  </si>
  <si>
    <t>Husztót</t>
  </si>
  <si>
    <t>Ibafa</t>
  </si>
  <si>
    <t>Illocska</t>
  </si>
  <si>
    <t>Ipacsfa</t>
  </si>
  <si>
    <t>Isép</t>
  </si>
  <si>
    <t>Ivánbattyán</t>
  </si>
  <si>
    <t>Ivándárda</t>
  </si>
  <si>
    <t>Iványi</t>
  </si>
  <si>
    <t>Jagónak</t>
  </si>
  <si>
    <t>Jakabfalu</t>
  </si>
  <si>
    <t>Jánosi</t>
  </si>
  <si>
    <t>Jenő</t>
  </si>
  <si>
    <t>Kacsóta</t>
  </si>
  <si>
    <t>Kakics</t>
  </si>
  <si>
    <t>Karancs</t>
  </si>
  <si>
    <t>Kassa</t>
  </si>
  <si>
    <t>Kassád</t>
  </si>
  <si>
    <t>Katádfa</t>
  </si>
  <si>
    <t>Kácsfalu</t>
  </si>
  <si>
    <t>Kárász</t>
  </si>
  <si>
    <t>Kátoly</t>
  </si>
  <si>
    <t>Kemse</t>
  </si>
  <si>
    <t>Keszü</t>
  </si>
  <si>
    <t>Kékesd</t>
  </si>
  <si>
    <t>Kémend</t>
  </si>
  <si>
    <t>Kémes</t>
  </si>
  <si>
    <t>Kisasszonyfa</t>
  </si>
  <si>
    <t>Kisbudmér</t>
  </si>
  <si>
    <t>Kiscsány</t>
  </si>
  <si>
    <t>Kisdér</t>
  </si>
  <si>
    <t>Kisfalud</t>
  </si>
  <si>
    <t>Kishajmás</t>
  </si>
  <si>
    <t>Kisharsány</t>
  </si>
  <si>
    <t>Kiskozár</t>
  </si>
  <si>
    <t>Kisnyárad</t>
  </si>
  <si>
    <t>Kispeterd</t>
  </si>
  <si>
    <t>Kistelek</t>
  </si>
  <si>
    <t>Kistótfalu</t>
  </si>
  <si>
    <t>Komló</t>
  </si>
  <si>
    <t>Kopács</t>
  </si>
  <si>
    <t>Koros</t>
  </si>
  <si>
    <t>Kovacina</t>
  </si>
  <si>
    <t>Kovácshida</t>
  </si>
  <si>
    <t>Köblin</t>
  </si>
  <si>
    <t>Kökény</t>
  </si>
  <si>
    <t>Kölked</t>
  </si>
  <si>
    <t>Kövesd</t>
  </si>
  <si>
    <t>Kő</t>
  </si>
  <si>
    <t>Kőszeg</t>
  </si>
  <si>
    <t>Kővágószőlős</t>
  </si>
  <si>
    <t>Lak</t>
  </si>
  <si>
    <t>Lancsok</t>
  </si>
  <si>
    <t>Lapancsa</t>
  </si>
  <si>
    <t>Laskafalva</t>
  </si>
  <si>
    <t>Laskó</t>
  </si>
  <si>
    <t>Liget</t>
  </si>
  <si>
    <t>Lipova</t>
  </si>
  <si>
    <t>Liptód</t>
  </si>
  <si>
    <t>Lothárd</t>
  </si>
  <si>
    <t>Lovászhetény</t>
  </si>
  <si>
    <t>Lucs</t>
  </si>
  <si>
    <t>Luzsok</t>
  </si>
  <si>
    <t>Magócs</t>
  </si>
  <si>
    <t>Magyarbóly</t>
  </si>
  <si>
    <t>Magyarhidas</t>
  </si>
  <si>
    <t>Magyarpeterd</t>
  </si>
  <si>
    <t>Magyarsoros</t>
  </si>
  <si>
    <t>Magyarszék</t>
  </si>
  <si>
    <t>Magyarürög</t>
  </si>
  <si>
    <t>Mais</t>
  </si>
  <si>
    <t>Malom</t>
  </si>
  <si>
    <t>Marász</t>
  </si>
  <si>
    <t>Maróc</t>
  </si>
  <si>
    <t>Marócsa</t>
  </si>
  <si>
    <t>Martonfa</t>
  </si>
  <si>
    <t>Matty</t>
  </si>
  <si>
    <t>Mánfa</t>
  </si>
  <si>
    <t>Márfa</t>
  </si>
  <si>
    <t>Márok</t>
  </si>
  <si>
    <t>Mecske</t>
  </si>
  <si>
    <t>Megyefa</t>
  </si>
  <si>
    <t>Mekényes</t>
  </si>
  <si>
    <t>Meződ</t>
  </si>
  <si>
    <t>Mindszentfalva</t>
  </si>
  <si>
    <t>Mislen</t>
  </si>
  <si>
    <t>Mocsolád</t>
  </si>
  <si>
    <t>Mohnya</t>
  </si>
  <si>
    <t>Monosokor</t>
  </si>
  <si>
    <t>Monostor</t>
  </si>
  <si>
    <t>Monyoród</t>
  </si>
  <si>
    <t>Monyorósd</t>
  </si>
  <si>
    <t>Nagyág</t>
  </si>
  <si>
    <t>Nagybudmér</t>
  </si>
  <si>
    <t>Nagycsány</t>
  </si>
  <si>
    <t>Nagyfalu</t>
  </si>
  <si>
    <t>Nagyhajmás</t>
  </si>
  <si>
    <t>Nagyharsány</t>
  </si>
  <si>
    <t>Nagykozár</t>
  </si>
  <si>
    <t>Nagypál</t>
  </si>
  <si>
    <t>Nagypeterd</t>
  </si>
  <si>
    <t>Nagytótfalu</t>
  </si>
  <si>
    <t>Nagyvatty</t>
  </si>
  <si>
    <t>Német</t>
  </si>
  <si>
    <t>Németbóly</t>
  </si>
  <si>
    <t>Némethidas</t>
  </si>
  <si>
    <t>Németmárok</t>
  </si>
  <si>
    <t>Nyárad</t>
  </si>
  <si>
    <t>Nyomja</t>
  </si>
  <si>
    <t>Ocsárd</t>
  </si>
  <si>
    <t>Olasz</t>
  </si>
  <si>
    <t>Old</t>
  </si>
  <si>
    <t>Oroszló</t>
  </si>
  <si>
    <t>Oszró</t>
  </si>
  <si>
    <t>Ózd</t>
  </si>
  <si>
    <t>Ökörvegy</t>
  </si>
  <si>
    <t>Palkonya</t>
  </si>
  <si>
    <t>Patacs</t>
  </si>
  <si>
    <t>Páprád</t>
  </si>
  <si>
    <t>Pázdány</t>
  </si>
  <si>
    <t>Pellérd</t>
  </si>
  <si>
    <t>Pereked</t>
  </si>
  <si>
    <t>Petárda</t>
  </si>
  <si>
    <t>Pécsvárad</t>
  </si>
  <si>
    <t>Piski</t>
  </si>
  <si>
    <t>Piskó</t>
  </si>
  <si>
    <t>Pogány</t>
  </si>
  <si>
    <t>Pócs</t>
  </si>
  <si>
    <t>Pölöske</t>
  </si>
  <si>
    <t>Püspökmárok</t>
  </si>
  <si>
    <t>Rácgörcsön</t>
  </si>
  <si>
    <t>Ráchidas</t>
  </si>
  <si>
    <t>Ráckozár</t>
  </si>
  <si>
    <t>Rácmecske</t>
  </si>
  <si>
    <t>Rácpeterd</t>
  </si>
  <si>
    <t>Ráctöttös</t>
  </si>
  <si>
    <t>Rácürög</t>
  </si>
  <si>
    <t>Rád</t>
  </si>
  <si>
    <t>Regenye</t>
  </si>
  <si>
    <t>Romonya</t>
  </si>
  <si>
    <t>Ronádfa</t>
  </si>
  <si>
    <t>Rugasd</t>
  </si>
  <si>
    <t>Sámod</t>
  </si>
  <si>
    <t>Sárok</t>
  </si>
  <si>
    <t>Sásdi</t>
  </si>
  <si>
    <t>Sepse</t>
  </si>
  <si>
    <t>Sibrik</t>
  </si>
  <si>
    <t>Somberek</t>
  </si>
  <si>
    <t>Somogy</t>
  </si>
  <si>
    <t>Sósvertike</t>
  </si>
  <si>
    <t>Sumony</t>
  </si>
  <si>
    <t>Szabar</t>
  </si>
  <si>
    <t>Szabolcs</t>
  </si>
  <si>
    <t>Szajka</t>
  </si>
  <si>
    <t>Szakál</t>
  </si>
  <si>
    <t>Szalatna</t>
  </si>
  <si>
    <t>Szalánta</t>
  </si>
  <si>
    <t>Szaporca</t>
  </si>
  <si>
    <t>Szatina</t>
  </si>
  <si>
    <t>Szárász</t>
  </si>
  <si>
    <t>Szász</t>
  </si>
  <si>
    <t>Száva</t>
  </si>
  <si>
    <t>Szebény</t>
  </si>
  <si>
    <t>Szederkény</t>
  </si>
  <si>
    <t>Szekcső</t>
  </si>
  <si>
    <t>Szellő</t>
  </si>
  <si>
    <t>Szemely</t>
  </si>
  <si>
    <t>Szentdénes</t>
  </si>
  <si>
    <t>Szenterzsébet</t>
  </si>
  <si>
    <t>Szentgál</t>
  </si>
  <si>
    <t>Szentgyörgy</t>
  </si>
  <si>
    <t>Szentistván</t>
  </si>
  <si>
    <t>Szentivány</t>
  </si>
  <si>
    <t>Szentkatalin</t>
  </si>
  <si>
    <t>Szentkút</t>
  </si>
  <si>
    <t>Szentlőrinc</t>
  </si>
  <si>
    <t>Szerdahely</t>
  </si>
  <si>
    <t>Szék</t>
  </si>
  <si>
    <t>Szilágy</t>
  </si>
  <si>
    <t>Szilvás</t>
  </si>
  <si>
    <t>Szopok</t>
  </si>
  <si>
    <t>Szőke</t>
  </si>
  <si>
    <t>Szőked</t>
  </si>
  <si>
    <t>Szűr</t>
  </si>
  <si>
    <t>Tapolca</t>
  </si>
  <si>
    <t>Tarrós</t>
  </si>
  <si>
    <t>Tekeres</t>
  </si>
  <si>
    <t>Tengerin</t>
  </si>
  <si>
    <t>Terehegy</t>
  </si>
  <si>
    <t>Tékes</t>
  </si>
  <si>
    <t>Tésenfa</t>
  </si>
  <si>
    <t>Téssény</t>
  </si>
  <si>
    <t>Torjánc</t>
  </si>
  <si>
    <t>Tormás</t>
  </si>
  <si>
    <t>Tófő</t>
  </si>
  <si>
    <t>Töttös</t>
  </si>
  <si>
    <t>Turony</t>
  </si>
  <si>
    <t>Udvard</t>
  </si>
  <si>
    <t>Újmindszent</t>
  </si>
  <si>
    <t>Vajszló</t>
  </si>
  <si>
    <t>Varasd</t>
  </si>
  <si>
    <t>Varga</t>
  </si>
  <si>
    <t>Vargyas</t>
  </si>
  <si>
    <t>Vasas</t>
  </si>
  <si>
    <t>Vaszar</t>
  </si>
  <si>
    <t>Várkony</t>
  </si>
  <si>
    <t>Vásárosdombó</t>
  </si>
  <si>
    <t>Vásnok</t>
  </si>
  <si>
    <t>Vejt</t>
  </si>
  <si>
    <t>Velény</t>
  </si>
  <si>
    <t>Versend</t>
  </si>
  <si>
    <t>Vékény</t>
  </si>
  <si>
    <t>Véménd</t>
  </si>
  <si>
    <t>Villány</t>
  </si>
  <si>
    <t>Virágos</t>
  </si>
  <si>
    <t>Viszló</t>
  </si>
  <si>
    <t>Vokány</t>
  </si>
  <si>
    <t>Vörösmart</t>
  </si>
  <si>
    <t>Zaláta</t>
  </si>
  <si>
    <t>Zók</t>
  </si>
  <si>
    <t>Aghó</t>
  </si>
  <si>
    <t>Aha</t>
  </si>
  <si>
    <t>Alsógyőröd</t>
  </si>
  <si>
    <t>Alsóhámor</t>
  </si>
  <si>
    <t>Alsókamenec</t>
  </si>
  <si>
    <t>Alsópél</t>
  </si>
  <si>
    <t>Alsótrnavka</t>
  </si>
  <si>
    <t>Alsóvárad</t>
  </si>
  <si>
    <t>Alsóveszele</t>
  </si>
  <si>
    <t>Alsózsdány</t>
  </si>
  <si>
    <t>Aranyosmarót</t>
  </si>
  <si>
    <t>Bajka</t>
  </si>
  <si>
    <t>Bartoslehotka</t>
  </si>
  <si>
    <t>Belleg</t>
  </si>
  <si>
    <t>Berzence</t>
  </si>
  <si>
    <t>Besenyő</t>
  </si>
  <si>
    <t>Besse</t>
  </si>
  <si>
    <t>Bisztricsény</t>
  </si>
  <si>
    <t>Brogyán</t>
  </si>
  <si>
    <t>Csarád</t>
  </si>
  <si>
    <t>Csatta</t>
  </si>
  <si>
    <t>Csejkő</t>
  </si>
  <si>
    <t>Cseke</t>
  </si>
  <si>
    <t>Cserenye</t>
  </si>
  <si>
    <t>Csiffár</t>
  </si>
  <si>
    <t>Damásd</t>
  </si>
  <si>
    <t>Dereszlény</t>
  </si>
  <si>
    <t>Ebedec</t>
  </si>
  <si>
    <t>Ény</t>
  </si>
  <si>
    <t>Fajkürt</t>
  </si>
  <si>
    <t>Fakóvezekény</t>
  </si>
  <si>
    <t>Feketekelecsény</t>
  </si>
  <si>
    <t>Felsőapáti</t>
  </si>
  <si>
    <t>Felsőgyőröd</t>
  </si>
  <si>
    <t>Felsőhámor</t>
  </si>
  <si>
    <t>Felsőkamenec</t>
  </si>
  <si>
    <t>Felsőpél</t>
  </si>
  <si>
    <t>Felsőtrnavka</t>
  </si>
  <si>
    <t>Felsővárad</t>
  </si>
  <si>
    <t>Felsőzsdány</t>
  </si>
  <si>
    <t>Fenyőkosztolány</t>
  </si>
  <si>
    <t>Füss</t>
  </si>
  <si>
    <t>Garamapáti</t>
  </si>
  <si>
    <t>Garamkelecsény</t>
  </si>
  <si>
    <t>Garamkeszi</t>
  </si>
  <si>
    <t>Garamújfalu</t>
  </si>
  <si>
    <t>Garamvezekény</t>
  </si>
  <si>
    <t>Geletnek</t>
  </si>
  <si>
    <t>Gesztőc</t>
  </si>
  <si>
    <t>Gimeskosztolány</t>
  </si>
  <si>
    <t>Gyekényes</t>
  </si>
  <si>
    <t>Hecse</t>
  </si>
  <si>
    <t>Hizér</t>
  </si>
  <si>
    <t>Hölvény</t>
  </si>
  <si>
    <t>Hull</t>
  </si>
  <si>
    <t>Ihrács</t>
  </si>
  <si>
    <t>Jalna</t>
  </si>
  <si>
    <t>Janólehota</t>
  </si>
  <si>
    <t>Jasztraba</t>
  </si>
  <si>
    <t>Kapronca</t>
  </si>
  <si>
    <t>Keresztúr</t>
  </si>
  <si>
    <t>Kisapáti</t>
  </si>
  <si>
    <t>Kisbélád</t>
  </si>
  <si>
    <t>Kisendrőd</t>
  </si>
  <si>
    <t>Kisheresztény</t>
  </si>
  <si>
    <t>Kiskálna</t>
  </si>
  <si>
    <t>Kiskoszmály</t>
  </si>
  <si>
    <t>Kiskrsztyene</t>
  </si>
  <si>
    <t>Kislehota</t>
  </si>
  <si>
    <t>Kislócsa</t>
  </si>
  <si>
    <t>Kismálas</t>
  </si>
  <si>
    <t>Kisoroszi</t>
  </si>
  <si>
    <t>Kisóhaj</t>
  </si>
  <si>
    <t>Kissalló</t>
  </si>
  <si>
    <t>Kissáró</t>
  </si>
  <si>
    <t>Kisszecse</t>
  </si>
  <si>
    <t>Kisszelecsény</t>
  </si>
  <si>
    <t>Kistajna</t>
  </si>
  <si>
    <t>Kistapolcsán</t>
  </si>
  <si>
    <t>Kistöre</t>
  </si>
  <si>
    <t>Kisugróc</t>
  </si>
  <si>
    <t>Klacsán</t>
  </si>
  <si>
    <t>Knézics</t>
  </si>
  <si>
    <t>Kolassó</t>
  </si>
  <si>
    <t>Kopanica</t>
  </si>
  <si>
    <t>Koszorin</t>
  </si>
  <si>
    <t>Kovácsi</t>
  </si>
  <si>
    <t>Kremnicska</t>
  </si>
  <si>
    <t>Ladány</t>
  </si>
  <si>
    <t>Ladomér</t>
  </si>
  <si>
    <t>Lekér</t>
  </si>
  <si>
    <t>Lédec</t>
  </si>
  <si>
    <t>Léva</t>
  </si>
  <si>
    <t>Lóc</t>
  </si>
  <si>
    <t>Lök</t>
  </si>
  <si>
    <t>Lutilla</t>
  </si>
  <si>
    <t>Magospart</t>
  </si>
  <si>
    <t>Maholány</t>
  </si>
  <si>
    <t>Malonya</t>
  </si>
  <si>
    <t>Mankóc</t>
  </si>
  <si>
    <t>Marosfalva</t>
  </si>
  <si>
    <t>Mellék</t>
  </si>
  <si>
    <t>Mocsár</t>
  </si>
  <si>
    <t>Mohi</t>
  </si>
  <si>
    <t>Nagyendrőd</t>
  </si>
  <si>
    <t>Nagyheresztény</t>
  </si>
  <si>
    <t>Nagykoszmály</t>
  </si>
  <si>
    <t>Nagykrsztyene</t>
  </si>
  <si>
    <t>Nagylehota</t>
  </si>
  <si>
    <t>Nagylócsa</t>
  </si>
  <si>
    <t>Nagylüle</t>
  </si>
  <si>
    <t>Nagymálas</t>
  </si>
  <si>
    <t>Nagymánya</t>
  </si>
  <si>
    <t>Nagyóhaj</t>
  </si>
  <si>
    <t>Nagysári</t>
  </si>
  <si>
    <t>Nagysáró</t>
  </si>
  <si>
    <t>Nagyszecse</t>
  </si>
  <si>
    <t>Nagyszelecsény</t>
  </si>
  <si>
    <t>Nagytöre</t>
  </si>
  <si>
    <t>Nagyugróc</t>
  </si>
  <si>
    <t>Nagyvalkház</t>
  </si>
  <si>
    <t>Nagyvezekény</t>
  </si>
  <si>
    <t>Nemcsény</t>
  </si>
  <si>
    <t>Nemeskosztolány</t>
  </si>
  <si>
    <t>Nemesoroszi</t>
  </si>
  <si>
    <t>Nevolno</t>
  </si>
  <si>
    <t>Németi</t>
  </si>
  <si>
    <t>Néved</t>
  </si>
  <si>
    <t>Nyér</t>
  </si>
  <si>
    <t>Nyitraszeg</t>
  </si>
  <si>
    <t>Óbars</t>
  </si>
  <si>
    <t>Óvár</t>
  </si>
  <si>
    <t>Pázsit</t>
  </si>
  <si>
    <t>Perlep</t>
  </si>
  <si>
    <t>Peszér</t>
  </si>
  <si>
    <t>Pityelova</t>
  </si>
  <si>
    <t>Podbrehlehota</t>
  </si>
  <si>
    <t>Podluzsán</t>
  </si>
  <si>
    <t>Pozba</t>
  </si>
  <si>
    <t>Presztavek</t>
  </si>
  <si>
    <t>Rendve</t>
  </si>
  <si>
    <t>Repistye</t>
  </si>
  <si>
    <t>Revistyeváralja</t>
  </si>
  <si>
    <t>Rudnó</t>
  </si>
  <si>
    <t>Saskőváralja</t>
  </si>
  <si>
    <t>Setétkút</t>
  </si>
  <si>
    <t>Simony</t>
  </si>
  <si>
    <t>Szelepcsény</t>
  </si>
  <si>
    <t>Szencse</t>
  </si>
  <si>
    <t>Szentbenedek</t>
  </si>
  <si>
    <t>Szentkereszt</t>
  </si>
  <si>
    <t>Szénásfalu</t>
  </si>
  <si>
    <t>Szkécó</t>
  </si>
  <si>
    <t>Szkleno</t>
  </si>
  <si>
    <t>Szlaszka</t>
  </si>
  <si>
    <t>Szodó</t>
  </si>
  <si>
    <t>Taszár</t>
  </si>
  <si>
    <t>Tepla</t>
  </si>
  <si>
    <t>Ternava</t>
  </si>
  <si>
    <t>Tild</t>
  </si>
  <si>
    <t>Tolmács</t>
  </si>
  <si>
    <t>Tótfalu</t>
  </si>
  <si>
    <t>Töhöl</t>
  </si>
  <si>
    <t>Újbars</t>
  </si>
  <si>
    <t>Újbéla</t>
  </si>
  <si>
    <t>Újlehota</t>
  </si>
  <si>
    <t>Valkóc</t>
  </si>
  <si>
    <t>Velcsic</t>
  </si>
  <si>
    <t>Verebély</t>
  </si>
  <si>
    <t>Veresvár</t>
  </si>
  <si>
    <t>Vieszka</t>
  </si>
  <si>
    <t>Vihnye</t>
  </si>
  <si>
    <t>Voznica</t>
  </si>
  <si>
    <t>Zavada</t>
  </si>
  <si>
    <t>Zlatno</t>
  </si>
  <si>
    <t>Zsakély</t>
  </si>
  <si>
    <t>Zsarnóca</t>
  </si>
  <si>
    <t>Zseliz</t>
  </si>
  <si>
    <t>Zsemlér</t>
  </si>
  <si>
    <t>Zsikava</t>
  </si>
  <si>
    <t>Zsitvagyarmat</t>
  </si>
  <si>
    <t>Zsitvaújfalu</t>
  </si>
  <si>
    <t>Bács</t>
  </si>
  <si>
    <t>Bácsalmás</t>
  </si>
  <si>
    <t>Begecs</t>
  </si>
  <si>
    <t>Bikity</t>
  </si>
  <si>
    <t>Bogyán</t>
  </si>
  <si>
    <t>Bukin</t>
  </si>
  <si>
    <t>Csonoplya</t>
  </si>
  <si>
    <t>Despotszentiván</t>
  </si>
  <si>
    <t>Felsőszentiván</t>
  </si>
  <si>
    <t>Filippova</t>
  </si>
  <si>
    <t>Futak</t>
  </si>
  <si>
    <t>Gajdobra</t>
  </si>
  <si>
    <t>Gakova</t>
  </si>
  <si>
    <t>Gara</t>
  </si>
  <si>
    <t>Kisszács</t>
  </si>
  <si>
    <t>Krusevlye</t>
  </si>
  <si>
    <t>Kulpin</t>
  </si>
  <si>
    <t>Monostorszeg</t>
  </si>
  <si>
    <t>Novoszelo</t>
  </si>
  <si>
    <t>Obrovác</t>
  </si>
  <si>
    <t>Ópalánka</t>
  </si>
  <si>
    <t>Ószivac</t>
  </si>
  <si>
    <t>Paraga</t>
  </si>
  <si>
    <t>Petrovác</t>
  </si>
  <si>
    <t>Piros</t>
  </si>
  <si>
    <t>Pivnice</t>
  </si>
  <si>
    <t>Plavna</t>
  </si>
  <si>
    <t>Rigyica</t>
  </si>
  <si>
    <t>Sóve</t>
  </si>
  <si>
    <t>Stancsics</t>
  </si>
  <si>
    <t>Szántova</t>
  </si>
  <si>
    <t>Szilbas</t>
  </si>
  <si>
    <t>Továrisova</t>
  </si>
  <si>
    <t>Újpalánka</t>
  </si>
  <si>
    <t>Újszivac</t>
  </si>
  <si>
    <t>Vaskút</t>
  </si>
  <si>
    <t>Adony</t>
  </si>
  <si>
    <t>Almamező</t>
  </si>
  <si>
    <t>Alsóhrabonica</t>
  </si>
  <si>
    <t>Alsóverecke</t>
  </si>
  <si>
    <t>Ardánháza</t>
  </si>
  <si>
    <t>Asztély</t>
  </si>
  <si>
    <t>Bablyuk</t>
  </si>
  <si>
    <t>Badaló</t>
  </si>
  <si>
    <t>Balazsér</t>
  </si>
  <si>
    <t>Balásfalva</t>
  </si>
  <si>
    <t>Barabás</t>
  </si>
  <si>
    <t>Bartháza</t>
  </si>
  <si>
    <t>Batyu</t>
  </si>
  <si>
    <t>Bábafalva</t>
  </si>
  <si>
    <t>Belebele</t>
  </si>
  <si>
    <t>Bene</t>
  </si>
  <si>
    <t>Benedike</t>
  </si>
  <si>
    <t>Beregóc</t>
  </si>
  <si>
    <t>Bilaszovica</t>
  </si>
  <si>
    <t>Bilke</t>
  </si>
  <si>
    <t>Borsova</t>
  </si>
  <si>
    <t>Borszutsina</t>
  </si>
  <si>
    <t>Botrágy</t>
  </si>
  <si>
    <t>Bród</t>
  </si>
  <si>
    <t>Brusztopataka</t>
  </si>
  <si>
    <t>Bubuliska</t>
  </si>
  <si>
    <t>Bucsu</t>
  </si>
  <si>
    <t>Bukovinka</t>
  </si>
  <si>
    <t>Bukóc</t>
  </si>
  <si>
    <t>Colánfalva</t>
  </si>
  <si>
    <t>Csabina</t>
  </si>
  <si>
    <t>Csapócka</t>
  </si>
  <si>
    <t>Csaroda</t>
  </si>
  <si>
    <t>Cserejóc</t>
  </si>
  <si>
    <t>Cserlenó</t>
  </si>
  <si>
    <t>Csernik</t>
  </si>
  <si>
    <t>Csertész</t>
  </si>
  <si>
    <t>Csetfalva</t>
  </si>
  <si>
    <t>Csoma</t>
  </si>
  <si>
    <t>Csomonya</t>
  </si>
  <si>
    <t>Csonkapapi</t>
  </si>
  <si>
    <t>Dercen</t>
  </si>
  <si>
    <t>Deskófalva</t>
  </si>
  <si>
    <t>Déda</t>
  </si>
  <si>
    <t>Diskovica</t>
  </si>
  <si>
    <t>Dobos</t>
  </si>
  <si>
    <t>Dobróka</t>
  </si>
  <si>
    <t>Drakusóc</t>
  </si>
  <si>
    <t>Drágabártfalva</t>
  </si>
  <si>
    <t>Dubina</t>
  </si>
  <si>
    <t>Dubrovica</t>
  </si>
  <si>
    <t>Dunina</t>
  </si>
  <si>
    <t>Dunkófalva</t>
  </si>
  <si>
    <t>Egreske</t>
  </si>
  <si>
    <t>Falucska</t>
  </si>
  <si>
    <t>Fedelesfalva</t>
  </si>
  <si>
    <t>Fejércse</t>
  </si>
  <si>
    <t>Feketepatak</t>
  </si>
  <si>
    <t>Felsőbisztra</t>
  </si>
  <si>
    <t>Felsőhrabonica</t>
  </si>
  <si>
    <t>Felsőverecke</t>
  </si>
  <si>
    <t>Felsőviznice</t>
  </si>
  <si>
    <t>Fogaras</t>
  </si>
  <si>
    <t>Fornos</t>
  </si>
  <si>
    <t>Gajdos</t>
  </si>
  <si>
    <t>Gálfalva</t>
  </si>
  <si>
    <t>Gát</t>
  </si>
  <si>
    <t>Gecse</t>
  </si>
  <si>
    <t>Gelénes</t>
  </si>
  <si>
    <t>Gevénfalva</t>
  </si>
  <si>
    <t>Gorond</t>
  </si>
  <si>
    <t>Gulács</t>
  </si>
  <si>
    <t>Halabor</t>
  </si>
  <si>
    <t>Hankovica</t>
  </si>
  <si>
    <t>Harangláb</t>
  </si>
  <si>
    <t>Hátmeg</t>
  </si>
  <si>
    <t>Hercfalva</t>
  </si>
  <si>
    <t>Hete</t>
  </si>
  <si>
    <t>Hlubokapataka</t>
  </si>
  <si>
    <t>Holubina</t>
  </si>
  <si>
    <t>Homok</t>
  </si>
  <si>
    <t>Hribóc</t>
  </si>
  <si>
    <t>Hukliva</t>
  </si>
  <si>
    <t>Iglinc</t>
  </si>
  <si>
    <t>Ignéc</t>
  </si>
  <si>
    <t>Ilkóc</t>
  </si>
  <si>
    <t>Illonca</t>
  </si>
  <si>
    <t>Ilosva</t>
  </si>
  <si>
    <t>Isnyéte</t>
  </si>
  <si>
    <t>Ivaskófalva</t>
  </si>
  <si>
    <t>Izvor</t>
  </si>
  <si>
    <t>Jalova</t>
  </si>
  <si>
    <t>Jánd</t>
  </si>
  <si>
    <t>Jobbovica</t>
  </si>
  <si>
    <t>Kajdanó</t>
  </si>
  <si>
    <t>Kanora</t>
  </si>
  <si>
    <t>Kálnik</t>
  </si>
  <si>
    <t>Kászony</t>
  </si>
  <si>
    <t>Kelemenfalva</t>
  </si>
  <si>
    <t>Kendereske</t>
  </si>
  <si>
    <t>Kerecsen</t>
  </si>
  <si>
    <t>Kicsorna</t>
  </si>
  <si>
    <t>Kisalmás</t>
  </si>
  <si>
    <t>Kisábránka</t>
  </si>
  <si>
    <t>Kisbégány</t>
  </si>
  <si>
    <t>Kisbisztra</t>
  </si>
  <si>
    <t>Kisbresztó</t>
  </si>
  <si>
    <t>Kisdobrony</t>
  </si>
  <si>
    <t>Kisgut</t>
  </si>
  <si>
    <t>Kislohó</t>
  </si>
  <si>
    <t>Kislónya</t>
  </si>
  <si>
    <t>Kislucska</t>
  </si>
  <si>
    <t>Kismartinka</t>
  </si>
  <si>
    <t>Kismelnica</t>
  </si>
  <si>
    <t>Kismogyorós</t>
  </si>
  <si>
    <t>Kisrosztóka</t>
  </si>
  <si>
    <t>Kistibava</t>
  </si>
  <si>
    <t>Kígyós</t>
  </si>
  <si>
    <t>Klacsanó</t>
  </si>
  <si>
    <t>Klastromallya</t>
  </si>
  <si>
    <t>Klockófalva</t>
  </si>
  <si>
    <t>Klucsárka</t>
  </si>
  <si>
    <t>Kockaszállás</t>
  </si>
  <si>
    <t>Kocsova</t>
  </si>
  <si>
    <t>Kovászó</t>
  </si>
  <si>
    <t>Kölcsén</t>
  </si>
  <si>
    <t>Középsőviznice</t>
  </si>
  <si>
    <t>Krajnamartinka</t>
  </si>
  <si>
    <t>Kucsova</t>
  </si>
  <si>
    <t>Kustánfalva</t>
  </si>
  <si>
    <t>Kutkafalva</t>
  </si>
  <si>
    <t>Kuzmina</t>
  </si>
  <si>
    <t>Laturka</t>
  </si>
  <si>
    <t>Lauka</t>
  </si>
  <si>
    <t>Lázárpataka</t>
  </si>
  <si>
    <t>Lécfalva</t>
  </si>
  <si>
    <t>Lukova</t>
  </si>
  <si>
    <t>Makária</t>
  </si>
  <si>
    <t>Maszarfalva</t>
  </si>
  <si>
    <t>Márokpapi</t>
  </si>
  <si>
    <t>Mátyus</t>
  </si>
  <si>
    <t>Medence</t>
  </si>
  <si>
    <t>Medvedóc</t>
  </si>
  <si>
    <t>Medvezsa</t>
  </si>
  <si>
    <t>Miskarovica</t>
  </si>
  <si>
    <t>Misztice</t>
  </si>
  <si>
    <t>Mocsolya</t>
  </si>
  <si>
    <t>Munkács</t>
  </si>
  <si>
    <t>Nagyalmás</t>
  </si>
  <si>
    <t>Nagyábránka</t>
  </si>
  <si>
    <t>Nagybégány</t>
  </si>
  <si>
    <t>Nagybisztra</t>
  </si>
  <si>
    <t>Nagybresztó</t>
  </si>
  <si>
    <t>Nagydobrony</t>
  </si>
  <si>
    <t>Nagygút</t>
  </si>
  <si>
    <t>Nagyleányfalva</t>
  </si>
  <si>
    <t>Nagylohó</t>
  </si>
  <si>
    <t>Nagylónya</t>
  </si>
  <si>
    <t>Nagylucska</t>
  </si>
  <si>
    <t>Nagymogyorós</t>
  </si>
  <si>
    <t>Nagymuzsaly</t>
  </si>
  <si>
    <t>Nagyrosztóka</t>
  </si>
  <si>
    <t>Nagytibava</t>
  </si>
  <si>
    <t>Nelipina</t>
  </si>
  <si>
    <t>Nyíresfalva</t>
  </si>
  <si>
    <t>Olenova</t>
  </si>
  <si>
    <t>Oroszi</t>
  </si>
  <si>
    <t>Ódávidháza</t>
  </si>
  <si>
    <t>Papfalva</t>
  </si>
  <si>
    <t>Papgyörgyfalva</t>
  </si>
  <si>
    <t>Paskóc</t>
  </si>
  <si>
    <t>Paszika</t>
  </si>
  <si>
    <t>Patkanóc</t>
  </si>
  <si>
    <t>Paulova</t>
  </si>
  <si>
    <t>Perekreszna</t>
  </si>
  <si>
    <t>Pereszirova</t>
  </si>
  <si>
    <t>Pisztraháza</t>
  </si>
  <si>
    <t>Plavia</t>
  </si>
  <si>
    <t>Ploszkonovica</t>
  </si>
  <si>
    <t>Ploszkó</t>
  </si>
  <si>
    <t>Podhering</t>
  </si>
  <si>
    <t>Polena</t>
  </si>
  <si>
    <t>Polyánka</t>
  </si>
  <si>
    <t>Pósaháza</t>
  </si>
  <si>
    <t>Pudpolóc</t>
  </si>
  <si>
    <t>Pusznyákfalva</t>
  </si>
  <si>
    <t>Rafajnaújfalu</t>
  </si>
  <si>
    <t>Ramocsaháza</t>
  </si>
  <si>
    <t>Remete</t>
  </si>
  <si>
    <t>Repede</t>
  </si>
  <si>
    <t>Romanóc</t>
  </si>
  <si>
    <t>Roszos</t>
  </si>
  <si>
    <t>Runófalva</t>
  </si>
  <si>
    <t>Ruszkóc</t>
  </si>
  <si>
    <t>Sarkad</t>
  </si>
  <si>
    <t>Serbóc</t>
  </si>
  <si>
    <t>Skuratóc</t>
  </si>
  <si>
    <t>Som</t>
  </si>
  <si>
    <t>Surány</t>
  </si>
  <si>
    <t>Szászuka</t>
  </si>
  <si>
    <t>Szelesztó</t>
  </si>
  <si>
    <t>Szentmiklós</t>
  </si>
  <si>
    <t>Szerencsfalva</t>
  </si>
  <si>
    <t>Szernye</t>
  </si>
  <si>
    <t>Szidorfalva</t>
  </si>
  <si>
    <t>Szkotárszka</t>
  </si>
  <si>
    <t>Szolocsina</t>
  </si>
  <si>
    <t>Szolyva</t>
  </si>
  <si>
    <t>Sztánfalva</t>
  </si>
  <si>
    <t>Sztrabicsó</t>
  </si>
  <si>
    <t>Sztrojna</t>
  </si>
  <si>
    <t>Szundakovica</t>
  </si>
  <si>
    <t>Szuszkó</t>
  </si>
  <si>
    <t>Szvalyovka</t>
  </si>
  <si>
    <t>Talamás</t>
  </si>
  <si>
    <t>Tákos</t>
  </si>
  <si>
    <t>Timsór</t>
  </si>
  <si>
    <t>Tissova</t>
  </si>
  <si>
    <t>Tiszaszalka</t>
  </si>
  <si>
    <t>Tivadar</t>
  </si>
  <si>
    <t>Tőkés</t>
  </si>
  <si>
    <t>Trosztanica</t>
  </si>
  <si>
    <t>Ugornya</t>
  </si>
  <si>
    <t>Uklina</t>
  </si>
  <si>
    <t>Újdávidháza</t>
  </si>
  <si>
    <t>Újrosztóka</t>
  </si>
  <si>
    <t>Vámosatya</t>
  </si>
  <si>
    <t>Várallya</t>
  </si>
  <si>
    <t>Vári</t>
  </si>
  <si>
    <t>Vásárosnamény</t>
  </si>
  <si>
    <t>Verbiás</t>
  </si>
  <si>
    <t>Veretecsó</t>
  </si>
  <si>
    <t>Végardó</t>
  </si>
  <si>
    <t>Vid</t>
  </si>
  <si>
    <t>Volóc</t>
  </si>
  <si>
    <t>Vorotnica</t>
  </si>
  <si>
    <t>Zapszony</t>
  </si>
  <si>
    <t>Zavidfalva</t>
  </si>
  <si>
    <t>Zágyilszka</t>
  </si>
  <si>
    <t>Závadka</t>
  </si>
  <si>
    <t>Zbuna</t>
  </si>
  <si>
    <t>Zdenyova</t>
  </si>
  <si>
    <t>Zsukó</t>
  </si>
  <si>
    <t>Berény</t>
  </si>
  <si>
    <t>Békés</t>
  </si>
  <si>
    <t>Csaba</t>
  </si>
  <si>
    <t>Doboz</t>
  </si>
  <si>
    <t>Endrőd</t>
  </si>
  <si>
    <t>Füzesgyarmat</t>
  </si>
  <si>
    <t>Gyoma</t>
  </si>
  <si>
    <t>Kétegyháza</t>
  </si>
  <si>
    <t>Körösladány</t>
  </si>
  <si>
    <t>Köröstarcsa</t>
  </si>
  <si>
    <t>Magyargyula</t>
  </si>
  <si>
    <t>Németgyula</t>
  </si>
  <si>
    <t>Orosháza</t>
  </si>
  <si>
    <t>Öcsöd</t>
  </si>
  <si>
    <t>Szarvas</t>
  </si>
  <si>
    <t>Szeghalom</t>
  </si>
  <si>
    <t>Vésztő</t>
  </si>
  <si>
    <t>Acsád</t>
  </si>
  <si>
    <t>Albest</t>
  </si>
  <si>
    <t>Albis</t>
  </si>
  <si>
    <t>Alsóderna</t>
  </si>
  <si>
    <t>Alsókimpány</t>
  </si>
  <si>
    <t>Alsókocsuba</t>
  </si>
  <si>
    <t>Alsólugos</t>
  </si>
  <si>
    <t>Alsópojén</t>
  </si>
  <si>
    <t>Alsótopa</t>
  </si>
  <si>
    <t>Alsóvalenyágra</t>
  </si>
  <si>
    <t>Alsóverzár</t>
  </si>
  <si>
    <t>Asszonyvására</t>
  </si>
  <si>
    <t>Álmosd</t>
  </si>
  <si>
    <t>Árkus</t>
  </si>
  <si>
    <t>Bagamér</t>
  </si>
  <si>
    <t>Bakonszeg</t>
  </si>
  <si>
    <t>Balalény</t>
  </si>
  <si>
    <t>Barest</t>
  </si>
  <si>
    <t>Barzest</t>
  </si>
  <si>
    <t>Bánlaka</t>
  </si>
  <si>
    <t>Báránd</t>
  </si>
  <si>
    <t>Bártfalva</t>
  </si>
  <si>
    <t>Bedő</t>
  </si>
  <si>
    <t>Belezsény</t>
  </si>
  <si>
    <t>Belényes</t>
  </si>
  <si>
    <t>Belényeslazúr</t>
  </si>
  <si>
    <t>Belényesörvényes</t>
  </si>
  <si>
    <t>Belényesszelistye</t>
  </si>
  <si>
    <t>Belényesszentmárton</t>
  </si>
  <si>
    <t>Belényesszentmiklós</t>
  </si>
  <si>
    <t>Belényesújlak</t>
  </si>
  <si>
    <t>Berekböszörmény</t>
  </si>
  <si>
    <t>Berettyószéplak</t>
  </si>
  <si>
    <t>Beznye</t>
  </si>
  <si>
    <t>Bél</t>
  </si>
  <si>
    <t>Bélrogoz</t>
  </si>
  <si>
    <t>Bihar</t>
  </si>
  <si>
    <t>Bikács</t>
  </si>
  <si>
    <t>Bisztraújfalu</t>
  </si>
  <si>
    <t>Bogy</t>
  </si>
  <si>
    <t>Bojt</t>
  </si>
  <si>
    <t>Bokiá</t>
  </si>
  <si>
    <t>Borostelek</t>
  </si>
  <si>
    <t>Bors</t>
  </si>
  <si>
    <t>Borz</t>
  </si>
  <si>
    <t>Borzik</t>
  </si>
  <si>
    <t>Botfej</t>
  </si>
  <si>
    <t>Bragyet</t>
  </si>
  <si>
    <t>Brátka</t>
  </si>
  <si>
    <t>Brihény</t>
  </si>
  <si>
    <t>Brost</t>
  </si>
  <si>
    <t>Bucsa</t>
  </si>
  <si>
    <t>Bucsum</t>
  </si>
  <si>
    <t>Budurásza</t>
  </si>
  <si>
    <t>Bukorvány</t>
  </si>
  <si>
    <t>Buntyesd</t>
  </si>
  <si>
    <t>Burda</t>
  </si>
  <si>
    <t>Cécke</t>
  </si>
  <si>
    <t>Cigányfalva</t>
  </si>
  <si>
    <t>Csanálos</t>
  </si>
  <si>
    <t>Csarnóháza</t>
  </si>
  <si>
    <t>Csatár</t>
  </si>
  <si>
    <t>Cséklye</t>
  </si>
  <si>
    <t>Csiszoraposga</t>
  </si>
  <si>
    <t>Csokaj</t>
  </si>
  <si>
    <t>Csontaházivalány</t>
  </si>
  <si>
    <t>Dancsháza</t>
  </si>
  <si>
    <t>Darvas</t>
  </si>
  <si>
    <t>Dámos</t>
  </si>
  <si>
    <t>Dekanyesd</t>
  </si>
  <si>
    <t>Diószeg</t>
  </si>
  <si>
    <t>Dobrestgovorest</t>
  </si>
  <si>
    <t>Dombrovány</t>
  </si>
  <si>
    <t>Dragonyesd</t>
  </si>
  <si>
    <t>Dragottyán</t>
  </si>
  <si>
    <t>Dubricson</t>
  </si>
  <si>
    <t>Dusest</t>
  </si>
  <si>
    <t>Esküllő</t>
  </si>
  <si>
    <t>Esztár</t>
  </si>
  <si>
    <t>Élesd</t>
  </si>
  <si>
    <t>Éradony</t>
  </si>
  <si>
    <t>Érfancsika</t>
  </si>
  <si>
    <t>Érsemjén</t>
  </si>
  <si>
    <t>Értarcsa</t>
  </si>
  <si>
    <t>Farkaspataka</t>
  </si>
  <si>
    <t>Farnos</t>
  </si>
  <si>
    <t>Fegyvernek</t>
  </si>
  <si>
    <t>Feketebátor</t>
  </si>
  <si>
    <t>Feketegyőrös</t>
  </si>
  <si>
    <t>Feketetó</t>
  </si>
  <si>
    <t>Felsőábrány</t>
  </si>
  <si>
    <t>Felsőkimpány</t>
  </si>
  <si>
    <t>Felsőkocsuba</t>
  </si>
  <si>
    <t>Felsőlugos</t>
  </si>
  <si>
    <t>Felsőpojén</t>
  </si>
  <si>
    <t>Felsőtopa</t>
  </si>
  <si>
    <t>Felsővalenyágra</t>
  </si>
  <si>
    <t>Felsőverzár</t>
  </si>
  <si>
    <t>Feneres</t>
  </si>
  <si>
    <t>Forrószeg</t>
  </si>
  <si>
    <t>Fugyi</t>
  </si>
  <si>
    <t>Fugyivásárhely</t>
  </si>
  <si>
    <t>Furta</t>
  </si>
  <si>
    <t>Füzegy</t>
  </si>
  <si>
    <t>Gáborján</t>
  </si>
  <si>
    <t>Gálosháza</t>
  </si>
  <si>
    <t>Gálospetri</t>
  </si>
  <si>
    <t>Genyéte</t>
  </si>
  <si>
    <t>Geszt</t>
  </si>
  <si>
    <t>Görbed</t>
  </si>
  <si>
    <t>Gross</t>
  </si>
  <si>
    <t>Grujlungó</t>
  </si>
  <si>
    <t>Gurány</t>
  </si>
  <si>
    <t>Gyanta</t>
  </si>
  <si>
    <t>Gyapju</t>
  </si>
  <si>
    <t>Gyigyisénvojén</t>
  </si>
  <si>
    <t>Hagymádfalva</t>
  </si>
  <si>
    <t>Hagymás</t>
  </si>
  <si>
    <t>Hajó</t>
  </si>
  <si>
    <t>Harangmező</t>
  </si>
  <si>
    <t>Határ</t>
  </si>
  <si>
    <t>Hegyes</t>
  </si>
  <si>
    <t>Hegyközkovácsi</t>
  </si>
  <si>
    <t>Hegyközszáldobágy</t>
  </si>
  <si>
    <t>Henkeres</t>
  </si>
  <si>
    <t>Herzest</t>
  </si>
  <si>
    <t>Hogyis</t>
  </si>
  <si>
    <t>Hontfalva</t>
  </si>
  <si>
    <t>Hőke</t>
  </si>
  <si>
    <t>Illye</t>
  </si>
  <si>
    <t>Inánd</t>
  </si>
  <si>
    <t>Jákóhodos</t>
  </si>
  <si>
    <t>Jánosfalva</t>
  </si>
  <si>
    <t>Kakacsény</t>
  </si>
  <si>
    <t>Kakad</t>
  </si>
  <si>
    <t>Kalácsa</t>
  </si>
  <si>
    <t>Kalota</t>
  </si>
  <si>
    <t>Kalugyer</t>
  </si>
  <si>
    <t>Kapocsány</t>
  </si>
  <si>
    <t>Karaszó</t>
  </si>
  <si>
    <t>Karbunár</t>
  </si>
  <si>
    <t>Kardó</t>
  </si>
  <si>
    <t>Kápolna</t>
  </si>
  <si>
    <t>Kávásd</t>
  </si>
  <si>
    <t>Kerpenyét</t>
  </si>
  <si>
    <t>Kerpesd</t>
  </si>
  <si>
    <t>Keszteg</t>
  </si>
  <si>
    <t>Kigyik</t>
  </si>
  <si>
    <t>Kimpány</t>
  </si>
  <si>
    <t>Kimpuly</t>
  </si>
  <si>
    <t>Kisbáród</t>
  </si>
  <si>
    <t>Kisháza</t>
  </si>
  <si>
    <t>Kiskereki</t>
  </si>
  <si>
    <t>Kiskér</t>
  </si>
  <si>
    <t>Kiskoh</t>
  </si>
  <si>
    <t>Kislaka</t>
  </si>
  <si>
    <t>Kisürögd</t>
  </si>
  <si>
    <t>Kollest</t>
  </si>
  <si>
    <t>Kopacsel</t>
  </si>
  <si>
    <t>Kornicel</t>
  </si>
  <si>
    <t>Koroj</t>
  </si>
  <si>
    <t>Kosgyán</t>
  </si>
  <si>
    <t>Kotyiklet</t>
  </si>
  <si>
    <t>Köszvényes</t>
  </si>
  <si>
    <t>Kövesegyháza</t>
  </si>
  <si>
    <t>Középes</t>
  </si>
  <si>
    <t>Kőalja</t>
  </si>
  <si>
    <t>Kővág</t>
  </si>
  <si>
    <t>Krajnicsesd</t>
  </si>
  <si>
    <t>Krajnyikfalva</t>
  </si>
  <si>
    <t>Krajova</t>
  </si>
  <si>
    <t>Kreszuja</t>
  </si>
  <si>
    <t>Kristyor</t>
  </si>
  <si>
    <t>Kumanyesd</t>
  </si>
  <si>
    <t>Kuracel</t>
  </si>
  <si>
    <t>Lehecsény</t>
  </si>
  <si>
    <t>Lelesd</t>
  </si>
  <si>
    <t>Lok</t>
  </si>
  <si>
    <t>Lóré</t>
  </si>
  <si>
    <t>Lunkaurzest</t>
  </si>
  <si>
    <t>Lüki</t>
  </si>
  <si>
    <t>Magura</t>
  </si>
  <si>
    <t>Magyarcséke</t>
  </si>
  <si>
    <t>Magyarhomorog</t>
  </si>
  <si>
    <t>Maros</t>
  </si>
  <si>
    <t>Mezőkeresztes</t>
  </si>
  <si>
    <t>Mezőpeterd</t>
  </si>
  <si>
    <t>Mérág</t>
  </si>
  <si>
    <t>Mézes</t>
  </si>
  <si>
    <t>Micske</t>
  </si>
  <si>
    <t>Mihályfalva</t>
  </si>
  <si>
    <t>Mikepércs</t>
  </si>
  <si>
    <t>Miklólazúr</t>
  </si>
  <si>
    <t>Monospetri</t>
  </si>
  <si>
    <t>Monostorpályi</t>
  </si>
  <si>
    <t>Nadántelek</t>
  </si>
  <si>
    <t>Nagybajom</t>
  </si>
  <si>
    <t>Nagybáród</t>
  </si>
  <si>
    <t>Nagykereki</t>
  </si>
  <si>
    <t>Nagykér</t>
  </si>
  <si>
    <t>Nagyléta</t>
  </si>
  <si>
    <t>Nagypatak (Alsó-)</t>
  </si>
  <si>
    <t>Nagypatak (Felső-)</t>
  </si>
  <si>
    <t>Nagyrábé</t>
  </si>
  <si>
    <t>Nagyszántó</t>
  </si>
  <si>
    <t>Nagyürögd</t>
  </si>
  <si>
    <t>Nánhegyesely</t>
  </si>
  <si>
    <t>Nyárló</t>
  </si>
  <si>
    <t>Nyárszeg</t>
  </si>
  <si>
    <t>Nyermegy</t>
  </si>
  <si>
    <t>Nyüved</t>
  </si>
  <si>
    <t>Oláhapáti</t>
  </si>
  <si>
    <t>Oláhgyepes</t>
  </si>
  <si>
    <t>Oláhhodos</t>
  </si>
  <si>
    <t>Oláhkakucs</t>
  </si>
  <si>
    <t>Olcsa</t>
  </si>
  <si>
    <t>Ottomány</t>
  </si>
  <si>
    <t>Ökrös</t>
  </si>
  <si>
    <t>Örvénd</t>
  </si>
  <si>
    <t>Őssi</t>
  </si>
  <si>
    <t>Papmező</t>
  </si>
  <si>
    <t>Papmezőszelistye</t>
  </si>
  <si>
    <t>Papmezővalány</t>
  </si>
  <si>
    <t>Paptamási</t>
  </si>
  <si>
    <t>Pelbárthida</t>
  </si>
  <si>
    <t>Pestere</t>
  </si>
  <si>
    <t>Pestes</t>
  </si>
  <si>
    <t>Petrányvalány</t>
  </si>
  <si>
    <t>Petrászsolymos</t>
  </si>
  <si>
    <t>Petrilénzavojén</t>
  </si>
  <si>
    <t>Petrosz</t>
  </si>
  <si>
    <t>Piskolt</t>
  </si>
  <si>
    <t>Pojána</t>
  </si>
  <si>
    <t>Poklostelek</t>
  </si>
  <si>
    <t>Pokolest, Panzest és Ciganyest</t>
  </si>
  <si>
    <t>Pócsavelesd</t>
  </si>
  <si>
    <t>Pósalaka</t>
  </si>
  <si>
    <t>Pusztaújlak</t>
  </si>
  <si>
    <t>Püspöki</t>
  </si>
  <si>
    <t>Rév</t>
  </si>
  <si>
    <t>Rézbánya</t>
  </si>
  <si>
    <t>Rieny</t>
  </si>
  <si>
    <t>Rikosd</t>
  </si>
  <si>
    <t>Rippa</t>
  </si>
  <si>
    <t>Robogánylazúr</t>
  </si>
  <si>
    <t>Rontó</t>
  </si>
  <si>
    <t>Rotaresd</t>
  </si>
  <si>
    <t>Sastelek</t>
  </si>
  <si>
    <t>Sályi</t>
  </si>
  <si>
    <t>Sámson</t>
  </si>
  <si>
    <t>Sárszeg</t>
  </si>
  <si>
    <t>Sebes</t>
  </si>
  <si>
    <t>Segyest</t>
  </si>
  <si>
    <t>Serges</t>
  </si>
  <si>
    <t>Siád</t>
  </si>
  <si>
    <t>Sitér</t>
  </si>
  <si>
    <t>Sitérvölgye</t>
  </si>
  <si>
    <t>Somogyusopa</t>
  </si>
  <si>
    <t>Sólyom</t>
  </si>
  <si>
    <t>Stej</t>
  </si>
  <si>
    <t>Sust</t>
  </si>
  <si>
    <t>Szakadát</t>
  </si>
  <si>
    <t>Szalacs</t>
  </si>
  <si>
    <t>Szalárd</t>
  </si>
  <si>
    <t>Szaránd</t>
  </si>
  <si>
    <t>Szarkó</t>
  </si>
  <si>
    <t>Száldobágy</t>
  </si>
  <si>
    <t>Szászfalva</t>
  </si>
  <si>
    <t>Szelistyeszáldobágy</t>
  </si>
  <si>
    <t>Szentimre</t>
  </si>
  <si>
    <t>Szentlázár</t>
  </si>
  <si>
    <t>Szerbestfoltest</t>
  </si>
  <si>
    <t>Székelyhíd</t>
  </si>
  <si>
    <t>Székelytelek</t>
  </si>
  <si>
    <t>Székelyváros</t>
  </si>
  <si>
    <t>Széltalló</t>
  </si>
  <si>
    <t>Szitányturburesty</t>
  </si>
  <si>
    <t>Szombatság</t>
  </si>
  <si>
    <t>Szpinus</t>
  </si>
  <si>
    <t>Sztrákos</t>
  </si>
  <si>
    <t>Szudrics</t>
  </si>
  <si>
    <t>Szunyogd</t>
  </si>
  <si>
    <t>Tagadómedgyes</t>
  </si>
  <si>
    <t>Talp</t>
  </si>
  <si>
    <t>Tarkaica</t>
  </si>
  <si>
    <t>Tassádfő</t>
  </si>
  <si>
    <t>Tatárfalva</t>
  </si>
  <si>
    <t>Tatáros</t>
  </si>
  <si>
    <t>Telkesd</t>
  </si>
  <si>
    <t>Telki</t>
  </si>
  <si>
    <t>Tenke</t>
  </si>
  <si>
    <t>Terebes</t>
  </si>
  <si>
    <t>Terje</t>
  </si>
  <si>
    <t>Terpest</t>
  </si>
  <si>
    <t>Tinód</t>
  </si>
  <si>
    <t>Topa</t>
  </si>
  <si>
    <t>Topest</t>
  </si>
  <si>
    <t>Toplicakáránd</t>
  </si>
  <si>
    <t>Torda</t>
  </si>
  <si>
    <t>Tulka</t>
  </si>
  <si>
    <t>Udvari</t>
  </si>
  <si>
    <t>Ugra</t>
  </si>
  <si>
    <t>Vasad</t>
  </si>
  <si>
    <t>Vasand</t>
  </si>
  <si>
    <t>Vaskoh</t>
  </si>
  <si>
    <t>Vaskohszelistye</t>
  </si>
  <si>
    <t>Vaskohszohodol</t>
  </si>
  <si>
    <t>Vámosláz</t>
  </si>
  <si>
    <t>Váncsod</t>
  </si>
  <si>
    <t>Váradolaszi</t>
  </si>
  <si>
    <t>Váradvelence</t>
  </si>
  <si>
    <t>Várfancsika</t>
  </si>
  <si>
    <t>Vársonkolyos</t>
  </si>
  <si>
    <t>Várvíz</t>
  </si>
  <si>
    <t>Vedresábrány</t>
  </si>
  <si>
    <t>Vekerd</t>
  </si>
  <si>
    <t>Vértes</t>
  </si>
  <si>
    <t>Vircsalog</t>
  </si>
  <si>
    <t>Zsáka</t>
  </si>
  <si>
    <t>Abód</t>
  </si>
  <si>
    <t>Alacska</t>
  </si>
  <si>
    <t>Alsóábrány</t>
  </si>
  <si>
    <t>Alsótelekes</t>
  </si>
  <si>
    <t>Alsóvadna</t>
  </si>
  <si>
    <t>Alsózsolca</t>
  </si>
  <si>
    <t>Apátfalva</t>
  </si>
  <si>
    <t>Arló</t>
  </si>
  <si>
    <t>Arnót</t>
  </si>
  <si>
    <t>Ároktő</t>
  </si>
  <si>
    <t>Balajt</t>
  </si>
  <si>
    <t>Balaton</t>
  </si>
  <si>
    <t>Barcika (Alsó- és Felső-)</t>
  </si>
  <si>
    <t>Bábony</t>
  </si>
  <si>
    <t>Bánfalva</t>
  </si>
  <si>
    <t>Bánhorvát</t>
  </si>
  <si>
    <t>Berente</t>
  </si>
  <si>
    <t>Bogács</t>
  </si>
  <si>
    <t>Boldva</t>
  </si>
  <si>
    <t>Bolyok</t>
  </si>
  <si>
    <t>Borsod</t>
  </si>
  <si>
    <t>Bóta</t>
  </si>
  <si>
    <t>Center</t>
  </si>
  <si>
    <t>Cserépfalva</t>
  </si>
  <si>
    <t>Cserépváralja</t>
  </si>
  <si>
    <t>Csernely</t>
  </si>
  <si>
    <t>Csépány</t>
  </si>
  <si>
    <t>Csokva</t>
  </si>
  <si>
    <t>Damák</t>
  </si>
  <si>
    <t>Debréte</t>
  </si>
  <si>
    <t>Dédes</t>
  </si>
  <si>
    <t>Disznósd</t>
  </si>
  <si>
    <t>Disznóshorvát</t>
  </si>
  <si>
    <t>Domaháza</t>
  </si>
  <si>
    <t>Dövény</t>
  </si>
  <si>
    <t>Dubicsány</t>
  </si>
  <si>
    <t>Edelény</t>
  </si>
  <si>
    <t>Egerfarmos</t>
  </si>
  <si>
    <t>Egerlövő</t>
  </si>
  <si>
    <t>Emőd</t>
  </si>
  <si>
    <t>Felsőgyőr</t>
  </si>
  <si>
    <t>Felsőkelecsény</t>
  </si>
  <si>
    <t>Felsőtelekes</t>
  </si>
  <si>
    <t>Felsővadna</t>
  </si>
  <si>
    <t>Felsőzsolca</t>
  </si>
  <si>
    <t>Galvács</t>
  </si>
  <si>
    <t>Görömböly</t>
  </si>
  <si>
    <t>Hangács</t>
  </si>
  <si>
    <t>Harsány</t>
  </si>
  <si>
    <t>Hegymeg</t>
  </si>
  <si>
    <t>Hejőbába</t>
  </si>
  <si>
    <t>Hejőkeresztúr</t>
  </si>
  <si>
    <t>Hejőpapi</t>
  </si>
  <si>
    <t>Hejőszalonta</t>
  </si>
  <si>
    <t>Igrici</t>
  </si>
  <si>
    <t>Irota</t>
  </si>
  <si>
    <t>Ivánka</t>
  </si>
  <si>
    <t>Kács</t>
  </si>
  <si>
    <t>Keresztespüspöki</t>
  </si>
  <si>
    <t>Királd</t>
  </si>
  <si>
    <t>Kisgyőr</t>
  </si>
  <si>
    <t>Kistokaj</t>
  </si>
  <si>
    <t>Kondó</t>
  </si>
  <si>
    <t>Kurittyán</t>
  </si>
  <si>
    <t>Ládbesenyő</t>
  </si>
  <si>
    <t>Ládháza</t>
  </si>
  <si>
    <t>Lászlófalva</t>
  </si>
  <si>
    <t>Martonyi</t>
  </si>
  <si>
    <t>Mályi</t>
  </si>
  <si>
    <t>Mályinka</t>
  </si>
  <si>
    <t>Mercse</t>
  </si>
  <si>
    <t>Meszes</t>
  </si>
  <si>
    <t>Mezőcsát</t>
  </si>
  <si>
    <t>Mezőkövesd</t>
  </si>
  <si>
    <t>Mezőnyárád</t>
  </si>
  <si>
    <t>Mindszent utca</t>
  </si>
  <si>
    <t>Miskolc</t>
  </si>
  <si>
    <t>Mogyorósd</t>
  </si>
  <si>
    <t>Múcsony</t>
  </si>
  <si>
    <t>Nagybarca</t>
  </si>
  <si>
    <t>Nagycsécs</t>
  </si>
  <si>
    <t>Nagymihály</t>
  </si>
  <si>
    <t>Nekézseny</t>
  </si>
  <si>
    <t>Nemesbükk</t>
  </si>
  <si>
    <t>Négyes</t>
  </si>
  <si>
    <t>Noszvaj</t>
  </si>
  <si>
    <t>Novaj</t>
  </si>
  <si>
    <t>Nyomár</t>
  </si>
  <si>
    <t>Omány</t>
  </si>
  <si>
    <t>Ostoros</t>
  </si>
  <si>
    <t>Ónod</t>
  </si>
  <si>
    <t>Parasznya</t>
  </si>
  <si>
    <t>Radistyán</t>
  </si>
  <si>
    <t>Rakaca</t>
  </si>
  <si>
    <t>Rakacaszend</t>
  </si>
  <si>
    <t>Rudóbánya</t>
  </si>
  <si>
    <t>Sajóecseg</t>
  </si>
  <si>
    <t>Sajógalgóc</t>
  </si>
  <si>
    <t>Sajóivánka</t>
  </si>
  <si>
    <t>Sajókaza</t>
  </si>
  <si>
    <t>Sajókazinc</t>
  </si>
  <si>
    <t>Sajókeresztúr</t>
  </si>
  <si>
    <t>Sajólád</t>
  </si>
  <si>
    <t>Sajónémeti</t>
  </si>
  <si>
    <t>Sajóörös</t>
  </si>
  <si>
    <t>Sajópálfalva</t>
  </si>
  <si>
    <t>Sajópetri</t>
  </si>
  <si>
    <t>Sajószentpéter</t>
  </si>
  <si>
    <t>Sajószöged</t>
  </si>
  <si>
    <t>Sajóvámos</t>
  </si>
  <si>
    <t>Sály</t>
  </si>
  <si>
    <t>Sáta</t>
  </si>
  <si>
    <t>Sikátor</t>
  </si>
  <si>
    <t>Szakácsi</t>
  </si>
  <si>
    <t>Szalonna</t>
  </si>
  <si>
    <t>Szendrő</t>
  </si>
  <si>
    <t>Szendrőlád</t>
  </si>
  <si>
    <t>Szentjakab</t>
  </si>
  <si>
    <t>Szihalom</t>
  </si>
  <si>
    <t>Szirák</t>
  </si>
  <si>
    <t>Szirma</t>
  </si>
  <si>
    <t>Szirmabesenyő</t>
  </si>
  <si>
    <t>Szomolya</t>
  </si>
  <si>
    <t>Szuhakáló</t>
  </si>
  <si>
    <t>Szuhogy</t>
  </si>
  <si>
    <t>Tapolcsány</t>
  </si>
  <si>
    <t>Tard</t>
  </si>
  <si>
    <t>Tardona</t>
  </si>
  <si>
    <t>Tibolddaróc</t>
  </si>
  <si>
    <t>Tiszabábolna</t>
  </si>
  <si>
    <t>Tiszadorogma</t>
  </si>
  <si>
    <t>Tiszakeszi</t>
  </si>
  <si>
    <t>Tiszaoszlár</t>
  </si>
  <si>
    <t>Tiszapalkonya</t>
  </si>
  <si>
    <t>Tiszaszederkény</t>
  </si>
  <si>
    <t>Tiszatarján</t>
  </si>
  <si>
    <t>Tiszavalk</t>
  </si>
  <si>
    <t>Uppony</t>
  </si>
  <si>
    <t>Varbó</t>
  </si>
  <si>
    <t>Vatta</t>
  </si>
  <si>
    <t>Velezd</t>
  </si>
  <si>
    <t>Visnyó</t>
  </si>
  <si>
    <t>Ziliz</t>
  </si>
  <si>
    <t>Zsérc</t>
  </si>
  <si>
    <t>Csanád</t>
  </si>
  <si>
    <t>Földeák</t>
  </si>
  <si>
    <t>Makó</t>
  </si>
  <si>
    <t>Nagylak</t>
  </si>
  <si>
    <t>Palota</t>
  </si>
  <si>
    <t>Sajtény</t>
  </si>
  <si>
    <t>Tornya</t>
  </si>
  <si>
    <t>Algyő</t>
  </si>
  <si>
    <t>Csongrád</t>
  </si>
  <si>
    <t>Horgos</t>
  </si>
  <si>
    <t>Szegvár</t>
  </si>
  <si>
    <t>Szentes</t>
  </si>
  <si>
    <t>Tápé</t>
  </si>
  <si>
    <t>Vásárhely</t>
  </si>
  <si>
    <t>Arad</t>
  </si>
  <si>
    <t>Bajna</t>
  </si>
  <si>
    <t>Bajót</t>
  </si>
  <si>
    <t>Bart</t>
  </si>
  <si>
    <t>Bátorkeszi</t>
  </si>
  <si>
    <t>Bikoly</t>
  </si>
  <si>
    <t>Búcs</t>
  </si>
  <si>
    <t>Csév</t>
  </si>
  <si>
    <t>Csolnok</t>
  </si>
  <si>
    <t>Dág</t>
  </si>
  <si>
    <t>Dorog</t>
  </si>
  <si>
    <t>Dömös</t>
  </si>
  <si>
    <t>Ebed</t>
  </si>
  <si>
    <t>Epöly</t>
  </si>
  <si>
    <t>Esztergom Víziváros</t>
  </si>
  <si>
    <t>Farnad</t>
  </si>
  <si>
    <t>Gyiva</t>
  </si>
  <si>
    <t>Karva</t>
  </si>
  <si>
    <t>Kesztölc</t>
  </si>
  <si>
    <t>Kéménd</t>
  </si>
  <si>
    <t>Kicsind</t>
  </si>
  <si>
    <t>Kisbény</t>
  </si>
  <si>
    <t>Kisújfalu</t>
  </si>
  <si>
    <t>Köbölkút</t>
  </si>
  <si>
    <t>Kőhídgyarmat</t>
  </si>
  <si>
    <t>Kuraly</t>
  </si>
  <si>
    <t>Leányvár</t>
  </si>
  <si>
    <t>Libád</t>
  </si>
  <si>
    <t>Magyarszölgyén</t>
  </si>
  <si>
    <t>Marót</t>
  </si>
  <si>
    <t>Mocs</t>
  </si>
  <si>
    <t>Mogyorós</t>
  </si>
  <si>
    <t>Musla</t>
  </si>
  <si>
    <t>Nagybény</t>
  </si>
  <si>
    <t>Nagyölved</t>
  </si>
  <si>
    <t>Nagysáp</t>
  </si>
  <si>
    <t>Nána</t>
  </si>
  <si>
    <t>Németszölgyén</t>
  </si>
  <si>
    <t>Nyergesújfalu</t>
  </si>
  <si>
    <t>Párkány</t>
  </si>
  <si>
    <t>Sárisáp</t>
  </si>
  <si>
    <t>Sárkány</t>
  </si>
  <si>
    <t>Süttő</t>
  </si>
  <si>
    <t>Szentlélek</t>
  </si>
  <si>
    <t>Szenttamás</t>
  </si>
  <si>
    <t>Tát</t>
  </si>
  <si>
    <t>Tokod</t>
  </si>
  <si>
    <t>Uny</t>
  </si>
  <si>
    <t>Aba</t>
  </si>
  <si>
    <t>Acsa</t>
  </si>
  <si>
    <t>Alcsút</t>
  </si>
  <si>
    <t>Balinka</t>
  </si>
  <si>
    <t>Batta</t>
  </si>
  <si>
    <t>Bicske</t>
  </si>
  <si>
    <t>Bodajk</t>
  </si>
  <si>
    <t>Boglár</t>
  </si>
  <si>
    <t>Csákberény</t>
  </si>
  <si>
    <t>Csákvár</t>
  </si>
  <si>
    <t>Csór</t>
  </si>
  <si>
    <t>Csurgó</t>
  </si>
  <si>
    <t>Dunapentele</t>
  </si>
  <si>
    <t>Egres</t>
  </si>
  <si>
    <t>Ercsi</t>
  </si>
  <si>
    <t>Etyek</t>
  </si>
  <si>
    <t>Érd</t>
  </si>
  <si>
    <t>Falubattyán</t>
  </si>
  <si>
    <t>Felcsút</t>
  </si>
  <si>
    <t>Füle</t>
  </si>
  <si>
    <t>Gánt</t>
  </si>
  <si>
    <t>Gut</t>
  </si>
  <si>
    <t>Gyuró</t>
  </si>
  <si>
    <t>Igar</t>
  </si>
  <si>
    <t>Inota</t>
  </si>
  <si>
    <t>Isztimér</t>
  </si>
  <si>
    <t>Keresztes</t>
  </si>
  <si>
    <t>Kiskeszi</t>
  </si>
  <si>
    <t>Kozma</t>
  </si>
  <si>
    <t>Kuldó</t>
  </si>
  <si>
    <t>Kuti</t>
  </si>
  <si>
    <t>Lovasberény</t>
  </si>
  <si>
    <t>Magyaralmás</t>
  </si>
  <si>
    <t>Martonvásár</t>
  </si>
  <si>
    <t>Mány</t>
  </si>
  <si>
    <t>Moha</t>
  </si>
  <si>
    <t>Mór</t>
  </si>
  <si>
    <t>Nadap</t>
  </si>
  <si>
    <t>Ondód</t>
  </si>
  <si>
    <t>Pákozd</t>
  </si>
  <si>
    <t>Pátka</t>
  </si>
  <si>
    <t>Pázmánd</t>
  </si>
  <si>
    <t>Perkáta</t>
  </si>
  <si>
    <t>Polgárdi</t>
  </si>
  <si>
    <t>Rácalmás</t>
  </si>
  <si>
    <t>Ráckeresztúr</t>
  </si>
  <si>
    <t>Sárkeresztúr</t>
  </si>
  <si>
    <t>Sárosd</t>
  </si>
  <si>
    <t>Seregélyes</t>
  </si>
  <si>
    <t>Soponya</t>
  </si>
  <si>
    <t>Sóskút</t>
  </si>
  <si>
    <t>Sukoró</t>
  </si>
  <si>
    <t>Szabadbattyán</t>
  </si>
  <si>
    <t>Szár</t>
  </si>
  <si>
    <t>Szentmihály</t>
  </si>
  <si>
    <t>Szentpéter</t>
  </si>
  <si>
    <t>Tabajd</t>
  </si>
  <si>
    <t>Tác</t>
  </si>
  <si>
    <t>Tárnok</t>
  </si>
  <si>
    <t>Tordas</t>
  </si>
  <si>
    <t>Vajta</t>
  </si>
  <si>
    <t>Vál</t>
  </si>
  <si>
    <t>Veleg</t>
  </si>
  <si>
    <t>Velence</t>
  </si>
  <si>
    <t>Vereb</t>
  </si>
  <si>
    <t>Zámoly</t>
  </si>
  <si>
    <t>Abafalva</t>
  </si>
  <si>
    <t>Agtelek</t>
  </si>
  <si>
    <t>Ajnácskő</t>
  </si>
  <si>
    <t>Almágy</t>
  </si>
  <si>
    <t>Alsóbatka</t>
  </si>
  <si>
    <t>Alsófalu</t>
  </si>
  <si>
    <t>Alsóhangony</t>
  </si>
  <si>
    <t>Alsókálosa</t>
  </si>
  <si>
    <t>Alsósajó</t>
  </si>
  <si>
    <t>Alsószuha</t>
  </si>
  <si>
    <t>Alsóvály</t>
  </si>
  <si>
    <t>Babaluska</t>
  </si>
  <si>
    <t>Balogfalva</t>
  </si>
  <si>
    <t>Baraca</t>
  </si>
  <si>
    <t>Baradna</t>
  </si>
  <si>
    <t>Bánréve</t>
  </si>
  <si>
    <t>Beje</t>
  </si>
  <si>
    <t>Bellény</t>
  </si>
  <si>
    <t>Berdárka</t>
  </si>
  <si>
    <t>Beretke</t>
  </si>
  <si>
    <t>Berzéte</t>
  </si>
  <si>
    <t>Betlér</t>
  </si>
  <si>
    <t>Béna</t>
  </si>
  <si>
    <t>Borosznok</t>
  </si>
  <si>
    <t>Bugyikfalva</t>
  </si>
  <si>
    <t>Cakó</t>
  </si>
  <si>
    <t>Chisnyó</t>
  </si>
  <si>
    <t>Csetnek</t>
  </si>
  <si>
    <t>Csiz</t>
  </si>
  <si>
    <t>Csoltó</t>
  </si>
  <si>
    <t>Darnya</t>
  </si>
  <si>
    <t>Derencsény</t>
  </si>
  <si>
    <t>Deresk</t>
  </si>
  <si>
    <t>Deter</t>
  </si>
  <si>
    <t>Dobfenek</t>
  </si>
  <si>
    <t>Dobóca</t>
  </si>
  <si>
    <t>Dobrapataka</t>
  </si>
  <si>
    <t>Dobsina</t>
  </si>
  <si>
    <t>Dusa</t>
  </si>
  <si>
    <t>Dúlháza</t>
  </si>
  <si>
    <t>Egyházasbást</t>
  </si>
  <si>
    <t>Esztreny</t>
  </si>
  <si>
    <t>Feketelehota</t>
  </si>
  <si>
    <t>Feketepataka</t>
  </si>
  <si>
    <t>Feled</t>
  </si>
  <si>
    <t>Felsőbatka</t>
  </si>
  <si>
    <t>Felsőfalu</t>
  </si>
  <si>
    <t>Felsőhangony</t>
  </si>
  <si>
    <t>Felsőkálosa</t>
  </si>
  <si>
    <t>Felsősajó</t>
  </si>
  <si>
    <t>Fillér</t>
  </si>
  <si>
    <t>Füge</t>
  </si>
  <si>
    <t>Gacsalk</t>
  </si>
  <si>
    <t>Genc</t>
  </si>
  <si>
    <t>Gergelyfalva</t>
  </si>
  <si>
    <t>Gerlice</t>
  </si>
  <si>
    <t>Gesztes</t>
  </si>
  <si>
    <t>Gesztéte</t>
  </si>
  <si>
    <t>Gice</t>
  </si>
  <si>
    <t>Gócs</t>
  </si>
  <si>
    <t>Gömöri</t>
  </si>
  <si>
    <t>Gömörpanyit</t>
  </si>
  <si>
    <t>Guszona</t>
  </si>
  <si>
    <t>Hamva</t>
  </si>
  <si>
    <t>Hankova</t>
  </si>
  <si>
    <t>Harkács</t>
  </si>
  <si>
    <t>Harmac</t>
  </si>
  <si>
    <t>Henckó</t>
  </si>
  <si>
    <t>Horka</t>
  </si>
  <si>
    <t>Hosszúszó</t>
  </si>
  <si>
    <t>Hrusova</t>
  </si>
  <si>
    <t>Imola</t>
  </si>
  <si>
    <t>Ispánmező</t>
  </si>
  <si>
    <t>Jene</t>
  </si>
  <si>
    <t>Jeszte</t>
  </si>
  <si>
    <t>Jolsva</t>
  </si>
  <si>
    <t>Jolsvatapolca</t>
  </si>
  <si>
    <t>Jólesz</t>
  </si>
  <si>
    <t>Kanó</t>
  </si>
  <si>
    <t>Kecső</t>
  </si>
  <si>
    <t>Kelemér</t>
  </si>
  <si>
    <t>Kerekgede</t>
  </si>
  <si>
    <t>Keszi</t>
  </si>
  <si>
    <t>Kiette</t>
  </si>
  <si>
    <t>Királyi</t>
  </si>
  <si>
    <t>Kisrőce</t>
  </si>
  <si>
    <t>Kisszlabos</t>
  </si>
  <si>
    <t>Kisveszveres</t>
  </si>
  <si>
    <t>Koprás</t>
  </si>
  <si>
    <t>Körös</t>
  </si>
  <si>
    <t>Kövecses</t>
  </si>
  <si>
    <t>Kövi</t>
  </si>
  <si>
    <t>Krasznahorkahosszúrét</t>
  </si>
  <si>
    <t>Krasznahorkaváralja</t>
  </si>
  <si>
    <t>Krokova</t>
  </si>
  <si>
    <t>Kuntapolca</t>
  </si>
  <si>
    <t>Lekenye</t>
  </si>
  <si>
    <t>Levárt</t>
  </si>
  <si>
    <t>Lénártfalva</t>
  </si>
  <si>
    <t>Lice</t>
  </si>
  <si>
    <t>Lipóc</t>
  </si>
  <si>
    <t>Lökösháza</t>
  </si>
  <si>
    <t>Lukovistye</t>
  </si>
  <si>
    <t>Majom</t>
  </si>
  <si>
    <t>Málé</t>
  </si>
  <si>
    <t>Mártonfalva</t>
  </si>
  <si>
    <t>Meleghegy</t>
  </si>
  <si>
    <t>Melléte</t>
  </si>
  <si>
    <t>Méhi</t>
  </si>
  <si>
    <t>Mikolcsány</t>
  </si>
  <si>
    <t>Mnyisány</t>
  </si>
  <si>
    <t>Murányalja</t>
  </si>
  <si>
    <t>Muránylehota</t>
  </si>
  <si>
    <t>Murányzdihava</t>
  </si>
  <si>
    <t>Nagyszlabos</t>
  </si>
  <si>
    <t>Nagyveszverés</t>
  </si>
  <si>
    <t>Nandrás</t>
  </si>
  <si>
    <t>Napragy</t>
  </si>
  <si>
    <t>Nasztraj</t>
  </si>
  <si>
    <t>Oláhpatak</t>
  </si>
  <si>
    <t>Oldalfalva</t>
  </si>
  <si>
    <t>Ottrokocs</t>
  </si>
  <si>
    <t>Pacsa</t>
  </si>
  <si>
    <t>Papocs</t>
  </si>
  <si>
    <t>Paskaháza</t>
  </si>
  <si>
    <t>Pálfalva</t>
  </si>
  <si>
    <t>Pelsőc</t>
  </si>
  <si>
    <t>Pelsőcardó</t>
  </si>
  <si>
    <t>Perlac</t>
  </si>
  <si>
    <t>Péterfalva</t>
  </si>
  <si>
    <t>Pétermány</t>
  </si>
  <si>
    <t>Pohorella</t>
  </si>
  <si>
    <t>Polom</t>
  </si>
  <si>
    <t>Poloszka</t>
  </si>
  <si>
    <t>Poprocs</t>
  </si>
  <si>
    <t>Poszoba</t>
  </si>
  <si>
    <t>Putnok</t>
  </si>
  <si>
    <t>Radnót</t>
  </si>
  <si>
    <t>Ragály</t>
  </si>
  <si>
    <t>Rakotyás</t>
  </si>
  <si>
    <t>Ratkó</t>
  </si>
  <si>
    <t>Ratkóbisztra</t>
  </si>
  <si>
    <t>Ratkólehota</t>
  </si>
  <si>
    <t>Ratkószuha</t>
  </si>
  <si>
    <t>Ratkózdihava</t>
  </si>
  <si>
    <t>Ráss</t>
  </si>
  <si>
    <t>Redova</t>
  </si>
  <si>
    <t>Rekenyeújfalu</t>
  </si>
  <si>
    <t>Restér</t>
  </si>
  <si>
    <t>Répás</t>
  </si>
  <si>
    <t>Rimaszécs</t>
  </si>
  <si>
    <t>Rochfalva</t>
  </si>
  <si>
    <t>Roszlosnya</t>
  </si>
  <si>
    <t>Rónapataka</t>
  </si>
  <si>
    <t>Rudna</t>
  </si>
  <si>
    <t>Runya</t>
  </si>
  <si>
    <t>Sajógömör</t>
  </si>
  <si>
    <t>Sajópüspöki</t>
  </si>
  <si>
    <t>Sankfalva</t>
  </si>
  <si>
    <t>Sebespatak (Bisztra)</t>
  </si>
  <si>
    <t>Serke</t>
  </si>
  <si>
    <t>Simonyi</t>
  </si>
  <si>
    <t>Sőreg</t>
  </si>
  <si>
    <t>Susa</t>
  </si>
  <si>
    <t>Süvéte</t>
  </si>
  <si>
    <t>Szalóc</t>
  </si>
  <si>
    <t>Szásza</t>
  </si>
  <si>
    <t>Szentkirály</t>
  </si>
  <si>
    <t>Szentsimon</t>
  </si>
  <si>
    <t>Szilistye</t>
  </si>
  <si>
    <t>Szirk</t>
  </si>
  <si>
    <t>Sztarnya</t>
  </si>
  <si>
    <t>Sztris</t>
  </si>
  <si>
    <t>Szuhafő</t>
  </si>
  <si>
    <t>Szutor</t>
  </si>
  <si>
    <t>Tajti</t>
  </si>
  <si>
    <t>Tamási</t>
  </si>
  <si>
    <t>Tiba</t>
  </si>
  <si>
    <t>Tornallya</t>
  </si>
  <si>
    <t>Tris</t>
  </si>
  <si>
    <t>Turcsok</t>
  </si>
  <si>
    <t>Uhorna</t>
  </si>
  <si>
    <t>Umralehota</t>
  </si>
  <si>
    <t>Uraj</t>
  </si>
  <si>
    <t>Újfalu</t>
  </si>
  <si>
    <t>Újvásár</t>
  </si>
  <si>
    <t>Várgede</t>
  </si>
  <si>
    <t>Velkenye</t>
  </si>
  <si>
    <t>Vernár</t>
  </si>
  <si>
    <t>Vizesrét</t>
  </si>
  <si>
    <t>Vígtelke</t>
  </si>
  <si>
    <t>Zabar</t>
  </si>
  <si>
    <t>Zádorfalva</t>
  </si>
  <si>
    <t>Zádorháza</t>
  </si>
  <si>
    <t>Zsip</t>
  </si>
  <si>
    <t>Zsór</t>
  </si>
  <si>
    <t>Zubogy</t>
  </si>
  <si>
    <t>Abda</t>
  </si>
  <si>
    <t>Ásvány</t>
  </si>
  <si>
    <t>Börcs</t>
  </si>
  <si>
    <t>Csanak</t>
  </si>
  <si>
    <t>Csécsény</t>
  </si>
  <si>
    <t>Csikvánd</t>
  </si>
  <si>
    <t>Dunaszeg</t>
  </si>
  <si>
    <t>Écs</t>
  </si>
  <si>
    <t>Fehértó</t>
  </si>
  <si>
    <t>Felpéc</t>
  </si>
  <si>
    <t>Gönyű</t>
  </si>
  <si>
    <t>Gyarmat</t>
  </si>
  <si>
    <t>Gyirmót</t>
  </si>
  <si>
    <t>Gyömörő</t>
  </si>
  <si>
    <t>Hédervár</t>
  </si>
  <si>
    <t>Kajár</t>
  </si>
  <si>
    <t>Káptalannyúl</t>
  </si>
  <si>
    <t>Kisbaráti</t>
  </si>
  <si>
    <t>Kisnyúl</t>
  </si>
  <si>
    <t>Kispéc</t>
  </si>
  <si>
    <t>Koroncó</t>
  </si>
  <si>
    <t>Kóny</t>
  </si>
  <si>
    <t>Kulcsod</t>
  </si>
  <si>
    <t>Ladamér</t>
  </si>
  <si>
    <t>Malomsok</t>
  </si>
  <si>
    <t>Markota</t>
  </si>
  <si>
    <t>Medve</t>
  </si>
  <si>
    <t>Mezőörs</t>
  </si>
  <si>
    <t>Mérges</t>
  </si>
  <si>
    <t>Mórichida</t>
  </si>
  <si>
    <t>Nagybaráti</t>
  </si>
  <si>
    <t>Nagynyúl</t>
  </si>
  <si>
    <t>Nyalka</t>
  </si>
  <si>
    <t>Öttevény</t>
  </si>
  <si>
    <t>Öttevénysziget</t>
  </si>
  <si>
    <t>Patas</t>
  </si>
  <si>
    <t>Pér</t>
  </si>
  <si>
    <t>Pinyéd</t>
  </si>
  <si>
    <t>Ravazd</t>
  </si>
  <si>
    <t>Rábapatona</t>
  </si>
  <si>
    <t>Rábaszentmihály</t>
  </si>
  <si>
    <t>Rábaszentmiklós</t>
  </si>
  <si>
    <t>Ráró</t>
  </si>
  <si>
    <t>Réti</t>
  </si>
  <si>
    <t>Révfalu</t>
  </si>
  <si>
    <t>Sövényháza</t>
  </si>
  <si>
    <t>Szabadi</t>
  </si>
  <si>
    <t>Szentpál</t>
  </si>
  <si>
    <t>Szerecsény</t>
  </si>
  <si>
    <t>Sziget</t>
  </si>
  <si>
    <t>Szőgye</t>
  </si>
  <si>
    <t>Táp</t>
  </si>
  <si>
    <t>Tápszentmiklós</t>
  </si>
  <si>
    <t>Tényő</t>
  </si>
  <si>
    <t>Tét</t>
  </si>
  <si>
    <t>Vámos</t>
  </si>
  <si>
    <t>Vének</t>
  </si>
  <si>
    <t>Abád</t>
  </si>
  <si>
    <t>Adács</t>
  </si>
  <si>
    <t>Alattyán</t>
  </si>
  <si>
    <t>Aldebrő</t>
  </si>
  <si>
    <t>Apc</t>
  </si>
  <si>
    <t>Atkár</t>
  </si>
  <si>
    <t>Átány</t>
  </si>
  <si>
    <t>Bakta</t>
  </si>
  <si>
    <t>Balla</t>
  </si>
  <si>
    <t>Bátony</t>
  </si>
  <si>
    <t>Bátor</t>
  </si>
  <si>
    <t>Bekölce</t>
  </si>
  <si>
    <t>Boconád</t>
  </si>
  <si>
    <t>Bocs</t>
  </si>
  <si>
    <t>Bod</t>
  </si>
  <si>
    <t>Bura</t>
  </si>
  <si>
    <t>Cibakháza</t>
  </si>
  <si>
    <t>Demjénd</t>
  </si>
  <si>
    <t>Derecske</t>
  </si>
  <si>
    <t>Derzs</t>
  </si>
  <si>
    <t>Detk</t>
  </si>
  <si>
    <t>Dévaványa</t>
  </si>
  <si>
    <t>Domoszló</t>
  </si>
  <si>
    <t>Dormánd</t>
  </si>
  <si>
    <t>Dorogháza</t>
  </si>
  <si>
    <t>Ecséd</t>
  </si>
  <si>
    <t>Egerszalók</t>
  </si>
  <si>
    <t>Erdőkövesd</t>
  </si>
  <si>
    <t>Erdőtelek</t>
  </si>
  <si>
    <t>Erk</t>
  </si>
  <si>
    <t>Fedémes</t>
  </si>
  <si>
    <t>Feldebrő</t>
  </si>
  <si>
    <t>Felnémet</t>
  </si>
  <si>
    <t>Felsőnána</t>
  </si>
  <si>
    <t>Földvár</t>
  </si>
  <si>
    <t>Füzes</t>
  </si>
  <si>
    <t>Füzesabony</t>
  </si>
  <si>
    <t>Gyöngyös</t>
  </si>
  <si>
    <t>Gyöngyöshalász</t>
  </si>
  <si>
    <t>Gyöngyöspüspöki</t>
  </si>
  <si>
    <t>Hasznos</t>
  </si>
  <si>
    <t>Hatvan</t>
  </si>
  <si>
    <t>Heves</t>
  </si>
  <si>
    <t>Hort</t>
  </si>
  <si>
    <t>Inoka</t>
  </si>
  <si>
    <t>Istenmezeje</t>
  </si>
  <si>
    <t>Ivád</t>
  </si>
  <si>
    <t>Karácsond</t>
  </si>
  <si>
    <t>Kál</t>
  </si>
  <si>
    <t>Kenderes</t>
  </si>
  <si>
    <t>Kerecsend</t>
  </si>
  <si>
    <t>Kisköre</t>
  </si>
  <si>
    <t>Kompolt</t>
  </si>
  <si>
    <t>Kömlő</t>
  </si>
  <si>
    <t>Kőtelek</t>
  </si>
  <si>
    <t>Kürt</t>
  </si>
  <si>
    <t>Lelesz</t>
  </si>
  <si>
    <t>Ludas</t>
  </si>
  <si>
    <t>Maconka</t>
  </si>
  <si>
    <t>Maklár</t>
  </si>
  <si>
    <t>Markaz</t>
  </si>
  <si>
    <t>Mezőtárkány</t>
  </si>
  <si>
    <t>Mezőtúr</t>
  </si>
  <si>
    <t>Méra</t>
  </si>
  <si>
    <t>Mikófalva</t>
  </si>
  <si>
    <t>Nagyfüged</t>
  </si>
  <si>
    <t>Nagykörü</t>
  </si>
  <si>
    <t>Nagyréde</t>
  </si>
  <si>
    <t>Nagyrév</t>
  </si>
  <si>
    <t>Nádújfalu</t>
  </si>
  <si>
    <t>Parád</t>
  </si>
  <si>
    <t>Pata</t>
  </si>
  <si>
    <t>Pásztó</t>
  </si>
  <si>
    <t>Pély</t>
  </si>
  <si>
    <t>Pétervására</t>
  </si>
  <si>
    <t>Poroszló</t>
  </si>
  <si>
    <t>Recsk</t>
  </si>
  <si>
    <t>Sarud</t>
  </si>
  <si>
    <t>Sass</t>
  </si>
  <si>
    <t>Sár</t>
  </si>
  <si>
    <t>Sirok</t>
  </si>
  <si>
    <t>Szajla</t>
  </si>
  <si>
    <t>Szajol</t>
  </si>
  <si>
    <t>Szaránk</t>
  </si>
  <si>
    <t>Szarvaskő</t>
  </si>
  <si>
    <t>Szentdomonkos</t>
  </si>
  <si>
    <t>Szentmária</t>
  </si>
  <si>
    <t>Szólát</t>
  </si>
  <si>
    <t>Szuha</t>
  </si>
  <si>
    <t>Szurdokpüspöki</t>
  </si>
  <si>
    <t>Szúcs</t>
  </si>
  <si>
    <t>Szücsi</t>
  </si>
  <si>
    <t>Tar</t>
  </si>
  <si>
    <t>Tarján</t>
  </si>
  <si>
    <t>Tarnaörs</t>
  </si>
  <si>
    <t>Tarnaszentmiklós</t>
  </si>
  <si>
    <t>Terpes</t>
  </si>
  <si>
    <t>Tiszabő</t>
  </si>
  <si>
    <t>Tiszahalász</t>
  </si>
  <si>
    <t>Tiszanána</t>
  </si>
  <si>
    <t>Tiszaörs</t>
  </si>
  <si>
    <t>Tiszapüspöki</t>
  </si>
  <si>
    <t>Tiszaszalók</t>
  </si>
  <si>
    <t>Tiszavárkony</t>
  </si>
  <si>
    <t>Törökszentmiklós</t>
  </si>
  <si>
    <t>Ug</t>
  </si>
  <si>
    <t>Vámosgyörk</t>
  </si>
  <si>
    <t>Váraszó</t>
  </si>
  <si>
    <t>Veresmart</t>
  </si>
  <si>
    <t>Verpelét</t>
  </si>
  <si>
    <t>Vezekény</t>
  </si>
  <si>
    <t>Vezseny</t>
  </si>
  <si>
    <t>Vécs</t>
  </si>
  <si>
    <t>Visonta</t>
  </si>
  <si>
    <t>Visznek</t>
  </si>
  <si>
    <t>Alsóalmás</t>
  </si>
  <si>
    <t>Alsóbadiny</t>
  </si>
  <si>
    <t>Alsófegyvernek</t>
  </si>
  <si>
    <t>Alsók</t>
  </si>
  <si>
    <t>Alsólám</t>
  </si>
  <si>
    <t>Alsómladonya</t>
  </si>
  <si>
    <t>Alsónyék</t>
  </si>
  <si>
    <t>Alsópalojta</t>
  </si>
  <si>
    <t>Alsópribell</t>
  </si>
  <si>
    <t>Alsórakonca</t>
  </si>
  <si>
    <t>Alsósipek</t>
  </si>
  <si>
    <t>Alsószemeréd</t>
  </si>
  <si>
    <t>Alsóterény</t>
  </si>
  <si>
    <t>Alsótótbaka</t>
  </si>
  <si>
    <t>Alsózsember</t>
  </si>
  <si>
    <t>Apátmarót</t>
  </si>
  <si>
    <t>Apova</t>
  </si>
  <si>
    <t>Bagonya</t>
  </si>
  <si>
    <t>Bagyán</t>
  </si>
  <si>
    <t>Bajta</t>
  </si>
  <si>
    <t>Balog</t>
  </si>
  <si>
    <t>Baráti</t>
  </si>
  <si>
    <t>Bát</t>
  </si>
  <si>
    <t>Bátorfalu</t>
  </si>
  <si>
    <t>Beluja</t>
  </si>
  <si>
    <t>Bernece</t>
  </si>
  <si>
    <t>Bozók</t>
  </si>
  <si>
    <t>Bozóklehota</t>
  </si>
  <si>
    <t>Börzsöny</t>
  </si>
  <si>
    <t>Cekóc</t>
  </si>
  <si>
    <t>Céke</t>
  </si>
  <si>
    <t>Csal</t>
  </si>
  <si>
    <t>Csank</t>
  </si>
  <si>
    <t>Csáb</t>
  </si>
  <si>
    <t>Cseri</t>
  </si>
  <si>
    <t>Dalmad</t>
  </si>
  <si>
    <t>Darázsi</t>
  </si>
  <si>
    <t>Deménd</t>
  </si>
  <si>
    <t>Dersenye</t>
  </si>
  <si>
    <t>Devicse</t>
  </si>
  <si>
    <t>Drenov</t>
  </si>
  <si>
    <t>Drégely</t>
  </si>
  <si>
    <t>Drégelypalánk</t>
  </si>
  <si>
    <t>Egeg</t>
  </si>
  <si>
    <t>Egyházasmarót</t>
  </si>
  <si>
    <t>Élesfalu</t>
  </si>
  <si>
    <t>Felsőalmás</t>
  </si>
  <si>
    <t>Felsőbadiny</t>
  </si>
  <si>
    <t>Felsőfegyvernek</t>
  </si>
  <si>
    <t>Felsőlám</t>
  </si>
  <si>
    <t>Felsőnyék</t>
  </si>
  <si>
    <t>Felsőpalojta</t>
  </si>
  <si>
    <t>Felsőpribell</t>
  </si>
  <si>
    <t>Felsőrakonca</t>
  </si>
  <si>
    <t>Felsősipek</t>
  </si>
  <si>
    <t>Felsőszemeréd</t>
  </si>
  <si>
    <t>Felsőterény</t>
  </si>
  <si>
    <t>Felsőtótbaka</t>
  </si>
  <si>
    <t>Felsőtúr</t>
  </si>
  <si>
    <t>Felsőzsember</t>
  </si>
  <si>
    <t>Födémes</t>
  </si>
  <si>
    <t>Gügy</t>
  </si>
  <si>
    <t>Gyekés</t>
  </si>
  <si>
    <t>Gyerk</t>
  </si>
  <si>
    <t>Györki</t>
  </si>
  <si>
    <t>Házasnénye</t>
  </si>
  <si>
    <t>Helemba</t>
  </si>
  <si>
    <t>Hídvég</t>
  </si>
  <si>
    <t>Hont</t>
  </si>
  <si>
    <t>Horváti</t>
  </si>
  <si>
    <t>Hrussó</t>
  </si>
  <si>
    <t>Illia</t>
  </si>
  <si>
    <t>Inám</t>
  </si>
  <si>
    <t>Ipolydamásd</t>
  </si>
  <si>
    <t>Ipolykeszi</t>
  </si>
  <si>
    <t>Ipolypásztó</t>
  </si>
  <si>
    <t>Ipolyság</t>
  </si>
  <si>
    <t>Kálnaborfő</t>
  </si>
  <si>
    <t>Kecskevarbók</t>
  </si>
  <si>
    <t>Kelenye</t>
  </si>
  <si>
    <t>Kemence</t>
  </si>
  <si>
    <t>Keszihóc</t>
  </si>
  <si>
    <t>Kiscsalomia</t>
  </si>
  <si>
    <t>Kisgyarmat</t>
  </si>
  <si>
    <t>Kiskereskény</t>
  </si>
  <si>
    <t>Kisölved</t>
  </si>
  <si>
    <t>Kispeszek</t>
  </si>
  <si>
    <t>Kistúr</t>
  </si>
  <si>
    <t>Klaszita</t>
  </si>
  <si>
    <t>Kolpach</t>
  </si>
  <si>
    <t>Kormoso</t>
  </si>
  <si>
    <t>Korpásvarbók</t>
  </si>
  <si>
    <t>Kovár</t>
  </si>
  <si>
    <t>Kóspallag</t>
  </si>
  <si>
    <t>Középpalojta</t>
  </si>
  <si>
    <t>Középtúr</t>
  </si>
  <si>
    <t>Kőkeszi</t>
  </si>
  <si>
    <t>Lackó</t>
  </si>
  <si>
    <t>Ledény</t>
  </si>
  <si>
    <t>Leléd</t>
  </si>
  <si>
    <t>Leszenye</t>
  </si>
  <si>
    <t>Letkés</t>
  </si>
  <si>
    <t>Lissó</t>
  </si>
  <si>
    <t>Litava</t>
  </si>
  <si>
    <t>Lukanénye</t>
  </si>
  <si>
    <t>Magyarád</t>
  </si>
  <si>
    <t>Márianosztra</t>
  </si>
  <si>
    <t>Mere</t>
  </si>
  <si>
    <t>Méznevelő</t>
  </si>
  <si>
    <t>Nagycsalomia</t>
  </si>
  <si>
    <t>Nagykereskény</t>
  </si>
  <si>
    <t>Nagymaros</t>
  </si>
  <si>
    <t>Nagypeszek</t>
  </si>
  <si>
    <t>Össöd</t>
  </si>
  <si>
    <t>Palást</t>
  </si>
  <si>
    <t>Páld</t>
  </si>
  <si>
    <t>Pecsenic</t>
  </si>
  <si>
    <t>Pereszlény</t>
  </si>
  <si>
    <t>Peröcsény</t>
  </si>
  <si>
    <t>Pocsuvadlo</t>
  </si>
  <si>
    <t>Prencsfalu</t>
  </si>
  <si>
    <t>Priklek</t>
  </si>
  <si>
    <t>Sirák</t>
  </si>
  <si>
    <t>Szakállas</t>
  </si>
  <si>
    <t>Szalka</t>
  </si>
  <si>
    <t>Százd</t>
  </si>
  <si>
    <t>Szebeléb</t>
  </si>
  <si>
    <t>Szelc</t>
  </si>
  <si>
    <t>Szelestyén</t>
  </si>
  <si>
    <t>Szelény</t>
  </si>
  <si>
    <t>Szenográd</t>
  </si>
  <si>
    <t>Szentantal</t>
  </si>
  <si>
    <t>Szette</t>
  </si>
  <si>
    <t>Szécsényke</t>
  </si>
  <si>
    <t>Szitnyalehota</t>
  </si>
  <si>
    <t>Szitnysteffutó</t>
  </si>
  <si>
    <t>Szob</t>
  </si>
  <si>
    <t>Szokolya</t>
  </si>
  <si>
    <t>Szud</t>
  </si>
  <si>
    <t>Szuhány</t>
  </si>
  <si>
    <t>Tegzesborfő</t>
  </si>
  <si>
    <t>Terbegec</t>
  </si>
  <si>
    <t>Tergenye</t>
  </si>
  <si>
    <t>Tesmag</t>
  </si>
  <si>
    <t>Teszér</t>
  </si>
  <si>
    <t>Téssa</t>
  </si>
  <si>
    <t>Tompa</t>
  </si>
  <si>
    <t>Tölgyes</t>
  </si>
  <si>
    <t>Trpin</t>
  </si>
  <si>
    <t>Udvarnok</t>
  </si>
  <si>
    <t>Unyatin</t>
  </si>
  <si>
    <t>Varsány</t>
  </si>
  <si>
    <t>Vámosmikola</t>
  </si>
  <si>
    <t>Véce</t>
  </si>
  <si>
    <t>Visk</t>
  </si>
  <si>
    <t>Viszoka</t>
  </si>
  <si>
    <t>Zahora</t>
  </si>
  <si>
    <t>Zalaba</t>
  </si>
  <si>
    <t>Zebegény</t>
  </si>
  <si>
    <t>Zétény</t>
  </si>
  <si>
    <t>Zsibrito</t>
  </si>
  <si>
    <t>Alsópokorágy</t>
  </si>
  <si>
    <t>Alsószkálnok</t>
  </si>
  <si>
    <t>Bakostörek</t>
  </si>
  <si>
    <t>Cserencsény</t>
  </si>
  <si>
    <t>Fazekaszaluzsány</t>
  </si>
  <si>
    <t>Felsőpokorágy</t>
  </si>
  <si>
    <t>Felsőszkálnok</t>
  </si>
  <si>
    <t>Fűrész</t>
  </si>
  <si>
    <t>Hacsava</t>
  </si>
  <si>
    <t>Klenóc</t>
  </si>
  <si>
    <t>Kokova</t>
  </si>
  <si>
    <t>Krászkó</t>
  </si>
  <si>
    <t>Likér</t>
  </si>
  <si>
    <t>Magyarhegymeg</t>
  </si>
  <si>
    <t>Nustya</t>
  </si>
  <si>
    <t>Orlaitörek</t>
  </si>
  <si>
    <t>Osgyán</t>
  </si>
  <si>
    <t>Ponogyelok</t>
  </si>
  <si>
    <t>Priboj</t>
  </si>
  <si>
    <t>Rahó</t>
  </si>
  <si>
    <t>Rimabánya</t>
  </si>
  <si>
    <t>Rimabrezó</t>
  </si>
  <si>
    <t>Rimalehota</t>
  </si>
  <si>
    <t>Rimaszombat</t>
  </si>
  <si>
    <t>Rimazaluzsány</t>
  </si>
  <si>
    <t>Rimóca</t>
  </si>
  <si>
    <t>Szusány</t>
  </si>
  <si>
    <t>Tamásfalva</t>
  </si>
  <si>
    <t>Tiszolc</t>
  </si>
  <si>
    <t>Tóthegymeg</t>
  </si>
  <si>
    <t>Valykó</t>
  </si>
  <si>
    <t>Varbóc</t>
  </si>
  <si>
    <t>Zeherje</t>
  </si>
  <si>
    <t>Agostyán</t>
  </si>
  <si>
    <t>Alsógalla</t>
  </si>
  <si>
    <t>Apácaszakállas</t>
  </si>
  <si>
    <t>Aszár</t>
  </si>
  <si>
    <t>Ács</t>
  </si>
  <si>
    <t>Baj</t>
  </si>
  <si>
    <t>Bana</t>
  </si>
  <si>
    <t>Baromlak</t>
  </si>
  <si>
    <t>Bánhida</t>
  </si>
  <si>
    <t>Bogya</t>
  </si>
  <si>
    <t>Bokod</t>
  </si>
  <si>
    <t>Császár</t>
  </si>
  <si>
    <t>Csicsó</t>
  </si>
  <si>
    <t>Csúz</t>
  </si>
  <si>
    <t>Dad</t>
  </si>
  <si>
    <t>Ekecs</t>
  </si>
  <si>
    <t>Ette</t>
  </si>
  <si>
    <t>Felsőgalla</t>
  </si>
  <si>
    <t>Für</t>
  </si>
  <si>
    <t>Guta</t>
  </si>
  <si>
    <t>Gyermely</t>
  </si>
  <si>
    <t>Hetény</t>
  </si>
  <si>
    <t>Héreg</t>
  </si>
  <si>
    <t>Imely</t>
  </si>
  <si>
    <t>Izsa</t>
  </si>
  <si>
    <t>Izsap</t>
  </si>
  <si>
    <t>Jászfalu</t>
  </si>
  <si>
    <t>Kamocsa</t>
  </si>
  <si>
    <t>Kecskéd</t>
  </si>
  <si>
    <t>Kéthely</t>
  </si>
  <si>
    <t>Kisbér</t>
  </si>
  <si>
    <t>Kocs</t>
  </si>
  <si>
    <t>Kolta</t>
  </si>
  <si>
    <t>Környe</t>
  </si>
  <si>
    <t>Kurtakeszi</t>
  </si>
  <si>
    <t>Lábatlan</t>
  </si>
  <si>
    <t>Madar</t>
  </si>
  <si>
    <t>Marcelháza</t>
  </si>
  <si>
    <t>Martos</t>
  </si>
  <si>
    <t>Megyercs</t>
  </si>
  <si>
    <t>Mocsa</t>
  </si>
  <si>
    <t>Nagyigmánd</t>
  </si>
  <si>
    <t>Nagykeszi</t>
  </si>
  <si>
    <t>Nagymegyer</t>
  </si>
  <si>
    <t>Nagytány</t>
  </si>
  <si>
    <t>Naszály</t>
  </si>
  <si>
    <t>Naszvad</t>
  </si>
  <si>
    <t>Neszmély</t>
  </si>
  <si>
    <t>Néma</t>
  </si>
  <si>
    <t>Oroszlány</t>
  </si>
  <si>
    <t>Perbete</t>
  </si>
  <si>
    <t>Szák</t>
  </si>
  <si>
    <t>Szemő</t>
  </si>
  <si>
    <t>Szend</t>
  </si>
  <si>
    <t>Szomod</t>
  </si>
  <si>
    <t>Szomor</t>
  </si>
  <si>
    <t>Szőny</t>
  </si>
  <si>
    <t>Tardos</t>
  </si>
  <si>
    <t>Tata</t>
  </si>
  <si>
    <t>Tárkány</t>
  </si>
  <si>
    <t>Tolna</t>
  </si>
  <si>
    <t>Tóváros</t>
  </si>
  <si>
    <t>Újgyalla</t>
  </si>
  <si>
    <t>Zsemle</t>
  </si>
  <si>
    <t>Alsómalatin</t>
  </si>
  <si>
    <t>Ancsikován</t>
  </si>
  <si>
    <t>Andice (Andaházi)</t>
  </si>
  <si>
    <t>Andice (Plathy)</t>
  </si>
  <si>
    <t>Andrásfalva</t>
  </si>
  <si>
    <t>Beharóc</t>
  </si>
  <si>
    <t>Benedekfalva</t>
  </si>
  <si>
    <t>Benice</t>
  </si>
  <si>
    <t>Benyusháza</t>
  </si>
  <si>
    <t>Bernice</t>
  </si>
  <si>
    <t>Bertalanfalva</t>
  </si>
  <si>
    <t>Bessenyova</t>
  </si>
  <si>
    <t>Bobrovnik</t>
  </si>
  <si>
    <t>Bodafalva</t>
  </si>
  <si>
    <t>Bóca</t>
  </si>
  <si>
    <t>Cinszentkereszt</t>
  </si>
  <si>
    <t>Csemnice</t>
  </si>
  <si>
    <t>Csermno</t>
  </si>
  <si>
    <t>Csernova</t>
  </si>
  <si>
    <t>Demanova</t>
  </si>
  <si>
    <t>Dovalló</t>
  </si>
  <si>
    <t>Dubrava</t>
  </si>
  <si>
    <t>Dusány</t>
  </si>
  <si>
    <t>Fejérpatak</t>
  </si>
  <si>
    <t>Felsőmalatin</t>
  </si>
  <si>
    <t>Felsőmatyasóc</t>
  </si>
  <si>
    <t>Fiacsice</t>
  </si>
  <si>
    <t>Gombás</t>
  </si>
  <si>
    <t>Guotfalva</t>
  </si>
  <si>
    <t>Hibbe</t>
  </si>
  <si>
    <t>Hlinik</t>
  </si>
  <si>
    <t>Hora</t>
  </si>
  <si>
    <t>Hosszúrét</t>
  </si>
  <si>
    <t>Hrboltova</t>
  </si>
  <si>
    <t>Huti</t>
  </si>
  <si>
    <t>Ivachnova</t>
  </si>
  <si>
    <t>Izsépfalva</t>
  </si>
  <si>
    <t>Jakabfalva</t>
  </si>
  <si>
    <t>Jalóc</t>
  </si>
  <si>
    <t>Jamnik</t>
  </si>
  <si>
    <t>Jánosháza</t>
  </si>
  <si>
    <t>Kelecsény</t>
  </si>
  <si>
    <t>Királylehota</t>
  </si>
  <si>
    <t>Királylubelle</t>
  </si>
  <si>
    <t>Királyszentkereszt</t>
  </si>
  <si>
    <t>Kisbobróc</t>
  </si>
  <si>
    <t>Kisolaszi</t>
  </si>
  <si>
    <t>Kispalugya</t>
  </si>
  <si>
    <t>Kisselmec</t>
  </si>
  <si>
    <t>Kokava</t>
  </si>
  <si>
    <t>Komjátna</t>
  </si>
  <si>
    <t>Konszka</t>
  </si>
  <si>
    <t>Körmes</t>
  </si>
  <si>
    <t>Középmalatin</t>
  </si>
  <si>
    <t>Kvacsány</t>
  </si>
  <si>
    <t>Lázi</t>
  </si>
  <si>
    <t>Likavka</t>
  </si>
  <si>
    <t>Liszkova</t>
  </si>
  <si>
    <t>Lucski</t>
  </si>
  <si>
    <t>Ludrova</t>
  </si>
  <si>
    <t>Luzsna</t>
  </si>
  <si>
    <t>Madocsány</t>
  </si>
  <si>
    <t>Magyarfalva</t>
  </si>
  <si>
    <t>Motkoszentkereszt</t>
  </si>
  <si>
    <t>Nagybobróc</t>
  </si>
  <si>
    <t>Nagyborove</t>
  </si>
  <si>
    <t>Nagyolaszi</t>
  </si>
  <si>
    <t>Nagypalugya</t>
  </si>
  <si>
    <t>Nagyselmec</t>
  </si>
  <si>
    <t>Nádasfalva</t>
  </si>
  <si>
    <t>Nemeslubelle</t>
  </si>
  <si>
    <t>Nemesludrova</t>
  </si>
  <si>
    <t>Nezsitháza</t>
  </si>
  <si>
    <t>Németlipcse</t>
  </si>
  <si>
    <t>Németporuba</t>
  </si>
  <si>
    <t>Okolicsna</t>
  </si>
  <si>
    <t>Paucsinalehota</t>
  </si>
  <si>
    <t>Párisháza</t>
  </si>
  <si>
    <t>Plostin</t>
  </si>
  <si>
    <t>Porubka</t>
  </si>
  <si>
    <t>Potok</t>
  </si>
  <si>
    <t>Poturnya</t>
  </si>
  <si>
    <t>Pribilina</t>
  </si>
  <si>
    <t>Proszek</t>
  </si>
  <si>
    <t>Rasztoka</t>
  </si>
  <si>
    <t>Rasztoka (Alsó- és Felső-)</t>
  </si>
  <si>
    <t>Revuca</t>
  </si>
  <si>
    <t>Rosenberg</t>
  </si>
  <si>
    <t>Sossó</t>
  </si>
  <si>
    <t>Szélesporuba</t>
  </si>
  <si>
    <t>Szielnice</t>
  </si>
  <si>
    <t>Szmrecsány</t>
  </si>
  <si>
    <t>Szokolcs</t>
  </si>
  <si>
    <t>Sztosháza</t>
  </si>
  <si>
    <t>Sztranyánszentkereszt</t>
  </si>
  <si>
    <t>Szvinyarka</t>
  </si>
  <si>
    <t>Tarnóc</t>
  </si>
  <si>
    <t>Teplicska</t>
  </si>
  <si>
    <t>Turik</t>
  </si>
  <si>
    <t>Vavrissó</t>
  </si>
  <si>
    <t>Vazsec</t>
  </si>
  <si>
    <t>Verbic</t>
  </si>
  <si>
    <t>Verbó</t>
  </si>
  <si>
    <t>Vidaföld</t>
  </si>
  <si>
    <t>Vihodna</t>
  </si>
  <si>
    <t>Vitalisfalva</t>
  </si>
  <si>
    <t>Vlkolinec</t>
  </si>
  <si>
    <t>Zsár</t>
  </si>
  <si>
    <t>Alsóapsa</t>
  </si>
  <si>
    <t>Batiza</t>
  </si>
  <si>
    <t>Bukovec</t>
  </si>
  <si>
    <t>Glód</t>
  </si>
  <si>
    <t>Hidegpatak</t>
  </si>
  <si>
    <t>Iszka</t>
  </si>
  <si>
    <t>Rekita</t>
  </si>
  <si>
    <t>Ricska</t>
  </si>
  <si>
    <t>Ruszkova</t>
  </si>
  <si>
    <t>Tyuska</t>
  </si>
  <si>
    <t>Arak</t>
  </si>
  <si>
    <t>Barátfalu</t>
  </si>
  <si>
    <t>Bezenye</t>
  </si>
  <si>
    <t>Boldogasszony</t>
  </si>
  <si>
    <t>Csúny</t>
  </si>
  <si>
    <t>Edelsthal</t>
  </si>
  <si>
    <t>Feketeerdő</t>
  </si>
  <si>
    <t>Féltorony</t>
  </si>
  <si>
    <t>Gálos</t>
  </si>
  <si>
    <t>Gáta</t>
  </si>
  <si>
    <t>Halászi</t>
  </si>
  <si>
    <t>Hegyeshalom</t>
  </si>
  <si>
    <t>Horvátjáhndorf</t>
  </si>
  <si>
    <t>Horvátkimle</t>
  </si>
  <si>
    <t>Illmitz</t>
  </si>
  <si>
    <t>Kálnok</t>
  </si>
  <si>
    <t>Köpcsény</t>
  </si>
  <si>
    <t>Körtvélyes</t>
  </si>
  <si>
    <t>Lajtafalu</t>
  </si>
  <si>
    <t>Levél</t>
  </si>
  <si>
    <t>Lébény</t>
  </si>
  <si>
    <t>Lucson</t>
  </si>
  <si>
    <t>Magyarkimle</t>
  </si>
  <si>
    <t>Mecsér</t>
  </si>
  <si>
    <t>Miklósfalu</t>
  </si>
  <si>
    <t>Mosony</t>
  </si>
  <si>
    <t>Nezsider</t>
  </si>
  <si>
    <t>Németjáhndorf</t>
  </si>
  <si>
    <t>Nyulas</t>
  </si>
  <si>
    <t>Oroszvár</t>
  </si>
  <si>
    <t>Pándorf</t>
  </si>
  <si>
    <t>Páthfalva</t>
  </si>
  <si>
    <t>Pomogy</t>
  </si>
  <si>
    <t>Pusztasomorja</t>
  </si>
  <si>
    <t>Rajka</t>
  </si>
  <si>
    <t>Steinbruch</t>
  </si>
  <si>
    <t>Szentjános</t>
  </si>
  <si>
    <t>Tarcsa</t>
  </si>
  <si>
    <t>Tétény</t>
  </si>
  <si>
    <t>Valla</t>
  </si>
  <si>
    <t>Védény</t>
  </si>
  <si>
    <t>Vinden</t>
  </si>
  <si>
    <t>Zurány</t>
  </si>
  <si>
    <t>Agárd</t>
  </si>
  <si>
    <t>Alsóbodony</t>
  </si>
  <si>
    <t>Alsóesztergály</t>
  </si>
  <si>
    <t>Alsópetény</t>
  </si>
  <si>
    <t>Alsósáp</t>
  </si>
  <si>
    <t>Alsósztregova</t>
  </si>
  <si>
    <t>Alsótiszovnyik</t>
  </si>
  <si>
    <t>Alsótold</t>
  </si>
  <si>
    <t>Ábelova</t>
  </si>
  <si>
    <t>Baglyasallya</t>
  </si>
  <si>
    <t>Balassagyarmat</t>
  </si>
  <si>
    <t>Barna</t>
  </si>
  <si>
    <t>Bágyon</t>
  </si>
  <si>
    <t>Bánk</t>
  </si>
  <si>
    <t>Becske</t>
  </si>
  <si>
    <t>Bercel</t>
  </si>
  <si>
    <t>Berkenye</t>
  </si>
  <si>
    <t>Bér</t>
  </si>
  <si>
    <t>Bisztricska</t>
  </si>
  <si>
    <t>Bokor</t>
  </si>
  <si>
    <t>Bolgárom</t>
  </si>
  <si>
    <t>Bolyk</t>
  </si>
  <si>
    <t>Borsosberényke</t>
  </si>
  <si>
    <t>Brezova</t>
  </si>
  <si>
    <t>Budalehota</t>
  </si>
  <si>
    <t>Buják</t>
  </si>
  <si>
    <t>Busa</t>
  </si>
  <si>
    <t>Cered</t>
  </si>
  <si>
    <t>Csalár</t>
  </si>
  <si>
    <t>Csákányháza</t>
  </si>
  <si>
    <t>Csehbrezó</t>
  </si>
  <si>
    <t>Csesztve</t>
  </si>
  <si>
    <t>Csécse</t>
  </si>
  <si>
    <t>Csitár</t>
  </si>
  <si>
    <t>Debercsény</t>
  </si>
  <si>
    <t>Dejtár</t>
  </si>
  <si>
    <t>Dengeleg</t>
  </si>
  <si>
    <t>Diósjenő</t>
  </si>
  <si>
    <t>Divény</t>
  </si>
  <si>
    <t>Divényoroszi</t>
  </si>
  <si>
    <t>Dobrocs</t>
  </si>
  <si>
    <t>Ebeck</t>
  </si>
  <si>
    <t>Ecseg</t>
  </si>
  <si>
    <t>Endrefalva</t>
  </si>
  <si>
    <t>Erdőtarcsa</t>
  </si>
  <si>
    <t>Etes</t>
  </si>
  <si>
    <t>Felfalu</t>
  </si>
  <si>
    <t>Felsőesztergály</t>
  </si>
  <si>
    <t>Felsőpetény</t>
  </si>
  <si>
    <t>Felsősáp</t>
  </si>
  <si>
    <t>Felsőszátok</t>
  </si>
  <si>
    <t>Felsősztregova</t>
  </si>
  <si>
    <t>Felsőtiszovnyik</t>
  </si>
  <si>
    <t>Felsőtold</t>
  </si>
  <si>
    <t>Fülek</t>
  </si>
  <si>
    <t>Fülekkelecsény</t>
  </si>
  <si>
    <t>Fülekkovácsi</t>
  </si>
  <si>
    <t>Fülekpüspöki</t>
  </si>
  <si>
    <t>Galabocs</t>
  </si>
  <si>
    <t>Garáb</t>
  </si>
  <si>
    <t>Gács</t>
  </si>
  <si>
    <t>Gácsfalva</t>
  </si>
  <si>
    <t>Gácslehota</t>
  </si>
  <si>
    <t>Gede</t>
  </si>
  <si>
    <t>Gergelyfalu</t>
  </si>
  <si>
    <t>Géc</t>
  </si>
  <si>
    <t>Herencsény</t>
  </si>
  <si>
    <t>Heréd</t>
  </si>
  <si>
    <t>Héhalom</t>
  </si>
  <si>
    <t>Hidegkút</t>
  </si>
  <si>
    <t>Hollókő</t>
  </si>
  <si>
    <t>Homokterenye</t>
  </si>
  <si>
    <t>Horpács</t>
  </si>
  <si>
    <t>Hradistya</t>
  </si>
  <si>
    <t>Hugyag</t>
  </si>
  <si>
    <t>Huta</t>
  </si>
  <si>
    <t>Iliny</t>
  </si>
  <si>
    <t>Ipolynyitra</t>
  </si>
  <si>
    <t>Jelsőc</t>
  </si>
  <si>
    <t>Jobbágyi</t>
  </si>
  <si>
    <t>Kalonda</t>
  </si>
  <si>
    <t>Karancsallya</t>
  </si>
  <si>
    <t>Karancsapátfalva</t>
  </si>
  <si>
    <t>Karancsberény</t>
  </si>
  <si>
    <t>Karancskeszi</t>
  </si>
  <si>
    <t>Kazár</t>
  </si>
  <si>
    <t>Kálló</t>
  </si>
  <si>
    <t>Kálnó</t>
  </si>
  <si>
    <t>Keszeg</t>
  </si>
  <si>
    <t>Kékkő</t>
  </si>
  <si>
    <t>Kisbárkány</t>
  </si>
  <si>
    <t>Kisecset</t>
  </si>
  <si>
    <t>Kisgerege</t>
  </si>
  <si>
    <t>Kishartyán</t>
  </si>
  <si>
    <t>Kislibercse</t>
  </si>
  <si>
    <t>Kismaros</t>
  </si>
  <si>
    <t>Kissztracin</t>
  </si>
  <si>
    <t>Kisterenye</t>
  </si>
  <si>
    <t>Kistugár</t>
  </si>
  <si>
    <t>Kiszellő</t>
  </si>
  <si>
    <t>Korna</t>
  </si>
  <si>
    <t>Kosd</t>
  </si>
  <si>
    <t>Kotmánlehota</t>
  </si>
  <si>
    <t>Kozárd</t>
  </si>
  <si>
    <t>Kökényes</t>
  </si>
  <si>
    <t>Kutasó</t>
  </si>
  <si>
    <t>Lapujtő</t>
  </si>
  <si>
    <t>Legénd</t>
  </si>
  <si>
    <t>Lentvora</t>
  </si>
  <si>
    <t>Liptagerege</t>
  </si>
  <si>
    <t>Litke</t>
  </si>
  <si>
    <t>Losoncapátfalva</t>
  </si>
  <si>
    <t>Lónyabánya</t>
  </si>
  <si>
    <t>Lőrinci</t>
  </si>
  <si>
    <t>Luciny</t>
  </si>
  <si>
    <t>Ludány</t>
  </si>
  <si>
    <t>Lupocs</t>
  </si>
  <si>
    <t>Madácska</t>
  </si>
  <si>
    <t>Marcal</t>
  </si>
  <si>
    <t>Marokháza</t>
  </si>
  <si>
    <t>Masková</t>
  </si>
  <si>
    <t>Málnapataka</t>
  </si>
  <si>
    <t>Mátraszele</t>
  </si>
  <si>
    <t>Megyer</t>
  </si>
  <si>
    <t>Mihálygerege</t>
  </si>
  <si>
    <t>Miksi</t>
  </si>
  <si>
    <t>Mlagyó</t>
  </si>
  <si>
    <t>Mohora</t>
  </si>
  <si>
    <t>Mulyádka</t>
  </si>
  <si>
    <t>Nagybárkány</t>
  </si>
  <si>
    <t>Nagydaróc</t>
  </si>
  <si>
    <t>Nagyhaláp</t>
  </si>
  <si>
    <t>Nagykürtös</t>
  </si>
  <si>
    <t>Nagylám</t>
  </si>
  <si>
    <t>Nagylibercse</t>
  </si>
  <si>
    <t>Nagyoroszi</t>
  </si>
  <si>
    <t>Nagysztracin</t>
  </si>
  <si>
    <t>Nagyzellő</t>
  </si>
  <si>
    <t>Nándor</t>
  </si>
  <si>
    <t>Nedelistye</t>
  </si>
  <si>
    <t>Nemti</t>
  </si>
  <si>
    <t>Nézsa</t>
  </si>
  <si>
    <t>Novák</t>
  </si>
  <si>
    <t>Nógrád</t>
  </si>
  <si>
    <t>Nőtincs</t>
  </si>
  <si>
    <t>Ordas</t>
  </si>
  <si>
    <t>Ozdiny</t>
  </si>
  <si>
    <t>Óbást</t>
  </si>
  <si>
    <t>Palotás</t>
  </si>
  <si>
    <t>Panyidaróc</t>
  </si>
  <si>
    <t>Paróca</t>
  </si>
  <si>
    <t>Patak</t>
  </si>
  <si>
    <t>Patvarc</t>
  </si>
  <si>
    <t>Penc</t>
  </si>
  <si>
    <t>Perse</t>
  </si>
  <si>
    <t>Pilis</t>
  </si>
  <si>
    <t>Pinc</t>
  </si>
  <si>
    <t>Podrecsány</t>
  </si>
  <si>
    <t>Pogony</t>
  </si>
  <si>
    <t>Polichna</t>
  </si>
  <si>
    <t>Poltár</t>
  </si>
  <si>
    <t>Prága</t>
  </si>
  <si>
    <t>Ragyolc</t>
  </si>
  <si>
    <t>Rap</t>
  </si>
  <si>
    <t>Rárosmulyád</t>
  </si>
  <si>
    <t>Rétság</t>
  </si>
  <si>
    <t>Riba</t>
  </si>
  <si>
    <t>Rimóc</t>
  </si>
  <si>
    <t>Romhány</t>
  </si>
  <si>
    <t>Rónya</t>
  </si>
  <si>
    <t>Rózsalehota</t>
  </si>
  <si>
    <t>Salgótarján</t>
  </si>
  <si>
    <t>Ság</t>
  </si>
  <si>
    <t>Ságújfalu</t>
  </si>
  <si>
    <t>Sámsonháza</t>
  </si>
  <si>
    <t>Sávoly</t>
  </si>
  <si>
    <t>Sipek</t>
  </si>
  <si>
    <t>Somosújfalu</t>
  </si>
  <si>
    <t>Sóshartyán</t>
  </si>
  <si>
    <t>Sóslehota</t>
  </si>
  <si>
    <t>Sülye</t>
  </si>
  <si>
    <t>Szalmatercs</t>
  </si>
  <si>
    <t>Szanda</t>
  </si>
  <si>
    <t>Szendehely</t>
  </si>
  <si>
    <t>Szenna</t>
  </si>
  <si>
    <t>Szente</t>
  </si>
  <si>
    <t>Szentiván</t>
  </si>
  <si>
    <t>Szécsénke</t>
  </si>
  <si>
    <t>Szécsény</t>
  </si>
  <si>
    <t>Szécsénykovácsi</t>
  </si>
  <si>
    <t>Szinóbánya</t>
  </si>
  <si>
    <t>Szklabonya</t>
  </si>
  <si>
    <t>Szupatak</t>
  </si>
  <si>
    <t>Szügy</t>
  </si>
  <si>
    <t>Terbeléd</t>
  </si>
  <si>
    <t>Terjény</t>
  </si>
  <si>
    <t>Tosonca</t>
  </si>
  <si>
    <t>Tóthartyán</t>
  </si>
  <si>
    <t>Tőrincs</t>
  </si>
  <si>
    <t>Trazs</t>
  </si>
  <si>
    <t>Turicska</t>
  </si>
  <si>
    <t>Turopolya</t>
  </si>
  <si>
    <t>Udornya</t>
  </si>
  <si>
    <t>Uhorszka</t>
  </si>
  <si>
    <t>Vadkert</t>
  </si>
  <si>
    <t>Vanyarc</t>
  </si>
  <si>
    <t>Vámosfalva</t>
  </si>
  <si>
    <t>Vecseklő</t>
  </si>
  <si>
    <t>Veres</t>
  </si>
  <si>
    <t>Verőce</t>
  </si>
  <si>
    <t>Videfalva</t>
  </si>
  <si>
    <t>Vilke</t>
  </si>
  <si>
    <t>Zagyva</t>
  </si>
  <si>
    <t>Zagyvaszántó</t>
  </si>
  <si>
    <t>Závada</t>
  </si>
  <si>
    <t>Zelené</t>
  </si>
  <si>
    <t>Zobor</t>
  </si>
  <si>
    <t>Zsély</t>
  </si>
  <si>
    <t>Zsihlevnik</t>
  </si>
  <si>
    <t>Alsó (Nemes-)rédek</t>
  </si>
  <si>
    <t>Alsóatrak</t>
  </si>
  <si>
    <t>Alsóbehinc</t>
  </si>
  <si>
    <t>Alsóbotfalva</t>
  </si>
  <si>
    <t>Alsóbölgyén</t>
  </si>
  <si>
    <t>Alsódubován</t>
  </si>
  <si>
    <t>Alsóelefánt</t>
  </si>
  <si>
    <t>Alsóhelbény</t>
  </si>
  <si>
    <t>Alsókáp</t>
  </si>
  <si>
    <t>Alsóköröskény</t>
  </si>
  <si>
    <t>Alsólelőc</t>
  </si>
  <si>
    <t>Alsóludány</t>
  </si>
  <si>
    <t>Alsómerasic</t>
  </si>
  <si>
    <t>Alsórécsény</t>
  </si>
  <si>
    <t>Alsósutóc</t>
  </si>
  <si>
    <t>Alsószőlős</t>
  </si>
  <si>
    <t>Alsóvásárd</t>
  </si>
  <si>
    <t>Alsózéla</t>
  </si>
  <si>
    <t>Andacs</t>
  </si>
  <si>
    <t>Andód</t>
  </si>
  <si>
    <t>Apátlivina</t>
  </si>
  <si>
    <t>Apony</t>
  </si>
  <si>
    <t>Ardanóc</t>
  </si>
  <si>
    <t>Assakürt</t>
  </si>
  <si>
    <t>Babindál</t>
  </si>
  <si>
    <t>Bajmócapáti</t>
  </si>
  <si>
    <t>Bajmócska</t>
  </si>
  <si>
    <t>Banka</t>
  </si>
  <si>
    <t>Bassóc</t>
  </si>
  <si>
    <t>Bácskafalva</t>
  </si>
  <si>
    <t>Bánkeszi</t>
  </si>
  <si>
    <t>Belinc</t>
  </si>
  <si>
    <t>Bellesz</t>
  </si>
  <si>
    <t>Beregszeg</t>
  </si>
  <si>
    <t>Beznákfalva</t>
  </si>
  <si>
    <t>Béd</t>
  </si>
  <si>
    <t>Bodok</t>
  </si>
  <si>
    <t>Bori</t>
  </si>
  <si>
    <t>Brezán</t>
  </si>
  <si>
    <t>Brocka</t>
  </si>
  <si>
    <t>Brunóc</t>
  </si>
  <si>
    <t>Brusznó</t>
  </si>
  <si>
    <t>Bucsán</t>
  </si>
  <si>
    <t>Bzinc</t>
  </si>
  <si>
    <t>Cerova</t>
  </si>
  <si>
    <t>Cetény</t>
  </si>
  <si>
    <t>Chinorán</t>
  </si>
  <si>
    <t>Chrabor</t>
  </si>
  <si>
    <t>Chrenóc</t>
  </si>
  <si>
    <t>Chropo</t>
  </si>
  <si>
    <t>Chudólehota</t>
  </si>
  <si>
    <t>Chvojnica</t>
  </si>
  <si>
    <t>Csabaj</t>
  </si>
  <si>
    <t>Csacsó</t>
  </si>
  <si>
    <t>Család</t>
  </si>
  <si>
    <t>Csalátka</t>
  </si>
  <si>
    <t>Csari</t>
  </si>
  <si>
    <t>Csasztkóc</t>
  </si>
  <si>
    <t>Csavoj</t>
  </si>
  <si>
    <t>Csápor</t>
  </si>
  <si>
    <t>Csejte</t>
  </si>
  <si>
    <t>Csekej</t>
  </si>
  <si>
    <t>Csermend</t>
  </si>
  <si>
    <t>Csizica</t>
  </si>
  <si>
    <t>Csornok</t>
  </si>
  <si>
    <t>Czigell</t>
  </si>
  <si>
    <t>Czoch</t>
  </si>
  <si>
    <t>Darázs</t>
  </si>
  <si>
    <t>Dejta</t>
  </si>
  <si>
    <t>Dicske</t>
  </si>
  <si>
    <t>Divék</t>
  </si>
  <si>
    <t>Divékújfalu</t>
  </si>
  <si>
    <t>Dlzsén</t>
  </si>
  <si>
    <t>Dojts</t>
  </si>
  <si>
    <t>Drahóc</t>
  </si>
  <si>
    <t>Dubnica</t>
  </si>
  <si>
    <t>Ducó</t>
  </si>
  <si>
    <t>Egbell</t>
  </si>
  <si>
    <t>Egyházszeg</t>
  </si>
  <si>
    <t>Elecske</t>
  </si>
  <si>
    <t>Érsekújvár</t>
  </si>
  <si>
    <t>Farkasd</t>
  </si>
  <si>
    <t>Farkasdovorán</t>
  </si>
  <si>
    <t>Felsőatrak</t>
  </si>
  <si>
    <t>Felsőbehinc</t>
  </si>
  <si>
    <t>Felsőbotfalu</t>
  </si>
  <si>
    <t>Felsőbölgyén</t>
  </si>
  <si>
    <t>Felsődubován</t>
  </si>
  <si>
    <t>Felsőelefánt</t>
  </si>
  <si>
    <t>Felsőhelbény</t>
  </si>
  <si>
    <t>Felsőkáp</t>
  </si>
  <si>
    <t>Felsőköröskény</t>
  </si>
  <si>
    <t>Felsőlelőc</t>
  </si>
  <si>
    <t>Felsőludány</t>
  </si>
  <si>
    <t>Felsőmerasic</t>
  </si>
  <si>
    <t>Felsőrécsény</t>
  </si>
  <si>
    <t>Felsősutóc</t>
  </si>
  <si>
    <t>Felsőszőlős</t>
  </si>
  <si>
    <t>Felsővásárd</t>
  </si>
  <si>
    <t>Felsőzéla</t>
  </si>
  <si>
    <t>Fornószeg</t>
  </si>
  <si>
    <t>Gajdel</t>
  </si>
  <si>
    <t>Galgóc</t>
  </si>
  <si>
    <t>Gelinfalva</t>
  </si>
  <si>
    <t>Gimes</t>
  </si>
  <si>
    <t>Gyarak</t>
  </si>
  <si>
    <t>Handlova</t>
  </si>
  <si>
    <t>Holics</t>
  </si>
  <si>
    <t>Hosszúfalu</t>
  </si>
  <si>
    <t>Hradec</t>
  </si>
  <si>
    <t>Hradek</t>
  </si>
  <si>
    <t>Hradistye</t>
  </si>
  <si>
    <t>Hrahovistye</t>
  </si>
  <si>
    <t>Hubina</t>
  </si>
  <si>
    <t>Jabloncsa</t>
  </si>
  <si>
    <t>Jallovec</t>
  </si>
  <si>
    <t>Jallsó</t>
  </si>
  <si>
    <t>Jeskófalva</t>
  </si>
  <si>
    <t>Jókő</t>
  </si>
  <si>
    <t>Kajsza</t>
  </si>
  <si>
    <t>Kakasfalva</t>
  </si>
  <si>
    <t>Kalász</t>
  </si>
  <si>
    <t>Kanyánka</t>
  </si>
  <si>
    <t>Kaplát</t>
  </si>
  <si>
    <t>Karkóc</t>
  </si>
  <si>
    <t>Kattó</t>
  </si>
  <si>
    <t>Kámánfalva</t>
  </si>
  <si>
    <t>Királyfalva</t>
  </si>
  <si>
    <t>Kisbáb</t>
  </si>
  <si>
    <t>Kisbilic</t>
  </si>
  <si>
    <t>Kisbossán</t>
  </si>
  <si>
    <t>Kiscsausza</t>
  </si>
  <si>
    <t>Kishind</t>
  </si>
  <si>
    <t>Kisjác</t>
  </si>
  <si>
    <t>Kiskovalló</t>
  </si>
  <si>
    <t>Kislapás</t>
  </si>
  <si>
    <t>Kismány</t>
  </si>
  <si>
    <t>Kismodró</t>
  </si>
  <si>
    <t>Kisörvistye</t>
  </si>
  <si>
    <t>Kispritesd</t>
  </si>
  <si>
    <t>Kisszulán</t>
  </si>
  <si>
    <t>Kisvendég</t>
  </si>
  <si>
    <t>Kisvicsap</t>
  </si>
  <si>
    <t>Kisvieszka</t>
  </si>
  <si>
    <t>Kocsin</t>
  </si>
  <si>
    <t>Kocur</t>
  </si>
  <si>
    <t>Kolon</t>
  </si>
  <si>
    <t>Kolos</t>
  </si>
  <si>
    <t>Komárno</t>
  </si>
  <si>
    <t>Komját</t>
  </si>
  <si>
    <t>Konitno</t>
  </si>
  <si>
    <t>Kopcsán</t>
  </si>
  <si>
    <t>Kosztolna</t>
  </si>
  <si>
    <t>Kosztolnafalva</t>
  </si>
  <si>
    <t>Kovarc</t>
  </si>
  <si>
    <t>Kóss</t>
  </si>
  <si>
    <t>Könyök</t>
  </si>
  <si>
    <t>Köpösd</t>
  </si>
  <si>
    <t>Krajna</t>
  </si>
  <si>
    <t>Krakován</t>
  </si>
  <si>
    <t>Krasznó</t>
  </si>
  <si>
    <t>Krencs</t>
  </si>
  <si>
    <t>Krstyánfalva</t>
  </si>
  <si>
    <t>Krtóc</t>
  </si>
  <si>
    <t>Kunnó</t>
  </si>
  <si>
    <t>Kutti</t>
  </si>
  <si>
    <t>Kuzmic</t>
  </si>
  <si>
    <t>Lakácsi</t>
  </si>
  <si>
    <t>Lancsár</t>
  </si>
  <si>
    <t>Lapásgyarmat</t>
  </si>
  <si>
    <t>Laszkár</t>
  </si>
  <si>
    <t>Lazán</t>
  </si>
  <si>
    <t>Láposfalva</t>
  </si>
  <si>
    <t>Lehota</t>
  </si>
  <si>
    <t>Lestyén</t>
  </si>
  <si>
    <t>Lettnics</t>
  </si>
  <si>
    <t>Libichava</t>
  </si>
  <si>
    <t>Lipnik</t>
  </si>
  <si>
    <t>Lipovnik</t>
  </si>
  <si>
    <t>Livina</t>
  </si>
  <si>
    <t>Lomnica</t>
  </si>
  <si>
    <t>Lopassó</t>
  </si>
  <si>
    <t>Lovászi</t>
  </si>
  <si>
    <t>Lubina</t>
  </si>
  <si>
    <t>Luka</t>
  </si>
  <si>
    <t>Macsó</t>
  </si>
  <si>
    <t>Madunic</t>
  </si>
  <si>
    <t>Majzell</t>
  </si>
  <si>
    <t>Maniglia</t>
  </si>
  <si>
    <t>Menyke</t>
  </si>
  <si>
    <t>Miava</t>
  </si>
  <si>
    <t>Mocsidlan</t>
  </si>
  <si>
    <t>Mocsonok</t>
  </si>
  <si>
    <t>Mokriháj</t>
  </si>
  <si>
    <t>Molnos</t>
  </si>
  <si>
    <t>Moravanka</t>
  </si>
  <si>
    <t>Moravno</t>
  </si>
  <si>
    <t>Mossóc</t>
  </si>
  <si>
    <t>Nadlány</t>
  </si>
  <si>
    <t>Nagybáb</t>
  </si>
  <si>
    <t>Nagybilic</t>
  </si>
  <si>
    <t>Nagybodok</t>
  </si>
  <si>
    <t>Nagybossán</t>
  </si>
  <si>
    <t>Nagycsausza</t>
  </si>
  <si>
    <t>Nagydovorán</t>
  </si>
  <si>
    <t>Nagyemőke</t>
  </si>
  <si>
    <t>Nagyhind</t>
  </si>
  <si>
    <t>Nagyjác</t>
  </si>
  <si>
    <t>Nagykosztolány</t>
  </si>
  <si>
    <t>Nagykovalló</t>
  </si>
  <si>
    <t>Nagylapás</t>
  </si>
  <si>
    <t>Nagyörvistye</t>
  </si>
  <si>
    <t>Nagyrippin</t>
  </si>
  <si>
    <t>Nagyszeg</t>
  </si>
  <si>
    <t>Nagyszulán</t>
  </si>
  <si>
    <t>Nagytapolcsány</t>
  </si>
  <si>
    <t>Nagyvendég</t>
  </si>
  <si>
    <t>Navajóc</t>
  </si>
  <si>
    <t>Necpál</t>
  </si>
  <si>
    <t>Nedanóc</t>
  </si>
  <si>
    <t>Nedasóc</t>
  </si>
  <si>
    <t>Nedozser</t>
  </si>
  <si>
    <t>Negyed</t>
  </si>
  <si>
    <t>Nemcsic</t>
  </si>
  <si>
    <t>Nemecske</t>
  </si>
  <si>
    <t>Nemesjác</t>
  </si>
  <si>
    <t>Nemeskürt</t>
  </si>
  <si>
    <t>Nemespán</t>
  </si>
  <si>
    <t>Nemesperk</t>
  </si>
  <si>
    <t>Nevedzén</t>
  </si>
  <si>
    <t>Nezete</t>
  </si>
  <si>
    <t>Néver</t>
  </si>
  <si>
    <t>Nyitra</t>
  </si>
  <si>
    <t>Nyitraapáti</t>
  </si>
  <si>
    <t>Nyitravicsap</t>
  </si>
  <si>
    <t>Ocskó</t>
  </si>
  <si>
    <t>Ondrhó</t>
  </si>
  <si>
    <t>Onor</t>
  </si>
  <si>
    <t>Oreszkó</t>
  </si>
  <si>
    <t>Osztró</t>
  </si>
  <si>
    <t>Ólehota</t>
  </si>
  <si>
    <t>Ótura</t>
  </si>
  <si>
    <t>Özdöge</t>
  </si>
  <si>
    <t>Pacolaj</t>
  </si>
  <si>
    <t>Patvaróc</t>
  </si>
  <si>
    <t>Pecsenéd</t>
  </si>
  <si>
    <t>Petőfalva</t>
  </si>
  <si>
    <t>Pobedin</t>
  </si>
  <si>
    <t>Pochabány</t>
  </si>
  <si>
    <t>Podkilova</t>
  </si>
  <si>
    <t>Podola</t>
  </si>
  <si>
    <t>Pográny</t>
  </si>
  <si>
    <t>Polusz</t>
  </si>
  <si>
    <t>Popudin</t>
  </si>
  <si>
    <t>Poszátka</t>
  </si>
  <si>
    <t>Pöstyén</t>
  </si>
  <si>
    <t>Prassic</t>
  </si>
  <si>
    <t>Prassnóc</t>
  </si>
  <si>
    <t>Pravenec</t>
  </si>
  <si>
    <t>Pusztakürt</t>
  </si>
  <si>
    <t>Püspökfalva</t>
  </si>
  <si>
    <t>Radimo</t>
  </si>
  <si>
    <t>Radosna</t>
  </si>
  <si>
    <t>Radosóc</t>
  </si>
  <si>
    <t>Rajcsán</t>
  </si>
  <si>
    <t>Rakovic</t>
  </si>
  <si>
    <t>Ratkóc</t>
  </si>
  <si>
    <t>Ratnóc</t>
  </si>
  <si>
    <t>Rásztocsnó</t>
  </si>
  <si>
    <t>Ribke</t>
  </si>
  <si>
    <t>Roho</t>
  </si>
  <si>
    <t>Románfalva</t>
  </si>
  <si>
    <t>Rovenszko</t>
  </si>
  <si>
    <t>Rudnólehota</t>
  </si>
  <si>
    <t>Salgó</t>
  </si>
  <si>
    <t>Salgócska</t>
  </si>
  <si>
    <t>Sarluska</t>
  </si>
  <si>
    <t>Sasin</t>
  </si>
  <si>
    <t>Sárfő</t>
  </si>
  <si>
    <t>Sellye</t>
  </si>
  <si>
    <t>Sempte</t>
  </si>
  <si>
    <t>Sipkó</t>
  </si>
  <si>
    <t>Sissó</t>
  </si>
  <si>
    <t>Sopornya</t>
  </si>
  <si>
    <t>Sók</t>
  </si>
  <si>
    <t>Stepanó</t>
  </si>
  <si>
    <t>Sterus</t>
  </si>
  <si>
    <t>Strázsa</t>
  </si>
  <si>
    <t>Suránka</t>
  </si>
  <si>
    <t>Szalakusz</t>
  </si>
  <si>
    <t>Szebedrás</t>
  </si>
  <si>
    <t>Szelőce</t>
  </si>
  <si>
    <t>Szenic</t>
  </si>
  <si>
    <t>Szentmihályút</t>
  </si>
  <si>
    <t>Szeptencújfalu</t>
  </si>
  <si>
    <t>Szécs</t>
  </si>
  <si>
    <t>Szilád</t>
  </si>
  <si>
    <t>Szill</t>
  </si>
  <si>
    <t>Szkacsán</t>
  </si>
  <si>
    <t>Szmerdák</t>
  </si>
  <si>
    <t>Szobotiszt</t>
  </si>
  <si>
    <t>Szokolóc</t>
  </si>
  <si>
    <t>Szolcsán</t>
  </si>
  <si>
    <t>Szolcsánka</t>
  </si>
  <si>
    <t>Szolka</t>
  </si>
  <si>
    <t>Szomolanka</t>
  </si>
  <si>
    <t>Szotina</t>
  </si>
  <si>
    <t>Sztrázsa</t>
  </si>
  <si>
    <t>Szucsán</t>
  </si>
  <si>
    <t>Szulóc</t>
  </si>
  <si>
    <t>Szvrbic</t>
  </si>
  <si>
    <t>Tardoskegy</t>
  </si>
  <si>
    <t>Tavarnok</t>
  </si>
  <si>
    <t>Temes</t>
  </si>
  <si>
    <t>Teplic</t>
  </si>
  <si>
    <t>Tormos</t>
  </si>
  <si>
    <t>Tornóc</t>
  </si>
  <si>
    <t>Tótdiós</t>
  </si>
  <si>
    <t>Tótsók</t>
  </si>
  <si>
    <t>Tököld</t>
  </si>
  <si>
    <t>Trebete</t>
  </si>
  <si>
    <t>Trnóc</t>
  </si>
  <si>
    <t>Turcsánka</t>
  </si>
  <si>
    <t>Tuzsina</t>
  </si>
  <si>
    <t>Tyapkó</t>
  </si>
  <si>
    <t>Tőkésújfalu</t>
  </si>
  <si>
    <t>Ujlacska</t>
  </si>
  <si>
    <t>Unyin</t>
  </si>
  <si>
    <t>Újlak</t>
  </si>
  <si>
    <t>Üreg</t>
  </si>
  <si>
    <t>Ürmény</t>
  </si>
  <si>
    <t>Ürminc</t>
  </si>
  <si>
    <t>Üzbég</t>
  </si>
  <si>
    <t>Vagyóc</t>
  </si>
  <si>
    <t>Vajk</t>
  </si>
  <si>
    <t>Vágszerdahely</t>
  </si>
  <si>
    <t>Vágújhely</t>
  </si>
  <si>
    <t>Vámosújfalu</t>
  </si>
  <si>
    <t>Várad</t>
  </si>
  <si>
    <t>Vecse</t>
  </si>
  <si>
    <t>Velussóc</t>
  </si>
  <si>
    <t>Verbész</t>
  </si>
  <si>
    <t>Veszka</t>
  </si>
  <si>
    <t>Vidován</t>
  </si>
  <si>
    <t>Vitkóc</t>
  </si>
  <si>
    <t>Vittenc</t>
  </si>
  <si>
    <t>Vlecskován</t>
  </si>
  <si>
    <t>Vörösvár</t>
  </si>
  <si>
    <t>Vradist</t>
  </si>
  <si>
    <t>Zakosztolán</t>
  </si>
  <si>
    <t>Zavada és Zahrada</t>
  </si>
  <si>
    <t>Zlatnik</t>
  </si>
  <si>
    <t>Zomorfalva</t>
  </si>
  <si>
    <t>Zsámbokrét</t>
  </si>
  <si>
    <t>Zsér</t>
  </si>
  <si>
    <t>Zslkóc</t>
  </si>
  <si>
    <t>Zsolnafalva</t>
  </si>
  <si>
    <t>Abony</t>
  </si>
  <si>
    <t>Akasztó</t>
  </si>
  <si>
    <t>Alberti</t>
  </si>
  <si>
    <t>Alsónémedi</t>
  </si>
  <si>
    <t>Apostag</t>
  </si>
  <si>
    <t>Aszód</t>
  </si>
  <si>
    <t>Bag</t>
  </si>
  <si>
    <t>Bátya</t>
  </si>
  <si>
    <t>Becse</t>
  </si>
  <si>
    <t>Békásmegyer</t>
  </si>
  <si>
    <t>Bénye</t>
  </si>
  <si>
    <t>Bia</t>
  </si>
  <si>
    <t>Bogyiszló</t>
  </si>
  <si>
    <t>Boldog</t>
  </si>
  <si>
    <t>Bottyán</t>
  </si>
  <si>
    <t>Budakeszi</t>
  </si>
  <si>
    <t>Budaörs</t>
  </si>
  <si>
    <t>Bugyi</t>
  </si>
  <si>
    <t>Cegléd</t>
  </si>
  <si>
    <t>Cinkota</t>
  </si>
  <si>
    <t>Császártöltés</t>
  </si>
  <si>
    <t>Csepel</t>
  </si>
  <si>
    <t>Csép</t>
  </si>
  <si>
    <t>Csíktarcsa</t>
  </si>
  <si>
    <t>Csobánka</t>
  </si>
  <si>
    <t>Csomád</t>
  </si>
  <si>
    <t>Csömör</t>
  </si>
  <si>
    <t>Csővár</t>
  </si>
  <si>
    <t>Dab</t>
  </si>
  <si>
    <t>Dány</t>
  </si>
  <si>
    <t>Domony</t>
  </si>
  <si>
    <t>Dömsöd</t>
  </si>
  <si>
    <t>Duka</t>
  </si>
  <si>
    <t>Dunaegyháza</t>
  </si>
  <si>
    <t>Dunakeszi</t>
  </si>
  <si>
    <t>Dunavecse</t>
  </si>
  <si>
    <t>Dusnok</t>
  </si>
  <si>
    <t>Ecser</t>
  </si>
  <si>
    <t>Fajsz</t>
  </si>
  <si>
    <t>Felsődabas</t>
  </si>
  <si>
    <t>Foktü</t>
  </si>
  <si>
    <t>Fót</t>
  </si>
  <si>
    <t>Gomba</t>
  </si>
  <si>
    <t>Gödöllő</t>
  </si>
  <si>
    <t>Gyón</t>
  </si>
  <si>
    <t>Gyömrő</t>
  </si>
  <si>
    <t>Hajós</t>
  </si>
  <si>
    <t>Harta</t>
  </si>
  <si>
    <t>Hévíz</t>
  </si>
  <si>
    <t>Hévízgyörk</t>
  </si>
  <si>
    <t>Iklad</t>
  </si>
  <si>
    <t>Irsa</t>
  </si>
  <si>
    <t>Isaszeg</t>
  </si>
  <si>
    <t>Istvánmegye</t>
  </si>
  <si>
    <t>Izsák</t>
  </si>
  <si>
    <t>Jánoshida</t>
  </si>
  <si>
    <t>Kalocsa</t>
  </si>
  <si>
    <t>Kákony</t>
  </si>
  <si>
    <t>Káva</t>
  </si>
  <si>
    <t>Kecel</t>
  </si>
  <si>
    <t>Kerepes</t>
  </si>
  <si>
    <t>Kiskőrös</t>
  </si>
  <si>
    <t>Kisnémedi</t>
  </si>
  <si>
    <t>Kisszentmiklós</t>
  </si>
  <si>
    <t>Kistarcsa</t>
  </si>
  <si>
    <t>Kisvác</t>
  </si>
  <si>
    <t>Kóka</t>
  </si>
  <si>
    <t>Laki</t>
  </si>
  <si>
    <t>Maglód</t>
  </si>
  <si>
    <t>Makád</t>
  </si>
  <si>
    <t>Mende</t>
  </si>
  <si>
    <t>Mogyoród</t>
  </si>
  <si>
    <t>Monor</t>
  </si>
  <si>
    <t>Nagykáta</t>
  </si>
  <si>
    <t>Nádudvar</t>
  </si>
  <si>
    <t>Óbuda</t>
  </si>
  <si>
    <t>Ócsa</t>
  </si>
  <si>
    <t>Ókécske</t>
  </si>
  <si>
    <t>Pandúr</t>
  </si>
  <si>
    <t>Pánd</t>
  </si>
  <si>
    <t>Páty</t>
  </si>
  <si>
    <t>Perbál</t>
  </si>
  <si>
    <t>Pereg</t>
  </si>
  <si>
    <t>Pécel</t>
  </si>
  <si>
    <t>Péteri</t>
  </si>
  <si>
    <t>Piliscsaba</t>
  </si>
  <si>
    <t>Pilisszántó</t>
  </si>
  <si>
    <t>Pilisszentkereszt</t>
  </si>
  <si>
    <t>Pilisszentlászló</t>
  </si>
  <si>
    <t>Pomáz</t>
  </si>
  <si>
    <t>Pócsmegyer</t>
  </si>
  <si>
    <t>Promontor</t>
  </si>
  <si>
    <t>Püspökhatvan</t>
  </si>
  <si>
    <t>Ráckeve</t>
  </si>
  <si>
    <t>Rákoscsaba</t>
  </si>
  <si>
    <t>Rátót</t>
  </si>
  <si>
    <t>Rékas</t>
  </si>
  <si>
    <t>Sári</t>
  </si>
  <si>
    <t>Solt</t>
  </si>
  <si>
    <t>Solymár</t>
  </si>
  <si>
    <t>Soroksár</t>
  </si>
  <si>
    <t>Sükösd</t>
  </si>
  <si>
    <t>Szada</t>
  </si>
  <si>
    <t>Szalkszentmárton</t>
  </si>
  <si>
    <t>Szecső</t>
  </si>
  <si>
    <t>Szentendre</t>
  </si>
  <si>
    <t>Szentlászló</t>
  </si>
  <si>
    <t>Szentlőrinckáta</t>
  </si>
  <si>
    <t>Szentmártonkáta</t>
  </si>
  <si>
    <t>Szeremle</t>
  </si>
  <si>
    <t>Szigetszentmárton</t>
  </si>
  <si>
    <t>Szigetszentmiklós</t>
  </si>
  <si>
    <t>Szigetújfalu</t>
  </si>
  <si>
    <t>Sződ</t>
  </si>
  <si>
    <t>Taksony</t>
  </si>
  <si>
    <t>Tas</t>
  </si>
  <si>
    <t>Tápióbicske</t>
  </si>
  <si>
    <t>Tápiógyörgye</t>
  </si>
  <si>
    <t>Tápióság</t>
  </si>
  <si>
    <t>Tápiósáp</t>
  </si>
  <si>
    <t>Tápiósüly</t>
  </si>
  <si>
    <t>Tápiószele</t>
  </si>
  <si>
    <t>Tápiószentmárton</t>
  </si>
  <si>
    <t>Tinnye</t>
  </si>
  <si>
    <t>Torbágy</t>
  </si>
  <si>
    <t>Tóalmás</t>
  </si>
  <si>
    <t>Tószeg</t>
  </si>
  <si>
    <t>Tótgyörk</t>
  </si>
  <si>
    <t>Tök</t>
  </si>
  <si>
    <t>Tököl</t>
  </si>
  <si>
    <t>Törökbálint</t>
  </si>
  <si>
    <t>Tura</t>
  </si>
  <si>
    <t>Uri</t>
  </si>
  <si>
    <t>Uszod</t>
  </si>
  <si>
    <t>Újszász</t>
  </si>
  <si>
    <t>Üllő</t>
  </si>
  <si>
    <t>Üröm</t>
  </si>
  <si>
    <t>Valkó</t>
  </si>
  <si>
    <t>Vác</t>
  </si>
  <si>
    <t>Váchartyán</t>
  </si>
  <si>
    <t>Veresegyháza</t>
  </si>
  <si>
    <t>Verseg</t>
  </si>
  <si>
    <t>Visegrád</t>
  </si>
  <si>
    <t>Zsámbék</t>
  </si>
  <si>
    <t>Zsámbok</t>
  </si>
  <si>
    <t>Zsidó</t>
  </si>
  <si>
    <t>Alsócsölle</t>
  </si>
  <si>
    <t>Alsódiós</t>
  </si>
  <si>
    <t>Alsódombó</t>
  </si>
  <si>
    <t>Alsójányok</t>
  </si>
  <si>
    <t>Alsókorompa</t>
  </si>
  <si>
    <t>Alsólóc</t>
  </si>
  <si>
    <t>Alsónyárasd</t>
  </si>
  <si>
    <t>Alsószeli</t>
  </si>
  <si>
    <t>Apácakörmösd</t>
  </si>
  <si>
    <t>Barakony</t>
  </si>
  <si>
    <t>Báhony</t>
  </si>
  <si>
    <t>Beke</t>
  </si>
  <si>
    <t>Beketfalva</t>
  </si>
  <si>
    <t>Benkepatony</t>
  </si>
  <si>
    <t>Benyóc</t>
  </si>
  <si>
    <t>Beszterca</t>
  </si>
  <si>
    <t>Bikszárd</t>
  </si>
  <si>
    <t>Bogdanóc</t>
  </si>
  <si>
    <t>Bohumic</t>
  </si>
  <si>
    <t>Boldogfalva</t>
  </si>
  <si>
    <t>Boleráz</t>
  </si>
  <si>
    <t>Borostyánkő</t>
  </si>
  <si>
    <t>Borova</t>
  </si>
  <si>
    <t>Bögölypatony</t>
  </si>
  <si>
    <t>Bős</t>
  </si>
  <si>
    <t>Búrszentgyörgy</t>
  </si>
  <si>
    <t>Búrszentmiklós</t>
  </si>
  <si>
    <t>Búrszentpéter</t>
  </si>
  <si>
    <t>Cajla</t>
  </si>
  <si>
    <t>Ciffer</t>
  </si>
  <si>
    <t>Csataj</t>
  </si>
  <si>
    <t>Cseklész</t>
  </si>
  <si>
    <t>Csentőfa</t>
  </si>
  <si>
    <t>Cseszte</t>
  </si>
  <si>
    <t>Csécsénypatony</t>
  </si>
  <si>
    <t>Csölösztő</t>
  </si>
  <si>
    <t>Csukárd</t>
  </si>
  <si>
    <t>Csütörtök</t>
  </si>
  <si>
    <t>Darnó</t>
  </si>
  <si>
    <t>Deáki</t>
  </si>
  <si>
    <t>Dejte</t>
  </si>
  <si>
    <t>Detrekőváralja</t>
  </si>
  <si>
    <t>Detrekőcsütörtök</t>
  </si>
  <si>
    <t>Dénesdi</t>
  </si>
  <si>
    <t>Dévényújfalu</t>
  </si>
  <si>
    <t>Dióspatony</t>
  </si>
  <si>
    <t>Dunaújfalu</t>
  </si>
  <si>
    <t>Egyházasgelle</t>
  </si>
  <si>
    <t>Egyházfalva</t>
  </si>
  <si>
    <t>Engerau (Ligetfalu)</t>
  </si>
  <si>
    <t>Eperjes</t>
  </si>
  <si>
    <t>Farkashida</t>
  </si>
  <si>
    <t>Fehéregyháza</t>
  </si>
  <si>
    <t>Felsőcsölle</t>
  </si>
  <si>
    <t>Felsődiós</t>
  </si>
  <si>
    <t>Felsődombó</t>
  </si>
  <si>
    <t>Felsőjányok</t>
  </si>
  <si>
    <t>Felsőkorompa</t>
  </si>
  <si>
    <t>Felsőlóc</t>
  </si>
  <si>
    <t>Felsőszeli</t>
  </si>
  <si>
    <t>Fél</t>
  </si>
  <si>
    <t>Filistál</t>
  </si>
  <si>
    <t>Főrév</t>
  </si>
  <si>
    <t>Gány</t>
  </si>
  <si>
    <t>Gerencsér</t>
  </si>
  <si>
    <t>Gocnód</t>
  </si>
  <si>
    <t>Grinava</t>
  </si>
  <si>
    <t>Gutor</t>
  </si>
  <si>
    <t>Halmes</t>
  </si>
  <si>
    <t>Hegysúr</t>
  </si>
  <si>
    <t>Hidaskürt</t>
  </si>
  <si>
    <t>Hochstettno</t>
  </si>
  <si>
    <t>Horvátguráb</t>
  </si>
  <si>
    <t>Hódi</t>
  </si>
  <si>
    <t>Igrám</t>
  </si>
  <si>
    <t>Illésháza</t>
  </si>
  <si>
    <t>Istvánfalva</t>
  </si>
  <si>
    <t>Jaszlóc</t>
  </si>
  <si>
    <t>Katlóc</t>
  </si>
  <si>
    <t>Kiliti</t>
  </si>
  <si>
    <t>Kisbodak</t>
  </si>
  <si>
    <t>Kisbresztovány</t>
  </si>
  <si>
    <t>Kislévárd</t>
  </si>
  <si>
    <t>Kislucse</t>
  </si>
  <si>
    <t>Kismácséd</t>
  </si>
  <si>
    <t>Kispáka</t>
  </si>
  <si>
    <t>Kissenkvic</t>
  </si>
  <si>
    <t>Klucsován</t>
  </si>
  <si>
    <t>Kossolna</t>
  </si>
  <si>
    <t>Középcsöpöny</t>
  </si>
  <si>
    <t>Kuklov</t>
  </si>
  <si>
    <t>Laksárújfalu</t>
  </si>
  <si>
    <t>Lamacs</t>
  </si>
  <si>
    <t>Láb</t>
  </si>
  <si>
    <t>Limpach</t>
  </si>
  <si>
    <t>Lipold</t>
  </si>
  <si>
    <t>Losonc</t>
  </si>
  <si>
    <t>Lozornó</t>
  </si>
  <si>
    <t>Madarász</t>
  </si>
  <si>
    <t>Majtény</t>
  </si>
  <si>
    <t>Marianka</t>
  </si>
  <si>
    <t>Mászt</t>
  </si>
  <si>
    <t>Misérdi</t>
  </si>
  <si>
    <t>Moderdorf</t>
  </si>
  <si>
    <t>Nagybodak</t>
  </si>
  <si>
    <t>Nagybresztovány</t>
  </si>
  <si>
    <t>Nagyfödémes</t>
  </si>
  <si>
    <t>Nagylévárd</t>
  </si>
  <si>
    <t>Nagymagyar</t>
  </si>
  <si>
    <t>Nagymácséd</t>
  </si>
  <si>
    <t>Nagypáka</t>
  </si>
  <si>
    <t>Nagysenkvic</t>
  </si>
  <si>
    <t>Nagysúr</t>
  </si>
  <si>
    <t>Nagyszarva</t>
  </si>
  <si>
    <t>Nahács</t>
  </si>
  <si>
    <t>Nesztics</t>
  </si>
  <si>
    <t>Neustift</t>
  </si>
  <si>
    <t>Németbél</t>
  </si>
  <si>
    <t>Németguráb</t>
  </si>
  <si>
    <t>Nyék</t>
  </si>
  <si>
    <t>Ompital</t>
  </si>
  <si>
    <t>Ógelle</t>
  </si>
  <si>
    <t>Pagyeróc</t>
  </si>
  <si>
    <t>Papkörmösd</t>
  </si>
  <si>
    <t>Papnyárasd</t>
  </si>
  <si>
    <t>Pered</t>
  </si>
  <si>
    <t>Pénteksúr</t>
  </si>
  <si>
    <t>Pila</t>
  </si>
  <si>
    <t>Pósfa</t>
  </si>
  <si>
    <t>Prácsa</t>
  </si>
  <si>
    <t>Pruk</t>
  </si>
  <si>
    <t>Pudmeric</t>
  </si>
  <si>
    <t>Pusztapat</t>
  </si>
  <si>
    <t>Püski</t>
  </si>
  <si>
    <t>Récse</t>
  </si>
  <si>
    <t>Schweinbach</t>
  </si>
  <si>
    <t>Selpic</t>
  </si>
  <si>
    <t>Somorja</t>
  </si>
  <si>
    <t>Spáca</t>
  </si>
  <si>
    <t>Stomfa</t>
  </si>
  <si>
    <t>Sül</t>
  </si>
  <si>
    <t>Szekula</t>
  </si>
  <si>
    <t>Szemet</t>
  </si>
  <si>
    <t>Szempc</t>
  </si>
  <si>
    <t>Szentábrahám</t>
  </si>
  <si>
    <t>Szentmihályfalva</t>
  </si>
  <si>
    <t>Szered</t>
  </si>
  <si>
    <t>Szilincs</t>
  </si>
  <si>
    <t>Szomolyán</t>
  </si>
  <si>
    <t>Szunyogdi</t>
  </si>
  <si>
    <t>Tallós</t>
  </si>
  <si>
    <t>Terling</t>
  </si>
  <si>
    <t>Tonkháza</t>
  </si>
  <si>
    <t>Torcs</t>
  </si>
  <si>
    <t>Torony</t>
  </si>
  <si>
    <t>Tósnyárasd</t>
  </si>
  <si>
    <t>Tótguráb</t>
  </si>
  <si>
    <t>Tótújfalu</t>
  </si>
  <si>
    <t>Tönye</t>
  </si>
  <si>
    <t>Uszor</t>
  </si>
  <si>
    <t>Újhelyjóka</t>
  </si>
  <si>
    <t>Vajasvatta</t>
  </si>
  <si>
    <t>Valtasúr</t>
  </si>
  <si>
    <t>Varrasúr</t>
  </si>
  <si>
    <t>Vága</t>
  </si>
  <si>
    <t>Vámosfalu</t>
  </si>
  <si>
    <t>Vásárút</t>
  </si>
  <si>
    <t>Vereknye</t>
  </si>
  <si>
    <t>Vízkelet</t>
  </si>
  <si>
    <t>Vistuk</t>
  </si>
  <si>
    <t>Vödröd</t>
  </si>
  <si>
    <t>Vök</t>
  </si>
  <si>
    <t>Zavar</t>
  </si>
  <si>
    <t>Závod</t>
  </si>
  <si>
    <t>Zohor</t>
  </si>
  <si>
    <t>Zonc</t>
  </si>
  <si>
    <t>Zseli</t>
  </si>
  <si>
    <t>Zsigárd</t>
  </si>
  <si>
    <t>Zvoncsin</t>
  </si>
  <si>
    <t>Ábrahámfalva</t>
  </si>
  <si>
    <t>Bunyita</t>
  </si>
  <si>
    <t>Deléte</t>
  </si>
  <si>
    <t>Dricsna</t>
  </si>
  <si>
    <t>Erdőcske</t>
  </si>
  <si>
    <t>Kecerkosztolány</t>
  </si>
  <si>
    <t>Kecerlipóc</t>
  </si>
  <si>
    <t>Kecerpeklin</t>
  </si>
  <si>
    <t>Kisladna</t>
  </si>
  <si>
    <t>Lukavica</t>
  </si>
  <si>
    <t>Mudróc</t>
  </si>
  <si>
    <t>Nagyladna</t>
  </si>
  <si>
    <t>Patacskó</t>
  </si>
  <si>
    <t>Radoma</t>
  </si>
  <si>
    <t>Rezsó</t>
  </si>
  <si>
    <t>Ruzsin</t>
  </si>
  <si>
    <t>Sapinec</t>
  </si>
  <si>
    <t>Szobos</t>
  </si>
  <si>
    <t>Tehány</t>
  </si>
  <si>
    <t>Ternye</t>
  </si>
  <si>
    <t>Uszpeklin</t>
  </si>
  <si>
    <t>Vörösvágás</t>
  </si>
  <si>
    <t>Agarév</t>
  </si>
  <si>
    <t>Almamellék</t>
  </si>
  <si>
    <t>Alsósegesd</t>
  </si>
  <si>
    <t>Alsóvisnye</t>
  </si>
  <si>
    <t>Andocs</t>
  </si>
  <si>
    <t>Arács</t>
  </si>
  <si>
    <t>Aszaló</t>
  </si>
  <si>
    <t>Attala</t>
  </si>
  <si>
    <t>Ádánd</t>
  </si>
  <si>
    <t>Babócsa</t>
  </si>
  <si>
    <t>Bagola</t>
  </si>
  <si>
    <t>Balatonberény</t>
  </si>
  <si>
    <t>Balatoncsehi</t>
  </si>
  <si>
    <t>Balatonkeresztúr</t>
  </si>
  <si>
    <t>Balatonszentgyörgy</t>
  </si>
  <si>
    <t>Balatonújlak</t>
  </si>
  <si>
    <t>Barcs</t>
  </si>
  <si>
    <t>Basal</t>
  </si>
  <si>
    <t>Baté</t>
  </si>
  <si>
    <t>Bálványos</t>
  </si>
  <si>
    <t>Bárd</t>
  </si>
  <si>
    <t>Beleg</t>
  </si>
  <si>
    <t>Belezna</t>
  </si>
  <si>
    <t>Belovár</t>
  </si>
  <si>
    <t>Berki</t>
  </si>
  <si>
    <t>Béc</t>
  </si>
  <si>
    <t>Bodrog</t>
  </si>
  <si>
    <t>Bodvica</t>
  </si>
  <si>
    <t>Boldogasszonyfa</t>
  </si>
  <si>
    <t>Bolhás</t>
  </si>
  <si>
    <t>Bolhó</t>
  </si>
  <si>
    <t>Bonnya</t>
  </si>
  <si>
    <t>Boronka</t>
  </si>
  <si>
    <t>Böhönye</t>
  </si>
  <si>
    <t>Bőszénfa</t>
  </si>
  <si>
    <t>Buzsák</t>
  </si>
  <si>
    <t>Bükkösd</t>
  </si>
  <si>
    <t>Bürüs</t>
  </si>
  <si>
    <t>Büsü</t>
  </si>
  <si>
    <t>Cserénfa</t>
  </si>
  <si>
    <t>Csertő</t>
  </si>
  <si>
    <t>Csoknya</t>
  </si>
  <si>
    <t>Csokonya</t>
  </si>
  <si>
    <t>Csombárd</t>
  </si>
  <si>
    <t>Csököly</t>
  </si>
  <si>
    <t>Csömend</t>
  </si>
  <si>
    <t>Darány</t>
  </si>
  <si>
    <t>Döröcske</t>
  </si>
  <si>
    <t>Drávafok</t>
  </si>
  <si>
    <t>Drávakeresztúr</t>
  </si>
  <si>
    <t>Drávatamási</t>
  </si>
  <si>
    <t>Edde</t>
  </si>
  <si>
    <t>Endréd</t>
  </si>
  <si>
    <t>Faluhídvég</t>
  </si>
  <si>
    <t>Fazekasdencs</t>
  </si>
  <si>
    <t>Felsősegesd</t>
  </si>
  <si>
    <t>Fiad</t>
  </si>
  <si>
    <t>Fonó</t>
  </si>
  <si>
    <t>Fönyed</t>
  </si>
  <si>
    <t>Füred</t>
  </si>
  <si>
    <t>Gamás</t>
  </si>
  <si>
    <t>Gálosfa</t>
  </si>
  <si>
    <t>Gárdony</t>
  </si>
  <si>
    <t>Geszti</t>
  </si>
  <si>
    <t>Gige</t>
  </si>
  <si>
    <t>Gölle</t>
  </si>
  <si>
    <t>Görgeteg</t>
  </si>
  <si>
    <t>Gyalán</t>
  </si>
  <si>
    <t>Gyékényes</t>
  </si>
  <si>
    <t>Gyöngyösmellék</t>
  </si>
  <si>
    <t>Hajmás</t>
  </si>
  <si>
    <t>Háromfa</t>
  </si>
  <si>
    <t>Hedrahely</t>
  </si>
  <si>
    <t>Hencse</t>
  </si>
  <si>
    <t>Henyész</t>
  </si>
  <si>
    <t>Heresznye</t>
  </si>
  <si>
    <t>Hetes</t>
  </si>
  <si>
    <t>Hoboly</t>
  </si>
  <si>
    <t>Hollád</t>
  </si>
  <si>
    <t>Homokszentgyörgy</t>
  </si>
  <si>
    <t>Igal</t>
  </si>
  <si>
    <t>Iháros</t>
  </si>
  <si>
    <t>Ihárosberény</t>
  </si>
  <si>
    <t>Inke</t>
  </si>
  <si>
    <t>Istvándi</t>
  </si>
  <si>
    <t>Jád</t>
  </si>
  <si>
    <t>Jákó</t>
  </si>
  <si>
    <t>Jut</t>
  </si>
  <si>
    <t>Juta</t>
  </si>
  <si>
    <t>Kadarkút</t>
  </si>
  <si>
    <t>Kapoly</t>
  </si>
  <si>
    <t>Kaposdada</t>
  </si>
  <si>
    <t>Kaposkeresztúr</t>
  </si>
  <si>
    <t>Kaposmérő</t>
  </si>
  <si>
    <t>Kaposújlak</t>
  </si>
  <si>
    <t>Kaposvár</t>
  </si>
  <si>
    <t>Kara</t>
  </si>
  <si>
    <t>Karád</t>
  </si>
  <si>
    <t>Kastélyosdombó</t>
  </si>
  <si>
    <t>Kazsok</t>
  </si>
  <si>
    <t>Kálmáncsa</t>
  </si>
  <si>
    <t>Kercseliget</t>
  </si>
  <si>
    <t>Kisalberti</t>
  </si>
  <si>
    <t>Kisasszond</t>
  </si>
  <si>
    <t>Kisbajom</t>
  </si>
  <si>
    <t>Kisbár</t>
  </si>
  <si>
    <t>Kisberény</t>
  </si>
  <si>
    <t>Kisdobsza</t>
  </si>
  <si>
    <t>Kisgomba</t>
  </si>
  <si>
    <t>Kiskorpád</t>
  </si>
  <si>
    <t>Kiskovácsi</t>
  </si>
  <si>
    <t>Kislak</t>
  </si>
  <si>
    <t>Kistamási</t>
  </si>
  <si>
    <t>Komlósd</t>
  </si>
  <si>
    <t>Koppány</t>
  </si>
  <si>
    <t>Kónyi</t>
  </si>
  <si>
    <t>Kötcse</t>
  </si>
  <si>
    <t>Kőröshegy</t>
  </si>
  <si>
    <t>Kutas</t>
  </si>
  <si>
    <t>Kürtös</t>
  </si>
  <si>
    <t>Lakócsa</t>
  </si>
  <si>
    <t>Lábod</t>
  </si>
  <si>
    <t>Látrány</t>
  </si>
  <si>
    <t>Lelle</t>
  </si>
  <si>
    <t>Lengyeltóti</t>
  </si>
  <si>
    <t>Libickozma</t>
  </si>
  <si>
    <t>Liszó</t>
  </si>
  <si>
    <t>Lók</t>
  </si>
  <si>
    <t>Lukafa</t>
  </si>
  <si>
    <t>Magyaratád</t>
  </si>
  <si>
    <t>Magyaregres</t>
  </si>
  <si>
    <t>Magyarlad</t>
  </si>
  <si>
    <t>Magyaród</t>
  </si>
  <si>
    <t>Magyarújfalu</t>
  </si>
  <si>
    <t>Marcali</t>
  </si>
  <si>
    <t>Markóc</t>
  </si>
  <si>
    <t>Merenye</t>
  </si>
  <si>
    <t>Mernye</t>
  </si>
  <si>
    <t>Mesztegnyő</t>
  </si>
  <si>
    <t>Miháld</t>
  </si>
  <si>
    <t>Miklósi</t>
  </si>
  <si>
    <t>Molvány</t>
  </si>
  <si>
    <t>Mosdós</t>
  </si>
  <si>
    <t>Mozsgó</t>
  </si>
  <si>
    <t>Nagyatád</t>
  </si>
  <si>
    <t>Nagyberény</t>
  </si>
  <si>
    <t>Nagydobsza</t>
  </si>
  <si>
    <t>Nagygomba</t>
  </si>
  <si>
    <t>Nagykorpád</t>
  </si>
  <si>
    <t>Nagymarton</t>
  </si>
  <si>
    <t>Nágocs</t>
  </si>
  <si>
    <t>Nemeske</t>
  </si>
  <si>
    <t>Németegres</t>
  </si>
  <si>
    <t>Németlad</t>
  </si>
  <si>
    <t>Nikla</t>
  </si>
  <si>
    <t>Nyim</t>
  </si>
  <si>
    <t>Okorág</t>
  </si>
  <si>
    <t>Orci</t>
  </si>
  <si>
    <t>Orda</t>
  </si>
  <si>
    <t>Osztopán</t>
  </si>
  <si>
    <t>Öreglak</t>
  </si>
  <si>
    <t>Öszöd</t>
  </si>
  <si>
    <t>Ötvös</t>
  </si>
  <si>
    <t>Őr</t>
  </si>
  <si>
    <t>Paca</t>
  </si>
  <si>
    <t>Pamuk</t>
  </si>
  <si>
    <t>Patalon</t>
  </si>
  <si>
    <t>Patosfa</t>
  </si>
  <si>
    <t>Pácod</t>
  </si>
  <si>
    <t>Pát</t>
  </si>
  <si>
    <t>Pettend</t>
  </si>
  <si>
    <t>Péterhida</t>
  </si>
  <si>
    <t>Poklosi</t>
  </si>
  <si>
    <t>Polány</t>
  </si>
  <si>
    <t>Porrog</t>
  </si>
  <si>
    <t>Porrogszentkirály</t>
  </si>
  <si>
    <t>Porrogszentpál</t>
  </si>
  <si>
    <t>Potony</t>
  </si>
  <si>
    <t>Póstelek</t>
  </si>
  <si>
    <t>Pula</t>
  </si>
  <si>
    <t>Pusztakovácsi</t>
  </si>
  <si>
    <t>Ráksi</t>
  </si>
  <si>
    <t>Rinyaszentkirály</t>
  </si>
  <si>
    <t>Rinyaújlak</t>
  </si>
  <si>
    <t>Sand</t>
  </si>
  <si>
    <t>Ságvár</t>
  </si>
  <si>
    <t>Sánc</t>
  </si>
  <si>
    <t>Sántos</t>
  </si>
  <si>
    <t>Sárd</t>
  </si>
  <si>
    <t>Séllye</t>
  </si>
  <si>
    <t>Simonfa</t>
  </si>
  <si>
    <t>Somogyvár</t>
  </si>
  <si>
    <t>Sörnye</t>
  </si>
  <si>
    <t>Surd</t>
  </si>
  <si>
    <t>Szabás</t>
  </si>
  <si>
    <t>Szamárdi</t>
  </si>
  <si>
    <t>Szárszó</t>
  </si>
  <si>
    <t>Szemes</t>
  </si>
  <si>
    <t>Szenta</t>
  </si>
  <si>
    <t>Szentbalázs</t>
  </si>
  <si>
    <t>Szentborbás</t>
  </si>
  <si>
    <t>Szentgáloskér</t>
  </si>
  <si>
    <t>Szenyér</t>
  </si>
  <si>
    <t>Szil</t>
  </si>
  <si>
    <t>Szilvásszentmárton</t>
  </si>
  <si>
    <t>Szomajom</t>
  </si>
  <si>
    <t>Szorosad</t>
  </si>
  <si>
    <t>Szólád</t>
  </si>
  <si>
    <t>Szörény</t>
  </si>
  <si>
    <t>Szőkedencs</t>
  </si>
  <si>
    <t>Sztára</t>
  </si>
  <si>
    <t>Szulimán</t>
  </si>
  <si>
    <t>Szulok</t>
  </si>
  <si>
    <t>Tab</t>
  </si>
  <si>
    <t>Tapsony</t>
  </si>
  <si>
    <t>Tarany</t>
  </si>
  <si>
    <t>Táska</t>
  </si>
  <si>
    <t>Teleki</t>
  </si>
  <si>
    <t>Tikos</t>
  </si>
  <si>
    <t>Toponár</t>
  </si>
  <si>
    <t>Torvaj</t>
  </si>
  <si>
    <t>Tótgyugy</t>
  </si>
  <si>
    <t>Tótkeresztúr</t>
  </si>
  <si>
    <t>Tótszentgyörgy</t>
  </si>
  <si>
    <t>Tótszentpál</t>
  </si>
  <si>
    <t>Töröcske</t>
  </si>
  <si>
    <t>Túr</t>
  </si>
  <si>
    <t>Udvarhely</t>
  </si>
  <si>
    <t>Újnép</t>
  </si>
  <si>
    <t>Varjaskér</t>
  </si>
  <si>
    <t>Várda</t>
  </si>
  <si>
    <t>Városhídvég</t>
  </si>
  <si>
    <t>Vése</t>
  </si>
  <si>
    <t>Visz</t>
  </si>
  <si>
    <t>Vízvár</t>
  </si>
  <si>
    <t>Vörs</t>
  </si>
  <si>
    <t>Vrácsik</t>
  </si>
  <si>
    <t>Vrászló</t>
  </si>
  <si>
    <t>Zala</t>
  </si>
  <si>
    <t>Zádor</t>
  </si>
  <si>
    <t>Zákány</t>
  </si>
  <si>
    <t>Zics</t>
  </si>
  <si>
    <t>Zimány</t>
  </si>
  <si>
    <t>Zselickisfalud</t>
  </si>
  <si>
    <t>Zselicszentpál</t>
  </si>
  <si>
    <t>Zsibolt</t>
  </si>
  <si>
    <t>Zsitva</t>
  </si>
  <si>
    <t>Acsalag</t>
  </si>
  <si>
    <t>Agendorf</t>
  </si>
  <si>
    <t>Agyagos</t>
  </si>
  <si>
    <t>Alsóbük</t>
  </si>
  <si>
    <t>Alsólászló</t>
  </si>
  <si>
    <t>Alsópásztori</t>
  </si>
  <si>
    <t>Alsópéterfa</t>
  </si>
  <si>
    <t>Alsópulya</t>
  </si>
  <si>
    <t>Alsórámóc</t>
  </si>
  <si>
    <t>Alsószakony</t>
  </si>
  <si>
    <t>Árpás</t>
  </si>
  <si>
    <t>Babót és Ordód</t>
  </si>
  <si>
    <t>Balf</t>
  </si>
  <si>
    <t>Bandorf</t>
  </si>
  <si>
    <t>Barbacs</t>
  </si>
  <si>
    <t>Baumgárt</t>
  </si>
  <si>
    <t>Bágyog</t>
  </si>
  <si>
    <t>Bánya</t>
  </si>
  <si>
    <t>Beled</t>
  </si>
  <si>
    <t>Bleigraben</t>
  </si>
  <si>
    <t>Bodonhely</t>
  </si>
  <si>
    <t>Bogyoszló</t>
  </si>
  <si>
    <t>Borbola</t>
  </si>
  <si>
    <t>Borsmonostor</t>
  </si>
  <si>
    <t>Boz</t>
  </si>
  <si>
    <t>Bő</t>
  </si>
  <si>
    <t>Bősárkány</t>
  </si>
  <si>
    <t>Büdöskút</t>
  </si>
  <si>
    <t>Cemendorf</t>
  </si>
  <si>
    <t>Cinfalva</t>
  </si>
  <si>
    <t>Cirák</t>
  </si>
  <si>
    <t>Csapod</t>
  </si>
  <si>
    <t>Csáford</t>
  </si>
  <si>
    <t>Császárfalu</t>
  </si>
  <si>
    <t>Csáva</t>
  </si>
  <si>
    <t>Csepreg</t>
  </si>
  <si>
    <t>Csernelháza</t>
  </si>
  <si>
    <t>Csorna</t>
  </si>
  <si>
    <t>Csurendorf</t>
  </si>
  <si>
    <t>Damonya</t>
  </si>
  <si>
    <t>Dasztifalu</t>
  </si>
  <si>
    <t>Dénesfa</t>
  </si>
  <si>
    <t>Dörffel</t>
  </si>
  <si>
    <t>Drasburg</t>
  </si>
  <si>
    <t>Ebergőc</t>
  </si>
  <si>
    <t>Egyed</t>
  </si>
  <si>
    <t>Egyházasfalu</t>
  </si>
  <si>
    <t>Farád</t>
  </si>
  <si>
    <t>Fejéregyháza</t>
  </si>
  <si>
    <t>Feketeváros</t>
  </si>
  <si>
    <t>Felsőbük</t>
  </si>
  <si>
    <t>Felsőlászló</t>
  </si>
  <si>
    <t>Felsőlócs</t>
  </si>
  <si>
    <t>Felsőpéterfa</t>
  </si>
  <si>
    <t>Felsőrámóc</t>
  </si>
  <si>
    <t>Felsőszakony</t>
  </si>
  <si>
    <t>Fraknóalja</t>
  </si>
  <si>
    <t>Frankó</t>
  </si>
  <si>
    <t>Füles</t>
  </si>
  <si>
    <t>Gogánfa</t>
  </si>
  <si>
    <t>Gyalóka</t>
  </si>
  <si>
    <t>Gyóró</t>
  </si>
  <si>
    <t>Gyüleviz</t>
  </si>
  <si>
    <t>Haracson</t>
  </si>
  <si>
    <t>Harka</t>
  </si>
  <si>
    <t>Haschendorf</t>
  </si>
  <si>
    <t>Hegykő</t>
  </si>
  <si>
    <t>Hidegség</t>
  </si>
  <si>
    <t>Hierm</t>
  </si>
  <si>
    <t>Himód</t>
  </si>
  <si>
    <t>Hochstrass</t>
  </si>
  <si>
    <t>Horvátgyirót</t>
  </si>
  <si>
    <t>Horvátzsidány</t>
  </si>
  <si>
    <t>Hövej</t>
  </si>
  <si>
    <t>Illmic</t>
  </si>
  <si>
    <t>Iván</t>
  </si>
  <si>
    <t>Kabold</t>
  </si>
  <si>
    <t>Kalchgruben</t>
  </si>
  <si>
    <t>Kapuvár</t>
  </si>
  <si>
    <t>Karl</t>
  </si>
  <si>
    <t>Káptalanvis</t>
  </si>
  <si>
    <t>Kecöl</t>
  </si>
  <si>
    <t>Keresztény</t>
  </si>
  <si>
    <t>Kisbarom</t>
  </si>
  <si>
    <t>Kiscenk</t>
  </si>
  <si>
    <t>Kishöflein</t>
  </si>
  <si>
    <t>Kistata</t>
  </si>
  <si>
    <t>Klimpa</t>
  </si>
  <si>
    <t>Koldusfalva</t>
  </si>
  <si>
    <t>Kópháza</t>
  </si>
  <si>
    <t>Középbük</t>
  </si>
  <si>
    <t>Középpulya</t>
  </si>
  <si>
    <t>Kőhalom</t>
  </si>
  <si>
    <t>Kukerics</t>
  </si>
  <si>
    <t>Küllő</t>
  </si>
  <si>
    <t>Lackenbach</t>
  </si>
  <si>
    <t>Lackendorf</t>
  </si>
  <si>
    <t>Lajtapordány</t>
  </si>
  <si>
    <t>Lajtaszentmiklós</t>
  </si>
  <si>
    <t>Lánzsér</t>
  </si>
  <si>
    <t>Ligvánd</t>
  </si>
  <si>
    <t>Lindgraben</t>
  </si>
  <si>
    <t>Locsmánd</t>
  </si>
  <si>
    <t>Loipersbach</t>
  </si>
  <si>
    <t>Lorétom</t>
  </si>
  <si>
    <t>Lózs</t>
  </si>
  <si>
    <t>Lövő</t>
  </si>
  <si>
    <t>Maglóca</t>
  </si>
  <si>
    <t>Malomháza</t>
  </si>
  <si>
    <t>Márc</t>
  </si>
  <si>
    <t>Meggyes</t>
  </si>
  <si>
    <t>Mihályi</t>
  </si>
  <si>
    <t>Muzsaj</t>
  </si>
  <si>
    <t>Nagybarom</t>
  </si>
  <si>
    <t>Nagycenk</t>
  </si>
  <si>
    <t>Nagygeresd</t>
  </si>
  <si>
    <t>Nagyhöflein</t>
  </si>
  <si>
    <t>Neudorf</t>
  </si>
  <si>
    <t>Neufeld</t>
  </si>
  <si>
    <t>Németkeresztúr</t>
  </si>
  <si>
    <t>Németzsidány</t>
  </si>
  <si>
    <t>Nyújtál</t>
  </si>
  <si>
    <t>Oggau</t>
  </si>
  <si>
    <t>Osli</t>
  </si>
  <si>
    <t>Oszlop</t>
  </si>
  <si>
    <t>Ottova</t>
  </si>
  <si>
    <t>Pályi</t>
  </si>
  <si>
    <t>Pecsenyéd</t>
  </si>
  <si>
    <t>Pereszteg</t>
  </si>
  <si>
    <t>Pervány</t>
  </si>
  <si>
    <t>Petőháza</t>
  </si>
  <si>
    <t>Pinnye</t>
  </si>
  <si>
    <t>Pordány</t>
  </si>
  <si>
    <t>Pórládony</t>
  </si>
  <si>
    <t>Pusztacsalád</t>
  </si>
  <si>
    <t>Rajding</t>
  </si>
  <si>
    <t>Ritzing</t>
  </si>
  <si>
    <t>Rohrbach</t>
  </si>
  <si>
    <t>Röjtök</t>
  </si>
  <si>
    <t>Sajtoskál</t>
  </si>
  <si>
    <t>Salamonfa</t>
  </si>
  <si>
    <t>Sarród</t>
  </si>
  <si>
    <t>Schadendorf</t>
  </si>
  <si>
    <t>Schwentgraben</t>
  </si>
  <si>
    <t>Siegraben</t>
  </si>
  <si>
    <t>Sirc</t>
  </si>
  <si>
    <t>Sobor</t>
  </si>
  <si>
    <t>Söjtör</t>
  </si>
  <si>
    <t>Stettera</t>
  </si>
  <si>
    <t>Stotzing</t>
  </si>
  <si>
    <t>Szany</t>
  </si>
  <si>
    <t>Szarvkő</t>
  </si>
  <si>
    <t>Szárazvám</t>
  </si>
  <si>
    <t>Szárföld</t>
  </si>
  <si>
    <t>Szentmargaréta</t>
  </si>
  <si>
    <t>Szergény</t>
  </si>
  <si>
    <t>Széleskút</t>
  </si>
  <si>
    <t>Széplak</t>
  </si>
  <si>
    <t>Sziglós</t>
  </si>
  <si>
    <t>Szilsárkány</t>
  </si>
  <si>
    <t>Szovát</t>
  </si>
  <si>
    <t>Tormafalu</t>
  </si>
  <si>
    <t>Trauersdorf</t>
  </si>
  <si>
    <t>Und</t>
  </si>
  <si>
    <t>Vág</t>
  </si>
  <si>
    <t>Vásárosfalu</t>
  </si>
  <si>
    <t>Veperd</t>
  </si>
  <si>
    <t>Veszkény</t>
  </si>
  <si>
    <t>Vica</t>
  </si>
  <si>
    <t>Vimpaszing</t>
  </si>
  <si>
    <t>Vitnyéd</t>
  </si>
  <si>
    <t>Vulkapordány</t>
  </si>
  <si>
    <t>Weingraben</t>
  </si>
  <si>
    <t>Wiesen</t>
  </si>
  <si>
    <t>Zarány</t>
  </si>
  <si>
    <t>Zillingtal</t>
  </si>
  <si>
    <t>Zsira</t>
  </si>
  <si>
    <t>Ajak</t>
  </si>
  <si>
    <t>Anarcs</t>
  </si>
  <si>
    <t>Apagy</t>
  </si>
  <si>
    <t>Baka</t>
  </si>
  <si>
    <t>Balkány</t>
  </si>
  <si>
    <t>Balmazújváros</t>
  </si>
  <si>
    <t>Balsa</t>
  </si>
  <si>
    <t>Bácsaranyos</t>
  </si>
  <si>
    <t>Benk</t>
  </si>
  <si>
    <t>Berkesz</t>
  </si>
  <si>
    <t>Besenyőd</t>
  </si>
  <si>
    <t>Beszterc</t>
  </si>
  <si>
    <t>Bezdéd</t>
  </si>
  <si>
    <t>Béltek</t>
  </si>
  <si>
    <t>Bír</t>
  </si>
  <si>
    <t>Bogát</t>
  </si>
  <si>
    <t>Búj</t>
  </si>
  <si>
    <t>Büd</t>
  </si>
  <si>
    <t>Csege</t>
  </si>
  <si>
    <t>Cserepeskenéz</t>
  </si>
  <si>
    <t>Csobaj</t>
  </si>
  <si>
    <t>Demecser</t>
  </si>
  <si>
    <t>Dombrád</t>
  </si>
  <si>
    <t>Döge</t>
  </si>
  <si>
    <t>Egyek</t>
  </si>
  <si>
    <t>Encsencs</t>
  </si>
  <si>
    <t>Eperjeske</t>
  </si>
  <si>
    <t>Eszeny</t>
  </si>
  <si>
    <t>Érkenéz</t>
  </si>
  <si>
    <t>Fényeslitke</t>
  </si>
  <si>
    <t>Gáva</t>
  </si>
  <si>
    <t>Gelse</t>
  </si>
  <si>
    <t>Gemzse</t>
  </si>
  <si>
    <t>Gégény</t>
  </si>
  <si>
    <t>Gyulaháza</t>
  </si>
  <si>
    <t>Gyulaj</t>
  </si>
  <si>
    <t>Gyüre</t>
  </si>
  <si>
    <t>Hugyaj</t>
  </si>
  <si>
    <t>Ibrány</t>
  </si>
  <si>
    <t>Ibrony</t>
  </si>
  <si>
    <t>Jéke</t>
  </si>
  <si>
    <t>Kanyár</t>
  </si>
  <si>
    <t>Kállósemjén</t>
  </si>
  <si>
    <t>Kemecse</t>
  </si>
  <si>
    <t>Kenézlő</t>
  </si>
  <si>
    <t>Kék</t>
  </si>
  <si>
    <t>Kékcse</t>
  </si>
  <si>
    <t>Kércs</t>
  </si>
  <si>
    <t>Kérsemlyén</t>
  </si>
  <si>
    <t>Kiskálló</t>
  </si>
  <si>
    <t>Kisléta</t>
  </si>
  <si>
    <t>Kisvarsány</t>
  </si>
  <si>
    <t>Kisvárda</t>
  </si>
  <si>
    <t>Komoró</t>
  </si>
  <si>
    <t>Kopácsapáti</t>
  </si>
  <si>
    <t>Ladányőrmező</t>
  </si>
  <si>
    <t>Laskod</t>
  </si>
  <si>
    <t>Levelek</t>
  </si>
  <si>
    <t>Lórántháza</t>
  </si>
  <si>
    <t>Lövőpetri</t>
  </si>
  <si>
    <t>Mándok</t>
  </si>
  <si>
    <t>Máriapócs</t>
  </si>
  <si>
    <t>Miháldi</t>
  </si>
  <si>
    <t>Nagyhalász</t>
  </si>
  <si>
    <t>Nagykálló</t>
  </si>
  <si>
    <t>Nagymada</t>
  </si>
  <si>
    <t>Nagyvarsány</t>
  </si>
  <si>
    <t>Napkor</t>
  </si>
  <si>
    <t>Nyíradony</t>
  </si>
  <si>
    <t>Nyíregyháza</t>
  </si>
  <si>
    <t>Ófehértó</t>
  </si>
  <si>
    <t>Óntelek</t>
  </si>
  <si>
    <t>Ópályi</t>
  </si>
  <si>
    <t>Óros</t>
  </si>
  <si>
    <t>Panyola</t>
  </si>
  <si>
    <t>Pap</t>
  </si>
  <si>
    <t>Paszab</t>
  </si>
  <si>
    <t>Patroha</t>
  </si>
  <si>
    <t>Pazony</t>
  </si>
  <si>
    <t>Petneháza</t>
  </si>
  <si>
    <t>Piricse</t>
  </si>
  <si>
    <t>Polgár</t>
  </si>
  <si>
    <t>Pócspetri</t>
  </si>
  <si>
    <t>Ptrügy</t>
  </si>
  <si>
    <t>Püspökladány</t>
  </si>
  <si>
    <t>Rakamaz</t>
  </si>
  <si>
    <t>Sényő</t>
  </si>
  <si>
    <t>Szalóka</t>
  </si>
  <si>
    <t>Szamosszeg</t>
  </si>
  <si>
    <t>Székely</t>
  </si>
  <si>
    <t>Taktakenéz</t>
  </si>
  <si>
    <t>Tass</t>
  </si>
  <si>
    <t>Téglás</t>
  </si>
  <si>
    <t>Tiszadob</t>
  </si>
  <si>
    <t>Tiszaeszlár</t>
  </si>
  <si>
    <t>Tiszaladány</t>
  </si>
  <si>
    <t>Tiszalök</t>
  </si>
  <si>
    <t>Tímár</t>
  </si>
  <si>
    <t>Tornyospálca</t>
  </si>
  <si>
    <t>Tuzsér</t>
  </si>
  <si>
    <t>Újfehértó</t>
  </si>
  <si>
    <t>Vaja</t>
  </si>
  <si>
    <t>Vasmegyer</t>
  </si>
  <si>
    <t>Vencsellő</t>
  </si>
  <si>
    <t>Viss</t>
  </si>
  <si>
    <t>Zalkod</t>
  </si>
  <si>
    <t>Zsurk</t>
  </si>
  <si>
    <t>Adorján</t>
  </si>
  <si>
    <t>Alsóboldád</t>
  </si>
  <si>
    <t>Alsófernezely</t>
  </si>
  <si>
    <t>Alsóhomoród</t>
  </si>
  <si>
    <t>Alsószopor</t>
  </si>
  <si>
    <t>Alsóújfalu</t>
  </si>
  <si>
    <t>Amac</t>
  </si>
  <si>
    <t>Angyalos</t>
  </si>
  <si>
    <t>Apa</t>
  </si>
  <si>
    <t>Aranyosmedgyes</t>
  </si>
  <si>
    <t>Atya</t>
  </si>
  <si>
    <t>Avasújfalu</t>
  </si>
  <si>
    <t>Avasújváros</t>
  </si>
  <si>
    <t>Bagos</t>
  </si>
  <si>
    <t>Bajfalu</t>
  </si>
  <si>
    <t>Balotafalu</t>
  </si>
  <si>
    <t>Barlafalu</t>
  </si>
  <si>
    <t>Batiz</t>
  </si>
  <si>
    <t>Batizvasvári</t>
  </si>
  <si>
    <t>Bere</t>
  </si>
  <si>
    <t>Berence</t>
  </si>
  <si>
    <t>Berend</t>
  </si>
  <si>
    <t>Bikszád</t>
  </si>
  <si>
    <t>Borhid</t>
  </si>
  <si>
    <t>Botpalád</t>
  </si>
  <si>
    <t>Börvely</t>
  </si>
  <si>
    <t>Bujánháza</t>
  </si>
  <si>
    <t>Busák</t>
  </si>
  <si>
    <t>Cégény</t>
  </si>
  <si>
    <t>Cikó</t>
  </si>
  <si>
    <t>Csahóc</t>
  </si>
  <si>
    <t>Császári</t>
  </si>
  <si>
    <t>Császló</t>
  </si>
  <si>
    <t>Csegőd</t>
  </si>
  <si>
    <t>Csenger</t>
  </si>
  <si>
    <t>Csengerújfalu</t>
  </si>
  <si>
    <t>Cséke</t>
  </si>
  <si>
    <t>Csomaköz</t>
  </si>
  <si>
    <t>Darab</t>
  </si>
  <si>
    <t>Dányád</t>
  </si>
  <si>
    <t>Ders</t>
  </si>
  <si>
    <t>Dob</t>
  </si>
  <si>
    <t>Dobra</t>
  </si>
  <si>
    <t>Dobravica</t>
  </si>
  <si>
    <t>Dobrácsapáti</t>
  </si>
  <si>
    <t>Domahida</t>
  </si>
  <si>
    <t>Ecsed</t>
  </si>
  <si>
    <t>Egri</t>
  </si>
  <si>
    <t>Erdőd</t>
  </si>
  <si>
    <t>Erdőszada</t>
  </si>
  <si>
    <t>Esztró</t>
  </si>
  <si>
    <t>Farkasaszó</t>
  </si>
  <si>
    <t>Fábiánháza</t>
  </si>
  <si>
    <t>Fehérgyarmat</t>
  </si>
  <si>
    <t>Feketefalu</t>
  </si>
  <si>
    <t>Felsőboldád</t>
  </si>
  <si>
    <t>Felsőfernezely</t>
  </si>
  <si>
    <t>Felsőhomoród</t>
  </si>
  <si>
    <t>Felsősándorfalu</t>
  </si>
  <si>
    <t>Felsőszopor</t>
  </si>
  <si>
    <t>Felsőújfalu</t>
  </si>
  <si>
    <t>Fény</t>
  </si>
  <si>
    <t>Fülesd</t>
  </si>
  <si>
    <t>Fülpös</t>
  </si>
  <si>
    <t>Fülpösdaróc</t>
  </si>
  <si>
    <t>Gacsály</t>
  </si>
  <si>
    <t>Gebe</t>
  </si>
  <si>
    <t>Geberjén</t>
  </si>
  <si>
    <t>Gencs</t>
  </si>
  <si>
    <t>Géres</t>
  </si>
  <si>
    <t>Gilvács</t>
  </si>
  <si>
    <t>Giróttótfalu</t>
  </si>
  <si>
    <t>Görbéd</t>
  </si>
  <si>
    <t>Gyöngy</t>
  </si>
  <si>
    <t>Györkefalu</t>
  </si>
  <si>
    <t>Győrtelek</t>
  </si>
  <si>
    <t>Gyügye</t>
  </si>
  <si>
    <t>Gyűrűs</t>
  </si>
  <si>
    <t>Hermánszeg</t>
  </si>
  <si>
    <t>Hirip</t>
  </si>
  <si>
    <t>Hodász</t>
  </si>
  <si>
    <t>Iklód</t>
  </si>
  <si>
    <t>Ilk</t>
  </si>
  <si>
    <t>Iriny</t>
  </si>
  <si>
    <t>Ivacskó</t>
  </si>
  <si>
    <t>Jánk</t>
  </si>
  <si>
    <t>Jármi</t>
  </si>
  <si>
    <t>Józsefháza</t>
  </si>
  <si>
    <t>Kak</t>
  </si>
  <si>
    <t>Kaplony</t>
  </si>
  <si>
    <t>Kálmánd</t>
  </si>
  <si>
    <t>Kántorjánosi</t>
  </si>
  <si>
    <t>Kányaháza</t>
  </si>
  <si>
    <t>Kékesoroszfalu</t>
  </si>
  <si>
    <t>Kisar</t>
  </si>
  <si>
    <t>Kishodos</t>
  </si>
  <si>
    <t>Kiskolcs</t>
  </si>
  <si>
    <t>Kismada</t>
  </si>
  <si>
    <t>Kismajtény</t>
  </si>
  <si>
    <t>Kisnamény</t>
  </si>
  <si>
    <t>Kispalád</t>
  </si>
  <si>
    <t>Kispeleske</t>
  </si>
  <si>
    <t>Kissikarló</t>
  </si>
  <si>
    <t>Kisszekeres</t>
  </si>
  <si>
    <t>Kisszokond</t>
  </si>
  <si>
    <t>Kocsord</t>
  </si>
  <si>
    <t>Komorzány</t>
  </si>
  <si>
    <t>Kölcse</t>
  </si>
  <si>
    <t>Kömlődtótfalu</t>
  </si>
  <si>
    <t>Kömörő</t>
  </si>
  <si>
    <t>Középhomoród</t>
  </si>
  <si>
    <t>Kőszegremete</t>
  </si>
  <si>
    <t>Krassó</t>
  </si>
  <si>
    <t>Krasznasándorfalu</t>
  </si>
  <si>
    <t>Lacfalu</t>
  </si>
  <si>
    <t>Lázári</t>
  </si>
  <si>
    <t>Lekence</t>
  </si>
  <si>
    <t>Lénárdfalu</t>
  </si>
  <si>
    <t>Lippó</t>
  </si>
  <si>
    <t>Lophágy</t>
  </si>
  <si>
    <t>Lugos</t>
  </si>
  <si>
    <t>Magosliget</t>
  </si>
  <si>
    <t>Magyarkékes</t>
  </si>
  <si>
    <t>Majtis</t>
  </si>
  <si>
    <t>Matolcs</t>
  </si>
  <si>
    <t>Mátészalka</t>
  </si>
  <si>
    <t>Medes</t>
  </si>
  <si>
    <t>Mezőaranyos</t>
  </si>
  <si>
    <t>Mezőpetri</t>
  </si>
  <si>
    <t>Mezőterem</t>
  </si>
  <si>
    <t>Méhtelek</t>
  </si>
  <si>
    <t>Mérk</t>
  </si>
  <si>
    <t>Mikola</t>
  </si>
  <si>
    <t>Milota</t>
  </si>
  <si>
    <t>Misztótfalu</t>
  </si>
  <si>
    <t>Nagyar</t>
  </si>
  <si>
    <t>Nagygéc</t>
  </si>
  <si>
    <t>Nagyhodos</t>
  </si>
  <si>
    <t>Nagykároly</t>
  </si>
  <si>
    <t>Nagykolcs</t>
  </si>
  <si>
    <t>Nagymajtény</t>
  </si>
  <si>
    <t>Nagypalád</t>
  </si>
  <si>
    <t>Nagypeleske</t>
  </si>
  <si>
    <t>Nagysikarló</t>
  </si>
  <si>
    <t>Nagyszekeres</t>
  </si>
  <si>
    <t>Nagyszokond</t>
  </si>
  <si>
    <t>Nábrád</t>
  </si>
  <si>
    <t>Nántü</t>
  </si>
  <si>
    <t>Nyegrafalu</t>
  </si>
  <si>
    <t>Nyírmedgyes</t>
  </si>
  <si>
    <t>Nyírvasvári</t>
  </si>
  <si>
    <t>Oláhkékes</t>
  </si>
  <si>
    <t>Oláhtótfalu</t>
  </si>
  <si>
    <t>Oláhújfalu</t>
  </si>
  <si>
    <t>Olcsvaapáti</t>
  </si>
  <si>
    <t>Ombód</t>
  </si>
  <si>
    <t>Oroszfalu</t>
  </si>
  <si>
    <t>Óhuta</t>
  </si>
  <si>
    <t>Óvári</t>
  </si>
  <si>
    <t>Ököritó</t>
  </si>
  <si>
    <t>Papbikó</t>
  </si>
  <si>
    <t>Papos</t>
  </si>
  <si>
    <t>Patóháza</t>
  </si>
  <si>
    <t>Pácafalu</t>
  </si>
  <si>
    <t>Penészlek</t>
  </si>
  <si>
    <t>Penyige</t>
  </si>
  <si>
    <t>Pete</t>
  </si>
  <si>
    <t>Pettyén</t>
  </si>
  <si>
    <t>Piskárkos</t>
  </si>
  <si>
    <t>Porcsalma</t>
  </si>
  <si>
    <t>Portelek</t>
  </si>
  <si>
    <t>Pusztadaróc</t>
  </si>
  <si>
    <t>Pusztatelek</t>
  </si>
  <si>
    <t>Rákosterebes</t>
  </si>
  <si>
    <t>Ráksa</t>
  </si>
  <si>
    <t>Rápolt</t>
  </si>
  <si>
    <t>Remetemező</t>
  </si>
  <si>
    <t>Reszege</t>
  </si>
  <si>
    <t>Ricse</t>
  </si>
  <si>
    <t>Rohód</t>
  </si>
  <si>
    <t>Rozsály</t>
  </si>
  <si>
    <t>Rózsapallag</t>
  </si>
  <si>
    <t>Sárköz</t>
  </si>
  <si>
    <t>Sárközújlak</t>
  </si>
  <si>
    <t>Sebespatak</t>
  </si>
  <si>
    <t>Sima</t>
  </si>
  <si>
    <t>Sonkád</t>
  </si>
  <si>
    <t>Sürgyefalu</t>
  </si>
  <si>
    <t>Szakasz</t>
  </si>
  <si>
    <t>Szamosbecs</t>
  </si>
  <si>
    <t>Szamoskórod</t>
  </si>
  <si>
    <t>Szamostelek</t>
  </si>
  <si>
    <t>Szamosújlak</t>
  </si>
  <si>
    <t>Szaniszló</t>
  </si>
  <si>
    <t>Szárazberek</t>
  </si>
  <si>
    <t>Szinyérváralja</t>
  </si>
  <si>
    <t>Színfalu</t>
  </si>
  <si>
    <t>Tarpa</t>
  </si>
  <si>
    <t>Tartóc</t>
  </si>
  <si>
    <t>Terep</t>
  </si>
  <si>
    <t>Tiszabecs</t>
  </si>
  <si>
    <t>Tiszakórod</t>
  </si>
  <si>
    <t>Tisztaberek</t>
  </si>
  <si>
    <t>Tomány</t>
  </si>
  <si>
    <t>Tőketerebes</t>
  </si>
  <si>
    <t>Tunyog</t>
  </si>
  <si>
    <t>Túrvékonya</t>
  </si>
  <si>
    <t>Tyukod</t>
  </si>
  <si>
    <t>Uszka</t>
  </si>
  <si>
    <t>Vallaj</t>
  </si>
  <si>
    <t>Válaszút</t>
  </si>
  <si>
    <t>Vámfalu</t>
  </si>
  <si>
    <t>Vámosoroszi</t>
  </si>
  <si>
    <t>Vetés</t>
  </si>
  <si>
    <t>Vezénd</t>
  </si>
  <si>
    <t>Vitka</t>
  </si>
  <si>
    <t>Alsókrempach</t>
  </si>
  <si>
    <t>Alsólaps</t>
  </si>
  <si>
    <t>Alsórépás</t>
  </si>
  <si>
    <t>Alsórusbach</t>
  </si>
  <si>
    <t>Alsósunyava</t>
  </si>
  <si>
    <t>Alsószlovenka</t>
  </si>
  <si>
    <t>Arnótfalva</t>
  </si>
  <si>
    <t>Baldóc</t>
  </si>
  <si>
    <t>Batiszfalva</t>
  </si>
  <si>
    <t>Brutóc</t>
  </si>
  <si>
    <t>Buglyóc</t>
  </si>
  <si>
    <t>Busóc</t>
  </si>
  <si>
    <t>Csepánfalva</t>
  </si>
  <si>
    <t>Danisóc</t>
  </si>
  <si>
    <t>Dolyán</t>
  </si>
  <si>
    <t>Dományóc</t>
  </si>
  <si>
    <t>Dravec</t>
  </si>
  <si>
    <t>Durstin</t>
  </si>
  <si>
    <t>Dvorec</t>
  </si>
  <si>
    <t>Farkasfalva</t>
  </si>
  <si>
    <t>Felsőkrempach</t>
  </si>
  <si>
    <t>Felsőrépás</t>
  </si>
  <si>
    <t>Felsőrusbach</t>
  </si>
  <si>
    <t>Felsősunyava</t>
  </si>
  <si>
    <t>Felsőszalók</t>
  </si>
  <si>
    <t>Felsőszlovenka</t>
  </si>
  <si>
    <t>Folkmár</t>
  </si>
  <si>
    <t>Forbász</t>
  </si>
  <si>
    <t>Forberg</t>
  </si>
  <si>
    <t>Frankova</t>
  </si>
  <si>
    <t>Frankovka</t>
  </si>
  <si>
    <t>Fridman</t>
  </si>
  <si>
    <t>Gánóc</t>
  </si>
  <si>
    <t>Gerlachfalva</t>
  </si>
  <si>
    <t>Gibely</t>
  </si>
  <si>
    <t>Görgő</t>
  </si>
  <si>
    <t>Granasztó</t>
  </si>
  <si>
    <t>Gráncs</t>
  </si>
  <si>
    <t>Grenic</t>
  </si>
  <si>
    <t>Haligóc</t>
  </si>
  <si>
    <t>Hanusfalva</t>
  </si>
  <si>
    <t>Harakóc</t>
  </si>
  <si>
    <t>Haraszt</t>
  </si>
  <si>
    <t>Harikóc</t>
  </si>
  <si>
    <t>Hági</t>
  </si>
  <si>
    <t>Helcmanóc</t>
  </si>
  <si>
    <t>Hincóc</t>
  </si>
  <si>
    <t>Hnilcsik</t>
  </si>
  <si>
    <t>Hobgárt</t>
  </si>
  <si>
    <t>Hollólomnic</t>
  </si>
  <si>
    <t>Hozelec</t>
  </si>
  <si>
    <t>Hradiszkó</t>
  </si>
  <si>
    <t>Hrisóc</t>
  </si>
  <si>
    <t>Hundertmarkt</t>
  </si>
  <si>
    <t>Hunfalu</t>
  </si>
  <si>
    <t>Illésfalva</t>
  </si>
  <si>
    <t>Jakubján</t>
  </si>
  <si>
    <t>Janóc</t>
  </si>
  <si>
    <t>Jarembina</t>
  </si>
  <si>
    <t>Jezerszkó</t>
  </si>
  <si>
    <t>Jékelfalu</t>
  </si>
  <si>
    <t>Jurgó</t>
  </si>
  <si>
    <t>Kacvink</t>
  </si>
  <si>
    <t>Kalyava</t>
  </si>
  <si>
    <t>Kamjenka</t>
  </si>
  <si>
    <t>Kattuny</t>
  </si>
  <si>
    <t>Káposztafalva</t>
  </si>
  <si>
    <t>Keresztfalva</t>
  </si>
  <si>
    <t>Kislomnic</t>
  </si>
  <si>
    <t>Kisszalók</t>
  </si>
  <si>
    <t>Kluknó</t>
  </si>
  <si>
    <t>Koissó</t>
  </si>
  <si>
    <t>Kolácskó</t>
  </si>
  <si>
    <t>Kolbach</t>
  </si>
  <si>
    <t>Kolcsva</t>
  </si>
  <si>
    <t>Kolenóc</t>
  </si>
  <si>
    <t>Korotnok</t>
  </si>
  <si>
    <t>Kravján</t>
  </si>
  <si>
    <t>Krempach</t>
  </si>
  <si>
    <t>Krig</t>
  </si>
  <si>
    <t>Krompach</t>
  </si>
  <si>
    <t>Kubach</t>
  </si>
  <si>
    <t>Kurimján</t>
  </si>
  <si>
    <t>Lackova</t>
  </si>
  <si>
    <t>Lándok</t>
  </si>
  <si>
    <t>Lechnic</t>
  </si>
  <si>
    <t>Lengvárt</t>
  </si>
  <si>
    <t>Lesnic</t>
  </si>
  <si>
    <t>Leszkovján</t>
  </si>
  <si>
    <t>Lethánfalva</t>
  </si>
  <si>
    <t>Litmanova</t>
  </si>
  <si>
    <t>Lucsivna</t>
  </si>
  <si>
    <t>Lucska</t>
  </si>
  <si>
    <t>Maldur</t>
  </si>
  <si>
    <t>Margitfalva</t>
  </si>
  <si>
    <t>Markusfalva</t>
  </si>
  <si>
    <t>Matejóc</t>
  </si>
  <si>
    <t>Mátyásfalva</t>
  </si>
  <si>
    <t>Menguszfalva</t>
  </si>
  <si>
    <t>Müllenbach</t>
  </si>
  <si>
    <t>Nagylomnic</t>
  </si>
  <si>
    <t>Nedec</t>
  </si>
  <si>
    <t>Nemessán</t>
  </si>
  <si>
    <t>Odorin</t>
  </si>
  <si>
    <t>Olcnó</t>
  </si>
  <si>
    <t>Olysavica</t>
  </si>
  <si>
    <t>Olysavka</t>
  </si>
  <si>
    <t>Ordzovány</t>
  </si>
  <si>
    <t>Oszturnya</t>
  </si>
  <si>
    <t>Ófalu</t>
  </si>
  <si>
    <t>Óleszna</t>
  </si>
  <si>
    <t>Pavlyán</t>
  </si>
  <si>
    <t>Podprocs</t>
  </si>
  <si>
    <t>Polyanóc</t>
  </si>
  <si>
    <t>Pongrácfalva</t>
  </si>
  <si>
    <t>Poracs</t>
  </si>
  <si>
    <t>Prakfalu</t>
  </si>
  <si>
    <t>Primóc</t>
  </si>
  <si>
    <t>Relyov</t>
  </si>
  <si>
    <t>Richnyó</t>
  </si>
  <si>
    <t>Richwald</t>
  </si>
  <si>
    <t>Roskóc</t>
  </si>
  <si>
    <t>Rókusz</t>
  </si>
  <si>
    <t>Schavnyik</t>
  </si>
  <si>
    <t>Smisány</t>
  </si>
  <si>
    <t>Stóla</t>
  </si>
  <si>
    <t>Svábóc</t>
  </si>
  <si>
    <t>Szepesremete</t>
  </si>
  <si>
    <t>Szlatvina</t>
  </si>
  <si>
    <t>Sztráska</t>
  </si>
  <si>
    <t>Szulin</t>
  </si>
  <si>
    <t>Toporc</t>
  </si>
  <si>
    <t>Toriszka</t>
  </si>
  <si>
    <t>Trips</t>
  </si>
  <si>
    <t>Ulosa</t>
  </si>
  <si>
    <t>Újleszna</t>
  </si>
  <si>
    <t>Újlubló</t>
  </si>
  <si>
    <t>Velbach</t>
  </si>
  <si>
    <t>Viborna</t>
  </si>
  <si>
    <t>Vidernik</t>
  </si>
  <si>
    <t>Vikartóc</t>
  </si>
  <si>
    <t>Vilkóc</t>
  </si>
  <si>
    <t>Vojkóc</t>
  </si>
  <si>
    <t>Zsakaróc</t>
  </si>
  <si>
    <t>Zsákóc</t>
  </si>
  <si>
    <t>Zsdjár</t>
  </si>
  <si>
    <t>Zsegre</t>
  </si>
  <si>
    <t>Alsónána</t>
  </si>
  <si>
    <t>Apar</t>
  </si>
  <si>
    <t>Báta</t>
  </si>
  <si>
    <t>Bátaszék</t>
  </si>
  <si>
    <t>Bedeg</t>
  </si>
  <si>
    <t>Belács</t>
  </si>
  <si>
    <t>Bonyhád</t>
  </si>
  <si>
    <t>Bölcske</t>
  </si>
  <si>
    <t>Csibrák</t>
  </si>
  <si>
    <t>Decs</t>
  </si>
  <si>
    <t>Dombóvár</t>
  </si>
  <si>
    <t>Döbrököz</t>
  </si>
  <si>
    <t>Dunaszentgyörgy</t>
  </si>
  <si>
    <t>Dús</t>
  </si>
  <si>
    <t>Értény</t>
  </si>
  <si>
    <t>Fadd</t>
  </si>
  <si>
    <t>Gerjen</t>
  </si>
  <si>
    <t>Grábóc</t>
  </si>
  <si>
    <t>Gyönk</t>
  </si>
  <si>
    <t>Györe</t>
  </si>
  <si>
    <t>Györköny</t>
  </si>
  <si>
    <t>Hant</t>
  </si>
  <si>
    <t>Harc</t>
  </si>
  <si>
    <t>Hőgyész</t>
  </si>
  <si>
    <t>Ireg</t>
  </si>
  <si>
    <t>Izmény</t>
  </si>
  <si>
    <t>Kajdacs</t>
  </si>
  <si>
    <t>Kakasd</t>
  </si>
  <si>
    <t>Kalaznó</t>
  </si>
  <si>
    <t>Kánya</t>
  </si>
  <si>
    <t>Kisdorog</t>
  </si>
  <si>
    <t>Kismányok</t>
  </si>
  <si>
    <t>Kisszékely</t>
  </si>
  <si>
    <t>Kistormás</t>
  </si>
  <si>
    <t>Kisvejke</t>
  </si>
  <si>
    <t>Kocsola</t>
  </si>
  <si>
    <t>Kölesd</t>
  </si>
  <si>
    <t>Kurd</t>
  </si>
  <si>
    <t>Ladomány</t>
  </si>
  <si>
    <t>Lápafő</t>
  </si>
  <si>
    <t>Lengyel</t>
  </si>
  <si>
    <t>Madocsa</t>
  </si>
  <si>
    <t>Majos</t>
  </si>
  <si>
    <t>Máza</t>
  </si>
  <si>
    <t>Medina</t>
  </si>
  <si>
    <t>Miszla</t>
  </si>
  <si>
    <t>Mórágy</t>
  </si>
  <si>
    <t>Möcsény</t>
  </si>
  <si>
    <t>Mözs</t>
  </si>
  <si>
    <t>Mucsfa</t>
  </si>
  <si>
    <t>Mucsi</t>
  </si>
  <si>
    <t>Murga</t>
  </si>
  <si>
    <t>Nagydorog</t>
  </si>
  <si>
    <t>Nagymányok</t>
  </si>
  <si>
    <t>Nagyszékely</t>
  </si>
  <si>
    <t>Nagyszokol</t>
  </si>
  <si>
    <t>Nagyvejke</t>
  </si>
  <si>
    <t>Nak</t>
  </si>
  <si>
    <t>Ozora</t>
  </si>
  <si>
    <t>Öcsény</t>
  </si>
  <si>
    <t>Paks</t>
  </si>
  <si>
    <t>Pálfa</t>
  </si>
  <si>
    <t>Pár</t>
  </si>
  <si>
    <t>Pincehely</t>
  </si>
  <si>
    <t>Regöly</t>
  </si>
  <si>
    <t>Simontornya</t>
  </si>
  <si>
    <t>Szakcs</t>
  </si>
  <si>
    <t>Szálka</t>
  </si>
  <si>
    <t>Szárazd</t>
  </si>
  <si>
    <t>Tengőd</t>
  </si>
  <si>
    <t>Tevel</t>
  </si>
  <si>
    <t>Varsád</t>
  </si>
  <si>
    <t>Várdomb</t>
  </si>
  <si>
    <t>Várong</t>
  </si>
  <si>
    <t>Zomba</t>
  </si>
  <si>
    <t>Aj</t>
  </si>
  <si>
    <t>Barka</t>
  </si>
  <si>
    <t>Becskeháza</t>
  </si>
  <si>
    <t>Borzova</t>
  </si>
  <si>
    <t>Derenk</t>
  </si>
  <si>
    <t>Dernő</t>
  </si>
  <si>
    <t>Dobodél</t>
  </si>
  <si>
    <t>Egerszög</t>
  </si>
  <si>
    <t>Hárskút</t>
  </si>
  <si>
    <t>Hídvégardó</t>
  </si>
  <si>
    <t>Jablonca</t>
  </si>
  <si>
    <t>Jósvafő</t>
  </si>
  <si>
    <t>Komjáti</t>
  </si>
  <si>
    <t>Lenke</t>
  </si>
  <si>
    <t>Méhész</t>
  </si>
  <si>
    <t>Perkupa</t>
  </si>
  <si>
    <t>Petri</t>
  </si>
  <si>
    <t>Rákó</t>
  </si>
  <si>
    <t>Szádelő</t>
  </si>
  <si>
    <t>Szilas</t>
  </si>
  <si>
    <t>Szilice</t>
  </si>
  <si>
    <t>Szin</t>
  </si>
  <si>
    <t>Szögliget</t>
  </si>
  <si>
    <t>Szőllősardó</t>
  </si>
  <si>
    <t>Teresztene</t>
  </si>
  <si>
    <t>Torna</t>
  </si>
  <si>
    <t>Tornaalmás</t>
  </si>
  <si>
    <t>Vendégi</t>
  </si>
  <si>
    <t>Zsarnó</t>
  </si>
  <si>
    <t>Adamóc</t>
  </si>
  <si>
    <t>Alsókocskóc</t>
  </si>
  <si>
    <t>Alsóbreznic</t>
  </si>
  <si>
    <t>Alsódrskóc</t>
  </si>
  <si>
    <t>Alsóhricsó</t>
  </si>
  <si>
    <t>Alsóhubok</t>
  </si>
  <si>
    <t>Alsólieszkó</t>
  </si>
  <si>
    <t>Alsómostonec</t>
  </si>
  <si>
    <t>Alsómottesic</t>
  </si>
  <si>
    <t>Alsónastic</t>
  </si>
  <si>
    <t>Alsóozor</t>
  </si>
  <si>
    <t>Alsóporuba</t>
  </si>
  <si>
    <t>Alsószucsa</t>
  </si>
  <si>
    <t>Alsóvadicsó</t>
  </si>
  <si>
    <t>Babkov</t>
  </si>
  <si>
    <t>Barátlehota</t>
  </si>
  <si>
    <t>Beckó</t>
  </si>
  <si>
    <t>Beckószrnye</t>
  </si>
  <si>
    <t>Beckóvieszka</t>
  </si>
  <si>
    <t>Bella</t>
  </si>
  <si>
    <t>Bellusa</t>
  </si>
  <si>
    <t>Benyov</t>
  </si>
  <si>
    <t>Besztercelednic</t>
  </si>
  <si>
    <t>Besztercepodhrágy</t>
  </si>
  <si>
    <t>Besztercepodvázsje</t>
  </si>
  <si>
    <t>Bicselehota</t>
  </si>
  <si>
    <t>Bicserovne</t>
  </si>
  <si>
    <t>Bicsica</t>
  </si>
  <si>
    <t>Biszkupic</t>
  </si>
  <si>
    <t>Bittarova</t>
  </si>
  <si>
    <t>Bobóth</t>
  </si>
  <si>
    <t>Bobóthlehota</t>
  </si>
  <si>
    <t>Bohunic</t>
  </si>
  <si>
    <t>Bohuszlavic</t>
  </si>
  <si>
    <t>Bolessó</t>
  </si>
  <si>
    <t>Borcsic</t>
  </si>
  <si>
    <t>Bossáca</t>
  </si>
  <si>
    <t>Bossánneporác</t>
  </si>
  <si>
    <t>Brezolup</t>
  </si>
  <si>
    <t>Brodno</t>
  </si>
  <si>
    <t>Brunistye</t>
  </si>
  <si>
    <t>Budetin</t>
  </si>
  <si>
    <t>Budetinlehota</t>
  </si>
  <si>
    <t>Cherubincserna</t>
  </si>
  <si>
    <t>Chumec</t>
  </si>
  <si>
    <t>Cimenna</t>
  </si>
  <si>
    <t>Csáca</t>
  </si>
  <si>
    <t>Cselkólehota</t>
  </si>
  <si>
    <t>Cserne</t>
  </si>
  <si>
    <t>Csernólehota</t>
  </si>
  <si>
    <t>Csicsmán</t>
  </si>
  <si>
    <t>Csötörtök</t>
  </si>
  <si>
    <t>Csuklász</t>
  </si>
  <si>
    <t>Dezsér</t>
  </si>
  <si>
    <t>Dlhépole</t>
  </si>
  <si>
    <t>Dobrassó</t>
  </si>
  <si>
    <t>Dohnyán</t>
  </si>
  <si>
    <t>Domanis</t>
  </si>
  <si>
    <t>Drienove</t>
  </si>
  <si>
    <t>Dubje</t>
  </si>
  <si>
    <t>Dubkova</t>
  </si>
  <si>
    <t>Dubnicska</t>
  </si>
  <si>
    <t>Dubodiel</t>
  </si>
  <si>
    <t>Dunajov</t>
  </si>
  <si>
    <t>Dúlóújfalu</t>
  </si>
  <si>
    <t>Facskó</t>
  </si>
  <si>
    <t>Farkaska</t>
  </si>
  <si>
    <t>Felsőbreznice</t>
  </si>
  <si>
    <t>Felsődrietoma (Hradek-)</t>
  </si>
  <si>
    <t>Felsődrietoma (Kralovan)</t>
  </si>
  <si>
    <t>Felsődrietoma (Püspöki-)</t>
  </si>
  <si>
    <t>Felsődrietoma (Rozon-)</t>
  </si>
  <si>
    <t>Felsődrskóc</t>
  </si>
  <si>
    <t>Felsőhluboké</t>
  </si>
  <si>
    <t>Felsőhricsó</t>
  </si>
  <si>
    <t>Felsőkocskóc</t>
  </si>
  <si>
    <t>Felsőlieszkó</t>
  </si>
  <si>
    <t>Felsőmostenec</t>
  </si>
  <si>
    <t>Felsőmottesic</t>
  </si>
  <si>
    <t>Felsőnastic</t>
  </si>
  <si>
    <t>Felsőozor</t>
  </si>
  <si>
    <t>Felsőporuba</t>
  </si>
  <si>
    <t>Felsőszucsa</t>
  </si>
  <si>
    <t>Felsővadicsó</t>
  </si>
  <si>
    <t>Frivald</t>
  </si>
  <si>
    <t>Gbelán</t>
  </si>
  <si>
    <t>Gyurcsina</t>
  </si>
  <si>
    <t>Gyurgyove</t>
  </si>
  <si>
    <t>Halács</t>
  </si>
  <si>
    <t>Haluzic</t>
  </si>
  <si>
    <t>Hanclikfalva</t>
  </si>
  <si>
    <t>Hatné</t>
  </si>
  <si>
    <t>Hámri</t>
  </si>
  <si>
    <t>Hlozsa</t>
  </si>
  <si>
    <t>Horelica</t>
  </si>
  <si>
    <t>Horenic</t>
  </si>
  <si>
    <t>Hornyán</t>
  </si>
  <si>
    <t>Horóc</t>
  </si>
  <si>
    <t>Hostina</t>
  </si>
  <si>
    <t>Hrabove</t>
  </si>
  <si>
    <t>Hrabovka</t>
  </si>
  <si>
    <t>Hricsópodhragy</t>
  </si>
  <si>
    <t>Huorki</t>
  </si>
  <si>
    <t>Hvozdnica</t>
  </si>
  <si>
    <t>Ihristye</t>
  </si>
  <si>
    <t>Illava</t>
  </si>
  <si>
    <t>Illavapodvazsje</t>
  </si>
  <si>
    <t>Illavka</t>
  </si>
  <si>
    <t>Illove</t>
  </si>
  <si>
    <t>Isztebnik</t>
  </si>
  <si>
    <t>Ivanóc</t>
  </si>
  <si>
    <t>Jablonové</t>
  </si>
  <si>
    <t>Jaszenove</t>
  </si>
  <si>
    <t>Jasztrabi</t>
  </si>
  <si>
    <t>Kamenicsan</t>
  </si>
  <si>
    <t>Kardosvászka</t>
  </si>
  <si>
    <t>Kasza</t>
  </si>
  <si>
    <t>Kaszakispodhrágy</t>
  </si>
  <si>
    <t>Kaszanagypodhrágy</t>
  </si>
  <si>
    <t>Kaszapodhorje</t>
  </si>
  <si>
    <t>Kaszarovnyé</t>
  </si>
  <si>
    <t>Kisbicse</t>
  </si>
  <si>
    <t>Kisborcsán</t>
  </si>
  <si>
    <t>Kischlévény</t>
  </si>
  <si>
    <t>Kischocholna</t>
  </si>
  <si>
    <t>Kiscserna</t>
  </si>
  <si>
    <t>Kisdivina</t>
  </si>
  <si>
    <t>Kishradna</t>
  </si>
  <si>
    <t>Kisjeszenic</t>
  </si>
  <si>
    <t>Kiskolacsin</t>
  </si>
  <si>
    <t>Kiskottessó</t>
  </si>
  <si>
    <t>Kiskubra</t>
  </si>
  <si>
    <t>Kisneporác</t>
  </si>
  <si>
    <t>Kisrudina</t>
  </si>
  <si>
    <t>Kisszlatina</t>
  </si>
  <si>
    <t>Kissztankóc</t>
  </si>
  <si>
    <t>Kissztrice</t>
  </si>
  <si>
    <t>Kisudicsa</t>
  </si>
  <si>
    <t>Kisutcaújhely</t>
  </si>
  <si>
    <t>Kiszáblat</t>
  </si>
  <si>
    <t>Kiszsámbokrét</t>
  </si>
  <si>
    <t>Kléstina</t>
  </si>
  <si>
    <t>Klubina</t>
  </si>
  <si>
    <t>Klucsó</t>
  </si>
  <si>
    <t>Kohanósztrebin</t>
  </si>
  <si>
    <t>Kopec</t>
  </si>
  <si>
    <t>Kosztelec</t>
  </si>
  <si>
    <t>Kosztolnamittic</t>
  </si>
  <si>
    <t>Kotrzinalucska</t>
  </si>
  <si>
    <t>Középvadicsó</t>
  </si>
  <si>
    <t>Kőporuba</t>
  </si>
  <si>
    <t>Krászna</t>
  </si>
  <si>
    <t>Krászno</t>
  </si>
  <si>
    <t>Krásznyán</t>
  </si>
  <si>
    <t>Krivoklát</t>
  </si>
  <si>
    <t>Krivoszud</t>
  </si>
  <si>
    <t>Ksinna</t>
  </si>
  <si>
    <t>Kunyerád</t>
  </si>
  <si>
    <t>Lalinek</t>
  </si>
  <si>
    <t>Latkóc</t>
  </si>
  <si>
    <t>Lednic</t>
  </si>
  <si>
    <t>Lednicrovnye</t>
  </si>
  <si>
    <t>Liborcsa</t>
  </si>
  <si>
    <t>Lieszkovec</t>
  </si>
  <si>
    <t>Lietava</t>
  </si>
  <si>
    <t>Lietavalehota</t>
  </si>
  <si>
    <t>Lietavalucska</t>
  </si>
  <si>
    <t>Lietavapodhorje</t>
  </si>
  <si>
    <t>Lisza</t>
  </si>
  <si>
    <t>Liszica</t>
  </si>
  <si>
    <t>Litisse</t>
  </si>
  <si>
    <t>Lodne</t>
  </si>
  <si>
    <t>Lopusna</t>
  </si>
  <si>
    <t>Luki</t>
  </si>
  <si>
    <t>Lutov</t>
  </si>
  <si>
    <t>Marcsek</t>
  </si>
  <si>
    <t>Marikova</t>
  </si>
  <si>
    <t>Marsova</t>
  </si>
  <si>
    <t>Medne</t>
  </si>
  <si>
    <t>Melcsic</t>
  </si>
  <si>
    <t>Mesztecskó</t>
  </si>
  <si>
    <t>Miezgóc</t>
  </si>
  <si>
    <t>Miksófalva</t>
  </si>
  <si>
    <t>Mikusóc</t>
  </si>
  <si>
    <t>Milohov</t>
  </si>
  <si>
    <t>Missén</t>
  </si>
  <si>
    <t>Mojsz</t>
  </si>
  <si>
    <t>Mojszlucska</t>
  </si>
  <si>
    <t>Morvaliészkó</t>
  </si>
  <si>
    <t>Mosztistye</t>
  </si>
  <si>
    <t>Nagybicse</t>
  </si>
  <si>
    <t>Nagybiróc</t>
  </si>
  <si>
    <t>Nagychlévény</t>
  </si>
  <si>
    <t>Nagychocholna</t>
  </si>
  <si>
    <t>Nagycserna</t>
  </si>
  <si>
    <t>Nagydivina</t>
  </si>
  <si>
    <t>Nagyhradna</t>
  </si>
  <si>
    <t>Nagyjeszenic</t>
  </si>
  <si>
    <t>Nagykocsóc</t>
  </si>
  <si>
    <t>Nagykolacsin</t>
  </si>
  <si>
    <t>Nagykottessó</t>
  </si>
  <si>
    <t>Nagykubra</t>
  </si>
  <si>
    <t>Nagyrudina</t>
  </si>
  <si>
    <t>Nagyszlatina</t>
  </si>
  <si>
    <t>Nagysztankóc</t>
  </si>
  <si>
    <t>Nagysztrice</t>
  </si>
  <si>
    <t>Nagyudicsa</t>
  </si>
  <si>
    <t>Nagyzáblát</t>
  </si>
  <si>
    <t>Nedeca</t>
  </si>
  <si>
    <t>Nemeskalnic</t>
  </si>
  <si>
    <t>Nemesklobusic</t>
  </si>
  <si>
    <t>Nemeskocsóc</t>
  </si>
  <si>
    <t>Nemeskotessó</t>
  </si>
  <si>
    <t>Nemeslieszkó</t>
  </si>
  <si>
    <t>Nemesmittic</t>
  </si>
  <si>
    <t>Nemespodhrágy</t>
  </si>
  <si>
    <t>Nemessová</t>
  </si>
  <si>
    <t>Nemestuhina</t>
  </si>
  <si>
    <t>Nemeszávada</t>
  </si>
  <si>
    <t>Neszlusa</t>
  </si>
  <si>
    <t>Nezbudlucska</t>
  </si>
  <si>
    <t>Nimnic</t>
  </si>
  <si>
    <t>Noszic</t>
  </si>
  <si>
    <t>Nozdrokóc</t>
  </si>
  <si>
    <t>Nozdrovic</t>
  </si>
  <si>
    <t>Ohodnica</t>
  </si>
  <si>
    <t>Olesna</t>
  </si>
  <si>
    <t>Omasztina</t>
  </si>
  <si>
    <t>Orehó</t>
  </si>
  <si>
    <t>Orlove</t>
  </si>
  <si>
    <t>Oroszlánkőpodhrágy</t>
  </si>
  <si>
    <t>Oscsadnica</t>
  </si>
  <si>
    <t>Oskerda</t>
  </si>
  <si>
    <t>Ovcsárszkó</t>
  </si>
  <si>
    <t>Óbeszterce</t>
  </si>
  <si>
    <t>Papradno</t>
  </si>
  <si>
    <t>Pastyinazávada</t>
  </si>
  <si>
    <t>Pázsitye</t>
  </si>
  <si>
    <t>Peklina</t>
  </si>
  <si>
    <t>Petrovic</t>
  </si>
  <si>
    <t>Petyovka</t>
  </si>
  <si>
    <t>Péterlehota</t>
  </si>
  <si>
    <t>Piého</t>
  </si>
  <si>
    <t>Plebánilehota</t>
  </si>
  <si>
    <t>Plevnik</t>
  </si>
  <si>
    <t>Pocsarova</t>
  </si>
  <si>
    <t>Podlenickvassó</t>
  </si>
  <si>
    <t>Podluszje</t>
  </si>
  <si>
    <t>Podmanin</t>
  </si>
  <si>
    <t>Podszkálje</t>
  </si>
  <si>
    <t>Podviszoka</t>
  </si>
  <si>
    <t>Povinna</t>
  </si>
  <si>
    <t>Pórklobusic</t>
  </si>
  <si>
    <t>Pórtuhina</t>
  </si>
  <si>
    <t>Pravotic</t>
  </si>
  <si>
    <t>Prazno</t>
  </si>
  <si>
    <t>Precsén</t>
  </si>
  <si>
    <t>Precsénlehota</t>
  </si>
  <si>
    <t>Predmir</t>
  </si>
  <si>
    <t>Prejta</t>
  </si>
  <si>
    <t>Prilesz</t>
  </si>
  <si>
    <t>Proszné</t>
  </si>
  <si>
    <t>Prusz</t>
  </si>
  <si>
    <t>Pruszina</t>
  </si>
  <si>
    <t>Pruszka</t>
  </si>
  <si>
    <t>Psurnovic</t>
  </si>
  <si>
    <t>Puchó</t>
  </si>
  <si>
    <t>Radissa</t>
  </si>
  <si>
    <t>Radola</t>
  </si>
  <si>
    <t>Radvoszka</t>
  </si>
  <si>
    <t>Rakolub</t>
  </si>
  <si>
    <t>Rakova</t>
  </si>
  <si>
    <t>Rassov</t>
  </si>
  <si>
    <t>Ribári</t>
  </si>
  <si>
    <t>Ribény</t>
  </si>
  <si>
    <t>Rjecsnica</t>
  </si>
  <si>
    <t>Rongyossztrice</t>
  </si>
  <si>
    <t>Rozsonkalnic</t>
  </si>
  <si>
    <t>Rozsonmittic</t>
  </si>
  <si>
    <t>Rozsonneporác</t>
  </si>
  <si>
    <t>Rozvágy</t>
  </si>
  <si>
    <t>Rudinszka</t>
  </si>
  <si>
    <t>Schavnik</t>
  </si>
  <si>
    <t>Sebestyénfalva</t>
  </si>
  <si>
    <t>Setehov</t>
  </si>
  <si>
    <t>Sipkov</t>
  </si>
  <si>
    <t>Suja</t>
  </si>
  <si>
    <t>Szavcsina</t>
  </si>
  <si>
    <t>Szádecsne</t>
  </si>
  <si>
    <t>Szedlicsna</t>
  </si>
  <si>
    <t>Szedmeróc</t>
  </si>
  <si>
    <t>Szelec</t>
  </si>
  <si>
    <t>Szkala</t>
  </si>
  <si>
    <t>Szkalaújfalu</t>
  </si>
  <si>
    <t>Szkalite</t>
  </si>
  <si>
    <t>Szlavnica</t>
  </si>
  <si>
    <t>Szlopna</t>
  </si>
  <si>
    <t>Sznezsnyica</t>
  </si>
  <si>
    <t>Szoblahó</t>
  </si>
  <si>
    <t>Sztaskó</t>
  </si>
  <si>
    <t>Sztranyani</t>
  </si>
  <si>
    <t>Sztrazsov</t>
  </si>
  <si>
    <t>Sztránszke</t>
  </si>
  <si>
    <t>Sztrecsén</t>
  </si>
  <si>
    <t>Sztrezsenic</t>
  </si>
  <si>
    <t>Sztupne</t>
  </si>
  <si>
    <t>Szulyó</t>
  </si>
  <si>
    <t>Szulyóhradna</t>
  </si>
  <si>
    <t>Szunyogzávada</t>
  </si>
  <si>
    <t>Szvedernik</t>
  </si>
  <si>
    <t>Szverepec</t>
  </si>
  <si>
    <t>Szvinna</t>
  </si>
  <si>
    <t>Szvrcsinovec</t>
  </si>
  <si>
    <t>Teplica</t>
  </si>
  <si>
    <t>Timorác</t>
  </si>
  <si>
    <t>Toposbreznic</t>
  </si>
  <si>
    <t>Trebihava</t>
  </si>
  <si>
    <t>Trebosóc</t>
  </si>
  <si>
    <t>Trencsénszrnye</t>
  </si>
  <si>
    <t>Trencsénzávada</t>
  </si>
  <si>
    <t>Tridvori</t>
  </si>
  <si>
    <t>Trnovo</t>
  </si>
  <si>
    <t>Trsztye</t>
  </si>
  <si>
    <t>Tunyesic</t>
  </si>
  <si>
    <t>Turna</t>
  </si>
  <si>
    <t>Turó</t>
  </si>
  <si>
    <t>Turzovka</t>
  </si>
  <si>
    <t>Ugrócpodhragy</t>
  </si>
  <si>
    <t>Ugróczávada</t>
  </si>
  <si>
    <t>Ujbeszterce</t>
  </si>
  <si>
    <t>Ujezdó</t>
  </si>
  <si>
    <t>Upohlav</t>
  </si>
  <si>
    <t>Urbanó</t>
  </si>
  <si>
    <t>Varin</t>
  </si>
  <si>
    <t>Vágbeszterce</t>
  </si>
  <si>
    <t>Vágtepla</t>
  </si>
  <si>
    <t>Vágújfalu</t>
  </si>
  <si>
    <t>Viderna</t>
  </si>
  <si>
    <t>Visnyove</t>
  </si>
  <si>
    <t>Viszocsán</t>
  </si>
  <si>
    <t>Viszolaj</t>
  </si>
  <si>
    <t>Vöröskő</t>
  </si>
  <si>
    <t>Vranye</t>
  </si>
  <si>
    <t>Vrhtepla</t>
  </si>
  <si>
    <t>Vrtizser</t>
  </si>
  <si>
    <t>Zadubnye</t>
  </si>
  <si>
    <t>Zakopcsie</t>
  </si>
  <si>
    <t>Zamaróc</t>
  </si>
  <si>
    <t>Zarjécs</t>
  </si>
  <si>
    <t>Zarjécs (Kebló)</t>
  </si>
  <si>
    <t>Zasztranyé</t>
  </si>
  <si>
    <t>Zavodje</t>
  </si>
  <si>
    <t>Zayugróc</t>
  </si>
  <si>
    <t>Zbinyov</t>
  </si>
  <si>
    <t>Zbora</t>
  </si>
  <si>
    <t>Zboró</t>
  </si>
  <si>
    <t>Zlatóc</t>
  </si>
  <si>
    <t>Zliehó</t>
  </si>
  <si>
    <t>Zsabinec</t>
  </si>
  <si>
    <t>Zsittna</t>
  </si>
  <si>
    <t>Alsókelnik</t>
  </si>
  <si>
    <t>Alsóturcsek</t>
  </si>
  <si>
    <t>Alsózaturec</t>
  </si>
  <si>
    <t>Bálintfalva</t>
  </si>
  <si>
    <t>Blasóc</t>
  </si>
  <si>
    <t>Blatnica</t>
  </si>
  <si>
    <t>Bodorova</t>
  </si>
  <si>
    <t>Borcova</t>
  </si>
  <si>
    <t>Briesztya</t>
  </si>
  <si>
    <t>Budis</t>
  </si>
  <si>
    <t>Cseremosne</t>
  </si>
  <si>
    <t>Deákova</t>
  </si>
  <si>
    <t>Dianova</t>
  </si>
  <si>
    <t>Felsőkelnik</t>
  </si>
  <si>
    <t>Felsőturcsek</t>
  </si>
  <si>
    <t>Felsőzaturec</t>
  </si>
  <si>
    <t>Folkusfalva</t>
  </si>
  <si>
    <t>Haj</t>
  </si>
  <si>
    <t>Hodviga</t>
  </si>
  <si>
    <t>Ivancsina</t>
  </si>
  <si>
    <t>Jahodnik</t>
  </si>
  <si>
    <t>Jezernic</t>
  </si>
  <si>
    <t>Károlyfalva</t>
  </si>
  <si>
    <t>Klecsény</t>
  </si>
  <si>
    <t>Konszké</t>
  </si>
  <si>
    <t>Kostyán</t>
  </si>
  <si>
    <t>Kosztolistye</t>
  </si>
  <si>
    <t>Krpelan</t>
  </si>
  <si>
    <t>Lezsjáhov</t>
  </si>
  <si>
    <t>Lieszno</t>
  </si>
  <si>
    <t>Moskóc</t>
  </si>
  <si>
    <t>Mosóc</t>
  </si>
  <si>
    <t>Nagyrákó</t>
  </si>
  <si>
    <t>Nagyszocóc</t>
  </si>
  <si>
    <t>Nedozor</t>
  </si>
  <si>
    <t>Nyolcsó</t>
  </si>
  <si>
    <t>Óstubnya</t>
  </si>
  <si>
    <t>Podhragy</t>
  </si>
  <si>
    <t>Polerieka</t>
  </si>
  <si>
    <t>Pribóc</t>
  </si>
  <si>
    <t>Priekopa</t>
  </si>
  <si>
    <t>Rjádek</t>
  </si>
  <si>
    <t>Rudno</t>
  </si>
  <si>
    <t>Stavnyicska</t>
  </si>
  <si>
    <t>Sutó</t>
  </si>
  <si>
    <t>Szklabinya</t>
  </si>
  <si>
    <t>Szklabinyaváralja</t>
  </si>
  <si>
    <t>Szlován</t>
  </si>
  <si>
    <t>Sztránka</t>
  </si>
  <si>
    <t>Tótpróna</t>
  </si>
  <si>
    <t>Trebosztó</t>
  </si>
  <si>
    <t>Turán</t>
  </si>
  <si>
    <t>Újstubnya</t>
  </si>
  <si>
    <t>Válcsa</t>
  </si>
  <si>
    <t>Vrickó</t>
  </si>
  <si>
    <t>Znióváralja</t>
  </si>
  <si>
    <t>Akli</t>
  </si>
  <si>
    <t>Alsókaraszló</t>
  </si>
  <si>
    <t>Alsósárad</t>
  </si>
  <si>
    <t>Batarcs</t>
  </si>
  <si>
    <t>Batár</t>
  </si>
  <si>
    <t>Bocskó</t>
  </si>
  <si>
    <t>Bökény</t>
  </si>
  <si>
    <t>Csarnatő</t>
  </si>
  <si>
    <t>Csedrek</t>
  </si>
  <si>
    <t>Csepe</t>
  </si>
  <si>
    <t>Dabolc</t>
  </si>
  <si>
    <t>Fancsika</t>
  </si>
  <si>
    <t>Feketeardó</t>
  </si>
  <si>
    <t>Felsőkaraszló</t>
  </si>
  <si>
    <t>Felsősárad</t>
  </si>
  <si>
    <t>Fertősalmás</t>
  </si>
  <si>
    <t>Gödénháza</t>
  </si>
  <si>
    <t>Halmi</t>
  </si>
  <si>
    <t>Ilonokújfalu</t>
  </si>
  <si>
    <t>Karacsfalva</t>
  </si>
  <si>
    <t>Királyháza</t>
  </si>
  <si>
    <t>Kirva</t>
  </si>
  <si>
    <t>Kiscsongova</t>
  </si>
  <si>
    <t>Kisgérce</t>
  </si>
  <si>
    <t>Kiskupány</t>
  </si>
  <si>
    <t>Kistarna</t>
  </si>
  <si>
    <t>Kökényesd</t>
  </si>
  <si>
    <t>Mátyfalva</t>
  </si>
  <si>
    <t>Nagycsongova</t>
  </si>
  <si>
    <t>Nagygérce</t>
  </si>
  <si>
    <t>Nagyszőlős</t>
  </si>
  <si>
    <t>Nagytarna</t>
  </si>
  <si>
    <t>Nevetlenfalu</t>
  </si>
  <si>
    <t>Ölyves</t>
  </si>
  <si>
    <t>Rakasz</t>
  </si>
  <si>
    <t>Rákóc</t>
  </si>
  <si>
    <t>Salánk</t>
  </si>
  <si>
    <t>Sásvár</t>
  </si>
  <si>
    <t>Sósújfalu</t>
  </si>
  <si>
    <t>Szárazpatak</t>
  </si>
  <si>
    <t>Szászfalu</t>
  </si>
  <si>
    <t>Szőlősvégardó</t>
  </si>
  <si>
    <t>Tamásváralja</t>
  </si>
  <si>
    <t>Tekeháza</t>
  </si>
  <si>
    <t>Tiszakeresztúr</t>
  </si>
  <si>
    <t>Tiszaujlak</t>
  </si>
  <si>
    <t>Tiszaújhely</t>
  </si>
  <si>
    <t>Turc</t>
  </si>
  <si>
    <t>Túrterebes</t>
  </si>
  <si>
    <t>Veléte</t>
  </si>
  <si>
    <t>Verbőc</t>
  </si>
  <si>
    <t>Veréce</t>
  </si>
  <si>
    <t>Alsódomony</t>
  </si>
  <si>
    <t>Alsónémeti</t>
  </si>
  <si>
    <t>Alsóribnyice</t>
  </si>
  <si>
    <t>Andrasóc</t>
  </si>
  <si>
    <t>Antalóc</t>
  </si>
  <si>
    <t>Árok</t>
  </si>
  <si>
    <t>Bacsava</t>
  </si>
  <si>
    <t>Bajánháza</t>
  </si>
  <si>
    <t>Baranya</t>
  </si>
  <si>
    <t>Baskóc</t>
  </si>
  <si>
    <t>Bátfa</t>
  </si>
  <si>
    <t>Begengyátpásztély</t>
  </si>
  <si>
    <t>Benetin</t>
  </si>
  <si>
    <t>Bező</t>
  </si>
  <si>
    <t>Bés</t>
  </si>
  <si>
    <t>Botfalva</t>
  </si>
  <si>
    <t>Bozos</t>
  </si>
  <si>
    <t>Budaháza</t>
  </si>
  <si>
    <t>Bunkóc</t>
  </si>
  <si>
    <t>Császlóc</t>
  </si>
  <si>
    <t>Csecsahó</t>
  </si>
  <si>
    <t>Csornoholova</t>
  </si>
  <si>
    <t>Darma</t>
  </si>
  <si>
    <t>Dengláz</t>
  </si>
  <si>
    <t>Dobóruszka</t>
  </si>
  <si>
    <t>Domasina</t>
  </si>
  <si>
    <t>Dubrinics</t>
  </si>
  <si>
    <t>Dubrovka</t>
  </si>
  <si>
    <t>Fekésháza</t>
  </si>
  <si>
    <t>Felsődomonya</t>
  </si>
  <si>
    <t>Felsőnémeti</t>
  </si>
  <si>
    <t>Felsőremete</t>
  </si>
  <si>
    <t>Felsőreviscse</t>
  </si>
  <si>
    <t>Felsőribnyice</t>
  </si>
  <si>
    <t>Gálocs</t>
  </si>
  <si>
    <t>Gereny</t>
  </si>
  <si>
    <t>Gezsény</t>
  </si>
  <si>
    <t>Györöcske</t>
  </si>
  <si>
    <t>Hanajna</t>
  </si>
  <si>
    <t>Helmec</t>
  </si>
  <si>
    <t>Hencelóc</t>
  </si>
  <si>
    <t>Hliviscse</t>
  </si>
  <si>
    <t>Horlyó</t>
  </si>
  <si>
    <t>Hornya</t>
  </si>
  <si>
    <t>Hosszúmező</t>
  </si>
  <si>
    <t>Hunkóc</t>
  </si>
  <si>
    <t>Huszák</t>
  </si>
  <si>
    <t>Huszna</t>
  </si>
  <si>
    <t>Hutta</t>
  </si>
  <si>
    <t>Iske</t>
  </si>
  <si>
    <t>Izbugya</t>
  </si>
  <si>
    <t>Jenke</t>
  </si>
  <si>
    <t>Jeszenó</t>
  </si>
  <si>
    <t>Jesztreb</t>
  </si>
  <si>
    <t>Jósza</t>
  </si>
  <si>
    <t>Kalussa</t>
  </si>
  <si>
    <t>Karcsva</t>
  </si>
  <si>
    <t>Kereknye</t>
  </si>
  <si>
    <t>Kereszt</t>
  </si>
  <si>
    <t>Kerész</t>
  </si>
  <si>
    <t>Ketergény</t>
  </si>
  <si>
    <t>Kisberezna</t>
  </si>
  <si>
    <t>Kisgejőc</t>
  </si>
  <si>
    <t>Kiskapos</t>
  </si>
  <si>
    <t>Kispásztély</t>
  </si>
  <si>
    <t>Kisrát</t>
  </si>
  <si>
    <t>Kisszelmenc</t>
  </si>
  <si>
    <t>Kisszeretva</t>
  </si>
  <si>
    <t>Kisturica</t>
  </si>
  <si>
    <t>Kiszalacska</t>
  </si>
  <si>
    <t>Klokocsó</t>
  </si>
  <si>
    <t>Knyahina</t>
  </si>
  <si>
    <t>Kolibabóc</t>
  </si>
  <si>
    <t>Koncháza</t>
  </si>
  <si>
    <t>Koromlya</t>
  </si>
  <si>
    <t>Koszrina</t>
  </si>
  <si>
    <t>Kosztyovapásztély</t>
  </si>
  <si>
    <t>Kónyus</t>
  </si>
  <si>
    <t>Köblér</t>
  </si>
  <si>
    <t>Kráska</t>
  </si>
  <si>
    <t>Kuszin</t>
  </si>
  <si>
    <t>Lakárt</t>
  </si>
  <si>
    <t>Lehoc</t>
  </si>
  <si>
    <t>Lubnya</t>
  </si>
  <si>
    <t>Lyuta</t>
  </si>
  <si>
    <t>Mátyóc</t>
  </si>
  <si>
    <t>Minaj</t>
  </si>
  <si>
    <t>Mircse</t>
  </si>
  <si>
    <t>Mokcsa</t>
  </si>
  <si>
    <t>Mokra</t>
  </si>
  <si>
    <t>Nagyberezna</t>
  </si>
  <si>
    <t>Nagygejőc</t>
  </si>
  <si>
    <t>Nagykapos</t>
  </si>
  <si>
    <t>Nagyláz</t>
  </si>
  <si>
    <t>Nagyszelmenc</t>
  </si>
  <si>
    <t>Nagyszeretva</t>
  </si>
  <si>
    <t>Nagyturica</t>
  </si>
  <si>
    <t>Nagyzalacska</t>
  </si>
  <si>
    <t>Nevicke</t>
  </si>
  <si>
    <t>Orlyova</t>
  </si>
  <si>
    <t>Oroszbisztra</t>
  </si>
  <si>
    <t>Oroszkomoróc</t>
  </si>
  <si>
    <t>Oroszmocsár</t>
  </si>
  <si>
    <t>Ókemence</t>
  </si>
  <si>
    <t>Ószemere</t>
  </si>
  <si>
    <t>Ósztuzsica</t>
  </si>
  <si>
    <t>Ördögporuba</t>
  </si>
  <si>
    <t>Palágy</t>
  </si>
  <si>
    <t>Palágykomoróc</t>
  </si>
  <si>
    <t>Palló</t>
  </si>
  <si>
    <t>Pálóc</t>
  </si>
  <si>
    <t>Pályin</t>
  </si>
  <si>
    <t>Perecsény</t>
  </si>
  <si>
    <t>Petróc</t>
  </si>
  <si>
    <t>Pinkóc</t>
  </si>
  <si>
    <t>Poroszkó</t>
  </si>
  <si>
    <t>Porosztó</t>
  </si>
  <si>
    <t>Prekopa</t>
  </si>
  <si>
    <t>Ptruska</t>
  </si>
  <si>
    <t>Rahonca</t>
  </si>
  <si>
    <t>Rebrin</t>
  </si>
  <si>
    <t>Rosztókapásztély</t>
  </si>
  <si>
    <t>Ruskóc</t>
  </si>
  <si>
    <t>Salamon</t>
  </si>
  <si>
    <t>Sárospolyánka</t>
  </si>
  <si>
    <t>Sárosremete</t>
  </si>
  <si>
    <t>Sárosreviscse</t>
  </si>
  <si>
    <t>Sislóc</t>
  </si>
  <si>
    <t>Szenteske</t>
  </si>
  <si>
    <t>Szerednye</t>
  </si>
  <si>
    <t>Szmerekova</t>
  </si>
  <si>
    <t>Szobránc</t>
  </si>
  <si>
    <t>Szobránckomoróc</t>
  </si>
  <si>
    <t>Szolya</t>
  </si>
  <si>
    <t>Sztavna</t>
  </si>
  <si>
    <t>Sztrajnyán</t>
  </si>
  <si>
    <t>Sztrippa</t>
  </si>
  <si>
    <t>Sztrisava</t>
  </si>
  <si>
    <t>Tarna</t>
  </si>
  <si>
    <t>Tassolya</t>
  </si>
  <si>
    <t>Tegenye</t>
  </si>
  <si>
    <t>Turjabisztra</t>
  </si>
  <si>
    <t>Ubrezs</t>
  </si>
  <si>
    <t>Ungvár</t>
  </si>
  <si>
    <t>Uzsok</t>
  </si>
  <si>
    <t>Újkemence</t>
  </si>
  <si>
    <t>Újszemere</t>
  </si>
  <si>
    <t>Újsztuzsica</t>
  </si>
  <si>
    <t>Vaján</t>
  </si>
  <si>
    <t>Vajnatina</t>
  </si>
  <si>
    <t>Valkaja</t>
  </si>
  <si>
    <t>Verbóc</t>
  </si>
  <si>
    <t>Verhovinabisztra</t>
  </si>
  <si>
    <t>Veskolc</t>
  </si>
  <si>
    <t>Vinna</t>
  </si>
  <si>
    <t>Viska</t>
  </si>
  <si>
    <t>Voloszanka</t>
  </si>
  <si>
    <t>Vorocsó</t>
  </si>
  <si>
    <t>Vulsinka</t>
  </si>
  <si>
    <t>Zahar</t>
  </si>
  <si>
    <t>Zahorb</t>
  </si>
  <si>
    <t>Zaricsó</t>
  </si>
  <si>
    <t>Zauszina</t>
  </si>
  <si>
    <t>Zavatka</t>
  </si>
  <si>
    <t>Abdalóc</t>
  </si>
  <si>
    <t>Adriánc</t>
  </si>
  <si>
    <t>Alhau</t>
  </si>
  <si>
    <t>Alsóbeled</t>
  </si>
  <si>
    <t>Alsóberkifalu</t>
  </si>
  <si>
    <t>Alsócsatár</t>
  </si>
  <si>
    <t>Alsókohlstatt</t>
  </si>
  <si>
    <t>Alsólövő</t>
  </si>
  <si>
    <t>Alsóoszkó</t>
  </si>
  <si>
    <t>Alsópaty</t>
  </si>
  <si>
    <t>Alsórönök</t>
  </si>
  <si>
    <t>Alsóstrázsa</t>
  </si>
  <si>
    <t>Alsószeleste</t>
  </si>
  <si>
    <t>Alsószilvágy</t>
  </si>
  <si>
    <t>Alsószlaveca</t>
  </si>
  <si>
    <t>Alsószombatfa</t>
  </si>
  <si>
    <t>Alsószölnök</t>
  </si>
  <si>
    <t>Andreic</t>
  </si>
  <si>
    <t>Aschau</t>
  </si>
  <si>
    <t>Badafalva</t>
  </si>
  <si>
    <t>Baksafalva</t>
  </si>
  <si>
    <t>Balogfa</t>
  </si>
  <si>
    <t>Baltavár</t>
  </si>
  <si>
    <t>Bandol</t>
  </si>
  <si>
    <t>Barátfalva</t>
  </si>
  <si>
    <t>Barátmajor</t>
  </si>
  <si>
    <t>Barkóc</t>
  </si>
  <si>
    <t>Belsővát</t>
  </si>
  <si>
    <t>Benkeháza</t>
  </si>
  <si>
    <t>Bergwerk</t>
  </si>
  <si>
    <t>Berkeháza</t>
  </si>
  <si>
    <t>Beznóc</t>
  </si>
  <si>
    <t>Békafa</t>
  </si>
  <si>
    <t>Békató</t>
  </si>
  <si>
    <t>Bodonc</t>
  </si>
  <si>
    <t>Bokrács</t>
  </si>
  <si>
    <t>Bonisdorf</t>
  </si>
  <si>
    <t>Borecsa</t>
  </si>
  <si>
    <t>Borgáta</t>
  </si>
  <si>
    <t>Borhida</t>
  </si>
  <si>
    <t>Borosgödör</t>
  </si>
  <si>
    <t>Bögöt</t>
  </si>
  <si>
    <t>Börgölin</t>
  </si>
  <si>
    <t>Brezóc</t>
  </si>
  <si>
    <t>Bubendorf</t>
  </si>
  <si>
    <t>Büdinc</t>
  </si>
  <si>
    <t>Bükkalja</t>
  </si>
  <si>
    <t>Büks</t>
  </si>
  <si>
    <t>Cák</t>
  </si>
  <si>
    <t>Csajta</t>
  </si>
  <si>
    <t>Csánig</t>
  </si>
  <si>
    <t>Csekefa</t>
  </si>
  <si>
    <t>Csernelóc</t>
  </si>
  <si>
    <t>Csém</t>
  </si>
  <si>
    <t>Csénye</t>
  </si>
  <si>
    <t>Csipkerék</t>
  </si>
  <si>
    <t>Csomaháza</t>
  </si>
  <si>
    <t>Csönge</t>
  </si>
  <si>
    <t>Csöpinc</t>
  </si>
  <si>
    <t>Csörötnek</t>
  </si>
  <si>
    <t>Dankóc</t>
  </si>
  <si>
    <t>Dávidháza</t>
  </si>
  <si>
    <t>Dobrafalva</t>
  </si>
  <si>
    <t>Dolics</t>
  </si>
  <si>
    <t>Dolina</t>
  </si>
  <si>
    <t>Domafölde</t>
  </si>
  <si>
    <t>Domainc</t>
  </si>
  <si>
    <t>Domokosfa</t>
  </si>
  <si>
    <t>Doroszló</t>
  </si>
  <si>
    <t>Dozmát</t>
  </si>
  <si>
    <t>Döbör</t>
  </si>
  <si>
    <t>Döbörhegy</t>
  </si>
  <si>
    <t>Döröske</t>
  </si>
  <si>
    <t>Drumoly</t>
  </si>
  <si>
    <t>Egervár</t>
  </si>
  <si>
    <t>Egervölgye</t>
  </si>
  <si>
    <t>Egyházasfüzes</t>
  </si>
  <si>
    <t>Egyházashollós</t>
  </si>
  <si>
    <t>Egyházaskesző</t>
  </si>
  <si>
    <t>Egyházasradóc</t>
  </si>
  <si>
    <t>Egyházasszecsőd</t>
  </si>
  <si>
    <t>Eisenhütten</t>
  </si>
  <si>
    <t>Ercsenye</t>
  </si>
  <si>
    <t>Falkóc</t>
  </si>
  <si>
    <t>Farkasdifalva</t>
  </si>
  <si>
    <t>Farkasfa</t>
  </si>
  <si>
    <t>Felsőbeled</t>
  </si>
  <si>
    <t>Felsőberkifalu</t>
  </si>
  <si>
    <t>Felsőcsatár</t>
  </si>
  <si>
    <t>Felsőkethely</t>
  </si>
  <si>
    <t>Felsőkohlstatt</t>
  </si>
  <si>
    <t>Felsőlendva</t>
  </si>
  <si>
    <t>Felsőlövő</t>
  </si>
  <si>
    <t>Felsőmesteri</t>
  </si>
  <si>
    <t>Felsőoszkó</t>
  </si>
  <si>
    <t>Felsőpaty</t>
  </si>
  <si>
    <t>Felsőpetróc</t>
  </si>
  <si>
    <t>Felsőrönök</t>
  </si>
  <si>
    <t>Felsőstrázsa</t>
  </si>
  <si>
    <t>Felsőszeleste</t>
  </si>
  <si>
    <t>Felsőszilvágy</t>
  </si>
  <si>
    <t>Felsőszlaveca</t>
  </si>
  <si>
    <t>Felsőszombatfa</t>
  </si>
  <si>
    <t>Felsőszölnök</t>
  </si>
  <si>
    <t>Füsztő</t>
  </si>
  <si>
    <t>Füxlinc</t>
  </si>
  <si>
    <t>Gamischdorf</t>
  </si>
  <si>
    <t>Gasztony</t>
  </si>
  <si>
    <t>Gederóc</t>
  </si>
  <si>
    <t>Geregye</t>
  </si>
  <si>
    <t>Gerencséróc</t>
  </si>
  <si>
    <t>Gerse</t>
  </si>
  <si>
    <t>Gérce és Tacskánd</t>
  </si>
  <si>
    <t>Ginzek</t>
  </si>
  <si>
    <t>Goberling</t>
  </si>
  <si>
    <t>Gorica</t>
  </si>
  <si>
    <t>Gór</t>
  </si>
  <si>
    <t>Gödörháza</t>
  </si>
  <si>
    <t>Gősfa</t>
  </si>
  <si>
    <t>Grabenschachten</t>
  </si>
  <si>
    <t>Gradistya</t>
  </si>
  <si>
    <t>Gradnau</t>
  </si>
  <si>
    <t>Grics</t>
  </si>
  <si>
    <t>Gützenhof</t>
  </si>
  <si>
    <t>Gyanafalva</t>
  </si>
  <si>
    <t>Gyanavla</t>
  </si>
  <si>
    <t>Gyanó</t>
  </si>
  <si>
    <t>Gyepüfüzes</t>
  </si>
  <si>
    <t>Gyertyános és Bejc</t>
  </si>
  <si>
    <t>Györlinc</t>
  </si>
  <si>
    <t>Győrvár</t>
  </si>
  <si>
    <t>Halogy</t>
  </si>
  <si>
    <t>Harasztifalu</t>
  </si>
  <si>
    <t>Hámor és Teucht</t>
  </si>
  <si>
    <t>Háromház (Dreihöfe)</t>
  </si>
  <si>
    <t>Háromház (Dreihütten)</t>
  </si>
  <si>
    <t>Hegyfalu</t>
  </si>
  <si>
    <t>Hegyhátszentmárton</t>
  </si>
  <si>
    <t>Hegyhátszentpéterfa</t>
  </si>
  <si>
    <t>Herény</t>
  </si>
  <si>
    <t>Hermány és Kisszőlős</t>
  </si>
  <si>
    <t>Hettye</t>
  </si>
  <si>
    <t>Heugraben</t>
  </si>
  <si>
    <t>Héreháza</t>
  </si>
  <si>
    <t>Hidashollós</t>
  </si>
  <si>
    <t>Hochart</t>
  </si>
  <si>
    <t>Holzschlag</t>
  </si>
  <si>
    <t>Horvátcsencs</t>
  </si>
  <si>
    <t>Horvátfalva</t>
  </si>
  <si>
    <t>Horváthásos</t>
  </si>
  <si>
    <t>Horvátnádalja</t>
  </si>
  <si>
    <t>Horvátsic</t>
  </si>
  <si>
    <t>Horvátzsamánd</t>
  </si>
  <si>
    <t>Hosszúpereszteg</t>
  </si>
  <si>
    <t>Hovardos</t>
  </si>
  <si>
    <t>Ikervár</t>
  </si>
  <si>
    <t>Incéd</t>
  </si>
  <si>
    <t>Ispánk</t>
  </si>
  <si>
    <t>Ivánc</t>
  </si>
  <si>
    <t>Ivánegerszeg</t>
  </si>
  <si>
    <t>Izsákfalva</t>
  </si>
  <si>
    <t>Jakabháza</t>
  </si>
  <si>
    <t>Ják</t>
  </si>
  <si>
    <t>Jánosóc</t>
  </si>
  <si>
    <t>Jobbágyiújfalu</t>
  </si>
  <si>
    <t>Jormansdorf</t>
  </si>
  <si>
    <t>Kancsóc</t>
  </si>
  <si>
    <t>Kapornak</t>
  </si>
  <si>
    <t>Karacsfa</t>
  </si>
  <si>
    <t>Karakó</t>
  </si>
  <si>
    <t>Karasztos</t>
  </si>
  <si>
    <t>Katafa</t>
  </si>
  <si>
    <t>Káld</t>
  </si>
  <si>
    <t>Kám</t>
  </si>
  <si>
    <t>Kámon</t>
  </si>
  <si>
    <t>Kápolnásfalva</t>
  </si>
  <si>
    <t>Kemesmál</t>
  </si>
  <si>
    <t>Keményegerszeg</t>
  </si>
  <si>
    <t>Kenész</t>
  </si>
  <si>
    <t>Kenyeri</t>
  </si>
  <si>
    <t>Kerca</t>
  </si>
  <si>
    <t>Kerkáskápolna</t>
  </si>
  <si>
    <t>Kernec</t>
  </si>
  <si>
    <t>Kétsurány</t>
  </si>
  <si>
    <t>Kiclád</t>
  </si>
  <si>
    <t>Kisciklin</t>
  </si>
  <si>
    <t>Kiscsömöte</t>
  </si>
  <si>
    <t>Kisdolinc</t>
  </si>
  <si>
    <t>Kisköcsk</t>
  </si>
  <si>
    <t>Kiskölked</t>
  </si>
  <si>
    <t>Kismákfa</t>
  </si>
  <si>
    <t>Kismedves</t>
  </si>
  <si>
    <t>Kisnarda</t>
  </si>
  <si>
    <t>Kispaty</t>
  </si>
  <si>
    <t>Kispöse</t>
  </si>
  <si>
    <t>Kisrákos</t>
  </si>
  <si>
    <t>Kissároslak</t>
  </si>
  <si>
    <t>Kissennye</t>
  </si>
  <si>
    <t>Kissé</t>
  </si>
  <si>
    <t>Kissitke</t>
  </si>
  <si>
    <t>Kissomlyó</t>
  </si>
  <si>
    <t>Kisszentmihály</t>
  </si>
  <si>
    <t>Kisszerdahely</t>
  </si>
  <si>
    <t>Kogel</t>
  </si>
  <si>
    <t>Kolig</t>
  </si>
  <si>
    <t>Kolom</t>
  </si>
  <si>
    <t>Kolosvár</t>
  </si>
  <si>
    <t>Kondorfa</t>
  </si>
  <si>
    <t>Korong</t>
  </si>
  <si>
    <t>Korosec</t>
  </si>
  <si>
    <t>Kosárháza</t>
  </si>
  <si>
    <t>Kotormány</t>
  </si>
  <si>
    <t>Kovacsóc</t>
  </si>
  <si>
    <t>Kölesvölgye</t>
  </si>
  <si>
    <t>Köveskút</t>
  </si>
  <si>
    <t>Kőszegszerdahely</t>
  </si>
  <si>
    <t>Krasic</t>
  </si>
  <si>
    <t>Kristán</t>
  </si>
  <si>
    <t>Krojszek</t>
  </si>
  <si>
    <t>Kruplivnik</t>
  </si>
  <si>
    <t>Kukmér</t>
  </si>
  <si>
    <t>Kulcsárfalu</t>
  </si>
  <si>
    <t>Kupsinc</t>
  </si>
  <si>
    <t>Kustanóc</t>
  </si>
  <si>
    <t>Kuzma</t>
  </si>
  <si>
    <t>Kükecs</t>
  </si>
  <si>
    <t>Langeck</t>
  </si>
  <si>
    <t>Lebenbrunn</t>
  </si>
  <si>
    <t>Lehomerje</t>
  </si>
  <si>
    <t>Lendvaszentgyörgy</t>
  </si>
  <si>
    <t>Léka</t>
  </si>
  <si>
    <t>Liba</t>
  </si>
  <si>
    <t>Limbach</t>
  </si>
  <si>
    <t>Lipárd és Milek</t>
  </si>
  <si>
    <t>Lipoldfa</t>
  </si>
  <si>
    <t>Lovászad</t>
  </si>
  <si>
    <t>Lődös</t>
  </si>
  <si>
    <t>Lucova</t>
  </si>
  <si>
    <t>Ludad</t>
  </si>
  <si>
    <t>Lukasóc</t>
  </si>
  <si>
    <t>Lukácsháza</t>
  </si>
  <si>
    <t>Macskóc</t>
  </si>
  <si>
    <t>Magyargencs</t>
  </si>
  <si>
    <t>Magyarkeresztes</t>
  </si>
  <si>
    <t>Magyarlak</t>
  </si>
  <si>
    <t>Magyarnádalja</t>
  </si>
  <si>
    <t>Magyarosd</t>
  </si>
  <si>
    <t>Mariasdorf</t>
  </si>
  <si>
    <t>Markusóc</t>
  </si>
  <si>
    <t>Martinya</t>
  </si>
  <si>
    <t>Martyánc</t>
  </si>
  <si>
    <t>Matyasóc</t>
  </si>
  <si>
    <t>Mártonfa</t>
  </si>
  <si>
    <t>Medgyesegyházszeg</t>
  </si>
  <si>
    <t>Megyehida</t>
  </si>
  <si>
    <t>Merse</t>
  </si>
  <si>
    <t>Mérem</t>
  </si>
  <si>
    <t>Mihályfa</t>
  </si>
  <si>
    <t>Mladetinc</t>
  </si>
  <si>
    <t>Molnaszecsőd</t>
  </si>
  <si>
    <t>Molnári</t>
  </si>
  <si>
    <t>Monyorókerék</t>
  </si>
  <si>
    <t>Motovilec</t>
  </si>
  <si>
    <t>Muracsernec</t>
  </si>
  <si>
    <t>Murapetróc</t>
  </si>
  <si>
    <t>Muraszombat</t>
  </si>
  <si>
    <t>Musnya</t>
  </si>
  <si>
    <t>Mühlgraben</t>
  </si>
  <si>
    <t>Nagyasszonyfa</t>
  </si>
  <si>
    <t>Nagycsernec</t>
  </si>
  <si>
    <t>Nagycsömöte</t>
  </si>
  <si>
    <t>Nagydolinc</t>
  </si>
  <si>
    <t>Nagyfalva</t>
  </si>
  <si>
    <t>Nagykajd</t>
  </si>
  <si>
    <t>Nagyköcsk</t>
  </si>
  <si>
    <t>Nagykölked</t>
  </si>
  <si>
    <t>Nagymedves</t>
  </si>
  <si>
    <t>Nagymizdó</t>
  </si>
  <si>
    <t>Nagynarda</t>
  </si>
  <si>
    <t>Nagyölbő</t>
  </si>
  <si>
    <t>Nagypaty</t>
  </si>
  <si>
    <t>Nagypöse</t>
  </si>
  <si>
    <t>Nagyrákos</t>
  </si>
  <si>
    <t>Nagysál</t>
  </si>
  <si>
    <t>Nagysé</t>
  </si>
  <si>
    <t>Nagysitke</t>
  </si>
  <si>
    <t>Nagyunyom</t>
  </si>
  <si>
    <t>Nádkút</t>
  </si>
  <si>
    <t>Nemesdömölk</t>
  </si>
  <si>
    <t>Nemesmagasi</t>
  </si>
  <si>
    <t>Nemesmedves</t>
  </si>
  <si>
    <t>Nemesóc</t>
  </si>
  <si>
    <t>Neradnóc</t>
  </si>
  <si>
    <t>Neustift (Lapincs)</t>
  </si>
  <si>
    <t>Neustift (Szalónak)</t>
  </si>
  <si>
    <t>Németcsencs</t>
  </si>
  <si>
    <t>Németgencs</t>
  </si>
  <si>
    <t>Németgyirót</t>
  </si>
  <si>
    <t>Némethásos</t>
  </si>
  <si>
    <t>Némethidegkút</t>
  </si>
  <si>
    <t>Németkeresztes</t>
  </si>
  <si>
    <t>Németlak</t>
  </si>
  <si>
    <t>Németsároslak</t>
  </si>
  <si>
    <t>Németsic</t>
  </si>
  <si>
    <t>Németszecsőd</t>
  </si>
  <si>
    <t>Németszentgrót</t>
  </si>
  <si>
    <t>Németszentmihály</t>
  </si>
  <si>
    <t>Németzsámánd</t>
  </si>
  <si>
    <t>Nick</t>
  </si>
  <si>
    <t>Norsinc</t>
  </si>
  <si>
    <t>Noszkova</t>
  </si>
  <si>
    <t>Noszoly</t>
  </si>
  <si>
    <t>Nyögér</t>
  </si>
  <si>
    <t>Oberdorf</t>
  </si>
  <si>
    <t>Olaszfalu</t>
  </si>
  <si>
    <t>Olád</t>
  </si>
  <si>
    <t>Oláhciklin</t>
  </si>
  <si>
    <t>Oloszka</t>
  </si>
  <si>
    <t>Orbánfalva</t>
  </si>
  <si>
    <t>Orfalu</t>
  </si>
  <si>
    <t>Ostfiasszonyfa</t>
  </si>
  <si>
    <t>Ottóc</t>
  </si>
  <si>
    <t>Óhodász</t>
  </si>
  <si>
    <t>Ószalónak</t>
  </si>
  <si>
    <t>Őridobra</t>
  </si>
  <si>
    <t>Őriszentmárton</t>
  </si>
  <si>
    <t>Őriszentpéter</t>
  </si>
  <si>
    <t>Pananóc</t>
  </si>
  <si>
    <t>Pankasz</t>
  </si>
  <si>
    <t>Papóc</t>
  </si>
  <si>
    <t>Pácson</t>
  </si>
  <si>
    <t>Pecöl</t>
  </si>
  <si>
    <t>Pecsaróc</t>
  </si>
  <si>
    <t>Pecsnaróc</t>
  </si>
  <si>
    <t>Perenye</t>
  </si>
  <si>
    <t>Pergelin</t>
  </si>
  <si>
    <t>Permise</t>
  </si>
  <si>
    <t>Pertocsa</t>
  </si>
  <si>
    <t>Peszkóc</t>
  </si>
  <si>
    <t>Petánc</t>
  </si>
  <si>
    <t>Petőmihályfa</t>
  </si>
  <si>
    <t>Péntekfalu</t>
  </si>
  <si>
    <t>Péterfa</t>
  </si>
  <si>
    <t>Pinkafeld</t>
  </si>
  <si>
    <t>Pinkamindszent</t>
  </si>
  <si>
    <t>Pinkamiske</t>
  </si>
  <si>
    <t>Pinkatótfalu</t>
  </si>
  <si>
    <t>Podgorja</t>
  </si>
  <si>
    <t>Pokol</t>
  </si>
  <si>
    <t>Polanic</t>
  </si>
  <si>
    <t>Polánc</t>
  </si>
  <si>
    <t>Polona</t>
  </si>
  <si>
    <t>Popendorf</t>
  </si>
  <si>
    <t>Pordasinc</t>
  </si>
  <si>
    <t>Pornó</t>
  </si>
  <si>
    <t>Poznanóc</t>
  </si>
  <si>
    <t>Pócsfalu</t>
  </si>
  <si>
    <t>Pórdömölk</t>
  </si>
  <si>
    <t>Pórmagasi</t>
  </si>
  <si>
    <t>Pórporpác</t>
  </si>
  <si>
    <t>Pöszöny</t>
  </si>
  <si>
    <t>Prástya</t>
  </si>
  <si>
    <t>Predanóc</t>
  </si>
  <si>
    <t>Prosznyákfa</t>
  </si>
  <si>
    <t>Pucinc</t>
  </si>
  <si>
    <t>Pujschach</t>
  </si>
  <si>
    <t>Punic</t>
  </si>
  <si>
    <t>Pusóc</t>
  </si>
  <si>
    <t>Pusztacsó</t>
  </si>
  <si>
    <t>Pusztaszentmihály</t>
  </si>
  <si>
    <t>Radafalva</t>
  </si>
  <si>
    <t>Radóc</t>
  </si>
  <si>
    <t>Rakicsány</t>
  </si>
  <si>
    <t>Rauchwart</t>
  </si>
  <si>
    <t>Rauriegel</t>
  </si>
  <si>
    <t>Rábafüzes</t>
  </si>
  <si>
    <t>Rábahídvég</t>
  </si>
  <si>
    <t>Rábakeresztúr</t>
  </si>
  <si>
    <t>Rábakethely</t>
  </si>
  <si>
    <t>Rábakisfalud</t>
  </si>
  <si>
    <t>Rábakovácsi</t>
  </si>
  <si>
    <t>Rábakövesd</t>
  </si>
  <si>
    <t>Rábamedgyes</t>
  </si>
  <si>
    <t>Rábasömjén</t>
  </si>
  <si>
    <t>Rábatótfalu</t>
  </si>
  <si>
    <t>Ráks</t>
  </si>
  <si>
    <t>Redlschlag</t>
  </si>
  <si>
    <t>Rendek</t>
  </si>
  <si>
    <t>Rettenbach</t>
  </si>
  <si>
    <t>Ritkaróc</t>
  </si>
  <si>
    <t>Rogasóc</t>
  </si>
  <si>
    <t>Rohonc</t>
  </si>
  <si>
    <t>Rohr</t>
  </si>
  <si>
    <t>Roprecsa</t>
  </si>
  <si>
    <t>Rödöny</t>
  </si>
  <si>
    <t>Rőt</t>
  </si>
  <si>
    <t>Rum</t>
  </si>
  <si>
    <t>Rumpod</t>
  </si>
  <si>
    <t>Salamonc</t>
  </si>
  <si>
    <t>Sámfalva</t>
  </si>
  <si>
    <t>Sárosszék</t>
  </si>
  <si>
    <t>Schallendorf</t>
  </si>
  <si>
    <t>Schmirait</t>
  </si>
  <si>
    <t>Schönau</t>
  </si>
  <si>
    <t>Schönherren</t>
  </si>
  <si>
    <t>Schreibersdorf</t>
  </si>
  <si>
    <t>Sennyeháza</t>
  </si>
  <si>
    <t>Seregélyháza</t>
  </si>
  <si>
    <t>Sinersdorf</t>
  </si>
  <si>
    <t>Sirokány</t>
  </si>
  <si>
    <t>Sorkiújfalu</t>
  </si>
  <si>
    <t>Sótony</t>
  </si>
  <si>
    <t>Sömjén</t>
  </si>
  <si>
    <t>Söpte</t>
  </si>
  <si>
    <t>Steinbach</t>
  </si>
  <si>
    <t>Stinác</t>
  </si>
  <si>
    <t>Strém</t>
  </si>
  <si>
    <t>Stuben</t>
  </si>
  <si>
    <t>Sulzriegel</t>
  </si>
  <si>
    <t>Szaknyér</t>
  </si>
  <si>
    <t>Szakonyfalu</t>
  </si>
  <si>
    <t>Szalafej</t>
  </si>
  <si>
    <t>Szalónak</t>
  </si>
  <si>
    <t>Szanat</t>
  </si>
  <si>
    <t>Szarvaskend</t>
  </si>
  <si>
    <t>Szatta</t>
  </si>
  <si>
    <t>Szárazhegy</t>
  </si>
  <si>
    <t>Szemenye</t>
  </si>
  <si>
    <t>Szentbiborc</t>
  </si>
  <si>
    <t>Szentelek</t>
  </si>
  <si>
    <t>Szentivánfa</t>
  </si>
  <si>
    <t>Szentléránt</t>
  </si>
  <si>
    <t>Szentlőrinc (Olbendorf)</t>
  </si>
  <si>
    <t>Szentmihályfa</t>
  </si>
  <si>
    <t>Szentmiklósfalva</t>
  </si>
  <si>
    <t>Szentpéterfa</t>
  </si>
  <si>
    <t>Szerdica</t>
  </si>
  <si>
    <t>Szkakóc</t>
  </si>
  <si>
    <t>Szodesinc</t>
  </si>
  <si>
    <t>Szomoróc</t>
  </si>
  <si>
    <t>Szőce</t>
  </si>
  <si>
    <t>Szőlős</t>
  </si>
  <si>
    <t>Sztányóc</t>
  </si>
  <si>
    <t>Sztrukóc</t>
  </si>
  <si>
    <t>Szülinc</t>
  </si>
  <si>
    <t>Szvetahóc</t>
  </si>
  <si>
    <t>Talapatka</t>
  </si>
  <si>
    <t>Tana</t>
  </si>
  <si>
    <t>Taródcsencs</t>
  </si>
  <si>
    <t>Taródháza</t>
  </si>
  <si>
    <t>Tauchen</t>
  </si>
  <si>
    <t>Tauka</t>
  </si>
  <si>
    <t>Táplánfa</t>
  </si>
  <si>
    <t>Terestyénfa</t>
  </si>
  <si>
    <t>Tesanóc</t>
  </si>
  <si>
    <t>Tiborszeg</t>
  </si>
  <si>
    <t>Tilaj</t>
  </si>
  <si>
    <t>Tisina</t>
  </si>
  <si>
    <t>Tivadarc</t>
  </si>
  <si>
    <t>Tizenháromváros</t>
  </si>
  <si>
    <t>Tobaj</t>
  </si>
  <si>
    <t>Tokorcs</t>
  </si>
  <si>
    <t>Topolóc</t>
  </si>
  <si>
    <t>Tótlak</t>
  </si>
  <si>
    <t>Tótmarác</t>
  </si>
  <si>
    <t>Tótminihof</t>
  </si>
  <si>
    <t>Tömörd</t>
  </si>
  <si>
    <t>Tropóc</t>
  </si>
  <si>
    <t>Türke</t>
  </si>
  <si>
    <t>Uraiújfalu</t>
  </si>
  <si>
    <t>Újhegy</t>
  </si>
  <si>
    <t>Újhodász</t>
  </si>
  <si>
    <t>Újmihályfa</t>
  </si>
  <si>
    <t>Újperént</t>
  </si>
  <si>
    <t>Üvegbánya</t>
  </si>
  <si>
    <t>Vancsavec</t>
  </si>
  <si>
    <t>Vanecsa</t>
  </si>
  <si>
    <t>Vasalja</t>
  </si>
  <si>
    <t>Vasciklin</t>
  </si>
  <si>
    <t>Vasdobra</t>
  </si>
  <si>
    <t>Vashidegkút</t>
  </si>
  <si>
    <t>Vasvár</t>
  </si>
  <si>
    <t>Vámoscsalád</t>
  </si>
  <si>
    <t>Várkesző</t>
  </si>
  <si>
    <t>Vát</t>
  </si>
  <si>
    <t>Vecseszlavec</t>
  </si>
  <si>
    <t>Velege</t>
  </si>
  <si>
    <t>Velem</t>
  </si>
  <si>
    <t>Velemér</t>
  </si>
  <si>
    <t>Velika</t>
  </si>
  <si>
    <t>Vescsica</t>
  </si>
  <si>
    <t>Vép</t>
  </si>
  <si>
    <t>Vérthegy</t>
  </si>
  <si>
    <t>Vidonc</t>
  </si>
  <si>
    <t>Viszák</t>
  </si>
  <si>
    <t>Waldbauern</t>
  </si>
  <si>
    <t>Weinberg</t>
  </si>
  <si>
    <t>Wiesflek</t>
  </si>
  <si>
    <t>Willersdorf</t>
  </si>
  <si>
    <t>Zahling</t>
  </si>
  <si>
    <t>Zajcfalu</t>
  </si>
  <si>
    <t>Zarkaháza</t>
  </si>
  <si>
    <t>Zenkóc</t>
  </si>
  <si>
    <t>Zsédény</t>
  </si>
  <si>
    <t>Zsidahegy</t>
  </si>
  <si>
    <t>Zsidófölde</t>
  </si>
  <si>
    <t>Ajka</t>
  </si>
  <si>
    <t>Ajkarendek</t>
  </si>
  <si>
    <t>Aka</t>
  </si>
  <si>
    <t>Alasony</t>
  </si>
  <si>
    <t>Alsóbolhás</t>
  </si>
  <si>
    <t>Alsóiszkáz</t>
  </si>
  <si>
    <t>Bakonybél</t>
  </si>
  <si>
    <t>Balatonfőkajár</t>
  </si>
  <si>
    <t>Bánd</t>
  </si>
  <si>
    <t>Bársonyos</t>
  </si>
  <si>
    <t>Berénd</t>
  </si>
  <si>
    <t>Berhida</t>
  </si>
  <si>
    <t>Béb</t>
  </si>
  <si>
    <t>Békás</t>
  </si>
  <si>
    <t>Borsosgyőr</t>
  </si>
  <si>
    <t>Borszörcsök</t>
  </si>
  <si>
    <t>Borzavár</t>
  </si>
  <si>
    <t>Csajág</t>
  </si>
  <si>
    <t>Csatka</t>
  </si>
  <si>
    <t>Csetény</t>
  </si>
  <si>
    <t>Csékút</t>
  </si>
  <si>
    <t>Csót</t>
  </si>
  <si>
    <t>Csősz</t>
  </si>
  <si>
    <t>Dabrony</t>
  </si>
  <si>
    <t>Dáka</t>
  </si>
  <si>
    <t>Dég</t>
  </si>
  <si>
    <t>Doba</t>
  </si>
  <si>
    <t>Dudar</t>
  </si>
  <si>
    <t>Enying</t>
  </si>
  <si>
    <t>Esztergár</t>
  </si>
  <si>
    <t>Felsőiszkáz</t>
  </si>
  <si>
    <t>Fenyőfő</t>
  </si>
  <si>
    <t>Fokszabadi</t>
  </si>
  <si>
    <t>Gyepes</t>
  </si>
  <si>
    <t>Gyimót</t>
  </si>
  <si>
    <t>Gyirót</t>
  </si>
  <si>
    <t>Hajmáskér</t>
  </si>
  <si>
    <t>Halimba</t>
  </si>
  <si>
    <t>Hánta</t>
  </si>
  <si>
    <t>Jásd</t>
  </si>
  <si>
    <t>Kádárta</t>
  </si>
  <si>
    <t>Kenese</t>
  </si>
  <si>
    <t>Kerta</t>
  </si>
  <si>
    <t>Kéttornyúlak</t>
  </si>
  <si>
    <t>Kisganna</t>
  </si>
  <si>
    <t>Kislőd</t>
  </si>
  <si>
    <t>Kisszőllős</t>
  </si>
  <si>
    <t>Kolontár</t>
  </si>
  <si>
    <t>Középbolhás</t>
  </si>
  <si>
    <t>Kup</t>
  </si>
  <si>
    <t>Külsővat</t>
  </si>
  <si>
    <t>Lepsény</t>
  </si>
  <si>
    <t>Litér</t>
  </si>
  <si>
    <t>Lovászpatona</t>
  </si>
  <si>
    <t>Lókút</t>
  </si>
  <si>
    <t>Magyarbarnag</t>
  </si>
  <si>
    <t>Magyarpolány</t>
  </si>
  <si>
    <t>Magyarszentkirály</t>
  </si>
  <si>
    <t>Magyarszentlászló</t>
  </si>
  <si>
    <t>Magyarszombathely</t>
  </si>
  <si>
    <t>Marcaltő</t>
  </si>
  <si>
    <t>Mezőkomárom</t>
  </si>
  <si>
    <t>Mezőlak</t>
  </si>
  <si>
    <t>Mezőszentgyörgy</t>
  </si>
  <si>
    <t>Nagydém</t>
  </si>
  <si>
    <t>Nagyganna</t>
  </si>
  <si>
    <t>Nagykamand</t>
  </si>
  <si>
    <t>Nagyszőllős</t>
  </si>
  <si>
    <t>Nagytevel</t>
  </si>
  <si>
    <t>Nemesfajsz</t>
  </si>
  <si>
    <t>Németpolány</t>
  </si>
  <si>
    <t>Noszlop</t>
  </si>
  <si>
    <t>Nóráp</t>
  </si>
  <si>
    <t>Nyárád</t>
  </si>
  <si>
    <t>Öskü</t>
  </si>
  <si>
    <t>Ősi</t>
  </si>
  <si>
    <t>Padrag</t>
  </si>
  <si>
    <t>Papkeszi</t>
  </si>
  <si>
    <t>Peremarton</t>
  </si>
  <si>
    <t>Péterd</t>
  </si>
  <si>
    <t>Porva</t>
  </si>
  <si>
    <t>Pórszalók</t>
  </si>
  <si>
    <t>Pusztamiske</t>
  </si>
  <si>
    <t>Réde</t>
  </si>
  <si>
    <t>Románd</t>
  </si>
  <si>
    <t>Siófok</t>
  </si>
  <si>
    <t>Sóly</t>
  </si>
  <si>
    <t>Súr</t>
  </si>
  <si>
    <t>Szapár</t>
  </si>
  <si>
    <t>Szűcs</t>
  </si>
  <si>
    <t>Tés</t>
  </si>
  <si>
    <t>Tósok</t>
  </si>
  <si>
    <t>Tótvázsony</t>
  </si>
  <si>
    <t>Tüskevár</t>
  </si>
  <si>
    <t>Ugod</t>
  </si>
  <si>
    <t>Vanyola</t>
  </si>
  <si>
    <t>Városlőd</t>
  </si>
  <si>
    <t>Vilonya</t>
  </si>
  <si>
    <t>Vinár</t>
  </si>
  <si>
    <t>Vörösberény</t>
  </si>
  <si>
    <t>Zirc</t>
  </si>
  <si>
    <t>Adrianc</t>
  </si>
  <si>
    <t>Akali</t>
  </si>
  <si>
    <t>Alibánfa</t>
  </si>
  <si>
    <t>Alsóapáti</t>
  </si>
  <si>
    <t>Alsóbisztrice</t>
  </si>
  <si>
    <t>Alsócsáford</t>
  </si>
  <si>
    <t>Alsócsány</t>
  </si>
  <si>
    <t>Alsódobrava</t>
  </si>
  <si>
    <t>Alsódörgicse</t>
  </si>
  <si>
    <t>Alsóhrasán</t>
  </si>
  <si>
    <t>Alsókrálóc</t>
  </si>
  <si>
    <t>Alsólendva</t>
  </si>
  <si>
    <t>Alsómihalyóc</t>
  </si>
  <si>
    <t>Alsóorosztony</t>
  </si>
  <si>
    <t>Alsóörs</t>
  </si>
  <si>
    <t>Alsópáhok</t>
  </si>
  <si>
    <t>Alsópretetinec</t>
  </si>
  <si>
    <t>Alsópusztakovec</t>
  </si>
  <si>
    <t>Alsórajk</t>
  </si>
  <si>
    <t>Alsószenterzsébet</t>
  </si>
  <si>
    <t>Alsóvidovec</t>
  </si>
  <si>
    <t>Alsózsid</t>
  </si>
  <si>
    <t>Andráshida</t>
  </si>
  <si>
    <t>Aszófő</t>
  </si>
  <si>
    <t>Badacsonytomaj</t>
  </si>
  <si>
    <t>Badlicsán</t>
  </si>
  <si>
    <t>Bajcsa</t>
  </si>
  <si>
    <t>Bak</t>
  </si>
  <si>
    <t>Bakonak</t>
  </si>
  <si>
    <t>Baksaháza</t>
  </si>
  <si>
    <t>Baktüttös</t>
  </si>
  <si>
    <t>Balatonederics</t>
  </si>
  <si>
    <t>Balatonfüred</t>
  </si>
  <si>
    <t>Balatonmagyaród</t>
  </si>
  <si>
    <t>Ballahida</t>
  </si>
  <si>
    <t>Barátsziget</t>
  </si>
  <si>
    <t>Batyk</t>
  </si>
  <si>
    <t>Bazsi</t>
  </si>
  <si>
    <t>Bánokszentgyörgy</t>
  </si>
  <si>
    <t>Bánuta</t>
  </si>
  <si>
    <t>Bárhely</t>
  </si>
  <si>
    <t>Báza</t>
  </si>
  <si>
    <t>Bekeháza</t>
  </si>
  <si>
    <t>Belatinc</t>
  </si>
  <si>
    <t>Belica</t>
  </si>
  <si>
    <t>Belsőcsöde</t>
  </si>
  <si>
    <t>Belsősárd</t>
  </si>
  <si>
    <t>Benkovec</t>
  </si>
  <si>
    <t>Bezeréd</t>
  </si>
  <si>
    <t>Bocfölde</t>
  </si>
  <si>
    <t>Bocska</t>
  </si>
  <si>
    <t>Bodorfa</t>
  </si>
  <si>
    <t>Bogdanovec</t>
  </si>
  <si>
    <t>Boldogfa</t>
  </si>
  <si>
    <t>Boncodfölde</t>
  </si>
  <si>
    <t>Borke</t>
  </si>
  <si>
    <t>Botfa</t>
  </si>
  <si>
    <t>Böde</t>
  </si>
  <si>
    <t>Bödeháza</t>
  </si>
  <si>
    <t>Bördöce</t>
  </si>
  <si>
    <t>Bratonc</t>
  </si>
  <si>
    <t>Bratyanec</t>
  </si>
  <si>
    <t>Brezje</t>
  </si>
  <si>
    <t>Brezovec</t>
  </si>
  <si>
    <t>Bucsota</t>
  </si>
  <si>
    <t>Budavár</t>
  </si>
  <si>
    <t>Bukovje</t>
  </si>
  <si>
    <t>Cirkovlyán</t>
  </si>
  <si>
    <t>Csapi</t>
  </si>
  <si>
    <t>Csapó</t>
  </si>
  <si>
    <t>Csács</t>
  </si>
  <si>
    <t>Csáktornya</t>
  </si>
  <si>
    <t>Csehovec</t>
  </si>
  <si>
    <t>Csente</t>
  </si>
  <si>
    <t>Csernyefölde</t>
  </si>
  <si>
    <t>Csertalakos</t>
  </si>
  <si>
    <t>Csesztjanec</t>
  </si>
  <si>
    <t>Csesztreg</t>
  </si>
  <si>
    <t>Cséb</t>
  </si>
  <si>
    <t>Csobánc és Diszely</t>
  </si>
  <si>
    <t>Csopak</t>
  </si>
  <si>
    <t>Csrecsán</t>
  </si>
  <si>
    <t>Csukóc</t>
  </si>
  <si>
    <t>Dabronc</t>
  </si>
  <si>
    <t>Dekanovec</t>
  </si>
  <si>
    <t>Deklesin</t>
  </si>
  <si>
    <t>Dobrafölde</t>
  </si>
  <si>
    <t>Dobri</t>
  </si>
  <si>
    <t>Dobronak</t>
  </si>
  <si>
    <t>Domasinec</t>
  </si>
  <si>
    <t>Döbréte</t>
  </si>
  <si>
    <t>Döbröce</t>
  </si>
  <si>
    <t>Dörögd</t>
  </si>
  <si>
    <t>Dötk</t>
  </si>
  <si>
    <t>Dragoszlavec</t>
  </si>
  <si>
    <t>Drasimirec</t>
  </si>
  <si>
    <t>Draskóc</t>
  </si>
  <si>
    <t>Drávaszentmihály</t>
  </si>
  <si>
    <t>Dvoriscse</t>
  </si>
  <si>
    <t>Ebergény</t>
  </si>
  <si>
    <t>Eger</t>
  </si>
  <si>
    <t>Egyeduta</t>
  </si>
  <si>
    <t>Egyházasbük</t>
  </si>
  <si>
    <t>Erdőhát</t>
  </si>
  <si>
    <t>Esztergály</t>
  </si>
  <si>
    <t>Esztregnye</t>
  </si>
  <si>
    <t>Égenfölde és Hídvég</t>
  </si>
  <si>
    <t>Felsőbisztrice</t>
  </si>
  <si>
    <t>Felsőcsáford és Aranyod</t>
  </si>
  <si>
    <t>Felsődobrava</t>
  </si>
  <si>
    <t>Felsődörgicse</t>
  </si>
  <si>
    <t>Felsőhrasán</t>
  </si>
  <si>
    <t>Felsőkrálóc</t>
  </si>
  <si>
    <t>Felsőmihalyevec</t>
  </si>
  <si>
    <t>Felsőorosztony</t>
  </si>
  <si>
    <t>Felsőörs</t>
  </si>
  <si>
    <t>Felsőpáhok</t>
  </si>
  <si>
    <t>Felsőpretetinec</t>
  </si>
  <si>
    <t>Felsőpusztakovec</t>
  </si>
  <si>
    <t>Felsőrajk</t>
  </si>
  <si>
    <t>Felsőszenterzsébet</t>
  </si>
  <si>
    <t>Felsővidovec</t>
  </si>
  <si>
    <t>Felsőzsid</t>
  </si>
  <si>
    <t>Feritfalu</t>
  </si>
  <si>
    <t>Filóc</t>
  </si>
  <si>
    <t>Fityeháza</t>
  </si>
  <si>
    <t>Fűzvölgy</t>
  </si>
  <si>
    <t>Galambok</t>
  </si>
  <si>
    <t>Ganicsa</t>
  </si>
  <si>
    <t>Garabonc</t>
  </si>
  <si>
    <t>Gardinóc</t>
  </si>
  <si>
    <t>Gáborjánháza</t>
  </si>
  <si>
    <t>Gerkavec</t>
  </si>
  <si>
    <t>Gébárt</t>
  </si>
  <si>
    <t>Gétye</t>
  </si>
  <si>
    <t>Gibina</t>
  </si>
  <si>
    <t>Goricsán</t>
  </si>
  <si>
    <t>Goricsica</t>
  </si>
  <si>
    <t>Gógánfa</t>
  </si>
  <si>
    <t>Göntérháza</t>
  </si>
  <si>
    <t>Gumilháza</t>
  </si>
  <si>
    <t>Gutorfölde</t>
  </si>
  <si>
    <t>Gyepü</t>
  </si>
  <si>
    <t>Gyertyános</t>
  </si>
  <si>
    <t>Gyulakeszi</t>
  </si>
  <si>
    <t>Gyülevész</t>
  </si>
  <si>
    <t>Gyürüs</t>
  </si>
  <si>
    <t>Haláp</t>
  </si>
  <si>
    <t>Hany</t>
  </si>
  <si>
    <t>Hegyesd</t>
  </si>
  <si>
    <t>Hegymagas</t>
  </si>
  <si>
    <t>Hemusóc</t>
  </si>
  <si>
    <t>Henye</t>
  </si>
  <si>
    <t>Herbátfa</t>
  </si>
  <si>
    <t>Hernye</t>
  </si>
  <si>
    <t>Hernyék</t>
  </si>
  <si>
    <t>Hetyefej</t>
  </si>
  <si>
    <t>Hodossán</t>
  </si>
  <si>
    <t>Homokkomárom</t>
  </si>
  <si>
    <t>Hosszúvölgy</t>
  </si>
  <si>
    <t>Hosztót</t>
  </si>
  <si>
    <t>Hottica</t>
  </si>
  <si>
    <t>Hottó</t>
  </si>
  <si>
    <t>Igrice</t>
  </si>
  <si>
    <t>Izsakóc</t>
  </si>
  <si>
    <t>Jakabfa</t>
  </si>
  <si>
    <t>Jalsóc</t>
  </si>
  <si>
    <t>Jósec</t>
  </si>
  <si>
    <t>Jurcsóc</t>
  </si>
  <si>
    <t>Juróc</t>
  </si>
  <si>
    <t>Kacorlak</t>
  </si>
  <si>
    <t>Kajánfölde</t>
  </si>
  <si>
    <t>Kapca</t>
  </si>
  <si>
    <t>Kapolcs</t>
  </si>
  <si>
    <t>Karos</t>
  </si>
  <si>
    <t>Kaszaháza</t>
  </si>
  <si>
    <t>Kálócfa</t>
  </si>
  <si>
    <t>Kámaháza</t>
  </si>
  <si>
    <t>Kányavár</t>
  </si>
  <si>
    <t>Káptalanfa</t>
  </si>
  <si>
    <t>Káptalantóti</t>
  </si>
  <si>
    <t>Kávás</t>
  </si>
  <si>
    <t>Kebele</t>
  </si>
  <si>
    <t>Kehida</t>
  </si>
  <si>
    <t>Kerecseny</t>
  </si>
  <si>
    <t>Kerétye</t>
  </si>
  <si>
    <t>Kerkakutas</t>
  </si>
  <si>
    <t>Kerkanémetfalu</t>
  </si>
  <si>
    <t>Kerkaszentmihályfa</t>
  </si>
  <si>
    <t>Kerkaszentmiklós</t>
  </si>
  <si>
    <t>Kerkateskánd</t>
  </si>
  <si>
    <t>Kerkaújfalu</t>
  </si>
  <si>
    <t>Keszthely</t>
  </si>
  <si>
    <t>Kékkút</t>
  </si>
  <si>
    <t>Kiscsehi</t>
  </si>
  <si>
    <t>Kiscsernec</t>
  </si>
  <si>
    <t>Kisgörbő</t>
  </si>
  <si>
    <t>Kiskomárom</t>
  </si>
  <si>
    <t>Kislakos</t>
  </si>
  <si>
    <t>Kismihályevec</t>
  </si>
  <si>
    <t>Kisörs</t>
  </si>
  <si>
    <t>Kispáli</t>
  </si>
  <si>
    <t>Kisrécse</t>
  </si>
  <si>
    <t>Kissziget</t>
  </si>
  <si>
    <t>Kisvásárhely</t>
  </si>
  <si>
    <t>Kollátszeg</t>
  </si>
  <si>
    <t>Komárváros</t>
  </si>
  <si>
    <t>Koncovdol</t>
  </si>
  <si>
    <t>Kotori</t>
  </si>
  <si>
    <t>Kozmadombja</t>
  </si>
  <si>
    <t>Kót</t>
  </si>
  <si>
    <t>Kökényesmindszent</t>
  </si>
  <si>
    <t>Köves</t>
  </si>
  <si>
    <t>Köveskállya</t>
  </si>
  <si>
    <t>Középbisztrice</t>
  </si>
  <si>
    <t>Kővágóörs</t>
  </si>
  <si>
    <t>Kracsinovec</t>
  </si>
  <si>
    <t>Krisóc</t>
  </si>
  <si>
    <t>Kristanóc</t>
  </si>
  <si>
    <t>Kursanec</t>
  </si>
  <si>
    <t>Kútfej</t>
  </si>
  <si>
    <t>Lapsina</t>
  </si>
  <si>
    <t>Lasztonya</t>
  </si>
  <si>
    <t>Lendvahosszúfalu</t>
  </si>
  <si>
    <t>Lendvalakos</t>
  </si>
  <si>
    <t>Lendvasztrelec</t>
  </si>
  <si>
    <t>Lenti</t>
  </si>
  <si>
    <t>Lentikápolna</t>
  </si>
  <si>
    <t>Lesenceistvánd</t>
  </si>
  <si>
    <t>Lesencenémetfalu</t>
  </si>
  <si>
    <t>Lesencetomaj</t>
  </si>
  <si>
    <t>Letenye</t>
  </si>
  <si>
    <t>Légrád</t>
  </si>
  <si>
    <t>Lészkovec</t>
  </si>
  <si>
    <t>Lippa</t>
  </si>
  <si>
    <t>Lippahóc</t>
  </si>
  <si>
    <t>Lovas</t>
  </si>
  <si>
    <t>Macinec és Obrezanec</t>
  </si>
  <si>
    <t>Marof</t>
  </si>
  <si>
    <t>Máhomfa</t>
  </si>
  <si>
    <t>Márokfölde</t>
  </si>
  <si>
    <t>Medgyes</t>
  </si>
  <si>
    <t>Melinc</t>
  </si>
  <si>
    <t>Meszesgyörök</t>
  </si>
  <si>
    <t>Mindszentkállya</t>
  </si>
  <si>
    <t>Misefa</t>
  </si>
  <si>
    <t>Monostorapáti</t>
  </si>
  <si>
    <t>Monoszló</t>
  </si>
  <si>
    <t>Mumor</t>
  </si>
  <si>
    <t>Muraszentmárton</t>
  </si>
  <si>
    <t>Muraszerdahely</t>
  </si>
  <si>
    <t>Murasztrelec</t>
  </si>
  <si>
    <t>Nagygörbő</t>
  </si>
  <si>
    <t>Nagykapornak</t>
  </si>
  <si>
    <t>Nagykarmacs</t>
  </si>
  <si>
    <t>Nagykutas</t>
  </si>
  <si>
    <t>Nagypáli</t>
  </si>
  <si>
    <t>Nagypécsely</t>
  </si>
  <si>
    <t>Nagyrécse</t>
  </si>
  <si>
    <t>Náprádfa</t>
  </si>
  <si>
    <t>Nedelic</t>
  </si>
  <si>
    <t>Nemesbük</t>
  </si>
  <si>
    <t>Nemeskispécsely</t>
  </si>
  <si>
    <t>Nemesságod</t>
  </si>
  <si>
    <t>Nemesszentandrás</t>
  </si>
  <si>
    <t>Nemesvita</t>
  </si>
  <si>
    <t>Neszele</t>
  </si>
  <si>
    <t>Németfalu</t>
  </si>
  <si>
    <t>Németszentmiklós</t>
  </si>
  <si>
    <t>Novakovec</t>
  </si>
  <si>
    <t>Nyavalád</t>
  </si>
  <si>
    <t>Nyirád</t>
  </si>
  <si>
    <t>Obornak</t>
  </si>
  <si>
    <t>Oltárc</t>
  </si>
  <si>
    <t>Oporovec</t>
  </si>
  <si>
    <t>Orbánosfa</t>
  </si>
  <si>
    <t>Orehovica</t>
  </si>
  <si>
    <t>Ormánhida</t>
  </si>
  <si>
    <t>Oroklány</t>
  </si>
  <si>
    <t>Ortaháza</t>
  </si>
  <si>
    <t>Ottok</t>
  </si>
  <si>
    <t>Óhíd</t>
  </si>
  <si>
    <t>Ördöghenye</t>
  </si>
  <si>
    <t>Örvényes</t>
  </si>
  <si>
    <t>Pakod</t>
  </si>
  <si>
    <t>Palinovec</t>
  </si>
  <si>
    <t>Pallina</t>
  </si>
  <si>
    <t>Palovec</t>
  </si>
  <si>
    <t>Paloznak</t>
  </si>
  <si>
    <t>Páhokszentandrás</t>
  </si>
  <si>
    <t>Peklenica</t>
  </si>
  <si>
    <t>Perhovec</t>
  </si>
  <si>
    <t>Perlak</t>
  </si>
  <si>
    <t>Petesháza</t>
  </si>
  <si>
    <t>Peténd</t>
  </si>
  <si>
    <t>Petőhenye</t>
  </si>
  <si>
    <t>Pince</t>
  </si>
  <si>
    <t>Podbrest</t>
  </si>
  <si>
    <t>Poszva</t>
  </si>
  <si>
    <t>Poturen</t>
  </si>
  <si>
    <t>Pórszombat</t>
  </si>
  <si>
    <t>Pölöskefej</t>
  </si>
  <si>
    <t>Pötréte</t>
  </si>
  <si>
    <t>Preszeka</t>
  </si>
  <si>
    <t>Pribiszlavec</t>
  </si>
  <si>
    <t>Pusztaapáti</t>
  </si>
  <si>
    <t>Pusztaederics</t>
  </si>
  <si>
    <t>Pusztamagyarod</t>
  </si>
  <si>
    <t>Pusztaszentlászló</t>
  </si>
  <si>
    <t>Pusztaszentpéter</t>
  </si>
  <si>
    <t>Radamos</t>
  </si>
  <si>
    <t>Ramocsa</t>
  </si>
  <si>
    <t>Raposka</t>
  </si>
  <si>
    <t>Ráckanizsa</t>
  </si>
  <si>
    <t>Rendes</t>
  </si>
  <si>
    <t>Renkóc</t>
  </si>
  <si>
    <t>Resznek</t>
  </si>
  <si>
    <t>Rezi</t>
  </si>
  <si>
    <t>Rédics</t>
  </si>
  <si>
    <t>Rigács</t>
  </si>
  <si>
    <t>Safarszko</t>
  </si>
  <si>
    <t>Salomvár</t>
  </si>
  <si>
    <t>Sálfölde</t>
  </si>
  <si>
    <t>Sándorháza</t>
  </si>
  <si>
    <t>Sárhida</t>
  </si>
  <si>
    <t>Sármellék</t>
  </si>
  <si>
    <t>Sáska</t>
  </si>
  <si>
    <t>Senkovec</t>
  </si>
  <si>
    <t>Siskovec</t>
  </si>
  <si>
    <t>Sormás</t>
  </si>
  <si>
    <t>Stridó</t>
  </si>
  <si>
    <t>Sümeg</t>
  </si>
  <si>
    <t>Sümegcsehi</t>
  </si>
  <si>
    <t>Szavszkavesz</t>
  </si>
  <si>
    <t>Szentadorján</t>
  </si>
  <si>
    <t>Szentantalfa</t>
  </si>
  <si>
    <t>Szentbékállya</t>
  </si>
  <si>
    <t>Szentgrót-Polgárváros</t>
  </si>
  <si>
    <t>Szentgyörgyvár</t>
  </si>
  <si>
    <t>Szentgyörgyvölgye</t>
  </si>
  <si>
    <t>Szentjakabfa</t>
  </si>
  <si>
    <t>Szentlászlóegyháza</t>
  </si>
  <si>
    <t>Szentliszló</t>
  </si>
  <si>
    <t>Szentpéterúr</t>
  </si>
  <si>
    <t>Szepetk</t>
  </si>
  <si>
    <t>Szepetnek</t>
  </si>
  <si>
    <t>Szepezd</t>
  </si>
  <si>
    <t>Szécsiszentlászló</t>
  </si>
  <si>
    <t>Szécsisziget</t>
  </si>
  <si>
    <t>Szigliget</t>
  </si>
  <si>
    <t>Szilvágy</t>
  </si>
  <si>
    <t>Szivica</t>
  </si>
  <si>
    <t>Szíjártóháza</t>
  </si>
  <si>
    <t>Szlakovec</t>
  </si>
  <si>
    <t>Szobotica</t>
  </si>
  <si>
    <t>Szombatfa</t>
  </si>
  <si>
    <t>Szombathely</t>
  </si>
  <si>
    <t>Szőc</t>
  </si>
  <si>
    <t>Sztanetinec</t>
  </si>
  <si>
    <t>Sztrahoninec</t>
  </si>
  <si>
    <t>Sztrukovec</t>
  </si>
  <si>
    <t>Tagyon</t>
  </si>
  <si>
    <t>Tekenye</t>
  </si>
  <si>
    <t>Ternovec</t>
  </si>
  <si>
    <t>Teskánd</t>
  </si>
  <si>
    <t>Tihany</t>
  </si>
  <si>
    <t>Tormafölde</t>
  </si>
  <si>
    <t>Tottovec</t>
  </si>
  <si>
    <t>Tófej</t>
  </si>
  <si>
    <t>Tótszentmárton</t>
  </si>
  <si>
    <t>Tördemic</t>
  </si>
  <si>
    <t>Tupkovec és Ganica</t>
  </si>
  <si>
    <t>Turchiscse</t>
  </si>
  <si>
    <t>Türje</t>
  </si>
  <si>
    <t>Tüskeszer</t>
  </si>
  <si>
    <t>Tüskésszentgyörgy</t>
  </si>
  <si>
    <t>Ukk</t>
  </si>
  <si>
    <t>Újudvar</t>
  </si>
  <si>
    <t>Vakonya</t>
  </si>
  <si>
    <t>Vállus</t>
  </si>
  <si>
    <t>Várfölde</t>
  </si>
  <si>
    <t>Vászoly</t>
  </si>
  <si>
    <t>Verhovlyan</t>
  </si>
  <si>
    <t>Vescsica és Globoko</t>
  </si>
  <si>
    <t>Véged</t>
  </si>
  <si>
    <t>Vigánt</t>
  </si>
  <si>
    <t>Vindornyafok</t>
  </si>
  <si>
    <t>Vindornyalak</t>
  </si>
  <si>
    <t>Vindornyaszőlős</t>
  </si>
  <si>
    <t>Vitenyéd</t>
  </si>
  <si>
    <t>Vöckönd</t>
  </si>
  <si>
    <t>Völgyifalu</t>
  </si>
  <si>
    <t>Vratisinec</t>
  </si>
  <si>
    <t>Vullaria</t>
  </si>
  <si>
    <t>Zalaapáti</t>
  </si>
  <si>
    <t>Zalabér</t>
  </si>
  <si>
    <t>Zalahosszúfalu</t>
  </si>
  <si>
    <t>Zalaistvánd</t>
  </si>
  <si>
    <t>Zalakoppány</t>
  </si>
  <si>
    <t>Zalamindszent</t>
  </si>
  <si>
    <t>Zalanémetfalu</t>
  </si>
  <si>
    <t>Zalaszentgyörgy</t>
  </si>
  <si>
    <t>Zalaszentlászló</t>
  </si>
  <si>
    <t>Zalaszentmihály</t>
  </si>
  <si>
    <t>Zalaszentpéter</t>
  </si>
  <si>
    <t>Zalavár</t>
  </si>
  <si>
    <t>Zaszad</t>
  </si>
  <si>
    <t>Zánka</t>
  </si>
  <si>
    <t>Zebanec</t>
  </si>
  <si>
    <t>Zebecke</t>
  </si>
  <si>
    <t>Zorkóháza</t>
  </si>
  <si>
    <t>Zsabnik</t>
  </si>
  <si>
    <t>Zsennye</t>
  </si>
  <si>
    <t>Zsitkóc</t>
  </si>
  <si>
    <t>Zsizsekszer</t>
  </si>
  <si>
    <t>Abara</t>
  </si>
  <si>
    <t>Agyidóc</t>
  </si>
  <si>
    <t>Alsóberecki</t>
  </si>
  <si>
    <t>Alsócsebinye</t>
  </si>
  <si>
    <t>Alsógolop</t>
  </si>
  <si>
    <t>Alsóhrabóc</t>
  </si>
  <si>
    <t>Alsójablonka</t>
  </si>
  <si>
    <t>Alsóladiskóc</t>
  </si>
  <si>
    <t>Alsóolsva</t>
  </si>
  <si>
    <t>Alsóoroszbisztra</t>
  </si>
  <si>
    <t>Alsószitnyice</t>
  </si>
  <si>
    <t>Aranyospatak</t>
  </si>
  <si>
    <t>Bacskó</t>
  </si>
  <si>
    <t>Barancs</t>
  </si>
  <si>
    <t>Barkó</t>
  </si>
  <si>
    <t>Bácska</t>
  </si>
  <si>
    <t>Bánóc</t>
  </si>
  <si>
    <t>Bánszka</t>
  </si>
  <si>
    <t>Bekecs</t>
  </si>
  <si>
    <t>Benkóc</t>
  </si>
  <si>
    <t>Berettő</t>
  </si>
  <si>
    <t>Berzék</t>
  </si>
  <si>
    <t>Bély</t>
  </si>
  <si>
    <t>Bisztra</t>
  </si>
  <si>
    <t>Bodrogkeresztúr</t>
  </si>
  <si>
    <t>Bodrogolaszi</t>
  </si>
  <si>
    <t>Bodzás</t>
  </si>
  <si>
    <t>Bodzásújlak</t>
  </si>
  <si>
    <t>Borró</t>
  </si>
  <si>
    <t>Borsi</t>
  </si>
  <si>
    <t>Bosnica</t>
  </si>
  <si>
    <t>Bóly</t>
  </si>
  <si>
    <t>Bruznyica</t>
  </si>
  <si>
    <t>Butka</t>
  </si>
  <si>
    <t>Cirokabéla</t>
  </si>
  <si>
    <t>Cirokahosszúmező</t>
  </si>
  <si>
    <t>Csabalóc</t>
  </si>
  <si>
    <t>Csabóc</t>
  </si>
  <si>
    <t>Csaklyó</t>
  </si>
  <si>
    <t>Cselej</t>
  </si>
  <si>
    <t>Csermina</t>
  </si>
  <si>
    <t>Csernaho</t>
  </si>
  <si>
    <t>Csernyő</t>
  </si>
  <si>
    <t>Csertesz</t>
  </si>
  <si>
    <t>Csicsóka</t>
  </si>
  <si>
    <t>Csukalóc</t>
  </si>
  <si>
    <t>Damoc</t>
  </si>
  <si>
    <t>Dargó</t>
  </si>
  <si>
    <t>Dávidvágás</t>
  </si>
  <si>
    <t>Dedasóc</t>
  </si>
  <si>
    <t>Deregnyő</t>
  </si>
  <si>
    <t>Dezetrik</t>
  </si>
  <si>
    <t>Dubrava és Smiróc</t>
  </si>
  <si>
    <t>Dubroka</t>
  </si>
  <si>
    <t>Erdőbénye</t>
  </si>
  <si>
    <t>Falkus</t>
  </si>
  <si>
    <t>Felsőberecki</t>
  </si>
  <si>
    <t>Felsőcsebinye</t>
  </si>
  <si>
    <t>Felsőjablonka</t>
  </si>
  <si>
    <t>Felsőkörtvélyes</t>
  </si>
  <si>
    <t>Felsőladiskóc</t>
  </si>
  <si>
    <t>Felsőolsva</t>
  </si>
  <si>
    <t>Felsőszitnyice</t>
  </si>
  <si>
    <t>Füzesér</t>
  </si>
  <si>
    <t>Gatály</t>
  </si>
  <si>
    <t>Gálszécs</t>
  </si>
  <si>
    <t>Gercsely</t>
  </si>
  <si>
    <t>Gerenda</t>
  </si>
  <si>
    <t>Gesztely</t>
  </si>
  <si>
    <t>Giglóc</t>
  </si>
  <si>
    <t>Girincs</t>
  </si>
  <si>
    <t>Giróc</t>
  </si>
  <si>
    <t>Göröginye</t>
  </si>
  <si>
    <t>Grozóc</t>
  </si>
  <si>
    <t>Gyapalóc</t>
  </si>
  <si>
    <t>Györgyöc</t>
  </si>
  <si>
    <t>Habura</t>
  </si>
  <si>
    <t>Hankóc</t>
  </si>
  <si>
    <t>Hardicsa</t>
  </si>
  <si>
    <t>Havaj</t>
  </si>
  <si>
    <t>Hazsina</t>
  </si>
  <si>
    <t>Hegedűsfalva</t>
  </si>
  <si>
    <t>Hegyi</t>
  </si>
  <si>
    <t>Helmecke</t>
  </si>
  <si>
    <t>Hencóc</t>
  </si>
  <si>
    <t>Hermány</t>
  </si>
  <si>
    <t>Hernádcsanálos</t>
  </si>
  <si>
    <t>Hernádnémeti</t>
  </si>
  <si>
    <t>Hocsa</t>
  </si>
  <si>
    <t>Holcsikóc</t>
  </si>
  <si>
    <t>Homonna</t>
  </si>
  <si>
    <t>Homonnabresztó</t>
  </si>
  <si>
    <t>Homonnaolyka</t>
  </si>
  <si>
    <t>Homonnarakito</t>
  </si>
  <si>
    <t>Homonnazbojna</t>
  </si>
  <si>
    <t>Hoporty</t>
  </si>
  <si>
    <t>Horbókcsebinye</t>
  </si>
  <si>
    <t>Horbókradvány</t>
  </si>
  <si>
    <t>Horr</t>
  </si>
  <si>
    <t>Hosszúláz</t>
  </si>
  <si>
    <t>Hosztovica</t>
  </si>
  <si>
    <t>Hotyka</t>
  </si>
  <si>
    <t>Hrabovarosztoka</t>
  </si>
  <si>
    <t>Hrubo</t>
  </si>
  <si>
    <t>Imreg</t>
  </si>
  <si>
    <t>Inóc</t>
  </si>
  <si>
    <t>Isztánc</t>
  </si>
  <si>
    <t>Izbugyabéla</t>
  </si>
  <si>
    <t>Izbugyabresztó</t>
  </si>
  <si>
    <t>Izbugyahosszúmező</t>
  </si>
  <si>
    <t>Izbugyahrabók</t>
  </si>
  <si>
    <t>Izbugyarakitó</t>
  </si>
  <si>
    <t>Izbugyazbojna</t>
  </si>
  <si>
    <t>Jakusóc</t>
  </si>
  <si>
    <t>Jankóc</t>
  </si>
  <si>
    <t>Jaszkovolya</t>
  </si>
  <si>
    <t>Jeszeno</t>
  </si>
  <si>
    <t>Jeszenőc</t>
  </si>
  <si>
    <t>Kacsánd</t>
  </si>
  <si>
    <t>Kalyeno</t>
  </si>
  <si>
    <t>Kaponya</t>
  </si>
  <si>
    <t>Karcsa</t>
  </si>
  <si>
    <t>Karna</t>
  </si>
  <si>
    <t>Kazsu</t>
  </si>
  <si>
    <t>Kák</t>
  </si>
  <si>
    <t>Kálnarosztoka</t>
  </si>
  <si>
    <t>Káros</t>
  </si>
  <si>
    <t>Kásó</t>
  </si>
  <si>
    <t>Kázmérdobsza</t>
  </si>
  <si>
    <t>Kelcse</t>
  </si>
  <si>
    <t>Kereplye</t>
  </si>
  <si>
    <t>Királyhelmec</t>
  </si>
  <si>
    <t>Kisazár</t>
  </si>
  <si>
    <t>Kisbari</t>
  </si>
  <si>
    <t>Kisbreznyicka</t>
  </si>
  <si>
    <t>Kiscigánd</t>
  </si>
  <si>
    <t>Kiscseb</t>
  </si>
  <si>
    <t>Kiscsécs</t>
  </si>
  <si>
    <t>Kisdomása</t>
  </si>
  <si>
    <t>Kisgéres</t>
  </si>
  <si>
    <t>Kiskemence</t>
  </si>
  <si>
    <t>Kiskövesd</t>
  </si>
  <si>
    <t>Kispatak</t>
  </si>
  <si>
    <t>Kisráska</t>
  </si>
  <si>
    <t>Kisrozvágy</t>
  </si>
  <si>
    <t>Kisruszka</t>
  </si>
  <si>
    <t>Kistárkány</t>
  </si>
  <si>
    <t>Kistoronya</t>
  </si>
  <si>
    <t>Kisújlak</t>
  </si>
  <si>
    <t>Kiszte</t>
  </si>
  <si>
    <t>Kladzány</t>
  </si>
  <si>
    <t>Klenova</t>
  </si>
  <si>
    <t>Kobulnyica</t>
  </si>
  <si>
    <t>Kohanóc</t>
  </si>
  <si>
    <t>Kohány</t>
  </si>
  <si>
    <t>Kolbása</t>
  </si>
  <si>
    <t>Kolbászó</t>
  </si>
  <si>
    <t>Kolbóc</t>
  </si>
  <si>
    <t>Kolcshosszúmező</t>
  </si>
  <si>
    <t>Kolonica</t>
  </si>
  <si>
    <t>Komoróc</t>
  </si>
  <si>
    <t>Kosaróc</t>
  </si>
  <si>
    <t>Koskóc</t>
  </si>
  <si>
    <t>Köröm</t>
  </si>
  <si>
    <t>Krasznibrod</t>
  </si>
  <si>
    <t>Krasznóc</t>
  </si>
  <si>
    <t>Kriszlóc</t>
  </si>
  <si>
    <t>Krivoscsán</t>
  </si>
  <si>
    <t>Kucsiny</t>
  </si>
  <si>
    <t>Kudlóc</t>
  </si>
  <si>
    <t>Külsőbőcs</t>
  </si>
  <si>
    <t>Lagmóc</t>
  </si>
  <si>
    <t>Lask</t>
  </si>
  <si>
    <t>Lasztomér</t>
  </si>
  <si>
    <t>Lasztóc</t>
  </si>
  <si>
    <t>Lazony</t>
  </si>
  <si>
    <t>Lácfalva</t>
  </si>
  <si>
    <t>Lásza</t>
  </si>
  <si>
    <t>Legenye</t>
  </si>
  <si>
    <t>Legyesbénye</t>
  </si>
  <si>
    <t>Lenkóc</t>
  </si>
  <si>
    <t>Leszna</t>
  </si>
  <si>
    <t>Liszka</t>
  </si>
  <si>
    <t>Luc</t>
  </si>
  <si>
    <t>Lukacsóc</t>
  </si>
  <si>
    <t>Lyubisse</t>
  </si>
  <si>
    <t>Magyarizsép</t>
  </si>
  <si>
    <t>Magyarjesztreb</t>
  </si>
  <si>
    <t>Magyarkrucsó</t>
  </si>
  <si>
    <t>Majorocska</t>
  </si>
  <si>
    <t>Makóc</t>
  </si>
  <si>
    <t>Maskóc</t>
  </si>
  <si>
    <t>Mád</t>
  </si>
  <si>
    <t>Márkcsemernye</t>
  </si>
  <si>
    <t>Mátyáska</t>
  </si>
  <si>
    <t>Megyaszó</t>
  </si>
  <si>
    <t>Mernyika</t>
  </si>
  <si>
    <t>Mezőlaborc</t>
  </si>
  <si>
    <t>Micsák</t>
  </si>
  <si>
    <t>Mihajlo</t>
  </si>
  <si>
    <t>Mihalko</t>
  </si>
  <si>
    <t>Mikova</t>
  </si>
  <si>
    <t>Minyóc</t>
  </si>
  <si>
    <t>Mislina</t>
  </si>
  <si>
    <t>Modra</t>
  </si>
  <si>
    <t>Monok</t>
  </si>
  <si>
    <t>Mrazóc</t>
  </si>
  <si>
    <t>Nagyazár</t>
  </si>
  <si>
    <t>Nagybari</t>
  </si>
  <si>
    <t>Nagybreznice</t>
  </si>
  <si>
    <t>Nagycigánd</t>
  </si>
  <si>
    <t>Nagycseb</t>
  </si>
  <si>
    <t>Nagydomása</t>
  </si>
  <si>
    <t>Nagygéres</t>
  </si>
  <si>
    <t>Nagykázmér</t>
  </si>
  <si>
    <t>Nagykemence</t>
  </si>
  <si>
    <t>Nagykövesd</t>
  </si>
  <si>
    <t>Nagypolena</t>
  </si>
  <si>
    <t>Nagyráska</t>
  </si>
  <si>
    <t>Nagyrozvágy</t>
  </si>
  <si>
    <t>Nagyruszka</t>
  </si>
  <si>
    <t>Nagytárkány</t>
  </si>
  <si>
    <t>Nagytolcsva</t>
  </si>
  <si>
    <t>Nagytoronya</t>
  </si>
  <si>
    <t>Nechválpolyánka</t>
  </si>
  <si>
    <t>Nézpest</t>
  </si>
  <si>
    <t>Novoszedlicka</t>
  </si>
  <si>
    <t>Nyaghó</t>
  </si>
  <si>
    <t>Olsinkó</t>
  </si>
  <si>
    <t>Olykakriva</t>
  </si>
  <si>
    <t>Olykasztropkó</t>
  </si>
  <si>
    <t>Ond</t>
  </si>
  <si>
    <t>Oreszka</t>
  </si>
  <si>
    <t>Oroszhrabóc</t>
  </si>
  <si>
    <t>Oroszkajna</t>
  </si>
  <si>
    <t>Oroszkázmér</t>
  </si>
  <si>
    <t>Oroszkrucsó</t>
  </si>
  <si>
    <t>Oroszpatak</t>
  </si>
  <si>
    <t>Oroszpetróc</t>
  </si>
  <si>
    <t>Orosztokaj</t>
  </si>
  <si>
    <t>Oroszvolova</t>
  </si>
  <si>
    <t>Oroszvolya és Fias</t>
  </si>
  <si>
    <t>Osztroznyica</t>
  </si>
  <si>
    <t>Őrmező</t>
  </si>
  <si>
    <t>Őrös</t>
  </si>
  <si>
    <t>Pakasztó</t>
  </si>
  <si>
    <t>Papina</t>
  </si>
  <si>
    <t>Parihuzóc</t>
  </si>
  <si>
    <t>Parits</t>
  </si>
  <si>
    <t>Parnó</t>
  </si>
  <si>
    <t>Pazdics</t>
  </si>
  <si>
    <t>Páciny</t>
  </si>
  <si>
    <t>Pálfölde</t>
  </si>
  <si>
    <t>Pelejte</t>
  </si>
  <si>
    <t>Perbenyik</t>
  </si>
  <si>
    <t>Peritse</t>
  </si>
  <si>
    <t>Petkóc</t>
  </si>
  <si>
    <t>Petrahó</t>
  </si>
  <si>
    <t>Pichnye</t>
  </si>
  <si>
    <t>Piszkoróc</t>
  </si>
  <si>
    <t>Possa</t>
  </si>
  <si>
    <t>Potocska</t>
  </si>
  <si>
    <t>Pravróc</t>
  </si>
  <si>
    <t>Priszlop</t>
  </si>
  <si>
    <t>Pritulán</t>
  </si>
  <si>
    <t>Proszács</t>
  </si>
  <si>
    <t>Pucák</t>
  </si>
  <si>
    <t>Rafajóc</t>
  </si>
  <si>
    <t>Rátka</t>
  </si>
  <si>
    <t>Remenye</t>
  </si>
  <si>
    <t>Repejo</t>
  </si>
  <si>
    <t>Rohoznyik</t>
  </si>
  <si>
    <t>Rokitóc</t>
  </si>
  <si>
    <t>Rovna</t>
  </si>
  <si>
    <t>Rudabányácska</t>
  </si>
  <si>
    <t>Rudlyó</t>
  </si>
  <si>
    <t>Runyina</t>
  </si>
  <si>
    <t>Ruszka</t>
  </si>
  <si>
    <t>Sajókesznyéten</t>
  </si>
  <si>
    <t>Sámogy</t>
  </si>
  <si>
    <t>Sára</t>
  </si>
  <si>
    <t>Sátoraljaújhely</t>
  </si>
  <si>
    <t>Semjén</t>
  </si>
  <si>
    <t>Sókút</t>
  </si>
  <si>
    <t>Stefanóc</t>
  </si>
  <si>
    <t>Sterkóc</t>
  </si>
  <si>
    <t>Strihóc</t>
  </si>
  <si>
    <t>Szacsur</t>
  </si>
  <si>
    <t>Szalnik</t>
  </si>
  <si>
    <t>Szalók</t>
  </si>
  <si>
    <t>Száda</t>
  </si>
  <si>
    <t>Szedlicke</t>
  </si>
  <si>
    <t>Szelepka</t>
  </si>
  <si>
    <t>Szerencs</t>
  </si>
  <si>
    <t>Szécskeresztúr</t>
  </si>
  <si>
    <t>Szécspolyánka</t>
  </si>
  <si>
    <t>Szilvásújfalu</t>
  </si>
  <si>
    <t>Szinna</t>
  </si>
  <si>
    <t>Szinyér</t>
  </si>
  <si>
    <t>Szmolnyik</t>
  </si>
  <si>
    <t>Szolnocska</t>
  </si>
  <si>
    <t>Szomotor</t>
  </si>
  <si>
    <t>Szopkóc</t>
  </si>
  <si>
    <t>Szög</t>
  </si>
  <si>
    <t>Szőlőske</t>
  </si>
  <si>
    <t>Sztakcsin</t>
  </si>
  <si>
    <t>Sztakcsinrosztoka</t>
  </si>
  <si>
    <t>Sztankóc</t>
  </si>
  <si>
    <t>Sztarina és Dara</t>
  </si>
  <si>
    <t>Sztaskóc</t>
  </si>
  <si>
    <t>Sztropkó</t>
  </si>
  <si>
    <t>Szuko</t>
  </si>
  <si>
    <t>Szürnyeg</t>
  </si>
  <si>
    <t>Tarcal</t>
  </si>
  <si>
    <t>Tarnóka</t>
  </si>
  <si>
    <t>Tavarna</t>
  </si>
  <si>
    <t>Tavarnapolyánka</t>
  </si>
  <si>
    <t>Tálya</t>
  </si>
  <si>
    <t>Tehna</t>
  </si>
  <si>
    <t>Telepóc</t>
  </si>
  <si>
    <t>Tokaj</t>
  </si>
  <si>
    <t>Topolaka</t>
  </si>
  <si>
    <t>Topolya</t>
  </si>
  <si>
    <t>Topolyán</t>
  </si>
  <si>
    <t>Tótizsép</t>
  </si>
  <si>
    <t>Tótjablonya</t>
  </si>
  <si>
    <t>Tótjesztreb</t>
  </si>
  <si>
    <t>Tótkajna</t>
  </si>
  <si>
    <t>Tótkriva</t>
  </si>
  <si>
    <t>Tótvalova</t>
  </si>
  <si>
    <t>Trautsohnfalva</t>
  </si>
  <si>
    <t>Trepec</t>
  </si>
  <si>
    <t>Turány</t>
  </si>
  <si>
    <t>Turcóc</t>
  </si>
  <si>
    <t>Tussa</t>
  </si>
  <si>
    <t>Tussaújfalu</t>
  </si>
  <si>
    <t>Ublya</t>
  </si>
  <si>
    <t>Udva</t>
  </si>
  <si>
    <t>Ulics</t>
  </si>
  <si>
    <t>Ulicskriva</t>
  </si>
  <si>
    <t>Upor</t>
  </si>
  <si>
    <t>Vajdácska</t>
  </si>
  <si>
    <t>Valaskóc</t>
  </si>
  <si>
    <t>Valentóc</t>
  </si>
  <si>
    <t>Varannó</t>
  </si>
  <si>
    <t>Varannócsemernye</t>
  </si>
  <si>
    <t>Varannóhosszúmező</t>
  </si>
  <si>
    <t>Varehóc</t>
  </si>
  <si>
    <t>Vavrinc</t>
  </si>
  <si>
    <t>Vehéc</t>
  </si>
  <si>
    <t>Velejte</t>
  </si>
  <si>
    <t>Velkrop</t>
  </si>
  <si>
    <t>Velyopolya</t>
  </si>
  <si>
    <t>Véke</t>
  </si>
  <si>
    <t>Vidrány</t>
  </si>
  <si>
    <t>Világ</t>
  </si>
  <si>
    <t>Virava</t>
  </si>
  <si>
    <t>Vitány</t>
  </si>
  <si>
    <t>Vladicsa</t>
  </si>
  <si>
    <t>Vojtóc</t>
  </si>
  <si>
    <t>Volica</t>
  </si>
  <si>
    <t>Zamutó</t>
  </si>
  <si>
    <t>Zboj</t>
  </si>
  <si>
    <t>Zebegnyő</t>
  </si>
  <si>
    <t>Zemplén</t>
  </si>
  <si>
    <t>Zombor</t>
  </si>
  <si>
    <t>Zsalobina</t>
  </si>
  <si>
    <t>Zubna</t>
  </si>
  <si>
    <t>Zuella</t>
  </si>
  <si>
    <t>Alsólehota</t>
  </si>
  <si>
    <t>Alsómicsinye</t>
  </si>
  <si>
    <t>Bacur</t>
  </si>
  <si>
    <t>Badin</t>
  </si>
  <si>
    <t>Becsó</t>
  </si>
  <si>
    <t>Brezini</t>
  </si>
  <si>
    <t>Breznóbánya telepei</t>
  </si>
  <si>
    <t>Bucs</t>
  </si>
  <si>
    <t>Budicska</t>
  </si>
  <si>
    <t>Cserin és Csacsin</t>
  </si>
  <si>
    <t>Detva</t>
  </si>
  <si>
    <t>Dobróváralja</t>
  </si>
  <si>
    <t>Domanyik</t>
  </si>
  <si>
    <t>Donaval</t>
  </si>
  <si>
    <t>Dubovo</t>
  </si>
  <si>
    <t>Dubravica</t>
  </si>
  <si>
    <t>Fabrikova</t>
  </si>
  <si>
    <t>Farkasfalu</t>
  </si>
  <si>
    <t>Felsőmicsinye</t>
  </si>
  <si>
    <t>Garamberzence</t>
  </si>
  <si>
    <t>Garamszeg</t>
  </si>
  <si>
    <t>Hajnik</t>
  </si>
  <si>
    <t>Hiadel</t>
  </si>
  <si>
    <t>Horhát</t>
  </si>
  <si>
    <t>Hronic</t>
  </si>
  <si>
    <t>Illésfalu</t>
  </si>
  <si>
    <t>Jaszena</t>
  </si>
  <si>
    <t>Kalinka</t>
  </si>
  <si>
    <t>Kassalehota</t>
  </si>
  <si>
    <t>Kincelova</t>
  </si>
  <si>
    <t>Királyfalu</t>
  </si>
  <si>
    <t>Klokocs</t>
  </si>
  <si>
    <t>Kosztivjarszka</t>
  </si>
  <si>
    <t>Kovacsova</t>
  </si>
  <si>
    <t>Kozelnik</t>
  </si>
  <si>
    <t>Körmöcske</t>
  </si>
  <si>
    <t>Kralóc</t>
  </si>
  <si>
    <t>Lieszkóc</t>
  </si>
  <si>
    <t>Lopej</t>
  </si>
  <si>
    <t>Lucsatin</t>
  </si>
  <si>
    <t>Lukovo</t>
  </si>
  <si>
    <t>Malachov</t>
  </si>
  <si>
    <t>Medzibrod</t>
  </si>
  <si>
    <t>Mihalkova</t>
  </si>
  <si>
    <t>Mottófalu</t>
  </si>
  <si>
    <t>Muolcsa</t>
  </si>
  <si>
    <t>Nagyrét</t>
  </si>
  <si>
    <t>Nagyszalatna</t>
  </si>
  <si>
    <t>Nemce</t>
  </si>
  <si>
    <t>Nemecka</t>
  </si>
  <si>
    <t>Ocsova</t>
  </si>
  <si>
    <t>Oróc</t>
  </si>
  <si>
    <t>Oszrblja</t>
  </si>
  <si>
    <t>Osztroluka</t>
  </si>
  <si>
    <t>Óhegy</t>
  </si>
  <si>
    <t>Petőfalu</t>
  </si>
  <si>
    <t>Podkonic</t>
  </si>
  <si>
    <t>Povraznik</t>
  </si>
  <si>
    <t>Predajna</t>
  </si>
  <si>
    <t>Priechod</t>
  </si>
  <si>
    <t>Prsan</t>
  </si>
  <si>
    <t>Rakitóc</t>
  </si>
  <si>
    <t>Ribár</t>
  </si>
  <si>
    <t>Rudlova</t>
  </si>
  <si>
    <t>Sajba</t>
  </si>
  <si>
    <t>Salkova</t>
  </si>
  <si>
    <t>Számpor</t>
  </si>
  <si>
    <t>Szászova</t>
  </si>
  <si>
    <t>Szebedin</t>
  </si>
  <si>
    <t>Szielnic</t>
  </si>
  <si>
    <t>Szkubin</t>
  </si>
  <si>
    <t>Sztosok</t>
  </si>
  <si>
    <t>Tridubi</t>
  </si>
  <si>
    <t>Turova</t>
  </si>
  <si>
    <t>Ulmanka</t>
  </si>
  <si>
    <t>Urvölgy</t>
  </si>
  <si>
    <t>Valaszka</t>
  </si>
  <si>
    <t>Vasberzence</t>
  </si>
  <si>
    <t>Végles</t>
  </si>
  <si>
    <t>Végleshuta</t>
  </si>
  <si>
    <t>Zamosztya</t>
  </si>
  <si>
    <t>Zolna</t>
  </si>
  <si>
    <t>Zólyomlipcse</t>
  </si>
  <si>
    <t>Regmec</t>
  </si>
  <si>
    <t>M2803004</t>
  </si>
  <si>
    <t>M2803001</t>
  </si>
  <si>
    <t>M2802004</t>
  </si>
  <si>
    <t>M2805005</t>
  </si>
  <si>
    <t>M2801001</t>
  </si>
  <si>
    <t>M2802005</t>
  </si>
  <si>
    <t>Alsókasmárk = Alsókázsmárk</t>
  </si>
  <si>
    <t>M2805006</t>
  </si>
  <si>
    <t>M2802006</t>
  </si>
  <si>
    <t>M2801002</t>
  </si>
  <si>
    <t>M2801024</t>
  </si>
  <si>
    <t>M2805007</t>
  </si>
  <si>
    <t>M2802008</t>
  </si>
  <si>
    <t>M2805008</t>
  </si>
  <si>
    <t>M2804005</t>
  </si>
  <si>
    <t>M2805009</t>
  </si>
  <si>
    <t>M2804006</t>
  </si>
  <si>
    <t>M2805010</t>
  </si>
  <si>
    <t>M2801014</t>
  </si>
  <si>
    <t>M2804008</t>
  </si>
  <si>
    <t>Árka = Arka</t>
  </si>
  <si>
    <t>M2803005</t>
  </si>
  <si>
    <t>M2804010</t>
  </si>
  <si>
    <t>M2803006</t>
  </si>
  <si>
    <t>M2802010</t>
  </si>
  <si>
    <t>M2804011</t>
  </si>
  <si>
    <t>M2805043</t>
  </si>
  <si>
    <t>M2804012</t>
  </si>
  <si>
    <t>M2804013</t>
  </si>
  <si>
    <t>M2804014</t>
  </si>
  <si>
    <t>M2803007</t>
  </si>
  <si>
    <t>M2803008</t>
  </si>
  <si>
    <t>M2802009</t>
  </si>
  <si>
    <t>M2802036</t>
  </si>
  <si>
    <t>M2804028</t>
  </si>
  <si>
    <t>M2804016</t>
  </si>
  <si>
    <t>M2804017</t>
  </si>
  <si>
    <t>M2802023</t>
  </si>
  <si>
    <t>M2801004</t>
  </si>
  <si>
    <t>M2801005</t>
  </si>
  <si>
    <t>M2803009</t>
  </si>
  <si>
    <t>M2802042</t>
  </si>
  <si>
    <t>M2802026</t>
  </si>
  <si>
    <t>M2801007</t>
  </si>
  <si>
    <t>M2805014</t>
  </si>
  <si>
    <t>M2804018</t>
  </si>
  <si>
    <t>M2801008</t>
  </si>
  <si>
    <t>M2805001</t>
  </si>
  <si>
    <t>M2805016</t>
  </si>
  <si>
    <t>M2804019</t>
  </si>
  <si>
    <t>M2805017</t>
  </si>
  <si>
    <t>M2801009</t>
  </si>
  <si>
    <t>M2801011</t>
  </si>
  <si>
    <t>M2803010</t>
  </si>
  <si>
    <t>M2802012</t>
  </si>
  <si>
    <t>M2803011</t>
  </si>
  <si>
    <t>M2805018</t>
  </si>
  <si>
    <t>M2801010</t>
  </si>
  <si>
    <t>M2802027</t>
  </si>
  <si>
    <t>M2802013</t>
  </si>
  <si>
    <t>M2805019</t>
  </si>
  <si>
    <t>M2802015</t>
  </si>
  <si>
    <t>M2802014</t>
  </si>
  <si>
    <t>M2801012</t>
  </si>
  <si>
    <t>M2805020</t>
  </si>
  <si>
    <t>M2802016</t>
  </si>
  <si>
    <t>M2805021</t>
  </si>
  <si>
    <t>M2804020</t>
  </si>
  <si>
    <t>M2804021</t>
  </si>
  <si>
    <t>M2802017</t>
  </si>
  <si>
    <t>M2803012</t>
  </si>
  <si>
    <t>M2805024</t>
  </si>
  <si>
    <t>M2801013</t>
  </si>
  <si>
    <t>M2802018</t>
  </si>
  <si>
    <t>M2806011</t>
  </si>
  <si>
    <t>M2805026</t>
  </si>
  <si>
    <t>M2803013</t>
  </si>
  <si>
    <t>M2803014</t>
  </si>
  <si>
    <t>M2803015</t>
  </si>
  <si>
    <t>M2802024</t>
  </si>
  <si>
    <t>M2802025</t>
  </si>
  <si>
    <t>M2805027</t>
  </si>
  <si>
    <t>M2804002</t>
  </si>
  <si>
    <t>M2805028</t>
  </si>
  <si>
    <t>M2803016</t>
  </si>
  <si>
    <t>M2804026</t>
  </si>
  <si>
    <t>M2804027</t>
  </si>
  <si>
    <t>M2801016</t>
  </si>
  <si>
    <t>Megjegyzés</t>
  </si>
  <si>
    <t>Kód</t>
  </si>
  <si>
    <t>M2805031</t>
  </si>
  <si>
    <t>M2805032</t>
  </si>
  <si>
    <t>M2805033</t>
  </si>
  <si>
    <t>M2806014</t>
  </si>
  <si>
    <t>M2801017</t>
  </si>
  <si>
    <t>M2801018</t>
  </si>
  <si>
    <t>M2801019</t>
  </si>
  <si>
    <t>M2802019</t>
  </si>
  <si>
    <t>M2804033</t>
  </si>
  <si>
    <t>M2804031</t>
  </si>
  <si>
    <t>M2802030</t>
  </si>
  <si>
    <t>M2806016</t>
  </si>
  <si>
    <t>M2804034</t>
  </si>
  <si>
    <t>M2806017</t>
  </si>
  <si>
    <t>M2803002</t>
  </si>
  <si>
    <t>M2805044</t>
  </si>
  <si>
    <t>M2804035</t>
  </si>
  <si>
    <t>M2802032</t>
  </si>
  <si>
    <t>M2804036</t>
  </si>
  <si>
    <t>M2805034</t>
  </si>
  <si>
    <t>M2802034</t>
  </si>
  <si>
    <t>M2801021</t>
  </si>
  <si>
    <t>M2802020</t>
  </si>
  <si>
    <t>M2803019</t>
  </si>
  <si>
    <t>M2802035</t>
  </si>
  <si>
    <t>M2805035</t>
  </si>
  <si>
    <t>M2804038</t>
  </si>
  <si>
    <t>M2805036</t>
  </si>
  <si>
    <t>M2801022</t>
  </si>
  <si>
    <t>M2801023</t>
  </si>
  <si>
    <t>M2804039</t>
  </si>
  <si>
    <t>M2804040</t>
  </si>
  <si>
    <t>M2803020</t>
  </si>
  <si>
    <t>Nagybósva = Nagybózsva</t>
  </si>
  <si>
    <t>M2802037</t>
  </si>
  <si>
    <t>M2804041</t>
  </si>
  <si>
    <t>M2803021</t>
  </si>
  <si>
    <t>Alpár = Abaújalpár</t>
  </si>
  <si>
    <t>Alsófüged = Alsófügöd</t>
  </si>
  <si>
    <t>Bütös = Büttös</t>
  </si>
  <si>
    <t>Csenéte = Csenyéte</t>
  </si>
  <si>
    <t>Csány = Hernádcsány</t>
  </si>
  <si>
    <t>Béla = Kassabéla</t>
  </si>
  <si>
    <t>Felsőgadna = Gadna</t>
  </si>
  <si>
    <t>Felsőgönyű = Hernádgönyű</t>
  </si>
  <si>
    <t>Gibart = Gibárt</t>
  </si>
  <si>
    <t>Hámor = Kassahámor</t>
  </si>
  <si>
    <t>Héjce = Hejce</t>
  </si>
  <si>
    <t>Him = Hím</t>
  </si>
  <si>
    <t>Inancs = Ináncs</t>
  </si>
  <si>
    <t>Kajotha = Füzérkajata</t>
  </si>
  <si>
    <t>Kálsa = Kalsa</t>
  </si>
  <si>
    <t>Kisbósva = Kisbózsva</t>
  </si>
  <si>
    <t>Kiskinis = Kiskinizs</t>
  </si>
  <si>
    <t>Komlós = Füzérkomlós</t>
  </si>
  <si>
    <t>Miglész = Miglécnémeti</t>
  </si>
  <si>
    <t>Nagykinyis = Nagykinizs</t>
  </si>
  <si>
    <t>M2802001</t>
  </si>
  <si>
    <t>M2805038</t>
  </si>
  <si>
    <t>M2802040</t>
  </si>
  <si>
    <t>M2802041</t>
  </si>
  <si>
    <t>M2806022</t>
  </si>
  <si>
    <t>M2802043</t>
  </si>
  <si>
    <t>M2801025</t>
  </si>
  <si>
    <t>M2802044</t>
  </si>
  <si>
    <t>M2803022</t>
  </si>
  <si>
    <t>Peretse = Perecse</t>
  </si>
  <si>
    <t>M2806024</t>
  </si>
  <si>
    <t>M2801026</t>
  </si>
  <si>
    <t>M2806023</t>
  </si>
  <si>
    <t>M2804042</t>
  </si>
  <si>
    <t>M2802046</t>
  </si>
  <si>
    <t>M2802022</t>
  </si>
  <si>
    <t>M2802002</t>
  </si>
  <si>
    <t>M2802047</t>
  </si>
  <si>
    <t>M2804043</t>
  </si>
  <si>
    <t>M2802049</t>
  </si>
  <si>
    <t>M2803023</t>
  </si>
  <si>
    <t>Regécke = Regéc</t>
  </si>
  <si>
    <t>M2804044</t>
  </si>
  <si>
    <t>M2801029</t>
  </si>
  <si>
    <t>M2804045</t>
  </si>
  <si>
    <t>M2801003</t>
  </si>
  <si>
    <t>Nagybodoló = Bodoló</t>
  </si>
  <si>
    <t>M2805003</t>
  </si>
  <si>
    <t>M2804046</t>
  </si>
  <si>
    <t>M2805041</t>
  </si>
  <si>
    <t>Sélyeb = Selyeb</t>
  </si>
  <si>
    <t>M2801030</t>
  </si>
  <si>
    <t>M2805042</t>
  </si>
  <si>
    <t>M2806029</t>
  </si>
  <si>
    <t>M2801032</t>
  </si>
  <si>
    <t>M2806041</t>
  </si>
  <si>
    <t>M2803025</t>
  </si>
  <si>
    <t>M2804001</t>
  </si>
  <si>
    <t>M2801034</t>
  </si>
  <si>
    <t>M2804048</t>
  </si>
  <si>
    <t>M2804049</t>
  </si>
  <si>
    <t>M2804004</t>
  </si>
  <si>
    <t>M2805004</t>
  </si>
  <si>
    <t>Szolnok = Abaújszolnok</t>
  </si>
  <si>
    <t>M2804024</t>
  </si>
  <si>
    <t>M2802052</t>
  </si>
  <si>
    <t>M2805046</t>
  </si>
  <si>
    <t>M2804051</t>
  </si>
  <si>
    <t>M2802053</t>
  </si>
  <si>
    <t>M2802051</t>
  </si>
  <si>
    <t>M2804050</t>
  </si>
  <si>
    <t>M2803026</t>
  </si>
  <si>
    <t>M2803028</t>
  </si>
  <si>
    <t>M2804029</t>
  </si>
  <si>
    <t>M2802028</t>
  </si>
  <si>
    <t>M2804052</t>
  </si>
  <si>
    <t>M2802055</t>
  </si>
  <si>
    <t>M2802056</t>
  </si>
  <si>
    <t>Zsír = Zsir</t>
  </si>
  <si>
    <t>Alsómecenzéf = Mecenzéf</t>
  </si>
  <si>
    <t>M2805025</t>
  </si>
  <si>
    <t>M3004003</t>
  </si>
  <si>
    <t>M3507005</t>
  </si>
  <si>
    <t>M3511006</t>
  </si>
  <si>
    <t>Felsőgécse = Hernádgecse</t>
  </si>
  <si>
    <t>M2804023</t>
  </si>
  <si>
    <t>M3508006</t>
  </si>
  <si>
    <t>Felsőkasmárk = Felsőkázsmárk</t>
  </si>
  <si>
    <t>Apáti = Gagyapáti</t>
  </si>
  <si>
    <t>Aranyidka = Aranyida</t>
  </si>
  <si>
    <t>Berencs = Szárazberencs</t>
  </si>
  <si>
    <t>M2804030</t>
  </si>
  <si>
    <t>Bodókőújfalu = Boldogkőújfalu</t>
  </si>
  <si>
    <t>Bodókőváralja = Boldogkőváralja</t>
  </si>
  <si>
    <t>Bologd = Balogd</t>
  </si>
  <si>
    <t>Bőd = Magyarbőd</t>
  </si>
  <si>
    <t>Bukóc = Idabukóc</t>
  </si>
  <si>
    <t>Buzafalva = Búzafalva</t>
  </si>
  <si>
    <t>Csákány = Ósvacsákány</t>
  </si>
  <si>
    <t>Devecser = Abaújdevecser</t>
  </si>
  <si>
    <t>Felsőfüged = Felsőfügöd</t>
  </si>
  <si>
    <t>Haraszti= Abaújharaszti</t>
  </si>
  <si>
    <t>Kér = Abaújkér</t>
  </si>
  <si>
    <t>Kéty = Szárazkék</t>
  </si>
  <si>
    <t>Királynép = Királynépe</t>
  </si>
  <si>
    <t>M2804032</t>
  </si>
  <si>
    <t>Mindszent = Kassamindszent</t>
  </si>
  <si>
    <t>Nádasd = Abaújnádasd</t>
  </si>
  <si>
    <t>M2802021</t>
  </si>
  <si>
    <t>Nádaska = Füzérnádaska</t>
  </si>
  <si>
    <t>Radvány = Füzérradvány</t>
  </si>
  <si>
    <t>Rákos = Abaújrákos</t>
  </si>
  <si>
    <t>Sáp = Abaújsáp</t>
  </si>
  <si>
    <t>Szina = Abaújszina</t>
  </si>
  <si>
    <t>Szurdok = Hernádszurdok</t>
  </si>
  <si>
    <t>M2805015</t>
  </si>
  <si>
    <t>Vajkóc = Tarcavajkóc</t>
  </si>
  <si>
    <t>Zdoba = Izdoba</t>
  </si>
  <si>
    <t>Zsadány = Hernádzsadány</t>
  </si>
  <si>
    <t>M2803027</t>
  </si>
  <si>
    <t>Kisfalu = Vilmánykisfalu</t>
  </si>
  <si>
    <t>M3507021</t>
  </si>
  <si>
    <t>M3511008</t>
  </si>
  <si>
    <t>M2803003</t>
  </si>
  <si>
    <t>M3507029</t>
  </si>
  <si>
    <t>M3507030</t>
  </si>
  <si>
    <t>M2801020</t>
  </si>
  <si>
    <t>Pizendorf = Jászóváralja</t>
  </si>
  <si>
    <t>M2804015</t>
  </si>
  <si>
    <t>Sándorbölzse = Bölzse</t>
  </si>
  <si>
    <t>Sepsi = Szepsi</t>
  </si>
  <si>
    <t>M2801033</t>
  </si>
  <si>
    <t>Szinye = Petőszinye</t>
  </si>
  <si>
    <t>M2802045</t>
  </si>
  <si>
    <t>Szkáros = Eszkáros</t>
  </si>
  <si>
    <t>M2802011</t>
  </si>
  <si>
    <t>M2805030</t>
  </si>
  <si>
    <t>Újvár = Abaújvár</t>
  </si>
  <si>
    <t>M2802003</t>
  </si>
  <si>
    <t>Vajda = Krasznokvajda</t>
  </si>
  <si>
    <t>M2806020</t>
  </si>
  <si>
    <t>M2801015</t>
  </si>
  <si>
    <t xml:space="preserve">Vendég = Gagyvendégi </t>
  </si>
  <si>
    <t>M3507039</t>
  </si>
  <si>
    <t>Kapi</t>
  </si>
  <si>
    <t>Szelce</t>
  </si>
  <si>
    <t>Kecege</t>
  </si>
  <si>
    <t>Huorka</t>
  </si>
  <si>
    <t>Tvrdomesztic</t>
  </si>
  <si>
    <t>Alsószemenye és Felsőszemenye</t>
  </si>
  <si>
    <t>Alsóbagod és Felsőbagod</t>
  </si>
  <si>
    <t>Alsógosztola és Felsőgosztola</t>
  </si>
  <si>
    <t>Alsóhahót és Felsőhahót</t>
  </si>
  <si>
    <t>Alsókál és Felsőkál</t>
  </si>
  <si>
    <t>Alsókustány és Felsőkustány</t>
  </si>
  <si>
    <t>Kiscsatár és Nagycsatár</t>
  </si>
  <si>
    <t>Kisrada és Nagyrada</t>
  </si>
  <si>
    <t>Kisstefanyec és Nagystefanyec</t>
  </si>
  <si>
    <t>Szlatinyák, Ternovcsák és Grabovnik</t>
  </si>
  <si>
    <t>Tengerfalva = Detektenger = Detek</t>
  </si>
  <si>
    <t>Hold/telek</t>
  </si>
  <si>
    <t>Hold/t_jobbagy</t>
  </si>
  <si>
    <t>t_jobbagy/összes</t>
  </si>
  <si>
    <t>h_zseller/összes</t>
  </si>
  <si>
    <t>hazatlan/összes</t>
  </si>
  <si>
    <t>telek/jobbágy</t>
  </si>
  <si>
    <t>M4402001</t>
  </si>
  <si>
    <t>M4403017</t>
  </si>
  <si>
    <t>M4402003</t>
  </si>
  <si>
    <t>M4409013</t>
  </si>
  <si>
    <t>M4405001</t>
  </si>
  <si>
    <t>M4407004</t>
  </si>
  <si>
    <t>M4407011</t>
  </si>
  <si>
    <t>M4403006</t>
  </si>
  <si>
    <t>M4402005</t>
  </si>
  <si>
    <t>M4407014</t>
  </si>
  <si>
    <t>M4403010</t>
  </si>
  <si>
    <t>M4403003</t>
  </si>
  <si>
    <t>M4402006</t>
  </si>
  <si>
    <t>M4403005</t>
  </si>
  <si>
    <t>M4402007</t>
  </si>
  <si>
    <t>M4403008</t>
  </si>
  <si>
    <t>M4402008</t>
  </si>
  <si>
    <t>M4403001</t>
  </si>
  <si>
    <t>M4405009</t>
  </si>
  <si>
    <t>M4403013</t>
  </si>
  <si>
    <t>M4403012</t>
  </si>
  <si>
    <t>M4403011</t>
  </si>
  <si>
    <t>M4409004</t>
  </si>
  <si>
    <t>M4409005</t>
  </si>
  <si>
    <t>M4403015</t>
  </si>
  <si>
    <t>M4404002</t>
  </si>
  <si>
    <t>M4405004</t>
  </si>
  <si>
    <t>M4409006</t>
  </si>
  <si>
    <t>M4403031</t>
  </si>
  <si>
    <t>M4410002</t>
  </si>
  <si>
    <t>M4409001</t>
  </si>
  <si>
    <t>M4407003</t>
  </si>
  <si>
    <t>M4407007</t>
  </si>
  <si>
    <t>M4402011</t>
  </si>
  <si>
    <t>M4402009</t>
  </si>
  <si>
    <t>M4401003</t>
  </si>
  <si>
    <t>M4407008</t>
  </si>
  <si>
    <t>M4407001</t>
  </si>
  <si>
    <t>M4409016</t>
  </si>
  <si>
    <t>M4403018</t>
  </si>
  <si>
    <t>M4403019</t>
  </si>
  <si>
    <t>M4403021</t>
  </si>
  <si>
    <t>M4407009</t>
  </si>
  <si>
    <t>M4409015</t>
  </si>
  <si>
    <t>M4403022</t>
  </si>
  <si>
    <t>M4403023</t>
  </si>
  <si>
    <t>M4403029</t>
  </si>
  <si>
    <t>M4403024</t>
  </si>
  <si>
    <t>M4405007</t>
  </si>
  <si>
    <t>M4410001</t>
  </si>
  <si>
    <t>M4405008</t>
  </si>
  <si>
    <t>M4403025</t>
  </si>
  <si>
    <t>M4407010</t>
  </si>
  <si>
    <t>M4403032</t>
  </si>
  <si>
    <t>M4407012</t>
  </si>
  <si>
    <t>M4407015</t>
  </si>
  <si>
    <t>M4410003</t>
  </si>
  <si>
    <t>M4409002</t>
  </si>
  <si>
    <t>M4409008</t>
  </si>
  <si>
    <t>M4403028</t>
  </si>
  <si>
    <t>M4409009</t>
  </si>
  <si>
    <t>M4409010</t>
  </si>
  <si>
    <t>M4401004</t>
  </si>
  <si>
    <t>M4403014</t>
  </si>
  <si>
    <t>M4409011</t>
  </si>
  <si>
    <t>M4407005</t>
  </si>
  <si>
    <t>M4405003</t>
  </si>
  <si>
    <t>M4403020</t>
  </si>
  <si>
    <t>M4404003</t>
  </si>
  <si>
    <t>M4403004</t>
  </si>
  <si>
    <t>M4407002</t>
  </si>
  <si>
    <t>M4403030</t>
  </si>
  <si>
    <t>M4403009</t>
  </si>
  <si>
    <t>M4401009</t>
  </si>
  <si>
    <t>M4403033</t>
  </si>
  <si>
    <t>M4410004</t>
  </si>
  <si>
    <t>M4406002</t>
  </si>
  <si>
    <t>M4401005</t>
  </si>
  <si>
    <t>M4407021</t>
  </si>
  <si>
    <t>M4401007</t>
  </si>
  <si>
    <t>M4403034</t>
  </si>
  <si>
    <t>M4405019</t>
  </si>
  <si>
    <t>M4401008</t>
  </si>
  <si>
    <t>M4403035</t>
  </si>
  <si>
    <t>M4402014</t>
  </si>
  <si>
    <t>M4402013</t>
  </si>
  <si>
    <t>M4410005</t>
  </si>
  <si>
    <t>M4403037</t>
  </si>
  <si>
    <t>M4405010</t>
  </si>
  <si>
    <t>M4403038</t>
  </si>
  <si>
    <t>M4404007</t>
  </si>
  <si>
    <t>M4409017</t>
  </si>
  <si>
    <t>M4403026</t>
  </si>
  <si>
    <t>M4407023</t>
  </si>
  <si>
    <t>M4406007</t>
  </si>
  <si>
    <t>M4404008</t>
  </si>
  <si>
    <t>M4407024</t>
  </si>
  <si>
    <t>M4410008</t>
  </si>
  <si>
    <t>M4407025</t>
  </si>
  <si>
    <t>M4407026</t>
  </si>
  <si>
    <t>M4407018</t>
  </si>
  <si>
    <t>M4403040</t>
  </si>
  <si>
    <t>M4407013</t>
  </si>
  <si>
    <t>M4402015</t>
  </si>
  <si>
    <t>M4403042</t>
  </si>
  <si>
    <t>M4403007</t>
  </si>
  <si>
    <t>M4405012</t>
  </si>
  <si>
    <t>M4404009</t>
  </si>
  <si>
    <t>M4402016</t>
  </si>
  <si>
    <t>M4409012</t>
  </si>
  <si>
    <t>M4407028</t>
  </si>
  <si>
    <t>M4407029</t>
  </si>
  <si>
    <t>M4402017</t>
  </si>
  <si>
    <t>M4401010</t>
  </si>
  <si>
    <t>M4403002</t>
  </si>
  <si>
    <t>M4403041</t>
  </si>
  <si>
    <t>M4403045</t>
  </si>
  <si>
    <t>M4407020</t>
  </si>
  <si>
    <t>M4406008</t>
  </si>
  <si>
    <t>M4404010</t>
  </si>
  <si>
    <t>M4405015</t>
  </si>
  <si>
    <t>M4405017</t>
  </si>
  <si>
    <t>M4405016</t>
  </si>
  <si>
    <t>M4403036</t>
  </si>
  <si>
    <t>M4407030</t>
  </si>
  <si>
    <t>M4403044</t>
  </si>
  <si>
    <t>M4405018</t>
  </si>
  <si>
    <t>M4409007</t>
  </si>
  <si>
    <t>M4402010</t>
  </si>
  <si>
    <t>M4407031</t>
  </si>
  <si>
    <t>M4409014</t>
  </si>
  <si>
    <t>M4407032</t>
  </si>
  <si>
    <t>M4407034</t>
  </si>
  <si>
    <t>M4407033</t>
  </si>
  <si>
    <t>M4405020</t>
  </si>
  <si>
    <t>M4403047</t>
  </si>
  <si>
    <t>M4410011</t>
  </si>
  <si>
    <t>M4407036</t>
  </si>
  <si>
    <t>M4402012</t>
  </si>
  <si>
    <t>M4403048</t>
  </si>
  <si>
    <t>M4403049</t>
  </si>
  <si>
    <t>M4405005</t>
  </si>
  <si>
    <t>M1201001</t>
  </si>
  <si>
    <t>M1203001</t>
  </si>
  <si>
    <t>M1204002</t>
  </si>
  <si>
    <t>M1203002</t>
  </si>
  <si>
    <t>M1204003</t>
  </si>
  <si>
    <t>M1202001</t>
  </si>
  <si>
    <t>M1202002</t>
  </si>
  <si>
    <t>M1201002</t>
  </si>
  <si>
    <t>M1204004</t>
  </si>
  <si>
    <t>M1202003</t>
  </si>
  <si>
    <t>M1202004</t>
  </si>
  <si>
    <t>M1203003</t>
  </si>
  <si>
    <t>M1203004</t>
  </si>
  <si>
    <t>M1201003</t>
  </si>
  <si>
    <t>M1204005</t>
  </si>
  <si>
    <t>M1203006</t>
  </si>
  <si>
    <t>M1204006</t>
  </si>
  <si>
    <t>M1204015</t>
  </si>
  <si>
    <t>M1202005</t>
  </si>
  <si>
    <t>M1201004</t>
  </si>
  <si>
    <t>M1204007</t>
  </si>
  <si>
    <t>M1203007</t>
  </si>
  <si>
    <t>M1204008</t>
  </si>
  <si>
    <t>M1203008</t>
  </si>
  <si>
    <t>M1204009</t>
  </si>
  <si>
    <t>M1203010</t>
  </si>
  <si>
    <t>M1203011</t>
  </si>
  <si>
    <t>M1202006</t>
  </si>
  <si>
    <t>M1201005</t>
  </si>
  <si>
    <t>M1203012</t>
  </si>
  <si>
    <t>M1202007</t>
  </si>
  <si>
    <t>M1201006</t>
  </si>
  <si>
    <t>M1201008</t>
  </si>
  <si>
    <t>M1201009</t>
  </si>
  <si>
    <t>M1204010</t>
  </si>
  <si>
    <t>M1204011</t>
  </si>
  <si>
    <t>M1202009</t>
  </si>
  <si>
    <t>M1201011</t>
  </si>
  <si>
    <t>M1204012</t>
  </si>
  <si>
    <t>M1204001</t>
  </si>
  <si>
    <t>M1201012</t>
  </si>
  <si>
    <t>M1201014</t>
  </si>
  <si>
    <t>M1202012</t>
  </si>
  <si>
    <t>M1202011</t>
  </si>
  <si>
    <t>M1202010</t>
  </si>
  <si>
    <t>M1203005</t>
  </si>
  <si>
    <t>M1201015</t>
  </si>
  <si>
    <t>M1201010</t>
  </si>
  <si>
    <t>M1204014</t>
  </si>
  <si>
    <t>M1202013</t>
  </si>
  <si>
    <t>M1201017</t>
  </si>
  <si>
    <t>M1201018</t>
  </si>
  <si>
    <t>M1203015</t>
  </si>
  <si>
    <t>M1203013</t>
  </si>
  <si>
    <t>M1202014</t>
  </si>
  <si>
    <t>M1201019</t>
  </si>
  <si>
    <t>M1203016</t>
  </si>
  <si>
    <t>M1204016</t>
  </si>
  <si>
    <t>M1203017</t>
  </si>
  <si>
    <t>M1202015</t>
  </si>
  <si>
    <t>M1201021</t>
  </si>
  <si>
    <t>M1201022</t>
  </si>
  <si>
    <t>M1201023</t>
  </si>
  <si>
    <t>M1202016</t>
  </si>
  <si>
    <t>M1201024</t>
  </si>
  <si>
    <t>M1203018</t>
  </si>
  <si>
    <t>M1202018</t>
  </si>
  <si>
    <t>M1202019</t>
  </si>
  <si>
    <t>M1201025</t>
  </si>
  <si>
    <t>M1203019</t>
  </si>
  <si>
    <t>M1203020</t>
  </si>
  <si>
    <t>M1204017</t>
  </si>
  <si>
    <t>M1202020</t>
  </si>
  <si>
    <t>M1203021</t>
  </si>
  <si>
    <t>M1202021</t>
  </si>
  <si>
    <t>M1202022</t>
  </si>
  <si>
    <t>M1202023</t>
  </si>
  <si>
    <t>M1202024</t>
  </si>
  <si>
    <t>M1203022</t>
  </si>
  <si>
    <t>M1204018</t>
  </si>
  <si>
    <t>M1201026</t>
  </si>
  <si>
    <t>M1201028</t>
  </si>
  <si>
    <t>M1204019</t>
  </si>
  <si>
    <t>M1202026</t>
  </si>
  <si>
    <t>M1201029</t>
  </si>
  <si>
    <t>M1201027</t>
  </si>
  <si>
    <t>M4406006</t>
  </si>
  <si>
    <t>M4408028</t>
  </si>
  <si>
    <t>M1201020</t>
  </si>
  <si>
    <t>M0102001</t>
  </si>
  <si>
    <t>M0101035</t>
  </si>
  <si>
    <t>M0104038</t>
  </si>
  <si>
    <t>M0104032</t>
  </si>
  <si>
    <t>M0104001</t>
  </si>
  <si>
    <t>M0103001</t>
  </si>
  <si>
    <t>M0107054</t>
  </si>
  <si>
    <t>M0107003</t>
  </si>
  <si>
    <t>M0107002</t>
  </si>
  <si>
    <t>M0102004</t>
  </si>
  <si>
    <t>M0107004</t>
  </si>
  <si>
    <t>M0101004</t>
  </si>
  <si>
    <t>M0102008</t>
  </si>
  <si>
    <t>M0101002</t>
  </si>
  <si>
    <t>M0107005</t>
  </si>
  <si>
    <t>M0102005</t>
  </si>
  <si>
    <t>M0103002</t>
  </si>
  <si>
    <t>M0107006</t>
  </si>
  <si>
    <t>M0104002</t>
  </si>
  <si>
    <t>M0101006</t>
  </si>
  <si>
    <t>M0106004</t>
  </si>
  <si>
    <t>M0105002</t>
  </si>
  <si>
    <t>M0106005</t>
  </si>
  <si>
    <t>M0101007</t>
  </si>
  <si>
    <t>M0107045</t>
  </si>
  <si>
    <t>M0102009</t>
  </si>
  <si>
    <t>M0104003</t>
  </si>
  <si>
    <t>M0106006</t>
  </si>
  <si>
    <t>M0102030</t>
  </si>
  <si>
    <t>M0107007</t>
  </si>
  <si>
    <t>M0102031</t>
  </si>
  <si>
    <t>M0107060</t>
  </si>
  <si>
    <t>M0107014</t>
  </si>
  <si>
    <t>M0107008</t>
  </si>
  <si>
    <t>M0101008</t>
  </si>
  <si>
    <t>M0103004</t>
  </si>
  <si>
    <t>M0104004</t>
  </si>
  <si>
    <t>M0107009</t>
  </si>
  <si>
    <t>M0105021</t>
  </si>
  <si>
    <t>M0102056</t>
  </si>
  <si>
    <t>M0107057</t>
  </si>
  <si>
    <t>M0107010</t>
  </si>
  <si>
    <t>M0106007</t>
  </si>
  <si>
    <t>M0102010</t>
  </si>
  <si>
    <t>M0106010</t>
  </si>
  <si>
    <t>M0106011</t>
  </si>
  <si>
    <t>M0107012</t>
  </si>
  <si>
    <t>M0104005</t>
  </si>
  <si>
    <t>M0102011</t>
  </si>
  <si>
    <t>M0107013</t>
  </si>
  <si>
    <t>M0101009</t>
  </si>
  <si>
    <t>M0106008</t>
  </si>
  <si>
    <t>M0101034</t>
  </si>
  <si>
    <t>M0103006</t>
  </si>
  <si>
    <t>M0101010</t>
  </si>
  <si>
    <t>M0107015</t>
  </si>
  <si>
    <t>M0107016</t>
  </si>
  <si>
    <t>M0104006</t>
  </si>
  <si>
    <t>M0102013</t>
  </si>
  <si>
    <t>M0102040</t>
  </si>
  <si>
    <t>M0102012</t>
  </si>
  <si>
    <t>M0105003</t>
  </si>
  <si>
    <t>M0105004</t>
  </si>
  <si>
    <t>M0105005</t>
  </si>
  <si>
    <t>M0104013</t>
  </si>
  <si>
    <t>M0104007</t>
  </si>
  <si>
    <t>M0107018</t>
  </si>
  <si>
    <t>M0105006</t>
  </si>
  <si>
    <t>M0102015</t>
  </si>
  <si>
    <t>M0107019</t>
  </si>
  <si>
    <t>M0102016</t>
  </si>
  <si>
    <t>M0106017</t>
  </si>
  <si>
    <t>M0102017</t>
  </si>
  <si>
    <t>M0104008</t>
  </si>
  <si>
    <t>M0104009</t>
  </si>
  <si>
    <t>M0104016</t>
  </si>
  <si>
    <t>M0106018</t>
  </si>
  <si>
    <t>M0102019</t>
  </si>
  <si>
    <t>M0106016</t>
  </si>
  <si>
    <t>M0106019</t>
  </si>
  <si>
    <t>M0104010</t>
  </si>
  <si>
    <t>M0107023</t>
  </si>
  <si>
    <t>M0101012</t>
  </si>
  <si>
    <t>M0104017</t>
  </si>
  <si>
    <t>M0107024</t>
  </si>
  <si>
    <t>M0107025</t>
  </si>
  <si>
    <t>M0102021</t>
  </si>
  <si>
    <t>M0106003</t>
  </si>
  <si>
    <t>M0105009</t>
  </si>
  <si>
    <t>M0104011</t>
  </si>
  <si>
    <t>M0106020</t>
  </si>
  <si>
    <t>M0104012</t>
  </si>
  <si>
    <t>M0102022</t>
  </si>
  <si>
    <t>M0102023</t>
  </si>
  <si>
    <t>M0107026</t>
  </si>
  <si>
    <t>M0101013</t>
  </si>
  <si>
    <t>M0106021</t>
  </si>
  <si>
    <t>M0103011</t>
  </si>
  <si>
    <t>M0106022</t>
  </si>
  <si>
    <t>M0101014</t>
  </si>
  <si>
    <t>M0107017</t>
  </si>
  <si>
    <t>M0102024</t>
  </si>
  <si>
    <t>M0102044</t>
  </si>
  <si>
    <t>M0102006</t>
  </si>
  <si>
    <t>M0107027</t>
  </si>
  <si>
    <t>M0107028</t>
  </si>
  <si>
    <t>M0101017</t>
  </si>
  <si>
    <t>M0104018</t>
  </si>
  <si>
    <t>M0106023</t>
  </si>
  <si>
    <t>M0107029</t>
  </si>
  <si>
    <t>M0101016</t>
  </si>
  <si>
    <t>M0102028</t>
  </si>
  <si>
    <t>M0105010</t>
  </si>
  <si>
    <t>M0107030</t>
  </si>
  <si>
    <t>M0104014</t>
  </si>
  <si>
    <t>M0105011</t>
  </si>
  <si>
    <t>M0105014</t>
  </si>
  <si>
    <t>M0106024</t>
  </si>
  <si>
    <t>M0107031</t>
  </si>
  <si>
    <t>M0104015</t>
  </si>
  <si>
    <t>M0107033</t>
  </si>
  <si>
    <t>M0107034</t>
  </si>
  <si>
    <t>M0103003</t>
  </si>
  <si>
    <t>M0102032</t>
  </si>
  <si>
    <t>M0106025</t>
  </si>
  <si>
    <t>M0104019</t>
  </si>
  <si>
    <t>M0103012</t>
  </si>
  <si>
    <t>M0107035</t>
  </si>
  <si>
    <t>M0107040</t>
  </si>
  <si>
    <t>M0106029</t>
  </si>
  <si>
    <t>M0102035</t>
  </si>
  <si>
    <t>M0101022</t>
  </si>
  <si>
    <t>M0106030</t>
  </si>
  <si>
    <t>M0102036</t>
  </si>
  <si>
    <t>M0106031</t>
  </si>
  <si>
    <t>M0102037</t>
  </si>
  <si>
    <t>M0104021</t>
  </si>
  <si>
    <t>M0103013</t>
  </si>
  <si>
    <t>M0106054</t>
  </si>
  <si>
    <t>M0101023</t>
  </si>
  <si>
    <t>M0104022</t>
  </si>
  <si>
    <t>M0105025</t>
  </si>
  <si>
    <t>M0103014</t>
  </si>
  <si>
    <t>M0101024</t>
  </si>
  <si>
    <t>M0101025</t>
  </si>
  <si>
    <t>M0101026</t>
  </si>
  <si>
    <t>M0102038</t>
  </si>
  <si>
    <t>M0101027</t>
  </si>
  <si>
    <t>M0103015</t>
  </si>
  <si>
    <t>M0104024</t>
  </si>
  <si>
    <t>M0105012</t>
  </si>
  <si>
    <t>M0106032</t>
  </si>
  <si>
    <t>M0101028</t>
  </si>
  <si>
    <t>M0102039</t>
  </si>
  <si>
    <t>M0101029</t>
  </si>
  <si>
    <t>M0104042</t>
  </si>
  <si>
    <t>M0104026</t>
  </si>
  <si>
    <t>M0103016</t>
  </si>
  <si>
    <t>M0105013</t>
  </si>
  <si>
    <t>M0102020</t>
  </si>
  <si>
    <t>M0107041</t>
  </si>
  <si>
    <t>M0104028</t>
  </si>
  <si>
    <t>M0106034</t>
  </si>
  <si>
    <t>M0102043</t>
  </si>
  <si>
    <t>M0106033</t>
  </si>
  <si>
    <t>M0103009</t>
  </si>
  <si>
    <t>M0107038</t>
  </si>
  <si>
    <t>M0107042</t>
  </si>
  <si>
    <t>M0102048</t>
  </si>
  <si>
    <t>M0102049</t>
  </si>
  <si>
    <t>M0102014</t>
  </si>
  <si>
    <t>M0104031</t>
  </si>
  <si>
    <t>M0102003</t>
  </si>
  <si>
    <t>M0107043</t>
  </si>
  <si>
    <t>M0101031</t>
  </si>
  <si>
    <t>M0105015</t>
  </si>
  <si>
    <t>M0107044</t>
  </si>
  <si>
    <t>M0102002</t>
  </si>
  <si>
    <t>M0104033</t>
  </si>
  <si>
    <t>M0107046</t>
  </si>
  <si>
    <t>M0106036</t>
  </si>
  <si>
    <t>M0102050</t>
  </si>
  <si>
    <t>M0106035</t>
  </si>
  <si>
    <t>M0104034</t>
  </si>
  <si>
    <t>M0105016</t>
  </si>
  <si>
    <t>M0107047</t>
  </si>
  <si>
    <t>M0107048</t>
  </si>
  <si>
    <t>M0105027</t>
  </si>
  <si>
    <t>M0104035</t>
  </si>
  <si>
    <t>M0103020</t>
  </si>
  <si>
    <t>M0101030</t>
  </si>
  <si>
    <t>M0105017</t>
  </si>
  <si>
    <t>M0105020</t>
  </si>
  <si>
    <t>M0104036</t>
  </si>
  <si>
    <t>M0106038</t>
  </si>
  <si>
    <t>M0102054</t>
  </si>
  <si>
    <t>M0107051</t>
  </si>
  <si>
    <t>M0107052</t>
  </si>
  <si>
    <t>M0102052</t>
  </si>
  <si>
    <t>M0106012</t>
  </si>
  <si>
    <t>M0106014</t>
  </si>
  <si>
    <t>M0106037</t>
  </si>
  <si>
    <t>M0104037</t>
  </si>
  <si>
    <t>M0106039</t>
  </si>
  <si>
    <t>M0107053</t>
  </si>
  <si>
    <t>M0104041</t>
  </si>
  <si>
    <t>M0105023</t>
  </si>
  <si>
    <t>M0106040</t>
  </si>
  <si>
    <t>M0105022</t>
  </si>
  <si>
    <t>M0106013</t>
  </si>
  <si>
    <t>M0107055</t>
  </si>
  <si>
    <t>M0104043</t>
  </si>
  <si>
    <t>M0103021</t>
  </si>
  <si>
    <t>M0102045</t>
  </si>
  <si>
    <t>M0105024</t>
  </si>
  <si>
    <t>M0105026</t>
  </si>
  <si>
    <t>M0102057</t>
  </si>
  <si>
    <t>M0105029</t>
  </si>
  <si>
    <t>M0103023</t>
  </si>
  <si>
    <t>M0106041</t>
  </si>
  <si>
    <t>M0102046</t>
  </si>
  <si>
    <t>M0104048</t>
  </si>
  <si>
    <t>M0104049</t>
  </si>
  <si>
    <t>M0107058</t>
  </si>
  <si>
    <t>M0106042</t>
  </si>
  <si>
    <t>M0101032</t>
  </si>
  <si>
    <t>M0102058</t>
  </si>
  <si>
    <t>M0101033</t>
  </si>
  <si>
    <t>M0103024</t>
  </si>
  <si>
    <t>M0104050</t>
  </si>
  <si>
    <t>M0107061</t>
  </si>
  <si>
    <t>M0107062</t>
  </si>
  <si>
    <t>M0103010</t>
  </si>
  <si>
    <t>M0104029</t>
  </si>
  <si>
    <t>M0102047</t>
  </si>
  <si>
    <t>M0102060</t>
  </si>
  <si>
    <t>M0104051</t>
  </si>
  <si>
    <t>M0106045</t>
  </si>
  <si>
    <t>M0102063</t>
  </si>
  <si>
    <t>M0102042</t>
  </si>
  <si>
    <t>M0102061</t>
  </si>
  <si>
    <t>M0102062</t>
  </si>
  <si>
    <t>M0106046</t>
  </si>
  <si>
    <t>M0105030</t>
  </si>
  <si>
    <t>M0105031</t>
  </si>
  <si>
    <t>M0103008</t>
  </si>
  <si>
    <t>M0105032</t>
  </si>
  <si>
    <t>M0104052</t>
  </si>
  <si>
    <t>M0107064</t>
  </si>
  <si>
    <t>M0105028</t>
  </si>
  <si>
    <t>M0107069</t>
  </si>
  <si>
    <t>M0102007</t>
  </si>
  <si>
    <t>M3003024</t>
  </si>
  <si>
    <t>M0107039</t>
  </si>
  <si>
    <t>M0102064</t>
  </si>
  <si>
    <t>M0104030</t>
  </si>
  <si>
    <t>M0107065</t>
  </si>
  <si>
    <t>M1301045</t>
  </si>
  <si>
    <t>M0106015</t>
  </si>
  <si>
    <t>M0102051</t>
  </si>
  <si>
    <t>M0105033</t>
  </si>
  <si>
    <t>M3006024</t>
  </si>
  <si>
    <t>M0102065</t>
  </si>
  <si>
    <t>M0104054</t>
  </si>
  <si>
    <t>M0104055</t>
  </si>
  <si>
    <t>M0105034</t>
  </si>
  <si>
    <t>M0102066</t>
  </si>
  <si>
    <t>M0102067</t>
  </si>
  <si>
    <t>M0107066</t>
  </si>
  <si>
    <t>M0106047</t>
  </si>
  <si>
    <t>M0102068</t>
  </si>
  <si>
    <t>M0106048</t>
  </si>
  <si>
    <t>M0107067</t>
  </si>
  <si>
    <t>M0106049</t>
  </si>
  <si>
    <t>M0102070</t>
  </si>
  <si>
    <t>M0102069</t>
  </si>
  <si>
    <t>M0106050</t>
  </si>
  <si>
    <t>M0104040</t>
  </si>
  <si>
    <t>M0107068</t>
  </si>
  <si>
    <t>M0106052</t>
  </si>
  <si>
    <t>M0105001</t>
  </si>
  <si>
    <t>M0102071</t>
  </si>
  <si>
    <t>M0104056</t>
  </si>
  <si>
    <t>M0102034</t>
  </si>
  <si>
    <t>M0105036</t>
  </si>
  <si>
    <t>M0102072</t>
  </si>
  <si>
    <t>M0102073</t>
  </si>
  <si>
    <t>M0106053</t>
  </si>
  <si>
    <t>M0107070</t>
  </si>
  <si>
    <t>M0103027</t>
  </si>
  <si>
    <t>M0102074</t>
  </si>
  <si>
    <t>M0105035</t>
  </si>
  <si>
    <t>M0101036</t>
  </si>
  <si>
    <t>M0106009</t>
  </si>
  <si>
    <t>M0106055</t>
  </si>
  <si>
    <t>M0101037</t>
  </si>
  <si>
    <t>M0107071</t>
  </si>
  <si>
    <t>M0107072</t>
  </si>
  <si>
    <t>M1305001</t>
  </si>
  <si>
    <t>M1303001</t>
  </si>
  <si>
    <t>M1305002</t>
  </si>
  <si>
    <t>M1302001</t>
  </si>
  <si>
    <t>M1304001</t>
  </si>
  <si>
    <t>M1305003</t>
  </si>
  <si>
    <t>M1302002</t>
  </si>
  <si>
    <t>M1303003</t>
  </si>
  <si>
    <t>M1302003</t>
  </si>
  <si>
    <t>M1301002</t>
  </si>
  <si>
    <t>M1303004</t>
  </si>
  <si>
    <t>M1302006</t>
  </si>
  <si>
    <t>M1305016</t>
  </si>
  <si>
    <t>M1301003</t>
  </si>
  <si>
    <t>M1305035</t>
  </si>
  <si>
    <t>M1305005</t>
  </si>
  <si>
    <t>M1304002</t>
  </si>
  <si>
    <t>M1304003</t>
  </si>
  <si>
    <t>M1302008</t>
  </si>
  <si>
    <t>M1301008</t>
  </si>
  <si>
    <t>M1303007</t>
  </si>
  <si>
    <t>M1303008</t>
  </si>
  <si>
    <t>M1305008</t>
  </si>
  <si>
    <t>M1304004</t>
  </si>
  <si>
    <t>M1305009</t>
  </si>
  <si>
    <t>M1303012</t>
  </si>
  <si>
    <t>M1303005</t>
  </si>
  <si>
    <t>M1301009</t>
  </si>
  <si>
    <t>M1305010</t>
  </si>
  <si>
    <t>M1305011</t>
  </si>
  <si>
    <t>M1305012</t>
  </si>
  <si>
    <t>M1301010</t>
  </si>
  <si>
    <t>M1302012</t>
  </si>
  <si>
    <t>M1305013</t>
  </si>
  <si>
    <t>M1302014</t>
  </si>
  <si>
    <t>M1304005</t>
  </si>
  <si>
    <t>M1305014</t>
  </si>
  <si>
    <t>M1302015</t>
  </si>
  <si>
    <t>M1303010</t>
  </si>
  <si>
    <t>M1302017</t>
  </si>
  <si>
    <t>M1301012</t>
  </si>
  <si>
    <t>M1305006</t>
  </si>
  <si>
    <t>M1303011</t>
  </si>
  <si>
    <t>M1303013</t>
  </si>
  <si>
    <t>M1303014</t>
  </si>
  <si>
    <t>M1303021</t>
  </si>
  <si>
    <t>M1303022</t>
  </si>
  <si>
    <t>M1302024</t>
  </si>
  <si>
    <t>M1301016</t>
  </si>
  <si>
    <t>M1305017</t>
  </si>
  <si>
    <t>M1301017</t>
  </si>
  <si>
    <t>M1301018</t>
  </si>
  <si>
    <t>M1303023</t>
  </si>
  <si>
    <t>M1305015</t>
  </si>
  <si>
    <t>M1302009</t>
  </si>
  <si>
    <t>M1302027</t>
  </si>
  <si>
    <t>M1302028</t>
  </si>
  <si>
    <t>M1302031</t>
  </si>
  <si>
    <t>M1302005</t>
  </si>
  <si>
    <t>M1301019</t>
  </si>
  <si>
    <t>M1301043</t>
  </si>
  <si>
    <t>M1301007</t>
  </si>
  <si>
    <t>M1301004</t>
  </si>
  <si>
    <t>M1301022</t>
  </si>
  <si>
    <t>M1303024</t>
  </si>
  <si>
    <t>M1303025</t>
  </si>
  <si>
    <t>M1304009</t>
  </si>
  <si>
    <t>M1301025</t>
  </si>
  <si>
    <t>M1302034</t>
  </si>
  <si>
    <t>M1303040</t>
  </si>
  <si>
    <t>M1305025</t>
  </si>
  <si>
    <t>M1303027</t>
  </si>
  <si>
    <t>M1303028</t>
  </si>
  <si>
    <t>M1303009</t>
  </si>
  <si>
    <t>M1301011</t>
  </si>
  <si>
    <t>M1301024</t>
  </si>
  <si>
    <t>M1303042</t>
  </si>
  <si>
    <t>M1304008</t>
  </si>
  <si>
    <t>M1302048</t>
  </si>
  <si>
    <t>M1301044</t>
  </si>
  <si>
    <t>M1304006</t>
  </si>
  <si>
    <t>M1302026</t>
  </si>
  <si>
    <t>M1302036</t>
  </si>
  <si>
    <t>M1301013</t>
  </si>
  <si>
    <t>M2201020</t>
  </si>
  <si>
    <t>M1303044</t>
  </si>
  <si>
    <t>M1303029</t>
  </si>
  <si>
    <t>M1307000</t>
  </si>
  <si>
    <t>M1301023</t>
  </si>
  <si>
    <t>M1303015</t>
  </si>
  <si>
    <t>M1302040</t>
  </si>
  <si>
    <t>M1301027</t>
  </si>
  <si>
    <t>M1301028</t>
  </si>
  <si>
    <t>M1301029</t>
  </si>
  <si>
    <t>M1301030</t>
  </si>
  <si>
    <t>M1303031</t>
  </si>
  <si>
    <t>M1305020</t>
  </si>
  <si>
    <t>M1302038</t>
  </si>
  <si>
    <t>M1305021</t>
  </si>
  <si>
    <t>M1301031</t>
  </si>
  <si>
    <t>M1303033</t>
  </si>
  <si>
    <t>M1301032</t>
  </si>
  <si>
    <t>M1302044</t>
  </si>
  <si>
    <t>M1305032</t>
  </si>
  <si>
    <t xml:space="preserve">Nagylót </t>
  </si>
  <si>
    <t>M1305019</t>
  </si>
  <si>
    <t>M1303030</t>
  </si>
  <si>
    <t>M1305022</t>
  </si>
  <si>
    <t>M1305029</t>
  </si>
  <si>
    <t>M1303036</t>
  </si>
  <si>
    <t>M1303002</t>
  </si>
  <si>
    <t>M1301001</t>
  </si>
  <si>
    <t>M1304010</t>
  </si>
  <si>
    <t>M1305033</t>
  </si>
  <si>
    <t>M1305023</t>
  </si>
  <si>
    <t>M1301033</t>
  </si>
  <si>
    <t>M1304011</t>
  </si>
  <si>
    <t>M1303037</t>
  </si>
  <si>
    <t>M1302055</t>
  </si>
  <si>
    <t>M1301014</t>
  </si>
  <si>
    <t>M1305024</t>
  </si>
  <si>
    <t>M1303038</t>
  </si>
  <si>
    <t>M1304012</t>
  </si>
  <si>
    <t>M1301035</t>
  </si>
  <si>
    <t>Orovnica</t>
  </si>
  <si>
    <t>M1303039</t>
  </si>
  <si>
    <t>M1303026</t>
  </si>
  <si>
    <t>M1304017</t>
  </si>
  <si>
    <t>M1301036</t>
  </si>
  <si>
    <t>M1301037</t>
  </si>
  <si>
    <t>M1302035</t>
  </si>
  <si>
    <t>M1302004</t>
  </si>
  <si>
    <t>M2001009</t>
  </si>
  <si>
    <t>M1305026</t>
  </si>
  <si>
    <t>M1302042</t>
  </si>
  <si>
    <t>M1302033</t>
  </si>
  <si>
    <t>Prochot</t>
  </si>
  <si>
    <t>M1304018</t>
  </si>
  <si>
    <t>Radobica</t>
  </si>
  <si>
    <t>M1305027</t>
  </si>
  <si>
    <t>M1302046</t>
  </si>
  <si>
    <t>M1302047</t>
  </si>
  <si>
    <t>M1301039</t>
  </si>
  <si>
    <t>Rohozsnica</t>
  </si>
  <si>
    <t>M1302022</t>
  </si>
  <si>
    <t>M1302050</t>
  </si>
  <si>
    <t>M1304019</t>
  </si>
  <si>
    <t>M1303017</t>
  </si>
  <si>
    <t>M1301038</t>
  </si>
  <si>
    <t>M1305028</t>
  </si>
  <si>
    <t>M1301015</t>
  </si>
  <si>
    <t>M1303018</t>
  </si>
  <si>
    <t>M1302023</t>
  </si>
  <si>
    <t>M1302052</t>
  </si>
  <si>
    <t>M1302053</t>
  </si>
  <si>
    <t>M1302043</t>
  </si>
  <si>
    <t>M1303041</t>
  </si>
  <si>
    <t>M1303019</t>
  </si>
  <si>
    <t>M1301006</t>
  </si>
  <si>
    <t>M1302054</t>
  </si>
  <si>
    <t>M1305030</t>
  </si>
  <si>
    <t>M1303020</t>
  </si>
  <si>
    <t>M1305031</t>
  </si>
  <si>
    <t>M1303043</t>
  </si>
  <si>
    <t>M1302056</t>
  </si>
  <si>
    <t>M1301040</t>
  </si>
  <si>
    <t>M1301041</t>
  </si>
  <si>
    <t>M1305034</t>
  </si>
  <si>
    <t>M1305007</t>
  </si>
  <si>
    <t>M1812024</t>
  </si>
  <si>
    <t>M1302021</t>
  </si>
  <si>
    <t>M1301026</t>
  </si>
  <si>
    <t>M1301021</t>
  </si>
  <si>
    <t>M1302049</t>
  </si>
  <si>
    <t>M1302058</t>
  </si>
  <si>
    <t>M1303045</t>
  </si>
  <si>
    <t>M1303046</t>
  </si>
  <si>
    <t>M1301042</t>
  </si>
  <si>
    <t>M1305036</t>
  </si>
  <si>
    <t>M1305037</t>
  </si>
  <si>
    <t>M2300001</t>
  </si>
  <si>
    <t>M2304001</t>
  </si>
  <si>
    <t>M2302001</t>
  </si>
  <si>
    <t>M2310001</t>
  </si>
  <si>
    <t>M2303001</t>
  </si>
  <si>
    <t>M2304004</t>
  </si>
  <si>
    <t>M2307005</t>
  </si>
  <si>
    <t>M2312003</t>
  </si>
  <si>
    <t>M2310014</t>
  </si>
  <si>
    <t>M2303008</t>
  </si>
  <si>
    <t>M2304011</t>
  </si>
  <si>
    <t>M2307011</t>
  </si>
  <si>
    <t>M2312004</t>
  </si>
  <si>
    <t>M2303009</t>
  </si>
  <si>
    <t>M2310002</t>
  </si>
  <si>
    <t>Glozsán</t>
  </si>
  <si>
    <t>M2302004</t>
  </si>
  <si>
    <t>M2310003</t>
  </si>
  <si>
    <t>M2312006</t>
  </si>
  <si>
    <t>M2310004</t>
  </si>
  <si>
    <t>M2301006</t>
  </si>
  <si>
    <t>M2307002</t>
  </si>
  <si>
    <t>M2307003</t>
  </si>
  <si>
    <t>M2307007</t>
  </si>
  <si>
    <t>M2312009</t>
  </si>
  <si>
    <t>M2307010</t>
  </si>
  <si>
    <t>M2310008</t>
  </si>
  <si>
    <t>M2310009</t>
  </si>
  <si>
    <t>M2304010</t>
  </si>
  <si>
    <t>M2307009</t>
  </si>
  <si>
    <t>M2303012</t>
  </si>
  <si>
    <t>M2312010</t>
  </si>
  <si>
    <t>M2303010</t>
  </si>
  <si>
    <t>M2307012</t>
  </si>
  <si>
    <t>M2307001</t>
  </si>
  <si>
    <t>M2307013</t>
  </si>
  <si>
    <t>M2312011</t>
  </si>
  <si>
    <t>M2303013</t>
  </si>
  <si>
    <t>M2904019</t>
  </si>
  <si>
    <t>M2906002</t>
  </si>
  <si>
    <t>M2901003</t>
  </si>
  <si>
    <t>M2905002</t>
  </si>
  <si>
    <t>M2907002</t>
  </si>
  <si>
    <t>M2907003</t>
  </si>
  <si>
    <t>M2907004</t>
  </si>
  <si>
    <t>M2904001</t>
  </si>
  <si>
    <t>M2905003</t>
  </si>
  <si>
    <t>M2904003</t>
  </si>
  <si>
    <t>M2907005</t>
  </si>
  <si>
    <t>M2903003</t>
  </si>
  <si>
    <t>M2902006</t>
  </si>
  <si>
    <t>M2907034</t>
  </si>
  <si>
    <t>M2904005</t>
  </si>
  <si>
    <t>M2902007</t>
  </si>
  <si>
    <t>M2903009</t>
  </si>
  <si>
    <t>M0909009</t>
  </si>
  <si>
    <t>M2905004</t>
  </si>
  <si>
    <t>M2907012</t>
  </si>
  <si>
    <t>M2907013</t>
  </si>
  <si>
    <t>M0603005</t>
  </si>
  <si>
    <t>M2904006</t>
  </si>
  <si>
    <t>M2905010</t>
  </si>
  <si>
    <t>M2907008</t>
  </si>
  <si>
    <t>M2905011</t>
  </si>
  <si>
    <t>M2902011</t>
  </si>
  <si>
    <t>M2903015</t>
  </si>
  <si>
    <t>M2907014</t>
  </si>
  <si>
    <t>M2901011</t>
  </si>
  <si>
    <t>M2901009</t>
  </si>
  <si>
    <t>M2905005</t>
  </si>
  <si>
    <t>M2905013</t>
  </si>
  <si>
    <t>M2907016</t>
  </si>
  <si>
    <t>M2907030</t>
  </si>
  <si>
    <t>M2904008</t>
  </si>
  <si>
    <t>M2905014</t>
  </si>
  <si>
    <t>M2907018</t>
  </si>
  <si>
    <t>M2907019</t>
  </si>
  <si>
    <t>M2904011</t>
  </si>
  <si>
    <t>M2902015</t>
  </si>
  <si>
    <t>M2907020</t>
  </si>
  <si>
    <t>M2906008</t>
  </si>
  <si>
    <t>M2903018</t>
  </si>
  <si>
    <t>M2903020</t>
  </si>
  <si>
    <t>M2902017</t>
  </si>
  <si>
    <t>M2902016</t>
  </si>
  <si>
    <t>M2905015</t>
  </si>
  <si>
    <t>M2903022</t>
  </si>
  <si>
    <t>M2906004</t>
  </si>
  <si>
    <t>M2907021</t>
  </si>
  <si>
    <t>M2907027</t>
  </si>
  <si>
    <t>M2903023</t>
  </si>
  <si>
    <t>M2901015</t>
  </si>
  <si>
    <t>M2903006</t>
  </si>
  <si>
    <t>M2904014</t>
  </si>
  <si>
    <t>M2904020</t>
  </si>
  <si>
    <t>M2905006</t>
  </si>
  <si>
    <t>M2902020</t>
  </si>
  <si>
    <t>M2907023</t>
  </si>
  <si>
    <t>M2904010</t>
  </si>
  <si>
    <t>M2902002</t>
  </si>
  <si>
    <t>M2907024</t>
  </si>
  <si>
    <t>M2904012</t>
  </si>
  <si>
    <t>M2903025</t>
  </si>
  <si>
    <t>M2907022</t>
  </si>
  <si>
    <t>M2903026</t>
  </si>
  <si>
    <t>M2905034</t>
  </si>
  <si>
    <t>M2906017</t>
  </si>
  <si>
    <t>M2907025</t>
  </si>
  <si>
    <t>M2903028</t>
  </si>
  <si>
    <t>M2902003</t>
  </si>
  <si>
    <t>M2903016</t>
  </si>
  <si>
    <t>M2903001</t>
  </si>
  <si>
    <t>M2902031</t>
  </si>
  <si>
    <t>M2903029</t>
  </si>
  <si>
    <t>M2902001</t>
  </si>
  <si>
    <t>M2903007</t>
  </si>
  <si>
    <t>M2901018</t>
  </si>
  <si>
    <t>M2905017</t>
  </si>
  <si>
    <t>M2902023</t>
  </si>
  <si>
    <t>M2905019</t>
  </si>
  <si>
    <t>M2905020</t>
  </si>
  <si>
    <t>M2907028</t>
  </si>
  <si>
    <t>M2907029</t>
  </si>
  <si>
    <t>M2904013</t>
  </si>
  <si>
    <t>M2902024</t>
  </si>
  <si>
    <t>M2901020</t>
  </si>
  <si>
    <t>M2902025</t>
  </si>
  <si>
    <t>M2907026</t>
  </si>
  <si>
    <t>M2909000</t>
  </si>
  <si>
    <t>M2905008</t>
  </si>
  <si>
    <t>M2902026</t>
  </si>
  <si>
    <t>M2907032</t>
  </si>
  <si>
    <t>M2904015</t>
  </si>
  <si>
    <t>M2907035</t>
  </si>
  <si>
    <t>M2905007</t>
  </si>
  <si>
    <t>M2905023</t>
  </si>
  <si>
    <t>M2903033</t>
  </si>
  <si>
    <t>M2907036</t>
  </si>
  <si>
    <t>M2906010</t>
  </si>
  <si>
    <t>M2905025</t>
  </si>
  <si>
    <t>M2907037</t>
  </si>
  <si>
    <t>M2903035</t>
  </si>
  <si>
    <t>M2902005</t>
  </si>
  <si>
    <t>M2903040</t>
  </si>
  <si>
    <t>M2906015</t>
  </si>
  <si>
    <t>M2906014</t>
  </si>
  <si>
    <t>M2901022</t>
  </si>
  <si>
    <t>M2905028</t>
  </si>
  <si>
    <t>M3104015</t>
  </si>
  <si>
    <t>M2903039</t>
  </si>
  <si>
    <t>M2906001</t>
  </si>
  <si>
    <t>M2902012</t>
  </si>
  <si>
    <t>M2905029</t>
  </si>
  <si>
    <t>M2904017</t>
  </si>
  <si>
    <t>M2903005</t>
  </si>
  <si>
    <t>M2905030</t>
  </si>
  <si>
    <t>M2903041</t>
  </si>
  <si>
    <t>M2903037</t>
  </si>
  <si>
    <t>M2902021</t>
  </si>
  <si>
    <t>M2904004</t>
  </si>
  <si>
    <t>M2907009</t>
  </si>
  <si>
    <t>M2906026</t>
  </si>
  <si>
    <t>M2903044</t>
  </si>
  <si>
    <t>M2904018</t>
  </si>
  <si>
    <t>M2903045</t>
  </si>
  <si>
    <t>M2901017</t>
  </si>
  <si>
    <t>M2906027</t>
  </si>
  <si>
    <t>M2905032</t>
  </si>
  <si>
    <t>M2905021</t>
  </si>
  <si>
    <t>M2906020</t>
  </si>
  <si>
    <t>M2907038</t>
  </si>
  <si>
    <t>M2901027</t>
  </si>
  <si>
    <t>M2901008</t>
  </si>
  <si>
    <t>M2904021</t>
  </si>
  <si>
    <t>M2907041</t>
  </si>
  <si>
    <t>M2902030</t>
  </si>
  <si>
    <t>M2907042</t>
  </si>
  <si>
    <t>M2905033</t>
  </si>
  <si>
    <t>M2901028</t>
  </si>
  <si>
    <t>M2904023</t>
  </si>
  <si>
    <t>M2905022</t>
  </si>
  <si>
    <t>M2907043</t>
  </si>
  <si>
    <t>M2907044</t>
  </si>
  <si>
    <t>M2901029</t>
  </si>
  <si>
    <t>M2904022</t>
  </si>
  <si>
    <t>M2901031</t>
  </si>
  <si>
    <t>M2904024</t>
  </si>
  <si>
    <t>M2901024</t>
  </si>
  <si>
    <t>M2905009</t>
  </si>
  <si>
    <t>M3503018</t>
  </si>
  <si>
    <t>M2903046</t>
  </si>
  <si>
    <t>M3601003</t>
  </si>
  <si>
    <t>M3601001</t>
  </si>
  <si>
    <t>M3602001</t>
  </si>
  <si>
    <t>M3604001</t>
  </si>
  <si>
    <t>M3603001</t>
  </si>
  <si>
    <t>M3607001</t>
  </si>
  <si>
    <t>M3603002</t>
  </si>
  <si>
    <t>M3604003</t>
  </si>
  <si>
    <t>M3605008</t>
  </si>
  <si>
    <t>M3607002</t>
  </si>
  <si>
    <t>M3601002</t>
  </si>
  <si>
    <t>M3608000</t>
  </si>
  <si>
    <t>M3604002</t>
  </si>
  <si>
    <t>M3606003</t>
  </si>
  <si>
    <t>M3605005</t>
  </si>
  <si>
    <t>M3606004</t>
  </si>
  <si>
    <t>M3607003</t>
  </si>
  <si>
    <t>M3606001</t>
  </si>
  <si>
    <t>M3607004</t>
  </si>
  <si>
    <t>M3702005</t>
  </si>
  <si>
    <t>M3701024</t>
  </si>
  <si>
    <t>M3711001</t>
  </si>
  <si>
    <t>M3709002</t>
  </si>
  <si>
    <t>M3709038</t>
  </si>
  <si>
    <t>M3711004</t>
  </si>
  <si>
    <t>M3717003</t>
  </si>
  <si>
    <t>M3716001</t>
  </si>
  <si>
    <t>M3707001</t>
  </si>
  <si>
    <t>M3701001</t>
  </si>
  <si>
    <t>M3710002</t>
  </si>
  <si>
    <t>M3717001</t>
  </si>
  <si>
    <t>M3717002</t>
  </si>
  <si>
    <t>M3715002</t>
  </si>
  <si>
    <t>M3715001</t>
  </si>
  <si>
    <t>M3702004</t>
  </si>
  <si>
    <t>M3712002</t>
  </si>
  <si>
    <t>M3708001</t>
  </si>
  <si>
    <t>M3713001</t>
  </si>
  <si>
    <t>M3717004</t>
  </si>
  <si>
    <t>M3707027</t>
  </si>
  <si>
    <t>M3713002</t>
  </si>
  <si>
    <t>M3711043</t>
  </si>
  <si>
    <t>M3704002</t>
  </si>
  <si>
    <t>M3701012</t>
  </si>
  <si>
    <t>M3701003</t>
  </si>
  <si>
    <t>M3717005</t>
  </si>
  <si>
    <t>M3701005</t>
  </si>
  <si>
    <t>M3701007</t>
  </si>
  <si>
    <t>M3701008</t>
  </si>
  <si>
    <t>M3701009</t>
  </si>
  <si>
    <t>M3701010</t>
  </si>
  <si>
    <t>M3704003</t>
  </si>
  <si>
    <t>M3711011</t>
  </si>
  <si>
    <t>M3707003</t>
  </si>
  <si>
    <t>M3702003</t>
  </si>
  <si>
    <t>M3702015</t>
  </si>
  <si>
    <t>M3709004</t>
  </si>
  <si>
    <t>M3711036</t>
  </si>
  <si>
    <t>M3702017</t>
  </si>
  <si>
    <t>M3704006</t>
  </si>
  <si>
    <t>M3702018</t>
  </si>
  <si>
    <t>M3709007</t>
  </si>
  <si>
    <t>M3704007</t>
  </si>
  <si>
    <t>M3701020</t>
  </si>
  <si>
    <t>M3714007</t>
  </si>
  <si>
    <t>M3711014</t>
  </si>
  <si>
    <t>Bozsaj</t>
  </si>
  <si>
    <t>M3702019</t>
  </si>
  <si>
    <t>M3717007</t>
  </si>
  <si>
    <t>M3707002</t>
  </si>
  <si>
    <t>M3717006</t>
  </si>
  <si>
    <t>M3717026</t>
  </si>
  <si>
    <t>M3707029</t>
  </si>
  <si>
    <t>M3710044</t>
  </si>
  <si>
    <t>M3701017</t>
  </si>
  <si>
    <t>M3710005</t>
  </si>
  <si>
    <t>M3701018</t>
  </si>
  <si>
    <t>M3701019</t>
  </si>
  <si>
    <t>M3707008</t>
  </si>
  <si>
    <t>M3707009</t>
  </si>
  <si>
    <t>M3715003</t>
  </si>
  <si>
    <t>M3707006</t>
  </si>
  <si>
    <t>M3714012</t>
  </si>
  <si>
    <t>M3707007</t>
  </si>
  <si>
    <t>M3711015</t>
  </si>
  <si>
    <t>Cséhtelek</t>
  </si>
  <si>
    <t>M3710007</t>
  </si>
  <si>
    <t>M3715005</t>
  </si>
  <si>
    <t>M3713005</t>
  </si>
  <si>
    <t>M3703004</t>
  </si>
  <si>
    <t>M3707014</t>
  </si>
  <si>
    <t>M3710008</t>
  </si>
  <si>
    <t>M3711008</t>
  </si>
  <si>
    <t>M3715004</t>
  </si>
  <si>
    <t>M3710003</t>
  </si>
  <si>
    <t>M3717012</t>
  </si>
  <si>
    <t>M3701022</t>
  </si>
  <si>
    <t>M3701023</t>
  </si>
  <si>
    <t>M3707010</t>
  </si>
  <si>
    <t>M3710010</t>
  </si>
  <si>
    <t>M3707015</t>
  </si>
  <si>
    <t>M3703005</t>
  </si>
  <si>
    <t>M3707011</t>
  </si>
  <si>
    <t>M3708002</t>
  </si>
  <si>
    <t>M3711019</t>
  </si>
  <si>
    <t>M3708007</t>
  </si>
  <si>
    <t>M3708008</t>
  </si>
  <si>
    <t>M3710011</t>
  </si>
  <si>
    <t>M3714004</t>
  </si>
  <si>
    <t>M3714001</t>
  </si>
  <si>
    <t>M3716005</t>
  </si>
  <si>
    <t>M3716006</t>
  </si>
  <si>
    <t>M3707036</t>
  </si>
  <si>
    <t>M3711017</t>
  </si>
  <si>
    <t>M3717016</t>
  </si>
  <si>
    <t>M3717015</t>
  </si>
  <si>
    <t>M3707016</t>
  </si>
  <si>
    <t>M3701025</t>
  </si>
  <si>
    <t>M3710012</t>
  </si>
  <si>
    <t>M3717013</t>
  </si>
  <si>
    <t>M3717014</t>
  </si>
  <si>
    <t>M3701026</t>
  </si>
  <si>
    <t>M3701027</t>
  </si>
  <si>
    <t>M3710013</t>
  </si>
  <si>
    <t>M3709009</t>
  </si>
  <si>
    <t>M3709010</t>
  </si>
  <si>
    <t>M3703006</t>
  </si>
  <si>
    <t>M3701028</t>
  </si>
  <si>
    <t>M3703007</t>
  </si>
  <si>
    <t>M3707018</t>
  </si>
  <si>
    <t>M3708010</t>
  </si>
  <si>
    <t>M3711023</t>
  </si>
  <si>
    <t>M3705005</t>
  </si>
  <si>
    <t>M3716020</t>
  </si>
  <si>
    <t>M3702033</t>
  </si>
  <si>
    <t>M3717018</t>
  </si>
  <si>
    <t>M3716009</t>
  </si>
  <si>
    <t>M3705006</t>
  </si>
  <si>
    <t>M3717019</t>
  </si>
  <si>
    <t>M3714011</t>
  </si>
  <si>
    <t>M3702006</t>
  </si>
  <si>
    <t>M3709011</t>
  </si>
  <si>
    <t>M3709012</t>
  </si>
  <si>
    <t>M3717020</t>
  </si>
  <si>
    <t>M3701034</t>
  </si>
  <si>
    <t>M3709013</t>
  </si>
  <si>
    <t>M3709015</t>
  </si>
  <si>
    <t>M3717021</t>
  </si>
  <si>
    <t>M3717022</t>
  </si>
  <si>
    <t>M3710006</t>
  </si>
  <si>
    <t>M3711024</t>
  </si>
  <si>
    <t>M3712004</t>
  </si>
  <si>
    <t>M3705007</t>
  </si>
  <si>
    <t>M3710017</t>
  </si>
  <si>
    <t>Jancsesd  /Jancsófalva</t>
  </si>
  <si>
    <t>M3714015</t>
  </si>
  <si>
    <t>M3701039</t>
  </si>
  <si>
    <t>M3717023</t>
  </si>
  <si>
    <t>M3715012</t>
  </si>
  <si>
    <t>M3707020</t>
  </si>
  <si>
    <t>M3717024</t>
  </si>
  <si>
    <t>M3710018</t>
  </si>
  <si>
    <t>M3716011</t>
  </si>
  <si>
    <t>M3709018</t>
  </si>
  <si>
    <t>M3716007</t>
  </si>
  <si>
    <t>M3716012</t>
  </si>
  <si>
    <t>M3711005</t>
  </si>
  <si>
    <t>M3717025</t>
  </si>
  <si>
    <t>M3710034</t>
  </si>
  <si>
    <t>M3707021</t>
  </si>
  <si>
    <t>M3709019</t>
  </si>
  <si>
    <t>M3710035</t>
  </si>
  <si>
    <t>M3707023</t>
  </si>
  <si>
    <t>M3716013</t>
  </si>
  <si>
    <t>M3715011</t>
  </si>
  <si>
    <t>M3709008</t>
  </si>
  <si>
    <t>M3717027</t>
  </si>
  <si>
    <t>M3702024</t>
  </si>
  <si>
    <t>M3714009</t>
  </si>
  <si>
    <t>M3709020</t>
  </si>
  <si>
    <t>M3717030</t>
  </si>
  <si>
    <t>M3710024</t>
  </si>
  <si>
    <t>M3710014</t>
  </si>
  <si>
    <t>M3707004</t>
  </si>
  <si>
    <t>M3702008</t>
  </si>
  <si>
    <t>M3701038</t>
  </si>
  <si>
    <t>M3710026</t>
  </si>
  <si>
    <t>M3717031</t>
  </si>
  <si>
    <t>M3707032</t>
  </si>
  <si>
    <t>M3714018</t>
  </si>
  <si>
    <t>M3711026</t>
  </si>
  <si>
    <t>M3707026</t>
  </si>
  <si>
    <t>M3714017</t>
  </si>
  <si>
    <t>M3707033</t>
  </si>
  <si>
    <t>M3702009</t>
  </si>
  <si>
    <t>M3701035</t>
  </si>
  <si>
    <t>M3717008</t>
  </si>
  <si>
    <t>M3702025</t>
  </si>
  <si>
    <t>M3701060</t>
  </si>
  <si>
    <t>M3717032</t>
  </si>
  <si>
    <t>M3701042</t>
  </si>
  <si>
    <t>M3707012</t>
  </si>
  <si>
    <t>M3707039</t>
  </si>
  <si>
    <t>M3717009</t>
  </si>
  <si>
    <t>M3711027</t>
  </si>
  <si>
    <t>M3717010</t>
  </si>
  <si>
    <t>M3710029</t>
  </si>
  <si>
    <t>M3704012</t>
  </si>
  <si>
    <t>M3702013</t>
  </si>
  <si>
    <t>M3704004</t>
  </si>
  <si>
    <t>M3704013</t>
  </si>
  <si>
    <t>M3701044</t>
  </si>
  <si>
    <t>M3701045</t>
  </si>
  <si>
    <t>M3711030</t>
  </si>
  <si>
    <t>M3708005</t>
  </si>
  <si>
    <t>M3803004</t>
  </si>
  <si>
    <t>M3710032</t>
  </si>
  <si>
    <t>M3716021</t>
  </si>
  <si>
    <t>M3711031</t>
  </si>
  <si>
    <t>M3706005</t>
  </si>
  <si>
    <t>M3714019</t>
  </si>
  <si>
    <t>M3713003</t>
  </si>
  <si>
    <t>M3707035</t>
  </si>
  <si>
    <t>M3704015</t>
  </si>
  <si>
    <t>M3709001</t>
  </si>
  <si>
    <t>M3715015</t>
  </si>
  <si>
    <t>M3707017</t>
  </si>
  <si>
    <t>M3713006</t>
  </si>
  <si>
    <t>M3704016</t>
  </si>
  <si>
    <t>M3714002</t>
  </si>
  <si>
    <t>M3709029</t>
  </si>
  <si>
    <t>M3709030</t>
  </si>
  <si>
    <t>M3705013</t>
  </si>
  <si>
    <t>M3714020</t>
  </si>
  <si>
    <t>M3709031</t>
  </si>
  <si>
    <t>M3716015</t>
  </si>
  <si>
    <t>M3710019</t>
  </si>
  <si>
    <t>M3707024</t>
  </si>
  <si>
    <t>M3702027</t>
  </si>
  <si>
    <t>M3708011</t>
  </si>
  <si>
    <t>M3702028</t>
  </si>
  <si>
    <t>M3707038</t>
  </si>
  <si>
    <t>M3707025</t>
  </si>
  <si>
    <t>M3711032</t>
  </si>
  <si>
    <t>M3701048</t>
  </si>
  <si>
    <t>M3710037</t>
  </si>
  <si>
    <t>M3714021</t>
  </si>
  <si>
    <t>M3714022</t>
  </si>
  <si>
    <t>M3707028</t>
  </si>
  <si>
    <t>M3707043</t>
  </si>
  <si>
    <t>M3701050</t>
  </si>
  <si>
    <t>M3701032</t>
  </si>
  <si>
    <t>M3717033</t>
  </si>
  <si>
    <t>M3717039</t>
  </si>
  <si>
    <t>M3708012</t>
  </si>
  <si>
    <t>M3717011</t>
  </si>
  <si>
    <t>M3711033</t>
  </si>
  <si>
    <t>M3701049</t>
  </si>
  <si>
    <t>M3709032</t>
  </si>
  <si>
    <t>M3709033</t>
  </si>
  <si>
    <t>M3709005</t>
  </si>
  <si>
    <t>M3701043</t>
  </si>
  <si>
    <t>M3707040</t>
  </si>
  <si>
    <t>M3717035</t>
  </si>
  <si>
    <t>M3717034</t>
  </si>
  <si>
    <t>M3707041</t>
  </si>
  <si>
    <t>M3716014</t>
  </si>
  <si>
    <t>M3701051</t>
  </si>
  <si>
    <t>M3709034</t>
  </si>
  <si>
    <t>M3710021</t>
  </si>
  <si>
    <t>M3711035</t>
  </si>
  <si>
    <t>M3716004</t>
  </si>
  <si>
    <t>M3803003</t>
  </si>
  <si>
    <t>M3711034</t>
  </si>
  <si>
    <t>M3701040</t>
  </si>
  <si>
    <t>M3717037</t>
  </si>
  <si>
    <t>M3707042</t>
  </si>
  <si>
    <t>M3702031</t>
  </si>
  <si>
    <t>M3714023</t>
  </si>
  <si>
    <t>M3714024</t>
  </si>
  <si>
    <t>M3709044</t>
  </si>
  <si>
    <t>M3701052</t>
  </si>
  <si>
    <t>M3717044</t>
  </si>
  <si>
    <t>M3717036</t>
  </si>
  <si>
    <t>M3709026</t>
  </si>
  <si>
    <t>M3709027</t>
  </si>
  <si>
    <t>M3702021</t>
  </si>
  <si>
    <t>M3708013</t>
  </si>
  <si>
    <t>M3714025</t>
  </si>
  <si>
    <t>M3709035</t>
  </si>
  <si>
    <t>M3714027</t>
  </si>
  <si>
    <t>M3707044</t>
  </si>
  <si>
    <t>M3710027</t>
  </si>
  <si>
    <t>M3709006</t>
  </si>
  <si>
    <t>M3714013</t>
  </si>
  <si>
    <t>M3711038</t>
  </si>
  <si>
    <t>M3717038</t>
  </si>
  <si>
    <t>M3702011</t>
  </si>
  <si>
    <t>M3715016</t>
  </si>
  <si>
    <t>M3716018</t>
  </si>
  <si>
    <t>M3711037</t>
  </si>
  <si>
    <t>M3710040</t>
  </si>
  <si>
    <t>M3710041</t>
  </si>
  <si>
    <t>M3709043</t>
  </si>
  <si>
    <t>M3710046</t>
  </si>
  <si>
    <t>M3710016</t>
  </si>
  <si>
    <t>M3717028</t>
  </si>
  <si>
    <t>M3711040</t>
  </si>
  <si>
    <t>M3707013</t>
  </si>
  <si>
    <t>M3702032</t>
  </si>
  <si>
    <t>M3701056</t>
  </si>
  <si>
    <t>M3701057</t>
  </si>
  <si>
    <t>M3710042</t>
  </si>
  <si>
    <t>M3701058</t>
  </si>
  <si>
    <t>M3714029</t>
  </si>
  <si>
    <t>M3701059</t>
  </si>
  <si>
    <t>M3709036</t>
  </si>
  <si>
    <t>M3707034</t>
  </si>
  <si>
    <t>M3716019</t>
  </si>
  <si>
    <t>M3711012</t>
  </si>
  <si>
    <t>M3711041</t>
  </si>
  <si>
    <t>M3710045</t>
  </si>
  <si>
    <t>M3707045</t>
  </si>
  <si>
    <t>M3710043</t>
  </si>
  <si>
    <t>M3702023</t>
  </si>
  <si>
    <t>M3713004</t>
  </si>
  <si>
    <t>M3707046</t>
  </si>
  <si>
    <t>M3712013</t>
  </si>
  <si>
    <t>M3713008</t>
  </si>
  <si>
    <t>M3705002</t>
  </si>
  <si>
    <t>M3714006</t>
  </si>
  <si>
    <t>M3708009</t>
  </si>
  <si>
    <t>M3717043</t>
  </si>
  <si>
    <t>M3717040</t>
  </si>
  <si>
    <t>M3711044</t>
  </si>
  <si>
    <t>M3703011</t>
  </si>
  <si>
    <t>M3707048</t>
  </si>
  <si>
    <t>M3707049</t>
  </si>
  <si>
    <t>M3711045</t>
  </si>
  <si>
    <t>M3711046</t>
  </si>
  <si>
    <t>M3703012</t>
  </si>
  <si>
    <t>M3706008</t>
  </si>
  <si>
    <t>M3707050</t>
  </si>
  <si>
    <t>M3703013</t>
  </si>
  <si>
    <t>M3006001</t>
  </si>
  <si>
    <t>M3001001</t>
  </si>
  <si>
    <t>M3003001</t>
  </si>
  <si>
    <t>M3001002</t>
  </si>
  <si>
    <t>M3004001</t>
  </si>
  <si>
    <t>M3006006</t>
  </si>
  <si>
    <t>M3004004</t>
  </si>
  <si>
    <t>M3005001</t>
  </si>
  <si>
    <t>M3004002</t>
  </si>
  <si>
    <t>M3002001</t>
  </si>
  <si>
    <t>M3001003</t>
  </si>
  <si>
    <t>M3005002</t>
  </si>
  <si>
    <t>M3006005</t>
  </si>
  <si>
    <t>M3004020</t>
  </si>
  <si>
    <t>M3006002</t>
  </si>
  <si>
    <t>M3006003</t>
  </si>
  <si>
    <t>M3006007</t>
  </si>
  <si>
    <t>M3001022</t>
  </si>
  <si>
    <t>M3003003</t>
  </si>
  <si>
    <t>M3001004</t>
  </si>
  <si>
    <t>M3005003</t>
  </si>
  <si>
    <t>M3001005</t>
  </si>
  <si>
    <t>M3005005</t>
  </si>
  <si>
    <t>M3005009</t>
  </si>
  <si>
    <t>M3004010</t>
  </si>
  <si>
    <t>M3003008</t>
  </si>
  <si>
    <t>M3003009</t>
  </si>
  <si>
    <t>M3005007</t>
  </si>
  <si>
    <t>M3005012</t>
  </si>
  <si>
    <t>M3005008</t>
  </si>
  <si>
    <t>M3001007</t>
  </si>
  <si>
    <t>M3001008</t>
  </si>
  <si>
    <t>M3006009</t>
  </si>
  <si>
    <t>M3005010</t>
  </si>
  <si>
    <t>M3001009</t>
  </si>
  <si>
    <t>M3005011</t>
  </si>
  <si>
    <t>M3001010</t>
  </si>
  <si>
    <t>M3006010</t>
  </si>
  <si>
    <t>M3001011</t>
  </si>
  <si>
    <t>M3003010</t>
  </si>
  <si>
    <t>M3003011</t>
  </si>
  <si>
    <t>M3002002</t>
  </si>
  <si>
    <t>M3003012</t>
  </si>
  <si>
    <t>M3004005</t>
  </si>
  <si>
    <t>M3001012</t>
  </si>
  <si>
    <t>M3001014</t>
  </si>
  <si>
    <t>M3006026</t>
  </si>
  <si>
    <t>M3004006</t>
  </si>
  <si>
    <t>M3001016</t>
  </si>
  <si>
    <t>M3003004</t>
  </si>
  <si>
    <t>M3004007</t>
  </si>
  <si>
    <t>M3001017</t>
  </si>
  <si>
    <t>M3004009</t>
  </si>
  <si>
    <t>M3001018</t>
  </si>
  <si>
    <t>M3002004</t>
  </si>
  <si>
    <t>M3002005</t>
  </si>
  <si>
    <t>M3002007</t>
  </si>
  <si>
    <t>M3002008</t>
  </si>
  <si>
    <t>M3002009</t>
  </si>
  <si>
    <t>M3001019</t>
  </si>
  <si>
    <t>M3003005</t>
  </si>
  <si>
    <t>M3003013</t>
  </si>
  <si>
    <t>M3006020</t>
  </si>
  <si>
    <t>M3003014</t>
  </si>
  <si>
    <t>M3005014</t>
  </si>
  <si>
    <t>M3004011</t>
  </si>
  <si>
    <t>M3004012</t>
  </si>
  <si>
    <t>M3006011</t>
  </si>
  <si>
    <t>M3001021</t>
  </si>
  <si>
    <t>M3001023</t>
  </si>
  <si>
    <t>M3004014</t>
  </si>
  <si>
    <t>M3006022</t>
  </si>
  <si>
    <t>M3001024</t>
  </si>
  <si>
    <t>M3004015</t>
  </si>
  <si>
    <t>M3006012</t>
  </si>
  <si>
    <t>M3005020</t>
  </si>
  <si>
    <t>M3001025</t>
  </si>
  <si>
    <t>M3002010</t>
  </si>
  <si>
    <t>M3003016</t>
  </si>
  <si>
    <t>M3003017</t>
  </si>
  <si>
    <t>M3003018</t>
  </si>
  <si>
    <t>M3000001</t>
  </si>
  <si>
    <t>M3005006</t>
  </si>
  <si>
    <t>M3001026</t>
  </si>
  <si>
    <t>M3006014</t>
  </si>
  <si>
    <t>M3002012</t>
  </si>
  <si>
    <t>M3002011</t>
  </si>
  <si>
    <t>M3005004</t>
  </si>
  <si>
    <t>M3005017</t>
  </si>
  <si>
    <t>M3002013</t>
  </si>
  <si>
    <t>M3003019</t>
  </si>
  <si>
    <t>M3003020</t>
  </si>
  <si>
    <t>M3003021</t>
  </si>
  <si>
    <t>M3001027</t>
  </si>
  <si>
    <t>M3005018</t>
  </si>
  <si>
    <t>M3003022</t>
  </si>
  <si>
    <t>M3004018</t>
  </si>
  <si>
    <t>M3005019</t>
  </si>
  <si>
    <t>M3006016</t>
  </si>
  <si>
    <t>M3006017</t>
  </si>
  <si>
    <t>M3001028</t>
  </si>
  <si>
    <t>M3001029</t>
  </si>
  <si>
    <t>M3001030</t>
  </si>
  <si>
    <t>M3004022</t>
  </si>
  <si>
    <t>M3006018</t>
  </si>
  <si>
    <t>M3006019</t>
  </si>
  <si>
    <t>M3001031</t>
  </si>
  <si>
    <t>M3006021</t>
  </si>
  <si>
    <t>M3004023</t>
  </si>
  <si>
    <t>M3004024</t>
  </si>
  <si>
    <t>M3005021</t>
  </si>
  <si>
    <t>M3002015</t>
  </si>
  <si>
    <t>M3004025</t>
  </si>
  <si>
    <t>M3004026</t>
  </si>
  <si>
    <t>M3006023</t>
  </si>
  <si>
    <t>M3002016</t>
  </si>
  <si>
    <t>M3004028</t>
  </si>
  <si>
    <t>M3003023</t>
  </si>
  <si>
    <t>M3005024</t>
  </si>
  <si>
    <t>M3005015</t>
  </si>
  <si>
    <t>M3001032</t>
  </si>
  <si>
    <t>M3001033</t>
  </si>
  <si>
    <t>M3003006</t>
  </si>
  <si>
    <t>M3001034</t>
  </si>
  <si>
    <t>M3001035</t>
  </si>
  <si>
    <t>M2806042</t>
  </si>
  <si>
    <t>M3006008</t>
  </si>
  <si>
    <t>M3003025</t>
  </si>
  <si>
    <t>M3001006</t>
  </si>
  <si>
    <t>M3004029</t>
  </si>
  <si>
    <t>M3004030</t>
  </si>
  <si>
    <t>M3003026</t>
  </si>
  <si>
    <t>M3001037</t>
  </si>
  <si>
    <t>M3006004</t>
  </si>
  <si>
    <t>M3003027</t>
  </si>
  <si>
    <t>M3006025</t>
  </si>
  <si>
    <t>M3003028</t>
  </si>
  <si>
    <t>M3002018</t>
  </si>
  <si>
    <t>M3002019</t>
  </si>
  <si>
    <t>M3002021</t>
  </si>
  <si>
    <t>M3002022</t>
  </si>
  <si>
    <t>M3002023</t>
  </si>
  <si>
    <t>M3002024</t>
  </si>
  <si>
    <t>M3002025</t>
  </si>
  <si>
    <t>M3003029</t>
  </si>
  <si>
    <t>M3005025</t>
  </si>
  <si>
    <t>M3006027</t>
  </si>
  <si>
    <t>M3003030</t>
  </si>
  <si>
    <t>M3005022</t>
  </si>
  <si>
    <t>M3005023</t>
  </si>
  <si>
    <t>M3006015</t>
  </si>
  <si>
    <t>M3001038</t>
  </si>
  <si>
    <t>M3001039</t>
  </si>
  <si>
    <t>M3003007</t>
  </si>
  <si>
    <t>M4502002</t>
  </si>
  <si>
    <t>M4501001</t>
  </si>
  <si>
    <t>M4502006</t>
  </si>
  <si>
    <t>M4502004</t>
  </si>
  <si>
    <t>M4505000</t>
  </si>
  <si>
    <t>M4504003</t>
  </si>
  <si>
    <t>M4504001</t>
  </si>
  <si>
    <t>M4504004</t>
  </si>
  <si>
    <t>M4501007</t>
  </si>
  <si>
    <t>M2402001</t>
  </si>
  <si>
    <t>M2401002</t>
  </si>
  <si>
    <t>M2402002</t>
  </si>
  <si>
    <t>M2402004</t>
  </si>
  <si>
    <t>M2403004</t>
  </si>
  <si>
    <t>M2403006</t>
  </si>
  <si>
    <t>M2404000</t>
  </si>
  <si>
    <t>M2402009</t>
  </si>
  <si>
    <t>M2400001</t>
  </si>
  <si>
    <t>M1401001</t>
  </si>
  <si>
    <t>M1401002</t>
  </si>
  <si>
    <t>M1402001</t>
  </si>
  <si>
    <t>M1402002</t>
  </si>
  <si>
    <t>M1402003</t>
  </si>
  <si>
    <t>M1402005</t>
  </si>
  <si>
    <t>M1401003</t>
  </si>
  <si>
    <t>M1401004</t>
  </si>
  <si>
    <t>M1401005</t>
  </si>
  <si>
    <t>M1401006</t>
  </si>
  <si>
    <t>M1401007</t>
  </si>
  <si>
    <t>M1402007</t>
  </si>
  <si>
    <t>M1401008</t>
  </si>
  <si>
    <t>M1403000</t>
  </si>
  <si>
    <t>M1402009</t>
  </si>
  <si>
    <t>M1402010</t>
  </si>
  <si>
    <t>M1402011</t>
  </si>
  <si>
    <t>M1401009</t>
  </si>
  <si>
    <t>M1402012</t>
  </si>
  <si>
    <t>M1402008</t>
  </si>
  <si>
    <t>M1402013</t>
  </si>
  <si>
    <t>M1402004</t>
  </si>
  <si>
    <t>M1402014</t>
  </si>
  <si>
    <t>M1402015</t>
  </si>
  <si>
    <t>M1402016</t>
  </si>
  <si>
    <t>M1402017</t>
  </si>
  <si>
    <t>M1401012</t>
  </si>
  <si>
    <t>M1402018</t>
  </si>
  <si>
    <t>M1402019</t>
  </si>
  <si>
    <t>M1401016</t>
  </si>
  <si>
    <t>M1402006</t>
  </si>
  <si>
    <t>M1401013</t>
  </si>
  <si>
    <t>M1402020</t>
  </si>
  <si>
    <t>M1402021</t>
  </si>
  <si>
    <t>M1401014</t>
  </si>
  <si>
    <t>M1402022</t>
  </si>
  <si>
    <t>M1402023</t>
  </si>
  <si>
    <t>M1401015</t>
  </si>
  <si>
    <t>M1402024</t>
  </si>
  <si>
    <t>M1401019</t>
  </si>
  <si>
    <t>M1402025</t>
  </si>
  <si>
    <t>M1401020</t>
  </si>
  <si>
    <t>M1401017</t>
  </si>
  <si>
    <t>M1401021</t>
  </si>
  <si>
    <t>M1401022</t>
  </si>
  <si>
    <t>M1401023</t>
  </si>
  <si>
    <t>M0204001</t>
  </si>
  <si>
    <t>M0205025</t>
  </si>
  <si>
    <t>M0201001</t>
  </si>
  <si>
    <t>M0205001</t>
  </si>
  <si>
    <t>M0202003</t>
  </si>
  <si>
    <t>M0201013</t>
  </si>
  <si>
    <t>M0205003</t>
  </si>
  <si>
    <t>M0202004</t>
  </si>
  <si>
    <t>M0205026</t>
  </si>
  <si>
    <t>M0202005</t>
  </si>
  <si>
    <t>M0202006</t>
  </si>
  <si>
    <t>M0204002</t>
  </si>
  <si>
    <t>M0202008</t>
  </si>
  <si>
    <t>M0201003</t>
  </si>
  <si>
    <t>M0203008</t>
  </si>
  <si>
    <t>M0201004</t>
  </si>
  <si>
    <t>M0205008</t>
  </si>
  <si>
    <t>M0201005</t>
  </si>
  <si>
    <t>M0205009</t>
  </si>
  <si>
    <t>M0204005</t>
  </si>
  <si>
    <t>M0202009</t>
  </si>
  <si>
    <t>M0202010</t>
  </si>
  <si>
    <t>M0205010</t>
  </si>
  <si>
    <t>M2506006</t>
  </si>
  <si>
    <t>M0204007</t>
  </si>
  <si>
    <t>M0204019</t>
  </si>
  <si>
    <t>M0204020</t>
  </si>
  <si>
    <t>M0202017</t>
  </si>
  <si>
    <t>M0202001</t>
  </si>
  <si>
    <t>M0204014</t>
  </si>
  <si>
    <t>M0204011</t>
  </si>
  <si>
    <t>M0202012</t>
  </si>
  <si>
    <t>M0205014</t>
  </si>
  <si>
    <t>M0205013</t>
  </si>
  <si>
    <t>M0204012</t>
  </si>
  <si>
    <t>M0202013</t>
  </si>
  <si>
    <t>M0204013</t>
  </si>
  <si>
    <t>M0202015</t>
  </si>
  <si>
    <t>M0204016</t>
  </si>
  <si>
    <t>M0204017</t>
  </si>
  <si>
    <t>M0201008</t>
  </si>
  <si>
    <t>M0205015</t>
  </si>
  <si>
    <t>M0204018</t>
  </si>
  <si>
    <t>M0201011</t>
  </si>
  <si>
    <t>M0201012</t>
  </si>
  <si>
    <t>M0202002</t>
  </si>
  <si>
    <t>M0203011</t>
  </si>
  <si>
    <t>M0203012</t>
  </si>
  <si>
    <t>M0204022</t>
  </si>
  <si>
    <t>M0205017</t>
  </si>
  <si>
    <t>M0204024</t>
  </si>
  <si>
    <t>M0204025</t>
  </si>
  <si>
    <t>M0205018</t>
  </si>
  <si>
    <t>M0204008</t>
  </si>
  <si>
    <t>M0204021</t>
  </si>
  <si>
    <t>M0203014</t>
  </si>
  <si>
    <t>M0205011</t>
  </si>
  <si>
    <t>M0205019</t>
  </si>
  <si>
    <t>M0204026</t>
  </si>
  <si>
    <t>M0205020</t>
  </si>
  <si>
    <t>M0205021</t>
  </si>
  <si>
    <t>M0205023</t>
  </si>
  <si>
    <t>M0202014</t>
  </si>
  <si>
    <t>M0204028</t>
  </si>
  <si>
    <t>M0205024</t>
  </si>
  <si>
    <t>M0204029</t>
  </si>
  <si>
    <t>M3108001</t>
  </si>
  <si>
    <t>M3108002</t>
  </si>
  <si>
    <t>M3105001</t>
  </si>
  <si>
    <t>M3105002</t>
  </si>
  <si>
    <t>M3105010</t>
  </si>
  <si>
    <t>M3108003</t>
  </si>
  <si>
    <t>M3105004</t>
  </si>
  <si>
    <t>M3108004</t>
  </si>
  <si>
    <t>M3107001</t>
  </si>
  <si>
    <t>M3103001</t>
  </si>
  <si>
    <t>M3108005</t>
  </si>
  <si>
    <t>M3106003</t>
  </si>
  <si>
    <t>M3105005</t>
  </si>
  <si>
    <t>M3108006</t>
  </si>
  <si>
    <t>M3104003</t>
  </si>
  <si>
    <t>M3103002</t>
  </si>
  <si>
    <t>M3108007</t>
  </si>
  <si>
    <t>M3105011</t>
  </si>
  <si>
    <t>M3107005</t>
  </si>
  <si>
    <t>M3108008</t>
  </si>
  <si>
    <t>M3107006</t>
  </si>
  <si>
    <t>M3107008</t>
  </si>
  <si>
    <t>M3105012</t>
  </si>
  <si>
    <t>M3104013</t>
  </si>
  <si>
    <t>M3105013</t>
  </si>
  <si>
    <t>M3105015</t>
  </si>
  <si>
    <t>M3102005</t>
  </si>
  <si>
    <t>M3107009</t>
  </si>
  <si>
    <t>M3103003</t>
  </si>
  <si>
    <t>M3108009</t>
  </si>
  <si>
    <t>M3105016</t>
  </si>
  <si>
    <t>M3105017</t>
  </si>
  <si>
    <t>M3108010</t>
  </si>
  <si>
    <t>M3105018</t>
  </si>
  <si>
    <t>M3105019</t>
  </si>
  <si>
    <t>M3105020</t>
  </si>
  <si>
    <t>M3104004</t>
  </si>
  <si>
    <t>M3109000</t>
  </si>
  <si>
    <t>M3105022</t>
  </si>
  <si>
    <t>M3105021</t>
  </si>
  <si>
    <t>M3105023</t>
  </si>
  <si>
    <t>M3106008</t>
  </si>
  <si>
    <t>M3107046</t>
  </si>
  <si>
    <t>M3107022</t>
  </si>
  <si>
    <t>M3105024</t>
  </si>
  <si>
    <t>M3108011</t>
  </si>
  <si>
    <t>M3105026</t>
  </si>
  <si>
    <t>M3108012</t>
  </si>
  <si>
    <t>M3107013</t>
  </si>
  <si>
    <t>M3104007</t>
  </si>
  <si>
    <t>M3108015</t>
  </si>
  <si>
    <t>M3107014</t>
  </si>
  <si>
    <t>M3107015</t>
  </si>
  <si>
    <t>M3107023</t>
  </si>
  <si>
    <t>M3108021</t>
  </si>
  <si>
    <t>M3104008</t>
  </si>
  <si>
    <t>M3105027</t>
  </si>
  <si>
    <t>M3102002</t>
  </si>
  <si>
    <t>M3107016</t>
  </si>
  <si>
    <t>M3105030</t>
  </si>
  <si>
    <t>M3108018</t>
  </si>
  <si>
    <t>M3105032</t>
  </si>
  <si>
    <t>M3103005</t>
  </si>
  <si>
    <t>M3107003</t>
  </si>
  <si>
    <t>M3108019</t>
  </si>
  <si>
    <t>M3105033</t>
  </si>
  <si>
    <t>M3107019</t>
  </si>
  <si>
    <t>M3107027</t>
  </si>
  <si>
    <t>M3108016</t>
  </si>
  <si>
    <t>M3103008</t>
  </si>
  <si>
    <t>M3104010</t>
  </si>
  <si>
    <t>M3105006</t>
  </si>
  <si>
    <t>M3105034</t>
  </si>
  <si>
    <t>M3105035</t>
  </si>
  <si>
    <t>M3105036</t>
  </si>
  <si>
    <t>M3110000</t>
  </si>
  <si>
    <t>M3102006</t>
  </si>
  <si>
    <t>M3107021</t>
  </si>
  <si>
    <t>M3108020</t>
  </si>
  <si>
    <t>M3103010</t>
  </si>
  <si>
    <t>M3105037</t>
  </si>
  <si>
    <t>M3108035</t>
  </si>
  <si>
    <t>M3108036</t>
  </si>
  <si>
    <t>M3106016</t>
  </si>
  <si>
    <t>M3105029</t>
  </si>
  <si>
    <t>M3102009</t>
  </si>
  <si>
    <t>M3107025</t>
  </si>
  <si>
    <t>M3102010</t>
  </si>
  <si>
    <t>M3107007</t>
  </si>
  <si>
    <t>M3108023</t>
  </si>
  <si>
    <t>M3102011</t>
  </si>
  <si>
    <t>M3107050</t>
  </si>
  <si>
    <t>M3104014</t>
  </si>
  <si>
    <t>M3107028</t>
  </si>
  <si>
    <t>M3108024</t>
  </si>
  <si>
    <t>M3103015</t>
  </si>
  <si>
    <t>M3102013</t>
  </si>
  <si>
    <t>M3104011</t>
  </si>
  <si>
    <t>M3108026</t>
  </si>
  <si>
    <t>M3106018</t>
  </si>
  <si>
    <t>M3105040</t>
  </si>
  <si>
    <t>M3103011</t>
  </si>
  <si>
    <t>M3105039</t>
  </si>
  <si>
    <t>M3108028</t>
  </si>
  <si>
    <t>M3108027</t>
  </si>
  <si>
    <t>M3105041</t>
  </si>
  <si>
    <t>M3102016</t>
  </si>
  <si>
    <t>M3102001</t>
  </si>
  <si>
    <t>M3102017</t>
  </si>
  <si>
    <t>M3102020</t>
  </si>
  <si>
    <t>M3102007</t>
  </si>
  <si>
    <t>M3107032</t>
  </si>
  <si>
    <t>M3107033</t>
  </si>
  <si>
    <t>M3102021</t>
  </si>
  <si>
    <t>M3103012</t>
  </si>
  <si>
    <t>M3102003</t>
  </si>
  <si>
    <t>M3107035</t>
  </si>
  <si>
    <t>M3108029</t>
  </si>
  <si>
    <t>M3108030</t>
  </si>
  <si>
    <t>M1108022</t>
  </si>
  <si>
    <t>M3106025</t>
  </si>
  <si>
    <t>M3105045</t>
  </si>
  <si>
    <t>M3107037</t>
  </si>
  <si>
    <t>M3107036</t>
  </si>
  <si>
    <t>M3108032</t>
  </si>
  <si>
    <t>M3102008</t>
  </si>
  <si>
    <t>M3107038</t>
  </si>
  <si>
    <t>M3101006</t>
  </si>
  <si>
    <t>M3104005</t>
  </si>
  <si>
    <t>M3104009</t>
  </si>
  <si>
    <t>M3103004</t>
  </si>
  <si>
    <t>M3103013</t>
  </si>
  <si>
    <t>M3105042</t>
  </si>
  <si>
    <t>M3103014</t>
  </si>
  <si>
    <t>M3105044</t>
  </si>
  <si>
    <t>M3104016</t>
  </si>
  <si>
    <t>M3104017</t>
  </si>
  <si>
    <t>M3104018</t>
  </si>
  <si>
    <t>M3104019</t>
  </si>
  <si>
    <t>M3102004</t>
  </si>
  <si>
    <t>M3107044</t>
  </si>
  <si>
    <t>M3107039</t>
  </si>
  <si>
    <t>M3107040</t>
  </si>
  <si>
    <t>M3104012</t>
  </si>
  <si>
    <t>M3105047</t>
  </si>
  <si>
    <t>M3107041</t>
  </si>
  <si>
    <t>M3107017</t>
  </si>
  <si>
    <t>M3104020</t>
  </si>
  <si>
    <t>M3107042</t>
  </si>
  <si>
    <t>M3108033</t>
  </si>
  <si>
    <t>M3108034</t>
  </si>
  <si>
    <t>M3103016</t>
  </si>
  <si>
    <t>M3105048</t>
  </si>
  <si>
    <t>M3108042</t>
  </si>
  <si>
    <t>M3107045</t>
  </si>
  <si>
    <t>M3105046</t>
  </si>
  <si>
    <t>M3105049</t>
  </si>
  <si>
    <t>M3105050</t>
  </si>
  <si>
    <t>M3102022</t>
  </si>
  <si>
    <t>M3107048</t>
  </si>
  <si>
    <t>M3104021</t>
  </si>
  <si>
    <t>M3108040</t>
  </si>
  <si>
    <t>M3105051</t>
  </si>
  <si>
    <t>M3104022</t>
  </si>
  <si>
    <t>M3104023</t>
  </si>
  <si>
    <t>M3108043</t>
  </si>
  <si>
    <t>M3108039</t>
  </si>
  <si>
    <t>M3104006</t>
  </si>
  <si>
    <t>M3103017</t>
  </si>
  <si>
    <t>M3105052</t>
  </si>
  <si>
    <t>M3105053</t>
  </si>
  <si>
    <t>M3105008</t>
  </si>
  <si>
    <t>M3108041</t>
  </si>
  <si>
    <t>M3108044</t>
  </si>
  <si>
    <t>M3103018</t>
  </si>
  <si>
    <t>M3104024</t>
  </si>
  <si>
    <t>M3107011</t>
  </si>
  <si>
    <t>M3104025</t>
  </si>
  <si>
    <t>M3105056</t>
  </si>
  <si>
    <t>M3103019</t>
  </si>
  <si>
    <t>M3108022</t>
  </si>
  <si>
    <t>M3101007</t>
  </si>
  <si>
    <t>M3102023</t>
  </si>
  <si>
    <t>M3107051</t>
  </si>
  <si>
    <t>M3105057</t>
  </si>
  <si>
    <t>M3105058</t>
  </si>
  <si>
    <t>M3103020</t>
  </si>
  <si>
    <t>M3105059</t>
  </si>
  <si>
    <t>M3108045</t>
  </si>
  <si>
    <t>M3103021</t>
  </si>
  <si>
    <t>M0303001</t>
  </si>
  <si>
    <t>M0303003</t>
  </si>
  <si>
    <t>M0303007</t>
  </si>
  <si>
    <t>M0302001</t>
  </si>
  <si>
    <t>M0302018</t>
  </si>
  <si>
    <t>M0302003</t>
  </si>
  <si>
    <t>M0303012</t>
  </si>
  <si>
    <t>M0301010</t>
  </si>
  <si>
    <t>M0303015</t>
  </si>
  <si>
    <t>M0302004</t>
  </si>
  <si>
    <t>M0302005</t>
  </si>
  <si>
    <t>M0302006</t>
  </si>
  <si>
    <t>M0302007</t>
  </si>
  <si>
    <t>M0303023</t>
  </si>
  <si>
    <t>M0302009</t>
  </si>
  <si>
    <t>M0303034</t>
  </si>
  <si>
    <t>M0301005</t>
  </si>
  <si>
    <t>M0301013</t>
  </si>
  <si>
    <t>M0302012</t>
  </si>
  <si>
    <t>M0302013</t>
  </si>
  <si>
    <t>M0303025</t>
  </si>
  <si>
    <t>M0303026</t>
  </si>
  <si>
    <t>M0303017</t>
  </si>
  <si>
    <t>M0303028</t>
  </si>
  <si>
    <t>M0303029</t>
  </si>
  <si>
    <t>M0301007</t>
  </si>
  <si>
    <t>M0302015</t>
  </si>
  <si>
    <t>M0302016</t>
  </si>
  <si>
    <t>M0301008</t>
  </si>
  <si>
    <t>M0301012</t>
  </si>
  <si>
    <t>M0303008</t>
  </si>
  <si>
    <t>M0303031</t>
  </si>
  <si>
    <t>M0303027</t>
  </si>
  <si>
    <t>M0303009</t>
  </si>
  <si>
    <t>M0301017</t>
  </si>
  <si>
    <t>M0303032</t>
  </si>
  <si>
    <t>M0303010</t>
  </si>
  <si>
    <t>M0301018</t>
  </si>
  <si>
    <t>M0303033</t>
  </si>
  <si>
    <t>M0302019</t>
  </si>
  <si>
    <t>M0302020</t>
  </si>
  <si>
    <t>M0303035</t>
  </si>
  <si>
    <t>M0303038</t>
  </si>
  <si>
    <t>M0300001</t>
  </si>
  <si>
    <t>M0303018</t>
  </si>
  <si>
    <t>M0303019</t>
  </si>
  <si>
    <t>M0302008</t>
  </si>
  <si>
    <t>M0301004</t>
  </si>
  <si>
    <t>M0303020</t>
  </si>
  <si>
    <t>M0303013</t>
  </si>
  <si>
    <t>M0302022</t>
  </si>
  <si>
    <t>M0303037</t>
  </si>
  <si>
    <t>M0301019</t>
  </si>
  <si>
    <t>M0301020</t>
  </si>
  <si>
    <t>M0302025</t>
  </si>
  <si>
    <t>M0303021</t>
  </si>
  <si>
    <t>M0303002</t>
  </si>
  <si>
    <t>M0303039</t>
  </si>
  <si>
    <t>M2502002</t>
  </si>
  <si>
    <t>M2604001</t>
  </si>
  <si>
    <t>M2602001</t>
  </si>
  <si>
    <t>M2501001</t>
  </si>
  <si>
    <t>M2503001</t>
  </si>
  <si>
    <t>M2505012</t>
  </si>
  <si>
    <t>M2502003</t>
  </si>
  <si>
    <t>M2504001</t>
  </si>
  <si>
    <t>M2505007</t>
  </si>
  <si>
    <t>M2505017</t>
  </si>
  <si>
    <t>M2505016</t>
  </si>
  <si>
    <t>M2505001</t>
  </si>
  <si>
    <t>M2505002</t>
  </si>
  <si>
    <t>M2504002</t>
  </si>
  <si>
    <t>M2505008</t>
  </si>
  <si>
    <t>M2504010</t>
  </si>
  <si>
    <t>M2505003</t>
  </si>
  <si>
    <t>M2605005</t>
  </si>
  <si>
    <t>M2603002</t>
  </si>
  <si>
    <t>M2503002</t>
  </si>
  <si>
    <t>M2505009</t>
  </si>
  <si>
    <t>M2501003</t>
  </si>
  <si>
    <t>M2505018</t>
  </si>
  <si>
    <t>M2604006</t>
  </si>
  <si>
    <t>M2502004</t>
  </si>
  <si>
    <t>M2604002</t>
  </si>
  <si>
    <t>M2502005</t>
  </si>
  <si>
    <t>M2501004</t>
  </si>
  <si>
    <t>M2505006</t>
  </si>
  <si>
    <t>M2503003</t>
  </si>
  <si>
    <t>M2501005</t>
  </si>
  <si>
    <t>M2505010</t>
  </si>
  <si>
    <t>M2504003</t>
  </si>
  <si>
    <t>M2504004</t>
  </si>
  <si>
    <t>M2503008</t>
  </si>
  <si>
    <t>M2505011</t>
  </si>
  <si>
    <t>M2501007</t>
  </si>
  <si>
    <t>M2501008</t>
  </si>
  <si>
    <t>M2501014</t>
  </si>
  <si>
    <t>M2603008</t>
  </si>
  <si>
    <t>M2505015</t>
  </si>
  <si>
    <t>M2501010</t>
  </si>
  <si>
    <t>M2508000</t>
  </si>
  <si>
    <t>M2502006</t>
  </si>
  <si>
    <t>M2502010</t>
  </si>
  <si>
    <t>M2502007</t>
  </si>
  <si>
    <t>M2503004</t>
  </si>
  <si>
    <t>M2503005</t>
  </si>
  <si>
    <t>M2504005</t>
  </si>
  <si>
    <t>M2503006</t>
  </si>
  <si>
    <t>M2603009</t>
  </si>
  <si>
    <t>M2505013</t>
  </si>
  <si>
    <t>M2505014</t>
  </si>
  <si>
    <t>M2502014</t>
  </si>
  <si>
    <t>M2501011</t>
  </si>
  <si>
    <t>M2501012</t>
  </si>
  <si>
    <t>M2604003</t>
  </si>
  <si>
    <t>M2501013</t>
  </si>
  <si>
    <t>M2504007</t>
  </si>
  <si>
    <t>M2501015</t>
  </si>
  <si>
    <t>M2504008</t>
  </si>
  <si>
    <t>M2601007</t>
  </si>
  <si>
    <t>M2603010</t>
  </si>
  <si>
    <t>M2505031</t>
  </si>
  <si>
    <t>M2502015</t>
  </si>
  <si>
    <t>M2501016</t>
  </si>
  <si>
    <t>M2502016</t>
  </si>
  <si>
    <t>M2501017</t>
  </si>
  <si>
    <t>M2609000</t>
  </si>
  <si>
    <t>M2504011</t>
  </si>
  <si>
    <t>M2505021</t>
  </si>
  <si>
    <t>M2505019</t>
  </si>
  <si>
    <t>M2502017</t>
  </si>
  <si>
    <t>M2601008</t>
  </si>
  <si>
    <t>M2502018</t>
  </si>
  <si>
    <t>M2603005</t>
  </si>
  <si>
    <t>M2502008</t>
  </si>
  <si>
    <t>M2505023</t>
  </si>
  <si>
    <t>M2502009</t>
  </si>
  <si>
    <t>M2503007</t>
  </si>
  <si>
    <t>M2504009</t>
  </si>
  <si>
    <t>M2505024</t>
  </si>
  <si>
    <t>M2506003</t>
  </si>
  <si>
    <t>M2505025</t>
  </si>
  <si>
    <t>M2506004</t>
  </si>
  <si>
    <t>M2603011</t>
  </si>
  <si>
    <t>M2502001</t>
  </si>
  <si>
    <t>M2505026</t>
  </si>
  <si>
    <t>M2502011</t>
  </si>
  <si>
    <t>M2505027</t>
  </si>
  <si>
    <t>M2605003</t>
  </si>
  <si>
    <t>M2501019</t>
  </si>
  <si>
    <t>M2505028</t>
  </si>
  <si>
    <t>M2505005</t>
  </si>
  <si>
    <t>M2604007</t>
  </si>
  <si>
    <t>M2503011</t>
  </si>
  <si>
    <t>M2501020</t>
  </si>
  <si>
    <t>M2505004</t>
  </si>
  <si>
    <t>M2603007</t>
  </si>
  <si>
    <t>M2501006</t>
  </si>
  <si>
    <t>M2505030</t>
  </si>
  <si>
    <t>M2503009</t>
  </si>
  <si>
    <t>M2505029</t>
  </si>
  <si>
    <t>M2502020</t>
  </si>
  <si>
    <t>M2503010</t>
  </si>
  <si>
    <t>M2502012</t>
  </si>
  <si>
    <t>M2504012</t>
  </si>
  <si>
    <t>M2504013</t>
  </si>
  <si>
    <t>M2505032</t>
  </si>
  <si>
    <t>M2605004</t>
  </si>
  <si>
    <t>M2506007</t>
  </si>
  <si>
    <t>M2506008</t>
  </si>
  <si>
    <t>M2605006</t>
  </si>
  <si>
    <t>M2506009</t>
  </si>
  <si>
    <t>M2501021</t>
  </si>
  <si>
    <t>M2603012</t>
  </si>
  <si>
    <t>M2502013</t>
  </si>
  <si>
    <t>M2502021</t>
  </si>
  <si>
    <t>M2505033</t>
  </si>
  <si>
    <t>M2502019</t>
  </si>
  <si>
    <t>M2501023</t>
  </si>
  <si>
    <t>M2504006</t>
  </si>
  <si>
    <t>M2603014</t>
  </si>
  <si>
    <t>M2501022</t>
  </si>
  <si>
    <t>M2502022</t>
  </si>
  <si>
    <t>M2502023</t>
  </si>
  <si>
    <t>M2504014</t>
  </si>
  <si>
    <t>M1501001</t>
  </si>
  <si>
    <t>M1504001</t>
  </si>
  <si>
    <t>M1506001</t>
  </si>
  <si>
    <t>M1504007</t>
  </si>
  <si>
    <t>M1504002</t>
  </si>
  <si>
    <t>M1504003</t>
  </si>
  <si>
    <t>M1502019</t>
  </si>
  <si>
    <t>M1502002</t>
  </si>
  <si>
    <t>M1502001</t>
  </si>
  <si>
    <t>M1503001</t>
  </si>
  <si>
    <t>M1503003</t>
  </si>
  <si>
    <t>M1503004</t>
  </si>
  <si>
    <t>M1501003</t>
  </si>
  <si>
    <t>M1502004</t>
  </si>
  <si>
    <t>M1503005</t>
  </si>
  <si>
    <t>M1502003</t>
  </si>
  <si>
    <t>M1501018</t>
  </si>
  <si>
    <t>M1501005</t>
  </si>
  <si>
    <t>M1505001</t>
  </si>
  <si>
    <t>M1502014</t>
  </si>
  <si>
    <t>M1503006</t>
  </si>
  <si>
    <t>M1501007</t>
  </si>
  <si>
    <t>M1502005</t>
  </si>
  <si>
    <t>M1504004</t>
  </si>
  <si>
    <t>M1503007</t>
  </si>
  <si>
    <t>M1504006</t>
  </si>
  <si>
    <t>M1506015</t>
  </si>
  <si>
    <t>M1504010</t>
  </si>
  <si>
    <t>M1502007</t>
  </si>
  <si>
    <t>M1501009</t>
  </si>
  <si>
    <t>M1502006</t>
  </si>
  <si>
    <t>M1504011</t>
  </si>
  <si>
    <t>M1501010</t>
  </si>
  <si>
    <t>M1504012</t>
  </si>
  <si>
    <t>M1503008</t>
  </si>
  <si>
    <t>M1501011</t>
  </si>
  <si>
    <t>M1504013</t>
  </si>
  <si>
    <t>M1504008</t>
  </si>
  <si>
    <t>M1503009</t>
  </si>
  <si>
    <t>M1503010</t>
  </si>
  <si>
    <t>M1503011</t>
  </si>
  <si>
    <t>M1501012</t>
  </si>
  <si>
    <t>M1501013</t>
  </si>
  <si>
    <t>M1506002</t>
  </si>
  <si>
    <t>M1504016</t>
  </si>
  <si>
    <t>M1504017</t>
  </si>
  <si>
    <t>M1502011</t>
  </si>
  <si>
    <t>M1502010</t>
  </si>
  <si>
    <t>M1503012</t>
  </si>
  <si>
    <t>M1503013</t>
  </si>
  <si>
    <t>M1503014</t>
  </si>
  <si>
    <t>M1503015</t>
  </si>
  <si>
    <t>M1503016</t>
  </si>
  <si>
    <t>M1501015</t>
  </si>
  <si>
    <t>M1502015</t>
  </si>
  <si>
    <t>M1506005</t>
  </si>
  <si>
    <t>M1503018</t>
  </si>
  <si>
    <t>M1501016</t>
  </si>
  <si>
    <t>M1503017</t>
  </si>
  <si>
    <t>M1502012</t>
  </si>
  <si>
    <t>M1502016</t>
  </si>
  <si>
    <t>M1502027</t>
  </si>
  <si>
    <t>M1505003</t>
  </si>
  <si>
    <t>M1503023</t>
  </si>
  <si>
    <t>M1503020</t>
  </si>
  <si>
    <t>M1503022</t>
  </si>
  <si>
    <t>M1502028</t>
  </si>
  <si>
    <t>M1504021</t>
  </si>
  <si>
    <t>M1502013</t>
  </si>
  <si>
    <t>M1505004</t>
  </si>
  <si>
    <t>M1502017</t>
  </si>
  <si>
    <t>M1506008</t>
  </si>
  <si>
    <t>M1503024</t>
  </si>
  <si>
    <t>M1501025</t>
  </si>
  <si>
    <t>M1504022</t>
  </si>
  <si>
    <t>M1502021</t>
  </si>
  <si>
    <t>M1503027</t>
  </si>
  <si>
    <t>M1502008</t>
  </si>
  <si>
    <t>M1502022</t>
  </si>
  <si>
    <t>M1506011</t>
  </si>
  <si>
    <t>M1501026</t>
  </si>
  <si>
    <t>M1506007</t>
  </si>
  <si>
    <t>M1501020</t>
  </si>
  <si>
    <t>M1506012</t>
  </si>
  <si>
    <t>M1506013</t>
  </si>
  <si>
    <t>M1506004</t>
  </si>
  <si>
    <t>M1503029</t>
  </si>
  <si>
    <t>M1501024</t>
  </si>
  <si>
    <t>M1504037</t>
  </si>
  <si>
    <t>M1504024</t>
  </si>
  <si>
    <t>M1502023</t>
  </si>
  <si>
    <t>M1505006</t>
  </si>
  <si>
    <t>M1505002</t>
  </si>
  <si>
    <t>M1502025</t>
  </si>
  <si>
    <t>M1503030</t>
  </si>
  <si>
    <t>M1502024</t>
  </si>
  <si>
    <t>M1504025</t>
  </si>
  <si>
    <t>M1504026</t>
  </si>
  <si>
    <t>M1505007</t>
  </si>
  <si>
    <t>M1505008</t>
  </si>
  <si>
    <t>M1503031</t>
  </si>
  <si>
    <t>M1504027</t>
  </si>
  <si>
    <t>M1503019</t>
  </si>
  <si>
    <t>M1505009</t>
  </si>
  <si>
    <t>M1503032</t>
  </si>
  <si>
    <t>M1503033</t>
  </si>
  <si>
    <t>M1502029</t>
  </si>
  <si>
    <t>M1502018</t>
  </si>
  <si>
    <t>M1501028</t>
  </si>
  <si>
    <t>M1505010</t>
  </si>
  <si>
    <t>M1506016</t>
  </si>
  <si>
    <t>M1501021</t>
  </si>
  <si>
    <t>M1504019</t>
  </si>
  <si>
    <t>M1503034</t>
  </si>
  <si>
    <t>M1503035</t>
  </si>
  <si>
    <t>M1506003</t>
  </si>
  <si>
    <t>M1501019</t>
  </si>
  <si>
    <t>M1503036</t>
  </si>
  <si>
    <t>M1506017</t>
  </si>
  <si>
    <t>M1501004</t>
  </si>
  <si>
    <t>M1502030</t>
  </si>
  <si>
    <t>M1506009</t>
  </si>
  <si>
    <t>M1505005</t>
  </si>
  <si>
    <t>M1503038</t>
  </si>
  <si>
    <t>M1503039</t>
  </si>
  <si>
    <t>M1504030</t>
  </si>
  <si>
    <t>M1502009</t>
  </si>
  <si>
    <t>M1502031</t>
  </si>
  <si>
    <t>M1504031</t>
  </si>
  <si>
    <t>M1504028</t>
  </si>
  <si>
    <t>M1506018</t>
  </si>
  <si>
    <t>M1502020</t>
  </si>
  <si>
    <t>M1505011</t>
  </si>
  <si>
    <t>M1504033</t>
  </si>
  <si>
    <t>M1505012</t>
  </si>
  <si>
    <t>M1504035</t>
  </si>
  <si>
    <t>M1501029</t>
  </si>
  <si>
    <t>M1502032</t>
  </si>
  <si>
    <t>M1506019</t>
  </si>
  <si>
    <t>M1503042</t>
  </si>
  <si>
    <t>M1503043</t>
  </si>
  <si>
    <t>M1503041</t>
  </si>
  <si>
    <t>M1503028</t>
  </si>
  <si>
    <t>M1506010</t>
  </si>
  <si>
    <t>M1504036</t>
  </si>
  <si>
    <t>M1503021</t>
  </si>
  <si>
    <t>M1504038</t>
  </si>
  <si>
    <t>M1501022</t>
  </si>
  <si>
    <t>M1506020</t>
  </si>
  <si>
    <t>M1503025</t>
  </si>
  <si>
    <t>M1503026</t>
  </si>
  <si>
    <t>M1501027</t>
  </si>
  <si>
    <t>M1506021</t>
  </si>
  <si>
    <t>M1505013</t>
  </si>
  <si>
    <t>M1504039</t>
  </si>
  <si>
    <t>M3106001</t>
  </si>
  <si>
    <t>M3106002</t>
  </si>
  <si>
    <t>M3106005</t>
  </si>
  <si>
    <t>M3106004</t>
  </si>
  <si>
    <t>M3106009</t>
  </si>
  <si>
    <t>M3106010</t>
  </si>
  <si>
    <t>M3106011</t>
  </si>
  <si>
    <t>M3106029</t>
  </si>
  <si>
    <t>M3106013</t>
  </si>
  <si>
    <t>M3106015</t>
  </si>
  <si>
    <t>M3106017</t>
  </si>
  <si>
    <t>M3106030</t>
  </si>
  <si>
    <t>M3106014</t>
  </si>
  <si>
    <t>M3106019</t>
  </si>
  <si>
    <t>M3106020</t>
  </si>
  <si>
    <t>M3106022</t>
  </si>
  <si>
    <t>M3106023</t>
  </si>
  <si>
    <t>M3106024</t>
  </si>
  <si>
    <t>M3106006</t>
  </si>
  <si>
    <t>M3106027</t>
  </si>
  <si>
    <t>M3106028</t>
  </si>
  <si>
    <t>M3106032</t>
  </si>
  <si>
    <t>M3112000</t>
  </si>
  <si>
    <t>M3106035</t>
  </si>
  <si>
    <t>M3106036</t>
  </si>
  <si>
    <t>M3106031</t>
  </si>
  <si>
    <t>M3106038</t>
  </si>
  <si>
    <t>M3106021</t>
  </si>
  <si>
    <t>M3106037</t>
  </si>
  <si>
    <t>M3106033</t>
  </si>
  <si>
    <t>M3106039</t>
  </si>
  <si>
    <t>M3106040</t>
  </si>
  <si>
    <t>M3106043</t>
  </si>
  <si>
    <t>M2806044</t>
  </si>
  <si>
    <t>M3106044</t>
  </si>
  <si>
    <t>M0403001</t>
  </si>
  <si>
    <t>M0403005</t>
  </si>
  <si>
    <t>M0403002</t>
  </si>
  <si>
    <t>M0401002</t>
  </si>
  <si>
    <t>M0402002</t>
  </si>
  <si>
    <t>M0402001</t>
  </si>
  <si>
    <t>M0403003</t>
  </si>
  <si>
    <t>M0402003</t>
  </si>
  <si>
    <t>M0404010</t>
  </si>
  <si>
    <t>M0403004</t>
  </si>
  <si>
    <t>M0401003</t>
  </si>
  <si>
    <t>M0402004</t>
  </si>
  <si>
    <t>M0402005</t>
  </si>
  <si>
    <t>M0404012</t>
  </si>
  <si>
    <t>M0401005</t>
  </si>
  <si>
    <t>M0404003</t>
  </si>
  <si>
    <t>M0402007</t>
  </si>
  <si>
    <t>M0401006</t>
  </si>
  <si>
    <t>M0403007</t>
  </si>
  <si>
    <t>M0402008</t>
  </si>
  <si>
    <t>M0404005</t>
  </si>
  <si>
    <t>M0403008</t>
  </si>
  <si>
    <t>M0401009</t>
  </si>
  <si>
    <t>M0404006</t>
  </si>
  <si>
    <t>M0403009</t>
  </si>
  <si>
    <t>M0404007</t>
  </si>
  <si>
    <t>M0404008</t>
  </si>
  <si>
    <t>M0401010</t>
  </si>
  <si>
    <t>M0404009</t>
  </si>
  <si>
    <t>M0401011</t>
  </si>
  <si>
    <t>M0403010</t>
  </si>
  <si>
    <t>M0402009</t>
  </si>
  <si>
    <t>M0402019</t>
  </si>
  <si>
    <t>M0402011</t>
  </si>
  <si>
    <t>M0404011</t>
  </si>
  <si>
    <t>M0403011</t>
  </si>
  <si>
    <t>M0404016</t>
  </si>
  <si>
    <t>M1401011</t>
  </si>
  <si>
    <t>M0404017</t>
  </si>
  <si>
    <t>M0404018</t>
  </si>
  <si>
    <t>M0404019</t>
  </si>
  <si>
    <t>M0401016</t>
  </si>
  <si>
    <t>M0402013</t>
  </si>
  <si>
    <t>M0402014</t>
  </si>
  <si>
    <t>M0401017</t>
  </si>
  <si>
    <t>M0401018</t>
  </si>
  <si>
    <t>M0403012</t>
  </si>
  <si>
    <t>M0404020</t>
  </si>
  <si>
    <t>M0403013</t>
  </si>
  <si>
    <t>M0401013</t>
  </si>
  <si>
    <t>M0403014</t>
  </si>
  <si>
    <t>M0404022</t>
  </si>
  <si>
    <t>M0404004</t>
  </si>
  <si>
    <t>M0402015</t>
  </si>
  <si>
    <t>M0404013</t>
  </si>
  <si>
    <t>M0401022</t>
  </si>
  <si>
    <t>M0402016</t>
  </si>
  <si>
    <t>M0403006</t>
  </si>
  <si>
    <t>M0404014</t>
  </si>
  <si>
    <t>M0403016</t>
  </si>
  <si>
    <t>M0403015</t>
  </si>
  <si>
    <t>M0403023</t>
  </si>
  <si>
    <t>M0402017</t>
  </si>
  <si>
    <t>M0403017</t>
  </si>
  <si>
    <t>M0403018</t>
  </si>
  <si>
    <t>M0403019</t>
  </si>
  <si>
    <t>M0402018</t>
  </si>
  <si>
    <t>M0403024</t>
  </si>
  <si>
    <t>M0403020</t>
  </si>
  <si>
    <t>M0404023</t>
  </si>
  <si>
    <t>M0404024</t>
  </si>
  <si>
    <t>M0403022</t>
  </si>
  <si>
    <t>M0401020</t>
  </si>
  <si>
    <t>M1603011</t>
  </si>
  <si>
    <t>M1601003</t>
  </si>
  <si>
    <t>M3308003</t>
  </si>
  <si>
    <t>M1601005</t>
  </si>
  <si>
    <t>M1601006</t>
  </si>
  <si>
    <t>M1601007</t>
  </si>
  <si>
    <t>M1601002</t>
  </si>
  <si>
    <t>M1603006</t>
  </si>
  <si>
    <t>M1603004</t>
  </si>
  <si>
    <t>M1601008</t>
  </si>
  <si>
    <t>M1602013</t>
  </si>
  <si>
    <t>M1601032</t>
  </si>
  <si>
    <t>M1605000</t>
  </si>
  <si>
    <t>M1601010</t>
  </si>
  <si>
    <t>M1602002</t>
  </si>
  <si>
    <t>M1603007</t>
  </si>
  <si>
    <t>M1603009</t>
  </si>
  <si>
    <t>M1601023</t>
  </si>
  <si>
    <t>M1604001</t>
  </si>
  <si>
    <t>M1603010</t>
  </si>
  <si>
    <t>M1602003</t>
  </si>
  <si>
    <t>M1601011</t>
  </si>
  <si>
    <t>M1603013</t>
  </si>
  <si>
    <t>M1603015</t>
  </si>
  <si>
    <t>M1603016</t>
  </si>
  <si>
    <t>M1601013</t>
  </si>
  <si>
    <t>M1601014</t>
  </si>
  <si>
    <t>M1602004</t>
  </si>
  <si>
    <t>M1603017</t>
  </si>
  <si>
    <t>M1603018</t>
  </si>
  <si>
    <t>M1602006</t>
  </si>
  <si>
    <t>M1603019</t>
  </si>
  <si>
    <t>M1603021</t>
  </si>
  <si>
    <t>M1601016</t>
  </si>
  <si>
    <t>M1604004</t>
  </si>
  <si>
    <t>M1602008</t>
  </si>
  <si>
    <t>M1604005</t>
  </si>
  <si>
    <t>M1601017</t>
  </si>
  <si>
    <t>M1603023</t>
  </si>
  <si>
    <t>M1601018</t>
  </si>
  <si>
    <t>M1604006</t>
  </si>
  <si>
    <t>M1604007</t>
  </si>
  <si>
    <t>M1603025</t>
  </si>
  <si>
    <t>M1604010</t>
  </si>
  <si>
    <t>M1604008</t>
  </si>
  <si>
    <t>M1603026</t>
  </si>
  <si>
    <t>M1601020</t>
  </si>
  <si>
    <t>M1601022</t>
  </si>
  <si>
    <t>M1603027</t>
  </si>
  <si>
    <t>M1603028</t>
  </si>
  <si>
    <t>M1604009</t>
  </si>
  <si>
    <t>M1601021</t>
  </si>
  <si>
    <t>M1603029</t>
  </si>
  <si>
    <t>M1603030</t>
  </si>
  <si>
    <t>M1601024</t>
  </si>
  <si>
    <t>M1604011</t>
  </si>
  <si>
    <t>M1601027</t>
  </si>
  <si>
    <t>M1601026</t>
  </si>
  <si>
    <t>M1603031</t>
  </si>
  <si>
    <t>M1601028</t>
  </si>
  <si>
    <t>M1602011</t>
  </si>
  <si>
    <t>M1602012</t>
  </si>
  <si>
    <t>M1603033</t>
  </si>
  <si>
    <t>M1604002</t>
  </si>
  <si>
    <t>M1604012</t>
  </si>
  <si>
    <t>M1601030</t>
  </si>
  <si>
    <t>M1601031</t>
  </si>
  <si>
    <t>M1604013</t>
  </si>
  <si>
    <t>M1603036</t>
  </si>
  <si>
    <t>M1602014</t>
  </si>
  <si>
    <t>M1601029</t>
  </si>
  <si>
    <t>M1603037</t>
  </si>
  <si>
    <t>M1603038</t>
  </si>
  <si>
    <t>M1601033</t>
  </si>
  <si>
    <t>M1601025</t>
  </si>
  <si>
    <t>M1601034</t>
  </si>
  <si>
    <t>M1603024</t>
  </si>
  <si>
    <t>M1602015</t>
  </si>
  <si>
    <t>M1604015</t>
  </si>
  <si>
    <t>M1602016</t>
  </si>
  <si>
    <t>M1602017</t>
  </si>
  <si>
    <t>M1601035</t>
  </si>
  <si>
    <t>M1603039</t>
  </si>
  <si>
    <t>M1602018</t>
  </si>
  <si>
    <t>M1601037</t>
  </si>
  <si>
    <t>M3906002</t>
  </si>
  <si>
    <t>M3903001</t>
  </si>
  <si>
    <t>M3904004</t>
  </si>
  <si>
    <t>M3903004</t>
  </si>
  <si>
    <t>M3904011</t>
  </si>
  <si>
    <t>M3904012</t>
  </si>
  <si>
    <t>M3904019</t>
  </si>
  <si>
    <t>M3904013</t>
  </si>
  <si>
    <t>M3910010</t>
  </si>
  <si>
    <t>M3904006</t>
  </si>
  <si>
    <t>M0501001</t>
  </si>
  <si>
    <t>M0502001</t>
  </si>
  <si>
    <t>M0502009</t>
  </si>
  <si>
    <t>M0503001</t>
  </si>
  <si>
    <t>M0502002</t>
  </si>
  <si>
    <t>M0503002</t>
  </si>
  <si>
    <t>M0503010</t>
  </si>
  <si>
    <t>M0501003</t>
  </si>
  <si>
    <t>M0502004</t>
  </si>
  <si>
    <t>M0502005</t>
  </si>
  <si>
    <t>M0503007</t>
  </si>
  <si>
    <t>M0501004</t>
  </si>
  <si>
    <t>M0503004</t>
  </si>
  <si>
    <t>M0503005</t>
  </si>
  <si>
    <t>M0501005</t>
  </si>
  <si>
    <t>M0502006</t>
  </si>
  <si>
    <t>M0501012</t>
  </si>
  <si>
    <t>M0503006</t>
  </si>
  <si>
    <t>M0503008</t>
  </si>
  <si>
    <t>M0502008</t>
  </si>
  <si>
    <t>M0501008</t>
  </si>
  <si>
    <t>M0501007</t>
  </si>
  <si>
    <t>M0501010</t>
  </si>
  <si>
    <t>M0501013</t>
  </si>
  <si>
    <t>M0503009</t>
  </si>
  <si>
    <t>M0501014</t>
  </si>
  <si>
    <t>M0502012</t>
  </si>
  <si>
    <t>M0503011</t>
  </si>
  <si>
    <t>M0502013</t>
  </si>
  <si>
    <t>M0503012</t>
  </si>
  <si>
    <t>M0502014</t>
  </si>
  <si>
    <t>M0502015</t>
  </si>
  <si>
    <t>M0502016</t>
  </si>
  <si>
    <t>M0501022</t>
  </si>
  <si>
    <t>M0503013</t>
  </si>
  <si>
    <t>M0502010</t>
  </si>
  <si>
    <t>M0501016</t>
  </si>
  <si>
    <t>M0501017</t>
  </si>
  <si>
    <t>M0501018</t>
  </si>
  <si>
    <t>M0501019</t>
  </si>
  <si>
    <t>M0501020</t>
  </si>
  <si>
    <t>M0501021</t>
  </si>
  <si>
    <t>M0502011</t>
  </si>
  <si>
    <t>M0502018</t>
  </si>
  <si>
    <t>M0502019</t>
  </si>
  <si>
    <t>M0502017</t>
  </si>
  <si>
    <t>M0503014</t>
  </si>
  <si>
    <t>M1705021</t>
  </si>
  <si>
    <t>M1705011</t>
  </si>
  <si>
    <t>M1701001</t>
  </si>
  <si>
    <t>M1705001</t>
  </si>
  <si>
    <t>M1705002</t>
  </si>
  <si>
    <t>M1703002</t>
  </si>
  <si>
    <t>M1703003</t>
  </si>
  <si>
    <t>M1707001</t>
  </si>
  <si>
    <t>M1703001</t>
  </si>
  <si>
    <t>M1702001</t>
  </si>
  <si>
    <t>M1701003</t>
  </si>
  <si>
    <t>M1702002</t>
  </si>
  <si>
    <t>M1707020</t>
  </si>
  <si>
    <t>M1705003</t>
  </si>
  <si>
    <t>M1707002</t>
  </si>
  <si>
    <t>M1707004</t>
  </si>
  <si>
    <t>M1705004</t>
  </si>
  <si>
    <t>M1704006</t>
  </si>
  <si>
    <t>M1707003</t>
  </si>
  <si>
    <t>M1704007</t>
  </si>
  <si>
    <t>M1707005</t>
  </si>
  <si>
    <t>M1702003</t>
  </si>
  <si>
    <t>M1704001</t>
  </si>
  <si>
    <t>M1703004</t>
  </si>
  <si>
    <t>M1705005</t>
  </si>
  <si>
    <t>M1703005</t>
  </si>
  <si>
    <t>M1707006</t>
  </si>
  <si>
    <t>M1706002</t>
  </si>
  <si>
    <t>M1702005</t>
  </si>
  <si>
    <t>M1706003</t>
  </si>
  <si>
    <t>M1702004</t>
  </si>
  <si>
    <t>M1704002</t>
  </si>
  <si>
    <t>M1701007</t>
  </si>
  <si>
    <t>M1707007</t>
  </si>
  <si>
    <t>M1701008</t>
  </si>
  <si>
    <t>M1701009</t>
  </si>
  <si>
    <t>M1701010</t>
  </si>
  <si>
    <t>M1707010</t>
  </si>
  <si>
    <t>M1705006</t>
  </si>
  <si>
    <t>M1703006</t>
  </si>
  <si>
    <t>M1703008</t>
  </si>
  <si>
    <t>M1704003</t>
  </si>
  <si>
    <t>M1701011</t>
  </si>
  <si>
    <t>M1707009</t>
  </si>
  <si>
    <t>M1706005</t>
  </si>
  <si>
    <t>M1707012</t>
  </si>
  <si>
    <t>M1706006</t>
  </si>
  <si>
    <t>M1706032</t>
  </si>
  <si>
    <t>M1701014</t>
  </si>
  <si>
    <t>M1705007</t>
  </si>
  <si>
    <t>M1705008</t>
  </si>
  <si>
    <t>M1705027</t>
  </si>
  <si>
    <t>M1703010</t>
  </si>
  <si>
    <t>M1703011</t>
  </si>
  <si>
    <t>M1707013</t>
  </si>
  <si>
    <t>M1702006</t>
  </si>
  <si>
    <t>M1702007</t>
  </si>
  <si>
    <t>M1702008</t>
  </si>
  <si>
    <t>M1702009</t>
  </si>
  <si>
    <t>M1703012</t>
  </si>
  <si>
    <t>M1706008</t>
  </si>
  <si>
    <t>M1702012</t>
  </si>
  <si>
    <t>M1704013</t>
  </si>
  <si>
    <t>M1703013</t>
  </si>
  <si>
    <t>M1703014</t>
  </si>
  <si>
    <t>M1703016</t>
  </si>
  <si>
    <t>M1707028</t>
  </si>
  <si>
    <t>M1706019</t>
  </si>
  <si>
    <t>M1703018</t>
  </si>
  <si>
    <t>M1707014</t>
  </si>
  <si>
    <t>M1706033</t>
  </si>
  <si>
    <t>M1701015</t>
  </si>
  <si>
    <t>M1707017</t>
  </si>
  <si>
    <t>M1707016</t>
  </si>
  <si>
    <t>M1702027</t>
  </si>
  <si>
    <t>M1706009</t>
  </si>
  <si>
    <t>M1702011</t>
  </si>
  <si>
    <t>M1705009</t>
  </si>
  <si>
    <t>M1704038</t>
  </si>
  <si>
    <t>M1701016</t>
  </si>
  <si>
    <t>M1701017</t>
  </si>
  <si>
    <t>M1703007</t>
  </si>
  <si>
    <t>M1702013</t>
  </si>
  <si>
    <t>M1704011</t>
  </si>
  <si>
    <t>M1707018</t>
  </si>
  <si>
    <t>M1704014</t>
  </si>
  <si>
    <t>M1702014</t>
  </si>
  <si>
    <t>M1702015</t>
  </si>
  <si>
    <t>M1702016</t>
  </si>
  <si>
    <t>M1706011</t>
  </si>
  <si>
    <t>M1702017</t>
  </si>
  <si>
    <t>M1707019</t>
  </si>
  <si>
    <t>M1704012</t>
  </si>
  <si>
    <t>M1705010</t>
  </si>
  <si>
    <t>M1701021</t>
  </si>
  <si>
    <t>M1702018</t>
  </si>
  <si>
    <t>M1705012</t>
  </si>
  <si>
    <t>M1703038</t>
  </si>
  <si>
    <t>M1706014</t>
  </si>
  <si>
    <t>M1703020</t>
  </si>
  <si>
    <t>M1705013</t>
  </si>
  <si>
    <t>M1705016</t>
  </si>
  <si>
    <t>M1701022</t>
  </si>
  <si>
    <t>M1702019</t>
  </si>
  <si>
    <t>M1703039</t>
  </si>
  <si>
    <t>M1701024</t>
  </si>
  <si>
    <t>M1706001</t>
  </si>
  <si>
    <t>M1702020</t>
  </si>
  <si>
    <t>M1704016</t>
  </si>
  <si>
    <t>M1705014</t>
  </si>
  <si>
    <t>M1704018</t>
  </si>
  <si>
    <t>M1707021</t>
  </si>
  <si>
    <t>M1707024</t>
  </si>
  <si>
    <t>M1707025</t>
  </si>
  <si>
    <t>M1707022</t>
  </si>
  <si>
    <t>M1707011</t>
  </si>
  <si>
    <t>M1702021</t>
  </si>
  <si>
    <t>M1705015</t>
  </si>
  <si>
    <t>M1703021</t>
  </si>
  <si>
    <t>M1706015</t>
  </si>
  <si>
    <t>M1701025</t>
  </si>
  <si>
    <t>M1706016</t>
  </si>
  <si>
    <t>M1704020</t>
  </si>
  <si>
    <t>M1706021</t>
  </si>
  <si>
    <t>M1704019</t>
  </si>
  <si>
    <t>M1707023</t>
  </si>
  <si>
    <t>M1706017</t>
  </si>
  <si>
    <t>M1706018</t>
  </si>
  <si>
    <t>M1703015</t>
  </si>
  <si>
    <t>M1703023</t>
  </si>
  <si>
    <t>M1701031</t>
  </si>
  <si>
    <t>M1702022</t>
  </si>
  <si>
    <t>M1703024</t>
  </si>
  <si>
    <t>M1704022</t>
  </si>
  <si>
    <t>M1702024</t>
  </si>
  <si>
    <t>M1706022</t>
  </si>
  <si>
    <t>M1706020</t>
  </si>
  <si>
    <t>M1704023</t>
  </si>
  <si>
    <t>M1704026</t>
  </si>
  <si>
    <t>M1701028</t>
  </si>
  <si>
    <t>M1704017</t>
  </si>
  <si>
    <t>M1702028</t>
  </si>
  <si>
    <t>M1704025</t>
  </si>
  <si>
    <t>M1704021</t>
  </si>
  <si>
    <t>M1701005</t>
  </si>
  <si>
    <t>M1701030</t>
  </si>
  <si>
    <t>M1703025</t>
  </si>
  <si>
    <t>M1703026</t>
  </si>
  <si>
    <t>M1701029</t>
  </si>
  <si>
    <t>M1706007</t>
  </si>
  <si>
    <t>M1701026</t>
  </si>
  <si>
    <t>M1703027</t>
  </si>
  <si>
    <t>M1702029</t>
  </si>
  <si>
    <t>M1705017</t>
  </si>
  <si>
    <t>M1702023</t>
  </si>
  <si>
    <t>M1705018</t>
  </si>
  <si>
    <t>M1705020</t>
  </si>
  <si>
    <t>M1704027</t>
  </si>
  <si>
    <t>M1702030</t>
  </si>
  <si>
    <t>M1701033</t>
  </si>
  <si>
    <t>M1707026</t>
  </si>
  <si>
    <t>M1704028</t>
  </si>
  <si>
    <t>M1703030</t>
  </si>
  <si>
    <t>M1703031</t>
  </si>
  <si>
    <t>M1701035</t>
  </si>
  <si>
    <t>M1702041</t>
  </si>
  <si>
    <t>M1705022</t>
  </si>
  <si>
    <t>M1702031</t>
  </si>
  <si>
    <t>M1704005</t>
  </si>
  <si>
    <t>M1704029</t>
  </si>
  <si>
    <t>M1702032</t>
  </si>
  <si>
    <t>M1703029</t>
  </si>
  <si>
    <t>M1704030</t>
  </si>
  <si>
    <t>M1703017</t>
  </si>
  <si>
    <t>M1703032</t>
  </si>
  <si>
    <t>M1702033</t>
  </si>
  <si>
    <t>M1704031</t>
  </si>
  <si>
    <t>M1705024</t>
  </si>
  <si>
    <t>M1706026</t>
  </si>
  <si>
    <t>M1705025</t>
  </si>
  <si>
    <t>M1701019</t>
  </si>
  <si>
    <t>M1706027</t>
  </si>
  <si>
    <t>M1705026</t>
  </si>
  <si>
    <t>M1704009</t>
  </si>
  <si>
    <t>M1703033</t>
  </si>
  <si>
    <t>M1702034</t>
  </si>
  <si>
    <t>M1706012</t>
  </si>
  <si>
    <t>M1706028</t>
  </si>
  <si>
    <t>M1702035</t>
  </si>
  <si>
    <t>M1702010</t>
  </si>
  <si>
    <t>M1706023</t>
  </si>
  <si>
    <t>M1702037</t>
  </si>
  <si>
    <t>M1706029</t>
  </si>
  <si>
    <t>M1704032</t>
  </si>
  <si>
    <t>M1701006</t>
  </si>
  <si>
    <t>M1703034</t>
  </si>
  <si>
    <t>M1706024</t>
  </si>
  <si>
    <t>M1706030</t>
  </si>
  <si>
    <t>M1707027</t>
  </si>
  <si>
    <t>M1701012</t>
  </si>
  <si>
    <t>M1705029</t>
  </si>
  <si>
    <t>M1703028</t>
  </si>
  <si>
    <t>M1705030</t>
  </si>
  <si>
    <t>M1707008</t>
  </si>
  <si>
    <t>M1701032</t>
  </si>
  <si>
    <t>M1705028</t>
  </si>
  <si>
    <t>M1706031</t>
  </si>
  <si>
    <t>M1701037</t>
  </si>
  <si>
    <t>M1704033</t>
  </si>
  <si>
    <t>M1701027</t>
  </si>
  <si>
    <t>M1702025</t>
  </si>
  <si>
    <t>M1702038</t>
  </si>
  <si>
    <t>M1701038</t>
  </si>
  <si>
    <t>M1703022</t>
  </si>
  <si>
    <t>M1706010</t>
  </si>
  <si>
    <t>M1704034</t>
  </si>
  <si>
    <t>M1705031</t>
  </si>
  <si>
    <t>M1707030</t>
  </si>
  <si>
    <t>M1705032</t>
  </si>
  <si>
    <t>M1703036</t>
  </si>
  <si>
    <t>M1703019</t>
  </si>
  <si>
    <t>M1704035</t>
  </si>
  <si>
    <t>M1704004</t>
  </si>
  <si>
    <t>M1701034</t>
  </si>
  <si>
    <t>M1701039</t>
  </si>
  <si>
    <t>M1704036</t>
  </si>
  <si>
    <t>M1704008</t>
  </si>
  <si>
    <t>M1701013</t>
  </si>
  <si>
    <t>M1707031</t>
  </si>
  <si>
    <t>M1701020</t>
  </si>
  <si>
    <t>M1706034</t>
  </si>
  <si>
    <t>M1704037</t>
  </si>
  <si>
    <t>M1702039</t>
  </si>
  <si>
    <t>M1702026</t>
  </si>
  <si>
    <t>M1703040</t>
  </si>
  <si>
    <t>M1705019</t>
  </si>
  <si>
    <t>M1704039</t>
  </si>
  <si>
    <t>M1704040</t>
  </si>
  <si>
    <t>M1702040</t>
  </si>
  <si>
    <t>M1702042</t>
  </si>
  <si>
    <t>M1707032</t>
  </si>
  <si>
    <t>M1703009</t>
  </si>
  <si>
    <t>M1704010</t>
  </si>
  <si>
    <t>M1706035</t>
  </si>
  <si>
    <t>M1701040</t>
  </si>
  <si>
    <t>M1701004</t>
  </si>
  <si>
    <t>M1806032</t>
  </si>
  <si>
    <t>M1802001</t>
  </si>
  <si>
    <t>M1804006</t>
  </si>
  <si>
    <t>M1812001</t>
  </si>
  <si>
    <t>M1804016</t>
  </si>
  <si>
    <t>M1807001</t>
  </si>
  <si>
    <t>M1805004</t>
  </si>
  <si>
    <t>M1804001</t>
  </si>
  <si>
    <t>M1802023</t>
  </si>
  <si>
    <t>M1805005</t>
  </si>
  <si>
    <t>M1808035</t>
  </si>
  <si>
    <t>M1804033</t>
  </si>
  <si>
    <t>M1802002</t>
  </si>
  <si>
    <t>M1808001</t>
  </si>
  <si>
    <t>M1801001</t>
  </si>
  <si>
    <t>M1802003</t>
  </si>
  <si>
    <t>M1805020</t>
  </si>
  <si>
    <t>M1801002</t>
  </si>
  <si>
    <t>M1806015</t>
  </si>
  <si>
    <t>M1804002</t>
  </si>
  <si>
    <t>M1802005</t>
  </si>
  <si>
    <t>M1805006</t>
  </si>
  <si>
    <t>M1805007</t>
  </si>
  <si>
    <t>M1808003</t>
  </si>
  <si>
    <t>M1802006</t>
  </si>
  <si>
    <t>M1804028</t>
  </si>
  <si>
    <t>M1812003</t>
  </si>
  <si>
    <t>M1806005</t>
  </si>
  <si>
    <t>M1801003</t>
  </si>
  <si>
    <t>M1804003</t>
  </si>
  <si>
    <t>M1804004</t>
  </si>
  <si>
    <t>M1802007</t>
  </si>
  <si>
    <t>M1805009</t>
  </si>
  <si>
    <t>M1805008</t>
  </si>
  <si>
    <t>M1806006</t>
  </si>
  <si>
    <t>M1807024</t>
  </si>
  <si>
    <t>M1808008</t>
  </si>
  <si>
    <t>M1803003</t>
  </si>
  <si>
    <t>M1812004</t>
  </si>
  <si>
    <t>M1809006</t>
  </si>
  <si>
    <t>M1808045</t>
  </si>
  <si>
    <t>M1802008</t>
  </si>
  <si>
    <t>M1804005</t>
  </si>
  <si>
    <t>M1810014</t>
  </si>
  <si>
    <t>M1805021</t>
  </si>
  <si>
    <t>M1806011</t>
  </si>
  <si>
    <t>M1804029</t>
  </si>
  <si>
    <t>M1808053</t>
  </si>
  <si>
    <t>M1809020</t>
  </si>
  <si>
    <t>M1806037</t>
  </si>
  <si>
    <t>M1808047</t>
  </si>
  <si>
    <t>M1805014</t>
  </si>
  <si>
    <t>M1810005</t>
  </si>
  <si>
    <t>M1805011</t>
  </si>
  <si>
    <t>M1804007</t>
  </si>
  <si>
    <t>M1810006</t>
  </si>
  <si>
    <t>M1810007</t>
  </si>
  <si>
    <t>M1808009</t>
  </si>
  <si>
    <t>M1805012</t>
  </si>
  <si>
    <t>M1805010</t>
  </si>
  <si>
    <t>M1805036</t>
  </si>
  <si>
    <t>M1812006</t>
  </si>
  <si>
    <t>M1805013</t>
  </si>
  <si>
    <t>M1804008</t>
  </si>
  <si>
    <t>M1801004</t>
  </si>
  <si>
    <t>M1808011</t>
  </si>
  <si>
    <t>M1808010</t>
  </si>
  <si>
    <t>M1805055</t>
  </si>
  <si>
    <t>M1801013</t>
  </si>
  <si>
    <t>M1808018</t>
  </si>
  <si>
    <t>M1808012</t>
  </si>
  <si>
    <t>M1808046</t>
  </si>
  <si>
    <t>M1810009</t>
  </si>
  <si>
    <t>M1807025</t>
  </si>
  <si>
    <t>M1808005</t>
  </si>
  <si>
    <t>M1807007</t>
  </si>
  <si>
    <t>M1809002</t>
  </si>
  <si>
    <t>M1805037</t>
  </si>
  <si>
    <t>M1801005</t>
  </si>
  <si>
    <t>M1802010</t>
  </si>
  <si>
    <t>M1813000</t>
  </si>
  <si>
    <t>M1802011</t>
  </si>
  <si>
    <t>M1804009</t>
  </si>
  <si>
    <t>M1812008</t>
  </si>
  <si>
    <t>M1804023</t>
  </si>
  <si>
    <t>M1807008</t>
  </si>
  <si>
    <t>M1805015</t>
  </si>
  <si>
    <t>M1804012</t>
  </si>
  <si>
    <t>M1805016</t>
  </si>
  <si>
    <t>M1802012</t>
  </si>
  <si>
    <t>M1808022</t>
  </si>
  <si>
    <t>M1801006</t>
  </si>
  <si>
    <t>M1802013</t>
  </si>
  <si>
    <t>M1802014</t>
  </si>
  <si>
    <t>M1802015</t>
  </si>
  <si>
    <t>M1801022</t>
  </si>
  <si>
    <t>M1808048</t>
  </si>
  <si>
    <t>M1802016</t>
  </si>
  <si>
    <t>M1801007</t>
  </si>
  <si>
    <t>M1805017</t>
  </si>
  <si>
    <t>M1808044</t>
  </si>
  <si>
    <t>M1809007</t>
  </si>
  <si>
    <t>M1811011</t>
  </si>
  <si>
    <t>M1812025</t>
  </si>
  <si>
    <t>M1808061</t>
  </si>
  <si>
    <t>M1812023</t>
  </si>
  <si>
    <t>M1803004</t>
  </si>
  <si>
    <t>M1807009</t>
  </si>
  <si>
    <t>M1805040</t>
  </si>
  <si>
    <t>M1808054</t>
  </si>
  <si>
    <t>M1802017</t>
  </si>
  <si>
    <t>M1807010</t>
  </si>
  <si>
    <t>M1805046</t>
  </si>
  <si>
    <t>M1805019</t>
  </si>
  <si>
    <t>M1808025</t>
  </si>
  <si>
    <t>M1810012</t>
  </si>
  <si>
    <t>M1802018</t>
  </si>
  <si>
    <t>M1802019</t>
  </si>
  <si>
    <t>M1802009</t>
  </si>
  <si>
    <t>M1809010</t>
  </si>
  <si>
    <t>M1804014</t>
  </si>
  <si>
    <t>M1811001</t>
  </si>
  <si>
    <t>M1802020</t>
  </si>
  <si>
    <t>M1806012</t>
  </si>
  <si>
    <t>M1806013</t>
  </si>
  <si>
    <t>M1808027</t>
  </si>
  <si>
    <t>M1805022</t>
  </si>
  <si>
    <t>M1804013</t>
  </si>
  <si>
    <t>M1809012</t>
  </si>
  <si>
    <t>M1805023</t>
  </si>
  <si>
    <t>M1801009</t>
  </si>
  <si>
    <t>M1812011</t>
  </si>
  <si>
    <t>M1807013</t>
  </si>
  <si>
    <t>M1809013</t>
  </si>
  <si>
    <t>M1804051</t>
  </si>
  <si>
    <t>M1805018</t>
  </si>
  <si>
    <t>M1804039</t>
  </si>
  <si>
    <t>M1806009</t>
  </si>
  <si>
    <t>M1806014</t>
  </si>
  <si>
    <t>M1804019</t>
  </si>
  <si>
    <t>M1812021</t>
  </si>
  <si>
    <t>M1807015</t>
  </si>
  <si>
    <t>M1808032</t>
  </si>
  <si>
    <t>M1805024</t>
  </si>
  <si>
    <t>M1801011</t>
  </si>
  <si>
    <t>M1809014</t>
  </si>
  <si>
    <t>M1804030</t>
  </si>
  <si>
    <t>M1812002</t>
  </si>
  <si>
    <t>M1803007</t>
  </si>
  <si>
    <t>M1808028</t>
  </si>
  <si>
    <t>M1804020</t>
  </si>
  <si>
    <t>M1808033</t>
  </si>
  <si>
    <t>M1805025</t>
  </si>
  <si>
    <t>M1811002</t>
  </si>
  <si>
    <t>M1804032</t>
  </si>
  <si>
    <t>M1803005</t>
  </si>
  <si>
    <t>M1812012</t>
  </si>
  <si>
    <t>M1806027</t>
  </si>
  <si>
    <t>M1806010</t>
  </si>
  <si>
    <t>M1808059</t>
  </si>
  <si>
    <t>M1804015</t>
  </si>
  <si>
    <t>M1810015</t>
  </si>
  <si>
    <t>M1809009</t>
  </si>
  <si>
    <t>M1804031</t>
  </si>
  <si>
    <t>M1802021</t>
  </si>
  <si>
    <t>M1807016</t>
  </si>
  <si>
    <t>M1805027</t>
  </si>
  <si>
    <t>M1808049</t>
  </si>
  <si>
    <t>M1808004</t>
  </si>
  <si>
    <t>M1808036</t>
  </si>
  <si>
    <t>M1301005</t>
  </si>
  <si>
    <t>M1809015</t>
  </si>
  <si>
    <t>M1806016</t>
  </si>
  <si>
    <t>M1808023</t>
  </si>
  <si>
    <t>M1804022</t>
  </si>
  <si>
    <t>M1808060</t>
  </si>
  <si>
    <t>M1807002</t>
  </si>
  <si>
    <t>M1804050</t>
  </si>
  <si>
    <t>M1812013</t>
  </si>
  <si>
    <t>M1812026</t>
  </si>
  <si>
    <t>M1805028</t>
  </si>
  <si>
    <t>M1802040</t>
  </si>
  <si>
    <t>M1808006</t>
  </si>
  <si>
    <t>M1808021</t>
  </si>
  <si>
    <t>M1802022</t>
  </si>
  <si>
    <t>M1801023</t>
  </si>
  <si>
    <t>M1805029</t>
  </si>
  <si>
    <t>M1803006</t>
  </si>
  <si>
    <t>M1809001</t>
  </si>
  <si>
    <t>M1811004</t>
  </si>
  <si>
    <t>M1809008</t>
  </si>
  <si>
    <t>M1805030</t>
  </si>
  <si>
    <t>M1806018</t>
  </si>
  <si>
    <t>M1812027</t>
  </si>
  <si>
    <t>M1802024</t>
  </si>
  <si>
    <t>M1808038</t>
  </si>
  <si>
    <t>M1807017</t>
  </si>
  <si>
    <t>M1806019</t>
  </si>
  <si>
    <t>M1805002</t>
  </si>
  <si>
    <t>M1806020</t>
  </si>
  <si>
    <t>M1808040</t>
  </si>
  <si>
    <t>M1804026</t>
  </si>
  <si>
    <t>M1805032</t>
  </si>
  <si>
    <t>M1805041</t>
  </si>
  <si>
    <t>M1805033</t>
  </si>
  <si>
    <t>M1801016</t>
  </si>
  <si>
    <t>M1807018</t>
  </si>
  <si>
    <t>M1810018</t>
  </si>
  <si>
    <t>M1805034</t>
  </si>
  <si>
    <t>M1808024</t>
  </si>
  <si>
    <t>M1807019</t>
  </si>
  <si>
    <t>M1804024</t>
  </si>
  <si>
    <t>M1804025</t>
  </si>
  <si>
    <t>M1806022</t>
  </si>
  <si>
    <t>M1806023</t>
  </si>
  <si>
    <t>M1808050</t>
  </si>
  <si>
    <t>M1806024</t>
  </si>
  <si>
    <t>M1806017</t>
  </si>
  <si>
    <t>M1808039</t>
  </si>
  <si>
    <t>M1811005</t>
  </si>
  <si>
    <t>M1804034</t>
  </si>
  <si>
    <t>M1804027</t>
  </si>
  <si>
    <t>M1802025</t>
  </si>
  <si>
    <t>M1805047</t>
  </si>
  <si>
    <t>M1805035</t>
  </si>
  <si>
    <t>M1808043</t>
  </si>
  <si>
    <t>M1804017</t>
  </si>
  <si>
    <t>M1807020</t>
  </si>
  <si>
    <t>M1808051</t>
  </si>
  <si>
    <t>M1814000</t>
  </si>
  <si>
    <t>M1805054</t>
  </si>
  <si>
    <t>M1301034</t>
  </si>
  <si>
    <t>M1812015</t>
  </si>
  <si>
    <t>M1804042</t>
  </si>
  <si>
    <t>M1809011</t>
  </si>
  <si>
    <t>M1812016</t>
  </si>
  <si>
    <t>M1812022</t>
  </si>
  <si>
    <t>M1812017</t>
  </si>
  <si>
    <t>M1801017</t>
  </si>
  <si>
    <t>M1804043</t>
  </si>
  <si>
    <t>M1812018</t>
  </si>
  <si>
    <t>M1802026</t>
  </si>
  <si>
    <t>M1807005</t>
  </si>
  <si>
    <t>M1804036</t>
  </si>
  <si>
    <t>M1809017</t>
  </si>
  <si>
    <t>M1812019</t>
  </si>
  <si>
    <t>M1812009</t>
  </si>
  <si>
    <t>M1803008</t>
  </si>
  <si>
    <t>M1806028</t>
  </si>
  <si>
    <t>M1805044</t>
  </si>
  <si>
    <t>M1808020</t>
  </si>
  <si>
    <t>M1809019</t>
  </si>
  <si>
    <t>M1808037</t>
  </si>
  <si>
    <t>M1802034</t>
  </si>
  <si>
    <t>M1807021</t>
  </si>
  <si>
    <t>M1804037</t>
  </si>
  <si>
    <t>M1806029</t>
  </si>
  <si>
    <t>M1808031</t>
  </si>
  <si>
    <t>M1802027</t>
  </si>
  <si>
    <t>M1804044</t>
  </si>
  <si>
    <t>M1809018</t>
  </si>
  <si>
    <t>M1804045</t>
  </si>
  <si>
    <t>M1806030</t>
  </si>
  <si>
    <t>M1807022</t>
  </si>
  <si>
    <t>M1802028</t>
  </si>
  <si>
    <t>M1807023</t>
  </si>
  <si>
    <t>M1808056</t>
  </si>
  <si>
    <t>M1810010</t>
  </si>
  <si>
    <t>M1810021</t>
  </si>
  <si>
    <t>M1802029</t>
  </si>
  <si>
    <t>M1810002</t>
  </si>
  <si>
    <t>M1808015</t>
  </si>
  <si>
    <t>M1808057</t>
  </si>
  <si>
    <t>M1805045</t>
  </si>
  <si>
    <t>M1802031</t>
  </si>
  <si>
    <t>M1804046</t>
  </si>
  <si>
    <t>M1810023</t>
  </si>
  <si>
    <t>M1802030</t>
  </si>
  <si>
    <t>M1804038</t>
  </si>
  <si>
    <t>M1811014</t>
  </si>
  <si>
    <t>M1811006</t>
  </si>
  <si>
    <t>M1812007</t>
  </si>
  <si>
    <t>M1811007</t>
  </si>
  <si>
    <t>M1811003</t>
  </si>
  <si>
    <t>M1810008</t>
  </si>
  <si>
    <t>M1807006</t>
  </si>
  <si>
    <t>M1812028</t>
  </si>
  <si>
    <t>M1801012</t>
  </si>
  <si>
    <t>M1805048</t>
  </si>
  <si>
    <t>M1808058</t>
  </si>
  <si>
    <t>M1811008</t>
  </si>
  <si>
    <t>M1810024</t>
  </si>
  <si>
    <t>M1812029</t>
  </si>
  <si>
    <t>M1801018</t>
  </si>
  <si>
    <t>M1802041</t>
  </si>
  <si>
    <t>M1804047</t>
  </si>
  <si>
    <t>M1804041</t>
  </si>
  <si>
    <t>M1808016</t>
  </si>
  <si>
    <t>M1802033</t>
  </si>
  <si>
    <t>M1805042</t>
  </si>
  <si>
    <t>M1806034</t>
  </si>
  <si>
    <t>M1810004</t>
  </si>
  <si>
    <t>M1810020</t>
  </si>
  <si>
    <t>M1807026</t>
  </si>
  <si>
    <t>M1804048</t>
  </si>
  <si>
    <t>M1804049</t>
  </si>
  <si>
    <t>M1808052</t>
  </si>
  <si>
    <t>M1810026</t>
  </si>
  <si>
    <t>M1810025</t>
  </si>
  <si>
    <t>M1806025</t>
  </si>
  <si>
    <t>M1810017</t>
  </si>
  <si>
    <t>M1804052</t>
  </si>
  <si>
    <t>M1802032</t>
  </si>
  <si>
    <t>M1801019</t>
  </si>
  <si>
    <t>M1804053</t>
  </si>
  <si>
    <t>M1808017</t>
  </si>
  <si>
    <t>M1805049</t>
  </si>
  <si>
    <t>M1811009</t>
  </si>
  <si>
    <t>M1802035</t>
  </si>
  <si>
    <t>M1802036</t>
  </si>
  <si>
    <t>M1802037</t>
  </si>
  <si>
    <t>M1812030</t>
  </si>
  <si>
    <t>M1806036</t>
  </si>
  <si>
    <t>M1804054</t>
  </si>
  <si>
    <t>M1809021</t>
  </si>
  <si>
    <t>M1808034</t>
  </si>
  <si>
    <t>M1807012</t>
  </si>
  <si>
    <t>M1806035</t>
  </si>
  <si>
    <t>M1802038</t>
  </si>
  <si>
    <t>M1805050</t>
  </si>
  <si>
    <t>M1805043</t>
  </si>
  <si>
    <t>M1809016</t>
  </si>
  <si>
    <t>M1805051</t>
  </si>
  <si>
    <t>M1805052</t>
  </si>
  <si>
    <t>M1804035</t>
  </si>
  <si>
    <t>M1805053</t>
  </si>
  <si>
    <t>M1803010</t>
  </si>
  <si>
    <t>M1801021</t>
  </si>
  <si>
    <t>M1902002</t>
  </si>
  <si>
    <t>M1812031</t>
  </si>
  <si>
    <t>M1801010</t>
  </si>
  <si>
    <t>M1811015</t>
  </si>
  <si>
    <t>M1804057</t>
  </si>
  <si>
    <t>M1808062</t>
  </si>
  <si>
    <t>M1812032</t>
  </si>
  <si>
    <t>M1807027</t>
  </si>
  <si>
    <t>M1809024</t>
  </si>
  <si>
    <t>M1809023</t>
  </si>
  <si>
    <t>M1803001</t>
  </si>
  <si>
    <t>M1807028</t>
  </si>
  <si>
    <t>M1809003</t>
  </si>
  <si>
    <t>M1802042</t>
  </si>
  <si>
    <t>M1809022</t>
  </si>
  <si>
    <t>M1807011</t>
  </si>
  <si>
    <t>M1804040</t>
  </si>
  <si>
    <t>M1806004</t>
  </si>
  <si>
    <t>M1806026</t>
  </si>
  <si>
    <t>M1805056</t>
  </si>
  <si>
    <t>M2701001</t>
  </si>
  <si>
    <t>M2716001</t>
  </si>
  <si>
    <t>M2708001</t>
  </si>
  <si>
    <t>M2712001</t>
  </si>
  <si>
    <t>M2709001</t>
  </si>
  <si>
    <t>M2702002</t>
  </si>
  <si>
    <t>M2705001</t>
  </si>
  <si>
    <t>M2703001</t>
  </si>
  <si>
    <t>M2703002</t>
  </si>
  <si>
    <t>M2707001</t>
  </si>
  <si>
    <t>M2715008</t>
  </si>
  <si>
    <t>M2714001</t>
  </si>
  <si>
    <t>M2712002</t>
  </si>
  <si>
    <t>M2704002</t>
  </si>
  <si>
    <t>M2714004</t>
  </si>
  <si>
    <t>M2707002</t>
  </si>
  <si>
    <t>M2703003</t>
  </si>
  <si>
    <t>M2714008</t>
  </si>
  <si>
    <t>M2716014</t>
  </si>
  <si>
    <t>M2704005</t>
  </si>
  <si>
    <t>M2704006</t>
  </si>
  <si>
    <t>M2702003</t>
  </si>
  <si>
    <t>M2717000</t>
  </si>
  <si>
    <t>M2706002</t>
  </si>
  <si>
    <t>M2708005</t>
  </si>
  <si>
    <t>M2708004</t>
  </si>
  <si>
    <t>M2710001</t>
  </si>
  <si>
    <t>M2715009</t>
  </si>
  <si>
    <t>M2706009</t>
  </si>
  <si>
    <t>M2714003</t>
  </si>
  <si>
    <t>M2716003</t>
  </si>
  <si>
    <t>M2706001</t>
  </si>
  <si>
    <t>M2716004</t>
  </si>
  <si>
    <t>M2705002</t>
  </si>
  <si>
    <t>M2706003</t>
  </si>
  <si>
    <t>M2703004</t>
  </si>
  <si>
    <t>M2705003</t>
  </si>
  <si>
    <t>M2716015</t>
  </si>
  <si>
    <t>M2705004</t>
  </si>
  <si>
    <t>M2716005</t>
  </si>
  <si>
    <t>M2705006</t>
  </si>
  <si>
    <t>M2707004</t>
  </si>
  <si>
    <t>M2712004</t>
  </si>
  <si>
    <t>M2707005</t>
  </si>
  <si>
    <t>M2702004</t>
  </si>
  <si>
    <t>M2707006</t>
  </si>
  <si>
    <t>M2716006</t>
  </si>
  <si>
    <t>M2701005</t>
  </si>
  <si>
    <t>M2712005</t>
  </si>
  <si>
    <t>M2706004</t>
  </si>
  <si>
    <t>M2702005</t>
  </si>
  <si>
    <t>M2712006</t>
  </si>
  <si>
    <t>M2708006</t>
  </si>
  <si>
    <t>M2710002</t>
  </si>
  <si>
    <t>M2705007</t>
  </si>
  <si>
    <t>M2703006</t>
  </si>
  <si>
    <t>M2703005</t>
  </si>
  <si>
    <t>M2714007</t>
  </si>
  <si>
    <t>M2703009</t>
  </si>
  <si>
    <t>M2712007</t>
  </si>
  <si>
    <t>M2706005</t>
  </si>
  <si>
    <t>M2711002</t>
  </si>
  <si>
    <t>M2602003</t>
  </si>
  <si>
    <t>M2714002</t>
  </si>
  <si>
    <t>M2707009</t>
  </si>
  <si>
    <t>M2712008</t>
  </si>
  <si>
    <t>M2708007</t>
  </si>
  <si>
    <t>M2706006</t>
  </si>
  <si>
    <t>M2706012</t>
  </si>
  <si>
    <t>M2708008</t>
  </si>
  <si>
    <t>M2716007</t>
  </si>
  <si>
    <t>M2716008</t>
  </si>
  <si>
    <t>M2706007</t>
  </si>
  <si>
    <t>M2716017</t>
  </si>
  <si>
    <t>M2714006</t>
  </si>
  <si>
    <t>M2713002</t>
  </si>
  <si>
    <t>M2715003</t>
  </si>
  <si>
    <t>M2712009</t>
  </si>
  <si>
    <t>M2715005</t>
  </si>
  <si>
    <t>M2703007</t>
  </si>
  <si>
    <t>M2712010</t>
  </si>
  <si>
    <t>M2707010</t>
  </si>
  <si>
    <t>M2706008</t>
  </si>
  <si>
    <t>M2712011</t>
  </si>
  <si>
    <t>M2714018</t>
  </si>
  <si>
    <t>M2713003</t>
  </si>
  <si>
    <t>M2708009</t>
  </si>
  <si>
    <t>M2705008</t>
  </si>
  <si>
    <t>M2700001</t>
  </si>
  <si>
    <t>M2702009</t>
  </si>
  <si>
    <t>M2709005</t>
  </si>
  <si>
    <t>M2716012</t>
  </si>
  <si>
    <t>M2708002</t>
  </si>
  <si>
    <t>M2713004</t>
  </si>
  <si>
    <t>M2704009</t>
  </si>
  <si>
    <t>M2704010</t>
  </si>
  <si>
    <t>M2715006</t>
  </si>
  <si>
    <t>M2706010</t>
  </si>
  <si>
    <t>M2712013</t>
  </si>
  <si>
    <t>M2712014</t>
  </si>
  <si>
    <t>M2714009</t>
  </si>
  <si>
    <t>M2714010</t>
  </si>
  <si>
    <t>M2714012</t>
  </si>
  <si>
    <t>M2714013</t>
  </si>
  <si>
    <t>M2714016</t>
  </si>
  <si>
    <t>M2714015</t>
  </si>
  <si>
    <t>M2704003</t>
  </si>
  <si>
    <t>M2716010</t>
  </si>
  <si>
    <t>M2715007</t>
  </si>
  <si>
    <t>M2706011</t>
  </si>
  <si>
    <t>M2716018</t>
  </si>
  <si>
    <t>M2701009</t>
  </si>
  <si>
    <t>M2702012</t>
  </si>
  <si>
    <t>M2705009</t>
  </si>
  <si>
    <t>M2714017</t>
  </si>
  <si>
    <t>M2710006</t>
  </si>
  <si>
    <t>M2708012</t>
  </si>
  <si>
    <t>M2706015</t>
  </si>
  <si>
    <t>M2705010</t>
  </si>
  <si>
    <t>M2713009</t>
  </si>
  <si>
    <t>M2707003</t>
  </si>
  <si>
    <t>M2721000</t>
  </si>
  <si>
    <t>M2714011</t>
  </si>
  <si>
    <t>M2713005</t>
  </si>
  <si>
    <t>M2713006</t>
  </si>
  <si>
    <t>M2708013</t>
  </si>
  <si>
    <t>M2715010</t>
  </si>
  <si>
    <t>M2715011</t>
  </si>
  <si>
    <t>M2715012</t>
  </si>
  <si>
    <t>M2716011</t>
  </si>
  <si>
    <t>M2716013</t>
  </si>
  <si>
    <t>M2715013</t>
  </si>
  <si>
    <t>M2705011</t>
  </si>
  <si>
    <t>M2713007</t>
  </si>
  <si>
    <t>M2701004</t>
  </si>
  <si>
    <t>M2713008</t>
  </si>
  <si>
    <t>M2712016</t>
  </si>
  <si>
    <t>M2713010</t>
  </si>
  <si>
    <t>M2704011</t>
  </si>
  <si>
    <t>M2704012</t>
  </si>
  <si>
    <t>M2704013</t>
  </si>
  <si>
    <t>M2713011</t>
  </si>
  <si>
    <t>M2701006</t>
  </si>
  <si>
    <t>M2714019</t>
  </si>
  <si>
    <t>M2704014</t>
  </si>
  <si>
    <t>M2715014</t>
  </si>
  <si>
    <t>M2704015</t>
  </si>
  <si>
    <t>M2703011</t>
  </si>
  <si>
    <t>M2712017</t>
  </si>
  <si>
    <t>M2707012</t>
  </si>
  <si>
    <t>M2701008</t>
  </si>
  <si>
    <t>M2712018</t>
  </si>
  <si>
    <t>M2714020</t>
  </si>
  <si>
    <t>M2708011</t>
  </si>
  <si>
    <t>M2706017</t>
  </si>
  <si>
    <t>M2723000</t>
  </si>
  <si>
    <t>M2716016</t>
  </si>
  <si>
    <t>M2716019</t>
  </si>
  <si>
    <t>M2703012</t>
  </si>
  <si>
    <t>M2714021</t>
  </si>
  <si>
    <t>M2714014</t>
  </si>
  <si>
    <t>M2704016</t>
  </si>
  <si>
    <t>M2706018</t>
  </si>
  <si>
    <t>M2716020</t>
  </si>
  <si>
    <t>M1903025</t>
  </si>
  <si>
    <t>M1906009</t>
  </si>
  <si>
    <t>M1904003</t>
  </si>
  <si>
    <t>M1904004</t>
  </si>
  <si>
    <t>M1906001</t>
  </si>
  <si>
    <t>M1904005</t>
  </si>
  <si>
    <t>M1904006</t>
  </si>
  <si>
    <t>M1901003</t>
  </si>
  <si>
    <t>M1902001</t>
  </si>
  <si>
    <t>M1902003</t>
  </si>
  <si>
    <t>M1907001</t>
  </si>
  <si>
    <t>M1901008</t>
  </si>
  <si>
    <t>M1904010</t>
  </si>
  <si>
    <t>M1904009</t>
  </si>
  <si>
    <t>M1904013</t>
  </si>
  <si>
    <t>M1904011</t>
  </si>
  <si>
    <t>M1905011</t>
  </si>
  <si>
    <t>M1906003</t>
  </si>
  <si>
    <t>M1901007</t>
  </si>
  <si>
    <t>M1905012</t>
  </si>
  <si>
    <t>M1904025</t>
  </si>
  <si>
    <t>M1901010</t>
  </si>
  <si>
    <t>M1901011</t>
  </si>
  <si>
    <t>M1903001</t>
  </si>
  <si>
    <t>M1903002</t>
  </si>
  <si>
    <t>M1903003</t>
  </si>
  <si>
    <t>M1907006</t>
  </si>
  <si>
    <t>M1904014</t>
  </si>
  <si>
    <t>M1907002</t>
  </si>
  <si>
    <t>M1906038</t>
  </si>
  <si>
    <t>M1905001</t>
  </si>
  <si>
    <t>M1901019</t>
  </si>
  <si>
    <t>M1907004</t>
  </si>
  <si>
    <t>M1901016</t>
  </si>
  <si>
    <t>M1906010</t>
  </si>
  <si>
    <t>M1907005</t>
  </si>
  <si>
    <t>M1903004</t>
  </si>
  <si>
    <t>M1906012</t>
  </si>
  <si>
    <t>M0501015</t>
  </si>
  <si>
    <t>M1902004</t>
  </si>
  <si>
    <t>M1904016</t>
  </si>
  <si>
    <t>M1903007</t>
  </si>
  <si>
    <t>M1906013</t>
  </si>
  <si>
    <t>M1905003</t>
  </si>
  <si>
    <t>M1901021</t>
  </si>
  <si>
    <t>M1902014</t>
  </si>
  <si>
    <t>M1907003</t>
  </si>
  <si>
    <t>M1907010</t>
  </si>
  <si>
    <t>M1901025</t>
  </si>
  <si>
    <t>M1907011</t>
  </si>
  <si>
    <t>M1905015</t>
  </si>
  <si>
    <t>M1901055</t>
  </si>
  <si>
    <t>M1904017</t>
  </si>
  <si>
    <t>M1904047</t>
  </si>
  <si>
    <t>M1904019</t>
  </si>
  <si>
    <t>M1904020</t>
  </si>
  <si>
    <t>M1906019</t>
  </si>
  <si>
    <t>M1904022</t>
  </si>
  <si>
    <t>M1904023</t>
  </si>
  <si>
    <t>M1902006</t>
  </si>
  <si>
    <t>M1906018</t>
  </si>
  <si>
    <t>M1901030</t>
  </si>
  <si>
    <t>M1905004</t>
  </si>
  <si>
    <t>M1902008</t>
  </si>
  <si>
    <t>M1904026</t>
  </si>
  <si>
    <t>M1904037</t>
  </si>
  <si>
    <t>M1904015</t>
  </si>
  <si>
    <t>M1907014</t>
  </si>
  <si>
    <t>M1906020</t>
  </si>
  <si>
    <t>M1904029</t>
  </si>
  <si>
    <t>M1907016</t>
  </si>
  <si>
    <t>M1902010</t>
  </si>
  <si>
    <t>M1905013</t>
  </si>
  <si>
    <t>M1905009</t>
  </si>
  <si>
    <t>M1905005</t>
  </si>
  <si>
    <t>M1904021</t>
  </si>
  <si>
    <t>M1902011</t>
  </si>
  <si>
    <t>M1907017</t>
  </si>
  <si>
    <t>M1906022</t>
  </si>
  <si>
    <t>M1904032</t>
  </si>
  <si>
    <t>M1903021</t>
  </si>
  <si>
    <t>M1904035</t>
  </si>
  <si>
    <t>M1904036</t>
  </si>
  <si>
    <t>M1907012</t>
  </si>
  <si>
    <t>M1904056</t>
  </si>
  <si>
    <t>M0503003</t>
  </si>
  <si>
    <t>M0501006</t>
  </si>
  <si>
    <t>M1904007</t>
  </si>
  <si>
    <t>M1903011</t>
  </si>
  <si>
    <t>M1901037</t>
  </si>
  <si>
    <t>M1902013</t>
  </si>
  <si>
    <t>M1906029</t>
  </si>
  <si>
    <t>M1907020</t>
  </si>
  <si>
    <t>M1904033</t>
  </si>
  <si>
    <t>M1904028</t>
  </si>
  <si>
    <t>M1904061</t>
  </si>
  <si>
    <t>M1904039</t>
  </si>
  <si>
    <t>M1903013</t>
  </si>
  <si>
    <t>M1901012</t>
  </si>
  <si>
    <t>M1903015</t>
  </si>
  <si>
    <t>M1905006</t>
  </si>
  <si>
    <t>M1903014</t>
  </si>
  <si>
    <t>M1907021</t>
  </si>
  <si>
    <t>M1904038</t>
  </si>
  <si>
    <t>M1903016</t>
  </si>
  <si>
    <t>M1906027</t>
  </si>
  <si>
    <t>M1904040</t>
  </si>
  <si>
    <t>M1905007</t>
  </si>
  <si>
    <t>M1905008</t>
  </si>
  <si>
    <t>M1906031</t>
  </si>
  <si>
    <t>M1904057</t>
  </si>
  <si>
    <t>M1901043</t>
  </si>
  <si>
    <t>M1904024</t>
  </si>
  <si>
    <t>M1902016</t>
  </si>
  <si>
    <t>M1903022</t>
  </si>
  <si>
    <t>M1906033</t>
  </si>
  <si>
    <t>M1902017</t>
  </si>
  <si>
    <t>M1906034</t>
  </si>
  <si>
    <t>M1907025</t>
  </si>
  <si>
    <t>M1904041</t>
  </si>
  <si>
    <t>M1906035</t>
  </si>
  <si>
    <t>M1904042</t>
  </si>
  <si>
    <t>M1907033</t>
  </si>
  <si>
    <t>M1907026</t>
  </si>
  <si>
    <t>M1907023</t>
  </si>
  <si>
    <t>M1901014</t>
  </si>
  <si>
    <t>M1904044</t>
  </si>
  <si>
    <t>M1901050</t>
  </si>
  <si>
    <t>M1904045</t>
  </si>
  <si>
    <t>M1907027</t>
  </si>
  <si>
    <t>M1901031</t>
  </si>
  <si>
    <t>M1904046</t>
  </si>
  <si>
    <t>M1902022</t>
  </si>
  <si>
    <t>M1907028</t>
  </si>
  <si>
    <t>M1901015</t>
  </si>
  <si>
    <t>M1905016</t>
  </si>
  <si>
    <t>M1906015</t>
  </si>
  <si>
    <t>M1904027</t>
  </si>
  <si>
    <t>M1904049</t>
  </si>
  <si>
    <t>M0501023</t>
  </si>
  <si>
    <t>M1906039</t>
  </si>
  <si>
    <t>M0501002</t>
  </si>
  <si>
    <t>M1905017</t>
  </si>
  <si>
    <t>M1907030</t>
  </si>
  <si>
    <t>M1907015</t>
  </si>
  <si>
    <t>M1904051</t>
  </si>
  <si>
    <t>M1906041</t>
  </si>
  <si>
    <t>M1904031</t>
  </si>
  <si>
    <t>M1905018</t>
  </si>
  <si>
    <t>M1901058</t>
  </si>
  <si>
    <t>M1903027</t>
  </si>
  <si>
    <t>M1906043</t>
  </si>
  <si>
    <t>M1907032</t>
  </si>
  <si>
    <t>M1904001</t>
  </si>
  <si>
    <t>M1903019</t>
  </si>
  <si>
    <t>M1904054</t>
  </si>
  <si>
    <t>M1904053</t>
  </si>
  <si>
    <t>M1906044</t>
  </si>
  <si>
    <t>M1902025</t>
  </si>
  <si>
    <t>M1902026</t>
  </si>
  <si>
    <t>M1906007</t>
  </si>
  <si>
    <t>M1907034</t>
  </si>
  <si>
    <t>M1906046</t>
  </si>
  <si>
    <t>M1906047</t>
  </si>
  <si>
    <t>M1907009</t>
  </si>
  <si>
    <t>M1902027</t>
  </si>
  <si>
    <t>M1907035</t>
  </si>
  <si>
    <t>M1901061</t>
  </si>
  <si>
    <t>M1906049</t>
  </si>
  <si>
    <t>M1906050</t>
  </si>
  <si>
    <t>M1904058</t>
  </si>
  <si>
    <t>M1904059</t>
  </si>
  <si>
    <t>M1902028</t>
  </si>
  <si>
    <t>M1901032</t>
  </si>
  <si>
    <t>M1901062</t>
  </si>
  <si>
    <t>M1901063</t>
  </si>
  <si>
    <t>M1906052</t>
  </si>
  <si>
    <t>M1902023</t>
  </si>
  <si>
    <t>M1902029</t>
  </si>
  <si>
    <t>M1907018</t>
  </si>
  <si>
    <t>M1904060</t>
  </si>
  <si>
    <t>M1906053</t>
  </si>
  <si>
    <t>M1904062</t>
  </si>
  <si>
    <t>M1903026</t>
  </si>
  <si>
    <t>M1905019</t>
  </si>
  <si>
    <t>M1907036</t>
  </si>
  <si>
    <t>M0501024</t>
  </si>
  <si>
    <t>M1902030</t>
  </si>
  <si>
    <t>M1904030</t>
  </si>
  <si>
    <t>M3201001</t>
  </si>
  <si>
    <t>M3207008</t>
  </si>
  <si>
    <t>M3206007</t>
  </si>
  <si>
    <t>M3504031</t>
  </si>
  <si>
    <t>M3207009</t>
  </si>
  <si>
    <t>M3202007</t>
  </si>
  <si>
    <t>M3207016</t>
  </si>
  <si>
    <t>M3207017</t>
  </si>
  <si>
    <t>M3207018</t>
  </si>
  <si>
    <t>M3207029</t>
  </si>
  <si>
    <t>M3207019</t>
  </si>
  <si>
    <t>M3201062</t>
  </si>
  <si>
    <t>M3201038</t>
  </si>
  <si>
    <t>M3207023</t>
  </si>
  <si>
    <t>M3207024</t>
  </si>
  <si>
    <t>M3207026</t>
  </si>
  <si>
    <t>M3204042</t>
  </si>
  <si>
    <t>M3201055</t>
  </si>
  <si>
    <t>M3207025</t>
  </si>
  <si>
    <t>M3204044</t>
  </si>
  <si>
    <t>M3207011</t>
  </si>
  <si>
    <t>M3202049</t>
  </si>
  <si>
    <t>M3204046</t>
  </si>
  <si>
    <t>M3207012</t>
  </si>
  <si>
    <t>M2804025</t>
  </si>
  <si>
    <t>M3206046</t>
  </si>
  <si>
    <t>M3206049</t>
  </si>
  <si>
    <t>M3207040</t>
  </si>
  <si>
    <t>M0603026</t>
  </si>
  <si>
    <t>M0607010</t>
  </si>
  <si>
    <t>M0608001</t>
  </si>
  <si>
    <t>M0607001</t>
  </si>
  <si>
    <t>M0604047</t>
  </si>
  <si>
    <t>M0603001</t>
  </si>
  <si>
    <t>M0608031</t>
  </si>
  <si>
    <t>M0601021</t>
  </si>
  <si>
    <t>M0603027</t>
  </si>
  <si>
    <t>M0603002</t>
  </si>
  <si>
    <t>M0602001</t>
  </si>
  <si>
    <t>M0609001</t>
  </si>
  <si>
    <t>M0601001</t>
  </si>
  <si>
    <t>M0602002</t>
  </si>
  <si>
    <t>M0606001</t>
  </si>
  <si>
    <t>M0605002</t>
  </si>
  <si>
    <t>M0606002</t>
  </si>
  <si>
    <t>M0606003</t>
  </si>
  <si>
    <t>M0606004</t>
  </si>
  <si>
    <t>M0601002</t>
  </si>
  <si>
    <t>M0608003</t>
  </si>
  <si>
    <t>M0604002</t>
  </si>
  <si>
    <t>M0609014</t>
  </si>
  <si>
    <t>M0609003</t>
  </si>
  <si>
    <t>M0604001</t>
  </si>
  <si>
    <t>M0607003</t>
  </si>
  <si>
    <t>M0602003</t>
  </si>
  <si>
    <t>M0607002</t>
  </si>
  <si>
    <t>M0604032</t>
  </si>
  <si>
    <t>M0602004</t>
  </si>
  <si>
    <t>M0608042</t>
  </si>
  <si>
    <t>M0604003</t>
  </si>
  <si>
    <t>M0607004</t>
  </si>
  <si>
    <t>M0605001</t>
  </si>
  <si>
    <t>M0608004</t>
  </si>
  <si>
    <t>M0607005</t>
  </si>
  <si>
    <t>M0601003</t>
  </si>
  <si>
    <t>M0603003</t>
  </si>
  <si>
    <t>M0606006</t>
  </si>
  <si>
    <t>M0606007</t>
  </si>
  <si>
    <t>M0604004</t>
  </si>
  <si>
    <t>M0605005</t>
  </si>
  <si>
    <t>M0602023</t>
  </si>
  <si>
    <t>M0608005</t>
  </si>
  <si>
    <t>M0603004</t>
  </si>
  <si>
    <t>M0606008</t>
  </si>
  <si>
    <t>M0609016</t>
  </si>
  <si>
    <t>M0604005</t>
  </si>
  <si>
    <t>M0608006</t>
  </si>
  <si>
    <t>M0602024</t>
  </si>
  <si>
    <t>M0604029</t>
  </si>
  <si>
    <t>M0601009</t>
  </si>
  <si>
    <t>M0604006</t>
  </si>
  <si>
    <t>M0607006</t>
  </si>
  <si>
    <t>M0606009</t>
  </si>
  <si>
    <t>M0602005</t>
  </si>
  <si>
    <t>M0601004</t>
  </si>
  <si>
    <t>M0603028</t>
  </si>
  <si>
    <t>M0608007</t>
  </si>
  <si>
    <t>M0608008</t>
  </si>
  <si>
    <t>M0601010</t>
  </si>
  <si>
    <t>M0601008</t>
  </si>
  <si>
    <t>M0605006</t>
  </si>
  <si>
    <t>M0609002</t>
  </si>
  <si>
    <t>M0606028</t>
  </si>
  <si>
    <t>M0609004</t>
  </si>
  <si>
    <t>M0606029</t>
  </si>
  <si>
    <t>M0607007</t>
  </si>
  <si>
    <t>M0603008</t>
  </si>
  <si>
    <t>M0603009</t>
  </si>
  <si>
    <t>M0606011</t>
  </si>
  <si>
    <t>M0604015</t>
  </si>
  <si>
    <t>M0606012</t>
  </si>
  <si>
    <t>M0605008</t>
  </si>
  <si>
    <t>M0604007</t>
  </si>
  <si>
    <t>M0601005</t>
  </si>
  <si>
    <t>M0603011</t>
  </si>
  <si>
    <t>M0607008</t>
  </si>
  <si>
    <t>M0603012</t>
  </si>
  <si>
    <t>M0607009</t>
  </si>
  <si>
    <t>M0603018</t>
  </si>
  <si>
    <t>M0604016</t>
  </si>
  <si>
    <t>M0602008</t>
  </si>
  <si>
    <t>M0608011</t>
  </si>
  <si>
    <t>M0604008</t>
  </si>
  <si>
    <t>M0608032</t>
  </si>
  <si>
    <t>M0604009</t>
  </si>
  <si>
    <t>M0604010</t>
  </si>
  <si>
    <t>M0607011</t>
  </si>
  <si>
    <t>M0607012</t>
  </si>
  <si>
    <t>M0604011</t>
  </si>
  <si>
    <t>M0608012</t>
  </si>
  <si>
    <t>M0606013</t>
  </si>
  <si>
    <t>M0604017</t>
  </si>
  <si>
    <t>M0601011</t>
  </si>
  <si>
    <t>M0607024</t>
  </si>
  <si>
    <t>M0603013</t>
  </si>
  <si>
    <t>M0602009</t>
  </si>
  <si>
    <t>M0602010</t>
  </si>
  <si>
    <t>M0602011</t>
  </si>
  <si>
    <t>M0601012</t>
  </si>
  <si>
    <t>M0605019</t>
  </si>
  <si>
    <t>M0604012</t>
  </si>
  <si>
    <t>M0609005</t>
  </si>
  <si>
    <t>M0604013</t>
  </si>
  <si>
    <t>M0604014</t>
  </si>
  <si>
    <t>M0609006</t>
  </si>
  <si>
    <t>M0604018</t>
  </si>
  <si>
    <t>M0604019</t>
  </si>
  <si>
    <t>M0604022</t>
  </si>
  <si>
    <t>M0610000</t>
  </si>
  <si>
    <t>M0603015</t>
  </si>
  <si>
    <t>M0609007</t>
  </si>
  <si>
    <t>M0601014</t>
  </si>
  <si>
    <t>M0603016</t>
  </si>
  <si>
    <t>M0601013</t>
  </si>
  <si>
    <t>M0604023</t>
  </si>
  <si>
    <t>M0606016</t>
  </si>
  <si>
    <t>M0609009</t>
  </si>
  <si>
    <t>M0604024</t>
  </si>
  <si>
    <t>M0607013</t>
  </si>
  <si>
    <t>M0603017</t>
  </si>
  <si>
    <t>M0605011</t>
  </si>
  <si>
    <t>M0608013</t>
  </si>
  <si>
    <t>M0604027</t>
  </si>
  <si>
    <t>M0607025</t>
  </si>
  <si>
    <t>M0604049</t>
  </si>
  <si>
    <t>M0608014</t>
  </si>
  <si>
    <t>M0601015</t>
  </si>
  <si>
    <t>M0603033</t>
  </si>
  <si>
    <t>M0606017</t>
  </si>
  <si>
    <t>M0607015</t>
  </si>
  <si>
    <t>M0609012</t>
  </si>
  <si>
    <t>M0609011</t>
  </si>
  <si>
    <t>M0607017</t>
  </si>
  <si>
    <t>M0601016</t>
  </si>
  <si>
    <t>M0607018</t>
  </si>
  <si>
    <t>M0605012</t>
  </si>
  <si>
    <t>M0605003</t>
  </si>
  <si>
    <t>M0605013</t>
  </si>
  <si>
    <t>M0602013</t>
  </si>
  <si>
    <t>M0608016</t>
  </si>
  <si>
    <t>M0603019</t>
  </si>
  <si>
    <t>M0604028</t>
  </si>
  <si>
    <t>M0608015</t>
  </si>
  <si>
    <t>M0608017</t>
  </si>
  <si>
    <t>M0606018</t>
  </si>
  <si>
    <t>M0608018</t>
  </si>
  <si>
    <t>M0609010</t>
  </si>
  <si>
    <t>M0608019</t>
  </si>
  <si>
    <t>M0603020</t>
  </si>
  <si>
    <t>M0606019</t>
  </si>
  <si>
    <t>M0602014</t>
  </si>
  <si>
    <t>M0603021</t>
  </si>
  <si>
    <t>M0603007</t>
  </si>
  <si>
    <t>M0608020</t>
  </si>
  <si>
    <t>M0604030</t>
  </si>
  <si>
    <t>M0608021</t>
  </si>
  <si>
    <t>M0607020</t>
  </si>
  <si>
    <t>M0604031</t>
  </si>
  <si>
    <t>M0609015</t>
  </si>
  <si>
    <t>M0608022</t>
  </si>
  <si>
    <t>M0606020</t>
  </si>
  <si>
    <t>M0607021</t>
  </si>
  <si>
    <t>M0602006</t>
  </si>
  <si>
    <t>M0609013</t>
  </si>
  <si>
    <t>M0608023</t>
  </si>
  <si>
    <t>M0609017</t>
  </si>
  <si>
    <t>M0608024</t>
  </si>
  <si>
    <t>M0606025</t>
  </si>
  <si>
    <t>M0609018</t>
  </si>
  <si>
    <t>M0107050</t>
  </si>
  <si>
    <t>M0604033</t>
  </si>
  <si>
    <t>M0605014</t>
  </si>
  <si>
    <t>M0605015</t>
  </si>
  <si>
    <t>M0605016</t>
  </si>
  <si>
    <t>M0605017</t>
  </si>
  <si>
    <t>M0607022</t>
  </si>
  <si>
    <t>M0605018</t>
  </si>
  <si>
    <t>M0608026</t>
  </si>
  <si>
    <t>M0608027</t>
  </si>
  <si>
    <t>M0608028</t>
  </si>
  <si>
    <t>M0602017</t>
  </si>
  <si>
    <t>M0603022</t>
  </si>
  <si>
    <t>M0604034</t>
  </si>
  <si>
    <t>M0601017</t>
  </si>
  <si>
    <t>M0602016</t>
  </si>
  <si>
    <t>M0608029</t>
  </si>
  <si>
    <t>M0603023</t>
  </si>
  <si>
    <t>M0602019</t>
  </si>
  <si>
    <t>M0602020</t>
  </si>
  <si>
    <t>M0602021</t>
  </si>
  <si>
    <t>M0601018</t>
  </si>
  <si>
    <t>M0603014</t>
  </si>
  <si>
    <t>M0606026</t>
  </si>
  <si>
    <t>M0603024</t>
  </si>
  <si>
    <t>M0608030</t>
  </si>
  <si>
    <t>M0607026</t>
  </si>
  <si>
    <t>M0601019</t>
  </si>
  <si>
    <t>M0602022</t>
  </si>
  <si>
    <t>M0602007</t>
  </si>
  <si>
    <t>M0609020</t>
  </si>
  <si>
    <t>M0606030</t>
  </si>
  <si>
    <t>M0604035</t>
  </si>
  <si>
    <t>M0604036</t>
  </si>
  <si>
    <t>M0606027</t>
  </si>
  <si>
    <t>M0107059</t>
  </si>
  <si>
    <t>M0604037</t>
  </si>
  <si>
    <t>M0606031</t>
  </si>
  <si>
    <t>M0609021</t>
  </si>
  <si>
    <t>M0605022</t>
  </si>
  <si>
    <t>M0602027</t>
  </si>
  <si>
    <t>M0603030</t>
  </si>
  <si>
    <t>M0607028</t>
  </si>
  <si>
    <t>M0609023</t>
  </si>
  <si>
    <t>M0605004</t>
  </si>
  <si>
    <t>M0604038</t>
  </si>
  <si>
    <t>M0602028</t>
  </si>
  <si>
    <t>M0604039</t>
  </si>
  <si>
    <t>M0604020</t>
  </si>
  <si>
    <t>M0604021</t>
  </si>
  <si>
    <t>M0601024</t>
  </si>
  <si>
    <t>M0601007</t>
  </si>
  <si>
    <t>M0603031</t>
  </si>
  <si>
    <t>M0608035</t>
  </si>
  <si>
    <t>M0602025</t>
  </si>
  <si>
    <t>M0602018</t>
  </si>
  <si>
    <t>M0606032</t>
  </si>
  <si>
    <t>M0603029</t>
  </si>
  <si>
    <t>M0604040</t>
  </si>
  <si>
    <t>M0607027</t>
  </si>
  <si>
    <t>M0604041</t>
  </si>
  <si>
    <t>M0603032</t>
  </si>
  <si>
    <t>M0609024</t>
  </si>
  <si>
    <t>M0608037</t>
  </si>
  <si>
    <t>M0606033</t>
  </si>
  <si>
    <t>M0605023</t>
  </si>
  <si>
    <t>M0605024</t>
  </si>
  <si>
    <t>M0608009</t>
  </si>
  <si>
    <t>M0608038</t>
  </si>
  <si>
    <t>M0601025</t>
  </si>
  <si>
    <t>M0609025</t>
  </si>
  <si>
    <t>M0606034</t>
  </si>
  <si>
    <t>M0607029</t>
  </si>
  <si>
    <t>M0604042</t>
  </si>
  <si>
    <t>M0605025</t>
  </si>
  <si>
    <t>M0609026</t>
  </si>
  <si>
    <t>M0606035</t>
  </si>
  <si>
    <t>M0604043</t>
  </si>
  <si>
    <t>M0609027</t>
  </si>
  <si>
    <t>M0605009</t>
  </si>
  <si>
    <t>M0608002</t>
  </si>
  <si>
    <t>M0608040</t>
  </si>
  <si>
    <t>M0606036</t>
  </si>
  <si>
    <t>M0601026</t>
  </si>
  <si>
    <t>M0604044</t>
  </si>
  <si>
    <t>M0605020</t>
  </si>
  <si>
    <t>M0602026</t>
  </si>
  <si>
    <t>M0608025</t>
  </si>
  <si>
    <t>M0601020</t>
  </si>
  <si>
    <t>M0606038</t>
  </si>
  <si>
    <t>M0605021</t>
  </si>
  <si>
    <t>M0608041</t>
  </si>
  <si>
    <t>M0604046</t>
  </si>
  <si>
    <t>M0609028</t>
  </si>
  <si>
    <t>M0606039</t>
  </si>
  <si>
    <t>M0601023</t>
  </si>
  <si>
    <t>M0605026</t>
  </si>
  <si>
    <t>M0608034</t>
  </si>
  <si>
    <t>M0607030</t>
  </si>
  <si>
    <t>M0606040</t>
  </si>
  <si>
    <t>M0604045</t>
  </si>
  <si>
    <t>M0606037</t>
  </si>
  <si>
    <t>M0609029</t>
  </si>
  <si>
    <t>M0608043</t>
  </si>
  <si>
    <t>M0602029</t>
  </si>
  <si>
    <t>M0609031</t>
  </si>
  <si>
    <t>M0603034</t>
  </si>
  <si>
    <t>M0604048</t>
  </si>
  <si>
    <t>M0604050</t>
  </si>
  <si>
    <t>M0606010</t>
  </si>
  <si>
    <t>M0608044</t>
  </si>
  <si>
    <t>M0702001</t>
  </si>
  <si>
    <t>M0704001</t>
  </si>
  <si>
    <t>M0701005</t>
  </si>
  <si>
    <t>M0703001</t>
  </si>
  <si>
    <t>M0702016</t>
  </si>
  <si>
    <t>M0707002</t>
  </si>
  <si>
    <t>M0703002</t>
  </si>
  <si>
    <t>M0703003</t>
  </si>
  <si>
    <t>M0701001</t>
  </si>
  <si>
    <t>M0702002</t>
  </si>
  <si>
    <t>M0704002</t>
  </si>
  <si>
    <t>M0707003</t>
  </si>
  <si>
    <t>M0702004</t>
  </si>
  <si>
    <t>M0702003</t>
  </si>
  <si>
    <t>M0705022</t>
  </si>
  <si>
    <t>M0704003</t>
  </si>
  <si>
    <t>M0701018</t>
  </si>
  <si>
    <t>M0701034</t>
  </si>
  <si>
    <t>M0702005</t>
  </si>
  <si>
    <t>M0702006</t>
  </si>
  <si>
    <t>M0706001</t>
  </si>
  <si>
    <t>M0703006</t>
  </si>
  <si>
    <t>M0707007</t>
  </si>
  <si>
    <t>M0701004</t>
  </si>
  <si>
    <t>M0702007</t>
  </si>
  <si>
    <t>M0705002</t>
  </si>
  <si>
    <t>M0705003</t>
  </si>
  <si>
    <t>M0704005</t>
  </si>
  <si>
    <t>M0702018</t>
  </si>
  <si>
    <t>M0704004</t>
  </si>
  <si>
    <t>M0701038</t>
  </si>
  <si>
    <t>M0703007</t>
  </si>
  <si>
    <t>M0703008</t>
  </si>
  <si>
    <t>M0701006</t>
  </si>
  <si>
    <t>M0701007</t>
  </si>
  <si>
    <t>M0702008</t>
  </si>
  <si>
    <t>M0701009</t>
  </si>
  <si>
    <t>M0701010</t>
  </si>
  <si>
    <t>M0703036</t>
  </si>
  <si>
    <t>M0704006</t>
  </si>
  <si>
    <t>M0703009</t>
  </si>
  <si>
    <t>M0704007</t>
  </si>
  <si>
    <t>M0702010</t>
  </si>
  <si>
    <t>M0701011</t>
  </si>
  <si>
    <t>M0704010</t>
  </si>
  <si>
    <t>M0702011</t>
  </si>
  <si>
    <t>M0705007</t>
  </si>
  <si>
    <t>M0705005</t>
  </si>
  <si>
    <t>M0703010</t>
  </si>
  <si>
    <t>M0701025</t>
  </si>
  <si>
    <t>M0707006</t>
  </si>
  <si>
    <t>M0703012</t>
  </si>
  <si>
    <t>M0701013</t>
  </si>
  <si>
    <t>M0706005</t>
  </si>
  <si>
    <t>M0706004</t>
  </si>
  <si>
    <t>M0703013</t>
  </si>
  <si>
    <t>M0701023</t>
  </si>
  <si>
    <t>M0701015</t>
  </si>
  <si>
    <t>M0704015</t>
  </si>
  <si>
    <t>M0701016</t>
  </si>
  <si>
    <t>M0707011</t>
  </si>
  <si>
    <t>M0707012</t>
  </si>
  <si>
    <t>M0707013</t>
  </si>
  <si>
    <t>M0707014</t>
  </si>
  <si>
    <t>M0707015</t>
  </si>
  <si>
    <t>M0704016</t>
  </si>
  <si>
    <t>M0703016</t>
  </si>
  <si>
    <t>M0707008</t>
  </si>
  <si>
    <t>M0701044</t>
  </si>
  <si>
    <t>M0703014</t>
  </si>
  <si>
    <t>M0701017</t>
  </si>
  <si>
    <t>M0704017</t>
  </si>
  <si>
    <t>M0701019</t>
  </si>
  <si>
    <t>M0707016</t>
  </si>
  <si>
    <t>M0707024</t>
  </si>
  <si>
    <t>M0704018</t>
  </si>
  <si>
    <t>M0703027</t>
  </si>
  <si>
    <t>M0701020</t>
  </si>
  <si>
    <t>M0704025</t>
  </si>
  <si>
    <t>M0701021</t>
  </si>
  <si>
    <t>M0703028</t>
  </si>
  <si>
    <t>M0703004</t>
  </si>
  <si>
    <t>M0707025</t>
  </si>
  <si>
    <t>M0704019</t>
  </si>
  <si>
    <t>M0705009</t>
  </si>
  <si>
    <t>M0702013</t>
  </si>
  <si>
    <t>M0707018</t>
  </si>
  <si>
    <t>M0707034</t>
  </si>
  <si>
    <t>M0703017</t>
  </si>
  <si>
    <t>M0703029</t>
  </si>
  <si>
    <t>M0707019</t>
  </si>
  <si>
    <t>M0707021</t>
  </si>
  <si>
    <t>M0707020</t>
  </si>
  <si>
    <t>M0705011</t>
  </si>
  <si>
    <t>M0706006</t>
  </si>
  <si>
    <t>M0703018</t>
  </si>
  <si>
    <t>M0701024</t>
  </si>
  <si>
    <t>M0703020</t>
  </si>
  <si>
    <t>M0703015</t>
  </si>
  <si>
    <t>M0703021</t>
  </si>
  <si>
    <t>M0707022</t>
  </si>
  <si>
    <t>M0705015</t>
  </si>
  <si>
    <t>M0707023</t>
  </si>
  <si>
    <t>M0707026</t>
  </si>
  <si>
    <t>M0701026</t>
  </si>
  <si>
    <t>M0702014</t>
  </si>
  <si>
    <t>M0703022</t>
  </si>
  <si>
    <t>M0706007</t>
  </si>
  <si>
    <t>M0707009</t>
  </si>
  <si>
    <t>M0703030</t>
  </si>
  <si>
    <t>M0704020</t>
  </si>
  <si>
    <t>M0704021</t>
  </si>
  <si>
    <t>M0703035</t>
  </si>
  <si>
    <t>M0701029</t>
  </si>
  <si>
    <t>M0705016</t>
  </si>
  <si>
    <t>M0706008</t>
  </si>
  <si>
    <t>M0705014</t>
  </si>
  <si>
    <t>M0706018</t>
  </si>
  <si>
    <t>M0702025</t>
  </si>
  <si>
    <t>M0707032</t>
  </si>
  <si>
    <t>M0701033</t>
  </si>
  <si>
    <t>M0707035</t>
  </si>
  <si>
    <t>M0705017</t>
  </si>
  <si>
    <t>M0704022</t>
  </si>
  <si>
    <t>M0705018</t>
  </si>
  <si>
    <t>M0706014</t>
  </si>
  <si>
    <t>M0706009</t>
  </si>
  <si>
    <t>M0707027</t>
  </si>
  <si>
    <t>M0703024</t>
  </si>
  <si>
    <t>M0704024</t>
  </si>
  <si>
    <t>M0707028</t>
  </si>
  <si>
    <t>M0702019</t>
  </si>
  <si>
    <t>M0701036</t>
  </si>
  <si>
    <t>M0701037</t>
  </si>
  <si>
    <t>M0707010</t>
  </si>
  <si>
    <t>M0707005</t>
  </si>
  <si>
    <t>M0707029</t>
  </si>
  <si>
    <t>M0704026</t>
  </si>
  <si>
    <t>M0701041</t>
  </si>
  <si>
    <t>M0701042</t>
  </si>
  <si>
    <t>M0704027</t>
  </si>
  <si>
    <t>M0701012</t>
  </si>
  <si>
    <t>M0702020</t>
  </si>
  <si>
    <t>M0706016</t>
  </si>
  <si>
    <t>M0702024</t>
  </si>
  <si>
    <t>M0705012</t>
  </si>
  <si>
    <t>M0702026</t>
  </si>
  <si>
    <t>M0705021</t>
  </si>
  <si>
    <t>M0705020</t>
  </si>
  <si>
    <t>M0705019</t>
  </si>
  <si>
    <t>M0704029</t>
  </si>
  <si>
    <t>M0704028</t>
  </si>
  <si>
    <t>M0702021</t>
  </si>
  <si>
    <t>M0705013</t>
  </si>
  <si>
    <t>M0703032</t>
  </si>
  <si>
    <t>M0704011</t>
  </si>
  <si>
    <t>M0704013</t>
  </si>
  <si>
    <t>M0705008</t>
  </si>
  <si>
    <t>M0707036</t>
  </si>
  <si>
    <t>M0704012</t>
  </si>
  <si>
    <t>M0702027</t>
  </si>
  <si>
    <t>M0702028</t>
  </si>
  <si>
    <t>M0702022</t>
  </si>
  <si>
    <t>M0706017</t>
  </si>
  <si>
    <t>M0702015</t>
  </si>
  <si>
    <t>M0705004</t>
  </si>
  <si>
    <t>M0703033</t>
  </si>
  <si>
    <t>M0701046</t>
  </si>
  <si>
    <t>M0702030</t>
  </si>
  <si>
    <t>M0704030</t>
  </si>
  <si>
    <t>M0707037</t>
  </si>
  <si>
    <t>M0704031</t>
  </si>
  <si>
    <t>M0704032</t>
  </si>
  <si>
    <t>M0705023</t>
  </si>
  <si>
    <t>M0704033</t>
  </si>
  <si>
    <t>M0705025</t>
  </si>
  <si>
    <t>M0706011</t>
  </si>
  <si>
    <t>M0705024</t>
  </si>
  <si>
    <t>M0701048</t>
  </si>
  <si>
    <t>M4003001</t>
  </si>
  <si>
    <t>M4003002</t>
  </si>
  <si>
    <t>M4006001</t>
  </si>
  <si>
    <t>M4001001</t>
  </si>
  <si>
    <t>M4009014</t>
  </si>
  <si>
    <t>M4006007</t>
  </si>
  <si>
    <t>M4005001</t>
  </si>
  <si>
    <t>M3803001</t>
  </si>
  <si>
    <t>M4002001</t>
  </si>
  <si>
    <t>M4009013</t>
  </si>
  <si>
    <t>M4007004</t>
  </si>
  <si>
    <t>M4009001</t>
  </si>
  <si>
    <t>M4002010</t>
  </si>
  <si>
    <t>M4003015</t>
  </si>
  <si>
    <t>M4008001</t>
  </si>
  <si>
    <t>M4006002</t>
  </si>
  <si>
    <t>M4009017</t>
  </si>
  <si>
    <t>M4004004</t>
  </si>
  <si>
    <t>M4008002</t>
  </si>
  <si>
    <t>M4005002</t>
  </si>
  <si>
    <t>M4007005</t>
  </si>
  <si>
    <t>M4008009</t>
  </si>
  <si>
    <t>M4002002</t>
  </si>
  <si>
    <t>M4001007</t>
  </si>
  <si>
    <t>M3803005</t>
  </si>
  <si>
    <t>M4009022</t>
  </si>
  <si>
    <t>M4001003</t>
  </si>
  <si>
    <t>M4001008</t>
  </si>
  <si>
    <t>M4008003</t>
  </si>
  <si>
    <t>M4003003</t>
  </si>
  <si>
    <t>M4003004</t>
  </si>
  <si>
    <t>M3803002</t>
  </si>
  <si>
    <t>M4007001</t>
  </si>
  <si>
    <t>M4009002</t>
  </si>
  <si>
    <t>M4009003</t>
  </si>
  <si>
    <t>M3708003</t>
  </si>
  <si>
    <t>M4003005</t>
  </si>
  <si>
    <t>M4002003</t>
  </si>
  <si>
    <t>M4004005</t>
  </si>
  <si>
    <t>M4009004</t>
  </si>
  <si>
    <t>M4008004</t>
  </si>
  <si>
    <t>M4003006</t>
  </si>
  <si>
    <t>M4007006</t>
  </si>
  <si>
    <t>M4009005</t>
  </si>
  <si>
    <t>M4005004</t>
  </si>
  <si>
    <t>M4002004</t>
  </si>
  <si>
    <t>M4006008</t>
  </si>
  <si>
    <t>M4006009</t>
  </si>
  <si>
    <t>M4003007</t>
  </si>
  <si>
    <t>M4003017</t>
  </si>
  <si>
    <t>M4005006</t>
  </si>
  <si>
    <t>M4003011</t>
  </si>
  <si>
    <t>M4008006</t>
  </si>
  <si>
    <t>M4002005</t>
  </si>
  <si>
    <t>M4008005</t>
  </si>
  <si>
    <t>M4003008</t>
  </si>
  <si>
    <t>M4006010</t>
  </si>
  <si>
    <t>M4005007</t>
  </si>
  <si>
    <t>M4007002</t>
  </si>
  <si>
    <t>M4009006</t>
  </si>
  <si>
    <t>M4003009</t>
  </si>
  <si>
    <t>M4003010</t>
  </si>
  <si>
    <t>M4009007</t>
  </si>
  <si>
    <t>M4009010</t>
  </si>
  <si>
    <t>M4006003</t>
  </si>
  <si>
    <t>M4006004</t>
  </si>
  <si>
    <t>M4006005</t>
  </si>
  <si>
    <t>M4009012</t>
  </si>
  <si>
    <t>M4009008</t>
  </si>
  <si>
    <t>M4009009</t>
  </si>
  <si>
    <t>M4007003</t>
  </si>
  <si>
    <t>M4004008</t>
  </si>
  <si>
    <t>M4009018</t>
  </si>
  <si>
    <t>M4002011</t>
  </si>
  <si>
    <t>M4008008</t>
  </si>
  <si>
    <t>M4005008</t>
  </si>
  <si>
    <t>M4006011</t>
  </si>
  <si>
    <t>M4009011</t>
  </si>
  <si>
    <t>M4005009</t>
  </si>
  <si>
    <t>M3802004</t>
  </si>
  <si>
    <t>M4004003</t>
  </si>
  <si>
    <t>M4010000</t>
  </si>
  <si>
    <t>M4006012</t>
  </si>
  <si>
    <t>M4008013</t>
  </si>
  <si>
    <t>M4006013</t>
  </si>
  <si>
    <t>M4003013</t>
  </si>
  <si>
    <t>M4002006</t>
  </si>
  <si>
    <t>M4003014</t>
  </si>
  <si>
    <t>M4008010</t>
  </si>
  <si>
    <t>M4006014</t>
  </si>
  <si>
    <t>M4007007</t>
  </si>
  <si>
    <t>M4007008</t>
  </si>
  <si>
    <t>M4001004</t>
  </si>
  <si>
    <t>M4007009</t>
  </si>
  <si>
    <t>M4001005</t>
  </si>
  <si>
    <t>M3802005</t>
  </si>
  <si>
    <t>M4002007</t>
  </si>
  <si>
    <t>M4006016</t>
  </si>
  <si>
    <t>M4008016</t>
  </si>
  <si>
    <t>M4008014</t>
  </si>
  <si>
    <t>M4002008</t>
  </si>
  <si>
    <t>M4009015</t>
  </si>
  <si>
    <t>M4009019</t>
  </si>
  <si>
    <t>M4001002</t>
  </si>
  <si>
    <t>M4008015</t>
  </si>
  <si>
    <t>M3802002</t>
  </si>
  <si>
    <t>M4001006</t>
  </si>
  <si>
    <t>M4001013</t>
  </si>
  <si>
    <t>M4003012</t>
  </si>
  <si>
    <t>M3801005</t>
  </si>
  <si>
    <t>M4008011</t>
  </si>
  <si>
    <t>M4001009</t>
  </si>
  <si>
    <t>M4001010</t>
  </si>
  <si>
    <t>M4001011</t>
  </si>
  <si>
    <t>M4001012</t>
  </si>
  <si>
    <t>M4002009</t>
  </si>
  <si>
    <t>M4009020</t>
  </si>
  <si>
    <t>M4008012</t>
  </si>
  <si>
    <t>M4009021</t>
  </si>
  <si>
    <t>M4005011</t>
  </si>
  <si>
    <t>M4006018</t>
  </si>
  <si>
    <t>M4008017</t>
  </si>
  <si>
    <t>M4002012</t>
  </si>
  <si>
    <t>M4003016</t>
  </si>
  <si>
    <t>M4002013</t>
  </si>
  <si>
    <t>M4002014</t>
  </si>
  <si>
    <t>M4009023</t>
  </si>
  <si>
    <t>M1603035</t>
  </si>
  <si>
    <t>M4109001</t>
  </si>
  <si>
    <t>M4103001</t>
  </si>
  <si>
    <t>M4106001</t>
  </si>
  <si>
    <t>M4103002</t>
  </si>
  <si>
    <t>M4106002</t>
  </si>
  <si>
    <t>M4109002</t>
  </si>
  <si>
    <t>M4102018</t>
  </si>
  <si>
    <t>M4110002</t>
  </si>
  <si>
    <t>M4110004</t>
  </si>
  <si>
    <t>M4102001</t>
  </si>
  <si>
    <t>M4101003</t>
  </si>
  <si>
    <t>M4101004</t>
  </si>
  <si>
    <t>M4102005</t>
  </si>
  <si>
    <t>M4106003</t>
  </si>
  <si>
    <t>M4106004</t>
  </si>
  <si>
    <t>M4110005</t>
  </si>
  <si>
    <t>M4109003</t>
  </si>
  <si>
    <t>M4109004</t>
  </si>
  <si>
    <t>M4107001</t>
  </si>
  <si>
    <t>M4110017</t>
  </si>
  <si>
    <t>M4109005</t>
  </si>
  <si>
    <t>M4103016</t>
  </si>
  <si>
    <t>M4101005</t>
  </si>
  <si>
    <t>M4110018</t>
  </si>
  <si>
    <t>M4109006</t>
  </si>
  <si>
    <t>M4107002</t>
  </si>
  <si>
    <t>M4101006</t>
  </si>
  <si>
    <t>M4110007</t>
  </si>
  <si>
    <t>M4104002</t>
  </si>
  <si>
    <t>M4105013</t>
  </si>
  <si>
    <t>M4104001</t>
  </si>
  <si>
    <t>M4102002</t>
  </si>
  <si>
    <t>M4102003</t>
  </si>
  <si>
    <t>M4102004</t>
  </si>
  <si>
    <t>M4102007</t>
  </si>
  <si>
    <t>M4104032</t>
  </si>
  <si>
    <t>M4104030</t>
  </si>
  <si>
    <t>M4107004</t>
  </si>
  <si>
    <t>M4102020</t>
  </si>
  <si>
    <t>M4104004</t>
  </si>
  <si>
    <t>M4104003</t>
  </si>
  <si>
    <t>M4107006</t>
  </si>
  <si>
    <t>M4105014</t>
  </si>
  <si>
    <t>M4102021</t>
  </si>
  <si>
    <t>M4103005</t>
  </si>
  <si>
    <t>M4106030</t>
  </si>
  <si>
    <t>M4109007</t>
  </si>
  <si>
    <t>M4107005</t>
  </si>
  <si>
    <t>M4105011</t>
  </si>
  <si>
    <t>M4109008</t>
  </si>
  <si>
    <t>M4107007</t>
  </si>
  <si>
    <t>M4103006</t>
  </si>
  <si>
    <t>M4106006</t>
  </si>
  <si>
    <t>M4107009</t>
  </si>
  <si>
    <t>M4106007</t>
  </si>
  <si>
    <t>M4105001</t>
  </si>
  <si>
    <t>M4104005</t>
  </si>
  <si>
    <t>M4106008</t>
  </si>
  <si>
    <t>M4103007</t>
  </si>
  <si>
    <t>M4101001</t>
  </si>
  <si>
    <t>M4106009</t>
  </si>
  <si>
    <t>M4103008</t>
  </si>
  <si>
    <t>M4106010</t>
  </si>
  <si>
    <t>M4106011</t>
  </si>
  <si>
    <t>M4107018</t>
  </si>
  <si>
    <t>M4104006</t>
  </si>
  <si>
    <t>M4104007</t>
  </si>
  <si>
    <t>M4104008</t>
  </si>
  <si>
    <t>M4102008</t>
  </si>
  <si>
    <t>M4109009</t>
  </si>
  <si>
    <t>M4105002</t>
  </si>
  <si>
    <t>M4107010</t>
  </si>
  <si>
    <t>M4103009</t>
  </si>
  <si>
    <t>M4107011</t>
  </si>
  <si>
    <t>M4106012</t>
  </si>
  <si>
    <t>M4110022</t>
  </si>
  <si>
    <t>M4103010</t>
  </si>
  <si>
    <t>M4106013</t>
  </si>
  <si>
    <t>M4105003</t>
  </si>
  <si>
    <t>M4104010</t>
  </si>
  <si>
    <t>M4103024</t>
  </si>
  <si>
    <t>M4102009</t>
  </si>
  <si>
    <t>M4106019</t>
  </si>
  <si>
    <t>M4103011</t>
  </si>
  <si>
    <t>M4105004</t>
  </si>
  <si>
    <t>M4109028</t>
  </si>
  <si>
    <t>M4105015</t>
  </si>
  <si>
    <t>M4105005</t>
  </si>
  <si>
    <t>M4107012</t>
  </si>
  <si>
    <t>M4104034</t>
  </si>
  <si>
    <t>M4103012</t>
  </si>
  <si>
    <t>M4104011</t>
  </si>
  <si>
    <t>M4105006</t>
  </si>
  <si>
    <t>M4110009</t>
  </si>
  <si>
    <t>M4109010</t>
  </si>
  <si>
    <t>M4107014</t>
  </si>
  <si>
    <t>M4107013</t>
  </si>
  <si>
    <t>M4105007</t>
  </si>
  <si>
    <t>M4101007</t>
  </si>
  <si>
    <t>M4106015</t>
  </si>
  <si>
    <t>M4104013</t>
  </si>
  <si>
    <t>M4109012</t>
  </si>
  <si>
    <t>M4109013</t>
  </si>
  <si>
    <t>M4103021</t>
  </si>
  <si>
    <t>M4107015</t>
  </si>
  <si>
    <t>M4104014</t>
  </si>
  <si>
    <t>M4109014</t>
  </si>
  <si>
    <t>M4109015</t>
  </si>
  <si>
    <t>M4110011</t>
  </si>
  <si>
    <t>M4104015</t>
  </si>
  <si>
    <t>M4103014</t>
  </si>
  <si>
    <t>M4105008</t>
  </si>
  <si>
    <t>M4101008</t>
  </si>
  <si>
    <t>M4104016</t>
  </si>
  <si>
    <t>M4102010</t>
  </si>
  <si>
    <t>M4104017</t>
  </si>
  <si>
    <t>M4107008</t>
  </si>
  <si>
    <t>M4103015</t>
  </si>
  <si>
    <t>M4101009</t>
  </si>
  <si>
    <t>M4109032</t>
  </si>
  <si>
    <t>M4103017</t>
  </si>
  <si>
    <t>M4106017</t>
  </si>
  <si>
    <t>M4106018</t>
  </si>
  <si>
    <t>M4109017</t>
  </si>
  <si>
    <t>M4101002</t>
  </si>
  <si>
    <t>M4106020</t>
  </si>
  <si>
    <t>M4109033</t>
  </si>
  <si>
    <t>M4103019</t>
  </si>
  <si>
    <t>M4109018</t>
  </si>
  <si>
    <t>M4106021</t>
  </si>
  <si>
    <t>M4104018</t>
  </si>
  <si>
    <t>M4104020</t>
  </si>
  <si>
    <t>M4105009</t>
  </si>
  <si>
    <t>M4106022</t>
  </si>
  <si>
    <t>M4107019</t>
  </si>
  <si>
    <t>M4107020</t>
  </si>
  <si>
    <t>M4109019</t>
  </si>
  <si>
    <t>M4107017</t>
  </si>
  <si>
    <t>M4109020</t>
  </si>
  <si>
    <t>M4104021</t>
  </si>
  <si>
    <t>M4106025</t>
  </si>
  <si>
    <t>M4106024</t>
  </si>
  <si>
    <t>M4110019</t>
  </si>
  <si>
    <t>M4104023</t>
  </si>
  <si>
    <t>M4102011</t>
  </si>
  <si>
    <t>M4109021</t>
  </si>
  <si>
    <t>M4113000</t>
  </si>
  <si>
    <t>M4109022</t>
  </si>
  <si>
    <t>M4107021</t>
  </si>
  <si>
    <t>M4109023</t>
  </si>
  <si>
    <t>M4109024</t>
  </si>
  <si>
    <t>M4110013</t>
  </si>
  <si>
    <t>M4104024</t>
  </si>
  <si>
    <t>M4103022</t>
  </si>
  <si>
    <t>M4104022</t>
  </si>
  <si>
    <t>M4103023</t>
  </si>
  <si>
    <t>M4106026</t>
  </si>
  <si>
    <t>M4105016</t>
  </si>
  <si>
    <t>M4105018</t>
  </si>
  <si>
    <t>M4103003</t>
  </si>
  <si>
    <t>M4106027</t>
  </si>
  <si>
    <t>M4106031</t>
  </si>
  <si>
    <t>M4106028</t>
  </si>
  <si>
    <t>M4105020</t>
  </si>
  <si>
    <t>M4109025</t>
  </si>
  <si>
    <t>M4103025</t>
  </si>
  <si>
    <t>M4110001</t>
  </si>
  <si>
    <t>M4102012</t>
  </si>
  <si>
    <t>M4102024</t>
  </si>
  <si>
    <t>M4110014</t>
  </si>
  <si>
    <t>M4105022</t>
  </si>
  <si>
    <t>M4105017</t>
  </si>
  <si>
    <t>M4110015</t>
  </si>
  <si>
    <t>M4103026</t>
  </si>
  <si>
    <t>M4107022</t>
  </si>
  <si>
    <t>M4104027</t>
  </si>
  <si>
    <t>M4102014</t>
  </si>
  <si>
    <t>M4109026</t>
  </si>
  <si>
    <t>M4103027</t>
  </si>
  <si>
    <t>M4102015</t>
  </si>
  <si>
    <t>M4107023</t>
  </si>
  <si>
    <t>M4109027</t>
  </si>
  <si>
    <t>M4106029</t>
  </si>
  <si>
    <t>M4103028</t>
  </si>
  <si>
    <t>M4101012</t>
  </si>
  <si>
    <t>M4102016</t>
  </si>
  <si>
    <t>M4110016</t>
  </si>
  <si>
    <t>M4107024</t>
  </si>
  <si>
    <t>M4104035</t>
  </si>
  <si>
    <t>M4102017</t>
  </si>
  <si>
    <t>M4101013</t>
  </si>
  <si>
    <t>M4102022</t>
  </si>
  <si>
    <t>M4109016</t>
  </si>
  <si>
    <t>M4109029</t>
  </si>
  <si>
    <t>M4109030</t>
  </si>
  <si>
    <t>M4110010</t>
  </si>
  <si>
    <t>M4102006</t>
  </si>
  <si>
    <t>M4104028</t>
  </si>
  <si>
    <t>M4103030</t>
  </si>
  <si>
    <t>M4102019</t>
  </si>
  <si>
    <t>M4109031</t>
  </si>
  <si>
    <t>M4110020</t>
  </si>
  <si>
    <t>M4104029</t>
  </si>
  <si>
    <t>M4107025</t>
  </si>
  <si>
    <t>M4103004</t>
  </si>
  <si>
    <t>M4109034</t>
  </si>
  <si>
    <t>M4107016</t>
  </si>
  <si>
    <t>M4110024</t>
  </si>
  <si>
    <t>M4103031</t>
  </si>
  <si>
    <t>M4101014</t>
  </si>
  <si>
    <t>M4102023</t>
  </si>
  <si>
    <t>M4101015</t>
  </si>
  <si>
    <t>M4104031</t>
  </si>
  <si>
    <t>M4104033</t>
  </si>
  <si>
    <t>M4109038</t>
  </si>
  <si>
    <t>M4106032</t>
  </si>
  <si>
    <t>M4103018</t>
  </si>
  <si>
    <t>M4106033</t>
  </si>
  <si>
    <t>M4105025</t>
  </si>
  <si>
    <t>M4101016</t>
  </si>
  <si>
    <t>M4102025</t>
  </si>
  <si>
    <t>M4109036</t>
  </si>
  <si>
    <t>M4104036</t>
  </si>
  <si>
    <t>M4107026</t>
  </si>
  <si>
    <t>M4110006</t>
  </si>
  <si>
    <t>M4101017</t>
  </si>
  <si>
    <t>M4104037</t>
  </si>
  <si>
    <t>M4110021</t>
  </si>
  <si>
    <t>M4102027</t>
  </si>
  <si>
    <t>M4107027</t>
  </si>
  <si>
    <t>M4105026</t>
  </si>
  <si>
    <t>M4006017</t>
  </si>
  <si>
    <t>M4106005</t>
  </si>
  <si>
    <t>M4204002</t>
  </si>
  <si>
    <t>M4204016</t>
  </si>
  <si>
    <t>M4202034</t>
  </si>
  <si>
    <t>M4104009</t>
  </si>
  <si>
    <t>M4204018</t>
  </si>
  <si>
    <t>M4004006</t>
  </si>
  <si>
    <t>M4103020</t>
  </si>
  <si>
    <t>M4109011</t>
  </si>
  <si>
    <t>M2907039</t>
  </si>
  <si>
    <t>M4109037</t>
  </si>
  <si>
    <t>M3308020</t>
  </si>
  <si>
    <t>M3304002</t>
  </si>
  <si>
    <t>M3305001</t>
  </si>
  <si>
    <t>M3307002</t>
  </si>
  <si>
    <t>M3301001</t>
  </si>
  <si>
    <t>M3302001</t>
  </si>
  <si>
    <t>M3308002</t>
  </si>
  <si>
    <t>M3307003</t>
  </si>
  <si>
    <t>M3306001</t>
  </si>
  <si>
    <t>M3308013</t>
  </si>
  <si>
    <t>M3303001</t>
  </si>
  <si>
    <t>M3304004</t>
  </si>
  <si>
    <t>M3304005</t>
  </si>
  <si>
    <t>M3304006</t>
  </si>
  <si>
    <t>M3308029</t>
  </si>
  <si>
    <t>Csötörtökhely</t>
  </si>
  <si>
    <t>M3306004</t>
  </si>
  <si>
    <t>M3304024</t>
  </si>
  <si>
    <t>M3304007</t>
  </si>
  <si>
    <t>M3305003</t>
  </si>
  <si>
    <t>M3304008</t>
  </si>
  <si>
    <t>M3307006</t>
  </si>
  <si>
    <t>M3308005</t>
  </si>
  <si>
    <t>M3301002</t>
  </si>
  <si>
    <t>M3305018</t>
  </si>
  <si>
    <t>M3303022</t>
  </si>
  <si>
    <t>M3306008</t>
  </si>
  <si>
    <t>M3307008</t>
  </si>
  <si>
    <t>M3307009</t>
  </si>
  <si>
    <t>M3306009</t>
  </si>
  <si>
    <t>M3304009</t>
  </si>
  <si>
    <t>M3305006</t>
  </si>
  <si>
    <t>M3308006</t>
  </si>
  <si>
    <t>M3306010</t>
  </si>
  <si>
    <t>M3308008</t>
  </si>
  <si>
    <t>M3306011</t>
  </si>
  <si>
    <t>M3302006</t>
  </si>
  <si>
    <t>M3308025</t>
  </si>
  <si>
    <t>M3305009</t>
  </si>
  <si>
    <t>M3303004</t>
  </si>
  <si>
    <t>M3307018</t>
  </si>
  <si>
    <t>M3304013</t>
  </si>
  <si>
    <t>M3301003</t>
  </si>
  <si>
    <t>M3303005</t>
  </si>
  <si>
    <t>M3304010</t>
  </si>
  <si>
    <t>M3308021</t>
  </si>
  <si>
    <t>M3305002</t>
  </si>
  <si>
    <t>M3306031</t>
  </si>
  <si>
    <t>M3301004</t>
  </si>
  <si>
    <t>M3306027</t>
  </si>
  <si>
    <t>M3306026</t>
  </si>
  <si>
    <t>M3301016</t>
  </si>
  <si>
    <t>M3305010</t>
  </si>
  <si>
    <t>M3308010</t>
  </si>
  <si>
    <t>M3302010</t>
  </si>
  <si>
    <t>M3303009</t>
  </si>
  <si>
    <t>M3305008</t>
  </si>
  <si>
    <t>M3303010</t>
  </si>
  <si>
    <t>M3301006</t>
  </si>
  <si>
    <t>M3301007</t>
  </si>
  <si>
    <t>M3305007</t>
  </si>
  <si>
    <t>M3308009</t>
  </si>
  <si>
    <t>M3308014</t>
  </si>
  <si>
    <t>M3308023</t>
  </si>
  <si>
    <t>M3305012</t>
  </si>
  <si>
    <t>M3307004</t>
  </si>
  <si>
    <t>M3303011</t>
  </si>
  <si>
    <t>M3307010</t>
  </si>
  <si>
    <t>M3304011</t>
  </si>
  <si>
    <t>M3305011</t>
  </si>
  <si>
    <t>M3303012</t>
  </si>
  <si>
    <t>M3306017</t>
  </si>
  <si>
    <t>M3304016</t>
  </si>
  <si>
    <t>M3306005</t>
  </si>
  <si>
    <t>M3302013</t>
  </si>
  <si>
    <t>M3302014</t>
  </si>
  <si>
    <t>M3305005</t>
  </si>
  <si>
    <t>M3307013</t>
  </si>
  <si>
    <t>M3308026</t>
  </si>
  <si>
    <t>M3303014</t>
  </si>
  <si>
    <t>M3301008</t>
  </si>
  <si>
    <t>M3302015</t>
  </si>
  <si>
    <t>M3302007</t>
  </si>
  <si>
    <t>M3306028</t>
  </si>
  <si>
    <t>M3307016</t>
  </si>
  <si>
    <t>M3308024</t>
  </si>
  <si>
    <t>M3307014</t>
  </si>
  <si>
    <t>M3303008</t>
  </si>
  <si>
    <t>M3306021</t>
  </si>
  <si>
    <t>M3304019</t>
  </si>
  <si>
    <t>M3302019</t>
  </si>
  <si>
    <t>M3308004</t>
  </si>
  <si>
    <t>M3308016</t>
  </si>
  <si>
    <t>M3308011</t>
  </si>
  <si>
    <t>M3306023</t>
  </si>
  <si>
    <t>M3308018</t>
  </si>
  <si>
    <t>M3308017</t>
  </si>
  <si>
    <t>M3302025</t>
  </si>
  <si>
    <t>M3301012</t>
  </si>
  <si>
    <t>M3307012</t>
  </si>
  <si>
    <t>M3306024</t>
  </si>
  <si>
    <t>M3301013</t>
  </si>
  <si>
    <t>M3306016</t>
  </si>
  <si>
    <t>M3303017</t>
  </si>
  <si>
    <t>M3304020</t>
  </si>
  <si>
    <t>M3307019</t>
  </si>
  <si>
    <t>M3301017</t>
  </si>
  <si>
    <t>M3308030</t>
  </si>
  <si>
    <t>M3307021</t>
  </si>
  <si>
    <t>M3305014</t>
  </si>
  <si>
    <t>M3302022</t>
  </si>
  <si>
    <t>M3302008</t>
  </si>
  <si>
    <t>M3303023</t>
  </si>
  <si>
    <t>M3304025</t>
  </si>
  <si>
    <t>M3303021</t>
  </si>
  <si>
    <t>M3306033</t>
  </si>
  <si>
    <t>M3304015</t>
  </si>
  <si>
    <t>M3305021</t>
  </si>
  <si>
    <t>M3303018</t>
  </si>
  <si>
    <t>M3308001</t>
  </si>
  <si>
    <t>M3302024</t>
  </si>
  <si>
    <t>M3307011</t>
  </si>
  <si>
    <t>M3308031</t>
  </si>
  <si>
    <t>M3308032</t>
  </si>
  <si>
    <t>M3304017</t>
  </si>
  <si>
    <t>M3302005</t>
  </si>
  <si>
    <t>M3308033</t>
  </si>
  <si>
    <t>M3303024</t>
  </si>
  <si>
    <t>M3301020</t>
  </si>
  <si>
    <t>M3308027</t>
  </si>
  <si>
    <t>M3308007</t>
  </si>
  <si>
    <t>M3302003</t>
  </si>
  <si>
    <t>M3304022</t>
  </si>
  <si>
    <t>M3301010</t>
  </si>
  <si>
    <t>M3306018</t>
  </si>
  <si>
    <t>M3306014</t>
  </si>
  <si>
    <t>M3307025</t>
  </si>
  <si>
    <t>M3306012</t>
  </si>
  <si>
    <t>M3302018</t>
  </si>
  <si>
    <t>M3301009</t>
  </si>
  <si>
    <t>M3302020</t>
  </si>
  <si>
    <t>M3303013</t>
  </si>
  <si>
    <t>M3305020</t>
  </si>
  <si>
    <t>M3304023</t>
  </si>
  <si>
    <t>M3305019</t>
  </si>
  <si>
    <t>M3304014</t>
  </si>
  <si>
    <t>M3308012</t>
  </si>
  <si>
    <t>M3306019</t>
  </si>
  <si>
    <t>M3308019</t>
  </si>
  <si>
    <t>M3306029</t>
  </si>
  <si>
    <t>M3303003</t>
  </si>
  <si>
    <t>M3308028</t>
  </si>
  <si>
    <t>M3308015</t>
  </si>
  <si>
    <t>M3302021</t>
  </si>
  <si>
    <t>M3307020</t>
  </si>
  <si>
    <t>M3307022</t>
  </si>
  <si>
    <t>M3303020</t>
  </si>
  <si>
    <t>M3307023</t>
  </si>
  <si>
    <t>M3307001</t>
  </si>
  <si>
    <t>M3304012</t>
  </si>
  <si>
    <t>M3303006</t>
  </si>
  <si>
    <t>M0803001</t>
  </si>
  <si>
    <t>M0803002</t>
  </si>
  <si>
    <t>M0806002</t>
  </si>
  <si>
    <t>M0806001</t>
  </si>
  <si>
    <t>M0803004</t>
  </si>
  <si>
    <t>M0805001</t>
  </si>
  <si>
    <t>M0806003</t>
  </si>
  <si>
    <t>M0802001</t>
  </si>
  <si>
    <t>M0806004</t>
  </si>
  <si>
    <t>M0802002</t>
  </si>
  <si>
    <t>M0806007</t>
  </si>
  <si>
    <t>M0801001</t>
  </si>
  <si>
    <t>M0803005</t>
  </si>
  <si>
    <t>M0801002</t>
  </si>
  <si>
    <t>M0801003</t>
  </si>
  <si>
    <t>M0802005</t>
  </si>
  <si>
    <t>M0804003</t>
  </si>
  <si>
    <t>M0805002</t>
  </si>
  <si>
    <t>M0802006</t>
  </si>
  <si>
    <t>M0804004</t>
  </si>
  <si>
    <t>M0805004</t>
  </si>
  <si>
    <t>M0802007</t>
  </si>
  <si>
    <t>M0806009</t>
  </si>
  <si>
    <t>M0804006</t>
  </si>
  <si>
    <t>M0806010</t>
  </si>
  <si>
    <t>M0802008</t>
  </si>
  <si>
    <t>M0806011</t>
  </si>
  <si>
    <t>M0803007</t>
  </si>
  <si>
    <t>M0804007</t>
  </si>
  <si>
    <t>M0806012</t>
  </si>
  <si>
    <t>M0802009</t>
  </si>
  <si>
    <t>M0806013</t>
  </si>
  <si>
    <t>M0805006</t>
  </si>
  <si>
    <t>M0804010</t>
  </si>
  <si>
    <t>M0806014</t>
  </si>
  <si>
    <t>M0806015</t>
  </si>
  <si>
    <t>M0804011</t>
  </si>
  <si>
    <t>M0804012</t>
  </si>
  <si>
    <t>M0806016</t>
  </si>
  <si>
    <t>M0801005</t>
  </si>
  <si>
    <t>M0806017</t>
  </si>
  <si>
    <t>M0804013</t>
  </si>
  <si>
    <t>M0801006</t>
  </si>
  <si>
    <t>M0806018</t>
  </si>
  <si>
    <t>M0801007</t>
  </si>
  <si>
    <t>M0806019</t>
  </si>
  <si>
    <t>M0802011</t>
  </si>
  <si>
    <t>M0806020</t>
  </si>
  <si>
    <t>M0806021</t>
  </si>
  <si>
    <t>M0804014</t>
  </si>
  <si>
    <t>M0804015</t>
  </si>
  <si>
    <t>M0806022</t>
  </si>
  <si>
    <t>M0806023</t>
  </si>
  <si>
    <t>M0803008</t>
  </si>
  <si>
    <t>M0806024</t>
  </si>
  <si>
    <t>M0801008</t>
  </si>
  <si>
    <t>M0804016</t>
  </si>
  <si>
    <t>M0802012</t>
  </si>
  <si>
    <t>M0806025</t>
  </si>
  <si>
    <t>M0804017</t>
  </si>
  <si>
    <t>M0805012</t>
  </si>
  <si>
    <t>M0806026</t>
  </si>
  <si>
    <t>M0801009</t>
  </si>
  <si>
    <t>M0805013</t>
  </si>
  <si>
    <t>M0803009</t>
  </si>
  <si>
    <t>M0802014</t>
  </si>
  <si>
    <t>M0804018</t>
  </si>
  <si>
    <t>M0805014</t>
  </si>
  <si>
    <t>M0805015</t>
  </si>
  <si>
    <t>M0805016</t>
  </si>
  <si>
    <t>M0804020</t>
  </si>
  <si>
    <t>M0804021</t>
  </si>
  <si>
    <t>M0805017</t>
  </si>
  <si>
    <t>M0801010</t>
  </si>
  <si>
    <t>M0806028</t>
  </si>
  <si>
    <t>M0803003</t>
  </si>
  <si>
    <t>M0804022</t>
  </si>
  <si>
    <t>M0805019</t>
  </si>
  <si>
    <t>M0805020</t>
  </si>
  <si>
    <t>M0806030</t>
  </si>
  <si>
    <t>M0803014</t>
  </si>
  <si>
    <t>M0804024</t>
  </si>
  <si>
    <t>M0804026</t>
  </si>
  <si>
    <t>M0806031</t>
  </si>
  <si>
    <t>M0803015</t>
  </si>
  <si>
    <t>M0801012</t>
  </si>
  <si>
    <t>M0806032</t>
  </si>
  <si>
    <t>M0806033</t>
  </si>
  <si>
    <t>M0803012</t>
  </si>
  <si>
    <t>M0804002</t>
  </si>
  <si>
    <t>M0801004</t>
  </si>
  <si>
    <t>M0804009</t>
  </si>
  <si>
    <t>M0805003</t>
  </si>
  <si>
    <t>M0805009</t>
  </si>
  <si>
    <t>M0802013</t>
  </si>
  <si>
    <t>M0805011</t>
  </si>
  <si>
    <t>M0804023</t>
  </si>
  <si>
    <t>M0803010</t>
  </si>
  <si>
    <t>M0805007</t>
  </si>
  <si>
    <t>M0804019</t>
  </si>
  <si>
    <t>M0806005</t>
  </si>
  <si>
    <t>Széplak (Hosszúszer) = Abaszéplak. Lásd még Széplak (Rövidszer).</t>
  </si>
  <si>
    <t>Széplak (Rövidszer) = Abaszéplak. Lásd még Széplak (Hosszúszer).</t>
  </si>
  <si>
    <t>Kegy</t>
  </si>
  <si>
    <t>Szakállosbikó</t>
  </si>
  <si>
    <t>M2806001</t>
  </si>
  <si>
    <t>M2806036</t>
  </si>
  <si>
    <t>M2806003</t>
  </si>
  <si>
    <t>M2806008</t>
  </si>
  <si>
    <t>M2806009</t>
  </si>
  <si>
    <t>M2806010</t>
  </si>
  <si>
    <t>M2806002</t>
  </si>
  <si>
    <t>M2806037</t>
  </si>
  <si>
    <t>M2806012</t>
  </si>
  <si>
    <t>M2806038</t>
  </si>
  <si>
    <t>M2806013</t>
  </si>
  <si>
    <t>M2806015</t>
  </si>
  <si>
    <t>M2806039</t>
  </si>
  <si>
    <t>M2806018</t>
  </si>
  <si>
    <t>M2806019</t>
  </si>
  <si>
    <t>M2806021</t>
  </si>
  <si>
    <t>M2806025</t>
  </si>
  <si>
    <t>M2806005</t>
  </si>
  <si>
    <t>M2806027</t>
  </si>
  <si>
    <t>M2806006</t>
  </si>
  <si>
    <t>M2806030</t>
  </si>
  <si>
    <t>M2806032</t>
  </si>
  <si>
    <t>M2806033</t>
  </si>
  <si>
    <t>M2806034</t>
  </si>
  <si>
    <t>M2806035</t>
  </si>
  <si>
    <t>M2806028</t>
  </si>
  <si>
    <t>M2806026</t>
  </si>
  <si>
    <t>M2806045</t>
  </si>
  <si>
    <t>M2806004</t>
  </si>
  <si>
    <t>M2806007</t>
  </si>
  <si>
    <t>M3107004</t>
  </si>
  <si>
    <t>M3107047</t>
  </si>
  <si>
    <t>M3107012</t>
  </si>
  <si>
    <t>M3107018</t>
  </si>
  <si>
    <t>M3107029</t>
  </si>
  <si>
    <t>M3107049</t>
  </si>
  <si>
    <t>M3105009</t>
  </si>
  <si>
    <t>M2007001</t>
  </si>
  <si>
    <t>M2006001</t>
  </si>
  <si>
    <t>M2001001</t>
  </si>
  <si>
    <t>M2003001</t>
  </si>
  <si>
    <t>M2008004</t>
  </si>
  <si>
    <t>M2003002</t>
  </si>
  <si>
    <t>M2008002</t>
  </si>
  <si>
    <t>M2001002</t>
  </si>
  <si>
    <t>M2001003</t>
  </si>
  <si>
    <t>M2001004</t>
  </si>
  <si>
    <t>M2003005</t>
  </si>
  <si>
    <t>M2007003</t>
  </si>
  <si>
    <t>M2004001</t>
  </si>
  <si>
    <t>M2007038</t>
  </si>
  <si>
    <t>M2007039</t>
  </si>
  <si>
    <t>M2009003</t>
  </si>
  <si>
    <t>M2001006</t>
  </si>
  <si>
    <t>M2009047</t>
  </si>
  <si>
    <t>M2007005</t>
  </si>
  <si>
    <t>M2007006</t>
  </si>
  <si>
    <t>M2003004</t>
  </si>
  <si>
    <t>M2005007</t>
  </si>
  <si>
    <t>M2008005</t>
  </si>
  <si>
    <t>M2009005</t>
  </si>
  <si>
    <t>M2007037</t>
  </si>
  <si>
    <t>M2009006</t>
  </si>
  <si>
    <t>M2001018</t>
  </si>
  <si>
    <t>M2001019</t>
  </si>
  <si>
    <t>M2006047</t>
  </si>
  <si>
    <t>M2007009</t>
  </si>
  <si>
    <t>M2006006</t>
  </si>
  <si>
    <t>M2006007</t>
  </si>
  <si>
    <t>M2007010</t>
  </si>
  <si>
    <t>M2001021</t>
  </si>
  <si>
    <t>M2009024</t>
  </si>
  <si>
    <t>M2001010</t>
  </si>
  <si>
    <t>M2004002</t>
  </si>
  <si>
    <t>M2004003</t>
  </si>
  <si>
    <t>M2004031</t>
  </si>
  <si>
    <t>M2008008</t>
  </si>
  <si>
    <t>M2002003</t>
  </si>
  <si>
    <t>M2001023</t>
  </si>
  <si>
    <t>M2004008</t>
  </si>
  <si>
    <t>M2001060</t>
  </si>
  <si>
    <t>M2002002</t>
  </si>
  <si>
    <t>M2009007</t>
  </si>
  <si>
    <t>M2007042</t>
  </si>
  <si>
    <t>M2001025</t>
  </si>
  <si>
    <t>M2001026</t>
  </si>
  <si>
    <t>M2005010</t>
  </si>
  <si>
    <t>M2003014</t>
  </si>
  <si>
    <t>M2006008</t>
  </si>
  <si>
    <t>M2008009</t>
  </si>
  <si>
    <t>M2004014</t>
  </si>
  <si>
    <t>M2006024</t>
  </si>
  <si>
    <t>M2003024</t>
  </si>
  <si>
    <t>M2001014</t>
  </si>
  <si>
    <t>M2001059</t>
  </si>
  <si>
    <t>M2006009</t>
  </si>
  <si>
    <t>M2004004</t>
  </si>
  <si>
    <t>M2001015</t>
  </si>
  <si>
    <t>M2009009</t>
  </si>
  <si>
    <t>M2008018</t>
  </si>
  <si>
    <t>M2006012</t>
  </si>
  <si>
    <t>M2001029</t>
  </si>
  <si>
    <t>M2008013</t>
  </si>
  <si>
    <t>M2006011</t>
  </si>
  <si>
    <t>M2003008</t>
  </si>
  <si>
    <t>M2008011</t>
  </si>
  <si>
    <t>M2001030</t>
  </si>
  <si>
    <t>M2001031</t>
  </si>
  <si>
    <t>M2001032</t>
  </si>
  <si>
    <t>M2003009</t>
  </si>
  <si>
    <t>M2007016</t>
  </si>
  <si>
    <t>M2004005</t>
  </si>
  <si>
    <t>M2009013</t>
  </si>
  <si>
    <t>M2009008</t>
  </si>
  <si>
    <t>M2009014</t>
  </si>
  <si>
    <t>M2003010</t>
  </si>
  <si>
    <t>M2001034</t>
  </si>
  <si>
    <t>M2007017</t>
  </si>
  <si>
    <t>M2007018</t>
  </si>
  <si>
    <t>M2007036</t>
  </si>
  <si>
    <t>M2008014</t>
  </si>
  <si>
    <t>M2005015</t>
  </si>
  <si>
    <t>M2003028</t>
  </si>
  <si>
    <t>M2002008</t>
  </si>
  <si>
    <t>M2006031</t>
  </si>
  <si>
    <t>M2001035</t>
  </si>
  <si>
    <t>M2006016</t>
  </si>
  <si>
    <t>M2006015</t>
  </si>
  <si>
    <t>M2008039</t>
  </si>
  <si>
    <t>M2008040</t>
  </si>
  <si>
    <t>M2005001</t>
  </si>
  <si>
    <t>M2006017</t>
  </si>
  <si>
    <t>M2003013</t>
  </si>
  <si>
    <t>M2003020</t>
  </si>
  <si>
    <t>M2009025</t>
  </si>
  <si>
    <t>M2007044</t>
  </si>
  <si>
    <t>M2007019</t>
  </si>
  <si>
    <t>M2008001</t>
  </si>
  <si>
    <t>M2009017</t>
  </si>
  <si>
    <t>M2001049</t>
  </si>
  <si>
    <t>M2006020</t>
  </si>
  <si>
    <t>M2008016</t>
  </si>
  <si>
    <t>M2003015</t>
  </si>
  <si>
    <t>M2003016</t>
  </si>
  <si>
    <t>M2003017</t>
  </si>
  <si>
    <t>M2003018</t>
  </si>
  <si>
    <t>M2005003</t>
  </si>
  <si>
    <t>M2001038</t>
  </si>
  <si>
    <t>M2007022</t>
  </si>
  <si>
    <t>M2009021</t>
  </si>
  <si>
    <t>M2004013</t>
  </si>
  <si>
    <t>M2001039</t>
  </si>
  <si>
    <t>M2008019</t>
  </si>
  <si>
    <t>M2003019</t>
  </si>
  <si>
    <t>M2004026</t>
  </si>
  <si>
    <t>M2001005</t>
  </si>
  <si>
    <t>M2007021</t>
  </si>
  <si>
    <t>M2001040</t>
  </si>
  <si>
    <t>M2007012</t>
  </si>
  <si>
    <t>M2008029</t>
  </si>
  <si>
    <t>M2007048</t>
  </si>
  <si>
    <t>M2007054</t>
  </si>
  <si>
    <t>M2009018</t>
  </si>
  <si>
    <t>M2008017</t>
  </si>
  <si>
    <t>M2004012</t>
  </si>
  <si>
    <t>M2006021</t>
  </si>
  <si>
    <t>M2003031</t>
  </si>
  <si>
    <t>M2008023</t>
  </si>
  <si>
    <t>M2007043</t>
  </si>
  <si>
    <t>M2001044</t>
  </si>
  <si>
    <t>M2004011</t>
  </si>
  <si>
    <t>M2009022</t>
  </si>
  <si>
    <t>M2001008</t>
  </si>
  <si>
    <t>M2004010</t>
  </si>
  <si>
    <t>M2009019</t>
  </si>
  <si>
    <t>M2006043</t>
  </si>
  <si>
    <t>M2007008</t>
  </si>
  <si>
    <t>M2001037</t>
  </si>
  <si>
    <t>M2009020</t>
  </si>
  <si>
    <t>M2001041</t>
  </si>
  <si>
    <t>M2006023</t>
  </si>
  <si>
    <t>M2006028</t>
  </si>
  <si>
    <t>M2003022</t>
  </si>
  <si>
    <t>M2009050</t>
  </si>
  <si>
    <t>M2006010</t>
  </si>
  <si>
    <t>M2009040</t>
  </si>
  <si>
    <t>M2004015</t>
  </si>
  <si>
    <t>M2004022</t>
  </si>
  <si>
    <t>M2001042</t>
  </si>
  <si>
    <t>M2008025</t>
  </si>
  <si>
    <t>M2006032</t>
  </si>
  <si>
    <t>M2007024</t>
  </si>
  <si>
    <t>M2006027</t>
  </si>
  <si>
    <t>M2001043</t>
  </si>
  <si>
    <t>M2008026</t>
  </si>
  <si>
    <t>M2006033</t>
  </si>
  <si>
    <t>M2008027</t>
  </si>
  <si>
    <t>M2003026</t>
  </si>
  <si>
    <t>M2009027</t>
  </si>
  <si>
    <t>M2009028</t>
  </si>
  <si>
    <t>M2007025</t>
  </si>
  <si>
    <t>M2006026</t>
  </si>
  <si>
    <t>M2001045</t>
  </si>
  <si>
    <t>M2007011</t>
  </si>
  <si>
    <t>M2007028</t>
  </si>
  <si>
    <t>M2009029</t>
  </si>
  <si>
    <t>M2004017</t>
  </si>
  <si>
    <t>M2001046</t>
  </si>
  <si>
    <t>M2008028</t>
  </si>
  <si>
    <t>M2003025</t>
  </si>
  <si>
    <t>M2005011</t>
  </si>
  <si>
    <t>M2001033</t>
  </si>
  <si>
    <t>M2007027</t>
  </si>
  <si>
    <t>M2001047</t>
  </si>
  <si>
    <t>M2009043</t>
  </si>
  <si>
    <t>M2007029</t>
  </si>
  <si>
    <t>M2001048</t>
  </si>
  <si>
    <t>M2007031</t>
  </si>
  <si>
    <t>M2006035</t>
  </si>
  <si>
    <t>M2004018</t>
  </si>
  <si>
    <t>M2009031</t>
  </si>
  <si>
    <t>M2006034</t>
  </si>
  <si>
    <t>M2006048</t>
  </si>
  <si>
    <t>M2004021</t>
  </si>
  <si>
    <t>M2002001</t>
  </si>
  <si>
    <t>M2001024</t>
  </si>
  <si>
    <t>M2007014</t>
  </si>
  <si>
    <t>M2008054</t>
  </si>
  <si>
    <t>M2006036</t>
  </si>
  <si>
    <t>M2002007</t>
  </si>
  <si>
    <t>M2004020</t>
  </si>
  <si>
    <t>M2008015</t>
  </si>
  <si>
    <t>M2004019</t>
  </si>
  <si>
    <t>M2008022</t>
  </si>
  <si>
    <t>M2008034</t>
  </si>
  <si>
    <t>M2001011</t>
  </si>
  <si>
    <t>M2008047</t>
  </si>
  <si>
    <t>M2005013</t>
  </si>
  <si>
    <t>M2001012</t>
  </si>
  <si>
    <t>M2001051</t>
  </si>
  <si>
    <t>M2009026</t>
  </si>
  <si>
    <t>M2006037</t>
  </si>
  <si>
    <t>M2008037</t>
  </si>
  <si>
    <t>M2009033</t>
  </si>
  <si>
    <t>M2008038</t>
  </si>
  <si>
    <t>M2003007</t>
  </si>
  <si>
    <t>M2002006</t>
  </si>
  <si>
    <t>M2009041</t>
  </si>
  <si>
    <t>M2004007</t>
  </si>
  <si>
    <t>M2001050</t>
  </si>
  <si>
    <t>M2008033</t>
  </si>
  <si>
    <t>M2008043</t>
  </si>
  <si>
    <t>M2006038</t>
  </si>
  <si>
    <t>M2008036</t>
  </si>
  <si>
    <t>M2003027</t>
  </si>
  <si>
    <t>M2003012</t>
  </si>
  <si>
    <t>M2008024</t>
  </si>
  <si>
    <t>M2001052</t>
  </si>
  <si>
    <t>M2003003</t>
  </si>
  <si>
    <t>M2006039</t>
  </si>
  <si>
    <t>M2005006</t>
  </si>
  <si>
    <t>M2006040</t>
  </si>
  <si>
    <t>M2001053</t>
  </si>
  <si>
    <t>M2004023</t>
  </si>
  <si>
    <t>M2004024</t>
  </si>
  <si>
    <t>M2007046</t>
  </si>
  <si>
    <t>M2002011</t>
  </si>
  <si>
    <t>M2007047</t>
  </si>
  <si>
    <t>M2001054</t>
  </si>
  <si>
    <t>M2004033</t>
  </si>
  <si>
    <t>M2001027</t>
  </si>
  <si>
    <t>M2001055</t>
  </si>
  <si>
    <t>M2001056</t>
  </si>
  <si>
    <t>M2007032</t>
  </si>
  <si>
    <t>M2004025</t>
  </si>
  <si>
    <t>M2001013</t>
  </si>
  <si>
    <t>M2005014</t>
  </si>
  <si>
    <t>M2008042</t>
  </si>
  <si>
    <t>M2009035</t>
  </si>
  <si>
    <t>M2001007</t>
  </si>
  <si>
    <t>M2006049</t>
  </si>
  <si>
    <t>M2008044</t>
  </si>
  <si>
    <t>M2007049</t>
  </si>
  <si>
    <t>M2006042</t>
  </si>
  <si>
    <t>M2007033</t>
  </si>
  <si>
    <t>M2007050</t>
  </si>
  <si>
    <t>M2007030</t>
  </si>
  <si>
    <t>M2002010</t>
  </si>
  <si>
    <t>M2006041</t>
  </si>
  <si>
    <t>M2003029</t>
  </si>
  <si>
    <t>M2004009</t>
  </si>
  <si>
    <t>M2007013</t>
  </si>
  <si>
    <t>M2002009</t>
  </si>
  <si>
    <t>M2009010</t>
  </si>
  <si>
    <t>M2009030</t>
  </si>
  <si>
    <t>M2009032</t>
  </si>
  <si>
    <t>M2006018</t>
  </si>
  <si>
    <t>M2008032</t>
  </si>
  <si>
    <t>M2008046</t>
  </si>
  <si>
    <t>M2009038</t>
  </si>
  <si>
    <t>M2004027</t>
  </si>
  <si>
    <t>M2003023</t>
  </si>
  <si>
    <t>M2002005</t>
  </si>
  <si>
    <t>M2009001</t>
  </si>
  <si>
    <t>M2009037</t>
  </si>
  <si>
    <t>M2003032</t>
  </si>
  <si>
    <t>M2001058</t>
  </si>
  <si>
    <t>M2009044</t>
  </si>
  <si>
    <t>M2001057</t>
  </si>
  <si>
    <t>M2009016</t>
  </si>
  <si>
    <t>M2009051</t>
  </si>
  <si>
    <t>M2003030</t>
  </si>
  <si>
    <t>M2003033</t>
  </si>
  <si>
    <t>M2007035</t>
  </si>
  <si>
    <t>M2002012</t>
  </si>
  <si>
    <t>M2004029</t>
  </si>
  <si>
    <t>M2007052</t>
  </si>
  <si>
    <t>M2008041</t>
  </si>
  <si>
    <t>M2007051</t>
  </si>
  <si>
    <t>M2007055</t>
  </si>
  <si>
    <t>M2006050</t>
  </si>
  <si>
    <t>M2007007</t>
  </si>
  <si>
    <t>M2001061</t>
  </si>
  <si>
    <t>M2005002</t>
  </si>
  <si>
    <t>M2003036</t>
  </si>
  <si>
    <t>M2006051</t>
  </si>
  <si>
    <t>M2004032</t>
  </si>
  <si>
    <t>M2008010</t>
  </si>
  <si>
    <t>M2004028</t>
  </si>
  <si>
    <t>M2002004</t>
  </si>
  <si>
    <t>M2007053</t>
  </si>
  <si>
    <t>M2008045</t>
  </si>
  <si>
    <t>M2009042</t>
  </si>
  <si>
    <t>M2005005</t>
  </si>
  <si>
    <t>M2009036</t>
  </si>
  <si>
    <t>M2001062</t>
  </si>
  <si>
    <t>M2009046</t>
  </si>
  <si>
    <t>M2006003</t>
  </si>
  <si>
    <t>M2004006</t>
  </si>
  <si>
    <t>M2007040</t>
  </si>
  <si>
    <t>M2003037</t>
  </si>
  <si>
    <t>M2007041</t>
  </si>
  <si>
    <t>M2001022</t>
  </si>
  <si>
    <t>M2005016</t>
  </si>
  <si>
    <t>M2008003</t>
  </si>
  <si>
    <t>M2007002</t>
  </si>
  <si>
    <t>M2009004</t>
  </si>
  <si>
    <t>M2008020</t>
  </si>
  <si>
    <t>M2008049</t>
  </si>
  <si>
    <t>M2008048</t>
  </si>
  <si>
    <t>M2005008</t>
  </si>
  <si>
    <t>M2001036</t>
  </si>
  <si>
    <t>M2008007</t>
  </si>
  <si>
    <t>M2008052</t>
  </si>
  <si>
    <t>M2007015</t>
  </si>
  <si>
    <t>M2008012</t>
  </si>
  <si>
    <t>M2007034</t>
  </si>
  <si>
    <t>M2009048</t>
  </si>
  <si>
    <t>M2009049</t>
  </si>
  <si>
    <t>M2001020</t>
  </si>
  <si>
    <t>M2005009</t>
  </si>
  <si>
    <t>M2001017</t>
  </si>
  <si>
    <t>M2009023</t>
  </si>
  <si>
    <t>M2006025</t>
  </si>
  <si>
    <t>M2006030</t>
  </si>
  <si>
    <t>M2004030</t>
  </si>
  <si>
    <t>M2004016</t>
  </si>
  <si>
    <t>M2006002</t>
  </si>
  <si>
    <t>M2007026</t>
  </si>
  <si>
    <t>M2007023</t>
  </si>
  <si>
    <t>M2007020</t>
  </si>
  <si>
    <t>M2003021</t>
  </si>
  <si>
    <t>M2006044</t>
  </si>
  <si>
    <t>M2008031</t>
  </si>
  <si>
    <t>M2006022</t>
  </si>
  <si>
    <t>M2006013</t>
  </si>
  <si>
    <t>M2001063</t>
  </si>
  <si>
    <t>M2009045</t>
  </si>
  <si>
    <t>M2008050</t>
  </si>
  <si>
    <t>M2009012</t>
  </si>
  <si>
    <t>M2006014</t>
  </si>
  <si>
    <t>M2101002</t>
  </si>
  <si>
    <t>M2102001</t>
  </si>
  <si>
    <t>M2102002</t>
  </si>
  <si>
    <t>M2102045</t>
  </si>
  <si>
    <t>M2102003</t>
  </si>
  <si>
    <t>M2102036</t>
  </si>
  <si>
    <t>M2102037</t>
  </si>
  <si>
    <t>M2102004</t>
  </si>
  <si>
    <t>M2101005</t>
  </si>
  <si>
    <t>M2101028</t>
  </si>
  <si>
    <t>M2101006</t>
  </si>
  <si>
    <t>M2101003</t>
  </si>
  <si>
    <t>M2101029</t>
  </si>
  <si>
    <t>M2101036</t>
  </si>
  <si>
    <t>M2102005</t>
  </si>
  <si>
    <t>M2102006</t>
  </si>
  <si>
    <t>M2101030</t>
  </si>
  <si>
    <t>M2101044</t>
  </si>
  <si>
    <t>M2102009</t>
  </si>
  <si>
    <t>M2101008</t>
  </si>
  <si>
    <t>M2102010</t>
  </si>
  <si>
    <t>M2101035</t>
  </si>
  <si>
    <t>M2101009</t>
  </si>
  <si>
    <t>M2101010</t>
  </si>
  <si>
    <t>M2102008</t>
  </si>
  <si>
    <t>M2101032</t>
  </si>
  <si>
    <t>M2101017</t>
  </si>
  <si>
    <t>M2102038</t>
  </si>
  <si>
    <t>M2101033</t>
  </si>
  <si>
    <t>M2101034</t>
  </si>
  <si>
    <t>M2102042</t>
  </si>
  <si>
    <t>M2102039</t>
  </si>
  <si>
    <t>M2102018</t>
  </si>
  <si>
    <t>M2102013</t>
  </si>
  <si>
    <t>M2102024</t>
  </si>
  <si>
    <t>M2102020</t>
  </si>
  <si>
    <t>M2101015</t>
  </si>
  <si>
    <t>M2101016</t>
  </si>
  <si>
    <t>M2101031</t>
  </si>
  <si>
    <t>M2101019</t>
  </si>
  <si>
    <t>M2101020</t>
  </si>
  <si>
    <t>M2102022</t>
  </si>
  <si>
    <t>M2101024</t>
  </si>
  <si>
    <t>M2101037</t>
  </si>
  <si>
    <t>M2102025</t>
  </si>
  <si>
    <t>M2101001</t>
  </si>
  <si>
    <t>M2102033</t>
  </si>
  <si>
    <t>M2101018</t>
  </si>
  <si>
    <t>M2102026</t>
  </si>
  <si>
    <t>M2102027</t>
  </si>
  <si>
    <t>M2102043</t>
  </si>
  <si>
    <t>M2102040</t>
  </si>
  <si>
    <t>M2101040</t>
  </si>
  <si>
    <t>M2102015</t>
  </si>
  <si>
    <t>M2102029</t>
  </si>
  <si>
    <t>M2101041</t>
  </si>
  <si>
    <t>M2101042</t>
  </si>
  <si>
    <t>M2102041</t>
  </si>
  <si>
    <t>M2102030</t>
  </si>
  <si>
    <t>M2102031</t>
  </si>
  <si>
    <t>M2101038</t>
  </si>
  <si>
    <t>M2101043</t>
  </si>
  <si>
    <t>M2101023</t>
  </si>
  <si>
    <t>M2102032</t>
  </si>
  <si>
    <t>M2101025</t>
  </si>
  <si>
    <t>M2102016</t>
  </si>
  <si>
    <t>M2102023</t>
  </si>
  <si>
    <t>M2101007</t>
  </si>
  <si>
    <t>M2101046</t>
  </si>
  <si>
    <t>M2101039</t>
  </si>
  <si>
    <t>M2101047</t>
  </si>
  <si>
    <t>M2102046</t>
  </si>
  <si>
    <t>M4302001</t>
  </si>
  <si>
    <t>M4301001</t>
  </si>
  <si>
    <t>M4301002</t>
  </si>
  <si>
    <t>M4302004</t>
  </si>
  <si>
    <t>M4302003</t>
  </si>
  <si>
    <t>M4302018</t>
  </si>
  <si>
    <t>M4302005</t>
  </si>
  <si>
    <t>M4302030</t>
  </si>
  <si>
    <t>M4302006</t>
  </si>
  <si>
    <t>M4302007</t>
  </si>
  <si>
    <t>M4302008</t>
  </si>
  <si>
    <t>M4302009</t>
  </si>
  <si>
    <t>M4302010</t>
  </si>
  <si>
    <t>M4301021</t>
  </si>
  <si>
    <t>M4301004</t>
  </si>
  <si>
    <t>M4302031</t>
  </si>
  <si>
    <t>M4302011</t>
  </si>
  <si>
    <t>M4301006</t>
  </si>
  <si>
    <t>M4301007</t>
  </si>
  <si>
    <t>M4302012</t>
  </si>
  <si>
    <t>M4302014</t>
  </si>
  <si>
    <t>M4302027</t>
  </si>
  <si>
    <t>M4302015</t>
  </si>
  <si>
    <t>M4302032</t>
  </si>
  <si>
    <t>M4301009</t>
  </si>
  <si>
    <t>M4301010</t>
  </si>
  <si>
    <t>M4302017</t>
  </si>
  <si>
    <t>M4301011</t>
  </si>
  <si>
    <t>M4302019</t>
  </si>
  <si>
    <t>M4301003</t>
  </si>
  <si>
    <t>M4302033</t>
  </si>
  <si>
    <t>M4302020</t>
  </si>
  <si>
    <t>M4302039</t>
  </si>
  <si>
    <t>M4301013</t>
  </si>
  <si>
    <t>M4302021</t>
  </si>
  <si>
    <t>M4301014</t>
  </si>
  <si>
    <t>M4301015</t>
  </si>
  <si>
    <t>M4302022</t>
  </si>
  <si>
    <t>M4301017</t>
  </si>
  <si>
    <t>M4302023</t>
  </si>
  <si>
    <t>M4302024</t>
  </si>
  <si>
    <t>M4301018</t>
  </si>
  <si>
    <t>M4302034</t>
  </si>
  <si>
    <t>M4301019</t>
  </si>
  <si>
    <t>M4301016</t>
  </si>
  <si>
    <t>M4301020</t>
  </si>
  <si>
    <t>M4301025</t>
  </si>
  <si>
    <t>M4302026</t>
  </si>
  <si>
    <t>M4302002</t>
  </si>
  <si>
    <t>M4302035</t>
  </si>
  <si>
    <t>M4301026</t>
  </si>
  <si>
    <t>M4301023</t>
  </si>
  <si>
    <t>M4302028</t>
  </si>
  <si>
    <t>M4302029</t>
  </si>
  <si>
    <t>M4301028</t>
  </si>
  <si>
    <t>M4301027</t>
  </si>
  <si>
    <t>M4301024</t>
  </si>
  <si>
    <t>M4302036</t>
  </si>
  <si>
    <t>M4302037</t>
  </si>
  <si>
    <t>M4302038</t>
  </si>
  <si>
    <t>M4302040</t>
  </si>
  <si>
    <t>M4301029</t>
  </si>
  <si>
    <t>M4301008</t>
  </si>
  <si>
    <t>M4302041</t>
  </si>
  <si>
    <t>M3406001</t>
  </si>
  <si>
    <t>M3406002</t>
  </si>
  <si>
    <t>M3405002</t>
  </si>
  <si>
    <t>M3404002</t>
  </si>
  <si>
    <t>M3404003</t>
  </si>
  <si>
    <t>M3406003</t>
  </si>
  <si>
    <t>M3404004</t>
  </si>
  <si>
    <t>M3402001</t>
  </si>
  <si>
    <t>M3405049</t>
  </si>
  <si>
    <t>M3406004</t>
  </si>
  <si>
    <t>M3405001</t>
  </si>
  <si>
    <t>M3402002</t>
  </si>
  <si>
    <t>M3401001</t>
  </si>
  <si>
    <t>M3405046</t>
  </si>
  <si>
    <t>M3406005</t>
  </si>
  <si>
    <t>M3402003</t>
  </si>
  <si>
    <t>M3406006</t>
  </si>
  <si>
    <t>M3402004</t>
  </si>
  <si>
    <t>M3401029</t>
  </si>
  <si>
    <t>M3405006</t>
  </si>
  <si>
    <t>M3406007</t>
  </si>
  <si>
    <t>M3406026</t>
  </si>
  <si>
    <t>M3405051</t>
  </si>
  <si>
    <t>M3404015</t>
  </si>
  <si>
    <t>M3402006</t>
  </si>
  <si>
    <t>M3401023</t>
  </si>
  <si>
    <t>M3404012</t>
  </si>
  <si>
    <t>M3406033</t>
  </si>
  <si>
    <t>M3402007</t>
  </si>
  <si>
    <t>M3401004</t>
  </si>
  <si>
    <t>M3403001</t>
  </si>
  <si>
    <t>M3404019</t>
  </si>
  <si>
    <t>M3405009</t>
  </si>
  <si>
    <t>M3406009</t>
  </si>
  <si>
    <t>M3406010</t>
  </si>
  <si>
    <t>M3405019</t>
  </si>
  <si>
    <t>M3405011</t>
  </si>
  <si>
    <t>M3405010</t>
  </si>
  <si>
    <t>M3405024</t>
  </si>
  <si>
    <t>M3402009</t>
  </si>
  <si>
    <t>M3406011</t>
  </si>
  <si>
    <t>M3405013</t>
  </si>
  <si>
    <t>M3402010</t>
  </si>
  <si>
    <t>M3405015</t>
  </si>
  <si>
    <t>M3405017</t>
  </si>
  <si>
    <t>M3406013</t>
  </si>
  <si>
    <t>M3404007</t>
  </si>
  <si>
    <t>M3505033</t>
  </si>
  <si>
    <t>M3404006</t>
  </si>
  <si>
    <t>M3405022</t>
  </si>
  <si>
    <t>M3406034</t>
  </si>
  <si>
    <t>M3405003</t>
  </si>
  <si>
    <t>M3406036</t>
  </si>
  <si>
    <t>M3401005</t>
  </si>
  <si>
    <t>M3406035</t>
  </si>
  <si>
    <t>M3404016</t>
  </si>
  <si>
    <t>M3402011</t>
  </si>
  <si>
    <t>M3406014</t>
  </si>
  <si>
    <t>M3405018</t>
  </si>
  <si>
    <t>M3505014</t>
  </si>
  <si>
    <t>M3405004</t>
  </si>
  <si>
    <t>M3405020</t>
  </si>
  <si>
    <t>M3405045</t>
  </si>
  <si>
    <t>M3406015</t>
  </si>
  <si>
    <t>M3402020</t>
  </si>
  <si>
    <t>M3406016</t>
  </si>
  <si>
    <t>M3402012</t>
  </si>
  <si>
    <t>M3405023</t>
  </si>
  <si>
    <t>M3406017</t>
  </si>
  <si>
    <t>M3401014</t>
  </si>
  <si>
    <t>M3406018</t>
  </si>
  <si>
    <t>M3402013</t>
  </si>
  <si>
    <t>M3403006</t>
  </si>
  <si>
    <t>M3402014</t>
  </si>
  <si>
    <t>M3402015</t>
  </si>
  <si>
    <t>M3402016</t>
  </si>
  <si>
    <t>M3405014</t>
  </si>
  <si>
    <t>M3403007</t>
  </si>
  <si>
    <t>M3405050</t>
  </si>
  <si>
    <t>M3401002</t>
  </si>
  <si>
    <t>M3405005</t>
  </si>
  <si>
    <t>M3406019</t>
  </si>
  <si>
    <t>M3406020</t>
  </si>
  <si>
    <t>M3401003</t>
  </si>
  <si>
    <t>M3401018</t>
  </si>
  <si>
    <t>M3405044</t>
  </si>
  <si>
    <t>M3404008</t>
  </si>
  <si>
    <t>M3402018</t>
  </si>
  <si>
    <t>M3405016</t>
  </si>
  <si>
    <t>M3406021</t>
  </si>
  <si>
    <t>M3404009</t>
  </si>
  <si>
    <t>M3403004</t>
  </si>
  <si>
    <t>M3401013</t>
  </si>
  <si>
    <t>M3405048</t>
  </si>
  <si>
    <t>M3401012</t>
  </si>
  <si>
    <t>M3402022</t>
  </si>
  <si>
    <t>M3406022</t>
  </si>
  <si>
    <t>M3401016</t>
  </si>
  <si>
    <t>M3402021</t>
  </si>
  <si>
    <t>M3402040</t>
  </si>
  <si>
    <t>M3402023</t>
  </si>
  <si>
    <t>M3403009</t>
  </si>
  <si>
    <t>M3401017</t>
  </si>
  <si>
    <t>M3406023</t>
  </si>
  <si>
    <t>M3402024</t>
  </si>
  <si>
    <t>M3402026</t>
  </si>
  <si>
    <t>M3402027</t>
  </si>
  <si>
    <t>M3403010</t>
  </si>
  <si>
    <t>M3405027</t>
  </si>
  <si>
    <t>M3406024</t>
  </si>
  <si>
    <t>M3405028</t>
  </si>
  <si>
    <t>M3404018</t>
  </si>
  <si>
    <t>M3404013</t>
  </si>
  <si>
    <t>M3401019</t>
  </si>
  <si>
    <t>M3405008</t>
  </si>
  <si>
    <t>M3406025</t>
  </si>
  <si>
    <t>M3403011</t>
  </si>
  <si>
    <t>M3401020</t>
  </si>
  <si>
    <t>M3405029</t>
  </si>
  <si>
    <t>M3402028</t>
  </si>
  <si>
    <t>M3402029</t>
  </si>
  <si>
    <t>M3402030</t>
  </si>
  <si>
    <t>M3402031</t>
  </si>
  <si>
    <t>M3402032</t>
  </si>
  <si>
    <t>M3403012</t>
  </si>
  <si>
    <t>M3406037</t>
  </si>
  <si>
    <t>M3406038</t>
  </si>
  <si>
    <t>M3403013</t>
  </si>
  <si>
    <t>M3405030</t>
  </si>
  <si>
    <t>M3405021</t>
  </si>
  <si>
    <t>M3402034</t>
  </si>
  <si>
    <t>M3406028</t>
  </si>
  <si>
    <t>M3403014</t>
  </si>
  <si>
    <t>M3402033</t>
  </si>
  <si>
    <t>M3401007</t>
  </si>
  <si>
    <t>M3405042</t>
  </si>
  <si>
    <t>M3402038</t>
  </si>
  <si>
    <t>M3405032</t>
  </si>
  <si>
    <t>M3405033</t>
  </si>
  <si>
    <t>M3405034</t>
  </si>
  <si>
    <t>M3406029</t>
  </si>
  <si>
    <t>M3405035</t>
  </si>
  <si>
    <t>M3402042</t>
  </si>
  <si>
    <t>M3404014</t>
  </si>
  <si>
    <t>M3401025</t>
  </si>
  <si>
    <t>M3405036</t>
  </si>
  <si>
    <t>M3405037</t>
  </si>
  <si>
    <t>M3405038</t>
  </si>
  <si>
    <t>M3401024</t>
  </si>
  <si>
    <t>M3401008</t>
  </si>
  <si>
    <t>M3405026</t>
  </si>
  <si>
    <t>M3406031</t>
  </si>
  <si>
    <t>M3401006</t>
  </si>
  <si>
    <t>M3401027</t>
  </si>
  <si>
    <t>M3405039</t>
  </si>
  <si>
    <t>M3406039</t>
  </si>
  <si>
    <t>M3406032</t>
  </si>
  <si>
    <t>M3402036</t>
  </si>
  <si>
    <t>M3405040</t>
  </si>
  <si>
    <t>M3403017</t>
  </si>
  <si>
    <t>M3405043</t>
  </si>
  <si>
    <t>M3407000</t>
  </si>
  <si>
    <t>M3401030</t>
  </si>
  <si>
    <t>M3403019</t>
  </si>
  <si>
    <t>M3403020</t>
  </si>
  <si>
    <t>M3401021</t>
  </si>
  <si>
    <t>M3402043</t>
  </si>
  <si>
    <t>M3402044</t>
  </si>
  <si>
    <t>M3405047</t>
  </si>
  <si>
    <t>M3404017</t>
  </si>
  <si>
    <t>M3405041</t>
  </si>
  <si>
    <t>M3405025</t>
  </si>
  <si>
    <t>M3401011</t>
  </si>
  <si>
    <t>M3402045</t>
  </si>
  <si>
    <t>M3401031</t>
  </si>
  <si>
    <t>M3402019</t>
  </si>
  <si>
    <t>M3401009</t>
  </si>
  <si>
    <t>M3403005</t>
  </si>
  <si>
    <t>M3403003</t>
  </si>
  <si>
    <t>M3406040</t>
  </si>
  <si>
    <t>M3401010</t>
  </si>
  <si>
    <t>M3403002</t>
  </si>
  <si>
    <t>M3401026</t>
  </si>
  <si>
    <t>M3405012</t>
  </si>
  <si>
    <t>M3509029</t>
  </si>
  <si>
    <t>M3403018</t>
  </si>
  <si>
    <t>M3403015</t>
  </si>
  <si>
    <t>M3406027</t>
  </si>
  <si>
    <t>M3403016</t>
  </si>
  <si>
    <t>M0902001</t>
  </si>
  <si>
    <t>M0909001</t>
  </si>
  <si>
    <t>M0909002</t>
  </si>
  <si>
    <t>M0909003</t>
  </si>
  <si>
    <t>M0903001</t>
  </si>
  <si>
    <t>M0909004</t>
  </si>
  <si>
    <t>M0902002</t>
  </si>
  <si>
    <t>M0910001</t>
  </si>
  <si>
    <t>M0907001</t>
  </si>
  <si>
    <t>M0908001</t>
  </si>
  <si>
    <t>M0907002</t>
  </si>
  <si>
    <t>M0909005</t>
  </si>
  <si>
    <t>M0908002</t>
  </si>
  <si>
    <t>M0909018</t>
  </si>
  <si>
    <t>M0908004</t>
  </si>
  <si>
    <t>M0908048</t>
  </si>
  <si>
    <t>M0906002</t>
  </si>
  <si>
    <t>M0909006</t>
  </si>
  <si>
    <t>M0910004</t>
  </si>
  <si>
    <t>M0904002</t>
  </si>
  <si>
    <t>M0906004</t>
  </si>
  <si>
    <t>M0904003</t>
  </si>
  <si>
    <t>M0905007</t>
  </si>
  <si>
    <t>M0905010</t>
  </si>
  <si>
    <t>M0908005</t>
  </si>
  <si>
    <t>M0905013</t>
  </si>
  <si>
    <t>M0910047</t>
  </si>
  <si>
    <t>M0908006</t>
  </si>
  <si>
    <t>M0901004</t>
  </si>
  <si>
    <t>M0905015</t>
  </si>
  <si>
    <t>M0906006</t>
  </si>
  <si>
    <t>M0904004</t>
  </si>
  <si>
    <t>M0904005</t>
  </si>
  <si>
    <t>M0907005</t>
  </si>
  <si>
    <t>M0909041</t>
  </si>
  <si>
    <t>M0908007</t>
  </si>
  <si>
    <t>M0904007</t>
  </si>
  <si>
    <t>M0904006</t>
  </si>
  <si>
    <t>M0903033</t>
  </si>
  <si>
    <t>M0907006</t>
  </si>
  <si>
    <t>M0910006</t>
  </si>
  <si>
    <t>M0909010</t>
  </si>
  <si>
    <t>M0905018</t>
  </si>
  <si>
    <t>M0909011</t>
  </si>
  <si>
    <t>M0907007</t>
  </si>
  <si>
    <t>M0910008</t>
  </si>
  <si>
    <t>M0901006</t>
  </si>
  <si>
    <t>M0908008</t>
  </si>
  <si>
    <t>M0908009</t>
  </si>
  <si>
    <t>M0908010</t>
  </si>
  <si>
    <t>M0908011</t>
  </si>
  <si>
    <t>M0909013</t>
  </si>
  <si>
    <t>M0908012</t>
  </si>
  <si>
    <t>M0903003</t>
  </si>
  <si>
    <t>M0903004</t>
  </si>
  <si>
    <t>M0902007</t>
  </si>
  <si>
    <t>M0901007</t>
  </si>
  <si>
    <t>M0910010</t>
  </si>
  <si>
    <t>M0910011</t>
  </si>
  <si>
    <t>M0906008</t>
  </si>
  <si>
    <t>M0903005</t>
  </si>
  <si>
    <t>M0901009</t>
  </si>
  <si>
    <t>M0903007</t>
  </si>
  <si>
    <t>M0908013</t>
  </si>
  <si>
    <t>M0903006</t>
  </si>
  <si>
    <t>M0908014</t>
  </si>
  <si>
    <t>M0908015</t>
  </si>
  <si>
    <t>M0902055</t>
  </si>
  <si>
    <t>M0909015</t>
  </si>
  <si>
    <t>M0903008</t>
  </si>
  <si>
    <t>M0909016</t>
  </si>
  <si>
    <t>M0905024</t>
  </si>
  <si>
    <t>M0902010</t>
  </si>
  <si>
    <t>M0901010</t>
  </si>
  <si>
    <t>M0910012</t>
  </si>
  <si>
    <t>M0907008</t>
  </si>
  <si>
    <t>M0908016</t>
  </si>
  <si>
    <t>M0908059</t>
  </si>
  <si>
    <t>M0907009</t>
  </si>
  <si>
    <t>M0909017</t>
  </si>
  <si>
    <t>M0908017</t>
  </si>
  <si>
    <t>M0907010</t>
  </si>
  <si>
    <t>M0908018</t>
  </si>
  <si>
    <t>M0910013</t>
  </si>
  <si>
    <t>M0910014</t>
  </si>
  <si>
    <t>M0907012</t>
  </si>
  <si>
    <t>Településnevek:</t>
  </si>
  <si>
    <t>M0908020</t>
  </si>
  <si>
    <t>M0910017</t>
  </si>
  <si>
    <t>M0902014</t>
  </si>
  <si>
    <t>M0907014</t>
  </si>
  <si>
    <t>M0908019</t>
  </si>
  <si>
    <t>M0907011</t>
  </si>
  <si>
    <t>M0910018</t>
  </si>
  <si>
    <t>M0903012</t>
  </si>
  <si>
    <t>M0903013</t>
  </si>
  <si>
    <t>M0904012</t>
  </si>
  <si>
    <t>M0908021</t>
  </si>
  <si>
    <t>M0907013</t>
  </si>
  <si>
    <t>M0903017</t>
  </si>
  <si>
    <t>M0910020</t>
  </si>
  <si>
    <t>M0909022</t>
  </si>
  <si>
    <t>M0903018</t>
  </si>
  <si>
    <t>M0908049</t>
  </si>
  <si>
    <t>M0906013</t>
  </si>
  <si>
    <t>M0908022</t>
  </si>
  <si>
    <t>M0906014</t>
  </si>
  <si>
    <t>M0903019</t>
  </si>
  <si>
    <t>M0910048</t>
  </si>
  <si>
    <t>M0910021</t>
  </si>
  <si>
    <t>M0906015</t>
  </si>
  <si>
    <t>M0907015</t>
  </si>
  <si>
    <t>M0904017</t>
  </si>
  <si>
    <t>M0903020</t>
  </si>
  <si>
    <t>M0908003</t>
  </si>
  <si>
    <t>M0903021</t>
  </si>
  <si>
    <t>M0907016</t>
  </si>
  <si>
    <t>M0901011</t>
  </si>
  <si>
    <t>M0909024</t>
  </si>
  <si>
    <t>M0908023</t>
  </si>
  <si>
    <t>M0901012</t>
  </si>
  <si>
    <t>M0902056</t>
  </si>
  <si>
    <t>M0902019</t>
  </si>
  <si>
    <t>M0902015</t>
  </si>
  <si>
    <t>M0908024</t>
  </si>
  <si>
    <t>M0903022</t>
  </si>
  <si>
    <t>M0907018</t>
  </si>
  <si>
    <t>M0901013</t>
  </si>
  <si>
    <t>M0903023</t>
  </si>
  <si>
    <t>M0910022</t>
  </si>
  <si>
    <t>M0909026</t>
  </si>
  <si>
    <t>M0901016</t>
  </si>
  <si>
    <t>M0901034</t>
  </si>
  <si>
    <t>M0903024</t>
  </si>
  <si>
    <t>M0907019</t>
  </si>
  <si>
    <t>M0907020</t>
  </si>
  <si>
    <t>M0901023</t>
  </si>
  <si>
    <t>M0908025</t>
  </si>
  <si>
    <t>M0908027</t>
  </si>
  <si>
    <t>M0905054</t>
  </si>
  <si>
    <t>M0903043</t>
  </si>
  <si>
    <t>M0902020</t>
  </si>
  <si>
    <t>M0908028</t>
  </si>
  <si>
    <t>M0909027</t>
  </si>
  <si>
    <t>M0910019</t>
  </si>
  <si>
    <t>M0902021</t>
  </si>
  <si>
    <t>M0904018</t>
  </si>
  <si>
    <t>M0908029</t>
  </si>
  <si>
    <t>M0901024</t>
  </si>
  <si>
    <t>M0903025</t>
  </si>
  <si>
    <t>M0910024</t>
  </si>
  <si>
    <t>M0906009</t>
  </si>
  <si>
    <t>M0909028</t>
  </si>
  <si>
    <t>M0904019</t>
  </si>
  <si>
    <t>M0910040</t>
  </si>
  <si>
    <t>M0904022</t>
  </si>
  <si>
    <t>M0903026</t>
  </si>
  <si>
    <t>M0903027</t>
  </si>
  <si>
    <t>M0907021</t>
  </si>
  <si>
    <t>M0901025</t>
  </si>
  <si>
    <t>M0902023</t>
  </si>
  <si>
    <t>M0904025</t>
  </si>
  <si>
    <t>M0905046</t>
  </si>
  <si>
    <t>M0902057</t>
  </si>
  <si>
    <t>M0909030</t>
  </si>
  <si>
    <t>M0908031</t>
  </si>
  <si>
    <t>M0906016</t>
  </si>
  <si>
    <t>M0905047</t>
  </si>
  <si>
    <t>M0908032</t>
  </si>
  <si>
    <t>M0905049</t>
  </si>
  <si>
    <t>M0908046</t>
  </si>
  <si>
    <t>M0909031</t>
  </si>
  <si>
    <t>M0905107</t>
  </si>
  <si>
    <t>M0905053</t>
  </si>
  <si>
    <t>M0908033</t>
  </si>
  <si>
    <t>M0906018</t>
  </si>
  <si>
    <t>M0904024</t>
  </si>
  <si>
    <t>M0905029</t>
  </si>
  <si>
    <t>M0905065</t>
  </si>
  <si>
    <t>M0905101</t>
  </si>
  <si>
    <t>M0905044</t>
  </si>
  <si>
    <t>M0905038</t>
  </si>
  <si>
    <t>M0905050</t>
  </si>
  <si>
    <t>M0905096</t>
  </si>
  <si>
    <t>M0904016</t>
  </si>
  <si>
    <t>M0904028</t>
  </si>
  <si>
    <t>M0905052</t>
  </si>
  <si>
    <t>M0904027</t>
  </si>
  <si>
    <t>M0908035</t>
  </si>
  <si>
    <t>M0906012</t>
  </si>
  <si>
    <t>M0909032</t>
  </si>
  <si>
    <t>M0906019</t>
  </si>
  <si>
    <t>M0902025</t>
  </si>
  <si>
    <t>M0903029</t>
  </si>
  <si>
    <t>M0902026</t>
  </si>
  <si>
    <t>M0905051</t>
  </si>
  <si>
    <t>M0905056</t>
  </si>
  <si>
    <t>M0904029</t>
  </si>
  <si>
    <t>M0904030</t>
  </si>
  <si>
    <t>M0905060</t>
  </si>
  <si>
    <t>M0903041</t>
  </si>
  <si>
    <t>M0901026</t>
  </si>
  <si>
    <t>M0909033</t>
  </si>
  <si>
    <t>M0908037</t>
  </si>
  <si>
    <t>M0903030</t>
  </si>
  <si>
    <t>M0902027</t>
  </si>
  <si>
    <t>M0908039</t>
  </si>
  <si>
    <t>M0905058</t>
  </si>
  <si>
    <t>M0908036</t>
  </si>
  <si>
    <t>M0905059</t>
  </si>
  <si>
    <t>M0908071</t>
  </si>
  <si>
    <t>M0901019</t>
  </si>
  <si>
    <t>M0907022</t>
  </si>
  <si>
    <t>M0901027</t>
  </si>
  <si>
    <t>M0902028</t>
  </si>
  <si>
    <t>M0907044</t>
  </si>
  <si>
    <t>M0905042</t>
  </si>
  <si>
    <t>M0903031</t>
  </si>
  <si>
    <t>M0910034</t>
  </si>
  <si>
    <t>M0909035</t>
  </si>
  <si>
    <t>M0905062</t>
  </si>
  <si>
    <t>M0905063</t>
  </si>
  <si>
    <t>M0905066</t>
  </si>
  <si>
    <t>M0908038</t>
  </si>
  <si>
    <t>M0905070</t>
  </si>
  <si>
    <t>M0905068</t>
  </si>
  <si>
    <t>M0909036</t>
  </si>
  <si>
    <t>M0904032</t>
  </si>
  <si>
    <t>M0908042</t>
  </si>
  <si>
    <t>M0908043</t>
  </si>
  <si>
    <t>M0909025</t>
  </si>
  <si>
    <t>M0901028</t>
  </si>
  <si>
    <t>M0903034</t>
  </si>
  <si>
    <t>M0906001</t>
  </si>
  <si>
    <t>M0903035</t>
  </si>
  <si>
    <t>M0909038</t>
  </si>
  <si>
    <t>M0907026</t>
  </si>
  <si>
    <t>M0904033</t>
  </si>
  <si>
    <t>M0903036</t>
  </si>
  <si>
    <t>M0907023</t>
  </si>
  <si>
    <t>M0909039</t>
  </si>
  <si>
    <t>M0901005</t>
  </si>
  <si>
    <t>M0901017</t>
  </si>
  <si>
    <t>M0906022</t>
  </si>
  <si>
    <t>M0905055</t>
  </si>
  <si>
    <t>M0905071</t>
  </si>
  <si>
    <t>M0906023</t>
  </si>
  <si>
    <t>M0909037</t>
  </si>
  <si>
    <t>M0904035</t>
  </si>
  <si>
    <t>M0906024</t>
  </si>
  <si>
    <t>M0908044</t>
  </si>
  <si>
    <t>M0909042</t>
  </si>
  <si>
    <t>M0908045</t>
  </si>
  <si>
    <t>M0903037</t>
  </si>
  <si>
    <t>M0903040</t>
  </si>
  <si>
    <t>M0906025</t>
  </si>
  <si>
    <t>M0907024</t>
  </si>
  <si>
    <t>M0905097</t>
  </si>
  <si>
    <t>M0905020</t>
  </si>
  <si>
    <t>M0907025</t>
  </si>
  <si>
    <t>M0902034</t>
  </si>
  <si>
    <t>M0908034</t>
  </si>
  <si>
    <t>M0909044</t>
  </si>
  <si>
    <t>M0902032</t>
  </si>
  <si>
    <t>M0909045</t>
  </si>
  <si>
    <t>M0906028</t>
  </si>
  <si>
    <t>M0908047</t>
  </si>
  <si>
    <t>M0901032</t>
  </si>
  <si>
    <t>M0905073</t>
  </si>
  <si>
    <t>M0902033</t>
  </si>
  <si>
    <t>M0902043</t>
  </si>
  <si>
    <t>M0908050</t>
  </si>
  <si>
    <t>M0902038</t>
  </si>
  <si>
    <t>M0905099</t>
  </si>
  <si>
    <t>M0903042</t>
  </si>
  <si>
    <t>M0901033</t>
  </si>
  <si>
    <t>M0905093</t>
  </si>
  <si>
    <t>M0910031</t>
  </si>
  <si>
    <t>M0907027</t>
  </si>
  <si>
    <t>M0904037</t>
  </si>
  <si>
    <t>M0908052</t>
  </si>
  <si>
    <t>M0905078</t>
  </si>
  <si>
    <t>M0905080</t>
  </si>
  <si>
    <t>M0905091</t>
  </si>
  <si>
    <t>M0907028</t>
  </si>
  <si>
    <t>M0910032</t>
  </si>
  <si>
    <t>M0902041</t>
  </si>
  <si>
    <t>M0903044</t>
  </si>
  <si>
    <t>M0902042</t>
  </si>
  <si>
    <t>M0909047</t>
  </si>
  <si>
    <t>M0904013</t>
  </si>
  <si>
    <t>M0909048</t>
  </si>
  <si>
    <t>M0904038</t>
  </si>
  <si>
    <t>M0905105</t>
  </si>
  <si>
    <t>M0907029</t>
  </si>
  <si>
    <t>M0902044</t>
  </si>
  <si>
    <t>M0905075</t>
  </si>
  <si>
    <t>M0909049</t>
  </si>
  <si>
    <t>M0905008</t>
  </si>
  <si>
    <t>M0906032</t>
  </si>
  <si>
    <t>M0905084</t>
  </si>
  <si>
    <t>M0905076</t>
  </si>
  <si>
    <t>M0904040</t>
  </si>
  <si>
    <t>M0910035</t>
  </si>
  <si>
    <t>M0908062</t>
  </si>
  <si>
    <t>M0905081</t>
  </si>
  <si>
    <t>M0905009</t>
  </si>
  <si>
    <t>M0905082</t>
  </si>
  <si>
    <t>M0908054</t>
  </si>
  <si>
    <t>M0910033</t>
  </si>
  <si>
    <t>M0908056</t>
  </si>
  <si>
    <t>M0908057</t>
  </si>
  <si>
    <t>M0908058</t>
  </si>
  <si>
    <t>M0907032</t>
  </si>
  <si>
    <t>M0907033</t>
  </si>
  <si>
    <t>M0907034</t>
  </si>
  <si>
    <t>M0908078</t>
  </si>
  <si>
    <t>M0908061</t>
  </si>
  <si>
    <t>M0908063</t>
  </si>
  <si>
    <t>M0908064</t>
  </si>
  <si>
    <t>M0904050</t>
  </si>
  <si>
    <t>M0904041</t>
  </si>
  <si>
    <t>M0904031</t>
  </si>
  <si>
    <t>M0908065</t>
  </si>
  <si>
    <t>M0905089</t>
  </si>
  <si>
    <t>M0904042</t>
  </si>
  <si>
    <t>M0906021</t>
  </si>
  <si>
    <t>M0905083</t>
  </si>
  <si>
    <t>M0902045</t>
  </si>
  <si>
    <t>M0910038</t>
  </si>
  <si>
    <t>M0904044</t>
  </si>
  <si>
    <t>M0905085</t>
  </si>
  <si>
    <t>M0901002</t>
  </si>
  <si>
    <t>M0902046</t>
  </si>
  <si>
    <t>M0904045</t>
  </si>
  <si>
    <t>M0907037</t>
  </si>
  <si>
    <t>M0908067</t>
  </si>
  <si>
    <t>M0904046</t>
  </si>
  <si>
    <t>M0901029</t>
  </si>
  <si>
    <t>M0910043</t>
  </si>
  <si>
    <t>M0906037</t>
  </si>
  <si>
    <t>M0907039</t>
  </si>
  <si>
    <t>M0901020</t>
  </si>
  <si>
    <t>M0909054</t>
  </si>
  <si>
    <t>M0906030</t>
  </si>
  <si>
    <t>M0906038</t>
  </si>
  <si>
    <t>M0904047</t>
  </si>
  <si>
    <t>M0903049</t>
  </si>
  <si>
    <t>M0908068</t>
  </si>
  <si>
    <t>M0908069</t>
  </si>
  <si>
    <t>M0902053</t>
  </si>
  <si>
    <t>M0909064</t>
  </si>
  <si>
    <t>M0903050</t>
  </si>
  <si>
    <t>M0903051</t>
  </si>
  <si>
    <t>M0910044</t>
  </si>
  <si>
    <t>M0905092</t>
  </si>
  <si>
    <t>M0906040</t>
  </si>
  <si>
    <t>M0907040</t>
  </si>
  <si>
    <t>M0903016</t>
  </si>
  <si>
    <t>M0909050</t>
  </si>
  <si>
    <t>M0909055</t>
  </si>
  <si>
    <t>M0906041</t>
  </si>
  <si>
    <t>M0910045</t>
  </si>
  <si>
    <t>M0909058</t>
  </si>
  <si>
    <t>M0906048</t>
  </si>
  <si>
    <t>M0901035</t>
  </si>
  <si>
    <t>M0909056</t>
  </si>
  <si>
    <t>M0905087</t>
  </si>
  <si>
    <t>M0902017</t>
  </si>
  <si>
    <t>M0902050</t>
  </si>
  <si>
    <t>M0901036</t>
  </si>
  <si>
    <t>M0910026</t>
  </si>
  <si>
    <t>M0905090</t>
  </si>
  <si>
    <t>M0905011</t>
  </si>
  <si>
    <t>M0908072</t>
  </si>
  <si>
    <t>M0905035</t>
  </si>
  <si>
    <t>M0903052</t>
  </si>
  <si>
    <t>M0909021</t>
  </si>
  <si>
    <t>M0905039</t>
  </si>
  <si>
    <t>M0905088</t>
  </si>
  <si>
    <t>M0905086</t>
  </si>
  <si>
    <t>M0905067</t>
  </si>
  <si>
    <t>M0908073</t>
  </si>
  <si>
    <t>M0909057</t>
  </si>
  <si>
    <t>M0902051</t>
  </si>
  <si>
    <t>M0906043</t>
  </si>
  <si>
    <t>M0902008</t>
  </si>
  <si>
    <t>M0907041</t>
  </si>
  <si>
    <t>M0905061</t>
  </si>
  <si>
    <t>M0910028</t>
  </si>
  <si>
    <t>M0905019</t>
  </si>
  <si>
    <t>M0905094</t>
  </si>
  <si>
    <t>M0906044</t>
  </si>
  <si>
    <t>M0901037</t>
  </si>
  <si>
    <t>M0905037</t>
  </si>
  <si>
    <t>M0909059</t>
  </si>
  <si>
    <t>M0905095</t>
  </si>
  <si>
    <t>M0905072</t>
  </si>
  <si>
    <t>M0905003</t>
  </si>
  <si>
    <t>M0904049</t>
  </si>
  <si>
    <t>M0905064</t>
  </si>
  <si>
    <t>M0907042</t>
  </si>
  <si>
    <t>M0902054</t>
  </si>
  <si>
    <t>M0906045</t>
  </si>
  <si>
    <t>M0909046</t>
  </si>
  <si>
    <t>M0905036</t>
  </si>
  <si>
    <t>M0905103</t>
  </si>
  <si>
    <t>M0903054</t>
  </si>
  <si>
    <t>M0902031</t>
  </si>
  <si>
    <t>M0908077</t>
  </si>
  <si>
    <t>M0905100</t>
  </si>
  <si>
    <t>M0910049</t>
  </si>
  <si>
    <t>M0907043</t>
  </si>
  <si>
    <t>M0901038</t>
  </si>
  <si>
    <t>M0909062</t>
  </si>
  <si>
    <t>M0905106</t>
  </si>
  <si>
    <t>M0902059</t>
  </si>
  <si>
    <t>M0904053</t>
  </si>
  <si>
    <t>M0905108</t>
  </si>
  <si>
    <t>M0908079</t>
  </si>
  <si>
    <t>M0905022</t>
  </si>
  <si>
    <t>M0909063</t>
  </si>
  <si>
    <t>M0905109</t>
  </si>
  <si>
    <t>M0903055</t>
  </si>
  <si>
    <t>M0902058</t>
  </si>
  <si>
    <t>M0902005</t>
  </si>
  <si>
    <t>M0902052</t>
  </si>
  <si>
    <t>M0902060</t>
  </si>
  <si>
    <t>M0909065</t>
  </si>
  <si>
    <t>M0905113</t>
  </si>
  <si>
    <t>M0907045</t>
  </si>
  <si>
    <t>M0905114</t>
  </si>
  <si>
    <t>M0908080</t>
  </si>
  <si>
    <t>M0905005</t>
  </si>
  <si>
    <t>M0904001</t>
  </si>
  <si>
    <t>M0905001</t>
  </si>
  <si>
    <t>M0905057</t>
  </si>
  <si>
    <t>M0905006</t>
  </si>
  <si>
    <t>M0902016</t>
  </si>
  <si>
    <t>M0906003</t>
  </si>
  <si>
    <t>M0902035</t>
  </si>
  <si>
    <t>M0905017</t>
  </si>
  <si>
    <t>M0906005</t>
  </si>
  <si>
    <t>M0905012</t>
  </si>
  <si>
    <t>M0905014</t>
  </si>
  <si>
    <t>M0905104</t>
  </si>
  <si>
    <t>M0904026</t>
  </si>
  <si>
    <t>M0903039</t>
  </si>
  <si>
    <t>M0905045</t>
  </si>
  <si>
    <t>M0908026</t>
  </si>
  <si>
    <t>M0905074</t>
  </si>
  <si>
    <t>M0910009</t>
  </si>
  <si>
    <t>M0905112</t>
  </si>
  <si>
    <t>M0905111</t>
  </si>
  <si>
    <t>M0905021</t>
  </si>
  <si>
    <t>M0904021</t>
  </si>
  <si>
    <t>M0906017</t>
  </si>
  <si>
    <t>M0905098</t>
  </si>
  <si>
    <t>M0902009</t>
  </si>
  <si>
    <t>M0904009</t>
  </si>
  <si>
    <t>M0905079</t>
  </si>
  <si>
    <t>M0905043</t>
  </si>
  <si>
    <t>M0906011</t>
  </si>
  <si>
    <t>M0905048</t>
  </si>
  <si>
    <t>M0905028</t>
  </si>
  <si>
    <t>M0904011</t>
  </si>
  <si>
    <t>M0902012</t>
  </si>
  <si>
    <t>M0905033</t>
  </si>
  <si>
    <t>M0905030</t>
  </si>
  <si>
    <t>M0910015</t>
  </si>
  <si>
    <t>M0902004</t>
  </si>
  <si>
    <t>M0905069</t>
  </si>
  <si>
    <t>M0902013</t>
  </si>
  <si>
    <t>M0905027</t>
  </si>
  <si>
    <t>M0905032</t>
  </si>
  <si>
    <t>M0908055</t>
  </si>
  <si>
    <t>M0905031</t>
  </si>
  <si>
    <t>M0909019</t>
  </si>
  <si>
    <t>M0901008</t>
  </si>
  <si>
    <t>M0906039</t>
  </si>
  <si>
    <t>M0905023</t>
  </si>
  <si>
    <t>M0906042</t>
  </si>
  <si>
    <t>M0902040</t>
  </si>
  <si>
    <t>M0903014</t>
  </si>
  <si>
    <t>M0904051</t>
  </si>
  <si>
    <t>M0909023</t>
  </si>
  <si>
    <t>M0906051</t>
  </si>
  <si>
    <t>M0901015</t>
  </si>
  <si>
    <t>M0905004</t>
  </si>
  <si>
    <t>M0905002</t>
  </si>
  <si>
    <t>M0905025</t>
  </si>
  <si>
    <t>M0909060</t>
  </si>
  <si>
    <t>M0910050</t>
  </si>
  <si>
    <t>M0909052</t>
  </si>
  <si>
    <t>M0908040</t>
  </si>
  <si>
    <t>M0905102</t>
  </si>
  <si>
    <t>M0904023</t>
  </si>
  <si>
    <t>M0902018</t>
  </si>
  <si>
    <t>M0907035</t>
  </si>
  <si>
    <t>M0907036</t>
  </si>
  <si>
    <t>M0901018</t>
  </si>
  <si>
    <t>M0905040</t>
  </si>
  <si>
    <t>M0908066</t>
  </si>
  <si>
    <t>M0903032</t>
  </si>
  <si>
    <t>M0908041</t>
  </si>
  <si>
    <t>M0906010</t>
  </si>
  <si>
    <t>M0902024</t>
  </si>
  <si>
    <t>M0902049</t>
  </si>
  <si>
    <t>M0909043</t>
  </si>
  <si>
    <t>M0902030</t>
  </si>
  <si>
    <t>M0910030</t>
  </si>
  <si>
    <t>M0904036</t>
  </si>
  <si>
    <t>M0902037</t>
  </si>
  <si>
    <t>M0904039</t>
  </si>
  <si>
    <t>M0906031</t>
  </si>
  <si>
    <t>M0910042</t>
  </si>
  <si>
    <t>M0908051</t>
  </si>
  <si>
    <t>M0905041</t>
  </si>
  <si>
    <t>M0908053</t>
  </si>
  <si>
    <t>M0906029</t>
  </si>
  <si>
    <t>M0905077</t>
  </si>
  <si>
    <t>M0902036</t>
  </si>
  <si>
    <t>M0906034</t>
  </si>
  <si>
    <t>M0907003</t>
  </si>
  <si>
    <t>M0904043</t>
  </si>
  <si>
    <t>M0902047</t>
  </si>
  <si>
    <t>M0906035</t>
  </si>
  <si>
    <t>M0904010</t>
  </si>
  <si>
    <t>M0902006</t>
  </si>
  <si>
    <t>M0905034</t>
  </si>
  <si>
    <t>Sorkitótfalu</t>
  </si>
  <si>
    <t>M0904020</t>
  </si>
  <si>
    <t>M0904008</t>
  </si>
  <si>
    <t>M0902048</t>
  </si>
  <si>
    <t>M0906027</t>
  </si>
  <si>
    <t>M0909061</t>
  </si>
  <si>
    <t>M0910041</t>
  </si>
  <si>
    <t>M0908074</t>
  </si>
  <si>
    <t>M0907038</t>
  </si>
  <si>
    <t>M0908030</t>
  </si>
  <si>
    <t>M0904052</t>
  </si>
  <si>
    <t>M0906050</t>
  </si>
  <si>
    <t>M0908076</t>
  </si>
  <si>
    <t>M0906049</t>
  </si>
  <si>
    <t>M1101001</t>
  </si>
  <si>
    <t>M1102001</t>
  </si>
  <si>
    <t>M1112001</t>
  </si>
  <si>
    <t>M1113001</t>
  </si>
  <si>
    <t>M1107014</t>
  </si>
  <si>
    <t>M1108007</t>
  </si>
  <si>
    <t>M1108002</t>
  </si>
  <si>
    <t>M1113013</t>
  </si>
  <si>
    <t>M1105001</t>
  </si>
  <si>
    <t>M1112028</t>
  </si>
  <si>
    <t>M1101002</t>
  </si>
  <si>
    <t>M1113007</t>
  </si>
  <si>
    <t>M1113021</t>
  </si>
  <si>
    <t>M1109001</t>
  </si>
  <si>
    <t>M1102002</t>
  </si>
  <si>
    <t>M1103011</t>
  </si>
  <si>
    <t>M1109025</t>
  </si>
  <si>
    <t>M1101004</t>
  </si>
  <si>
    <t>M1109002</t>
  </si>
  <si>
    <t>M1108021</t>
  </si>
  <si>
    <t>M1102003</t>
  </si>
  <si>
    <t>M1104001</t>
  </si>
  <si>
    <t>M1103014</t>
  </si>
  <si>
    <t>M1109004</t>
  </si>
  <si>
    <t>M1106001</t>
  </si>
  <si>
    <t>M1101005</t>
  </si>
  <si>
    <t>M1109029</t>
  </si>
  <si>
    <t>M1104002</t>
  </si>
  <si>
    <t>M1104008</t>
  </si>
  <si>
    <t>M1112003</t>
  </si>
  <si>
    <t>M1102005</t>
  </si>
  <si>
    <t>M1102004</t>
  </si>
  <si>
    <t>M1111001</t>
  </si>
  <si>
    <t>M1103068</t>
  </si>
  <si>
    <t>M1101007</t>
  </si>
  <si>
    <t>M1106002</t>
  </si>
  <si>
    <t>M1112005</t>
  </si>
  <si>
    <t>M1101008</t>
  </si>
  <si>
    <t>M1101072</t>
  </si>
  <si>
    <t>M1107002</t>
  </si>
  <si>
    <t>M1111002</t>
  </si>
  <si>
    <t>M1102007</t>
  </si>
  <si>
    <t>M1106003</t>
  </si>
  <si>
    <t>M1107005</t>
  </si>
  <si>
    <t>M1101029</t>
  </si>
  <si>
    <t>M1113011</t>
  </si>
  <si>
    <t>M1113004</t>
  </si>
  <si>
    <t>M1110001</t>
  </si>
  <si>
    <t>M1105002</t>
  </si>
  <si>
    <t>M1101010</t>
  </si>
  <si>
    <t>M1107004</t>
  </si>
  <si>
    <t>M1105003</t>
  </si>
  <si>
    <t>M1112036</t>
  </si>
  <si>
    <t>M1101011</t>
  </si>
  <si>
    <t>M1103005</t>
  </si>
  <si>
    <t>M1112014</t>
  </si>
  <si>
    <t>M1101012</t>
  </si>
  <si>
    <t>M1109033</t>
  </si>
  <si>
    <t>M1106005</t>
  </si>
  <si>
    <t>M1112047</t>
  </si>
  <si>
    <t>M1113005</t>
  </si>
  <si>
    <t>M1105005</t>
  </si>
  <si>
    <t>M1112006</t>
  </si>
  <si>
    <t>M1106004</t>
  </si>
  <si>
    <t>M1110002</t>
  </si>
  <si>
    <t>M1103033</t>
  </si>
  <si>
    <t>M1112048</t>
  </si>
  <si>
    <t>M1112007</t>
  </si>
  <si>
    <t>M1103023</t>
  </si>
  <si>
    <t>M1112008</t>
  </si>
  <si>
    <t>M1112009</t>
  </si>
  <si>
    <t>M1101013</t>
  </si>
  <si>
    <t>M1105017</t>
  </si>
  <si>
    <t>M1101051</t>
  </si>
  <si>
    <t>M1103052</t>
  </si>
  <si>
    <t>M1103045</t>
  </si>
  <si>
    <t>M1101045</t>
  </si>
  <si>
    <t>M1108009</t>
  </si>
  <si>
    <t>M1105008</t>
  </si>
  <si>
    <t>M1102018</t>
  </si>
  <si>
    <t>M1103064</t>
  </si>
  <si>
    <t>M1109010</t>
  </si>
  <si>
    <t>M1106006</t>
  </si>
  <si>
    <t>M1112012</t>
  </si>
  <si>
    <t>M1103008</t>
  </si>
  <si>
    <t>M1109005</t>
  </si>
  <si>
    <t>M1101014</t>
  </si>
  <si>
    <t>M1101015</t>
  </si>
  <si>
    <t>M1105010</t>
  </si>
  <si>
    <t>M1107007</t>
  </si>
  <si>
    <t>M1103030</t>
  </si>
  <si>
    <t>M1101033</t>
  </si>
  <si>
    <t>M1112049</t>
  </si>
  <si>
    <t>M1102006</t>
  </si>
  <si>
    <t>M1111004</t>
  </si>
  <si>
    <t>M1102011</t>
  </si>
  <si>
    <t>M1103009</t>
  </si>
  <si>
    <t>M1109013</t>
  </si>
  <si>
    <t>M1110004</t>
  </si>
  <si>
    <t>M1109007</t>
  </si>
  <si>
    <t>M1101052</t>
  </si>
  <si>
    <t>M1101049</t>
  </si>
  <si>
    <t>M1105011</t>
  </si>
  <si>
    <t>M1101048</t>
  </si>
  <si>
    <t>M1109006</t>
  </si>
  <si>
    <t>M1107001</t>
  </si>
  <si>
    <t>M1110005</t>
  </si>
  <si>
    <t>M1111031</t>
  </si>
  <si>
    <t>M1113008</t>
  </si>
  <si>
    <t>M1103067</t>
  </si>
  <si>
    <t>M1109008</t>
  </si>
  <si>
    <t>M1109023</t>
  </si>
  <si>
    <t>M1103016</t>
  </si>
  <si>
    <t>M1109031</t>
  </si>
  <si>
    <t>M1112015</t>
  </si>
  <si>
    <t>M1108003</t>
  </si>
  <si>
    <t>Egregy = Magyaregregy</t>
  </si>
  <si>
    <t>M1105012</t>
  </si>
  <si>
    <t>M1112029</t>
  </si>
  <si>
    <t>M1108004</t>
  </si>
  <si>
    <t>M1106007</t>
  </si>
  <si>
    <t>M1101018</t>
  </si>
  <si>
    <t>M1103021</t>
  </si>
  <si>
    <t>M1102012</t>
  </si>
  <si>
    <t>M1103022</t>
  </si>
  <si>
    <t>M1102013</t>
  </si>
  <si>
    <t>M1104007</t>
  </si>
  <si>
    <t>M1103024</t>
  </si>
  <si>
    <t>M1108005</t>
  </si>
  <si>
    <t>M1101020</t>
  </si>
  <si>
    <t>M1103025</t>
  </si>
  <si>
    <t>M1101021</t>
  </si>
  <si>
    <t>M1106008</t>
  </si>
  <si>
    <t>M1106009</t>
  </si>
  <si>
    <t>M1106010</t>
  </si>
  <si>
    <t>M1110029</t>
  </si>
  <si>
    <t>M1106011</t>
  </si>
  <si>
    <t>M1103044</t>
  </si>
  <si>
    <t>M1101022</t>
  </si>
  <si>
    <t>M1106012</t>
  </si>
  <si>
    <t>M1115000</t>
  </si>
  <si>
    <t>M1108006</t>
  </si>
  <si>
    <t>M1103043</t>
  </si>
  <si>
    <t>M1109024</t>
  </si>
  <si>
    <t>M1103062</t>
  </si>
  <si>
    <t>M1110006</t>
  </si>
  <si>
    <t>M1101023</t>
  </si>
  <si>
    <t>M1111020</t>
  </si>
  <si>
    <t>M1101047</t>
  </si>
  <si>
    <t>M1107015</t>
  </si>
  <si>
    <t>M1110007</t>
  </si>
  <si>
    <t>M1101073</t>
  </si>
  <si>
    <t>M1110030</t>
  </si>
  <si>
    <t>M1111005</t>
  </si>
  <si>
    <t>M1113009</t>
  </si>
  <si>
    <t>M1112017</t>
  </si>
  <si>
    <t>M1111034</t>
  </si>
  <si>
    <t>M1110016</t>
  </si>
  <si>
    <t>M1112050</t>
  </si>
  <si>
    <t>M1111006</t>
  </si>
  <si>
    <t>M1111007</t>
  </si>
  <si>
    <t>M1109019</t>
  </si>
  <si>
    <t>M1111003</t>
  </si>
  <si>
    <t>M1112041</t>
  </si>
  <si>
    <t>M1107017</t>
  </si>
  <si>
    <t>M1110008</t>
  </si>
  <si>
    <t>M1101042</t>
  </si>
  <si>
    <t>M1109020</t>
  </si>
  <si>
    <t>M1106014</t>
  </si>
  <si>
    <t>M1106015</t>
  </si>
  <si>
    <t>M1110009</t>
  </si>
  <si>
    <t>M1101054</t>
  </si>
  <si>
    <t>M1112019</t>
  </si>
  <si>
    <t>M1108031</t>
  </si>
  <si>
    <t>M1103015</t>
  </si>
  <si>
    <t>M1101074</t>
  </si>
  <si>
    <t>M1101055</t>
  </si>
  <si>
    <t>M1101044</t>
  </si>
  <si>
    <t>M1103019</t>
  </si>
  <si>
    <t>M1109017</t>
  </si>
  <si>
    <t>M1106016</t>
  </si>
  <si>
    <t>M1101027</t>
  </si>
  <si>
    <t>M1111008</t>
  </si>
  <si>
    <t>M1106034</t>
  </si>
  <si>
    <t>M1101025</t>
  </si>
  <si>
    <t>M1101026</t>
  </si>
  <si>
    <t>M1105015</t>
  </si>
  <si>
    <t>M1110010</t>
  </si>
  <si>
    <t>M1111009</t>
  </si>
  <si>
    <t>M1112021</t>
  </si>
  <si>
    <t>M1101028</t>
  </si>
  <si>
    <t>M1108008</t>
  </si>
  <si>
    <t>M1105016</t>
  </si>
  <si>
    <t>M1101030</t>
  </si>
  <si>
    <t>M1101031</t>
  </si>
  <si>
    <t>M1107020</t>
  </si>
  <si>
    <t>M1105019</t>
  </si>
  <si>
    <t>M1105020</t>
  </si>
  <si>
    <t>M1104012</t>
  </si>
  <si>
    <t>M1111010</t>
  </si>
  <si>
    <t>M1112022</t>
  </si>
  <si>
    <t>M1112013</t>
  </si>
  <si>
    <t>M1109014</t>
  </si>
  <si>
    <t>M1111011</t>
  </si>
  <si>
    <t>M1105022</t>
  </si>
  <si>
    <t>M1105009</t>
  </si>
  <si>
    <t>M1112056</t>
  </si>
  <si>
    <t>M1110011</t>
  </si>
  <si>
    <t>M1106018</t>
  </si>
  <si>
    <t>M1105023</t>
  </si>
  <si>
    <t>M1103036</t>
  </si>
  <si>
    <t>M1111012</t>
  </si>
  <si>
    <t>M1112025</t>
  </si>
  <si>
    <t>M1106019</t>
  </si>
  <si>
    <t>M1107022</t>
  </si>
  <si>
    <t>M1110012</t>
  </si>
  <si>
    <t>M1106025</t>
  </si>
  <si>
    <t>M1106020</t>
  </si>
  <si>
    <t>M1103061</t>
  </si>
  <si>
    <t>M1109022</t>
  </si>
  <si>
    <t>M1107044</t>
  </si>
  <si>
    <t>M1101036</t>
  </si>
  <si>
    <t>M1102008</t>
  </si>
  <si>
    <t>M1111013</t>
  </si>
  <si>
    <t>M1104024</t>
  </si>
  <si>
    <t>M1101038</t>
  </si>
  <si>
    <t>M1103048</t>
  </si>
  <si>
    <t>M1103037</t>
  </si>
  <si>
    <t>M1103070</t>
  </si>
  <si>
    <t>M1105025</t>
  </si>
  <si>
    <t>M1105026</t>
  </si>
  <si>
    <t>M1101043</t>
  </si>
  <si>
    <t>M1101058</t>
  </si>
  <si>
    <t>Lendvaújfalu</t>
  </si>
  <si>
    <t>M1105027</t>
  </si>
  <si>
    <t>M1107024</t>
  </si>
  <si>
    <t>M1107025</t>
  </si>
  <si>
    <t>M1111014</t>
  </si>
  <si>
    <t>M1111015</t>
  </si>
  <si>
    <t>M1111016</t>
  </si>
  <si>
    <t>M1105028</t>
  </si>
  <si>
    <t>M1106022</t>
  </si>
  <si>
    <t>M1103035</t>
  </si>
  <si>
    <t>M1101034</t>
  </si>
  <si>
    <t>M1101024</t>
  </si>
  <si>
    <t>M1102015</t>
  </si>
  <si>
    <t>M1105030</t>
  </si>
  <si>
    <t>M1112052</t>
  </si>
  <si>
    <t>M1103042</t>
  </si>
  <si>
    <t>M1103053</t>
  </si>
  <si>
    <t>M1103040</t>
  </si>
  <si>
    <t>M1107028</t>
  </si>
  <si>
    <t>M1101050</t>
  </si>
  <si>
    <t>M1110031</t>
  </si>
  <si>
    <t>M1110013</t>
  </si>
  <si>
    <t>M1101053</t>
  </si>
  <si>
    <t>M1106035</t>
  </si>
  <si>
    <t>M1104003</t>
  </si>
  <si>
    <t>M1110014</t>
  </si>
  <si>
    <t>M1103001</t>
  </si>
  <si>
    <t>M1111017</t>
  </si>
  <si>
    <t>M1108011</t>
  </si>
  <si>
    <t>M1111018</t>
  </si>
  <si>
    <t>M1111019</t>
  </si>
  <si>
    <t>M1107031</t>
  </si>
  <si>
    <t>M1103049</t>
  </si>
  <si>
    <t>M1103050</t>
  </si>
  <si>
    <t>M1109026</t>
  </si>
  <si>
    <t>M1110015</t>
  </si>
  <si>
    <t>M1108013</t>
  </si>
  <si>
    <t>M1104011</t>
  </si>
  <si>
    <t>M1112026</t>
  </si>
  <si>
    <t>M1112027</t>
  </si>
  <si>
    <t>M1102016</t>
  </si>
  <si>
    <t>M1106027</t>
  </si>
  <si>
    <t>M1107033</t>
  </si>
  <si>
    <t>M1103017</t>
  </si>
  <si>
    <t>M1104015</t>
  </si>
  <si>
    <t>M1108018</t>
  </si>
  <si>
    <t>M1111022</t>
  </si>
  <si>
    <t>M1107034</t>
  </si>
  <si>
    <t>M1106023</t>
  </si>
  <si>
    <t>M1109028</t>
  </si>
  <si>
    <t>M1110028</t>
  </si>
  <si>
    <t>M1106028</t>
  </si>
  <si>
    <t>M1105034</t>
  </si>
  <si>
    <t>M1109011</t>
  </si>
  <si>
    <t>M1108020</t>
  </si>
  <si>
    <t>M1109009</t>
  </si>
  <si>
    <t>M1107048</t>
  </si>
  <si>
    <t>M1107037</t>
  </si>
  <si>
    <t>M1109030</t>
  </si>
  <si>
    <t>M1110018</t>
  </si>
  <si>
    <t>M1112030</t>
  </si>
  <si>
    <t>M1102019</t>
  </si>
  <si>
    <t>M1113014</t>
  </si>
  <si>
    <t>M1109003</t>
  </si>
  <si>
    <t>M1109016</t>
  </si>
  <si>
    <t>M1102020</t>
  </si>
  <si>
    <t>M1104010</t>
  </si>
  <si>
    <t>M1103003</t>
  </si>
  <si>
    <t>M1103034</t>
  </si>
  <si>
    <t>M1101059</t>
  </si>
  <si>
    <t>M1111035</t>
  </si>
  <si>
    <t>M1112031</t>
  </si>
  <si>
    <t>M1101032</t>
  </si>
  <si>
    <t>M1105036</t>
  </si>
  <si>
    <t>M1109015</t>
  </si>
  <si>
    <t>M1112033</t>
  </si>
  <si>
    <t>M1103007</t>
  </si>
  <si>
    <t>M1101060</t>
  </si>
  <si>
    <t>M1108025</t>
  </si>
  <si>
    <t>M1106029</t>
  </si>
  <si>
    <t>M1108026</t>
  </si>
  <si>
    <t>M1110022</t>
  </si>
  <si>
    <t>M1103031</t>
  </si>
  <si>
    <t>M1103069</t>
  </si>
  <si>
    <t>M1111023</t>
  </si>
  <si>
    <t>M1112034</t>
  </si>
  <si>
    <t>M1105038</t>
  </si>
  <si>
    <t>M1112035</t>
  </si>
  <si>
    <t>M1101061</t>
  </si>
  <si>
    <t>M1101062</t>
  </si>
  <si>
    <t>M1101063</t>
  </si>
  <si>
    <t>M1111024</t>
  </si>
  <si>
    <t>M1103055</t>
  </si>
  <si>
    <t>M1108016</t>
  </si>
  <si>
    <t>M1111025</t>
  </si>
  <si>
    <t>M1110003</t>
  </si>
  <si>
    <t>M1101041</t>
  </si>
  <si>
    <t>M1101065</t>
  </si>
  <si>
    <t>M1104016</t>
  </si>
  <si>
    <t>M1101064</t>
  </si>
  <si>
    <t>M1110019</t>
  </si>
  <si>
    <t>M1103039</t>
  </si>
  <si>
    <t>M1112037</t>
  </si>
  <si>
    <t>M1111026</t>
  </si>
  <si>
    <t>M1108017</t>
  </si>
  <si>
    <t>M1112038</t>
  </si>
  <si>
    <t>M1104017</t>
  </si>
  <si>
    <t>M1110024</t>
  </si>
  <si>
    <t>M1106036</t>
  </si>
  <si>
    <t>M1111027</t>
  </si>
  <si>
    <t>M1103071</t>
  </si>
  <si>
    <t>M1106031</t>
  </si>
  <si>
    <t>M1112039</t>
  </si>
  <si>
    <t>M1103057</t>
  </si>
  <si>
    <t>M1110020</t>
  </si>
  <si>
    <t>M1110021</t>
  </si>
  <si>
    <t>M1108032</t>
  </si>
  <si>
    <t>M1103058</t>
  </si>
  <si>
    <t>M1104025</t>
  </si>
  <si>
    <t>M1110032</t>
  </si>
  <si>
    <t>M1105041</t>
  </si>
  <si>
    <t>M1102021</t>
  </si>
  <si>
    <t>M1106037</t>
  </si>
  <si>
    <t>M1111028</t>
  </si>
  <si>
    <t>M1113012</t>
  </si>
  <si>
    <t>M1104018</t>
  </si>
  <si>
    <t>M1101067</t>
  </si>
  <si>
    <t>M1106038</t>
  </si>
  <si>
    <t>M1102022</t>
  </si>
  <si>
    <t>M1105018</t>
  </si>
  <si>
    <t>M1108001</t>
  </si>
  <si>
    <t>M1105042</t>
  </si>
  <si>
    <t>M1112057</t>
  </si>
  <si>
    <t>M1109027</t>
  </si>
  <si>
    <t>M1112044</t>
  </si>
  <si>
    <t>M1108027</t>
  </si>
  <si>
    <t>M1106032</t>
  </si>
  <si>
    <t>M1111029</t>
  </si>
  <si>
    <t>M1101066</t>
  </si>
  <si>
    <t>M1105040</t>
  </si>
  <si>
    <t>M1111030</t>
  </si>
  <si>
    <t>M1107046</t>
  </si>
  <si>
    <t>M1103051</t>
  </si>
  <si>
    <t>M1101069</t>
  </si>
  <si>
    <t>M1103018</t>
  </si>
  <si>
    <t>M1109021</t>
  </si>
  <si>
    <t>M1101075</t>
  </si>
  <si>
    <t>M1107026</t>
  </si>
  <si>
    <t>M1110025</t>
  </si>
  <si>
    <t>M1102009</t>
  </si>
  <si>
    <t>M1103029</t>
  </si>
  <si>
    <t>M1103013</t>
  </si>
  <si>
    <t>M1103046</t>
  </si>
  <si>
    <t>M1102023</t>
  </si>
  <si>
    <t>M1111032</t>
  </si>
  <si>
    <t>M1113016</t>
  </si>
  <si>
    <t>M1103012</t>
  </si>
  <si>
    <t>M1102024</t>
  </si>
  <si>
    <t>M1113017</t>
  </si>
  <si>
    <t>M1105024</t>
  </si>
  <si>
    <t>M1105044</t>
  </si>
  <si>
    <t>M1103063</t>
  </si>
  <si>
    <t>M1107047</t>
  </si>
  <si>
    <t>M1105045</t>
  </si>
  <si>
    <t>M1111021</t>
  </si>
  <si>
    <t>M1103041</t>
  </si>
  <si>
    <t>M1113018</t>
  </si>
  <si>
    <t>M1101070</t>
  </si>
  <si>
    <t>M1109032</t>
  </si>
  <si>
    <t>M1102010</t>
  </si>
  <si>
    <t>M1113026</t>
  </si>
  <si>
    <t>M1110026</t>
  </si>
  <si>
    <t>M1106039</t>
  </si>
  <si>
    <t>M1106033</t>
  </si>
  <si>
    <t>M1105047</t>
  </si>
  <si>
    <t>M1104019</t>
  </si>
  <si>
    <t>M1105048</t>
  </si>
  <si>
    <t>M1102025</t>
  </si>
  <si>
    <t>M1103054</t>
  </si>
  <si>
    <t>M1113027</t>
  </si>
  <si>
    <t>M1111033</t>
  </si>
  <si>
    <t>M1104020</t>
  </si>
  <si>
    <t>M1104021</t>
  </si>
  <si>
    <t>M1110027</t>
  </si>
  <si>
    <t>M1112046</t>
  </si>
  <si>
    <t>M1101071</t>
  </si>
  <si>
    <t>M1103047</t>
  </si>
  <si>
    <t>M1109012</t>
  </si>
  <si>
    <t>M1108029</t>
  </si>
  <si>
    <t>M1113020</t>
  </si>
  <si>
    <t>M1108030</t>
  </si>
  <si>
    <t>M1112051</t>
  </si>
  <si>
    <t>M1113022</t>
  </si>
  <si>
    <t>M1112053</t>
  </si>
  <si>
    <t>M1113023</t>
  </si>
  <si>
    <t>M1112055</t>
  </si>
  <si>
    <t>M1113025</t>
  </si>
  <si>
    <t>M1108034</t>
  </si>
  <si>
    <t>M1113019</t>
  </si>
  <si>
    <t>M1104026</t>
  </si>
  <si>
    <t>M1103028</t>
  </si>
  <si>
    <t>M1102026</t>
  </si>
  <si>
    <t>M1103006</t>
  </si>
  <si>
    <t>M1107049</t>
  </si>
  <si>
    <t>M1101076</t>
  </si>
  <si>
    <t>M1103004</t>
  </si>
  <si>
    <t>M1113015</t>
  </si>
  <si>
    <t>M1101077</t>
  </si>
  <si>
    <t>M1101078</t>
  </si>
  <si>
    <t>Cserencóc</t>
  </si>
  <si>
    <t>M1101003</t>
  </si>
  <si>
    <t>Miklófa és Ferketinec</t>
  </si>
  <si>
    <t>M1101035</t>
  </si>
  <si>
    <t>M1001002</t>
  </si>
  <si>
    <t>M1001003</t>
  </si>
  <si>
    <t>M1005002</t>
  </si>
  <si>
    <t>M1001004</t>
  </si>
  <si>
    <t>M1005004</t>
  </si>
  <si>
    <t>M1002002</t>
  </si>
  <si>
    <t>M1004002</t>
  </si>
  <si>
    <t>M1005003</t>
  </si>
  <si>
    <t>M1005013</t>
  </si>
  <si>
    <t>M1001042</t>
  </si>
  <si>
    <t>M1004003</t>
  </si>
  <si>
    <t>M1003008</t>
  </si>
  <si>
    <t>M1003009</t>
  </si>
  <si>
    <t>M1003010</t>
  </si>
  <si>
    <t>M1001009</t>
  </si>
  <si>
    <t>M1005014</t>
  </si>
  <si>
    <t>M1002001</t>
  </si>
  <si>
    <t>M1002004</t>
  </si>
  <si>
    <t>M1005015</t>
  </si>
  <si>
    <t>M1005017</t>
  </si>
  <si>
    <t>M1001010</t>
  </si>
  <si>
    <t>M1003011</t>
  </si>
  <si>
    <t>M1001021</t>
  </si>
  <si>
    <t>M1001012</t>
  </si>
  <si>
    <t>M1003012</t>
  </si>
  <si>
    <t>M1002005</t>
  </si>
  <si>
    <t>M1001014</t>
  </si>
  <si>
    <t>M1005018</t>
  </si>
  <si>
    <t>M1002006</t>
  </si>
  <si>
    <t>M1005027</t>
  </si>
  <si>
    <t>M1001016</t>
  </si>
  <si>
    <t>M1003016</t>
  </si>
  <si>
    <t>M1002007</t>
  </si>
  <si>
    <t>M1003017</t>
  </si>
  <si>
    <t>M1001006</t>
  </si>
  <si>
    <t>M1005006</t>
  </si>
  <si>
    <t>M1003032</t>
  </si>
  <si>
    <t>M1004006</t>
  </si>
  <si>
    <t>M1001017</t>
  </si>
  <si>
    <t>M1005020</t>
  </si>
  <si>
    <t>M1003003</t>
  </si>
  <si>
    <t>M1005021</t>
  </si>
  <si>
    <t>M1004008</t>
  </si>
  <si>
    <t>M1002003</t>
  </si>
  <si>
    <t>M1001019</t>
  </si>
  <si>
    <t>M1003020</t>
  </si>
  <si>
    <t>M1003021</t>
  </si>
  <si>
    <t>M1004011</t>
  </si>
  <si>
    <t>M1001023</t>
  </si>
  <si>
    <t>M1001025</t>
  </si>
  <si>
    <t>M1001026</t>
  </si>
  <si>
    <t>M1003039</t>
  </si>
  <si>
    <t>M1002015</t>
  </si>
  <si>
    <t>M1001029</t>
  </si>
  <si>
    <t>M1003022</t>
  </si>
  <si>
    <t>M1003023</t>
  </si>
  <si>
    <t>M1005023</t>
  </si>
  <si>
    <t>M1002010</t>
  </si>
  <si>
    <t>M1004012</t>
  </si>
  <si>
    <t>M1003024</t>
  </si>
  <si>
    <t>M1005024</t>
  </si>
  <si>
    <t>M1004013</t>
  </si>
  <si>
    <t>M1001028</t>
  </si>
  <si>
    <t>M1005025</t>
  </si>
  <si>
    <t>M1005011</t>
  </si>
  <si>
    <t>M1005026</t>
  </si>
  <si>
    <t>M1003026</t>
  </si>
  <si>
    <t>M1002014</t>
  </si>
  <si>
    <t>M1002011</t>
  </si>
  <si>
    <t>M1003027</t>
  </si>
  <si>
    <t>M1002012</t>
  </si>
  <si>
    <t>M1003030</t>
  </si>
  <si>
    <t>M1003031</t>
  </si>
  <si>
    <t>M1001030</t>
  </si>
  <si>
    <t>M1001038</t>
  </si>
  <si>
    <t>M1003033</t>
  </si>
  <si>
    <t>M1005007</t>
  </si>
  <si>
    <t>M1004032</t>
  </si>
  <si>
    <t>M1001032</t>
  </si>
  <si>
    <t>M1003036</t>
  </si>
  <si>
    <t>M1003037</t>
  </si>
  <si>
    <t>M1003040</t>
  </si>
  <si>
    <t>M1005028</t>
  </si>
  <si>
    <t>M1005008</t>
  </si>
  <si>
    <t>M1004022</t>
  </si>
  <si>
    <t>M1004021</t>
  </si>
  <si>
    <t>M1001035</t>
  </si>
  <si>
    <t>M1004023</t>
  </si>
  <si>
    <t>M1004024</t>
  </si>
  <si>
    <t>M1005009</t>
  </si>
  <si>
    <t>M1005029</t>
  </si>
  <si>
    <t>M1003043</t>
  </si>
  <si>
    <t>M1001036</t>
  </si>
  <si>
    <t>M1004005</t>
  </si>
  <si>
    <t>M1005030</t>
  </si>
  <si>
    <t>M1005031</t>
  </si>
  <si>
    <t>M1003041</t>
  </si>
  <si>
    <t>M1003005</t>
  </si>
  <si>
    <t>M1005032</t>
  </si>
  <si>
    <t>M1002013</t>
  </si>
  <si>
    <t>M1004025</t>
  </si>
  <si>
    <t>M1005033</t>
  </si>
  <si>
    <t>M1005034</t>
  </si>
  <si>
    <t>M1004009</t>
  </si>
  <si>
    <t>M1003006</t>
  </si>
  <si>
    <t>M1003044</t>
  </si>
  <si>
    <t>M1003007</t>
  </si>
  <si>
    <t>M1003042</t>
  </si>
  <si>
    <t>M1005035</t>
  </si>
  <si>
    <t>M1004028</t>
  </si>
  <si>
    <t>M1001043</t>
  </si>
  <si>
    <t>M1003047</t>
  </si>
  <si>
    <t>M1003048</t>
  </si>
  <si>
    <t>M1005036</t>
  </si>
  <si>
    <t>M1003049</t>
  </si>
  <si>
    <t>M1004030</t>
  </si>
  <si>
    <t>M1001039</t>
  </si>
  <si>
    <t>M1001045</t>
  </si>
  <si>
    <t>M1004033</t>
  </si>
  <si>
    <t>M1003050</t>
  </si>
  <si>
    <t>M1004034</t>
  </si>
  <si>
    <t>M1005037</t>
  </si>
  <si>
    <t>M0103018</t>
  </si>
  <si>
    <t>M0103007</t>
  </si>
  <si>
    <t>Darás = Darázs</t>
  </si>
  <si>
    <t>Bodola = Nagybodolya</t>
  </si>
  <si>
    <t>Bodolya = Kisbodolya</t>
  </si>
  <si>
    <t>M0106002</t>
  </si>
  <si>
    <t>Drávaszentmárton = Alsószentárton</t>
  </si>
  <si>
    <t>M0103005</t>
  </si>
  <si>
    <t>Duboka = Cseledoboka</t>
  </si>
  <si>
    <t>M0107022</t>
  </si>
  <si>
    <t>M0106026</t>
  </si>
  <si>
    <t>Jakabfalu = Kisjakabfalva</t>
  </si>
  <si>
    <t>M0101020</t>
  </si>
  <si>
    <t>Kőszeg = Kiskőszeg</t>
  </si>
  <si>
    <t>M0105007</t>
  </si>
  <si>
    <t>M0104025</t>
  </si>
  <si>
    <r>
      <rPr>
        <sz val="11"/>
        <color rgb="FF0070C0"/>
        <rFont val="Calibri"/>
        <family val="2"/>
        <charset val="238"/>
        <scheme val="minor"/>
      </rPr>
      <t>Magyarsoros = Magyarsóros</t>
    </r>
    <r>
      <rPr>
        <sz val="11"/>
        <color theme="1"/>
        <rFont val="Calibri"/>
        <family val="2"/>
        <charset val="238"/>
        <scheme val="minor"/>
      </rPr>
      <t xml:space="preserve"> = Magyarsarlós</t>
    </r>
  </si>
  <si>
    <t>M0104027</t>
  </si>
  <si>
    <t>Malom = Málom</t>
  </si>
  <si>
    <t>M3206028</t>
  </si>
  <si>
    <t>Magyarhidas = Hidas. Lásd még Némethidas és Ráchidas.</t>
  </si>
  <si>
    <t>Némethidas = Hidas. Lásd még Magyarhidas és Ráchidas.</t>
  </si>
  <si>
    <t>Ráchidas = Hidas. Lásd még Magyarhidas és Némethidas.</t>
  </si>
  <si>
    <t>M0104046</t>
  </si>
  <si>
    <t>Rácpeterd = Rácpetre</t>
  </si>
  <si>
    <t>M0104047</t>
  </si>
  <si>
    <t>Rácürög = Rácváros</t>
  </si>
  <si>
    <t>M0107056</t>
  </si>
  <si>
    <t>Ronádfa = Rónádfa</t>
  </si>
  <si>
    <t>M0105037</t>
  </si>
  <si>
    <t>Sibrik = Zsibrik</t>
  </si>
  <si>
    <t>M0103025</t>
  </si>
  <si>
    <t>Szajka = Szajk</t>
  </si>
  <si>
    <t>M0106028</t>
  </si>
  <si>
    <t>Tapolca = Kistapolca</t>
  </si>
  <si>
    <t>M0202011</t>
  </si>
  <si>
    <t>M0205012</t>
  </si>
  <si>
    <t>M0401023</t>
  </si>
  <si>
    <t>M0501011</t>
  </si>
  <si>
    <t>M0502003</t>
  </si>
  <si>
    <t>M0609030</t>
  </si>
  <si>
    <t>M0707001</t>
  </si>
  <si>
    <t>M0707031</t>
  </si>
  <si>
    <t>M0707033</t>
  </si>
  <si>
    <t>M0706019</t>
  </si>
  <si>
    <t>M0707004</t>
  </si>
  <si>
    <t>M0706002</t>
  </si>
  <si>
    <t>M0706003</t>
  </si>
  <si>
    <t>M0707017</t>
  </si>
  <si>
    <t>M0706010</t>
  </si>
  <si>
    <t>M0703023</t>
  </si>
  <si>
    <t>M0703034</t>
  </si>
  <si>
    <t>M0704023</t>
  </si>
  <si>
    <t>M0707030</t>
  </si>
  <si>
    <t>M0703026</t>
  </si>
  <si>
    <t>M0706013</t>
  </si>
  <si>
    <t>M0706015</t>
  </si>
  <si>
    <t>M0703005</t>
  </si>
  <si>
    <t>M3508025</t>
  </si>
  <si>
    <t>M3404001</t>
  </si>
  <si>
    <t>M3505001</t>
  </si>
  <si>
    <t>M3501042</t>
  </si>
  <si>
    <t>M3512001</t>
  </si>
  <si>
    <t>M3503001</t>
  </si>
  <si>
    <t>M3507001</t>
  </si>
  <si>
    <t>M3504001</t>
  </si>
  <si>
    <t>M3512002</t>
  </si>
  <si>
    <t>M3509001</t>
  </si>
  <si>
    <t>M3503004</t>
  </si>
  <si>
    <t>M3510001</t>
  </si>
  <si>
    <t>M3510002</t>
  </si>
  <si>
    <t>M3512006</t>
  </si>
  <si>
    <t>M3502001</t>
  </si>
  <si>
    <t>M3507004</t>
  </si>
  <si>
    <t>M3503005</t>
  </si>
  <si>
    <t>M3503007</t>
  </si>
  <si>
    <t>M3501002</t>
  </si>
  <si>
    <t>M3505003</t>
  </si>
  <si>
    <t>M3512007</t>
  </si>
  <si>
    <t>M3508002</t>
  </si>
  <si>
    <t>M3512008</t>
  </si>
  <si>
    <t>M3505004</t>
  </si>
  <si>
    <t>M3508003</t>
  </si>
  <si>
    <t>M3501004</t>
  </si>
  <si>
    <t>M3511001</t>
  </si>
  <si>
    <t>M3511003</t>
  </si>
  <si>
    <t>M3510004</t>
  </si>
  <si>
    <t>M3507008</t>
  </si>
  <si>
    <t>M3504003</t>
  </si>
  <si>
    <t>M3507009</t>
  </si>
  <si>
    <t>M3502013</t>
  </si>
  <si>
    <t>M3501009</t>
  </si>
  <si>
    <t>M3509003</t>
  </si>
  <si>
    <t>M3510006</t>
  </si>
  <si>
    <t>M3505005</t>
  </si>
  <si>
    <t>M3507012</t>
  </si>
  <si>
    <t>M3509005</t>
  </si>
  <si>
    <t>M3509006</t>
  </si>
  <si>
    <t>M3504004</t>
  </si>
  <si>
    <t>M3502002</t>
  </si>
  <si>
    <t>M3512009</t>
  </si>
  <si>
    <t>M3502003</t>
  </si>
  <si>
    <t>M3507010</t>
  </si>
  <si>
    <t>M3501010</t>
  </si>
  <si>
    <t>M3504030</t>
  </si>
  <si>
    <t>M3512011</t>
  </si>
  <si>
    <t>M3509004</t>
  </si>
  <si>
    <t>M3501011</t>
  </si>
  <si>
    <t>M3502004</t>
  </si>
  <si>
    <t>M3512012</t>
  </si>
  <si>
    <t>M3503006</t>
  </si>
  <si>
    <t>M3505007</t>
  </si>
  <si>
    <t>M3510008</t>
  </si>
  <si>
    <t>M3505008</t>
  </si>
  <si>
    <t>M3502023</t>
  </si>
  <si>
    <t>M3511005</t>
  </si>
  <si>
    <t>M3512014</t>
  </si>
  <si>
    <t>M3505009</t>
  </si>
  <si>
    <t>M3507013</t>
  </si>
  <si>
    <t>M3504005</t>
  </si>
  <si>
    <t>M3509010</t>
  </si>
  <si>
    <t>M3510013</t>
  </si>
  <si>
    <t>M3503010</t>
  </si>
  <si>
    <t>M3503009</t>
  </si>
  <si>
    <t>M3510011</t>
  </si>
  <si>
    <t>M3505010</t>
  </si>
  <si>
    <t>M3505011</t>
  </si>
  <si>
    <t>M3502005</t>
  </si>
  <si>
    <t>M3507016</t>
  </si>
  <si>
    <t>M3502006</t>
  </si>
  <si>
    <t>M3508004</t>
  </si>
  <si>
    <t>M3510015</t>
  </si>
  <si>
    <t>M3508005</t>
  </si>
  <si>
    <t>M3510014</t>
  </si>
  <si>
    <t>M3503013</t>
  </si>
  <si>
    <t>M3503011</t>
  </si>
  <si>
    <t>M3510016</t>
  </si>
  <si>
    <t>M3504023</t>
  </si>
  <si>
    <t>M3503020</t>
  </si>
  <si>
    <t>M3502007</t>
  </si>
  <si>
    <t>M3503022</t>
  </si>
  <si>
    <t>M3504008</t>
  </si>
  <si>
    <t>M3503014</t>
  </si>
  <si>
    <t>M3505013</t>
  </si>
  <si>
    <t>M3503015</t>
  </si>
  <si>
    <t>M3512017</t>
  </si>
  <si>
    <t>M3508008</t>
  </si>
  <si>
    <t>M3510017</t>
  </si>
  <si>
    <t>M3510018</t>
  </si>
  <si>
    <t>M3503016</t>
  </si>
  <si>
    <t>M3504013</t>
  </si>
  <si>
    <t>M3503017</t>
  </si>
  <si>
    <t>M3503002</t>
  </si>
  <si>
    <t>M3504034</t>
  </si>
  <si>
    <t>M3504010</t>
  </si>
  <si>
    <t>M3504024</t>
  </si>
  <si>
    <t>M3502008</t>
  </si>
  <si>
    <t>M3507017</t>
  </si>
  <si>
    <t>M3509046</t>
  </si>
  <si>
    <t>M3506005</t>
  </si>
  <si>
    <t>M3509018</t>
  </si>
  <si>
    <t>M3507018</t>
  </si>
  <si>
    <t>M3509009</t>
  </si>
  <si>
    <t>M3502009</t>
  </si>
  <si>
    <t>M3504014</t>
  </si>
  <si>
    <t>M3504022</t>
  </si>
  <si>
    <t>M3503029</t>
  </si>
  <si>
    <t>M3504015</t>
  </si>
  <si>
    <t>M3503019</t>
  </si>
  <si>
    <t>M3504045</t>
  </si>
  <si>
    <t>M3510019</t>
  </si>
  <si>
    <t>M3509013</t>
  </si>
  <si>
    <t>M3204047</t>
  </si>
  <si>
    <t>M3501003</t>
  </si>
  <si>
    <t>M3503003</t>
  </si>
  <si>
    <t>M3501001</t>
  </si>
  <si>
    <t>M3509023</t>
  </si>
  <si>
    <t>M3204009</t>
  </si>
  <si>
    <t>M3508022</t>
  </si>
  <si>
    <t>M3508019</t>
  </si>
  <si>
    <t>M3204049</t>
  </si>
  <si>
    <t>M3508026</t>
  </si>
  <si>
    <t>M3508020</t>
  </si>
  <si>
    <t>M3504042</t>
  </si>
  <si>
    <t>M3512020</t>
  </si>
  <si>
    <t>M3503021</t>
  </si>
  <si>
    <t>M3503045</t>
  </si>
  <si>
    <t>M3512019</t>
  </si>
  <si>
    <t>M3505015</t>
  </si>
  <si>
    <t>M3504018</t>
  </si>
  <si>
    <t>M3501012</t>
  </si>
  <si>
    <t>M3506007</t>
  </si>
  <si>
    <t>M3501013</t>
  </si>
  <si>
    <t>M3502010</t>
  </si>
  <si>
    <t>M3503023</t>
  </si>
  <si>
    <t>M3508007</t>
  </si>
  <si>
    <t>M3509016</t>
  </si>
  <si>
    <t>M3506003</t>
  </si>
  <si>
    <t>M3501014</t>
  </si>
  <si>
    <t>M3507019</t>
  </si>
  <si>
    <t>M3508001</t>
  </si>
  <si>
    <t>M3510020</t>
  </si>
  <si>
    <t>M3502037</t>
  </si>
  <si>
    <t>M3502011</t>
  </si>
  <si>
    <t>M3501015</t>
  </si>
  <si>
    <t>M3502012</t>
  </si>
  <si>
    <t>M3507020</t>
  </si>
  <si>
    <t>M3510022</t>
  </si>
  <si>
    <t>M3501016</t>
  </si>
  <si>
    <t>M3505029</t>
  </si>
  <si>
    <t>M3508010</t>
  </si>
  <si>
    <t>M3512021</t>
  </si>
  <si>
    <t>M3511002</t>
  </si>
  <si>
    <t>M3501018</t>
  </si>
  <si>
    <t>M3503024</t>
  </si>
  <si>
    <t>M3501019</t>
  </si>
  <si>
    <t>M3505017</t>
  </si>
  <si>
    <t>M3501020</t>
  </si>
  <si>
    <t>M3502014</t>
  </si>
  <si>
    <t>M3506006</t>
  </si>
  <si>
    <t>M3507022</t>
  </si>
  <si>
    <t>M3501022</t>
  </si>
  <si>
    <t>M3507023</t>
  </si>
  <si>
    <t>M3512023</t>
  </si>
  <si>
    <t>M3509017</t>
  </si>
  <si>
    <t>M3503008</t>
  </si>
  <si>
    <t>M3204013</t>
  </si>
  <si>
    <t>M3502015</t>
  </si>
  <si>
    <t>M3507024</t>
  </si>
  <si>
    <t>M3509045</t>
  </si>
  <si>
    <t>M3510029</t>
  </si>
  <si>
    <t>M3512024</t>
  </si>
  <si>
    <t>M3509019</t>
  </si>
  <si>
    <t>M3512003</t>
  </si>
  <si>
    <t>M3510028</t>
  </si>
  <si>
    <t>M3503027</t>
  </si>
  <si>
    <t>M3502016</t>
  </si>
  <si>
    <t>M3508011</t>
  </si>
  <si>
    <t>M3504025</t>
  </si>
  <si>
    <t>M3505016</t>
  </si>
  <si>
    <t>M3510027</t>
  </si>
  <si>
    <t>M3505012</t>
  </si>
  <si>
    <t>M3512004</t>
  </si>
  <si>
    <t>M3503028</t>
  </si>
  <si>
    <t>M3004013</t>
  </si>
  <si>
    <t>Laborcvolya</t>
  </si>
  <si>
    <t>M3505018</t>
  </si>
  <si>
    <t>M3509024</t>
  </si>
  <si>
    <t>M3507025</t>
  </si>
  <si>
    <t>M3505019</t>
  </si>
  <si>
    <t>M3505020</t>
  </si>
  <si>
    <t>M3507026</t>
  </si>
  <si>
    <t>M3505021</t>
  </si>
  <si>
    <t>M3503030</t>
  </si>
  <si>
    <t>M3501023</t>
  </si>
  <si>
    <t>M3501035</t>
  </si>
  <si>
    <t>M3507027</t>
  </si>
  <si>
    <t>M3508012</t>
  </si>
  <si>
    <t>M3501024</t>
  </si>
  <si>
    <t>M3503035</t>
  </si>
  <si>
    <t>M3505022</t>
  </si>
  <si>
    <t>M3511009</t>
  </si>
  <si>
    <t>M3510030</t>
  </si>
  <si>
    <t>M3506004</t>
  </si>
  <si>
    <t>M3503031</t>
  </si>
  <si>
    <t>M3503039</t>
  </si>
  <si>
    <t>M3502017</t>
  </si>
  <si>
    <t>M3507028</t>
  </si>
  <si>
    <t>M3512026</t>
  </si>
  <si>
    <t>M3512027</t>
  </si>
  <si>
    <t>M3504026</t>
  </si>
  <si>
    <t>M3503032</t>
  </si>
  <si>
    <t>M3512046</t>
  </si>
  <si>
    <t>M3508013</t>
  </si>
  <si>
    <t>M3505025</t>
  </si>
  <si>
    <t>M3204033</t>
  </si>
  <si>
    <t>M3508014</t>
  </si>
  <si>
    <t>M3512028</t>
  </si>
  <si>
    <t>M3504028</t>
  </si>
  <si>
    <t>M3204034</t>
  </si>
  <si>
    <t>M3502018</t>
  </si>
  <si>
    <t>M3509020</t>
  </si>
  <si>
    <t>M3512016</t>
  </si>
  <si>
    <t>M3507002</t>
  </si>
  <si>
    <t>M3504029</t>
  </si>
  <si>
    <t>M3510032</t>
  </si>
  <si>
    <t>M3503033</t>
  </si>
  <si>
    <t>M3505027</t>
  </si>
  <si>
    <t>M3503034</t>
  </si>
  <si>
    <t>M3512038</t>
  </si>
  <si>
    <t>M3508016</t>
  </si>
  <si>
    <t>M3510007</t>
  </si>
  <si>
    <t>M3502019</t>
  </si>
  <si>
    <t>M3507031</t>
  </si>
  <si>
    <t>M3510033</t>
  </si>
  <si>
    <t>M3501025</t>
  </si>
  <si>
    <t>M3510035</t>
  </si>
  <si>
    <t>M3501026</t>
  </si>
  <si>
    <t>M3507032</t>
  </si>
  <si>
    <t>M3503036</t>
  </si>
  <si>
    <t>M3501027</t>
  </si>
  <si>
    <t>M3505030</t>
  </si>
  <si>
    <t>M3509027</t>
  </si>
  <si>
    <t>M3505031</t>
  </si>
  <si>
    <t>M3501028</t>
  </si>
  <si>
    <t>M3502020</t>
  </si>
  <si>
    <t>M3501029</t>
  </si>
  <si>
    <t>M3507033</t>
  </si>
  <si>
    <t>M3509035</t>
  </si>
  <si>
    <t>M3505026</t>
  </si>
  <si>
    <t>M3509042</t>
  </si>
  <si>
    <t>M3504033</t>
  </si>
  <si>
    <t>M3504027</t>
  </si>
  <si>
    <t>M3511014</t>
  </si>
  <si>
    <t>M3504007</t>
  </si>
  <si>
    <t>M3504043</t>
  </si>
  <si>
    <t>M3508017</t>
  </si>
  <si>
    <t>M3509026</t>
  </si>
  <si>
    <t>M3504035</t>
  </si>
  <si>
    <t>M3512015</t>
  </si>
  <si>
    <t>M3510010</t>
  </si>
  <si>
    <t>M3509028</t>
  </si>
  <si>
    <t>M3510038</t>
  </si>
  <si>
    <t>M3510012</t>
  </si>
  <si>
    <t>M3509002</t>
  </si>
  <si>
    <t>M3509033</t>
  </si>
  <si>
    <t>M3505034</t>
  </si>
  <si>
    <t>M3501030</t>
  </si>
  <si>
    <t>M3510044</t>
  </si>
  <si>
    <t>M3504038</t>
  </si>
  <si>
    <t>M3509030</t>
  </si>
  <si>
    <t>M3509015</t>
  </si>
  <si>
    <t>M3502030</t>
  </si>
  <si>
    <t>M3502021</t>
  </si>
  <si>
    <t>M3505035</t>
  </si>
  <si>
    <t>M3501031</t>
  </si>
  <si>
    <t>M3501032</t>
  </si>
  <si>
    <t>M3502022</t>
  </si>
  <si>
    <t>M3501033</t>
  </si>
  <si>
    <t>M3503037</t>
  </si>
  <si>
    <t>M3509025</t>
  </si>
  <si>
    <t>M3512032</t>
  </si>
  <si>
    <t>M3510025</t>
  </si>
  <si>
    <t>M3505037</t>
  </si>
  <si>
    <t>M3506001</t>
  </si>
  <si>
    <t>M3509040</t>
  </si>
  <si>
    <t>M3510021</t>
  </si>
  <si>
    <t>M3503025</t>
  </si>
  <si>
    <t>M3512033</t>
  </si>
  <si>
    <t>M3510009</t>
  </si>
  <si>
    <t>M3504017</t>
  </si>
  <si>
    <t>M3509021</t>
  </si>
  <si>
    <t>M3504011</t>
  </si>
  <si>
    <t>M3510036</t>
  </si>
  <si>
    <t>M3510031</t>
  </si>
  <si>
    <t>M3501034</t>
  </si>
  <si>
    <t>M3505038</t>
  </si>
  <si>
    <t>M3508018</t>
  </si>
  <si>
    <t>M3504039</t>
  </si>
  <si>
    <t>M3501036</t>
  </si>
  <si>
    <t>M3510003</t>
  </si>
  <si>
    <t>M3504040</t>
  </si>
  <si>
    <t>M3504041</t>
  </si>
  <si>
    <t>M3503046</t>
  </si>
  <si>
    <t>M3507034</t>
  </si>
  <si>
    <t>M3512013</t>
  </si>
  <si>
    <t>M3509014</t>
  </si>
  <si>
    <t>M3508009</t>
  </si>
  <si>
    <t>M3505039</t>
  </si>
  <si>
    <t>M3511010</t>
  </si>
  <si>
    <t>M3513000</t>
  </si>
  <si>
    <t>M3501037</t>
  </si>
  <si>
    <t>M3512034</t>
  </si>
  <si>
    <t>M3512018</t>
  </si>
  <si>
    <t>M3512035</t>
  </si>
  <si>
    <t>M3510039</t>
  </si>
  <si>
    <t>M3505040</t>
  </si>
  <si>
    <t>M3512041</t>
  </si>
  <si>
    <t>M3505006</t>
  </si>
  <si>
    <t>M3501006</t>
  </si>
  <si>
    <t>M3501007</t>
  </si>
  <si>
    <t>M3508021</t>
  </si>
  <si>
    <t>M3502024</t>
  </si>
  <si>
    <t>M3502025</t>
  </si>
  <si>
    <t>M3502027</t>
  </si>
  <si>
    <t>M3509034</t>
  </si>
  <si>
    <t>M3501038</t>
  </si>
  <si>
    <t>M3501039</t>
  </si>
  <si>
    <t>M3501040</t>
  </si>
  <si>
    <t>M3503040</t>
  </si>
  <si>
    <t>M3507036</t>
  </si>
  <si>
    <t>M3509037</t>
  </si>
  <si>
    <t>M3509049</t>
  </si>
  <si>
    <t>M3502028</t>
  </si>
  <si>
    <t>M3505041</t>
  </si>
  <si>
    <t>M3510040</t>
  </si>
  <si>
    <t>M3505044</t>
  </si>
  <si>
    <t>M3504044</t>
  </si>
  <si>
    <t>M3507037</t>
  </si>
  <si>
    <t>M3511012</t>
  </si>
  <si>
    <t>M3502029</t>
  </si>
  <si>
    <t>M3512039</t>
  </si>
  <si>
    <t>M3512040</t>
  </si>
  <si>
    <t>M3508024</t>
  </si>
  <si>
    <t>M3502026</t>
  </si>
  <si>
    <t>M3509038</t>
  </si>
  <si>
    <t>M3511013</t>
  </si>
  <si>
    <t>M3503041</t>
  </si>
  <si>
    <t>M3509022</t>
  </si>
  <si>
    <t>M3505042</t>
  </si>
  <si>
    <t>M3503042</t>
  </si>
  <si>
    <t>M3512036</t>
  </si>
  <si>
    <t>M3512005</t>
  </si>
  <si>
    <t>M3503012</t>
  </si>
  <si>
    <t>M3503026</t>
  </si>
  <si>
    <t>M3506002</t>
  </si>
  <si>
    <t>M3512022</t>
  </si>
  <si>
    <t>M3503043</t>
  </si>
  <si>
    <t>M3502031</t>
  </si>
  <si>
    <t>M3502032</t>
  </si>
  <si>
    <t>M3509041</t>
  </si>
  <si>
    <t>M3503044</t>
  </si>
  <si>
    <t>M3509044</t>
  </si>
  <si>
    <t>M3509011</t>
  </si>
  <si>
    <t>M3502033</t>
  </si>
  <si>
    <t>M3506008</t>
  </si>
  <si>
    <t>M3509031</t>
  </si>
  <si>
    <t>M3510026</t>
  </si>
  <si>
    <t>M3512043</t>
  </si>
  <si>
    <t>M3512010</t>
  </si>
  <si>
    <t>M3512044</t>
  </si>
  <si>
    <t>M3504046</t>
  </si>
  <si>
    <t>M3511015</t>
  </si>
  <si>
    <t>M3505043</t>
  </si>
  <si>
    <t>M3512045</t>
  </si>
  <si>
    <t>M3507038</t>
  </si>
  <si>
    <t>M3510042</t>
  </si>
  <si>
    <t>M3503038</t>
  </si>
  <si>
    <t>M3502034</t>
  </si>
  <si>
    <t>M3506009</t>
  </si>
  <si>
    <t>M3501041</t>
  </si>
  <si>
    <t>M3504047</t>
  </si>
  <si>
    <t>M3504048</t>
  </si>
  <si>
    <t>M3504049</t>
  </si>
  <si>
    <t>M3502035</t>
  </si>
  <si>
    <t>M3507040</t>
  </si>
  <si>
    <t>M3510043</t>
  </si>
  <si>
    <t>M3504037</t>
  </si>
  <si>
    <t>M3512031</t>
  </si>
  <si>
    <t>M3504012</t>
  </si>
  <si>
    <t>M3509012</t>
  </si>
  <si>
    <t>M3502036</t>
  </si>
  <si>
    <t>M3507041</t>
  </si>
  <si>
    <t>M3501043</t>
  </si>
  <si>
    <t>M3512042</t>
  </si>
  <si>
    <t>M3509039</t>
  </si>
  <si>
    <t>M3509047</t>
  </si>
  <si>
    <t>M3204040</t>
  </si>
  <si>
    <t>M3204043</t>
  </si>
  <si>
    <t>M3509036</t>
  </si>
  <si>
    <t>M3508023</t>
  </si>
  <si>
    <t>M3507006</t>
  </si>
  <si>
    <t>M3509043</t>
  </si>
  <si>
    <t>M3507007</t>
  </si>
  <si>
    <t>M3512037</t>
  </si>
  <si>
    <t>M3510041</t>
  </si>
  <si>
    <t>M3204029</t>
  </si>
  <si>
    <t>M3508015</t>
  </si>
  <si>
    <t>M3511004</t>
  </si>
  <si>
    <t>M3512030</t>
  </si>
  <si>
    <t>M3507015</t>
  </si>
  <si>
    <t>M2202001</t>
  </si>
  <si>
    <t>M2201001</t>
  </si>
  <si>
    <t>M2204002</t>
  </si>
  <si>
    <t>M2201008</t>
  </si>
  <si>
    <t>M2201003</t>
  </si>
  <si>
    <t>M2204022</t>
  </si>
  <si>
    <t>M2206000</t>
  </si>
  <si>
    <t>M2202004</t>
  </si>
  <si>
    <t>M2204023</t>
  </si>
  <si>
    <t>M2204028</t>
  </si>
  <si>
    <t>M2204008</t>
  </si>
  <si>
    <t>M2203002</t>
  </si>
  <si>
    <t>M2201051</t>
  </si>
  <si>
    <t>Poruba (Orosz)</t>
  </si>
  <si>
    <t>Poruba (Kis)</t>
  </si>
  <si>
    <t>M3504036</t>
  </si>
  <si>
    <t>M1504014</t>
  </si>
  <si>
    <t>M2201007</t>
  </si>
  <si>
    <t>M2202008</t>
  </si>
  <si>
    <t>M2201010</t>
  </si>
  <si>
    <t>M2204009</t>
  </si>
  <si>
    <t>M2201014</t>
  </si>
  <si>
    <t>M2204011</t>
  </si>
  <si>
    <t>M2201016</t>
  </si>
  <si>
    <t>M2203005</t>
  </si>
  <si>
    <t>M2201012</t>
  </si>
  <si>
    <t>M2204027</t>
  </si>
  <si>
    <t>M2201052</t>
  </si>
  <si>
    <t>M2203013</t>
  </si>
  <si>
    <t>M2203012</t>
  </si>
  <si>
    <t>M2203011</t>
  </si>
  <si>
    <t>M2204021</t>
  </si>
  <si>
    <t>M2202013</t>
  </si>
  <si>
    <t>M2204016</t>
  </si>
  <si>
    <t>M2201041</t>
  </si>
  <si>
    <t>M2201032</t>
  </si>
  <si>
    <t>M2204014</t>
  </si>
  <si>
    <t>M2203009</t>
  </si>
  <si>
    <t>M2203008</t>
  </si>
  <si>
    <t>M2201034</t>
  </si>
  <si>
    <t>M2204015</t>
  </si>
  <si>
    <t>M2202017</t>
  </si>
  <si>
    <t>M2201006</t>
  </si>
  <si>
    <t>M2202014</t>
  </si>
  <si>
    <t>M2204005</t>
  </si>
  <si>
    <t>M2201018</t>
  </si>
  <si>
    <t>M2201009</t>
  </si>
  <si>
    <t>M2202016</t>
  </si>
  <si>
    <t>M2201015</t>
  </si>
  <si>
    <t>M2203003</t>
  </si>
  <si>
    <t>M2201022</t>
  </si>
  <si>
    <t>M2204012</t>
  </si>
  <si>
    <t>M2204024</t>
  </si>
  <si>
    <t>M2204006</t>
  </si>
  <si>
    <t>M2204020</t>
  </si>
  <si>
    <t>M2202018</t>
  </si>
  <si>
    <t>M2201026</t>
  </si>
  <si>
    <t>M2201027</t>
  </si>
  <si>
    <t>M2204025</t>
  </si>
  <si>
    <t>M2201029</t>
  </si>
  <si>
    <t>M2202019</t>
  </si>
  <si>
    <t>M2201011</t>
  </si>
  <si>
    <t>M2204026</t>
  </si>
  <si>
    <t>M2204013</t>
  </si>
  <si>
    <t>M2201053</t>
  </si>
  <si>
    <t>M2201054</t>
  </si>
  <si>
    <t>M2202010</t>
  </si>
  <si>
    <t>M2202005</t>
  </si>
  <si>
    <t>M2201035</t>
  </si>
  <si>
    <t>M2201040</t>
  </si>
  <si>
    <t>M2202012</t>
  </si>
  <si>
    <t>M2201037</t>
  </si>
  <si>
    <t>M2201042</t>
  </si>
  <si>
    <t>M2202021</t>
  </si>
  <si>
    <t>M2204010</t>
  </si>
  <si>
    <t>M2201044</t>
  </si>
  <si>
    <t>M2201045</t>
  </si>
  <si>
    <t>M2201013</t>
  </si>
  <si>
    <t>M2201055</t>
  </si>
  <si>
    <t>M2203010</t>
  </si>
  <si>
    <t>M2201047</t>
  </si>
  <si>
    <t>M2201048</t>
  </si>
  <si>
    <t>M2201049</t>
  </si>
  <si>
    <t>M2204018</t>
  </si>
  <si>
    <t>M2201046</t>
  </si>
  <si>
    <t>M2203001</t>
  </si>
  <si>
    <t>M2204029</t>
  </si>
  <si>
    <t>M2201033</t>
  </si>
  <si>
    <t>M2202011</t>
  </si>
  <si>
    <t>M2202009</t>
  </si>
  <si>
    <t>Bucsava = Solymosbucsáva = Solymosbucsa</t>
  </si>
  <si>
    <t>M4403043</t>
  </si>
  <si>
    <t>M4401006</t>
  </si>
  <si>
    <r>
      <rPr>
        <sz val="11"/>
        <color rgb="FF0070C0"/>
        <rFont val="Calibri"/>
        <family val="2"/>
        <charset val="238"/>
        <scheme val="minor"/>
      </rPr>
      <t>Csicser = Csicsér</t>
    </r>
    <r>
      <rPr>
        <sz val="11"/>
        <rFont val="Calibri"/>
        <family val="2"/>
        <charset val="238"/>
        <scheme val="minor"/>
      </rPr>
      <t xml:space="preserve"> = Maroscsicsér</t>
    </r>
  </si>
  <si>
    <t>M4408005</t>
  </si>
  <si>
    <t>Csórest = Cohesd = Csohosd</t>
  </si>
  <si>
    <t>Nadab = Lásd még Somos.</t>
  </si>
  <si>
    <t>Somos = Nadab része lett. Lásd még Nadab.</t>
  </si>
  <si>
    <t>M1202025</t>
  </si>
  <si>
    <t>M1203014</t>
  </si>
  <si>
    <t>M1202017</t>
  </si>
  <si>
    <t>Rabcsica = Rabcsice</t>
  </si>
  <si>
    <t>Nagymálas = Málas. Lásd még Kismálas.</t>
  </si>
  <si>
    <t>Kismálas = Nagymálas = Málas része lett. Lásd még Nagymálas.</t>
  </si>
  <si>
    <r>
      <rPr>
        <sz val="11"/>
        <color rgb="FF0070C0"/>
        <rFont val="Calibri"/>
        <family val="2"/>
        <charset val="238"/>
        <scheme val="minor"/>
      </rPr>
      <t>Kisóhaj = Kisohaj</t>
    </r>
    <r>
      <rPr>
        <sz val="11"/>
        <color theme="1"/>
        <rFont val="Calibri"/>
        <family val="2"/>
        <charset val="238"/>
        <scheme val="minor"/>
      </rPr>
      <t xml:space="preserve"> = Ohaj. Lásd még Nagyóhaj.</t>
    </r>
  </si>
  <si>
    <r>
      <rPr>
        <sz val="11"/>
        <color rgb="FF0070C0"/>
        <rFont val="Calibri"/>
        <family val="2"/>
        <charset val="238"/>
        <scheme val="minor"/>
      </rPr>
      <t>Nagyóhaj = Nagyohaj</t>
    </r>
    <r>
      <rPr>
        <sz val="11"/>
        <color theme="1"/>
        <rFont val="Calibri"/>
        <family val="2"/>
        <charset val="238"/>
        <scheme val="minor"/>
      </rPr>
      <t xml:space="preserve"> = Ohaj. Lásd még Kisóhaj.</t>
    </r>
  </si>
  <si>
    <t>Setétkút = Besse = Barsbese része lett. Lásd még Besse.</t>
  </si>
  <si>
    <t>M1301020</t>
  </si>
  <si>
    <r>
      <rPr>
        <sz val="11"/>
        <color rgb="FF0070C0"/>
        <rFont val="Calibri"/>
        <family val="2"/>
        <charset val="238"/>
        <scheme val="minor"/>
      </rPr>
      <t>Szkécó = Szkicó</t>
    </r>
    <r>
      <rPr>
        <sz val="11"/>
        <color theme="1"/>
        <rFont val="Calibri"/>
        <family val="2"/>
        <charset val="238"/>
        <scheme val="minor"/>
      </rPr>
      <t xml:space="preserve"> = Kicő</t>
    </r>
  </si>
  <si>
    <t>M1302016</t>
  </si>
  <si>
    <t>Tótfalu = Felsőtóti</t>
  </si>
  <si>
    <t>M2310006</t>
  </si>
  <si>
    <t>Vári = Gyulavári</t>
  </si>
  <si>
    <t>M3702002</t>
  </si>
  <si>
    <t>M3710015</t>
  </si>
  <si>
    <t>M3701021</t>
  </si>
  <si>
    <t>Pokolest, Panzest és Ciganyest = Pakalesdpantasesd-Ciganyesd = Ciganyesd = Cigányosd része lett.</t>
  </si>
  <si>
    <t>M3702007</t>
  </si>
  <si>
    <t>Kalácsa = Bélkalocsa</t>
  </si>
  <si>
    <t>M3701016</t>
  </si>
  <si>
    <t>Karbunár = Biharszenes</t>
  </si>
  <si>
    <t>M3710001</t>
  </si>
  <si>
    <r>
      <rPr>
        <sz val="11"/>
        <color rgb="FF0070C0"/>
        <rFont val="Calibri"/>
        <family val="2"/>
        <charset val="238"/>
        <scheme val="minor"/>
      </rPr>
      <t>Nánhegyesely = Nánhegyesel</t>
    </r>
    <r>
      <rPr>
        <sz val="11"/>
        <rFont val="Calibri"/>
        <family val="2"/>
        <charset val="238"/>
        <scheme val="minor"/>
      </rPr>
      <t xml:space="preserve"> = Nánhegyes</t>
    </r>
  </si>
  <si>
    <t>M3710036</t>
  </si>
  <si>
    <t>M3717041</t>
  </si>
  <si>
    <t>Vaskohszohodol = Vaskohaszód</t>
  </si>
  <si>
    <t>M3700001</t>
  </si>
  <si>
    <t>Felsővadna = Sajóvadna = Vadna. Lásd még Alsóvadna.</t>
  </si>
  <si>
    <t>Alsóvadna = Sajóvadna = Vadna. Lásd még Felsővadna.</t>
  </si>
  <si>
    <t>M3001036</t>
  </si>
  <si>
    <t>Szuhakáló = Szuhakálló</t>
  </si>
  <si>
    <t>M3105028</t>
  </si>
  <si>
    <t>Gesztéte = Gesztete</t>
  </si>
  <si>
    <t>M3104002</t>
  </si>
  <si>
    <t>Hrusova = Hrussó = Balogrussó</t>
  </si>
  <si>
    <t>M3103009</t>
  </si>
  <si>
    <t>Kanó = Kánó</t>
  </si>
  <si>
    <t>M3107026</t>
  </si>
  <si>
    <t>Kisveszveres = Kisveszverés</t>
  </si>
  <si>
    <t>M3108025</t>
  </si>
  <si>
    <t>Levárt = Lévárt</t>
  </si>
  <si>
    <t>M3104001</t>
  </si>
  <si>
    <r>
      <rPr>
        <sz val="11"/>
        <color rgb="FF0070C0"/>
        <rFont val="Calibri"/>
        <family val="2"/>
        <charset val="238"/>
        <scheme val="minor"/>
      </rPr>
      <t>Ratkózdihava = Ratkózdichava</t>
    </r>
    <r>
      <rPr>
        <sz val="11"/>
        <color theme="1"/>
        <rFont val="Calibri"/>
        <family val="2"/>
        <charset val="238"/>
        <scheme val="minor"/>
      </rPr>
      <t xml:space="preserve"> = Balogér</t>
    </r>
  </si>
  <si>
    <t>M3108013</t>
  </si>
  <si>
    <t>M3102012</t>
  </si>
  <si>
    <t>M2504015</t>
  </si>
  <si>
    <t>M2506010</t>
  </si>
  <si>
    <t>M1503002</t>
  </si>
  <si>
    <t>M1501002</t>
  </si>
  <si>
    <t>M1501014</t>
  </si>
  <si>
    <t>M2204003</t>
  </si>
  <si>
    <t>M1504015</t>
  </si>
  <si>
    <t>M1504005</t>
  </si>
  <si>
    <t>M1504029</t>
  </si>
  <si>
    <t>M1500001</t>
  </si>
  <si>
    <t>M1503040</t>
  </si>
  <si>
    <t>M3106026</t>
  </si>
  <si>
    <t>Tvarozsna Bobrovnik része</t>
  </si>
  <si>
    <t>M1603003</t>
  </si>
  <si>
    <t>M1603005</t>
  </si>
  <si>
    <t>M1603008</t>
  </si>
  <si>
    <t>M1603014</t>
  </si>
  <si>
    <t>M1601015</t>
  </si>
  <si>
    <t>Lazistye = Laziszkó</t>
  </si>
  <si>
    <t>M1602007</t>
  </si>
  <si>
    <t>M1603032</t>
  </si>
  <si>
    <t>M1601001</t>
  </si>
  <si>
    <t>M1601036</t>
  </si>
  <si>
    <t>M1703035</t>
  </si>
  <si>
    <t>M1706013</t>
  </si>
  <si>
    <t>M1802004</t>
  </si>
  <si>
    <t>M1811010</t>
  </si>
  <si>
    <t>M1811012</t>
  </si>
  <si>
    <t>Kisrippin</t>
  </si>
  <si>
    <t>M1805026</t>
  </si>
  <si>
    <t>M1801015</t>
  </si>
  <si>
    <t>M1811013</t>
  </si>
  <si>
    <t>M2707007</t>
  </si>
  <si>
    <t>M1907019</t>
  </si>
  <si>
    <t>M1907029</t>
  </si>
  <si>
    <t>M1905014</t>
  </si>
  <si>
    <t>M1902015</t>
  </si>
  <si>
    <t>M1904055</t>
  </si>
  <si>
    <t>M1905010</t>
  </si>
  <si>
    <t>M1901059</t>
  </si>
  <si>
    <t>M1906048</t>
  </si>
  <si>
    <t>M4105023</t>
  </si>
  <si>
    <t>M4104012</t>
  </si>
  <si>
    <t>M4105021</t>
  </si>
  <si>
    <t>M4104026</t>
  </si>
  <si>
    <t>M4105024</t>
  </si>
  <si>
    <t>M3501021</t>
  </si>
  <si>
    <t>M3501005</t>
  </si>
  <si>
    <t>Volóc = Lásd még Almamező.</t>
  </si>
  <si>
    <t>Almamező = Volóc része lett. Lásd még Volóc.</t>
  </si>
  <si>
    <t>M2903002</t>
  </si>
  <si>
    <r>
      <rPr>
        <sz val="11"/>
        <color rgb="FF0070C0"/>
        <rFont val="Calibri"/>
        <family val="2"/>
        <charset val="238"/>
        <scheme val="minor"/>
      </rPr>
      <t>Balásfalva = Balázsfalva</t>
    </r>
    <r>
      <rPr>
        <sz val="11"/>
        <color theme="1"/>
        <rFont val="Calibri"/>
        <family val="2"/>
        <charset val="238"/>
        <scheme val="minor"/>
      </rPr>
      <t xml:space="preserve"> = Ballósfalva</t>
    </r>
  </si>
  <si>
    <t>M2903024</t>
  </si>
  <si>
    <t>Belebele = Kiscserjés</t>
  </si>
  <si>
    <t>Bablyuk = Újrosztoka része lett. Lásd még Újrosztóka.</t>
  </si>
  <si>
    <t>Bilaszovica = Bagolyháza</t>
  </si>
  <si>
    <t>M2901004</t>
  </si>
  <si>
    <t>M2901007</t>
  </si>
  <si>
    <r>
      <rPr>
        <sz val="11"/>
        <color rgb="FF0070C0"/>
        <rFont val="Calibri"/>
        <family val="2"/>
        <charset val="238"/>
        <scheme val="minor"/>
      </rPr>
      <t>Borszutsina = Borszucsina</t>
    </r>
    <r>
      <rPr>
        <sz val="11"/>
        <rFont val="Calibri"/>
        <family val="2"/>
        <charset val="238"/>
        <scheme val="minor"/>
      </rPr>
      <t xml:space="preserve"> = Borzfalva</t>
    </r>
  </si>
  <si>
    <t>M2906019</t>
  </si>
  <si>
    <r>
      <rPr>
        <sz val="11"/>
        <color rgb="FF0070C0"/>
        <rFont val="Calibri"/>
        <family val="2"/>
        <charset val="238"/>
        <scheme val="minor"/>
      </rPr>
      <t>Brusztopataka = Brusztópata</t>
    </r>
    <r>
      <rPr>
        <sz val="11"/>
        <color theme="1"/>
        <rFont val="Calibri"/>
        <family val="2"/>
        <charset val="238"/>
        <scheme val="minor"/>
      </rPr>
      <t>k = Lombos</t>
    </r>
  </si>
  <si>
    <t>M2901005</t>
  </si>
  <si>
    <t>Bukóc = Beregbárdos</t>
  </si>
  <si>
    <t>M2903010</t>
  </si>
  <si>
    <t>Csapócka = Csapolc</t>
  </si>
  <si>
    <t>M2903011</t>
  </si>
  <si>
    <t>Cserejóc = Cserház</t>
  </si>
  <si>
    <t>M2903012</t>
  </si>
  <si>
    <t>Cserlenó = Cserlenő</t>
  </si>
  <si>
    <t>Colánfalva = Holubina = Galambos része lett. Lásd még Holubina.</t>
  </si>
  <si>
    <t>M2902027</t>
  </si>
  <si>
    <t>Csertész = Oláhcsertész</t>
  </si>
  <si>
    <t>M2904007</t>
  </si>
  <si>
    <t>M2907007</t>
  </si>
  <si>
    <t>Daróc = Beregdaróc</t>
  </si>
  <si>
    <t>M2902009</t>
  </si>
  <si>
    <t>Tőkésdeskófalva = Deskófalva</t>
  </si>
  <si>
    <r>
      <rPr>
        <sz val="11"/>
        <color rgb="FF0070C0"/>
        <rFont val="Calibri"/>
        <family val="2"/>
        <charset val="238"/>
        <scheme val="minor"/>
      </rPr>
      <t>Diskovica = Dickovica</t>
    </r>
    <r>
      <rPr>
        <sz val="11"/>
        <color theme="1"/>
        <rFont val="Calibri"/>
        <family val="2"/>
        <charset val="238"/>
        <scheme val="minor"/>
      </rPr>
      <t xml:space="preserve"> = Kisvadas</t>
    </r>
  </si>
  <si>
    <t>M2906016</t>
  </si>
  <si>
    <t>M2902008</t>
  </si>
  <si>
    <t>M2906006</t>
  </si>
  <si>
    <t>M2906030</t>
  </si>
  <si>
    <t>M2902019</t>
  </si>
  <si>
    <t>M2902013</t>
  </si>
  <si>
    <t>M2906013</t>
  </si>
  <si>
    <t>M2903019</t>
  </si>
  <si>
    <t>Hercfalva = Hegyrét</t>
  </si>
  <si>
    <t>Homok = Mezőhomok</t>
  </si>
  <si>
    <t>M2907031</t>
  </si>
  <si>
    <t>M2901032</t>
  </si>
  <si>
    <t>M2906022</t>
  </si>
  <si>
    <r>
      <rPr>
        <sz val="11"/>
        <color rgb="FF0070C0"/>
        <rFont val="Calibri"/>
        <family val="2"/>
        <charset val="238"/>
        <scheme val="minor"/>
      </rPr>
      <t>Iglinc = Iglénc</t>
    </r>
    <r>
      <rPr>
        <sz val="11"/>
        <color theme="1"/>
        <rFont val="Calibri"/>
        <family val="2"/>
        <charset val="238"/>
        <scheme val="minor"/>
      </rPr>
      <t xml:space="preserve"> = Pásztorlak</t>
    </r>
  </si>
  <si>
    <t>M2903021</t>
  </si>
  <si>
    <t>Ilkóc = Ilykóc = Ilkó</t>
  </si>
  <si>
    <t>M2902018</t>
  </si>
  <si>
    <t>Ivaskófalva = Iváskófalva</t>
  </si>
  <si>
    <t>Jalova = Jávor</t>
  </si>
  <si>
    <t>M2901014</t>
  </si>
  <si>
    <t>M2906003</t>
  </si>
  <si>
    <t>Szuszkó = Szuszkó és Jobbovica egyesült Bányafalva = Bányafalu néven. Lásd még Jobbovica.</t>
  </si>
  <si>
    <t>M2905016</t>
  </si>
  <si>
    <t>M2901021</t>
  </si>
  <si>
    <t>Kicsorna = Nagycserjés</t>
  </si>
  <si>
    <t>M2901025</t>
  </si>
  <si>
    <t>Felsőbisztra = Felsőkisbisztra = Sebesfalva</t>
  </si>
  <si>
    <t>Sztojna = Malmos. Lásd még Csernik.</t>
  </si>
  <si>
    <t>Csernik = Malmos. Lásd még Sztrojna.</t>
  </si>
  <si>
    <t>Veretecsó = Veretecső = Zúgó. Lásd még Hukliva és Talamás.</t>
  </si>
  <si>
    <t>Talamás = Zúgó. Lásd még Hukliva és Veretecsó.</t>
  </si>
  <si>
    <t>M4105010</t>
  </si>
  <si>
    <t>M2906005</t>
  </si>
  <si>
    <t>M2903008</t>
  </si>
  <si>
    <t>M2905018</t>
  </si>
  <si>
    <t>Kislucska = Kisrétfalu</t>
  </si>
  <si>
    <t>M2906021</t>
  </si>
  <si>
    <t>Kismartinka = Mártonka</t>
  </si>
  <si>
    <t>Kistibava = Nagytibava = Havasalja része lett. Lásd még Nagytibava.</t>
  </si>
  <si>
    <t>Nagytibava = Havasalja. Lásd még Kistibava.</t>
  </si>
  <si>
    <t>M2901002</t>
  </si>
  <si>
    <r>
      <rPr>
        <sz val="11"/>
        <color rgb="FF0070C0"/>
        <rFont val="Calibri"/>
        <family val="2"/>
        <charset val="238"/>
        <scheme val="minor"/>
      </rPr>
      <t>Kisrosztóka = Kisrosztoka</t>
    </r>
    <r>
      <rPr>
        <sz val="11"/>
        <color theme="1"/>
        <rFont val="Calibri"/>
        <family val="2"/>
        <charset val="238"/>
        <scheme val="minor"/>
      </rPr>
      <t xml:space="preserve"> = Felsőhatárszeg</t>
    </r>
  </si>
  <si>
    <t>M2901010</t>
  </si>
  <si>
    <t>M2903027</t>
  </si>
  <si>
    <t>Klastromallya = Klastromalja</t>
  </si>
  <si>
    <t>M2903030</t>
  </si>
  <si>
    <r>
      <rPr>
        <sz val="11"/>
        <color rgb="FF0070C0"/>
        <rFont val="Calibri"/>
        <family val="2"/>
        <charset val="238"/>
        <scheme val="minor"/>
      </rPr>
      <t>Klockófalva = Klocskófalva</t>
    </r>
    <r>
      <rPr>
        <sz val="11"/>
        <color theme="1"/>
        <rFont val="Calibri"/>
        <family val="2"/>
        <charset val="238"/>
        <scheme val="minor"/>
      </rPr>
      <t xml:space="preserve"> = Lakatosfalva</t>
    </r>
  </si>
  <si>
    <t>M2903036</t>
  </si>
  <si>
    <t>Kocsova = Oroszkucsova</t>
  </si>
  <si>
    <t>M2905024</t>
  </si>
  <si>
    <t>Kucsova = Németkucsova</t>
  </si>
  <si>
    <t>Laturka = Latorcafő</t>
  </si>
  <si>
    <t>Lauka = Lóka</t>
  </si>
  <si>
    <t>M2903031</t>
  </si>
  <si>
    <t>Lázárpataka = Felsőverecke része lett. Lásd még Beregóc, Drahusóc és Lázárpatak.</t>
  </si>
  <si>
    <t>M2903014</t>
  </si>
  <si>
    <r>
      <rPr>
        <sz val="11"/>
        <color rgb="FF0070C0"/>
        <rFont val="Calibri"/>
        <family val="2"/>
        <charset val="238"/>
        <scheme val="minor"/>
      </rPr>
      <t>Medvedóc = Medvegyóc</t>
    </r>
    <r>
      <rPr>
        <sz val="11"/>
        <color theme="1"/>
        <rFont val="Calibri"/>
        <family val="2"/>
        <charset val="238"/>
        <scheme val="minor"/>
      </rPr>
      <t xml:space="preserve"> = Fagyalos</t>
    </r>
  </si>
  <si>
    <t>M2901019</t>
  </si>
  <si>
    <t>Medvezsa = Medvefalva</t>
  </si>
  <si>
    <t>Nagylohó = Beregszőlős része lett. Lásd még Kislohó.</t>
  </si>
  <si>
    <t>Kislohó = Beregszőlős része lett. Lásd még Nagylohó.</t>
  </si>
  <si>
    <t>M2904016</t>
  </si>
  <si>
    <r>
      <rPr>
        <sz val="11"/>
        <color rgb="FF0070C0"/>
        <rFont val="Calibri"/>
        <family val="2"/>
        <charset val="238"/>
        <scheme val="minor"/>
      </rPr>
      <t>Nagyrosztóka = Nagyrosztoka</t>
    </r>
    <r>
      <rPr>
        <sz val="11"/>
        <color theme="1"/>
        <rFont val="Calibri"/>
        <family val="2"/>
        <charset val="238"/>
        <scheme val="minor"/>
      </rPr>
      <t xml:space="preserve"> = Alsóhatárszeg</t>
    </r>
  </si>
  <si>
    <t>M2906009</t>
  </si>
  <si>
    <t>Nelipina = Hársfalva</t>
  </si>
  <si>
    <t>M2906024</t>
  </si>
  <si>
    <r>
      <rPr>
        <sz val="11"/>
        <color rgb="FF0070C0"/>
        <rFont val="Calibri"/>
        <family val="2"/>
        <charset val="238"/>
        <scheme val="minor"/>
      </rPr>
      <t>Olenova = Olenyova</t>
    </r>
    <r>
      <rPr>
        <sz val="11"/>
        <color theme="1"/>
        <rFont val="Calibri"/>
        <family val="2"/>
        <charset val="238"/>
        <scheme val="minor"/>
      </rPr>
      <t xml:space="preserve"> = Szarvaskút</t>
    </r>
  </si>
  <si>
    <t>M2901012</t>
  </si>
  <si>
    <r>
      <rPr>
        <sz val="11"/>
        <color rgb="FF0070C0"/>
        <rFont val="Calibri"/>
        <family val="2"/>
        <charset val="238"/>
        <scheme val="minor"/>
      </rPr>
      <t>Paskóc = Páskóc</t>
    </r>
    <r>
      <rPr>
        <sz val="11"/>
        <color theme="1"/>
        <rFont val="Calibri"/>
        <family val="2"/>
        <charset val="238"/>
        <scheme val="minor"/>
      </rPr>
      <t xml:space="preserve"> = Hidegrét</t>
    </r>
  </si>
  <si>
    <t>M2901023</t>
  </si>
  <si>
    <t>M2906031</t>
  </si>
  <si>
    <t>M2901030</t>
  </si>
  <si>
    <t>Romanóc = Vezérszállás része lett. Lásd még Pudpolóc.</t>
  </si>
  <si>
    <t>Pudpolóc = Vezérszállás része lett. Lásd még Romanóc.</t>
  </si>
  <si>
    <t>M2903042</t>
  </si>
  <si>
    <r>
      <rPr>
        <sz val="11"/>
        <color rgb="FF0070C0"/>
        <rFont val="Calibri"/>
        <family val="2"/>
        <charset val="238"/>
        <scheme val="minor"/>
      </rPr>
      <t>Pusznyákfalva = Puznyákfalva</t>
    </r>
    <r>
      <rPr>
        <sz val="11"/>
        <color theme="1"/>
        <rFont val="Calibri"/>
        <family val="2"/>
        <charset val="238"/>
        <scheme val="minor"/>
      </rPr>
      <t xml:space="preserve"> = Szarvasrét</t>
    </r>
  </si>
  <si>
    <r>
      <rPr>
        <sz val="11"/>
        <color rgb="FF0070C0"/>
        <rFont val="Calibri"/>
        <family val="2"/>
        <charset val="238"/>
        <scheme val="minor"/>
      </rPr>
      <t>Plavia = Plávia</t>
    </r>
    <r>
      <rPr>
        <sz val="11"/>
        <color theme="1"/>
        <rFont val="Calibri"/>
        <family val="2"/>
        <charset val="238"/>
        <scheme val="minor"/>
      </rPr>
      <t xml:space="preserve"> = Zsilip</t>
    </r>
  </si>
  <si>
    <r>
      <rPr>
        <sz val="11"/>
        <color rgb="FF0070C0"/>
        <rFont val="Calibri"/>
        <family val="2"/>
        <charset val="238"/>
        <scheme val="minor"/>
      </rPr>
      <t>Ramocsaháza = Romocsaháza</t>
    </r>
    <r>
      <rPr>
        <sz val="11"/>
        <color theme="1"/>
        <rFont val="Calibri"/>
        <family val="2"/>
        <charset val="238"/>
        <scheme val="minor"/>
      </rPr>
      <t xml:space="preserve"> = Romocsafalva</t>
    </r>
  </si>
  <si>
    <t>M2906018</t>
  </si>
  <si>
    <t>Roszos = Kopár</t>
  </si>
  <si>
    <t>M2901006</t>
  </si>
  <si>
    <t>Serbóc = Beregsziklás</t>
  </si>
  <si>
    <t>M2903004</t>
  </si>
  <si>
    <t>Skuratóc = Bereghalmos</t>
  </si>
  <si>
    <t>M2906025</t>
  </si>
  <si>
    <t>Szászuka = Szászóka</t>
  </si>
  <si>
    <t>M2903043</t>
  </si>
  <si>
    <r>
      <rPr>
        <sz val="11"/>
        <color rgb="FF0070C0"/>
        <rFont val="Calibri"/>
        <family val="2"/>
        <charset val="238"/>
        <scheme val="minor"/>
      </rPr>
      <t>Szelesztó = Selesztó</t>
    </r>
    <r>
      <rPr>
        <sz val="11"/>
        <color theme="1"/>
        <rFont val="Calibri"/>
        <family val="2"/>
        <charset val="238"/>
        <scheme val="minor"/>
      </rPr>
      <t xml:space="preserve"> = Szélestó</t>
    </r>
  </si>
  <si>
    <t>M2906012</t>
  </si>
  <si>
    <t>Szolocsina = Királyfiszállás</t>
  </si>
  <si>
    <t>Hátmeg = Lásd még Szundakovica.</t>
  </si>
  <si>
    <t>M2903032</t>
  </si>
  <si>
    <r>
      <rPr>
        <sz val="11"/>
        <color rgb="FF0070C0"/>
        <rFont val="Calibri"/>
        <family val="2"/>
        <charset val="238"/>
        <scheme val="minor"/>
      </rPr>
      <t>Trosztanica = Trosztyanica</t>
    </r>
    <r>
      <rPr>
        <sz val="11"/>
        <rFont val="Calibri"/>
        <family val="2"/>
        <charset val="238"/>
        <scheme val="minor"/>
      </rPr>
      <t xml:space="preserve"> = Nádaspatak</t>
    </r>
  </si>
  <si>
    <t>Uklina = Aklos</t>
  </si>
  <si>
    <t>M2907006</t>
  </si>
  <si>
    <t>Végardó = Beregszászvégardó = Beregardó</t>
  </si>
  <si>
    <t>Hribóc = Gombás. Lásd még Vorotnica.</t>
  </si>
  <si>
    <t>Vorotnica = Gombás. Lásd még Hribóc.</t>
  </si>
  <si>
    <t>M2901013</t>
  </si>
  <si>
    <t>Zbuna = Zbún = Izbonya</t>
  </si>
  <si>
    <t>M2901026</t>
  </si>
  <si>
    <t>Zdenyova = Zsdenyova = Szarvasháza</t>
  </si>
  <si>
    <t>Alsóhrabonica = Alsógereben</t>
  </si>
  <si>
    <t>Benedike = Benedeki</t>
  </si>
  <si>
    <t>Bród = Boród</t>
  </si>
  <si>
    <t>Bubuliska = Borhalom</t>
  </si>
  <si>
    <r>
      <rPr>
        <sz val="11"/>
        <color rgb="FF0070C0"/>
        <rFont val="Calibri"/>
        <family val="2"/>
        <charset val="238"/>
        <scheme val="minor"/>
      </rPr>
      <t>Bucsu = Búcsú</t>
    </r>
    <r>
      <rPr>
        <sz val="11"/>
        <rFont val="Calibri"/>
        <family val="2"/>
        <charset val="238"/>
        <scheme val="minor"/>
      </rPr>
      <t xml:space="preserve"> = Bulcsu</t>
    </r>
  </si>
  <si>
    <r>
      <rPr>
        <sz val="11"/>
        <color rgb="FF0070C0"/>
        <rFont val="Calibri"/>
        <family val="2"/>
        <charset val="238"/>
        <scheme val="minor"/>
      </rPr>
      <t>Borsova = Borzsova</t>
    </r>
    <r>
      <rPr>
        <sz val="11"/>
        <rFont val="Calibri"/>
        <family val="2"/>
        <charset val="238"/>
        <scheme val="minor"/>
      </rPr>
      <t xml:space="preserve"> = Nagyborzsova</t>
    </r>
  </si>
  <si>
    <t>Csoma = Tiszacsoma</t>
  </si>
  <si>
    <t>Csomonya = Csongor</t>
  </si>
  <si>
    <t>Déda = Beregdéda</t>
  </si>
  <si>
    <t>Fogaras = Beregfogaras</t>
  </si>
  <si>
    <t>Gecse = Mezőgecse</t>
  </si>
  <si>
    <r>
      <rPr>
        <sz val="11"/>
        <color rgb="FF0070C0"/>
        <rFont val="Calibri"/>
        <family val="2"/>
        <charset val="238"/>
        <scheme val="minor"/>
      </rPr>
      <t>Hankovica = Hánykovica</t>
    </r>
    <r>
      <rPr>
        <sz val="11"/>
        <color theme="1"/>
        <rFont val="Calibri"/>
        <family val="2"/>
        <charset val="238"/>
        <scheme val="minor"/>
      </rPr>
      <t xml:space="preserve"> = Kisanna</t>
    </r>
  </si>
  <si>
    <t>Harangláb = Kisharangláb</t>
  </si>
  <si>
    <t>Kisalmás = Beregkisalmás</t>
  </si>
  <si>
    <t>Kisfalud = Beregkisfalud</t>
  </si>
  <si>
    <t>Klucsárka = Várkulcsa</t>
  </si>
  <si>
    <t>Kölcsén = Kölcsény</t>
  </si>
  <si>
    <t>Kövesd = Beregkövesd</t>
  </si>
  <si>
    <t>Krajnamartinka = Végmártonka</t>
  </si>
  <si>
    <t>Makária = Makaria = Makarja</t>
  </si>
  <si>
    <t>Miskarovica = Miskafalva</t>
  </si>
  <si>
    <t>Nagyalmás = Beregnagyalmás</t>
  </si>
  <si>
    <t>Nyíresfalva = Nyíresújfalu</t>
  </si>
  <si>
    <t>Papfalva = Beregpapfalva</t>
  </si>
  <si>
    <r>
      <rPr>
        <sz val="11"/>
        <color rgb="FF0070C0"/>
        <rFont val="Calibri"/>
        <family val="2"/>
        <charset val="238"/>
        <scheme val="minor"/>
      </rPr>
      <t>Patkanóc = Patkanyóc</t>
    </r>
    <r>
      <rPr>
        <sz val="11"/>
        <rFont val="Calibri"/>
        <family val="2"/>
        <charset val="238"/>
        <scheme val="minor"/>
      </rPr>
      <t xml:space="preserve"> = Patakos</t>
    </r>
  </si>
  <si>
    <t>Paszika = Kishídvég</t>
  </si>
  <si>
    <t>Perekreszna = Pereháza</t>
  </si>
  <si>
    <t>Podhering = Őrhegyalja</t>
  </si>
  <si>
    <t>Polyánka = Füzesmező</t>
  </si>
  <si>
    <t>Rákos = Beregrákos</t>
  </si>
  <si>
    <t>Ruszkóc = Orosztelek</t>
  </si>
  <si>
    <t>Sarkad = Kissarkad</t>
  </si>
  <si>
    <t>Som = Beregsom</t>
  </si>
  <si>
    <t>Sztrabicsó = Mezőterebes</t>
  </si>
  <si>
    <t>Sztánfalva = Szánfalva</t>
  </si>
  <si>
    <t>Timsór = Timsor</t>
  </si>
  <si>
    <r>
      <rPr>
        <sz val="11"/>
        <color rgb="FF0070C0"/>
        <rFont val="Calibri"/>
        <family val="2"/>
        <charset val="238"/>
        <scheme val="minor"/>
      </rPr>
      <t>Tissova = Tisova</t>
    </r>
    <r>
      <rPr>
        <sz val="11"/>
        <color theme="1"/>
        <rFont val="Calibri"/>
        <family val="2"/>
        <charset val="238"/>
        <scheme val="minor"/>
      </rPr>
      <t xml:space="preserve"> = Csendes</t>
    </r>
  </si>
  <si>
    <r>
      <rPr>
        <sz val="11"/>
        <color rgb="FF0070C0"/>
        <rFont val="Calibri"/>
        <family val="2"/>
        <charset val="238"/>
        <scheme val="minor"/>
      </rPr>
      <t>Várallya = Váralja</t>
    </r>
    <r>
      <rPr>
        <sz val="11"/>
        <rFont val="Calibri"/>
        <family val="2"/>
        <charset val="238"/>
        <scheme val="minor"/>
      </rPr>
      <t xml:space="preserve"> = Munkácsváralja</t>
    </r>
  </si>
  <si>
    <t>Zapszony = Zápszony</t>
  </si>
  <si>
    <t>Zágyilszka = Zagyilszka</t>
  </si>
  <si>
    <t>Adony = Tiszaadony</t>
  </si>
  <si>
    <t>Bartháza = Bárdháza</t>
  </si>
  <si>
    <t>Batyu = Bátyú</t>
  </si>
  <si>
    <t>Botrágy = Bótrágy</t>
  </si>
  <si>
    <t>Felsőhrabonica = Felsőgereben</t>
  </si>
  <si>
    <t>Halabor = Halábor</t>
  </si>
  <si>
    <t>Holubina = Galambos. Lásd még Colánfalva.</t>
  </si>
  <si>
    <t>Isnyéte = Izsnyéte</t>
  </si>
  <si>
    <t>Jánosi = Makkosjánosi</t>
  </si>
  <si>
    <r>
      <rPr>
        <sz val="11"/>
        <color rgb="FF0070C0"/>
        <rFont val="Calibri"/>
        <family val="2"/>
        <charset val="238"/>
        <scheme val="minor"/>
      </rPr>
      <t>Kálnik = Kalnik</t>
    </r>
    <r>
      <rPr>
        <sz val="11"/>
        <color theme="1"/>
        <rFont val="Calibri"/>
        <family val="2"/>
        <charset val="238"/>
        <scheme val="minor"/>
      </rPr>
      <t xml:space="preserve"> = Beregsárrét</t>
    </r>
  </si>
  <si>
    <t>Kászony = Mezőkaszony</t>
  </si>
  <si>
    <t>Kerecsen = Tiszakerecseny</t>
  </si>
  <si>
    <t>Kisgut = Kisgút</t>
  </si>
  <si>
    <t>Középsőviznice = Alsóviznice</t>
  </si>
  <si>
    <t>Bábafalva = Bábakút. Lásd még Kutkafalva.</t>
  </si>
  <si>
    <t>Kutkafalva = Bábakút. Lásd még Bábafalva.</t>
  </si>
  <si>
    <t>Kuzmina = Beregszilvás</t>
  </si>
  <si>
    <t>Lécfalva = Kislécfalva</t>
  </si>
  <si>
    <t>Maszarfalva = Maszárfalva</t>
  </si>
  <si>
    <t>Mocsolya = Macsola</t>
  </si>
  <si>
    <t>Nagyleányfalva = Leányfalva = Beregleányfalva</t>
  </si>
  <si>
    <t>Oroszi = Sárosoroszi</t>
  </si>
  <si>
    <t>Surány = Beregsurány</t>
  </si>
  <si>
    <t>Beregszentmiklós = Szentmiklós</t>
  </si>
  <si>
    <t>Mezővári = Vári</t>
  </si>
  <si>
    <t>Vid = Tiszavid</t>
  </si>
  <si>
    <r>
      <t>Algyest = Álgyest</t>
    </r>
    <r>
      <rPr>
        <sz val="11"/>
        <rFont val="Calibri"/>
        <family val="2"/>
        <charset val="238"/>
        <scheme val="minor"/>
      </rPr>
      <t xml:space="preserve"> = Áldófalva</t>
    </r>
  </si>
  <si>
    <r>
      <t>Agris = Ágris</t>
    </r>
    <r>
      <rPr>
        <sz val="11"/>
        <rFont val="Calibri"/>
        <family val="2"/>
        <charset val="238"/>
        <scheme val="minor"/>
      </rPr>
      <t xml:space="preserve"> = Almásegres</t>
    </r>
  </si>
  <si>
    <t>Aranyág = Székesaranyág</t>
  </si>
  <si>
    <t>Baja = Kisbaja</t>
  </si>
  <si>
    <r>
      <rPr>
        <sz val="11"/>
        <color rgb="FF0070C0"/>
        <rFont val="Calibri"/>
        <family val="2"/>
        <charset val="238"/>
        <scheme val="minor"/>
      </rPr>
      <t>Batuca = Battuca</t>
    </r>
    <r>
      <rPr>
        <sz val="11"/>
        <rFont val="Calibri"/>
        <family val="2"/>
        <charset val="238"/>
        <scheme val="minor"/>
      </rPr>
      <t xml:space="preserve"> = Bátyafalva</t>
    </r>
  </si>
  <si>
    <r>
      <rPr>
        <sz val="11"/>
        <color rgb="FF0070C0"/>
        <rFont val="Calibri"/>
        <family val="2"/>
        <charset val="238"/>
        <scheme val="minor"/>
      </rPr>
      <t>Báltele = Báltyele</t>
    </r>
    <r>
      <rPr>
        <sz val="11"/>
        <rFont val="Calibri"/>
        <family val="2"/>
        <charset val="238"/>
        <scheme val="minor"/>
      </rPr>
      <t xml:space="preserve"> = Báltfalva</t>
    </r>
  </si>
  <si>
    <t>Bélzerind = Bélzerénd</t>
  </si>
  <si>
    <r>
      <rPr>
        <sz val="11"/>
        <color rgb="FF0070C0"/>
        <rFont val="Calibri"/>
        <family val="2"/>
        <charset val="238"/>
        <scheme val="minor"/>
      </rPr>
      <t>Bogyest = Bodest</t>
    </r>
    <r>
      <rPr>
        <sz val="11"/>
        <rFont val="Calibri"/>
        <family val="2"/>
        <charset val="238"/>
        <scheme val="minor"/>
      </rPr>
      <t xml:space="preserve"> = Bogyafalva</t>
    </r>
  </si>
  <si>
    <t>Bohány = Bajnokfalva</t>
  </si>
  <si>
    <t>Boncesd = Boncafalva</t>
  </si>
  <si>
    <r>
      <rPr>
        <sz val="11"/>
        <color rgb="FF0070C0"/>
        <rFont val="Calibri"/>
        <family val="2"/>
        <charset val="238"/>
        <scheme val="minor"/>
      </rPr>
      <t>Bruszturesti = Brusztureszk</t>
    </r>
    <r>
      <rPr>
        <sz val="11"/>
        <color theme="1"/>
        <rFont val="Calibri"/>
        <family val="2"/>
        <charset val="238"/>
        <scheme val="minor"/>
      </rPr>
      <t xml:space="preserve"> = Borosztok</t>
    </r>
  </si>
  <si>
    <t>Buttyin = Körösbökény</t>
  </si>
  <si>
    <r>
      <t xml:space="preserve">Csill = </t>
    </r>
    <r>
      <rPr>
        <sz val="11"/>
        <color rgb="FF0070C0"/>
        <rFont val="Calibri"/>
        <family val="2"/>
        <charset val="238"/>
        <scheme val="minor"/>
      </rPr>
      <t>Alcsill = Alcsil</t>
    </r>
  </si>
  <si>
    <t>Csintye = Köröscsente</t>
  </si>
  <si>
    <r>
      <rPr>
        <sz val="11"/>
        <color rgb="FF0070C0"/>
        <rFont val="Calibri"/>
        <family val="2"/>
        <charset val="238"/>
        <scheme val="minor"/>
      </rPr>
      <t>Doncsén = Doncsény</t>
    </r>
    <r>
      <rPr>
        <sz val="11"/>
        <rFont val="Calibri"/>
        <family val="2"/>
        <charset val="238"/>
        <scheme val="minor"/>
      </rPr>
      <t xml:space="preserve"> = Dancsfalva</t>
    </r>
  </si>
  <si>
    <t>Drauc = Doroszlófalva</t>
  </si>
  <si>
    <t>Dud = Dúd</t>
  </si>
  <si>
    <t>Dulcsele = Édeslak</t>
  </si>
  <si>
    <t>Dumbrovica = Alsódombró</t>
  </si>
  <si>
    <t>Fényes = Körösfényes</t>
  </si>
  <si>
    <t>Glogovác = Öthalom</t>
  </si>
  <si>
    <t>Govosdia = Gósd</t>
  </si>
  <si>
    <r>
      <rPr>
        <sz val="11"/>
        <color rgb="FF0070C0"/>
        <rFont val="Calibri"/>
        <family val="2"/>
        <charset val="238"/>
        <scheme val="minor"/>
      </rPr>
      <t>Gros = Grós</t>
    </r>
    <r>
      <rPr>
        <sz val="11"/>
        <rFont val="Calibri"/>
        <family val="2"/>
        <charset val="238"/>
        <scheme val="minor"/>
      </rPr>
      <t xml:space="preserve"> = Halmágygórós</t>
    </r>
  </si>
  <si>
    <t>Gurahonc = Honctő</t>
  </si>
  <si>
    <t>Gurba = Garba</t>
  </si>
  <si>
    <t>Gyarmata = Csigérgyarmat</t>
  </si>
  <si>
    <t>Gyulica = Gyulatő</t>
  </si>
  <si>
    <t>Halalis = Áldásos</t>
  </si>
  <si>
    <r>
      <rPr>
        <sz val="11"/>
        <color rgb="FF0070C0"/>
        <rFont val="Calibri"/>
        <family val="2"/>
        <charset val="238"/>
        <scheme val="minor"/>
      </rPr>
      <t>Hodos = Hódos</t>
    </r>
    <r>
      <rPr>
        <sz val="11"/>
        <rFont val="Calibri"/>
        <family val="2"/>
        <charset val="238"/>
        <scheme val="minor"/>
      </rPr>
      <t xml:space="preserve"> = Zarándhódos</t>
    </r>
  </si>
  <si>
    <t>Járkos = Újárkos</t>
  </si>
  <si>
    <t>Iltyó = Iltő</t>
  </si>
  <si>
    <t>Ignest = Ignafalva</t>
  </si>
  <si>
    <t>Honcisor = Honcér</t>
  </si>
  <si>
    <t>Kakaró = Kőkaró</t>
  </si>
  <si>
    <t>Kavna = Kávna</t>
  </si>
  <si>
    <r>
      <rPr>
        <sz val="11"/>
        <color rgb="FF0070C0"/>
        <rFont val="Calibri"/>
        <family val="2"/>
        <charset val="238"/>
        <scheme val="minor"/>
      </rPr>
      <t>Kérek = Kerek</t>
    </r>
    <r>
      <rPr>
        <sz val="11"/>
        <rFont val="Calibri"/>
        <family val="2"/>
        <charset val="238"/>
        <scheme val="minor"/>
      </rPr>
      <t xml:space="preserve"> = Erdőskerek</t>
    </r>
  </si>
  <si>
    <t>Kiszindia = Keszend</t>
  </si>
  <si>
    <t>Kladova = Kalodva</t>
  </si>
  <si>
    <t>Kocsuba = Köröskocsoba</t>
  </si>
  <si>
    <t>Korbest = Maroshollód</t>
  </si>
  <si>
    <t>Kovaszinc = Kovászi</t>
  </si>
  <si>
    <t>Kresztaménes = Alménes</t>
  </si>
  <si>
    <t>Krokna = Koroknya</t>
  </si>
  <si>
    <t>Kujed = Köved</t>
  </si>
  <si>
    <t>Kurtics = Kürtös</t>
  </si>
  <si>
    <t>Láz = Déznaláz</t>
  </si>
  <si>
    <t>Lupest = Farkasháza</t>
  </si>
  <si>
    <r>
      <rPr>
        <sz val="11"/>
        <color rgb="FF0070C0"/>
        <rFont val="Calibri"/>
        <family val="2"/>
        <charset val="238"/>
        <scheme val="minor"/>
      </rPr>
      <t>Madrizesty = Madrizest</t>
    </r>
    <r>
      <rPr>
        <sz val="11"/>
        <rFont val="Calibri"/>
        <family val="2"/>
        <charset val="238"/>
        <scheme val="minor"/>
      </rPr>
      <t xml:space="preserve"> = Madarsák</t>
    </r>
  </si>
  <si>
    <t>Magyarát = Magyarád</t>
  </si>
  <si>
    <t>Minyád = Menyéd</t>
  </si>
  <si>
    <t>Miske = Tőzmiske</t>
  </si>
  <si>
    <t>Monyásza = Menyháza</t>
  </si>
  <si>
    <t>Moroda = Marót</t>
  </si>
  <si>
    <t>Musztesd = Mosztafalva</t>
  </si>
  <si>
    <t>Nadalbest = Nádalmás</t>
  </si>
  <si>
    <t>Nádas = Zarándnádas</t>
  </si>
  <si>
    <t>Nyágra = Kisfeketefalu</t>
  </si>
  <si>
    <t>Obersia = Óborsa</t>
  </si>
  <si>
    <t>Oláhpécska = Ópécska</t>
  </si>
  <si>
    <t>Otlaka = Ottlaka</t>
  </si>
  <si>
    <t>Otvos = Odvos = Odvas</t>
  </si>
  <si>
    <t>Paulis = Ópaulis = Ópálos</t>
  </si>
  <si>
    <t>Pernyest = Pernyefalva</t>
  </si>
  <si>
    <t>Petris = Marospetres</t>
  </si>
  <si>
    <t>Prezest = Parázs</t>
  </si>
  <si>
    <t>Radna = Máriaradna</t>
  </si>
  <si>
    <t>Revetis = Rékes</t>
  </si>
  <si>
    <t>Rossia = Borosrósa</t>
  </si>
  <si>
    <t>Silingyia = Selénd</t>
  </si>
  <si>
    <t>Solymos = Solymosvár</t>
  </si>
  <si>
    <t>Szakács = Alsószakács</t>
  </si>
  <si>
    <t>Szaturó = Raj</t>
  </si>
  <si>
    <r>
      <rPr>
        <sz val="11"/>
        <color rgb="FF0070C0"/>
        <rFont val="Calibri"/>
        <family val="2"/>
        <charset val="238"/>
        <scheme val="minor"/>
      </rPr>
      <t>Szelezsán = Szelezsány</t>
    </r>
    <r>
      <rPr>
        <sz val="11"/>
        <color theme="1"/>
        <rFont val="Calibri"/>
        <family val="2"/>
        <charset val="238"/>
        <scheme val="minor"/>
      </rPr>
      <t xml:space="preserve"> = Szelezsény</t>
    </r>
  </si>
  <si>
    <t>Szelistye = Marosszeleste</t>
  </si>
  <si>
    <t>Szirb = Szerb</t>
  </si>
  <si>
    <t>Szinitye = Szineke</t>
  </si>
  <si>
    <t>Szintye = Szinte</t>
  </si>
  <si>
    <t>Szlatina = Mikószalatna</t>
  </si>
  <si>
    <t>Tauc = Feltót</t>
  </si>
  <si>
    <t>Szőlőscsigerel</t>
  </si>
  <si>
    <r>
      <rPr>
        <sz val="11"/>
        <color rgb="FF0070C0"/>
        <rFont val="Calibri"/>
        <family val="2"/>
        <charset val="238"/>
        <scheme val="minor"/>
      </rPr>
      <t>Szőlőscsigerel = Szőlőscsigerél</t>
    </r>
    <r>
      <rPr>
        <sz val="11"/>
        <rFont val="Calibri"/>
        <family val="2"/>
        <charset val="238"/>
        <scheme val="minor"/>
      </rPr>
      <t xml:space="preserve"> = Csigérszőlős</t>
    </r>
  </si>
  <si>
    <r>
      <rPr>
        <sz val="11"/>
        <color rgb="FF0070C0"/>
        <rFont val="Calibri"/>
        <family val="2"/>
        <charset val="238"/>
        <scheme val="minor"/>
      </rPr>
      <t>Szuszán = Szuszány</t>
    </r>
    <r>
      <rPr>
        <sz val="11"/>
        <rFont val="Calibri"/>
        <family val="2"/>
        <charset val="238"/>
        <scheme val="minor"/>
      </rPr>
      <t xml:space="preserve"> = Susányfalva</t>
    </r>
  </si>
  <si>
    <r>
      <rPr>
        <sz val="11"/>
        <color rgb="FF0070C0"/>
        <rFont val="Calibri"/>
        <family val="2"/>
        <charset val="238"/>
        <scheme val="minor"/>
      </rPr>
      <t>Temesesty = Temesest</t>
    </r>
    <r>
      <rPr>
        <sz val="11"/>
        <rFont val="Calibri"/>
        <family val="2"/>
        <charset val="238"/>
        <scheme val="minor"/>
      </rPr>
      <t xml:space="preserve"> = Temesd</t>
    </r>
  </si>
  <si>
    <t>Ternova = Tornova</t>
  </si>
  <si>
    <t>Trojás = Torjás</t>
  </si>
  <si>
    <t>Valemáre = Zarándpatak</t>
  </si>
  <si>
    <t>Vaszoja = Vészalja</t>
  </si>
  <si>
    <t>M4403046</t>
  </si>
  <si>
    <t>Vinyest = Vám</t>
  </si>
  <si>
    <r>
      <rPr>
        <sz val="11"/>
        <color rgb="FF0070C0"/>
        <rFont val="Calibri"/>
        <family val="2"/>
        <charset val="238"/>
        <scheme val="minor"/>
      </rPr>
      <t>Vojvogyén = Vojvogyen</t>
    </r>
    <r>
      <rPr>
        <sz val="11"/>
        <rFont val="Calibri"/>
        <family val="2"/>
        <charset val="238"/>
        <scheme val="minor"/>
      </rPr>
      <t xml:space="preserve"> = Körösvajda</t>
    </r>
  </si>
  <si>
    <t>Zimbró = Zombrád</t>
  </si>
  <si>
    <t>Alsókubiny = Alsókubin</t>
  </si>
  <si>
    <t>Alsóstepanov = Alsóstepanó</t>
  </si>
  <si>
    <t>Bielipotok = Bjelipotok</t>
  </si>
  <si>
    <t>Bukovina = Bukovinapodszkle</t>
  </si>
  <si>
    <t>Chisne = Chizsne</t>
  </si>
  <si>
    <t>Bzinne = Bzinye = Bzine</t>
  </si>
  <si>
    <t>Erdődka = Erdőtka</t>
  </si>
  <si>
    <t>Felsőkubiny = Felsőkubin</t>
  </si>
  <si>
    <t>Felsőstepanov = Felsőstepanó</t>
  </si>
  <si>
    <t>Poruba = Lásd még Gecel.</t>
  </si>
  <si>
    <t>Gecel = Poruba része lett. Lásd még Poruba.</t>
  </si>
  <si>
    <t>Harkabusz = Harkabúz</t>
  </si>
  <si>
    <t>Isztebnye = Isztebne</t>
  </si>
  <si>
    <t>Krusecnica = Krusetnica</t>
  </si>
  <si>
    <t>Kulich = Oravka</t>
  </si>
  <si>
    <t>Lehotka = Alsólehota</t>
  </si>
  <si>
    <t>Lestine = Lestin</t>
  </si>
  <si>
    <t>Lieszek = Ljeszek</t>
  </si>
  <si>
    <t>Lokcsa = Lokca</t>
  </si>
  <si>
    <t>Medvedce = Medvedze</t>
  </si>
  <si>
    <t>Medzibrodje = Medzibrogy</t>
  </si>
  <si>
    <t>Mokrágy = Mokragy</t>
  </si>
  <si>
    <t>Mutné = Mutne</t>
  </si>
  <si>
    <t>Nameszto = Námesztó</t>
  </si>
  <si>
    <t>Novotti = Novoty</t>
  </si>
  <si>
    <t>Parnica = Párnica</t>
  </si>
  <si>
    <t>Podbiela = Podbjel</t>
  </si>
  <si>
    <t>Pokrivacs = Pokrivács</t>
  </si>
  <si>
    <t>Szuhahora = Szuchahora</t>
  </si>
  <si>
    <t>Trsztyenna = Trsztena</t>
  </si>
  <si>
    <t>Usztya = Usztye</t>
  </si>
  <si>
    <t>Vaszilov = Vasziló</t>
  </si>
  <si>
    <t>Zabres = Zábrezs</t>
  </si>
  <si>
    <t>Zaszkalje = Zászkal</t>
  </si>
  <si>
    <t>Zazriva = Zázriva</t>
  </si>
  <si>
    <t>M0106001</t>
  </si>
  <si>
    <t>Aderjás = Adorjás</t>
  </si>
  <si>
    <t>Aranyos = Pécsaranyos</t>
  </si>
  <si>
    <t>Árpád = Nagyárpád</t>
  </si>
  <si>
    <t>Bagota = Pécsbagota</t>
  </si>
  <si>
    <t>Bán = Baranyabán</t>
  </si>
  <si>
    <t>Bikál = Bikal</t>
  </si>
  <si>
    <t>Bicsérd = Nagybicsérd</t>
  </si>
  <si>
    <t>Bisztrice = Kisbeszterce</t>
  </si>
  <si>
    <t>Bolmán = Bolmány</t>
  </si>
  <si>
    <t>Bottyka = Botyka</t>
  </si>
  <si>
    <t>Bükösd = Bükkösd</t>
  </si>
  <si>
    <t>Csehi = Drávacsehi</t>
  </si>
  <si>
    <t>Csepely = Drávacsepely</t>
  </si>
  <si>
    <t>Csikóstöttös = Csikóstőttős</t>
  </si>
  <si>
    <t>Csuza = Csúza</t>
  </si>
  <si>
    <t>Dállyog = Dályok</t>
  </si>
  <si>
    <t>Daróc = Várdaróc</t>
  </si>
  <si>
    <t>M0104039</t>
  </si>
  <si>
    <t>Devecser = Pécsdevecser</t>
  </si>
  <si>
    <t>Egerszeg = Felsőegerszeg</t>
  </si>
  <si>
    <t>Gadány = Keménygadány</t>
  </si>
  <si>
    <t>Gyüd =  Gyűd</t>
  </si>
  <si>
    <t>Gyula = Kisgyula</t>
  </si>
  <si>
    <t>Haraszti = Egyházasharaszti</t>
  </si>
  <si>
    <t>Herend = Kisherend</t>
  </si>
  <si>
    <t>Hertelend = Horváthertelend</t>
  </si>
  <si>
    <r>
      <rPr>
        <sz val="11"/>
        <color rgb="FF0070C0"/>
        <rFont val="Calibri"/>
        <family val="2"/>
        <charset val="238"/>
        <scheme val="minor"/>
      </rPr>
      <t>Hidar = Hidor</t>
    </r>
    <r>
      <rPr>
        <sz val="11"/>
        <color theme="1"/>
        <rFont val="Calibri"/>
        <family val="2"/>
        <charset val="238"/>
        <scheme val="minor"/>
      </rPr>
      <t xml:space="preserve"> = Olasz része lett. Lásd még Olasz.</t>
    </r>
  </si>
  <si>
    <r>
      <t xml:space="preserve">Olasz = Lásd még </t>
    </r>
    <r>
      <rPr>
        <sz val="11"/>
        <color rgb="FF0070C0"/>
        <rFont val="Calibri"/>
        <family val="2"/>
        <charset val="238"/>
        <scheme val="minor"/>
      </rPr>
      <t>Hidar = Hidor.</t>
    </r>
  </si>
  <si>
    <t>Isép = Izsép</t>
  </si>
  <si>
    <t>Iványi = Drávaiványi</t>
  </si>
  <si>
    <t>Jagónak = Jágónak</t>
  </si>
  <si>
    <t>Jánosi = Mecsekjánosi</t>
  </si>
  <si>
    <t>Jenő = Baranyajenő</t>
  </si>
  <si>
    <t>Kakics = Kákics</t>
  </si>
  <si>
    <t>Kassád = Kásád</t>
  </si>
  <si>
    <t>Kassa = Kiskassa</t>
  </si>
  <si>
    <t>Kémend = Máriakéménd</t>
  </si>
  <si>
    <t>Kisfalud = Baranyakisfalud</t>
  </si>
  <si>
    <t>Kisnyárad = Kisnyárád</t>
  </si>
  <si>
    <t>Koros = Kórós</t>
  </si>
  <si>
    <t>Kistelek = Magyartelek</t>
  </si>
  <si>
    <t>Kovacina = Kovácsszénája</t>
  </si>
  <si>
    <t>Köblin = Köblény</t>
  </si>
  <si>
    <t>Kövesd = Villánykövesd</t>
  </si>
  <si>
    <t>Lancsok = Lánycsók</t>
  </si>
  <si>
    <t>Lak = Püspöklak</t>
  </si>
  <si>
    <t>Lapancsa = Lapáncsa</t>
  </si>
  <si>
    <t>Laskafalva = Laskafalu</t>
  </si>
  <si>
    <t>Lipova = Lippó</t>
  </si>
  <si>
    <t>Lucs = Lőcs</t>
  </si>
  <si>
    <t>Luzsok = Lúzsok</t>
  </si>
  <si>
    <t>Magócs = Mágocs</t>
  </si>
  <si>
    <t>Magyarpeterd = Peterd</t>
  </si>
  <si>
    <t>Mais = Majs</t>
  </si>
  <si>
    <t>Marász = Maráza</t>
  </si>
  <si>
    <t>Maróc = Hegyhátmaróc</t>
  </si>
  <si>
    <t>Márok = Hercegmárok</t>
  </si>
  <si>
    <t>Mecske = Magyarmecske</t>
  </si>
  <si>
    <t>Mindszentfalva = Felsőmindszent</t>
  </si>
  <si>
    <t>Mislen = Misleny</t>
  </si>
  <si>
    <t>Monosokor = Mónosokor</t>
  </si>
  <si>
    <t>Mocsolád = Alsómocsolád</t>
  </si>
  <si>
    <t>Monostor = Pélmonostor</t>
  </si>
  <si>
    <t>Nagyág = Ág</t>
  </si>
  <si>
    <t>Nagypall = Nagypál</t>
  </si>
  <si>
    <t>Nagyvatty = Nagyváty</t>
  </si>
  <si>
    <t>Német = Németi</t>
  </si>
  <si>
    <t>Nádasd = Püspöknádasd</t>
  </si>
  <si>
    <t>Ocsárd = Ócsárd</t>
  </si>
  <si>
    <t>Ökörvegy = Okorvölgy</t>
  </si>
  <si>
    <t>Piski = Drávapiski</t>
  </si>
  <si>
    <t>Pócs = Pócsa</t>
  </si>
  <si>
    <t>Pölöske = Mecsekpölöske</t>
  </si>
  <si>
    <t>Pusztafalu = Pusztakisfalu</t>
  </si>
  <si>
    <t>Rácgörcsön = Rácgörcsöny</t>
  </si>
  <si>
    <t>Ráctöttös = Ráctőttős</t>
  </si>
  <si>
    <t>Rád = Rádfalva</t>
  </si>
  <si>
    <t>Rákos = Mecsekrákos</t>
  </si>
  <si>
    <t>Rugasd = Rugásd</t>
  </si>
  <si>
    <t>Sásdi = Sásd</t>
  </si>
  <si>
    <t>Szabar = Hercegszabar</t>
  </si>
  <si>
    <t>Szabolcs = Mecsekszabolcs</t>
  </si>
  <si>
    <t>Szalatna = Szalatnak</t>
  </si>
  <si>
    <t>Szakál = Mecsekszakál</t>
  </si>
  <si>
    <t>Szász = Szászvár</t>
  </si>
  <si>
    <t>Szava = Száva</t>
  </si>
  <si>
    <t>Szekcső = Dunaszekcső</t>
  </si>
  <si>
    <t>Szentdienes = Szentdénes</t>
  </si>
  <si>
    <t>Szenterzsébet = Püspökszenterzsébet</t>
  </si>
  <si>
    <t>Szentgál = Vásárosszentgál</t>
  </si>
  <si>
    <t>Szentgyörgy = Baranyaszentgyörgy</t>
  </si>
  <si>
    <t>M0101003</t>
  </si>
  <si>
    <t>Szentistván = Baranyaszentistván</t>
  </si>
  <si>
    <t>Szentivány = Magyarszentiván</t>
  </si>
  <si>
    <t>Szentkút = Mecsekszentkút</t>
  </si>
  <si>
    <t>Szőked = Szőkéd</t>
  </si>
  <si>
    <t>Tengerin = Tengeri</t>
  </si>
  <si>
    <t>Téssény = Téseny</t>
  </si>
  <si>
    <t>Tófő = Tőfű</t>
  </si>
  <si>
    <t>Turony = Túrony</t>
  </si>
  <si>
    <t>Udvard = Udvar</t>
  </si>
  <si>
    <t>Szerdahely = Drávaszerdahely</t>
  </si>
  <si>
    <t>Szék = Németszék</t>
  </si>
  <si>
    <t>Varasd = Apátvarasd</t>
  </si>
  <si>
    <t>M0107036</t>
  </si>
  <si>
    <t>Vargyas = Kisvarjas</t>
  </si>
  <si>
    <t>Vaszar = Kisvaszar</t>
  </si>
  <si>
    <t>Vásnok = Vázsnok</t>
  </si>
  <si>
    <t>Vejt = Vejti</t>
  </si>
  <si>
    <t>Várkony = Zengővárkony</t>
  </si>
  <si>
    <t>Viszló = Diósviszló</t>
  </si>
  <si>
    <t>Aghó = Ágó</t>
  </si>
  <si>
    <t>Alsótrnavka = Alsótárnok</t>
  </si>
  <si>
    <t>Alsózsdány = Alsózsadány</t>
  </si>
  <si>
    <t>Bartoslehotka = Bartos</t>
  </si>
  <si>
    <t>Bukovina = Bükköskút</t>
  </si>
  <si>
    <t>Csarád = Csárad</t>
  </si>
  <si>
    <t>Csatta = Csata</t>
  </si>
  <si>
    <t>Damásd = Garamdamásd</t>
  </si>
  <si>
    <t>Nagyfajkürt = Fajkürt</t>
  </si>
  <si>
    <t>Belleg = Kisbelleg</t>
  </si>
  <si>
    <t>Berzence = Barsberzence</t>
  </si>
  <si>
    <t>Besenyő = Zsitvabesenyő</t>
  </si>
  <si>
    <t>Besse = Barsbese. Lásd még Setétkút.</t>
  </si>
  <si>
    <t>Bisztricsény = Besztercsény</t>
  </si>
  <si>
    <t>Felsőkamenec = Felsőkemenec</t>
  </si>
  <si>
    <t>Felsőtrnavka = Felsőtárnok</t>
  </si>
  <si>
    <t>Felsőzsdány = Felsőzsadány</t>
  </si>
  <si>
    <t>Füss = Barsfüss</t>
  </si>
  <si>
    <t>Gesztőc = Gesztőd</t>
  </si>
  <si>
    <t>Gyékényes = Kisgyékényes</t>
  </si>
  <si>
    <t>Ihrács = Dallos</t>
  </si>
  <si>
    <t>Jalna = Jallna =  Jálna</t>
  </si>
  <si>
    <t>Janólehota = Jánosgyarmat</t>
  </si>
  <si>
    <t>Jasztraba = Karvaly</t>
  </si>
  <si>
    <t>Kisapáti = Zsitvaapáti</t>
  </si>
  <si>
    <t>Kapronca = Barskapronca</t>
  </si>
  <si>
    <t>Kisfalud = Barskisfalud</t>
  </si>
  <si>
    <t>Kisbélád = Bélád</t>
  </si>
  <si>
    <t>Kisheresztény = Kisherestény</t>
  </si>
  <si>
    <t>M1304007</t>
  </si>
  <si>
    <t>Kiskrsztyene = Kiskeresnye</t>
  </si>
  <si>
    <t>Nagykrsztyene = Nagykeresnye</t>
  </si>
  <si>
    <t>Kislehota = Kisülés</t>
  </si>
  <si>
    <t>Kisoroszi = Oroszka</t>
  </si>
  <si>
    <t>Kissalló = Mezőkissalló</t>
  </si>
  <si>
    <r>
      <t>Kisszelecsény = Kisszelezsény</t>
    </r>
    <r>
      <rPr>
        <sz val="11"/>
        <rFont val="Calibri"/>
        <family val="2"/>
        <charset val="238"/>
        <scheme val="minor"/>
      </rPr>
      <t xml:space="preserve"> = Felsőszelezsény</t>
    </r>
  </si>
  <si>
    <t>Kistapolcsán = Kistapolcsány</t>
  </si>
  <si>
    <t>Klacsán = Határkelecsény = Saskőkelecsény</t>
  </si>
  <si>
    <t>Knézics = Zsitvakenéz</t>
  </si>
  <si>
    <t>Kolassó = Kalacsna</t>
  </si>
  <si>
    <t>Kopanica = Irtványos</t>
  </si>
  <si>
    <t>Koszorin = Koszorús</t>
  </si>
  <si>
    <t>M1302045</t>
  </si>
  <si>
    <r>
      <t xml:space="preserve">Kremnicska = </t>
    </r>
    <r>
      <rPr>
        <sz val="11"/>
        <color rgb="FF0070C0"/>
        <rFont val="Calibri"/>
        <family val="2"/>
        <charset val="238"/>
        <scheme val="minor"/>
      </rPr>
      <t>Ókörmöcske = Ókörmöcke</t>
    </r>
  </si>
  <si>
    <t>Ladány = Vámosladány</t>
  </si>
  <si>
    <t>Ladomér = Garamladomér</t>
  </si>
  <si>
    <t>M1302019</t>
  </si>
  <si>
    <t>Lóc = Kislóc</t>
  </si>
  <si>
    <t>Kovácsi = Garamkovácsi</t>
  </si>
  <si>
    <t>Lök = Garamlök</t>
  </si>
  <si>
    <t>Magospart = Magasmart</t>
  </si>
  <si>
    <t>Mellék = Mellek</t>
  </si>
  <si>
    <t>Dereszlény = Barsendréd része lett. Lásd még Kisendrőd és Nagyendrőd.</t>
  </si>
  <si>
    <t>Nagyheresztény = Nagyherestény</t>
  </si>
  <si>
    <t>Nagylehota = Nagyülés</t>
  </si>
  <si>
    <t>Nagylüle = Lüle</t>
  </si>
  <si>
    <t>Nevolno = Tormáskert</t>
  </si>
  <si>
    <t>Németi = Garamnémeti</t>
  </si>
  <si>
    <t>Nyér = Nyír</t>
  </si>
  <si>
    <t>Óvár = Kisóvár</t>
  </si>
  <si>
    <t>Orovnica = Oromfalu</t>
  </si>
  <si>
    <t>Nagyvalkház = Valkház</t>
  </si>
  <si>
    <r>
      <t>Nagyszelecsény = Nagyszelezsény</t>
    </r>
    <r>
      <rPr>
        <sz val="11"/>
        <rFont val="Calibri"/>
        <family val="2"/>
        <charset val="238"/>
        <scheme val="minor"/>
      </rPr>
      <t xml:space="preserve"> = Alsószelezsény</t>
    </r>
  </si>
  <si>
    <t>Nagyszecse = Alsószecse</t>
  </si>
  <si>
    <t>Pityelova = Kiszelfalu</t>
  </si>
  <si>
    <t>Podbrehlehota = Apáthegyalja</t>
  </si>
  <si>
    <t>M1303006</t>
  </si>
  <si>
    <r>
      <rPr>
        <sz val="11"/>
        <color rgb="FF0070C0"/>
        <rFont val="Calibri"/>
        <family val="2"/>
        <charset val="238"/>
        <scheme val="minor"/>
      </rPr>
      <t>Podluzsán = Podluzsány</t>
    </r>
    <r>
      <rPr>
        <sz val="11"/>
        <color theme="1"/>
        <rFont val="Calibri"/>
        <family val="2"/>
        <charset val="238"/>
        <scheme val="minor"/>
      </rPr>
      <t xml:space="preserve"> = Dobóberekalja = Berekalja</t>
    </r>
  </si>
  <si>
    <t>Presztavek = Mailáth</t>
  </si>
  <si>
    <t>Prochot = Kelő</t>
  </si>
  <si>
    <t>Radobica = Radóc</t>
  </si>
  <si>
    <t>Rohozsnica = Újpetend</t>
  </si>
  <si>
    <t>Rudnó = Garamrudnó</t>
  </si>
  <si>
    <t>Sekély = Saskőszékely</t>
  </si>
  <si>
    <t>Solymos = Garamsolymos</t>
  </si>
  <si>
    <t>Szentgyörgy = Garamszentgyörgy</t>
  </si>
  <si>
    <t>Szentbenedek = Garamszentbenedek</t>
  </si>
  <si>
    <t>Szentkereszt = Garamszentkereszt</t>
  </si>
  <si>
    <t>Szentmárton = Zsitvaszentmárton</t>
  </si>
  <si>
    <t>Szkleno = Barsszklenó = Szklenófürdő</t>
  </si>
  <si>
    <t>Szlaszka = Mogyorómál</t>
  </si>
  <si>
    <t>Szódó = Szodó</t>
  </si>
  <si>
    <t>Szőlős = Garamszőlős</t>
  </si>
  <si>
    <t>Taszár = Barstaszár</t>
  </si>
  <si>
    <t>Tepla = Lenge = Teplafő</t>
  </si>
  <si>
    <t>M1302007</t>
  </si>
  <si>
    <t>Tolmács = Garamtolmács</t>
  </si>
  <si>
    <t>Újlehota = Újgyarmat</t>
  </si>
  <si>
    <t>Velcsic = Velsic = Velséc</t>
  </si>
  <si>
    <t>Veresvár = Vörösvár = Barsvörösvár</t>
  </si>
  <si>
    <t>M1302057</t>
  </si>
  <si>
    <t>Voznica = Garamrév</t>
  </si>
  <si>
    <r>
      <rPr>
        <sz val="11"/>
        <color rgb="FF0070C0"/>
        <rFont val="Calibri"/>
        <family val="2"/>
        <charset val="238"/>
        <scheme val="minor"/>
      </rPr>
      <t>Zavada = Závada</t>
    </r>
    <r>
      <rPr>
        <sz val="11"/>
        <color theme="1"/>
        <rFont val="Calibri"/>
        <family val="2"/>
        <charset val="238"/>
        <scheme val="minor"/>
      </rPr>
      <t xml:space="preserve"> = Kisvalkóc</t>
    </r>
  </si>
  <si>
    <t>Zlatno = Kisaranyos</t>
  </si>
  <si>
    <t>Zsakély = Sekély = Saskőszékely</t>
  </si>
  <si>
    <t>Bikity = Bácsbokod</t>
  </si>
  <si>
    <t>Bukin = Dunabökény</t>
  </si>
  <si>
    <t>Despotszentiván = Úrszentiván</t>
  </si>
  <si>
    <t>Filippova = Szentfülöp</t>
  </si>
  <si>
    <t>Gajdobra = Szépliget</t>
  </si>
  <si>
    <t>Gakova = Gádor</t>
  </si>
  <si>
    <t>Glozsán = Dunagálos</t>
  </si>
  <si>
    <t>Jankovác = Jánoshalma</t>
  </si>
  <si>
    <t>Kér = Ókér</t>
  </si>
  <si>
    <t>Kisszács = Kiszács</t>
  </si>
  <si>
    <t>Krusevlye = Körtés</t>
  </si>
  <si>
    <t>Kulpin = Kölpény</t>
  </si>
  <si>
    <t>Novoszelo = Bácsújlak</t>
  </si>
  <si>
    <t>Obrovác = Boróc</t>
  </si>
  <si>
    <t>Ószivac = Ószivác</t>
  </si>
  <si>
    <t>Paraga = Parrag</t>
  </si>
  <si>
    <t>Petrovác = Petrőc</t>
  </si>
  <si>
    <t>Pivnice = Pincéd</t>
  </si>
  <si>
    <t>Plavna = Palona</t>
  </si>
  <si>
    <t>Rigyica = Regőce</t>
  </si>
  <si>
    <t>Stancsics = Őrszállás</t>
  </si>
  <si>
    <t>Szántova = Hercegszántó</t>
  </si>
  <si>
    <t>Szilbacs = Szilbács</t>
  </si>
  <si>
    <t>Továrisova = Bácstóváros</t>
  </si>
  <si>
    <t>Újszivac = Újszivác</t>
  </si>
  <si>
    <t>Berény = Mezőberény</t>
  </si>
  <si>
    <t>Csaba = Békéscsaba</t>
  </si>
  <si>
    <t>Komlós = Tótkomlós</t>
  </si>
  <si>
    <t>Szentandrás = Békésszentandrás</t>
  </si>
  <si>
    <r>
      <rPr>
        <sz val="11"/>
        <color rgb="FF0070C0"/>
        <rFont val="Calibri"/>
        <family val="2"/>
        <charset val="238"/>
        <scheme val="minor"/>
      </rPr>
      <t>Agris = Ágris</t>
    </r>
    <r>
      <rPr>
        <sz val="11"/>
        <rFont val="Calibri"/>
        <family val="2"/>
        <charset val="238"/>
        <scheme val="minor"/>
      </rPr>
      <t xml:space="preserve"> = Bélegregy</t>
    </r>
  </si>
  <si>
    <t>Alpár = Váradalpár</t>
  </si>
  <si>
    <t>Alsókimpány = Alsómezős</t>
  </si>
  <si>
    <t>Alsópojén = Alsópoeny = Alsópojény</t>
  </si>
  <si>
    <t>Alsóvalenyágra = Alsófeketevölgy</t>
  </si>
  <si>
    <t>Alsóverzár = Alsófüves</t>
  </si>
  <si>
    <t>Árkus = Bélárkos</t>
  </si>
  <si>
    <t>Balaleny = Balalény</t>
  </si>
  <si>
    <t>Barzest = Barzafalva</t>
  </si>
  <si>
    <t>Bánlaka = Körösbánlaka</t>
  </si>
  <si>
    <t>Bártfalva = Újbártfalva</t>
  </si>
  <si>
    <t>Belezseny = Belezsény</t>
  </si>
  <si>
    <r>
      <rPr>
        <sz val="11"/>
        <color rgb="FF0070C0"/>
        <rFont val="Calibri"/>
        <family val="2"/>
        <charset val="238"/>
        <scheme val="minor"/>
      </rPr>
      <t>Belényeslazúr = Belényeslázur</t>
    </r>
    <r>
      <rPr>
        <sz val="11"/>
        <rFont val="Calibri"/>
        <family val="2"/>
        <charset val="238"/>
        <scheme val="minor"/>
      </rPr>
      <t xml:space="preserve"> = Belényesirtás</t>
    </r>
  </si>
  <si>
    <t>Belényesszelistye = Belényesszeleste</t>
  </si>
  <si>
    <t>Széplak = Berettyószéplak</t>
  </si>
  <si>
    <t>Beznye = Báródbeznye</t>
  </si>
  <si>
    <t>Bikács = Mezőbikács</t>
  </si>
  <si>
    <t>M3705011</t>
  </si>
  <si>
    <t>Bisztraújfalu = Sebesújfalu</t>
  </si>
  <si>
    <r>
      <rPr>
        <sz val="11"/>
        <color rgb="FF0070C0"/>
        <rFont val="Calibri"/>
        <family val="2"/>
        <charset val="238"/>
        <scheme val="minor"/>
      </rPr>
      <t>Bokiá = Bokkia</t>
    </r>
    <r>
      <rPr>
        <sz val="11"/>
        <rFont val="Calibri"/>
        <family val="2"/>
        <charset val="238"/>
        <scheme val="minor"/>
      </rPr>
      <t xml:space="preserve"> = Boklya</t>
    </r>
  </si>
  <si>
    <t>Borzik = Borszeg</t>
  </si>
  <si>
    <t>Bozsaj = Bozsaly</t>
  </si>
  <si>
    <t>Bragyet = Biharfenyves</t>
  </si>
  <si>
    <t>Brátka = Barátka</t>
  </si>
  <si>
    <t>Briheny = Berhény</t>
  </si>
  <si>
    <t>Brost = Kisbékafalva</t>
  </si>
  <si>
    <t>Bucsa = Királyhágó</t>
  </si>
  <si>
    <t>Feketetó = Körösfeketetó</t>
  </si>
  <si>
    <t>M3707022</t>
  </si>
  <si>
    <t>Bucsum = Tőkefalva</t>
  </si>
  <si>
    <t>Budurásza = Bondoraszó</t>
  </si>
  <si>
    <t>Buntyesd = Bontesd</t>
  </si>
  <si>
    <t>Burda = Borda</t>
  </si>
  <si>
    <t>Bukorvány = Bokorvány</t>
  </si>
  <si>
    <t>Csanálos = Biharcsanálos</t>
  </si>
  <si>
    <t>Csatár = Hegyközcsatár</t>
  </si>
  <si>
    <t>Csohaj = Berettyócsohaj</t>
  </si>
  <si>
    <t>Csiszoraposga = Cseszora = Cseszvára</t>
  </si>
  <si>
    <t>Déda = Berettyódéda</t>
  </si>
  <si>
    <t>Diószeg = Bihardiószeg</t>
  </si>
  <si>
    <t>Dobrestgovorest = Dobrest = Bihardobrosd</t>
  </si>
  <si>
    <t>Dragonyesd = Dragánfalva</t>
  </si>
  <si>
    <r>
      <rPr>
        <sz val="11"/>
        <color rgb="FF0070C0"/>
        <rFont val="Calibri"/>
        <family val="2"/>
        <charset val="238"/>
        <scheme val="minor"/>
      </rPr>
      <t>Dragottyán = Dragotyán</t>
    </r>
    <r>
      <rPr>
        <sz val="11"/>
        <rFont val="Calibri"/>
        <family val="2"/>
        <charset val="238"/>
        <scheme val="minor"/>
      </rPr>
      <t xml:space="preserve"> = Drágota</t>
    </r>
  </si>
  <si>
    <r>
      <rPr>
        <sz val="11"/>
        <color rgb="FF0070C0"/>
        <rFont val="Calibri"/>
        <family val="2"/>
        <charset val="238"/>
        <scheme val="minor"/>
      </rPr>
      <t>Dubricson = Dubricsony</t>
    </r>
    <r>
      <rPr>
        <sz val="11"/>
        <rFont val="Calibri"/>
        <family val="2"/>
        <charset val="238"/>
        <scheme val="minor"/>
      </rPr>
      <t xml:space="preserve"> = Doborcsány</t>
    </r>
  </si>
  <si>
    <r>
      <rPr>
        <sz val="11"/>
        <color rgb="FF0070C0"/>
        <rFont val="Calibri"/>
        <family val="2"/>
        <charset val="238"/>
        <scheme val="minor"/>
      </rPr>
      <t>Dusest = Dusesd</t>
    </r>
    <r>
      <rPr>
        <sz val="11"/>
        <rFont val="Calibri"/>
        <family val="2"/>
        <charset val="238"/>
        <scheme val="minor"/>
      </rPr>
      <t xml:space="preserve"> = Dusafalva</t>
    </r>
  </si>
  <si>
    <t>Farkaspataka = Farkaspatak</t>
  </si>
  <si>
    <t>Farnos = Berettyófarnos</t>
  </si>
  <si>
    <t>Fegyvernek = Almásfegyvernek</t>
  </si>
  <si>
    <t>Feketegyőrös = Feketegyörös</t>
  </si>
  <si>
    <t>Felsőábrány = Érábrány</t>
  </si>
  <si>
    <t>Felsőkimpány = Felsőmezős</t>
  </si>
  <si>
    <t>Feketepatak = Nagyfeketepatak</t>
  </si>
  <si>
    <r>
      <t xml:space="preserve">Kocsuba = </t>
    </r>
    <r>
      <rPr>
        <sz val="11"/>
        <color rgb="FF0070C0"/>
        <rFont val="Calibri"/>
        <family val="2"/>
        <charset val="238"/>
        <scheme val="minor"/>
      </rPr>
      <t>Felsőkocsuba = Felsőkocsoba</t>
    </r>
  </si>
  <si>
    <r>
      <t xml:space="preserve">Kocsuba = </t>
    </r>
    <r>
      <rPr>
        <sz val="11"/>
        <color rgb="FF0070C0"/>
        <rFont val="Calibri"/>
        <family val="2"/>
        <charset val="238"/>
        <scheme val="minor"/>
      </rPr>
      <t>Alsókocsuba = Alsókocsoba</t>
    </r>
  </si>
  <si>
    <t>Felsőpoeny = Felsőpojén = Felsőpojény</t>
  </si>
  <si>
    <t>Felsővalenyágra = Felsőfeketevölgy</t>
  </si>
  <si>
    <t>Felsőverzár = Felsőfüves</t>
  </si>
  <si>
    <t>Feneres = Fenyéres</t>
  </si>
  <si>
    <t>M4108037</t>
  </si>
  <si>
    <t>Gross = Tönköd</t>
  </si>
  <si>
    <t>Gyapju = Gyapjú</t>
  </si>
  <si>
    <t>Gyigyisénvojén = Gyigyiseny = Gyegyesény</t>
  </si>
  <si>
    <t>Hagymás = Bélhagymás</t>
  </si>
  <si>
    <t>Hajó = Hájó</t>
  </si>
  <si>
    <t>Herzest = Herzafalva</t>
  </si>
  <si>
    <t>Hogyis = Csékehodos</t>
  </si>
  <si>
    <t>Jancsesd = Jancsófalva</t>
  </si>
  <si>
    <t>Jánosfalva = Körösjánosfalva</t>
  </si>
  <si>
    <r>
      <rPr>
        <sz val="11"/>
        <color rgb="FF0070C0"/>
        <rFont val="Calibri"/>
        <family val="2"/>
        <charset val="238"/>
        <scheme val="minor"/>
      </rPr>
      <t>Kakacsény = Kakacseny</t>
    </r>
    <r>
      <rPr>
        <sz val="11"/>
        <rFont val="Calibri"/>
        <family val="2"/>
        <charset val="238"/>
        <scheme val="minor"/>
      </rPr>
      <t xml:space="preserve"> = Kakucsány</t>
    </r>
  </si>
  <si>
    <t>Kakad = Kokad</t>
  </si>
  <si>
    <t>Kaluger = Kalugyer</t>
  </si>
  <si>
    <t>Kápolna = Feketekápolna</t>
  </si>
  <si>
    <t>Kerpenyét = Kerpenyet = Kerpenyéd</t>
  </si>
  <si>
    <t>Keresztúr = Apátikeresztúr</t>
  </si>
  <si>
    <r>
      <t xml:space="preserve">Kerpesd = </t>
    </r>
    <r>
      <rPr>
        <sz val="11"/>
        <color rgb="FF0070C0"/>
        <rFont val="Calibri"/>
        <family val="2"/>
        <charset val="238"/>
        <scheme val="minor"/>
      </rPr>
      <t>Nagykerpest = Nagykerpesd</t>
    </r>
  </si>
  <si>
    <t>Kigyik = Kegyek</t>
  </si>
  <si>
    <t>Kimpány = Papmezőkimpány = Nagypapmező</t>
  </si>
  <si>
    <t>Kiskér = Felkér</t>
  </si>
  <si>
    <t>Kiskóh = Kiskoh</t>
  </si>
  <si>
    <t>Kistótfalu = Felsőtótfalu</t>
  </si>
  <si>
    <t>Kollest = Kolafalva</t>
  </si>
  <si>
    <t>Kopacsel = Kiskopács</t>
  </si>
  <si>
    <t>Korbest = Hollószeg</t>
  </si>
  <si>
    <t>Kornicel = Báródsomos</t>
  </si>
  <si>
    <t>Koroj = Bélkaroly</t>
  </si>
  <si>
    <t>Kotyiklet = Kótliget</t>
  </si>
  <si>
    <t>Krajnicsesd = Kráncsesd = Karáncsfalva</t>
  </si>
  <si>
    <t>M3710020</t>
  </si>
  <si>
    <t>Krajova = Bélkirálymező</t>
  </si>
  <si>
    <r>
      <rPr>
        <sz val="11"/>
        <color rgb="FF0070C0"/>
        <rFont val="Calibri"/>
        <family val="2"/>
        <charset val="238"/>
        <scheme val="minor"/>
      </rPr>
      <t>Kreszuja = Kreszulya</t>
    </r>
    <r>
      <rPr>
        <sz val="11"/>
        <rFont val="Calibri"/>
        <family val="2"/>
        <charset val="238"/>
        <scheme val="minor"/>
      </rPr>
      <t xml:space="preserve"> = Kereszély</t>
    </r>
  </si>
  <si>
    <t>Kristyor = Biharkristyór</t>
  </si>
  <si>
    <t>Kumanyesd = Kománfalva</t>
  </si>
  <si>
    <t>Kuracel = Tisztásfalva</t>
  </si>
  <si>
    <t>Lehecseny = Lehecsény</t>
  </si>
  <si>
    <t>Lok = Élesdlok</t>
  </si>
  <si>
    <r>
      <rPr>
        <sz val="11"/>
        <color rgb="FF0070C0"/>
        <rFont val="Calibri"/>
        <family val="2"/>
        <charset val="238"/>
        <scheme val="minor"/>
      </rPr>
      <t>Lóré = Lóró</t>
    </r>
    <r>
      <rPr>
        <sz val="11"/>
        <rFont val="Calibri"/>
        <family val="2"/>
        <charset val="238"/>
        <scheme val="minor"/>
      </rPr>
      <t xml:space="preserve"> = Remetelórév</t>
    </r>
  </si>
  <si>
    <t>Magura = Biharmagura</t>
  </si>
  <si>
    <t>Maros = Nagymaros = Bélnagymaros</t>
  </si>
  <si>
    <t>Mezőkeresztes = Biharkeresztes</t>
  </si>
  <si>
    <r>
      <t xml:space="preserve">Mikepércs = </t>
    </r>
    <r>
      <rPr>
        <sz val="11"/>
        <color rgb="FFFF0000"/>
        <rFont val="Calibri"/>
        <family val="2"/>
        <charset val="238"/>
        <scheme val="minor"/>
      </rPr>
      <t>Átkerült Hajdú vm.-be.</t>
    </r>
  </si>
  <si>
    <r>
      <rPr>
        <sz val="11"/>
        <color rgb="FF0070C0"/>
        <rFont val="Calibri"/>
        <family val="2"/>
        <charset val="238"/>
        <scheme val="minor"/>
      </rPr>
      <t>Miklólazúr = Miklólázur</t>
    </r>
    <r>
      <rPr>
        <sz val="11"/>
        <rFont val="Calibri"/>
        <family val="2"/>
        <charset val="238"/>
        <scheme val="minor"/>
      </rPr>
      <t xml:space="preserve"> = Miklóirtás</t>
    </r>
  </si>
  <si>
    <t>Mocsár = Tenkemocsár</t>
  </si>
  <si>
    <t>Nagybajom = Biharnagybajom</t>
  </si>
  <si>
    <t>Nagykér = Alkér</t>
  </si>
  <si>
    <t>Nagytótfalu = Alsótótfalu</t>
  </si>
  <si>
    <t>Nyermegy = Nermegy</t>
  </si>
  <si>
    <t>M3702026</t>
  </si>
  <si>
    <t>Oláhhódos = Káptalanhodos</t>
  </si>
  <si>
    <t>Oláhkakucs = Kiskakucs</t>
  </si>
  <si>
    <r>
      <rPr>
        <sz val="11"/>
        <color rgb="FF0070C0"/>
        <rFont val="Calibri"/>
        <family val="2"/>
        <charset val="238"/>
        <scheme val="minor"/>
      </rPr>
      <t>Őssi = Össi</t>
    </r>
    <r>
      <rPr>
        <sz val="11"/>
        <rFont val="Calibri"/>
        <family val="2"/>
        <charset val="238"/>
        <scheme val="minor"/>
      </rPr>
      <t xml:space="preserve"> = Kisősi</t>
    </r>
  </si>
  <si>
    <t>Papmező = Kispapmező</t>
  </si>
  <si>
    <t>M3710025</t>
  </si>
  <si>
    <t>Papmezőszelistye = Papmezőszeleste</t>
  </si>
  <si>
    <t>Pestere = Körösbarlang</t>
  </si>
  <si>
    <t>Petrányvalány = Petrány = Pontoskő</t>
  </si>
  <si>
    <t>Petrászsolymos = Solymospetrász = Gyepüsolymos</t>
  </si>
  <si>
    <r>
      <rPr>
        <sz val="11"/>
        <color rgb="FF0070C0"/>
        <rFont val="Calibri"/>
        <family val="2"/>
        <charset val="238"/>
        <scheme val="minor"/>
      </rPr>
      <t>Petrilénzavojén = Petrilenyzavoeny</t>
    </r>
    <r>
      <rPr>
        <sz val="11"/>
        <color theme="1"/>
        <rFont val="Calibri"/>
        <family val="2"/>
        <charset val="238"/>
        <scheme val="minor"/>
      </rPr>
      <t xml:space="preserve"> = Petrelény</t>
    </r>
  </si>
  <si>
    <t>Pojána = Biharmező</t>
  </si>
  <si>
    <t>Petrosz = Vasaskőfalva</t>
  </si>
  <si>
    <r>
      <rPr>
        <sz val="11"/>
        <color rgb="FF0070C0"/>
        <rFont val="Calibri"/>
        <family val="2"/>
        <charset val="238"/>
        <scheme val="minor"/>
      </rPr>
      <t>Pocsavelesd = Pócsavelesd</t>
    </r>
    <r>
      <rPr>
        <sz val="11"/>
        <rFont val="Calibri"/>
        <family val="2"/>
        <charset val="238"/>
        <scheme val="minor"/>
      </rPr>
      <t xml:space="preserve"> = Pócsafalva</t>
    </r>
  </si>
  <si>
    <t>Remete = Magyarremete</t>
  </si>
  <si>
    <t>Püspöki = Biharpüspöki</t>
  </si>
  <si>
    <t>Rézbányaváros = Rézbánya</t>
  </si>
  <si>
    <t>Rieny = Rény</t>
  </si>
  <si>
    <t>Rippa = Körösmart</t>
  </si>
  <si>
    <t>Robogánylazúr = Robogány</t>
  </si>
  <si>
    <r>
      <rPr>
        <sz val="11"/>
        <color rgb="FF0070C0"/>
        <rFont val="Calibri"/>
        <family val="2"/>
        <charset val="238"/>
        <scheme val="minor"/>
      </rPr>
      <t>Rotarest = Rotaresd</t>
    </r>
    <r>
      <rPr>
        <sz val="11"/>
        <rFont val="Calibri"/>
        <family val="2"/>
        <charset val="238"/>
        <scheme val="minor"/>
      </rPr>
      <t xml:space="preserve"> = Kerekesfalva</t>
    </r>
  </si>
  <si>
    <t>Sastelek = Sástelek</t>
  </si>
  <si>
    <t>Sályi = Biharsályi</t>
  </si>
  <si>
    <r>
      <t xml:space="preserve">Sámson = Hajdúsámson. </t>
    </r>
    <r>
      <rPr>
        <sz val="11"/>
        <color rgb="FFFF0000"/>
        <rFont val="Calibri"/>
        <family val="2"/>
        <charset val="238"/>
        <scheme val="minor"/>
      </rPr>
      <t>Átkerült Hajdú vm.-be.</t>
    </r>
  </si>
  <si>
    <t>Sebes = Körössebes</t>
  </si>
  <si>
    <t>Segyest = Szegyesd</t>
  </si>
  <si>
    <t>Siád = Sajád</t>
  </si>
  <si>
    <t>Sitér = Siter</t>
  </si>
  <si>
    <t>Sitérvölgye = Sitervölgy</t>
  </si>
  <si>
    <r>
      <rPr>
        <sz val="11"/>
        <color rgb="FF0070C0"/>
        <rFont val="Calibri"/>
        <family val="2"/>
        <charset val="238"/>
        <scheme val="minor"/>
      </rPr>
      <t>Somogyusopa = Somogyuzsopa</t>
    </r>
    <r>
      <rPr>
        <sz val="11"/>
        <rFont val="Calibri"/>
        <family val="2"/>
        <charset val="238"/>
        <scheme val="minor"/>
      </rPr>
      <t xml:space="preserve"> = Váraduzsopa</t>
    </r>
  </si>
  <si>
    <t>Stej = Vaskohsziklás</t>
  </si>
  <si>
    <t>Sust = Susd</t>
  </si>
  <si>
    <t>Szabolcs = Mezőszabolcs</t>
  </si>
  <si>
    <t>Szakadát = Mezőszakadát</t>
  </si>
  <si>
    <t>Szakács = Felsőszakács</t>
  </si>
  <si>
    <t>Szelistyeszáldobágy = Körösszáldobágy</t>
  </si>
  <si>
    <t>Száldobágy = Szoldobágy</t>
  </si>
  <si>
    <t>M3711039</t>
  </si>
  <si>
    <t>Szentandrás = Biharszentandrás</t>
  </si>
  <si>
    <t>Szentimre = Hegyközszentimre</t>
  </si>
  <si>
    <r>
      <t xml:space="preserve">Szerbestfoltest = </t>
    </r>
    <r>
      <rPr>
        <sz val="11"/>
        <color rgb="FF0070C0"/>
        <rFont val="Calibri"/>
        <family val="2"/>
        <charset val="238"/>
        <scheme val="minor"/>
      </rPr>
      <t>Szerbest = Szerbesd</t>
    </r>
  </si>
  <si>
    <t>Szék = Márkaszék = Bélmárkaszék</t>
  </si>
  <si>
    <t>Szitányturburesty = Szitány</t>
  </si>
  <si>
    <t>Szőlős = Peceszőlős = Váradszőlős</t>
  </si>
  <si>
    <t>Szpinus = Tősfalva</t>
  </si>
  <si>
    <t>Sztrákos = Isztrákos</t>
  </si>
  <si>
    <t>Szudrics = Kisszedres</t>
  </si>
  <si>
    <t>Szurdok = Szurduk = Élesdszurdok</t>
  </si>
  <si>
    <t>Medgyes = Tagadómedgyes</t>
  </si>
  <si>
    <t>Tarkaica = Tárkányka</t>
  </si>
  <si>
    <t>Tassádfő = Tasádfő</t>
  </si>
  <si>
    <t>Tatáros = Tataros</t>
  </si>
  <si>
    <t>Telki = Mezőtelki</t>
  </si>
  <si>
    <t>Terebes = Bisztraterebes</t>
  </si>
  <si>
    <t>Kisterpest = Törpefalva</t>
  </si>
  <si>
    <t>Topest = Toposd</t>
  </si>
  <si>
    <t>Toplicakáránd = Hévízkáránd</t>
  </si>
  <si>
    <t>Torda = Bihartorda</t>
  </si>
  <si>
    <t>Töttös = Tőtős = Tőtös</t>
  </si>
  <si>
    <t>Udvari = Biharudvari = Sárrétudvari</t>
  </si>
  <si>
    <t>Ugra = Biharugra</t>
  </si>
  <si>
    <t>Vajda = Biharvajda</t>
  </si>
  <si>
    <t>Vasad = Érvasad</t>
  </si>
  <si>
    <t>Vaskohszelistye = Vaskohszeleste</t>
  </si>
  <si>
    <t>Váradolaszi = Nagyvárad része lett. Lásd még Váradvelence.</t>
  </si>
  <si>
    <t>Fancsika = Várfancsika</t>
  </si>
  <si>
    <t>Vircsalog = Vércsorog</t>
  </si>
  <si>
    <t>Abód = Abod</t>
  </si>
  <si>
    <t>Aranyos = Bükkaranyos</t>
  </si>
  <si>
    <t>Arnót = Sajóarnót</t>
  </si>
  <si>
    <t>Barcika (Alsó- és Felső-) = Barcika</t>
  </si>
  <si>
    <t>Bábony = Sajóbábony</t>
  </si>
  <si>
    <t>Besenyő = Sajóbesenyő</t>
  </si>
  <si>
    <t>M3004021</t>
  </si>
  <si>
    <t>Csaba = Hejőcsaba</t>
  </si>
  <si>
    <t>Cserépfalva = Cserépfalu</t>
  </si>
  <si>
    <t>Csépány = Hodoscsépány</t>
  </si>
  <si>
    <t>Damák = Damak</t>
  </si>
  <si>
    <t>Felsőgyőr = Diósgyőr</t>
  </si>
  <si>
    <t>Geszt = Borsodgeszt</t>
  </si>
  <si>
    <t>Ivánka = Borsodivánka</t>
  </si>
  <si>
    <t>Kurittyán = Kurityán</t>
  </si>
  <si>
    <t>Lászlófalva = Sajólászlófalva</t>
  </si>
  <si>
    <t>Mogyorósd = Bükkmogyorósd</t>
  </si>
  <si>
    <t>Mucsony = Múcsony</t>
  </si>
  <si>
    <t>Nagymihály = Mezőnagymihály</t>
  </si>
  <si>
    <t>Nádasd = Borsodnádasd</t>
  </si>
  <si>
    <t>Nemesbükk = Nemesbikk</t>
  </si>
  <si>
    <t>Radistyán = Radostyán</t>
  </si>
  <si>
    <t>Rudóbánya = Rudabánya</t>
  </si>
  <si>
    <t>Sajópálfalva = Sajópálfala</t>
  </si>
  <si>
    <t>Sikátor = Kissikátor</t>
  </si>
  <si>
    <t>Szemere = Borsodszemere</t>
  </si>
  <si>
    <t>Szentmárton = Borsodszentmárton</t>
  </si>
  <si>
    <t>Tapolcsány = Bántapolcsány</t>
  </si>
  <si>
    <t>Dorogma = Tiszadorogma</t>
  </si>
  <si>
    <t>Szederkény = Tiszaszederkény</t>
  </si>
  <si>
    <t>Várkony = Sajóvárkony</t>
  </si>
  <si>
    <t>Batonya = Battonya</t>
  </si>
  <si>
    <t>Csanád = Magyarcsanád</t>
  </si>
  <si>
    <t>Palota = Csanádpalota</t>
  </si>
  <si>
    <t>Vásárhely = Hódmezővásárhely</t>
  </si>
  <si>
    <t>Magyarszölgyén = Magyarszőgyén</t>
  </si>
  <si>
    <t>Németszölgyén = Németszőgyén</t>
  </si>
  <si>
    <t>Mogyorós = Mogyorósbánya</t>
  </si>
  <si>
    <t>Kéty = Érsekkéty</t>
  </si>
  <si>
    <t>Sárkány = Sárkányfalva</t>
  </si>
  <si>
    <t>Szentlélek = Pilisszentlélek</t>
  </si>
  <si>
    <t>Uny = Úny</t>
  </si>
  <si>
    <t>Epöly = Epöl</t>
  </si>
  <si>
    <t>Esztergom Víziváros = Esztergom része lett.</t>
  </si>
  <si>
    <t>Kisújfalu = Lásd még Arad.</t>
  </si>
  <si>
    <t>Kuraly = Kural</t>
  </si>
  <si>
    <t>Marót = Pilismarót</t>
  </si>
  <si>
    <r>
      <rPr>
        <sz val="11"/>
        <rFont val="Calibri"/>
        <family val="2"/>
        <charset val="238"/>
        <scheme val="minor"/>
      </rPr>
      <t xml:space="preserve">Mocs = </t>
    </r>
    <r>
      <rPr>
        <sz val="11"/>
        <color rgb="FF0070C0"/>
        <rFont val="Calibri"/>
        <family val="2"/>
        <charset val="238"/>
        <scheme val="minor"/>
      </rPr>
      <t>Dunamócs = Dunamocs</t>
    </r>
  </si>
  <si>
    <t>Musla = Muzsla</t>
  </si>
  <si>
    <t>Kisbény = Bény. Lásd még Nagybény.</t>
  </si>
  <si>
    <t>Nagybény = Bény. Lásd még Kisbény.</t>
  </si>
  <si>
    <t>Süttő = Lásd még Bikoly.</t>
  </si>
  <si>
    <t>Acsa = Vértesacsa</t>
  </si>
  <si>
    <t>Batta = Százhalombatta</t>
  </si>
  <si>
    <t>Boglár = Vértesboglár</t>
  </si>
  <si>
    <t>Csurgó = Fehérvárcsurgó</t>
  </si>
  <si>
    <t>Egres = Pusztaegres</t>
  </si>
  <si>
    <t>M0204004</t>
  </si>
  <si>
    <t>Gut = Gúttamási</t>
  </si>
  <si>
    <t>Gyuró = Gyúró</t>
  </si>
  <si>
    <t>Keresztes = Sárkeresztes</t>
  </si>
  <si>
    <t>Kiskeszi = Sárkeszi</t>
  </si>
  <si>
    <t>Kozma = Vérteskozma</t>
  </si>
  <si>
    <t>Kuti = Bakonykúti</t>
  </si>
  <si>
    <t>Ladány = Nádasdladány</t>
  </si>
  <si>
    <t>Ondód = Pusztavám</t>
  </si>
  <si>
    <t>Perkáta = Kisperkáta</t>
  </si>
  <si>
    <t>Sárkány = Bakonysárkány</t>
  </si>
  <si>
    <t>M0204023</t>
  </si>
  <si>
    <t>Veleg = Nagyveleg</t>
  </si>
  <si>
    <t>Szentgyörgy = Iszkaszentgyörgy</t>
  </si>
  <si>
    <t>Szentmihály = Sárszentmihály</t>
  </si>
  <si>
    <t>Szentmiklós = Sárszentmiklós</t>
  </si>
  <si>
    <t>Agtelek = Aggtelek</t>
  </si>
  <si>
    <t>Babaluska = Babarét</t>
  </si>
  <si>
    <t>Balogfalva = Balogfala</t>
  </si>
  <si>
    <t>Borosznok = Kisborosznok</t>
  </si>
  <si>
    <t>Chisnyó = Hisnyó</t>
  </si>
  <si>
    <t>Csoltó = Csóltó</t>
  </si>
  <si>
    <t>Csoma = Csomatelke</t>
  </si>
  <si>
    <t>Deter = Détér</t>
  </si>
  <si>
    <t>Dobrapataka = Dobrapatak</t>
  </si>
  <si>
    <t>Dusa = Dúsa</t>
  </si>
  <si>
    <t>Feketelehota = Szabados</t>
  </si>
  <si>
    <r>
      <rPr>
        <sz val="11"/>
        <color rgb="FF0070C0"/>
        <rFont val="Calibri"/>
        <family val="2"/>
        <charset val="238"/>
        <scheme val="minor"/>
      </rPr>
      <t>Feketepataka = Feketepatak</t>
    </r>
    <r>
      <rPr>
        <sz val="11"/>
        <rFont val="Calibri"/>
        <family val="2"/>
        <charset val="238"/>
        <scheme val="minor"/>
      </rPr>
      <t xml:space="preserve"> = Kisfeketepatak</t>
    </r>
  </si>
  <si>
    <t>Felfalu = Felsőfalu</t>
  </si>
  <si>
    <t>Füge = Gömörfüge</t>
  </si>
  <si>
    <t>Gecel = Gecelfalva</t>
  </si>
  <si>
    <r>
      <rPr>
        <sz val="11"/>
        <color rgb="FF0070C0"/>
        <rFont val="Calibri"/>
        <family val="2"/>
        <charset val="238"/>
        <scheme val="minor"/>
      </rPr>
      <t>Genc = Gencs</t>
    </r>
    <r>
      <rPr>
        <sz val="11"/>
        <rFont val="Calibri"/>
        <family val="2"/>
        <charset val="238"/>
        <scheme val="minor"/>
      </rPr>
      <t xml:space="preserve"> = Kisgencs</t>
    </r>
  </si>
  <si>
    <t>Gergelyfalva = Kisgergelyfalva</t>
  </si>
  <si>
    <t>Gömöri = Kisgömöri</t>
  </si>
  <si>
    <t>Hamva = Hanva</t>
  </si>
  <si>
    <t>Hankova = Annafalva</t>
  </si>
  <si>
    <t>Horka = Özörény</t>
  </si>
  <si>
    <t>Hosszúszó = Gömörhosszúszó</t>
  </si>
  <si>
    <t>Ispánmező = Gömörispánmező</t>
  </si>
  <si>
    <t>Iványi = Balogiványi</t>
  </si>
  <si>
    <t>Jene = Jéne</t>
  </si>
  <si>
    <t>Jólsva = Jolsva</t>
  </si>
  <si>
    <t>Kiette = Kiéte</t>
  </si>
  <si>
    <t>Keszi = Sajókeszi</t>
  </si>
  <si>
    <t>Királyi = Sajókirályi</t>
  </si>
  <si>
    <t>Kisfalud = Gortvakisfalud</t>
  </si>
  <si>
    <t>Koprás = Korpás</t>
  </si>
  <si>
    <r>
      <rPr>
        <sz val="11"/>
        <color rgb="FF0070C0"/>
        <rFont val="Calibri"/>
        <family val="2"/>
        <charset val="238"/>
        <scheme val="minor"/>
      </rPr>
      <t>Körös = Kőrös</t>
    </r>
    <r>
      <rPr>
        <sz val="11"/>
        <rFont val="Calibri"/>
        <family val="2"/>
        <charset val="238"/>
        <scheme val="minor"/>
      </rPr>
      <t xml:space="preserve"> = Berzétekőrös</t>
    </r>
  </si>
  <si>
    <t>Krasznahorkahosszúrét = Várhosszúrét</t>
  </si>
  <si>
    <t>Krokava = Kopárhegy</t>
  </si>
  <si>
    <t>Lénártfalva = Sajólénártfalva</t>
  </si>
  <si>
    <t>Lipóc = Gömörlipóc</t>
  </si>
  <si>
    <t>Lökösháza = Lőkös</t>
  </si>
  <si>
    <t>Lukovistye = Kőhegy</t>
  </si>
  <si>
    <t>Majom = Mezőtelkes</t>
  </si>
  <si>
    <t>Mártonfala = Nemesmartonfala</t>
  </si>
  <si>
    <t>Mnisány = Baráttelke</t>
  </si>
  <si>
    <t>Murány = Murányalja</t>
  </si>
  <si>
    <t>Muránylehota = Murányszabadi</t>
  </si>
  <si>
    <r>
      <rPr>
        <sz val="11"/>
        <color rgb="FF0070C0"/>
        <rFont val="Calibri"/>
        <family val="2"/>
        <charset val="238"/>
        <scheme val="minor"/>
      </rPr>
      <t>Murányzdihava = Murányzdichava</t>
    </r>
    <r>
      <rPr>
        <sz val="11"/>
        <rFont val="Calibri"/>
        <family val="2"/>
        <charset val="238"/>
        <scheme val="minor"/>
      </rPr>
      <t xml:space="preserve"> = Kakasalja</t>
    </r>
  </si>
  <si>
    <t>Nagyszlabos = Nagyszabos</t>
  </si>
  <si>
    <t>Napragy = Naprágy</t>
  </si>
  <si>
    <t>Nasztraj = Gömörnánás</t>
  </si>
  <si>
    <t>Oldalfalva = Oldalfala</t>
  </si>
  <si>
    <t>Ottrokocs = Otrokocs</t>
  </si>
  <si>
    <t>M3107002</t>
  </si>
  <si>
    <t>Pacsa = Andrási</t>
  </si>
  <si>
    <t>Papocs = Pápocs</t>
  </si>
  <si>
    <t>Paskaháza = Páskaháza</t>
  </si>
  <si>
    <r>
      <rPr>
        <sz val="11"/>
        <color rgb="FF0070C0"/>
        <rFont val="Calibri"/>
        <family val="2"/>
        <charset val="238"/>
        <scheme val="minor"/>
      </rPr>
      <t>Pálfalva = Pálfala</t>
    </r>
    <r>
      <rPr>
        <sz val="11"/>
        <rFont val="Calibri"/>
        <family val="2"/>
        <charset val="238"/>
        <scheme val="minor"/>
      </rPr>
      <t xml:space="preserve"> = Rimapálfala</t>
    </r>
  </si>
  <si>
    <t>Pelsüc = Pelsőc</t>
  </si>
  <si>
    <t>Perlac = Perlász = Kisperlász</t>
  </si>
  <si>
    <r>
      <rPr>
        <sz val="11"/>
        <color rgb="FF0070C0"/>
        <rFont val="Calibri"/>
        <family val="2"/>
        <charset val="238"/>
        <scheme val="minor"/>
      </rPr>
      <t>Péterfalva = Péterfala</t>
    </r>
    <r>
      <rPr>
        <sz val="11"/>
        <rFont val="Calibri"/>
        <family val="2"/>
        <charset val="238"/>
        <scheme val="minor"/>
      </rPr>
      <t xml:space="preserve"> = Gömörpéterfala</t>
    </r>
  </si>
  <si>
    <t>Pohorella = Koháryháza</t>
  </si>
  <si>
    <t>Polom = Dombosmező</t>
  </si>
  <si>
    <t>Poloszka = Ploszkó = Poloszkó</t>
  </si>
  <si>
    <t>Poprocs = Gömörhegyvég</t>
  </si>
  <si>
    <t>Poszoba = Gömörszőlős</t>
  </si>
  <si>
    <t>Radnót = Nemesradnót</t>
  </si>
  <si>
    <r>
      <rPr>
        <sz val="11"/>
        <color rgb="FF0070C0"/>
        <rFont val="Calibri"/>
        <family val="2"/>
        <charset val="238"/>
        <scheme val="minor"/>
      </rPr>
      <t>Ratkóbisztra = Ratkóbisztró</t>
    </r>
    <r>
      <rPr>
        <sz val="11"/>
        <color theme="1"/>
        <rFont val="Calibri"/>
        <family val="2"/>
        <charset val="238"/>
        <scheme val="minor"/>
      </rPr>
      <t xml:space="preserve"> = Ratkósebes</t>
    </r>
  </si>
  <si>
    <t>Ratkólehota = Ratkószabadi</t>
  </si>
  <si>
    <r>
      <rPr>
        <sz val="11"/>
        <color rgb="FF0070C0"/>
        <rFont val="Calibri"/>
        <family val="2"/>
        <charset val="238"/>
        <scheme val="minor"/>
      </rPr>
      <t>Ráss = Rás</t>
    </r>
    <r>
      <rPr>
        <sz val="11"/>
        <color theme="1"/>
        <rFont val="Calibri"/>
        <family val="2"/>
        <charset val="238"/>
        <scheme val="minor"/>
      </rPr>
      <t xml:space="preserve"> = Felsőrás</t>
    </r>
  </si>
  <si>
    <r>
      <rPr>
        <sz val="11"/>
        <color rgb="FF0070C0"/>
        <rFont val="Calibri"/>
        <family val="2"/>
        <charset val="238"/>
        <scheme val="minor"/>
      </rPr>
      <t>Redova = Rédova</t>
    </r>
    <r>
      <rPr>
        <sz val="11"/>
        <rFont val="Calibri"/>
        <family val="2"/>
        <charset val="238"/>
        <scheme val="minor"/>
      </rPr>
      <t xml:space="preserve"> = Sajóréde</t>
    </r>
  </si>
  <si>
    <t>Répás = Gömörrépás</t>
  </si>
  <si>
    <t>Rochfalva = Rozsfalva</t>
  </si>
  <si>
    <r>
      <rPr>
        <sz val="11"/>
        <color rgb="FF0070C0"/>
        <rFont val="Calibri"/>
        <family val="2"/>
        <charset val="238"/>
        <scheme val="minor"/>
      </rPr>
      <t>Roszlosnya = Rozslozsnya</t>
    </r>
    <r>
      <rPr>
        <sz val="11"/>
        <color theme="1"/>
        <rFont val="Calibri"/>
        <family val="2"/>
        <charset val="238"/>
        <scheme val="minor"/>
      </rPr>
      <t xml:space="preserve"> = Hámosfalva</t>
    </r>
  </si>
  <si>
    <t>Rónapataka =  Rónapatak</t>
  </si>
  <si>
    <t>Rudna = Rozsnyórudna</t>
  </si>
  <si>
    <t>Sankfalva = Sánkfalva</t>
  </si>
  <si>
    <t>Sebespatak (Bisztra) = Sebespatak</t>
  </si>
  <si>
    <t>Simonyi = Rimasimonyi</t>
  </si>
  <si>
    <t>Szentkirály = Sajószentkirály</t>
  </si>
  <si>
    <r>
      <rPr>
        <sz val="11"/>
        <color rgb="FF0070C0"/>
        <rFont val="Calibri"/>
        <family val="2"/>
        <charset val="238"/>
        <scheme val="minor"/>
      </rPr>
      <t>Sztarnya = Sztárnya</t>
    </r>
    <r>
      <rPr>
        <sz val="11"/>
        <rFont val="Calibri"/>
        <family val="2"/>
        <charset val="238"/>
        <scheme val="minor"/>
      </rPr>
      <t xml:space="preserve"> = Sajószárnya</t>
    </r>
  </si>
  <si>
    <r>
      <rPr>
        <sz val="11"/>
        <color rgb="FF0070C0"/>
        <rFont val="Calibri"/>
        <family val="2"/>
        <charset val="238"/>
        <scheme val="minor"/>
      </rPr>
      <t>Sztris = Sztrizs</t>
    </r>
    <r>
      <rPr>
        <sz val="11"/>
        <color theme="1"/>
        <rFont val="Calibri"/>
        <family val="2"/>
        <charset val="238"/>
        <scheme val="minor"/>
      </rPr>
      <t xml:space="preserve"> = Eszterézs</t>
    </r>
  </si>
  <si>
    <t>Felsőszuha = Szuhafő</t>
  </si>
  <si>
    <t>Szutor = Szútor</t>
  </si>
  <si>
    <t>Tamási = Balogtamási</t>
  </si>
  <si>
    <t>Tiba = Sajótiba</t>
  </si>
  <si>
    <t>Tornallya = Tornalja</t>
  </si>
  <si>
    <t>Tris = Trizs</t>
  </si>
  <si>
    <t>Uhorna = Dénes</t>
  </si>
  <si>
    <t>Újfalu = Balogújfalu</t>
  </si>
  <si>
    <t>Visnyó = Kisvisnyó</t>
  </si>
  <si>
    <t>Zádorfala = Zádorfalva</t>
  </si>
  <si>
    <t>Csanak = Csanakfalu (Megj.: Később: Csanakfalu, Csanakhegy és Ménfő egyesült Ménfőcsanak néven.)</t>
  </si>
  <si>
    <t>Csécsény = Rábacsécsény</t>
  </si>
  <si>
    <t>Écs = Nagyécsfalu</t>
  </si>
  <si>
    <t>Gyömörő = Gyömöre</t>
  </si>
  <si>
    <t>Káptalannyúl = Nyúlfalu. Lásd még Kisnyúl és Nagynyúl.</t>
  </si>
  <si>
    <t>Kisnyúl = Nyúlfalu. Lásd még Káptalannyúl és Nagynyúl.</t>
  </si>
  <si>
    <t>Nagynyúl = Nyúlfalu. Lásd még Káptalannyúl és Kisnyúl.</t>
  </si>
  <si>
    <t>Ladamér = Győrladamér</t>
  </si>
  <si>
    <t>Markota = Markotabödöge</t>
  </si>
  <si>
    <t>Mórichida = Nagymórichida</t>
  </si>
  <si>
    <t>Kisbaráti = Kisbarátfalu</t>
  </si>
  <si>
    <t>Nagybaráti = Nagybarátfalu</t>
  </si>
  <si>
    <t>Nyárad = Csiliznyárad</t>
  </si>
  <si>
    <t>Öttevénysziget = Kunsziget</t>
  </si>
  <si>
    <t>Patas = Csilizpatas</t>
  </si>
  <si>
    <t>Pinyéd = Pinnyéd</t>
  </si>
  <si>
    <t>Radvány = Csilizradvány</t>
  </si>
  <si>
    <t>Réti = Tárnokréti</t>
  </si>
  <si>
    <r>
      <rPr>
        <sz val="11"/>
        <color rgb="FF0070C0"/>
        <rFont val="Calibri"/>
        <family val="2"/>
        <charset val="238"/>
        <scheme val="minor"/>
      </rPr>
      <t>Sövényháza = Sövényház</t>
    </r>
    <r>
      <rPr>
        <sz val="11"/>
        <rFont val="Calibri"/>
        <family val="2"/>
        <charset val="238"/>
        <scheme val="minor"/>
      </rPr>
      <t xml:space="preserve"> = Győrsövényház</t>
    </r>
  </si>
  <si>
    <t>Szabadi = Győrszabadi</t>
  </si>
  <si>
    <t>Szemere = Győrszemere</t>
  </si>
  <si>
    <r>
      <rPr>
        <sz val="11"/>
        <color rgb="FF0070C0"/>
        <rFont val="Calibri"/>
        <family val="2"/>
        <charset val="238"/>
        <scheme val="minor"/>
      </rPr>
      <t>Szentivány = Szentiván</t>
    </r>
    <r>
      <rPr>
        <sz val="11"/>
        <color theme="1"/>
        <rFont val="Calibri"/>
        <family val="2"/>
        <charset val="238"/>
        <scheme val="minor"/>
      </rPr>
      <t xml:space="preserve"> = Győrszentiván</t>
    </r>
  </si>
  <si>
    <t>Szerecsény = Szerecseny</t>
  </si>
  <si>
    <t>Tétszentkút = Tét</t>
  </si>
  <si>
    <t>Újfalu = Győrújfalu</t>
  </si>
  <si>
    <t>Vámos = Alsóvámos</t>
  </si>
  <si>
    <t>Zámoly = Győrzámoly</t>
  </si>
  <si>
    <t>Révfalu = Révfalupataház = Győr része lett. Lásd még Sziget.</t>
  </si>
  <si>
    <t>Sziget = Győrsziget = Győr része lett. Lásd még Révfalu.</t>
  </si>
  <si>
    <t>Szentmárton = Győrszentmárton</t>
  </si>
  <si>
    <t>Szentpál = Dunaszentpál</t>
  </si>
  <si>
    <t>M5510037</t>
  </si>
  <si>
    <t>M0103019</t>
  </si>
  <si>
    <t>Nyárad = Nagynyárád</t>
  </si>
  <si>
    <t>M0101011</t>
  </si>
  <si>
    <t>Aranyos = Hevesaranyos</t>
  </si>
  <si>
    <t>Bakta = Egerbakta</t>
  </si>
  <si>
    <t>Balla = Mátraballa</t>
  </si>
  <si>
    <t>M2505022</t>
  </si>
  <si>
    <t>Bátony = Nagybátony</t>
  </si>
  <si>
    <t>Bocs = Egerbocs</t>
  </si>
  <si>
    <t>Bod = Tarnabod</t>
  </si>
  <si>
    <t>M2601001</t>
  </si>
  <si>
    <t>M2603013</t>
  </si>
  <si>
    <t>M2605008</t>
  </si>
  <si>
    <t>Tiszaszőlős</t>
  </si>
  <si>
    <t>M3306032</t>
  </si>
  <si>
    <t>M4004002</t>
  </si>
  <si>
    <t>M3702020</t>
  </si>
  <si>
    <t>Csontaházivalány = Csontaháza</t>
  </si>
  <si>
    <t>M3717042</t>
  </si>
  <si>
    <t>Kimpuly = Kimp = Vaskohmező</t>
  </si>
  <si>
    <t>Felsőmladonya</t>
  </si>
  <si>
    <t>M1506006</t>
  </si>
  <si>
    <r>
      <rPr>
        <sz val="11"/>
        <rFont val="Calibri"/>
        <family val="2"/>
        <charset val="238"/>
        <scheme val="minor"/>
      </rPr>
      <t xml:space="preserve">Lankó = Laukó = </t>
    </r>
    <r>
      <rPr>
        <sz val="11"/>
        <color theme="1"/>
        <rFont val="Calibri"/>
        <family val="2"/>
        <charset val="238"/>
        <scheme val="minor"/>
      </rPr>
      <t xml:space="preserve">Alsóstepanó és Laukó = Alsóstepanó. </t>
    </r>
    <r>
      <rPr>
        <sz val="11"/>
        <color rgb="FFFF0000"/>
        <rFont val="Calibri"/>
        <family val="2"/>
        <charset val="238"/>
        <scheme val="minor"/>
      </rPr>
      <t>Megj.: Helyesen: Laukó, a Lankó elírás.</t>
    </r>
  </si>
  <si>
    <t>M1601004</t>
  </si>
  <si>
    <t>M1603002</t>
  </si>
  <si>
    <t>M1601009</t>
  </si>
  <si>
    <t>M1603022</t>
  </si>
  <si>
    <t>M2714005</t>
  </si>
  <si>
    <t>Bácsfalu</t>
  </si>
  <si>
    <t>M1504023</t>
  </si>
  <si>
    <t>M1807004</t>
  </si>
  <si>
    <t>M1805003</t>
  </si>
  <si>
    <t>M1810011</t>
  </si>
  <si>
    <t>M1806002</t>
  </si>
  <si>
    <t>M1805001</t>
  </si>
  <si>
    <t>M1804010</t>
  </si>
  <si>
    <t>M1805038</t>
  </si>
  <si>
    <t>M1809005</t>
  </si>
  <si>
    <t>M1812010</t>
  </si>
  <si>
    <t>M2703008</t>
  </si>
  <si>
    <t>M2701002</t>
  </si>
  <si>
    <t>M2704008</t>
  </si>
  <si>
    <t>M1904012</t>
  </si>
  <si>
    <t>M0501009</t>
  </si>
  <si>
    <t>M1904048</t>
  </si>
  <si>
    <t>M1907013</t>
  </si>
  <si>
    <t>M1904052</t>
  </si>
  <si>
    <t>Szőlősgyörök</t>
  </si>
  <si>
    <t>Szőlőslak</t>
  </si>
  <si>
    <t>M0703025</t>
  </si>
  <si>
    <t>M0703031</t>
  </si>
  <si>
    <t>M0705026</t>
  </si>
  <si>
    <t>Jánosd = Alsóvadász része lett. Lásd még Alsóvadász.</t>
  </si>
  <si>
    <r>
      <t xml:space="preserve">Klin = </t>
    </r>
    <r>
      <rPr>
        <sz val="11"/>
        <color rgb="FF0070C0"/>
        <rFont val="Calibri"/>
        <family val="2"/>
        <charset val="238"/>
        <scheme val="minor"/>
      </rPr>
      <t>Zakameneklin = Zákameneklin</t>
    </r>
    <r>
      <rPr>
        <sz val="11"/>
        <color theme="1"/>
        <rFont val="Calibri"/>
        <family val="2"/>
        <charset val="238"/>
        <scheme val="minor"/>
      </rPr>
      <t>. Lásd még Zakamenye.</t>
    </r>
  </si>
  <si>
    <r>
      <t xml:space="preserve">Zakamenye = Zakamene = </t>
    </r>
    <r>
      <rPr>
        <sz val="11"/>
        <color rgb="FF0070C0"/>
        <rFont val="Calibri"/>
        <family val="2"/>
        <charset val="238"/>
        <scheme val="minor"/>
      </rPr>
      <t>Zakameneklin = Zákameneklin</t>
    </r>
    <r>
      <rPr>
        <sz val="11"/>
        <color theme="1"/>
        <rFont val="Calibri"/>
        <family val="2"/>
        <charset val="238"/>
        <scheme val="minor"/>
      </rPr>
      <t>. Lásd még Klin.</t>
    </r>
  </si>
  <si>
    <r>
      <rPr>
        <sz val="11"/>
        <color rgb="FF0070C0"/>
        <rFont val="Calibri"/>
        <family val="2"/>
        <charset val="238"/>
        <scheme val="minor"/>
      </rPr>
      <t>Hidvég = Hídvég</t>
    </r>
    <r>
      <rPr>
        <sz val="11"/>
        <color theme="1"/>
        <rFont val="Calibri"/>
        <family val="2"/>
        <charset val="238"/>
        <scheme val="minor"/>
      </rPr>
      <t xml:space="preserve"> = Baranyahídvég</t>
    </r>
  </si>
  <si>
    <t>Nagytöre = Kistöre és Nagytöre = Tőre. Kistöre és Nagytöre egyesült Tőre néven. Lásd még Kistöre, illetve Alsóveszele.</t>
  </si>
  <si>
    <t>Alsóveszele = Kistöre és Nagytöre = Tőre része lett. Lásd még Kistöre és Nagytöre.</t>
  </si>
  <si>
    <r>
      <rPr>
        <sz val="11"/>
        <color rgb="FF0070C0"/>
        <rFont val="Calibri"/>
        <family val="2"/>
        <charset val="238"/>
        <scheme val="minor"/>
      </rPr>
      <t>Ternava = Trnava</t>
    </r>
    <r>
      <rPr>
        <sz val="11"/>
        <rFont val="Calibri"/>
        <family val="2"/>
        <charset val="238"/>
        <scheme val="minor"/>
      </rPr>
      <t xml:space="preserve"> = Bezeréte</t>
    </r>
  </si>
  <si>
    <t>M1302020</t>
  </si>
  <si>
    <t>Vieszka = Garammindszent</t>
  </si>
  <si>
    <r>
      <rPr>
        <sz val="11"/>
        <color rgb="FF0070C0"/>
        <rFont val="Calibri"/>
        <family val="2"/>
        <charset val="238"/>
        <scheme val="minor"/>
      </rPr>
      <t>Kék</t>
    </r>
    <r>
      <rPr>
        <sz val="11"/>
        <color theme="1"/>
        <rFont val="Calibri"/>
        <family val="2"/>
        <charset val="238"/>
        <scheme val="minor"/>
      </rPr>
      <t xml:space="preserve"> településnevek = A névváltozatok között betű- vagy ékezetkülönbség van.</t>
    </r>
  </si>
  <si>
    <r>
      <rPr>
        <sz val="11"/>
        <color rgb="FFFF0000"/>
        <rFont val="Calibri"/>
        <family val="2"/>
        <charset val="238"/>
        <scheme val="minor"/>
      </rPr>
      <t>Az egész sor piros</t>
    </r>
    <r>
      <rPr>
        <sz val="11"/>
        <color theme="1"/>
        <rFont val="Calibri"/>
        <family val="2"/>
        <charset val="238"/>
        <scheme val="minor"/>
      </rPr>
      <t xml:space="preserve"> = A település átkerült másik megyébe.</t>
    </r>
  </si>
  <si>
    <t>Alsóvadász = Lásd még Jánosd.</t>
  </si>
  <si>
    <r>
      <t xml:space="preserve">Biste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</si>
  <si>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Erdőhorváti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</si>
  <si>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Kiskázmér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</si>
  <si>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Komlóska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</si>
  <si>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Mátyásháza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</si>
  <si>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Mikóháza =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</si>
  <si>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rPr>
        <sz val="11"/>
        <color rgb="FF0070C0"/>
        <rFont val="Calibri"/>
        <family val="2"/>
        <charset val="238"/>
        <scheme val="minor"/>
      </rPr>
      <t>Villy = Vily.</t>
    </r>
    <r>
      <rPr>
        <sz val="11"/>
        <rFont val="Calibri"/>
        <family val="2"/>
        <charset val="238"/>
        <scheme val="minor"/>
      </rPr>
      <t xml:space="preserve"> </t>
    </r>
    <r>
      <rPr>
        <sz val="11"/>
        <color rgb="FFFF0000"/>
        <rFont val="Calibri"/>
        <family val="2"/>
        <charset val="238"/>
        <scheme val="minor"/>
      </rPr>
      <t>Átkerült Zemplén vm.-be.</t>
    </r>
  </si>
  <si>
    <r>
      <t xml:space="preserve">Fericse = Szamosfericse. </t>
    </r>
    <r>
      <rPr>
        <sz val="11"/>
        <color rgb="FFFF0000"/>
        <rFont val="Calibri"/>
        <family val="2"/>
        <charset val="238"/>
        <scheme val="minor"/>
      </rPr>
      <t>Átkerült Szatmár vm.-be.</t>
    </r>
  </si>
  <si>
    <t>Beregóc = Felsőverecke része lett. Lásd még Felsőverecke, valamint Drakusóc.</t>
  </si>
  <si>
    <r>
      <t xml:space="preserve">Dunina = Duszina = Zajgó. </t>
    </r>
    <r>
      <rPr>
        <sz val="11"/>
        <color rgb="FFFF0000"/>
        <rFont val="Calibri"/>
        <family val="2"/>
        <charset val="238"/>
        <scheme val="minor"/>
      </rPr>
      <t>Megj.: Helyesen: Duszina, a Dunina elírás.</t>
    </r>
  </si>
  <si>
    <t>M2905027</t>
  </si>
  <si>
    <r>
      <rPr>
        <sz val="11"/>
        <color rgb="FF0070C0"/>
        <rFont val="Calibri"/>
        <family val="2"/>
        <charset val="238"/>
        <scheme val="minor"/>
      </rPr>
      <t>Ploszkonovica = Ploszkanovica</t>
    </r>
    <r>
      <rPr>
        <sz val="11"/>
        <color theme="1"/>
        <rFont val="Calibri"/>
        <family val="2"/>
        <charset val="238"/>
        <scheme val="minor"/>
      </rPr>
      <t xml:space="preserve"> = Ormód része lett. Lásd még Kisbresztó és Nagybresztó.</t>
    </r>
  </si>
  <si>
    <t>Szundakovica = Hátmeg része lett. Lásd még Hátmeg.</t>
  </si>
  <si>
    <t>Barest = Vaskoh része lett. (Megj.: Barest = Később Barafalva = Körösbarafalva = Vaskoh része lett.)</t>
  </si>
  <si>
    <r>
      <rPr>
        <sz val="11"/>
        <color rgb="FF0070C0"/>
        <rFont val="Calibri"/>
        <family val="2"/>
        <charset val="238"/>
        <scheme val="minor"/>
      </rPr>
      <t>Grujlungó = Grujlung</t>
    </r>
    <r>
      <rPr>
        <sz val="11"/>
        <color theme="1"/>
        <rFont val="Calibri"/>
        <family val="2"/>
        <charset val="238"/>
        <scheme val="minor"/>
      </rPr>
      <t xml:space="preserve"> = Hosszúliget</t>
    </r>
  </si>
  <si>
    <t>Székelyváros = Székelyhíd része lett. Lásd még Székelyhíd.</t>
  </si>
  <si>
    <t>Székelyhíd = Lásd még Székelyváros.</t>
  </si>
  <si>
    <t>Vaskoh = Lásd még Barest. (Megj.: Barest = Később Barafalva = Körösbarafalva = Vaskoh része lett.)</t>
  </si>
  <si>
    <t>Váradvelence = Nagyvárad része lett. Lásd még Váradolaszi.</t>
  </si>
  <si>
    <t>Bikoly = Süttő. (Megj.: Bikoly = Bikoly-puszta.) Lásd még Süttő.</t>
  </si>
  <si>
    <t>Arad = Kisújfalu. (Megj.: Arad = Arad-puszta.) Lásd még Kisújfalu.</t>
  </si>
  <si>
    <t>M2205000</t>
  </si>
  <si>
    <t>Verbiás = Verebes. Lásd még Hlubokapataka.</t>
  </si>
  <si>
    <t>Runófalva = Gevénfalva és Runófalva egyesült Rónafalu néven. Lásd még Gevénfalva.</t>
  </si>
  <si>
    <t>M1603020</t>
  </si>
  <si>
    <r>
      <t xml:space="preserve">Abád = Abádszalók = </t>
    </r>
    <r>
      <rPr>
        <sz val="11"/>
        <color rgb="FFFF0000"/>
        <rFont val="Calibri"/>
        <family val="2"/>
        <charset val="238"/>
        <scheme val="minor"/>
      </rPr>
      <t>Átkerült Jász-Nagykun-Szolnok vm.-be.</t>
    </r>
  </si>
  <si>
    <r>
      <t xml:space="preserve">Alattyán = </t>
    </r>
    <r>
      <rPr>
        <sz val="11"/>
        <color rgb="FFFF0000"/>
        <rFont val="Calibri"/>
        <family val="2"/>
        <charset val="238"/>
        <scheme val="minor"/>
      </rPr>
      <t>Átkerült Jász-Nagykun-Szolnok vm.-be.</t>
    </r>
  </si>
  <si>
    <r>
      <t xml:space="preserve">Velkáves = Nagyfalu = Ipolynagyfalu. </t>
    </r>
    <r>
      <rPr>
        <sz val="11"/>
        <color rgb="FFFF0000"/>
        <rFont val="Calibri"/>
        <family val="2"/>
        <charset val="238"/>
        <scheme val="minor"/>
      </rPr>
      <t>Átkerült Hont vm.-be.</t>
    </r>
  </si>
  <si>
    <r>
      <t xml:space="preserve">Újbéla = </t>
    </r>
    <r>
      <rPr>
        <sz val="11"/>
        <color rgb="FFFF0000"/>
        <rFont val="Calibri"/>
        <family val="2"/>
        <charset val="238"/>
        <scheme val="minor"/>
      </rPr>
      <t>Átkerült Szepes vm.-be.</t>
    </r>
  </si>
  <si>
    <r>
      <t xml:space="preserve">Umralehota = Umrlalehota = Lehelfalva. </t>
    </r>
    <r>
      <rPr>
        <sz val="11"/>
        <color rgb="FFFF0000"/>
        <rFont val="Calibri"/>
        <family val="2"/>
        <charset val="238"/>
        <scheme val="minor"/>
      </rPr>
      <t>Megj.: Helyesen: Umrlalehota, az Umralehota elírás.</t>
    </r>
  </si>
  <si>
    <t>Az Úrbér-tabella megyéi</t>
  </si>
  <si>
    <t>Garany</t>
  </si>
  <si>
    <t>Kvakóc</t>
  </si>
  <si>
    <t>Felsőlánc és Középlánc</t>
  </si>
  <si>
    <t>Zavidfalva = Dávidfalva. Megj.: Zavidfalva (sic!).</t>
  </si>
  <si>
    <t>Szentgyörgy = Szentgyörgymező = Esztergom része lett. Lásd még Szenttamás.</t>
  </si>
  <si>
    <t>Szenttamás = Esztergom része lett. Lásd még Szentgyörgy.</t>
  </si>
  <si>
    <r>
      <t xml:space="preserve">Acsád = Nyíracsád. </t>
    </r>
    <r>
      <rPr>
        <sz val="11"/>
        <color rgb="FFFF0000"/>
        <rFont val="Calibri"/>
        <family val="2"/>
        <charset val="238"/>
        <scheme val="minor"/>
      </rPr>
      <t>Átkerült Szabolcs vm.-be.</t>
    </r>
  </si>
  <si>
    <t>Kistöre = Kistöre és Nagytöre = Tőre. Kistöre és Nagytöre egyesült Tőre néven. Lásd még Nagytöre, valamint Alsóveszele.</t>
  </si>
  <si>
    <t>Újrosztóka = Újrosztoka. Lásd még Bablyuk.</t>
  </si>
  <si>
    <t>Ha három településnév szerepel a Megjegyzés-oszlopban = Az első az Urbér-listában szereplő név, a második a Népszámlálás 1900-ban, a harmadik pedig a Népszámlálás 1910-ben szereplő név.</t>
  </si>
  <si>
    <r>
      <rPr>
        <sz val="11"/>
        <color rgb="FFFF0000"/>
        <rFont val="Calibri"/>
        <family val="2"/>
        <charset val="238"/>
        <scheme val="minor"/>
      </rPr>
      <t>Piros</t>
    </r>
    <r>
      <rPr>
        <sz val="11"/>
        <color theme="1"/>
        <rFont val="Calibri"/>
        <family val="2"/>
        <charset val="238"/>
        <scheme val="minor"/>
      </rPr>
      <t xml:space="preserve"> településnevek = Hibás névalak az Úrbér-tabellában az Arcanum és Hungaricana-honlapon és itt, a táblában.</t>
    </r>
  </si>
  <si>
    <t>A táblában azonos színű csíkkal megjelölve = Összeolvadó, beolvadó települések.</t>
  </si>
  <si>
    <t>Piros csíkkal megjelölve = NINCS KÓDSZÁMA: Szétváló települések, vagy általam nem azomosított (kódszámú) települések.</t>
  </si>
  <si>
    <r>
      <t xml:space="preserve">Kapi = Rábcakapi. </t>
    </r>
    <r>
      <rPr>
        <sz val="11"/>
        <color rgb="FFFF0000"/>
        <rFont val="Calibri"/>
        <family val="2"/>
        <charset val="238"/>
        <scheme val="minor"/>
      </rPr>
      <t xml:space="preserve">Az Arcanum megjegyzése: Nem volt mikrofilmen. </t>
    </r>
    <r>
      <rPr>
        <sz val="11"/>
        <rFont val="Calibri"/>
        <family val="2"/>
        <charset val="238"/>
        <scheme val="minor"/>
      </rPr>
      <t>Megj.: Sok településsel kapcsolatban írta az Arcanum, hogy nincs mikrofilmen vagy nem szerepel az Úrbér-tabellában.</t>
    </r>
  </si>
  <si>
    <r>
      <rPr>
        <sz val="11"/>
        <color rgb="FF0070C0"/>
        <rFont val="Calibri"/>
        <family val="2"/>
        <charset val="238"/>
        <scheme val="minor"/>
      </rPr>
      <t>Diecs = Diécs</t>
    </r>
    <r>
      <rPr>
        <sz val="11"/>
        <rFont val="Calibri"/>
        <family val="2"/>
        <charset val="238"/>
        <scheme val="minor"/>
      </rPr>
      <t xml:space="preserve"> = Décse. Lásd még Krajkova és Zemerzel.</t>
    </r>
  </si>
  <si>
    <r>
      <t xml:space="preserve">Krajkova = </t>
    </r>
    <r>
      <rPr>
        <sz val="11"/>
        <color rgb="FF0070C0"/>
        <rFont val="Calibri"/>
        <family val="2"/>
        <charset val="238"/>
        <scheme val="minor"/>
      </rPr>
      <t>Diecs = Diécs</t>
    </r>
    <r>
      <rPr>
        <sz val="11"/>
        <color theme="1"/>
        <rFont val="Calibri"/>
        <family val="2"/>
        <charset val="238"/>
        <scheme val="minor"/>
      </rPr>
      <t xml:space="preserve"> = Décse része lett. Lásd még Diecs és Zemerzel.</t>
    </r>
  </si>
  <si>
    <r>
      <rPr>
        <sz val="11"/>
        <color rgb="FF0070C0"/>
        <rFont val="Calibri"/>
        <family val="2"/>
        <charset val="238"/>
        <scheme val="minor"/>
      </rPr>
      <t>Szoroság = Szorosság</t>
    </r>
    <r>
      <rPr>
        <sz val="11"/>
        <rFont val="Calibri"/>
        <family val="2"/>
        <charset val="238"/>
        <scheme val="minor"/>
      </rPr>
      <t xml:space="preserve"> = Szarvaság</t>
    </r>
  </si>
  <si>
    <r>
      <t xml:space="preserve">Zemerzel = </t>
    </r>
    <r>
      <rPr>
        <sz val="11"/>
        <color rgb="FF0070C0"/>
        <rFont val="Calibri"/>
        <family val="2"/>
        <charset val="238"/>
        <scheme val="minor"/>
      </rPr>
      <t>Diecs = Diécs</t>
    </r>
    <r>
      <rPr>
        <sz val="11"/>
        <rFont val="Calibri"/>
        <family val="2"/>
        <charset val="238"/>
        <scheme val="minor"/>
      </rPr>
      <t xml:space="preserve"> = Décse része lett. Lásd még Diecs és Krajkova.</t>
    </r>
  </si>
  <si>
    <t>Szentmárton = Hercegszentmárton. (Megj.: Azonosítás a Hungaricana-honlap térképe alapján, mivel több Szentmárton is van Baranyában.)</t>
  </si>
  <si>
    <r>
      <t xml:space="preserve">Lédec = Barslédec. </t>
    </r>
    <r>
      <rPr>
        <sz val="11"/>
        <color rgb="FFFF0000"/>
        <rFont val="Calibri"/>
        <family val="2"/>
        <charset val="238"/>
        <scheme val="minor"/>
      </rPr>
      <t>Átkerült Nyitra vm.-be. Lásd Bars és Nyitra vm.-nél is, mindkét helyen szerepel.</t>
    </r>
  </si>
  <si>
    <r>
      <rPr>
        <sz val="11"/>
        <color rgb="FF0070C0"/>
        <rFont val="Calibri"/>
        <family val="2"/>
        <charset val="238"/>
        <scheme val="minor"/>
      </rPr>
      <t>Dubróka = Dobróka</t>
    </r>
    <r>
      <rPr>
        <sz val="11"/>
        <color theme="1"/>
        <rFont val="Calibri"/>
        <family val="2"/>
        <charset val="238"/>
        <scheme val="minor"/>
      </rPr>
      <t xml:space="preserve"> = Cserhalom</t>
    </r>
  </si>
  <si>
    <t>Gevénfalva = Gevénfalva és Runófalva egyesült Rónafalu néven. Lásd még Runófalva.</t>
  </si>
  <si>
    <r>
      <rPr>
        <sz val="11"/>
        <color rgb="FF0070C0"/>
        <rFont val="Calibri"/>
        <family val="2"/>
        <charset val="238"/>
        <scheme val="minor"/>
      </rPr>
      <t>Hlubokapataka = Hlubokapatak</t>
    </r>
    <r>
      <rPr>
        <sz val="11"/>
        <color theme="1"/>
        <rFont val="Calibri"/>
        <family val="2"/>
        <charset val="238"/>
        <scheme val="minor"/>
      </rPr>
      <t xml:space="preserve"> = Verbiás = Verebes része lett. Lásd még Verbiás.</t>
    </r>
  </si>
  <si>
    <r>
      <t xml:space="preserve">Jobbovica = </t>
    </r>
    <r>
      <rPr>
        <sz val="11"/>
        <color rgb="FF0070C0"/>
        <rFont val="Calibri"/>
        <family val="2"/>
        <charset val="238"/>
        <scheme val="minor"/>
      </rPr>
      <t>Bányafalva = Bányafalu</t>
    </r>
    <r>
      <rPr>
        <sz val="11"/>
        <rFont val="Calibri"/>
        <family val="2"/>
        <charset val="238"/>
        <scheme val="minor"/>
      </rPr>
      <t>. Szuszkó és Jobbovica egyesült Bányafalva = Bányafalu néven. Lásd még Szuszkó.</t>
    </r>
  </si>
  <si>
    <r>
      <rPr>
        <sz val="11"/>
        <rFont val="Calibri"/>
        <family val="2"/>
        <charset val="238"/>
        <scheme val="minor"/>
      </rPr>
      <t xml:space="preserve">Kisábránka = </t>
    </r>
    <r>
      <rPr>
        <sz val="11"/>
        <color rgb="FFFF0000"/>
        <rFont val="Calibri"/>
        <family val="2"/>
        <charset val="238"/>
        <scheme val="minor"/>
      </rPr>
      <t>Kétszer szerepel az Arcanum- és a Hungaricana-honlapon is, a földbirtokos neve ugyanaz.</t>
    </r>
    <r>
      <rPr>
        <sz val="11"/>
        <rFont val="Calibri"/>
        <family val="2"/>
        <charset val="238"/>
        <scheme val="minor"/>
      </rPr>
      <t xml:space="preserve"> Melyik adatsor szerepeljen a táblában? Összevonható a kettő? (Megj.: Beregben összesen négy Ábránka nevű település volt. Az alsóvereckei járásben levő Kis- és Nagyábránkát egyesítették Ábránka néven. A felvidéki járásban megmaradt Kisábránka és Nagyábránka.) Lásd még Kisábránka lejjebb.</t>
    </r>
  </si>
  <si>
    <r>
      <t xml:space="preserve">Kisbégány =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viszont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Lásd még Kisbégány lejjebb.</t>
    </r>
  </si>
  <si>
    <r>
      <t xml:space="preserve">Kisdobrony =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Lásd még Kisdobrony lejjebb.</t>
    </r>
  </si>
  <si>
    <r>
      <t xml:space="preserve">Nagyábránka = </t>
    </r>
    <r>
      <rPr>
        <sz val="11"/>
        <color rgb="FFFF0000"/>
        <rFont val="Calibri"/>
        <family val="2"/>
        <charset val="238"/>
        <scheme val="minor"/>
      </rPr>
      <t>Az Arcanum- és a Hungaricana-honlapon is kétszer szerepel ugyanaz a földbirtokos, de kétféle adatsorral.</t>
    </r>
    <r>
      <rPr>
        <sz val="11"/>
        <color theme="1"/>
        <rFont val="Calibri"/>
        <family val="2"/>
        <charset val="238"/>
        <scheme val="minor"/>
      </rPr>
      <t xml:space="preserve"> Melyik adatsor szerepeljen a táblában? Összevonható a kettő?</t>
    </r>
  </si>
  <si>
    <t>Nagybresztó = Ormód. Megj: Kisbresztó beolvadt Nagybresztóba, majd Nagybresztó Ormód része lett. Lásd még Kisbresztó, valamint Ploszkonovica.</t>
  </si>
  <si>
    <t>Dunkófalva = Lásd még Csabina, valamint Dubina.</t>
  </si>
  <si>
    <t>Csabina = Dunkófalva része lett. Lásd még Dubina, valamint Dunkófalva.</t>
  </si>
  <si>
    <t>Dubrovica = Repede része lett. Lásd még Egreske, valamint Repede.</t>
  </si>
  <si>
    <t>Repede = Lásd még Dubrovica, valamint Egreske.</t>
  </si>
  <si>
    <t>Egreske = Repede része lett. Lásd még Dubrovica, valamint Repede.</t>
  </si>
  <si>
    <t>M3404011</t>
  </si>
  <si>
    <r>
      <t xml:space="preserve">Gajdos = Nagygajdos. </t>
    </r>
    <r>
      <rPr>
        <sz val="11"/>
        <color rgb="FFFF0000"/>
        <rFont val="Calibri"/>
        <family val="2"/>
        <charset val="238"/>
        <scheme val="minor"/>
      </rPr>
      <t>Átkerült Ung vm.-be.</t>
    </r>
    <r>
      <rPr>
        <sz val="11"/>
        <rFont val="Calibri"/>
        <family val="2"/>
        <charset val="238"/>
        <scheme val="minor"/>
      </rPr>
      <t xml:space="preserve"> (Kiegészítésül: Lásd még Ung vm., M3405024 Gajdos = Kisgajdos.)</t>
    </r>
  </si>
  <si>
    <t>Kisbresztó = Ormód. Megj.: Kisbresztó beolvadt Nagybresztóba, majd Nagybresztó Ormód része lett. Lásd még Nagybresztó, valamint Ploszkonovica.</t>
  </si>
  <si>
    <t>Kelemenfalva = Tőkés = Tőkésfalu része lett. Lásd még Tőkés.</t>
  </si>
  <si>
    <t>Tőkés = Tőkésfalu. Lásd még Kelemenfalva.</t>
  </si>
  <si>
    <r>
      <t xml:space="preserve">Csetnek =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viszont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(Megj.: Csetnek Somkút-pusztával együtt.) Lásd még Csetnek lejjebb.</t>
    </r>
  </si>
  <si>
    <r>
      <t xml:space="preserve">Dobos = Nagydobos. </t>
    </r>
    <r>
      <rPr>
        <sz val="11"/>
        <color rgb="FFFF0000"/>
        <rFont val="Calibri"/>
        <family val="2"/>
        <charset val="238"/>
        <scheme val="minor"/>
      </rPr>
      <t>Átkerült Szatmár vm.-be.</t>
    </r>
  </si>
  <si>
    <r>
      <t xml:space="preserve">Belsőbőcs = </t>
    </r>
    <r>
      <rPr>
        <sz val="11"/>
        <color rgb="FFFF0000"/>
        <rFont val="Calibri"/>
        <family val="2"/>
        <charset val="238"/>
        <scheme val="minor"/>
      </rPr>
      <t>Átkerült Borsod vm.-be.</t>
    </r>
    <r>
      <rPr>
        <sz val="11"/>
        <rFont val="Calibri"/>
        <family val="2"/>
        <charset val="238"/>
        <scheme val="minor"/>
      </rPr>
      <t xml:space="preserve"> / Kiegészítésül: Lásd még M3004013 Külsőbőcs, Zemplén vm.-ből átkerült Borsod vm.-be.</t>
    </r>
  </si>
  <si>
    <t>Bogdány = Garbócbogdány. Bogdány és Garbóc egyesült Garbócbogdány néven. Lásd még Garbóc.</t>
  </si>
  <si>
    <t>Garbóc = Garbócbogdány. Bogdány és Garbóc egyesült Garbócbogdány néven. Lásd még Bogdány.</t>
  </si>
  <si>
    <r>
      <rPr>
        <sz val="11"/>
        <color rgb="FF0070C0"/>
        <rFont val="Calibri"/>
        <family val="2"/>
        <charset val="238"/>
        <scheme val="minor"/>
      </rPr>
      <t>Plopp = Plop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rgb="FFFF0000"/>
        <rFont val="Calibri"/>
        <family val="2"/>
        <charset val="238"/>
        <scheme val="minor"/>
      </rPr>
      <t>Átkerült Hunyad vm.-be.</t>
    </r>
  </si>
  <si>
    <r>
      <t xml:space="preserve">Mohnya = Mohnyád. </t>
    </r>
    <r>
      <rPr>
        <sz val="11"/>
        <color rgb="FFFF0000"/>
        <rFont val="Calibri"/>
        <family val="2"/>
        <charset val="238"/>
        <scheme val="minor"/>
      </rPr>
      <t>A táblában tévesen itt, Baranya vm.-nél szerepelt.</t>
    </r>
    <r>
      <rPr>
        <sz val="11"/>
        <rFont val="Calibri"/>
        <family val="2"/>
        <charset val="238"/>
        <scheme val="minor"/>
      </rPr>
      <t xml:space="preserve"> M</t>
    </r>
    <r>
      <rPr>
        <sz val="11"/>
        <color theme="1"/>
        <rFont val="Calibri"/>
        <family val="2"/>
        <charset val="238"/>
        <scheme val="minor"/>
      </rPr>
      <t>egállapodás szerint áthelyezve Sáros vm.-be. Lásd Sáros vm., Mohnya.</t>
    </r>
  </si>
  <si>
    <t>Kisendrőd = Barsendréd része lett. Lásd még Dereszlény, valamint Nagyendrőd.</t>
  </si>
  <si>
    <t>Nagyendrőd = Barsendréd része lett. Lásd még Dereszlény, valamint Kisendrőd.</t>
  </si>
  <si>
    <t>Kistajna = Tajnasári. Kistajna és Nagysári egyesült Tajnasári néven. Lásd még Nagysári.</t>
  </si>
  <si>
    <t>Nagysári = Tajnasári. Kistajna és Nagysári egyesült Tajnasári néven. Lásd még Kistajna.</t>
  </si>
  <si>
    <t>Vihnye = Vihnyepeszerény. (Megj.: Vihnye és Peszerény-puszta együtt.)</t>
  </si>
  <si>
    <t>Dubina = Dunkófalva része lett. Lásd még Csabina, valamint Dunkófalva.</t>
  </si>
  <si>
    <r>
      <rPr>
        <sz val="11"/>
        <color rgb="FF0070C0"/>
        <rFont val="Calibri"/>
        <family val="2"/>
        <charset val="238"/>
        <scheme val="minor"/>
      </rPr>
      <t>Drakusóc = Drahusóc</t>
    </r>
    <r>
      <rPr>
        <sz val="11"/>
        <color theme="1"/>
        <rFont val="Calibri"/>
        <family val="2"/>
        <charset val="238"/>
        <scheme val="minor"/>
      </rPr>
      <t xml:space="preserve"> = Felsőverecke része lett. Lásd még Felsőverecke, valamint Beregóc.</t>
    </r>
  </si>
  <si>
    <t>Felsőverecke = Lásd még Beregóc, valamint Drakusóc.</t>
  </si>
  <si>
    <t>Hukliva = Zúgó. Lásd még Talamás, valamint Veretecsó.</t>
  </si>
  <si>
    <r>
      <t xml:space="preserve">Kisbégány = NINCS KÓDSZÁMA.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Lásd még Kisbégány feljebb.</t>
    </r>
  </si>
  <si>
    <t>M1104006</t>
  </si>
  <si>
    <t>M0104023</t>
  </si>
  <si>
    <t>Töttös = Kővágótőttős = Töttös</t>
  </si>
  <si>
    <t>M0103022</t>
  </si>
  <si>
    <t>M0106044</t>
  </si>
  <si>
    <t>Nagyfalu = Siklósnagyfalu</t>
  </si>
  <si>
    <t>M3507003</t>
  </si>
  <si>
    <t>Később: Gömör és Kishont</t>
  </si>
  <si>
    <t>Később: Abaúj-Torna</t>
  </si>
  <si>
    <t>Később: Krassó-Szörény</t>
  </si>
  <si>
    <t>Később: Pest-Pilis-Solt-Kiskun</t>
  </si>
  <si>
    <t>Településnév</t>
  </si>
  <si>
    <r>
      <t xml:space="preserve">Regmec = M3507003 Alsóregmec kódszáma. </t>
    </r>
    <r>
      <rPr>
        <sz val="11"/>
        <color rgb="FFFF0000"/>
        <rFont val="Calibri"/>
        <family val="2"/>
        <charset val="238"/>
        <scheme val="minor"/>
      </rPr>
      <t>Átkerült Zemplén vm.-be.</t>
    </r>
    <r>
      <rPr>
        <sz val="11"/>
        <color theme="1"/>
        <rFont val="Calibri"/>
        <family val="2"/>
        <charset val="238"/>
        <scheme val="minor"/>
      </rPr>
      <t xml:space="preserve"> Kettévált, ezért két kódszáma van: Alsóregmec (a kódszáma: M3507003) és Felsőregmec (a kódszáma: M3507014). (Megj.: Felsőregmec zsákfalu, csak Alsóregmecen keresztül lehet meg megközelíteni.)</t>
    </r>
  </si>
  <si>
    <t>Simánd = M4405002 Alsósimánd kódszáma. Kettévált, ezért két kódszáma van: Alsósimánd (a kódszáma: M4405002) és Felsősimánd (a kódszáma: M4405006). Megj.: Csernovics-Simánd = Felsősimánd, Edelspacher-Simánd = Alsósimánd. (Megj.: Egyéb forrás szerint Felsősimánd beleolvadt Alsósimándba, az új név: Simánd.)</t>
  </si>
  <si>
    <t>M4405002</t>
  </si>
  <si>
    <t>M1203009</t>
  </si>
  <si>
    <r>
      <t xml:space="preserve">Zabido = Zábidó. </t>
    </r>
    <r>
      <rPr>
        <sz val="11"/>
        <rFont val="Calibri"/>
        <family val="2"/>
        <charset val="238"/>
        <scheme val="minor"/>
      </rPr>
      <t>Megj.: Lásd még Hamri-Zabido.</t>
    </r>
  </si>
  <si>
    <r>
      <t xml:space="preserve">Hamri-Oszada = M1203009 Hámri kódszáma. Megj.: Társult településekből szétváltak, ezért két kódszámuk van: </t>
    </r>
    <r>
      <rPr>
        <sz val="11"/>
        <color rgb="FF0070C0"/>
        <rFont val="Calibri"/>
        <family val="2"/>
        <charset val="238"/>
        <scheme val="minor"/>
      </rPr>
      <t>Hamri = Hámri</t>
    </r>
    <r>
      <rPr>
        <sz val="11"/>
        <color theme="1"/>
        <rFont val="Calibri"/>
        <family val="2"/>
        <charset val="238"/>
        <scheme val="minor"/>
      </rPr>
      <t xml:space="preserve"> (a kódszáma: M1203009) és Oszada (a kódszáma: M1203015). Megj.: Lásd még Oszada.</t>
    </r>
  </si>
  <si>
    <r>
      <t xml:space="preserve">Hamri-Zabidó = M1203009 Hámri kódszáma. Társult településekből szétváltak, ezért két kódszámuk van: </t>
    </r>
    <r>
      <rPr>
        <sz val="11"/>
        <color rgb="FF0070C0"/>
        <rFont val="Calibri"/>
        <family val="2"/>
        <charset val="238"/>
        <scheme val="minor"/>
      </rPr>
      <t>Hamri = Hámri</t>
    </r>
    <r>
      <rPr>
        <sz val="11"/>
        <color theme="1"/>
        <rFont val="Calibri"/>
        <family val="2"/>
        <charset val="238"/>
        <scheme val="minor"/>
      </rPr>
      <t xml:space="preserve"> (a kódszáma: M1203009) és Zabidó (a kódszáma: M1204018). Megj.: Lásd még Zabidó.</t>
    </r>
  </si>
  <si>
    <t>Oszada = Lásd még Hamri-Oszada.</t>
  </si>
  <si>
    <t>Futak = M2310005 Ófutak kódszáma. Ekkor még két település: Ófutak (a kódszáma: M2310005) és Újfutak (a kódszáma: M2310012). (Megj.: Később Futak néven egyesültek, de itt még két kódszám szerepel.)</t>
  </si>
  <si>
    <t>M2310005</t>
  </si>
  <si>
    <r>
      <rPr>
        <sz val="11"/>
        <color rgb="FF0070C0"/>
        <rFont val="Calibri"/>
        <family val="2"/>
        <charset val="238"/>
        <scheme val="minor"/>
      </rPr>
      <t>Sóve = Sóvé</t>
    </r>
    <r>
      <rPr>
        <sz val="11"/>
        <color theme="1"/>
        <rFont val="Calibri"/>
        <family val="2"/>
        <charset val="238"/>
        <scheme val="minor"/>
      </rPr>
      <t xml:space="preserve"> = M2310007 Ósóvé kódszáma. Ekkor még két település: Ósóvé (a kódszáma: M2310007) és Újsóvé (a kódszáma: M2310013) (Megj.: Később Sóvé néven egyesültek, de itt még két kódszám szerepel.)</t>
    </r>
  </si>
  <si>
    <t>M2310007</t>
  </si>
  <si>
    <r>
      <t xml:space="preserve">Kisábránka = </t>
    </r>
    <r>
      <rPr>
        <sz val="11"/>
        <color rgb="FFFF0000"/>
        <rFont val="Calibri"/>
        <family val="2"/>
        <charset val="238"/>
        <scheme val="minor"/>
      </rPr>
      <t>Kétszer szerepel az Arcanum- és a Hungaricana-honlapon is, a földbirtokos neve ugyanaz.</t>
    </r>
    <r>
      <rPr>
        <sz val="11"/>
        <rFont val="Calibri"/>
        <family val="2"/>
        <charset val="238"/>
        <scheme val="minor"/>
      </rPr>
      <t xml:space="preserve"> Melyik adatsor szerepeljen a táblában? Összevonható a kettő? Lásd még Kisábránka feljebb.</t>
    </r>
  </si>
  <si>
    <r>
      <t xml:space="preserve">Kisdobrony =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Lásd még Kisdobrony feljebb.</t>
    </r>
  </si>
  <si>
    <t>M2907015</t>
  </si>
  <si>
    <t>Remete = M2907015 Felsőremete kódszáma. Kettévált, ezért két kódszáma van: Alsóremete (a kódszáma: M2907001) és Felsőremete (a kódszáma: M2907015).</t>
  </si>
  <si>
    <r>
      <t xml:space="preserve">Csetnek = </t>
    </r>
    <r>
      <rPr>
        <sz val="11"/>
        <color rgb="FFFF0000"/>
        <rFont val="Calibri"/>
        <family val="2"/>
        <charset val="238"/>
        <scheme val="minor"/>
      </rPr>
      <t>Az Arcanum-honlapon kétszer szerepel, különböző földbirtokosok nevével, a Hungaricana-honlapon együtt van a kettő.</t>
    </r>
    <r>
      <rPr>
        <sz val="11"/>
        <color theme="1"/>
        <rFont val="Calibri"/>
        <family val="2"/>
        <charset val="238"/>
        <scheme val="minor"/>
      </rPr>
      <t xml:space="preserve"> Maradjon külön, vagy összevonható? Lásd még Csetnek feljebb.</t>
    </r>
  </si>
  <si>
    <t>Malomsok = M0302017 Ómalomsok kódszáma. Kettévált, ezért két kódszáma van: Ómalomsok (a kódszáma: M0302017) és Újmalomsok (a kódszáma: M0302026).</t>
  </si>
  <si>
    <t>M0302017</t>
  </si>
  <si>
    <t>Pázmánd = M0301015 Pázmándfalu kódszáma. Kettévált, ezért két kódszáma van: Pázmándfalu (a kódszáma: M0301015) és Pázmándhegy (a kódszáma: M0301016).</t>
  </si>
  <si>
    <t>M0301015</t>
  </si>
  <si>
    <t>Tényő = M0302023 Tényőfalu kódszáma. Kettévált, ezért két kódszáma van: Tényőfalu (a kódszáma: M0302023) és Tényőhegy (a kódszáma: M0302024).</t>
  </si>
  <si>
    <t>M0302023</t>
  </si>
  <si>
    <t>M3904001</t>
  </si>
  <si>
    <t>M0902022</t>
  </si>
  <si>
    <t>M1004016</t>
  </si>
  <si>
    <t>M1112016</t>
  </si>
  <si>
    <t>M1113002</t>
  </si>
  <si>
    <t>M1108014</t>
  </si>
  <si>
    <t>M1103056</t>
  </si>
  <si>
    <t>M1103026</t>
  </si>
  <si>
    <t>M3510023</t>
  </si>
  <si>
    <t>M3501017</t>
  </si>
  <si>
    <t xml:space="preserve">M3205030 </t>
  </si>
  <si>
    <t>M3509007</t>
  </si>
  <si>
    <t>M3504021</t>
  </si>
  <si>
    <t>M3504002</t>
  </si>
  <si>
    <t>M2201005</t>
  </si>
  <si>
    <t>Abaúj</t>
  </si>
  <si>
    <t>Árva</t>
  </si>
  <si>
    <t>Bars</t>
  </si>
  <si>
    <t>Bács-Bodrog</t>
  </si>
  <si>
    <t>Bereg</t>
  </si>
  <si>
    <t>Esztergom</t>
  </si>
  <si>
    <t>Fejér</t>
  </si>
  <si>
    <t>Gömör</t>
  </si>
  <si>
    <t>Győr</t>
  </si>
  <si>
    <t>Kishont</t>
  </si>
  <si>
    <t>Komárom</t>
  </si>
  <si>
    <t>Liptó</t>
  </si>
  <si>
    <t>Máramaros</t>
  </si>
  <si>
    <t>Moson</t>
  </si>
  <si>
    <t>Pest-Pilis-Solt</t>
  </si>
  <si>
    <t>Pozsony</t>
  </si>
  <si>
    <t>Sáros</t>
  </si>
  <si>
    <t>Sopron</t>
  </si>
  <si>
    <t>Szatmár</t>
  </si>
  <si>
    <t>Szepes</t>
  </si>
  <si>
    <t>Trencsén</t>
  </si>
  <si>
    <t>Turóc</t>
  </si>
  <si>
    <t>Ugocsa</t>
  </si>
  <si>
    <t>Ung</t>
  </si>
  <si>
    <t>Vas</t>
  </si>
  <si>
    <t>Veszprém</t>
  </si>
  <si>
    <t>Zólyom</t>
  </si>
  <si>
    <t>Prépost = Jászó része lett. lásd még Jászó.</t>
  </si>
  <si>
    <t>Jászó = Lásd még Prépost.</t>
  </si>
  <si>
    <t>M0303016</t>
  </si>
  <si>
    <t>Felsőlánc és Középlánc = Felsőlánc. (Megj.: Középlánc Felsőlánc része lett.) Két település, egy kódszám.</t>
  </si>
  <si>
    <t>M3107024</t>
  </si>
  <si>
    <t>Szántó = Abaújszántó. Lásd még Marcinfalva.</t>
  </si>
  <si>
    <t>Marcinfalva = Szántó = Abaújszántó része lett. Lásd még Szántó.</t>
  </si>
  <si>
    <t>M2806031</t>
  </si>
  <si>
    <t>Szőled = Hernádszölled = Vécse = Hernádvécse része lett. Lásd még Vécse.</t>
  </si>
  <si>
    <t>Vécse = Hernádvécse. Lásd még Szőled.</t>
  </si>
  <si>
    <t>Megye</t>
  </si>
  <si>
    <t>M2805029</t>
  </si>
  <si>
    <t>Szentandrás = Hernádszentandrás</t>
  </si>
  <si>
    <t>M3106034</t>
  </si>
  <si>
    <r>
      <t xml:space="preserve">Almás = Háromalmás. </t>
    </r>
    <r>
      <rPr>
        <sz val="11"/>
        <color rgb="FFFF0000"/>
        <rFont val="Calibri"/>
        <family val="2"/>
        <charset val="238"/>
        <scheme val="minor"/>
      </rPr>
      <t>Kétszer szerepel</t>
    </r>
    <r>
      <rPr>
        <sz val="11"/>
        <rFont val="Calibri"/>
        <family val="2"/>
        <charset val="238"/>
        <scheme val="minor"/>
      </rPr>
      <t xml:space="preserve"> az Arcanum- és a Hungaricana-honlapon is, a földbirtokos neve ugyanaz. Melyik adatsor szerepeljen a táblában? Összevonható a kettő? Lásd még Pless. </t>
    </r>
  </si>
  <si>
    <t>Baja = Lásd még Istvánmegye (Pest-Pilis-Solt vm.), átkerült ide, Bács-Bodrog vm.-be.</t>
  </si>
  <si>
    <t>Szvalyovka = Kisszolyva. Szkotárszka és Szvalyovka egyesült Kisszolyva néven. Lásd még Szkotárszka.</t>
  </si>
  <si>
    <t>Szkotárszka = Kisszolyva. Szkotárszka és Szvalyovka egyesült Kisszolyva néven. Lásd még Szvalyovka.</t>
  </si>
  <si>
    <r>
      <rPr>
        <sz val="11"/>
        <color rgb="FF0070C0"/>
        <rFont val="Calibri"/>
        <family val="2"/>
        <charset val="238"/>
        <scheme val="minor"/>
      </rPr>
      <t>Závadka = Zavadka</t>
    </r>
    <r>
      <rPr>
        <sz val="11"/>
        <color theme="1"/>
        <rFont val="Calibri"/>
        <family val="2"/>
        <charset val="238"/>
        <scheme val="minor"/>
      </rPr>
      <t xml:space="preserve"> = Rákócziszállás. Lásd még Pereszirova.</t>
    </r>
  </si>
  <si>
    <r>
      <t xml:space="preserve">Pereszirova = </t>
    </r>
    <r>
      <rPr>
        <sz val="11"/>
        <color rgb="FF0070C0"/>
        <rFont val="Calibri"/>
        <family val="2"/>
        <charset val="238"/>
        <scheme val="minor"/>
      </rPr>
      <t>Závadka = Zavadka</t>
    </r>
    <r>
      <rPr>
        <sz val="11"/>
        <color theme="1"/>
        <rFont val="Calibri"/>
        <family val="2"/>
        <charset val="238"/>
        <scheme val="minor"/>
      </rPr>
      <t xml:space="preserve"> = Rákócziszállás része lett. Lásd még Závadka.</t>
    </r>
  </si>
  <si>
    <t>Papgyörgyfalva = Feketepatak = Kenézpatak része lett. Lásd még Feketepatak.</t>
  </si>
  <si>
    <t>Feketepatak = Kenézpatak. Lásd még Papgyörgyfalva.</t>
  </si>
  <si>
    <t>M2905031</t>
  </si>
  <si>
    <t>M2906023</t>
  </si>
  <si>
    <r>
      <rPr>
        <sz val="11"/>
        <color rgb="FF0070C0"/>
        <rFont val="Calibri"/>
        <family val="2"/>
        <charset val="238"/>
        <scheme val="minor"/>
      </rPr>
      <t>Kismelnica = Kismelnicsna</t>
    </r>
    <r>
      <rPr>
        <sz val="11"/>
        <color theme="1"/>
        <rFont val="Calibri"/>
        <family val="2"/>
        <charset val="238"/>
        <scheme val="minor"/>
      </rPr>
      <t xml:space="preserve"> = Paulova = Pálos = Kispálos része lett. Lásd még Paulova.</t>
    </r>
  </si>
  <si>
    <t>Paulova = Pálos = Kispálos. Lásd még Kismelnica.</t>
  </si>
  <si>
    <t>Pless = Almás = Háromalmás része lett. Lásd még Almás.</t>
  </si>
  <si>
    <t>Nagybisztra = Szolyva része lett. Lásd még Szolyva.</t>
  </si>
  <si>
    <t>Szolyva = Lásd még Nagybisztra.</t>
  </si>
  <si>
    <t>Magyargyula = Gyula része lett. Lásd még Németgyula.</t>
  </si>
  <si>
    <t>Németgyula = Gyula része lett. Lásd még Magyargyula.</t>
  </si>
  <si>
    <t>M3716023</t>
  </si>
  <si>
    <t>M3707031</t>
  </si>
  <si>
    <t>Topa = Köröstopa</t>
  </si>
  <si>
    <r>
      <t xml:space="preserve">Lunka = Biharlonka. </t>
    </r>
    <r>
      <rPr>
        <sz val="11"/>
        <color rgb="FFFF0000"/>
        <rFont val="Calibri"/>
        <family val="2"/>
        <charset val="238"/>
        <scheme val="minor"/>
      </rPr>
      <t>Átkerült Bihar vm.-be.</t>
    </r>
    <r>
      <rPr>
        <sz val="11"/>
        <rFont val="Calibri"/>
        <family val="2"/>
        <charset val="238"/>
        <scheme val="minor"/>
      </rPr>
      <t xml:space="preserve"> Lásd még Lunkaurzest (Bihar vm.).</t>
    </r>
  </si>
  <si>
    <t>Mindszent utca = Görömböly része lett. (Megj.: Később Görömbölytapolca). Lásd még Görömböly.</t>
  </si>
  <si>
    <t>Görömböly = Lásd még Mindszent utca.</t>
  </si>
  <si>
    <t>M1101040</t>
  </si>
  <si>
    <t>M0104053</t>
  </si>
  <si>
    <t>M0203016</t>
  </si>
  <si>
    <t>M0303022</t>
  </si>
  <si>
    <r>
      <t>Felsőbatka = Felsőbátka</t>
    </r>
    <r>
      <rPr>
        <sz val="11"/>
        <rFont val="Calibri"/>
        <family val="2"/>
        <charset val="238"/>
        <scheme val="minor"/>
      </rPr>
      <t xml:space="preserve"> = Alsóbátka és Felsőbátka = Bátka. Alsóbátka és Felsőbátka társult település lett, majd Bátka néven egyesült. Lásd még Alsóbatka.</t>
    </r>
  </si>
  <si>
    <r>
      <t xml:space="preserve">Alsóbatka = Alsóbátka </t>
    </r>
    <r>
      <rPr>
        <sz val="11"/>
        <rFont val="Calibri"/>
        <family val="2"/>
        <charset val="238"/>
        <scheme val="minor"/>
      </rPr>
      <t>= Alsóbátka és Felsőbátka = Bátka. Alsóbátka és Felsőbátka társult település lett, majd Bátka néven egyesült. Lásd még Felsőbatka.</t>
    </r>
  </si>
  <si>
    <t>M3105014</t>
  </si>
  <si>
    <t>M3108031</t>
  </si>
  <si>
    <t>M3105054</t>
  </si>
  <si>
    <t>M2505020</t>
  </si>
  <si>
    <t>M0203005</t>
  </si>
  <si>
    <t>M1504032</t>
  </si>
  <si>
    <t>M0404015</t>
  </si>
  <si>
    <r>
      <rPr>
        <sz val="11"/>
        <color rgb="FF0070C0"/>
        <rFont val="Calibri"/>
        <family val="2"/>
        <charset val="238"/>
        <scheme val="minor"/>
      </rPr>
      <t>Gimeskosztolány = Ghymeskosztolány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sz val="11"/>
        <color rgb="FFFF0000"/>
        <rFont val="Calibri"/>
        <family val="2"/>
        <charset val="238"/>
        <scheme val="minor"/>
      </rPr>
      <t>Átkerült Nyitra vm.-be. Lásd Bars és Nyitra vm.-nél is, mindkét helyen szerepel.</t>
    </r>
  </si>
  <si>
    <t>M1802043</t>
  </si>
  <si>
    <t>M1806003</t>
  </si>
  <si>
    <t>M2907040</t>
  </si>
  <si>
    <t>M0804008</t>
  </si>
  <si>
    <t>M2001016</t>
  </si>
  <si>
    <t>M2006046</t>
  </si>
  <si>
    <t>M2001028</t>
  </si>
  <si>
    <t>M2008021</t>
  </si>
  <si>
    <t>M0901021</t>
  </si>
  <si>
    <t>M0904048</t>
  </si>
  <si>
    <t>M0906046</t>
  </si>
  <si>
    <t>M0905110</t>
  </si>
  <si>
    <t>M0906033</t>
  </si>
  <si>
    <t>M0901022</t>
  </si>
  <si>
    <t>M2907011</t>
  </si>
  <si>
    <t>M0910007</t>
  </si>
  <si>
    <t>M1101068</t>
  </si>
  <si>
    <t>M1101016</t>
  </si>
  <si>
    <t>M1101046</t>
  </si>
  <si>
    <t>M1103060</t>
  </si>
  <si>
    <t>M1110017</t>
  </si>
  <si>
    <t>M1105007</t>
  </si>
  <si>
    <t>M1112042</t>
  </si>
  <si>
    <t>M28 Abaúj</t>
  </si>
  <si>
    <t>M44 Arad</t>
  </si>
  <si>
    <t>M12 Árva</t>
  </si>
  <si>
    <t>M01 Baranya</t>
  </si>
  <si>
    <t>M13 Bars</t>
  </si>
  <si>
    <t>M23 Bács-Bodrog</t>
  </si>
  <si>
    <t>M29 Bereg</t>
  </si>
  <si>
    <t>M36 Békés</t>
  </si>
  <si>
    <t>M3 Bihar</t>
  </si>
  <si>
    <t>M30 Borsod</t>
  </si>
  <si>
    <t>M45 Csanád</t>
  </si>
  <si>
    <t>M24 Csongrád</t>
  </si>
  <si>
    <t>M14 Esztergom</t>
  </si>
  <si>
    <t>M02 Fejér</t>
  </si>
  <si>
    <t>M31 Gömör</t>
  </si>
  <si>
    <t>M03 Győr</t>
  </si>
  <si>
    <t>M25 Heves</t>
  </si>
  <si>
    <t>M15 Hont</t>
  </si>
  <si>
    <t>M31 Kishont</t>
  </si>
  <si>
    <t>M04 Komárom</t>
  </si>
  <si>
    <t>M46 Krassó</t>
  </si>
  <si>
    <t>M16 Liptó</t>
  </si>
  <si>
    <t>M39 Máramaros</t>
  </si>
  <si>
    <t>M05 Moson</t>
  </si>
  <si>
    <t>M17 Nógrád</t>
  </si>
  <si>
    <t>M18 Nyitra</t>
  </si>
  <si>
    <t>M27 Pest-Pilis-Solt</t>
  </si>
  <si>
    <t>M19 Pozsony</t>
  </si>
  <si>
    <t>M32 Sáros</t>
  </si>
  <si>
    <t>M06 Somogy</t>
  </si>
  <si>
    <t>M07 Sopron</t>
  </si>
  <si>
    <t>M40 Szabolcs</t>
  </si>
  <si>
    <t>M41 Szatmár</t>
  </si>
  <si>
    <t>M33 Szepes</t>
  </si>
  <si>
    <t>M08 Tolna</t>
  </si>
  <si>
    <t>M28 Torna</t>
  </si>
  <si>
    <t>M20 Trencsén</t>
  </si>
  <si>
    <t>M21 Turóc</t>
  </si>
  <si>
    <t>M43 Ugocsa</t>
  </si>
  <si>
    <t>M34 Ung</t>
  </si>
  <si>
    <t>M09 Vas</t>
  </si>
  <si>
    <t>M10 Veszprém</t>
  </si>
  <si>
    <t>M11 Zala</t>
  </si>
  <si>
    <t>M35Zemplén</t>
  </si>
  <si>
    <t>M22 Zólyom</t>
  </si>
  <si>
    <r>
      <t xml:space="preserve">Felsőgolop = Golop. </t>
    </r>
    <r>
      <rPr>
        <sz val="11"/>
        <color rgb="FFFF0000"/>
        <rFont val="Calibri"/>
        <family val="2"/>
        <charset val="238"/>
        <scheme val="minor"/>
      </rPr>
      <t>Átkerült Zemplén vm.-be.</t>
    </r>
    <r>
      <rPr>
        <sz val="11"/>
        <rFont val="Calibri"/>
        <family val="2"/>
        <charset val="238"/>
        <scheme val="minor"/>
      </rPr>
      <t xml:space="preserve"> Megj.: Alsógolop (Zemplén vm.) és Felsőgolop (Abaúj vm.) egyesült Golop néven. Lásd még Alsógolop (Zemplén vm.).</t>
    </r>
  </si>
  <si>
    <t>M3401015</t>
  </si>
  <si>
    <t>M2202022</t>
  </si>
  <si>
    <t>M2203014</t>
  </si>
  <si>
    <t>M2204004</t>
  </si>
  <si>
    <t>Lunkaurzest = Lunka = Biharlonka része lett. Lunka átkerült Arad vm.-ből ide, Bihar vm.-be. Lásd Lunka (Arad vm.).</t>
  </si>
  <si>
    <t>M1701036</t>
  </si>
  <si>
    <t>M2706016</t>
  </si>
  <si>
    <t>Ploszkó = Dombostelek. Lásd még Kisbisztra.</t>
  </si>
  <si>
    <t>Kisbisztra = Dombostelek része lett. Lásd még Ploszkó.</t>
  </si>
  <si>
    <r>
      <t>Egerfarmos =</t>
    </r>
    <r>
      <rPr>
        <sz val="11"/>
        <rFont val="Calibri"/>
        <family val="2"/>
        <charset val="238"/>
        <scheme val="minor"/>
      </rPr>
      <t xml:space="preserve"> Heves vm.-ből átkerült ide, Borsod vm.-be.</t>
    </r>
    <r>
      <rPr>
        <sz val="11"/>
        <color rgb="FFFF0000"/>
        <rFont val="Calibri"/>
        <family val="2"/>
        <charset val="238"/>
        <scheme val="minor"/>
      </rPr>
      <t xml:space="preserve"> Lásd Borsod és Heves vm.-nél is, mindkét helyen szerepel.</t>
    </r>
  </si>
  <si>
    <t>M3509048</t>
  </si>
  <si>
    <t>M1105013</t>
  </si>
  <si>
    <t>Átta = Áta</t>
  </si>
  <si>
    <t>M0404001</t>
  </si>
  <si>
    <t>Barda = M4403025 Kiszindia = Keszend kódszáma. Nem tudtam azonosítani. A tippem: Mivel a Hungarikana-honlap térképén Kiszindia = Keszend van hozzá legközelebb, ennek a kódszámát kapta. (Megj.: Nem tévesztendő össze Berza településsel.) Lásd még Kiszindia.</t>
  </si>
  <si>
    <t>Kiszindia = Keszend. Lásd még a nem azonosított Barda.</t>
  </si>
  <si>
    <t>Hontfalva = Nem tudtam azonosítani. A tippem: M3707043 Pestessólyomkő = Sólyomkőpestes része lett. Lásd még Pestes.</t>
  </si>
  <si>
    <t>Pestes = Pestessólyomkő = Sólyomkőpestes.  Lásd még a nem azonosított Hontfalva.</t>
  </si>
  <si>
    <r>
      <t xml:space="preserve">Mihályfalva = Érmihályfalva. Átkerült ide, Bihar vm.-be. </t>
    </r>
    <r>
      <rPr>
        <sz val="11"/>
        <color rgb="FFFF0000"/>
        <rFont val="Calibri"/>
        <family val="2"/>
        <charset val="238"/>
        <scheme val="minor"/>
      </rPr>
      <t>Lásd Bihar és Szabolcs vm.-nél is, mindkét helyen szerepel.</t>
    </r>
  </si>
  <si>
    <t>Nagypatak (Alsó-) = Alsónagypatak = Alsópatak</t>
  </si>
  <si>
    <t>Nagypatak (Felső-) = Felsőnagypatak = Felsőpatak</t>
  </si>
  <si>
    <t>Disznó</t>
  </si>
  <si>
    <t>M2806040</t>
  </si>
  <si>
    <t>M1104005</t>
  </si>
  <si>
    <t>Németpalkonya = Palkonya. (Megj.: Korábban Németpalkony volt, de az Úrbér-tabellában a későbbi neve szerepel: Palkonya.)</t>
  </si>
  <si>
    <t>Hidas</t>
  </si>
  <si>
    <t>Hidar és Olasz</t>
  </si>
  <si>
    <t>Révfalu és Sziget</t>
  </si>
  <si>
    <t>Nyúl</t>
  </si>
  <si>
    <t>Bagola és Sánc</t>
  </si>
  <si>
    <t>Illmitz együtt</t>
  </si>
  <si>
    <t>Inke és Fazekasdencs</t>
  </si>
  <si>
    <t>Magyaród és Szil</t>
  </si>
  <si>
    <t>Bárd és Kaposdada</t>
  </si>
  <si>
    <t>Sárd és Sörnye</t>
  </si>
  <si>
    <t>Póstelek és Szomajom</t>
  </si>
  <si>
    <t>Várda és Kisalberti</t>
  </si>
  <si>
    <t>Rád és Látrány</t>
  </si>
  <si>
    <t>Remete és Vámos</t>
  </si>
  <si>
    <t>Marcali, Lók és Kisgomba</t>
  </si>
  <si>
    <t>Sári és Kéthely</t>
  </si>
  <si>
    <t>Kozma és Libic</t>
  </si>
  <si>
    <t>Kürtös és Pusztakovácsi</t>
  </si>
  <si>
    <t>Agarév, háromfa és Pácod</t>
  </si>
  <si>
    <t>Cegléd és Merenye</t>
  </si>
  <si>
    <t>Bük</t>
  </si>
  <si>
    <t>Szentmiklós és Szerdahely</t>
  </si>
  <si>
    <t>Kis és Nagycenk</t>
  </si>
  <si>
    <t>Nemes és Pórdömölk</t>
  </si>
  <si>
    <t>Nemes és Pórmagasi</t>
  </si>
  <si>
    <t>Mártonfa és Pálfa</t>
  </si>
  <si>
    <t>Merse és Belsővát</t>
  </si>
  <si>
    <t>Újmihályfa és Tokorcs</t>
  </si>
  <si>
    <t>Pinkafő és Waldbauern</t>
  </si>
  <si>
    <t>Sirokány és Schönau, Rauriegel</t>
  </si>
  <si>
    <t>Paty</t>
  </si>
  <si>
    <t>Pusztacsó és Benkeháza</t>
  </si>
  <si>
    <t>Tesanóc és Szárazhegy</t>
  </si>
  <si>
    <t>Ottóc és Pecsnaróc</t>
  </si>
  <si>
    <t>Polánc, Szkakóc</t>
  </si>
  <si>
    <t>Újlak és Noszoly</t>
  </si>
  <si>
    <t>Ikervár, Péterfa</t>
  </si>
  <si>
    <t>Rábakovácsi és Csomaháza</t>
  </si>
  <si>
    <t>Börgölin és Istvánfalva</t>
  </si>
  <si>
    <t>Bükkalja és Domokosfa</t>
  </si>
  <si>
    <t>Háromház együtt</t>
  </si>
  <si>
    <t>Kaponak és Domafölde</t>
  </si>
  <si>
    <t>Martinya és Türke</t>
  </si>
  <si>
    <t>Strázsa együtt</t>
  </si>
  <si>
    <t>Héreháza és Unyom</t>
  </si>
  <si>
    <t>Kissé és Nagysé</t>
  </si>
  <si>
    <t>Tiborszeg, Táplánfa, Péteri és Lőrinc</t>
  </si>
  <si>
    <t>Polány és Sorkiújfalu</t>
  </si>
  <si>
    <t>Vasvár, Zsidófölde és Szentmihályfa</t>
  </si>
  <si>
    <t>Polány együtt</t>
  </si>
  <si>
    <t>Berénd és Tósok</t>
  </si>
  <si>
    <t>Bolhás együtt</t>
  </si>
  <si>
    <t>Csente és Feritfalu</t>
  </si>
  <si>
    <t>Bratyanec és Bratonc</t>
  </si>
  <si>
    <t>Pécsely együtt</t>
  </si>
  <si>
    <t>Pretetinec együtt</t>
  </si>
  <si>
    <t>Hrasán együtt</t>
  </si>
  <si>
    <t>Mihalyevec és Borke</t>
  </si>
  <si>
    <t>Perhovec és Hernye</t>
  </si>
  <si>
    <t>Gerkavec és Muraszentmárton</t>
  </si>
  <si>
    <t>Kracsinovec és Koncovdol</t>
  </si>
  <si>
    <t>Lapsina, Juróc, Bukovje</t>
  </si>
  <si>
    <t>Döbréte, Kökényesmindszent</t>
  </si>
  <si>
    <t>Ormánhida, Komárváros</t>
  </si>
  <si>
    <t>Tótfalu és Kerkateskánd</t>
  </si>
  <si>
    <t>Oroklány és Tárnok</t>
  </si>
  <si>
    <t>Kál és Palkonya</t>
  </si>
  <si>
    <t>Orosztony és Baksaháza</t>
  </si>
  <si>
    <t>Ottok és Perlak</t>
  </si>
  <si>
    <t>Dvoriscse és Turchiscse</t>
  </si>
  <si>
    <t>Gyepü és Kajánfölde</t>
  </si>
  <si>
    <t>Kis és Kővágóörs</t>
  </si>
  <si>
    <t>Nemesságod és Bekeháza</t>
  </si>
  <si>
    <t>Pusztaapáti és Salomvár</t>
  </si>
  <si>
    <t>Herbátfa és Szepetk</t>
  </si>
  <si>
    <t>Szentpál és Vitnyéd</t>
  </si>
  <si>
    <t>Kisfalud és Szentistvn</t>
  </si>
  <si>
    <t>Batyka és Csapó</t>
  </si>
  <si>
    <t>Kehida és Barátsziget</t>
  </si>
  <si>
    <t>M1112020</t>
  </si>
  <si>
    <t>Gecel és Poruba</t>
  </si>
  <si>
    <t>Klin és Zakamenye</t>
  </si>
  <si>
    <t>Hamri Oszada és Zabidó</t>
  </si>
  <si>
    <t>Neszele, Gébárt, Zalaegerszeg részei</t>
  </si>
  <si>
    <t>Lédec együtt</t>
  </si>
  <si>
    <t>Endrőd és Dereszlény</t>
  </si>
  <si>
    <t>Málas együtt</t>
  </si>
  <si>
    <t>Töre és Veszele</t>
  </si>
  <si>
    <t>Óhaj együtt</t>
  </si>
  <si>
    <t>Tajna és Sári</t>
  </si>
  <si>
    <t>Süttő és Bikoly</t>
  </si>
  <si>
    <t>Bény</t>
  </si>
  <si>
    <t>Arad és Kisújfalu</t>
  </si>
  <si>
    <t>Pribell és Priklek</t>
  </si>
  <si>
    <t>Apáti, Újfalu</t>
  </si>
  <si>
    <t>Zahora és Szelestyén</t>
  </si>
  <si>
    <t>M1201016</t>
  </si>
  <si>
    <t>Nénye együtt</t>
  </si>
  <si>
    <t>Nyék együtt</t>
  </si>
  <si>
    <t>Drégely és Palánk</t>
  </si>
  <si>
    <t>Andaháza és Plath</t>
  </si>
  <si>
    <t>Palugya, Gálfalva, Ancsikován</t>
  </si>
  <si>
    <t>Okolicsna és Sztosháza</t>
  </si>
  <si>
    <t>Szentkereszt együtt</t>
  </si>
  <si>
    <t>Tvarozsna, Bobrovnik, Hlinik, Nezsitháza</t>
  </si>
  <si>
    <t>Dusány és Jánosháza</t>
  </si>
  <si>
    <t>Vidafölde és Bertalanfalva</t>
  </si>
  <si>
    <t>Malatin</t>
  </si>
  <si>
    <t>Novotti és Szvinyarka</t>
  </si>
  <si>
    <t>Lázi és Tepla</t>
  </si>
  <si>
    <t>Rasztoka és Nagyborove</t>
  </si>
  <si>
    <t>Ludrova együtt</t>
  </si>
  <si>
    <t>Vizslás</t>
  </si>
  <si>
    <t>Tereske</t>
  </si>
  <si>
    <t>Bercel és Ordas</t>
  </si>
  <si>
    <t>Szeg együtt</t>
  </si>
  <si>
    <t>Gelinfalva és Vásárd</t>
  </si>
  <si>
    <t>Jác együtt</t>
  </si>
  <si>
    <t>Behinc együtt</t>
  </si>
  <si>
    <t>Nezsete és Kisrippin</t>
  </si>
  <si>
    <t>Kisvieszka és Nagyrippin</t>
  </si>
  <si>
    <t>Kuzmic és Vitkóc</t>
  </si>
  <si>
    <t>Vámosújfalu és Ludány</t>
  </si>
  <si>
    <t>Kakasfalva és Teszér</t>
  </si>
  <si>
    <t>Kisszulá és Nagyszulán</t>
  </si>
  <si>
    <t>Gimeskosztolány együtt</t>
  </si>
  <si>
    <t>Lankó és Stepanov</t>
  </si>
  <si>
    <t>Gergelyfalva és Ivánka</t>
  </si>
  <si>
    <t>Nemesperk és Suránka</t>
  </si>
  <si>
    <t>Niytravicsap és Apáti</t>
  </si>
  <si>
    <t>Sissó és Alsórédek (nemes)</t>
  </si>
  <si>
    <t>Csizica és Tőkésújfalu</t>
  </si>
  <si>
    <t>Pcsenéd, Petőfalva</t>
  </si>
  <si>
    <t>Jókő és Dejta</t>
  </si>
  <si>
    <t>Divékújfalu és Zomorfalva</t>
  </si>
  <si>
    <t>Lelőc együtt</t>
  </si>
  <si>
    <t>Pöstyén és Teplic</t>
  </si>
  <si>
    <t>Beznákfalva és Divék</t>
  </si>
  <si>
    <t>Csejte, Komárno és Zsolnafalva</t>
  </si>
  <si>
    <t>Nesztics és Szomolyán</t>
  </si>
  <si>
    <t>Körtvélyes és Tótújfalu</t>
  </si>
  <si>
    <t>Csölle együtt</t>
  </si>
  <si>
    <t>Királyfalva és Apácakörmös</t>
  </si>
  <si>
    <t>Motesicz és Dobrassó</t>
  </si>
  <si>
    <t>Trebosóc és Kissztrice</t>
  </si>
  <si>
    <t>Prilesz és Tepla</t>
  </si>
  <si>
    <t>jobbágy összesen</t>
  </si>
  <si>
    <t>lakosság 1784</t>
  </si>
  <si>
    <t>jobbágy%, 1784</t>
  </si>
  <si>
    <t>Kasza és Nozdrovic</t>
  </si>
  <si>
    <t>Klobisicz, együtt</t>
  </si>
  <si>
    <t>Vadicsó együtt</t>
  </si>
  <si>
    <t>Lalinek és Kisdivina</t>
  </si>
  <si>
    <t>Dubje és Kisutcaújhely</t>
  </si>
  <si>
    <t>Pázsitye és Lapusna</t>
  </si>
  <si>
    <t>Rudina együtt</t>
  </si>
  <si>
    <t>Marcsek és Szvedernik</t>
  </si>
  <si>
    <t>Miksófalva és Kisbiccse</t>
  </si>
  <si>
    <t>Benyó és Nagybiccse</t>
  </si>
  <si>
    <t>Kotessó együtt</t>
  </si>
  <si>
    <t>Alsó és Toposbreznic</t>
  </si>
  <si>
    <t>Tuchina együtt</t>
  </si>
  <si>
    <t>Illavapodvazsje és Szavcsina</t>
  </si>
  <si>
    <t>Adamóc és KohanóSztrebin</t>
  </si>
  <si>
    <t>Beckóvieszka és Vieszka</t>
  </si>
  <si>
    <t>Drietoma</t>
  </si>
  <si>
    <t>Lkalnic együtt</t>
  </si>
  <si>
    <t>Kocsóc együtt</t>
  </si>
  <si>
    <t>Ribári és Záblat</t>
  </si>
  <si>
    <t>Lehota, Domanis</t>
  </si>
  <si>
    <t>Marsova, Rassov, Urbanó</t>
  </si>
  <si>
    <t>Szulyó és Hradna</t>
  </si>
  <si>
    <t>Vágbeszterce és Podhrágy</t>
  </si>
  <si>
    <t>Plevnik és Drenove</t>
  </si>
  <si>
    <t>Turó és Tridvori</t>
  </si>
  <si>
    <t>Illove és Lietavalucska</t>
  </si>
  <si>
    <t>Szvinna és Lehota</t>
  </si>
  <si>
    <t>Cherubin és Nagycserna</t>
  </si>
  <si>
    <t>Kasza és Lietavapodhorie</t>
  </si>
  <si>
    <t>Necpál és Kosztolistye</t>
  </si>
  <si>
    <t>Szentmárton és Riádek</t>
  </si>
  <si>
    <t>Zaturec együtt</t>
  </si>
  <si>
    <t>Badin és Tridubi</t>
  </si>
  <si>
    <t>Petőfalu és Farkasfalu</t>
  </si>
  <si>
    <t>Illésfalu, Királyfalu</t>
  </si>
  <si>
    <t>Baja és Istvánmegye</t>
  </si>
  <si>
    <t>Rákóc (Beszterceb.)</t>
  </si>
  <si>
    <t>Jankovác-Jánoshalma</t>
  </si>
  <si>
    <t>Pandúr és Kákony</t>
  </si>
  <si>
    <t>Vác és Kisvác</t>
  </si>
  <si>
    <t>Jászó és Prépost</t>
  </si>
  <si>
    <t>Bogdány és Garbóc</t>
  </si>
  <si>
    <t>Marcinfalva és Szántó</t>
  </si>
  <si>
    <t>Széplak együtt</t>
  </si>
  <si>
    <t>Alsóvadász és Jánosd</t>
  </si>
  <si>
    <t>Szóled és Vécse</t>
  </si>
  <si>
    <t>Lázárpataka, felsőverecke, Drakusóc, Beregoc</t>
  </si>
  <si>
    <t>Szkotárszka, Szvalyovszka</t>
  </si>
  <si>
    <t>Závadka, Pereszirova</t>
  </si>
  <si>
    <t>Bablyuk és Újrosztoka</t>
  </si>
  <si>
    <t>Verbiás és Hluboka</t>
  </si>
  <si>
    <t>Pudpolóc, Romanóc</t>
  </si>
  <si>
    <t>Almamező és Volóc</t>
  </si>
  <si>
    <t>Hukliva, Talamás, Veretecsó</t>
  </si>
  <si>
    <t>Hátmeg, Szundakovica</t>
  </si>
  <si>
    <t>Feketepatak, Papgyörgyfalva</t>
  </si>
  <si>
    <t>Kelemenfalva és Tőkés</t>
  </si>
  <si>
    <t>Lohó együtt</t>
  </si>
  <si>
    <t>Hribóc és Vorotnica</t>
  </si>
  <si>
    <t>Gevén és Runófalva</t>
  </si>
  <si>
    <t>Kisábránka együtt</t>
  </si>
  <si>
    <t>Káp és Merasic</t>
  </si>
  <si>
    <t>Bozsok együtt</t>
  </si>
  <si>
    <t>Bresztó és Ploszkonovica</t>
  </si>
  <si>
    <t>Repede, Egreske, Dubrovica</t>
  </si>
  <si>
    <t>Szuszkó, Jobovica</t>
  </si>
  <si>
    <t>Kisbisztra és Ploszkó</t>
  </si>
  <si>
    <t>Dunkó, Dubina, Csabina</t>
  </si>
  <si>
    <t>Colánfalva, Holubina</t>
  </si>
  <si>
    <t>Tibava együtt</t>
  </si>
  <si>
    <t>Kismelnica, Paulova</t>
  </si>
  <si>
    <t>Csernik és Sztrojna</t>
  </si>
  <si>
    <t>Szolyva és Nagybisztra</t>
  </si>
  <si>
    <t>Kisbégány együtt</t>
  </si>
  <si>
    <t>Görömböly és Mindszent</t>
  </si>
  <si>
    <t>Bátka együtt</t>
  </si>
  <si>
    <t>Vadna együtt</t>
  </si>
  <si>
    <t>M2806043</t>
  </si>
  <si>
    <t>Csetnek együtt</t>
  </si>
  <si>
    <t>Csepánfalva és Márkusfalva</t>
  </si>
  <si>
    <t>Korompa együtt</t>
  </si>
  <si>
    <t>Dengláz és Nagyláz</t>
  </si>
  <si>
    <t>Banka és Vinna</t>
  </si>
  <si>
    <t>Bozos és Őrdarma</t>
  </si>
  <si>
    <t>Tőketerebes és Parics</t>
  </si>
  <si>
    <t>Csabalóc és Sterkóc</t>
  </si>
  <si>
    <t>Izbugyabéla és Valentóc</t>
  </si>
  <si>
    <t>Horbók és Horbókradvány</t>
  </si>
  <si>
    <t>Dricsna együtt</t>
  </si>
  <si>
    <t>Izbugya együtt</t>
  </si>
  <si>
    <t>Kis és Nagycseb</t>
  </si>
  <si>
    <t>Oreszka és Henclóc</t>
  </si>
  <si>
    <t>Golop együtt</t>
  </si>
  <si>
    <t>Pcsolina</t>
  </si>
  <si>
    <t>Oroszbisztra együtt</t>
  </si>
  <si>
    <t>Szacsur és Kisporuba</t>
  </si>
  <si>
    <t>Gyula együtt</t>
  </si>
  <si>
    <t>Várad tartozékai</t>
  </si>
  <si>
    <t>Hontfalva és Sólyomkőpestes együtt</t>
  </si>
  <si>
    <t>Érmihályfalva együtt</t>
  </si>
  <si>
    <t>Székelyhíd együtt</t>
  </si>
  <si>
    <t>Lunka és Urzest</t>
  </si>
  <si>
    <t>Vaskoh és Barest</t>
  </si>
  <si>
    <t>Dombrád és Óntelek</t>
  </si>
  <si>
    <t>Őr együtt</t>
  </si>
  <si>
    <t>Nyírmada együtt</t>
  </si>
  <si>
    <t>Encsencs együtt</t>
  </si>
  <si>
    <t>Gyüre együtt</t>
  </si>
  <si>
    <t>Erdőszada és Szakállosbikó</t>
  </si>
  <si>
    <t>Láposbánya</t>
  </si>
  <si>
    <t>Gyarok</t>
  </si>
  <si>
    <t>Diecs, Krajkova, Zemerzel</t>
  </si>
  <si>
    <t>Almás és Pless</t>
  </si>
  <si>
    <t>Barda és Kiszindia</t>
  </si>
  <si>
    <t>Nadab és Somos</t>
  </si>
  <si>
    <t>Battonya</t>
  </si>
  <si>
    <t>hold/ossz_jobb</t>
  </si>
  <si>
    <t>Besse (Barsbese) és Setétkút</t>
  </si>
  <si>
    <t>Szentgyörgy és Szenttamás és Esztergom</t>
  </si>
  <si>
    <t>Bábafalva és Kutkafalva</t>
  </si>
  <si>
    <t>Dersenye és Disznó</t>
  </si>
  <si>
    <t>Rózsahegy részei</t>
  </si>
  <si>
    <t>Bobrovnik Nozdrokoc, Bella, Trencsénpüspöki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</si>
</sst>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8" fillId="0" borderId="0"/>
    <xf numFmtId="0" fontId="8" fillId="0" borderId="0"/>
    <xf numFmtId="0" fontId="9" fillId="0" borderId="0"/>
  </cellStyleXfs>
  <cellXfs count="306">
    <xf numFmtId="0" fontId="0" fillId="0" borderId="0" xfId="0"/>
    <xf numFmtId="0" fontId="0" fillId="2" borderId="0" xfId="0" applyFill="1"/>
    <xf numFmtId="2" fontId="0" fillId="2" borderId="0" xfId="0" applyNumberFormat="1" applyFill="1"/>
    <xf numFmtId="2" fontId="0" fillId="2" borderId="0" xfId="0" applyNumberFormat="1" applyFont="1" applyFill="1"/>
    <xf numFmtId="0" fontId="0" fillId="2" borderId="0" xfId="0" applyFont="1" applyFill="1"/>
    <xf numFmtId="0" fontId="0" fillId="3" borderId="0" xfId="0" applyFill="1"/>
    <xf numFmtId="0" fontId="0" fillId="0" borderId="0" xfId="0" applyFill="1"/>
    <xf numFmtId="0" fontId="3" fillId="0" borderId="0" xfId="0" applyFont="1" applyFill="1" applyBorder="1"/>
    <xf numFmtId="0" fontId="3" fillId="6" borderId="0" xfId="0" applyFont="1" applyFill="1"/>
    <xf numFmtId="0" fontId="0" fillId="6" borderId="0" xfId="0" applyFill="1"/>
    <xf numFmtId="0" fontId="3" fillId="0" borderId="0" xfId="0" applyFont="1" applyFill="1"/>
    <xf numFmtId="0" fontId="0" fillId="7" borderId="0" xfId="0" applyFill="1"/>
    <xf numFmtId="2" fontId="0" fillId="7" borderId="0" xfId="0" applyNumberFormat="1" applyFill="1"/>
    <xf numFmtId="0" fontId="0" fillId="8" borderId="0" xfId="0" applyFill="1"/>
    <xf numFmtId="0" fontId="3" fillId="8" borderId="0" xfId="0" applyFont="1" applyFill="1"/>
    <xf numFmtId="2" fontId="0" fillId="3" borderId="0" xfId="0" applyNumberFormat="1" applyFill="1"/>
    <xf numFmtId="0" fontId="3" fillId="0" borderId="0" xfId="0" applyFont="1"/>
    <xf numFmtId="0" fontId="0" fillId="9" borderId="0" xfId="0" applyFill="1"/>
    <xf numFmtId="2" fontId="0" fillId="9" borderId="0" xfId="0" applyNumberFormat="1" applyFill="1"/>
    <xf numFmtId="0" fontId="1" fillId="0" borderId="1" xfId="0" applyFont="1" applyBorder="1"/>
    <xf numFmtId="2" fontId="1" fillId="0" borderId="1" xfId="0" applyNumberFormat="1" applyFont="1" applyBorder="1"/>
    <xf numFmtId="0" fontId="1" fillId="0" borderId="1" xfId="0" applyFont="1" applyFill="1" applyBorder="1"/>
    <xf numFmtId="0" fontId="1" fillId="10" borderId="1" xfId="0" applyFont="1" applyFill="1" applyBorder="1"/>
    <xf numFmtId="0" fontId="0" fillId="10" borderId="0" xfId="0" applyFill="1"/>
    <xf numFmtId="0" fontId="7" fillId="0" borderId="0" xfId="0" applyFont="1"/>
    <xf numFmtId="0" fontId="0" fillId="12" borderId="0" xfId="0" applyFill="1"/>
    <xf numFmtId="2" fontId="0" fillId="12" borderId="0" xfId="0" applyNumberFormat="1" applyFill="1"/>
    <xf numFmtId="0" fontId="0" fillId="13" borderId="0" xfId="0" applyFill="1"/>
    <xf numFmtId="2" fontId="0" fillId="13" borderId="0" xfId="0" applyNumberFormat="1" applyFill="1"/>
    <xf numFmtId="0" fontId="3" fillId="13" borderId="0" xfId="0" applyFont="1" applyFill="1"/>
    <xf numFmtId="2" fontId="3" fillId="13" borderId="0" xfId="0" applyNumberFormat="1" applyFont="1" applyFill="1"/>
    <xf numFmtId="0" fontId="3" fillId="12" borderId="0" xfId="0" applyFont="1" applyFill="1"/>
    <xf numFmtId="0" fontId="2" fillId="0" borderId="0" xfId="0" applyFont="1"/>
    <xf numFmtId="0" fontId="2" fillId="2" borderId="0" xfId="0" applyFont="1" applyFill="1"/>
    <xf numFmtId="2" fontId="2" fillId="2" borderId="0" xfId="0" applyNumberFormat="1" applyFont="1" applyFill="1"/>
    <xf numFmtId="0" fontId="2" fillId="10" borderId="0" xfId="0" applyFont="1" applyFill="1"/>
    <xf numFmtId="0" fontId="2" fillId="0" borderId="0" xfId="0" applyFont="1" applyFill="1"/>
    <xf numFmtId="0" fontId="3" fillId="0" borderId="0" xfId="0" applyFont="1" applyBorder="1"/>
    <xf numFmtId="0" fontId="3" fillId="2" borderId="0" xfId="0" applyFont="1" applyFill="1"/>
    <xf numFmtId="0" fontId="2" fillId="0" borderId="0" xfId="0" applyFont="1" applyFill="1" applyBorder="1"/>
    <xf numFmtId="0" fontId="0" fillId="0" borderId="0" xfId="0" applyBorder="1"/>
    <xf numFmtId="0" fontId="2" fillId="0" borderId="0" xfId="0" applyFont="1" applyBorder="1"/>
    <xf numFmtId="0" fontId="5" fillId="0" borderId="0" xfId="0" applyFont="1" applyFill="1"/>
    <xf numFmtId="2" fontId="3" fillId="2" borderId="0" xfId="0" applyNumberFormat="1" applyFont="1" applyFill="1"/>
    <xf numFmtId="0" fontId="3" fillId="10" borderId="0" xfId="0" applyFont="1" applyFill="1"/>
    <xf numFmtId="2" fontId="0" fillId="6" borderId="0" xfId="0" applyNumberFormat="1" applyFill="1"/>
    <xf numFmtId="0" fontId="0" fillId="15" borderId="0" xfId="0" applyFill="1"/>
    <xf numFmtId="2" fontId="0" fillId="15" borderId="0" xfId="0" applyNumberFormat="1" applyFill="1"/>
    <xf numFmtId="0" fontId="0" fillId="16" borderId="0" xfId="0" applyFill="1"/>
    <xf numFmtId="2" fontId="0" fillId="16" borderId="0" xfId="0" applyNumberFormat="1" applyFill="1"/>
    <xf numFmtId="0" fontId="0" fillId="0" borderId="0" xfId="0" applyFill="1" applyBorder="1"/>
    <xf numFmtId="0" fontId="0" fillId="17" borderId="0" xfId="0" applyFill="1"/>
    <xf numFmtId="2" fontId="0" fillId="17" borderId="0" xfId="0" applyNumberFormat="1" applyFill="1"/>
    <xf numFmtId="0" fontId="0" fillId="18" borderId="0" xfId="0" applyFill="1"/>
    <xf numFmtId="2" fontId="0" fillId="18" borderId="0" xfId="0" applyNumberFormat="1" applyFill="1"/>
    <xf numFmtId="0" fontId="0" fillId="19" borderId="0" xfId="0" applyFill="1"/>
    <xf numFmtId="2" fontId="0" fillId="19" borderId="0" xfId="0" applyNumberFormat="1" applyFill="1"/>
    <xf numFmtId="0" fontId="3" fillId="19" borderId="0" xfId="0" applyFont="1" applyFill="1" applyBorder="1"/>
    <xf numFmtId="0" fontId="0" fillId="20" borderId="0" xfId="0" applyFill="1"/>
    <xf numFmtId="2" fontId="0" fillId="20" borderId="0" xfId="0" applyNumberFormat="1" applyFill="1"/>
    <xf numFmtId="0" fontId="0" fillId="21" borderId="0" xfId="0" applyFill="1"/>
    <xf numFmtId="2" fontId="0" fillId="21" borderId="0" xfId="0" applyNumberFormat="1" applyFill="1"/>
    <xf numFmtId="0" fontId="0" fillId="22" borderId="0" xfId="0" applyFill="1"/>
    <xf numFmtId="2" fontId="0" fillId="22" borderId="0" xfId="0" applyNumberFormat="1" applyFill="1"/>
    <xf numFmtId="2" fontId="0" fillId="8" borderId="0" xfId="0" applyNumberFormat="1" applyFill="1"/>
    <xf numFmtId="0" fontId="0" fillId="23" borderId="0" xfId="0" applyFill="1"/>
    <xf numFmtId="2" fontId="0" fillId="23" borderId="0" xfId="0" applyNumberFormat="1" applyFill="1"/>
    <xf numFmtId="0" fontId="0" fillId="24" borderId="0" xfId="0" applyFill="1"/>
    <xf numFmtId="2" fontId="0" fillId="24" borderId="0" xfId="0" applyNumberFormat="1" applyFill="1"/>
    <xf numFmtId="0" fontId="0" fillId="25" borderId="0" xfId="0" applyFill="1"/>
    <xf numFmtId="2" fontId="0" fillId="25" borderId="0" xfId="0" applyNumberFormat="1" applyFill="1"/>
    <xf numFmtId="2" fontId="3" fillId="8" borderId="0" xfId="0" applyNumberFormat="1" applyFont="1" applyFill="1"/>
    <xf numFmtId="0" fontId="0" fillId="26" borderId="0" xfId="0" applyFill="1"/>
    <xf numFmtId="2" fontId="0" fillId="26" borderId="0" xfId="0" applyNumberFormat="1" applyFill="1"/>
    <xf numFmtId="0" fontId="0" fillId="27" borderId="0" xfId="0" applyFill="1"/>
    <xf numFmtId="2" fontId="0" fillId="27" borderId="0" xfId="0" applyNumberFormat="1" applyFill="1"/>
    <xf numFmtId="0" fontId="0" fillId="28" borderId="0" xfId="0" applyFill="1"/>
    <xf numFmtId="2" fontId="0" fillId="28" borderId="0" xfId="0" applyNumberFormat="1" applyFill="1"/>
    <xf numFmtId="0" fontId="0" fillId="29" borderId="0" xfId="0" applyFill="1"/>
    <xf numFmtId="2" fontId="0" fillId="29" borderId="0" xfId="0" applyNumberFormat="1" applyFill="1"/>
    <xf numFmtId="0" fontId="0" fillId="30" borderId="0" xfId="0" applyFill="1"/>
    <xf numFmtId="2" fontId="0" fillId="30" borderId="0" xfId="0" applyNumberFormat="1" applyFill="1"/>
    <xf numFmtId="0" fontId="0" fillId="31" borderId="0" xfId="0" applyFill="1"/>
    <xf numFmtId="2" fontId="0" fillId="31" borderId="0" xfId="0" applyNumberFormat="1" applyFill="1"/>
    <xf numFmtId="0" fontId="0" fillId="4" borderId="0" xfId="0" applyFill="1"/>
    <xf numFmtId="2" fontId="0" fillId="4" borderId="0" xfId="0" applyNumberFormat="1" applyFill="1"/>
    <xf numFmtId="0" fontId="5" fillId="0" borderId="0" xfId="0" applyFont="1" applyFill="1" applyBorder="1"/>
    <xf numFmtId="0" fontId="0" fillId="17" borderId="0" xfId="0" applyFill="1" applyBorder="1"/>
    <xf numFmtId="0" fontId="0" fillId="32" borderId="0" xfId="0" applyFill="1"/>
    <xf numFmtId="2" fontId="0" fillId="32" borderId="0" xfId="0" applyNumberFormat="1" applyFill="1"/>
    <xf numFmtId="49" fontId="3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>
      <alignment horizontal="left"/>
    </xf>
    <xf numFmtId="0" fontId="3" fillId="9" borderId="0" xfId="0" applyFont="1" applyFill="1" applyBorder="1" applyAlignment="1">
      <alignment horizontal="left"/>
    </xf>
    <xf numFmtId="49" fontId="3" fillId="26" borderId="0" xfId="0" applyNumberFormat="1" applyFont="1" applyFill="1" applyBorder="1" applyAlignment="1" applyProtection="1">
      <alignment horizontal="left"/>
      <protection locked="0"/>
    </xf>
    <xf numFmtId="49" fontId="3" fillId="33" borderId="0" xfId="0" applyNumberFormat="1" applyFont="1" applyFill="1" applyBorder="1" applyAlignment="1" applyProtection="1">
      <alignment horizontal="left"/>
      <protection locked="0"/>
    </xf>
    <xf numFmtId="0" fontId="0" fillId="33" borderId="0" xfId="0" applyFill="1"/>
    <xf numFmtId="2" fontId="0" fillId="33" borderId="0" xfId="0" applyNumberFormat="1" applyFill="1"/>
    <xf numFmtId="0" fontId="10" fillId="0" borderId="0" xfId="3" applyFont="1" applyFill="1" applyBorder="1" applyAlignment="1">
      <alignment horizontal="left" wrapText="1"/>
    </xf>
    <xf numFmtId="49" fontId="3" fillId="8" borderId="0" xfId="0" applyNumberFormat="1" applyFont="1" applyFill="1" applyBorder="1" applyAlignment="1" applyProtection="1">
      <alignment horizontal="left"/>
      <protection locked="0"/>
    </xf>
    <xf numFmtId="49" fontId="3" fillId="6" borderId="0" xfId="0" applyNumberFormat="1" applyFont="1" applyFill="1" applyBorder="1" applyAlignment="1" applyProtection="1">
      <alignment horizontal="left"/>
      <protection locked="0"/>
    </xf>
    <xf numFmtId="49" fontId="3" fillId="27" borderId="0" xfId="0" applyNumberFormat="1" applyFont="1" applyFill="1" applyBorder="1" applyAlignment="1" applyProtection="1">
      <alignment horizontal="left"/>
      <protection locked="0"/>
    </xf>
    <xf numFmtId="0" fontId="0" fillId="34" borderId="0" xfId="0" applyFill="1"/>
    <xf numFmtId="2" fontId="0" fillId="34" borderId="0" xfId="0" applyNumberFormat="1" applyFill="1"/>
    <xf numFmtId="0" fontId="3" fillId="18" borderId="0" xfId="0" applyFont="1" applyFill="1"/>
    <xf numFmtId="0" fontId="0" fillId="11" borderId="0" xfId="0" applyFill="1"/>
    <xf numFmtId="2" fontId="0" fillId="11" borderId="0" xfId="0" applyNumberFormat="1" applyFill="1"/>
    <xf numFmtId="0" fontId="3" fillId="11" borderId="0" xfId="0" applyFont="1" applyFill="1" applyBorder="1" applyAlignment="1">
      <alignment horizontal="left"/>
    </xf>
    <xf numFmtId="0" fontId="0" fillId="35" borderId="0" xfId="0" applyFill="1"/>
    <xf numFmtId="2" fontId="0" fillId="35" borderId="0" xfId="0" applyNumberFormat="1" applyFill="1"/>
    <xf numFmtId="0" fontId="2" fillId="13" borderId="0" xfId="0" applyFont="1" applyFill="1"/>
    <xf numFmtId="0" fontId="0" fillId="36" borderId="0" xfId="0" applyFill="1"/>
    <xf numFmtId="2" fontId="0" fillId="36" borderId="0" xfId="0" applyNumberFormat="1" applyFill="1"/>
    <xf numFmtId="0" fontId="0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3" fillId="12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3" fillId="17" borderId="0" xfId="0" applyFont="1" applyFill="1" applyBorder="1" applyAlignment="1">
      <alignment horizontal="left"/>
    </xf>
    <xf numFmtId="0" fontId="3" fillId="18" borderId="0" xfId="0" applyFont="1" applyFill="1" applyBorder="1" applyAlignment="1">
      <alignment horizontal="left"/>
    </xf>
    <xf numFmtId="0" fontId="0" fillId="23" borderId="0" xfId="0" applyFont="1" applyFill="1" applyBorder="1" applyAlignment="1">
      <alignment horizontal="left"/>
    </xf>
    <xf numFmtId="0" fontId="3" fillId="8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3" fillId="26" borderId="0" xfId="0" applyFont="1" applyFill="1" applyBorder="1" applyAlignment="1">
      <alignment horizontal="left"/>
    </xf>
    <xf numFmtId="0" fontId="3" fillId="15" borderId="0" xfId="0" applyFont="1" applyFill="1" applyBorder="1" applyAlignment="1">
      <alignment horizontal="left"/>
    </xf>
    <xf numFmtId="0" fontId="0" fillId="15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32" borderId="0" xfId="0" applyFont="1" applyFill="1" applyBorder="1" applyAlignment="1">
      <alignment horizontal="left"/>
    </xf>
    <xf numFmtId="0" fontId="3" fillId="34" borderId="0" xfId="0" applyFont="1" applyFill="1" applyBorder="1" applyAlignment="1">
      <alignment horizontal="left"/>
    </xf>
    <xf numFmtId="0" fontId="0" fillId="36" borderId="0" xfId="0" applyFont="1" applyFill="1" applyBorder="1" applyAlignment="1">
      <alignment horizontal="left"/>
    </xf>
    <xf numFmtId="0" fontId="3" fillId="16" borderId="0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0" fillId="12" borderId="0" xfId="0" applyFont="1" applyFill="1" applyBorder="1" applyAlignment="1">
      <alignment horizontal="left"/>
    </xf>
    <xf numFmtId="0" fontId="3" fillId="32" borderId="0" xfId="0" applyFont="1" applyFill="1" applyBorder="1" applyAlignment="1">
      <alignment horizontal="left"/>
    </xf>
    <xf numFmtId="0" fontId="3" fillId="21" borderId="0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33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/>
    </xf>
    <xf numFmtId="0" fontId="0" fillId="27" borderId="0" xfId="0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0" fillId="35" borderId="0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0" fontId="3" fillId="27" borderId="0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3" fillId="36" borderId="0" xfId="0" applyFont="1" applyFill="1" applyBorder="1" applyAlignment="1">
      <alignment horizontal="left"/>
    </xf>
    <xf numFmtId="0" fontId="3" fillId="19" borderId="0" xfId="0" applyFont="1" applyFill="1" applyBorder="1" applyAlignment="1">
      <alignment horizontal="left"/>
    </xf>
    <xf numFmtId="0" fontId="3" fillId="3" borderId="0" xfId="0" applyFont="1" applyFill="1" applyBorder="1"/>
    <xf numFmtId="0" fontId="3" fillId="17" borderId="0" xfId="0" applyFont="1" applyFill="1" applyBorder="1"/>
    <xf numFmtId="0" fontId="0" fillId="18" borderId="0" xfId="0" applyFill="1" applyBorder="1"/>
    <xf numFmtId="0" fontId="0" fillId="0" borderId="0" xfId="0" applyFont="1" applyFill="1" applyBorder="1"/>
    <xf numFmtId="0" fontId="0" fillId="27" borderId="0" xfId="0" applyFill="1" applyBorder="1"/>
    <xf numFmtId="0" fontId="0" fillId="21" borderId="0" xfId="0" applyFill="1" applyBorder="1"/>
    <xf numFmtId="0" fontId="0" fillId="36" borderId="0" xfId="0" applyFill="1" applyBorder="1"/>
    <xf numFmtId="0" fontId="0" fillId="8" borderId="0" xfId="0" applyFill="1" applyBorder="1"/>
    <xf numFmtId="0" fontId="0" fillId="32" borderId="0" xfId="0" applyFill="1" applyBorder="1"/>
    <xf numFmtId="0" fontId="0" fillId="22" borderId="0" xfId="0" applyFill="1" applyBorder="1"/>
    <xf numFmtId="0" fontId="3" fillId="22" borderId="0" xfId="0" applyFont="1" applyFill="1" applyBorder="1"/>
    <xf numFmtId="0" fontId="0" fillId="20" borderId="0" xfId="0" applyFill="1" applyBorder="1"/>
    <xf numFmtId="0" fontId="0" fillId="19" borderId="0" xfId="0" applyFill="1" applyBorder="1"/>
    <xf numFmtId="0" fontId="0" fillId="17" borderId="0" xfId="0" applyFill="1" applyBorder="1" applyAlignment="1">
      <alignment horizontal="left"/>
    </xf>
    <xf numFmtId="0" fontId="0" fillId="32" borderId="0" xfId="0" applyFill="1" applyBorder="1" applyAlignment="1">
      <alignment horizontal="left"/>
    </xf>
    <xf numFmtId="0" fontId="0" fillId="34" borderId="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18" borderId="0" xfId="0" applyFill="1" applyBorder="1" applyAlignment="1">
      <alignment horizontal="left"/>
    </xf>
    <xf numFmtId="0" fontId="3" fillId="13" borderId="0" xfId="0" applyFont="1" applyFill="1" applyBorder="1"/>
    <xf numFmtId="0" fontId="3" fillId="30" borderId="0" xfId="0" applyFont="1" applyFill="1" applyBorder="1"/>
    <xf numFmtId="0" fontId="0" fillId="3" borderId="0" xfId="0" applyFill="1" applyBorder="1"/>
    <xf numFmtId="0" fontId="3" fillId="16" borderId="0" xfId="0" applyFont="1" applyFill="1" applyBorder="1"/>
    <xf numFmtId="0" fontId="3" fillId="37" borderId="0" xfId="0" applyFont="1" applyFill="1" applyBorder="1"/>
    <xf numFmtId="0" fontId="0" fillId="37" borderId="0" xfId="0" applyFill="1"/>
    <xf numFmtId="2" fontId="0" fillId="37" borderId="0" xfId="0" applyNumberFormat="1" applyFill="1"/>
    <xf numFmtId="0" fontId="3" fillId="0" borderId="0" xfId="0" applyFont="1" applyFill="1" applyBorder="1" applyAlignment="1">
      <alignment horizontal="left" readingOrder="1"/>
    </xf>
    <xf numFmtId="0" fontId="3" fillId="8" borderId="0" xfId="0" applyFont="1" applyFill="1" applyBorder="1"/>
    <xf numFmtId="0" fontId="0" fillId="8" borderId="0" xfId="0" applyFont="1" applyFill="1"/>
    <xf numFmtId="2" fontId="0" fillId="8" borderId="0" xfId="0" applyNumberFormat="1" applyFont="1" applyFill="1"/>
    <xf numFmtId="0" fontId="0" fillId="0" borderId="0" xfId="0" applyFont="1" applyFill="1" applyBorder="1" applyAlignment="1">
      <alignment horizontal="left" readingOrder="1"/>
    </xf>
    <xf numFmtId="49" fontId="3" fillId="0" borderId="0" xfId="0" applyNumberFormat="1" applyFont="1" applyFill="1" applyBorder="1" applyAlignment="1" applyProtection="1">
      <alignment horizontal="left" readingOrder="1"/>
      <protection locked="0"/>
    </xf>
    <xf numFmtId="0" fontId="0" fillId="38" borderId="0" xfId="0" applyFill="1"/>
    <xf numFmtId="0" fontId="0" fillId="38" borderId="0" xfId="0" applyFill="1" applyBorder="1"/>
    <xf numFmtId="2" fontId="0" fillId="38" borderId="0" xfId="0" applyNumberFormat="1" applyFill="1"/>
    <xf numFmtId="0" fontId="0" fillId="12" borderId="0" xfId="0" applyFont="1" applyFill="1" applyBorder="1"/>
    <xf numFmtId="0" fontId="3" fillId="12" borderId="0" xfId="0" applyFont="1" applyFill="1" applyBorder="1"/>
    <xf numFmtId="0" fontId="2" fillId="17" borderId="0" xfId="0" applyFont="1" applyFill="1"/>
    <xf numFmtId="0" fontId="3" fillId="7" borderId="0" xfId="0" applyFont="1" applyFill="1" applyBorder="1"/>
    <xf numFmtId="0" fontId="3" fillId="26" borderId="0" xfId="0" applyFont="1" applyFill="1" applyBorder="1"/>
    <xf numFmtId="0" fontId="0" fillId="0" borderId="2" xfId="0" applyFill="1" applyBorder="1"/>
    <xf numFmtId="2" fontId="3" fillId="12" borderId="0" xfId="0" applyNumberFormat="1" applyFont="1" applyFill="1"/>
    <xf numFmtId="0" fontId="0" fillId="11" borderId="0" xfId="0" applyFont="1" applyFill="1" applyBorder="1" applyAlignment="1">
      <alignment horizontal="left"/>
    </xf>
    <xf numFmtId="0" fontId="3" fillId="21" borderId="0" xfId="0" applyFont="1" applyFill="1" applyBorder="1"/>
    <xf numFmtId="0" fontId="0" fillId="2" borderId="0" xfId="0" applyFill="1" applyBorder="1"/>
    <xf numFmtId="2" fontId="0" fillId="2" borderId="0" xfId="0" applyNumberFormat="1" applyFill="1" applyBorder="1"/>
    <xf numFmtId="0" fontId="0" fillId="10" borderId="0" xfId="0" applyFill="1" applyBorder="1"/>
    <xf numFmtId="0" fontId="0" fillId="27" borderId="0" xfId="0" applyFont="1" applyFill="1" applyBorder="1"/>
    <xf numFmtId="0" fontId="3" fillId="27" borderId="0" xfId="0" applyFont="1" applyFill="1" applyBorder="1"/>
    <xf numFmtId="0" fontId="3" fillId="15" borderId="0" xfId="0" applyFont="1" applyFill="1" applyBorder="1"/>
    <xf numFmtId="0" fontId="0" fillId="17" borderId="0" xfId="0" applyFont="1" applyFill="1" applyBorder="1"/>
    <xf numFmtId="0" fontId="3" fillId="0" borderId="0" xfId="0" applyFont="1" applyFill="1" applyAlignment="1">
      <alignment horizontal="left" readingOrder="1"/>
    </xf>
    <xf numFmtId="49" fontId="6" fillId="0" borderId="0" xfId="0" applyNumberFormat="1" applyFont="1" applyFill="1" applyAlignment="1" applyProtection="1">
      <alignment horizontal="right"/>
      <protection locked="0"/>
    </xf>
    <xf numFmtId="0" fontId="3" fillId="22" borderId="0" xfId="0" applyFont="1" applyFill="1" applyBorder="1" applyAlignment="1">
      <alignment horizontal="left"/>
    </xf>
    <xf numFmtId="0" fontId="0" fillId="5" borderId="0" xfId="0" applyFill="1"/>
    <xf numFmtId="0" fontId="0" fillId="26" borderId="0" xfId="0" applyFill="1" applyBorder="1"/>
    <xf numFmtId="0" fontId="0" fillId="28" borderId="0" xfId="0" applyFill="1" applyBorder="1"/>
    <xf numFmtId="0" fontId="3" fillId="28" borderId="0" xfId="0" applyFont="1" applyFill="1"/>
    <xf numFmtId="2" fontId="3" fillId="28" borderId="0" xfId="0" applyNumberFormat="1" applyFont="1" applyFill="1"/>
    <xf numFmtId="0" fontId="3" fillId="11" borderId="0" xfId="0" applyFont="1" applyFill="1" applyBorder="1"/>
    <xf numFmtId="2" fontId="3" fillId="6" borderId="0" xfId="0" applyNumberFormat="1" applyFont="1" applyFill="1"/>
    <xf numFmtId="0" fontId="3" fillId="4" borderId="0" xfId="0" applyFont="1" applyFill="1" applyBorder="1"/>
    <xf numFmtId="0" fontId="0" fillId="3" borderId="0" xfId="0" applyFont="1" applyFill="1" applyBorder="1"/>
    <xf numFmtId="0" fontId="3" fillId="32" borderId="0" xfId="0" applyFont="1" applyFill="1"/>
    <xf numFmtId="2" fontId="3" fillId="32" borderId="0" xfId="0" applyNumberFormat="1" applyFont="1" applyFill="1"/>
    <xf numFmtId="0" fontId="3" fillId="36" borderId="0" xfId="0" applyFont="1" applyFill="1" applyBorder="1"/>
    <xf numFmtId="0" fontId="0" fillId="17" borderId="0" xfId="0" applyFont="1" applyFill="1"/>
    <xf numFmtId="2" fontId="0" fillId="17" borderId="0" xfId="0" applyNumberFormat="1" applyFont="1" applyFill="1"/>
    <xf numFmtId="0" fontId="0" fillId="4" borderId="0" xfId="0" applyFill="1" applyBorder="1"/>
    <xf numFmtId="0" fontId="0" fillId="0" borderId="0" xfId="0" applyFill="1" applyBorder="1" applyAlignment="1">
      <alignment horizontal="left"/>
    </xf>
    <xf numFmtId="0" fontId="11" fillId="0" borderId="1" xfId="0" applyFont="1" applyBorder="1"/>
    <xf numFmtId="0" fontId="3" fillId="26" borderId="0" xfId="0" applyFont="1" applyFill="1"/>
    <xf numFmtId="0" fontId="4" fillId="0" borderId="0" xfId="0" applyFont="1" applyFill="1" applyBorder="1"/>
    <xf numFmtId="0" fontId="5" fillId="0" borderId="0" xfId="0" applyFont="1" applyFill="1" applyAlignment="1">
      <alignment horizontal="left"/>
    </xf>
    <xf numFmtId="0" fontId="0" fillId="0" borderId="0" xfId="0" applyFont="1" applyFill="1"/>
    <xf numFmtId="0" fontId="7" fillId="0" borderId="0" xfId="0" applyFont="1" applyFill="1"/>
    <xf numFmtId="2" fontId="3" fillId="26" borderId="0" xfId="0" applyNumberFormat="1" applyFont="1" applyFill="1"/>
    <xf numFmtId="0" fontId="0" fillId="13" borderId="0" xfId="0" applyFont="1" applyFill="1"/>
    <xf numFmtId="2" fontId="0" fillId="13" borderId="0" xfId="0" applyNumberFormat="1" applyFont="1" applyFill="1"/>
    <xf numFmtId="0" fontId="0" fillId="10" borderId="0" xfId="0" applyFont="1" applyFill="1"/>
    <xf numFmtId="0" fontId="2" fillId="28" borderId="0" xfId="0" applyFont="1" applyFill="1"/>
    <xf numFmtId="2" fontId="2" fillId="28" borderId="0" xfId="0" applyNumberFormat="1" applyFont="1" applyFill="1"/>
    <xf numFmtId="0" fontId="1" fillId="0" borderId="1" xfId="0" applyFont="1" applyBorder="1" applyAlignment="1">
      <alignment horizontal="left"/>
    </xf>
    <xf numFmtId="0" fontId="0" fillId="16" borderId="0" xfId="0" applyFill="1" applyBorder="1"/>
    <xf numFmtId="0" fontId="0" fillId="7" borderId="0" xfId="0" applyFill="1" applyBorder="1"/>
    <xf numFmtId="0" fontId="3" fillId="9" borderId="0" xfId="0" applyFont="1" applyFill="1" applyBorder="1"/>
    <xf numFmtId="0" fontId="2" fillId="9" borderId="0" xfId="0" applyFont="1" applyFill="1"/>
    <xf numFmtId="0" fontId="3" fillId="18" borderId="0" xfId="0" applyFont="1" applyFill="1" applyBorder="1"/>
    <xf numFmtId="0" fontId="0" fillId="23" borderId="0" xfId="0" applyFill="1" applyBorder="1" applyAlignment="1">
      <alignment horizontal="left"/>
    </xf>
    <xf numFmtId="49" fontId="3" fillId="3" borderId="0" xfId="0" applyNumberFormat="1" applyFont="1" applyFill="1" applyBorder="1" applyAlignment="1" applyProtection="1">
      <alignment horizontal="left"/>
      <protection locked="0"/>
    </xf>
    <xf numFmtId="49" fontId="3" fillId="18" borderId="0" xfId="0" applyNumberFormat="1" applyFont="1" applyFill="1" applyBorder="1" applyAlignment="1" applyProtection="1">
      <alignment horizontal="left"/>
      <protection locked="0"/>
    </xf>
    <xf numFmtId="0" fontId="0" fillId="26" borderId="0" xfId="0" applyFont="1" applyFill="1" applyBorder="1" applyAlignment="1">
      <alignment horizontal="left"/>
    </xf>
    <xf numFmtId="0" fontId="0" fillId="9" borderId="0" xfId="0" applyFont="1" applyFill="1" applyBorder="1" applyAlignment="1">
      <alignment horizontal="left"/>
    </xf>
    <xf numFmtId="0" fontId="0" fillId="22" borderId="0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0" fillId="18" borderId="0" xfId="0" applyFont="1" applyFill="1" applyBorder="1" applyAlignment="1">
      <alignment horizontal="left"/>
    </xf>
    <xf numFmtId="0" fontId="0" fillId="13" borderId="0" xfId="0" applyFill="1" applyBorder="1"/>
    <xf numFmtId="0" fontId="2" fillId="4" borderId="0" xfId="0" applyFont="1" applyFill="1"/>
    <xf numFmtId="0" fontId="0" fillId="0" borderId="0" xfId="0" applyBorder="1" applyAlignment="1">
      <alignment horizontal="left"/>
    </xf>
    <xf numFmtId="0" fontId="0" fillId="6" borderId="0" xfId="0" applyFont="1" applyFill="1" applyBorder="1" applyAlignment="1">
      <alignment horizontal="left"/>
    </xf>
    <xf numFmtId="0" fontId="0" fillId="17" borderId="0" xfId="0" applyFont="1" applyFill="1" applyBorder="1" applyAlignment="1">
      <alignment horizontal="left"/>
    </xf>
    <xf numFmtId="0" fontId="2" fillId="28" borderId="0" xfId="0" applyFont="1" applyFill="1" applyBorder="1" applyAlignment="1">
      <alignment horizontal="left"/>
    </xf>
    <xf numFmtId="49" fontId="3" fillId="14" borderId="0" xfId="0" applyNumberFormat="1" applyFont="1" applyFill="1" applyBorder="1" applyAlignment="1" applyProtection="1">
      <alignment horizontal="left"/>
      <protection locked="0"/>
    </xf>
    <xf numFmtId="0" fontId="0" fillId="12" borderId="0" xfId="0" applyFill="1" applyBorder="1" applyAlignment="1">
      <alignment horizontal="left"/>
    </xf>
    <xf numFmtId="0" fontId="0" fillId="13" borderId="0" xfId="0" applyFont="1" applyFill="1" applyBorder="1" applyAlignment="1">
      <alignment horizontal="left"/>
    </xf>
    <xf numFmtId="0" fontId="0" fillId="19" borderId="0" xfId="0" applyFill="1" applyBorder="1" applyAlignment="1">
      <alignment horizontal="left"/>
    </xf>
    <xf numFmtId="0" fontId="0" fillId="26" borderId="0" xfId="0" applyFill="1" applyBorder="1" applyAlignment="1">
      <alignment horizontal="left"/>
    </xf>
    <xf numFmtId="0" fontId="0" fillId="16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10" fillId="0" borderId="0" xfId="1" applyFont="1" applyBorder="1" applyAlignment="1">
      <alignment horizontal="left"/>
    </xf>
    <xf numFmtId="49" fontId="3" fillId="16" borderId="0" xfId="0" applyNumberFormat="1" applyFont="1" applyFill="1" applyBorder="1" applyAlignment="1" applyProtection="1">
      <alignment horizontal="left"/>
      <protection locked="0"/>
    </xf>
    <xf numFmtId="0" fontId="3" fillId="13" borderId="0" xfId="0" applyFont="1" applyFill="1" applyBorder="1" applyAlignment="1">
      <alignment horizontal="left"/>
    </xf>
    <xf numFmtId="49" fontId="3" fillId="9" borderId="0" xfId="0" applyNumberFormat="1" applyFont="1" applyFill="1" applyBorder="1" applyAlignment="1" applyProtection="1">
      <alignment horizontal="left"/>
      <protection locked="0"/>
    </xf>
    <xf numFmtId="0" fontId="0" fillId="21" borderId="0" xfId="0" applyFont="1" applyFill="1" applyBorder="1" applyAlignment="1">
      <alignment horizontal="left"/>
    </xf>
    <xf numFmtId="0" fontId="10" fillId="0" borderId="0" xfId="2" applyFont="1" applyBorder="1" applyAlignment="1">
      <alignment horizontal="left"/>
    </xf>
    <xf numFmtId="49" fontId="3" fillId="28" borderId="0" xfId="0" applyNumberFormat="1" applyFont="1" applyFill="1" applyBorder="1" applyAlignment="1" applyProtection="1">
      <alignment horizontal="left"/>
      <protection locked="0"/>
    </xf>
    <xf numFmtId="49" fontId="2" fillId="14" borderId="0" xfId="0" applyNumberFormat="1" applyFont="1" applyFill="1" applyBorder="1" applyAlignment="1" applyProtection="1">
      <alignment horizontal="left"/>
      <protection locked="0"/>
    </xf>
    <xf numFmtId="0" fontId="3" fillId="0" borderId="0" xfId="0" applyNumberFormat="1" applyFont="1" applyFill="1" applyBorder="1" applyAlignment="1" applyProtection="1">
      <alignment horizontal="left"/>
      <protection locked="0"/>
    </xf>
    <xf numFmtId="0" fontId="3" fillId="0" borderId="0" xfId="1" applyFont="1" applyBorder="1" applyAlignment="1">
      <alignment horizontal="left"/>
    </xf>
    <xf numFmtId="49" fontId="3" fillId="36" borderId="0" xfId="0" applyNumberFormat="1" applyFont="1" applyFill="1" applyBorder="1" applyAlignment="1" applyProtection="1">
      <alignment horizontal="left"/>
      <protection locked="0"/>
    </xf>
    <xf numFmtId="0" fontId="0" fillId="36" borderId="0" xfId="0" applyFill="1" applyBorder="1" applyAlignment="1">
      <alignment horizontal="left"/>
    </xf>
    <xf numFmtId="49" fontId="3" fillId="22" borderId="0" xfId="0" applyNumberFormat="1" applyFont="1" applyFill="1" applyBorder="1" applyAlignment="1" applyProtection="1">
      <alignment horizontal="left"/>
      <protection locked="0"/>
    </xf>
    <xf numFmtId="0" fontId="0" fillId="33" borderId="0" xfId="0" applyFont="1" applyFill="1" applyBorder="1" applyAlignment="1">
      <alignment horizontal="left"/>
    </xf>
    <xf numFmtId="0" fontId="0" fillId="28" borderId="0" xfId="0" applyFont="1" applyFill="1" applyBorder="1" applyAlignment="1">
      <alignment horizontal="left"/>
    </xf>
    <xf numFmtId="49" fontId="3" fillId="13" borderId="0" xfId="0" applyNumberFormat="1" applyFont="1" applyFill="1" applyBorder="1" applyAlignment="1" applyProtection="1">
      <alignment horizontal="left"/>
      <protection locked="0"/>
    </xf>
    <xf numFmtId="49" fontId="2" fillId="0" borderId="0" xfId="0" applyNumberFormat="1" applyFont="1" applyFill="1" applyBorder="1" applyAlignment="1" applyProtection="1">
      <alignment horizontal="left"/>
      <protection locked="0"/>
    </xf>
    <xf numFmtId="49" fontId="3" fillId="12" borderId="0" xfId="0" applyNumberFormat="1" applyFont="1" applyFill="1" applyBorder="1" applyAlignment="1" applyProtection="1">
      <alignment horizontal="left"/>
      <protection locked="0"/>
    </xf>
    <xf numFmtId="49" fontId="3" fillId="17" borderId="0" xfId="0" applyNumberFormat="1" applyFont="1" applyFill="1" applyBorder="1" applyAlignment="1" applyProtection="1">
      <alignment horizontal="left"/>
      <protection locked="0"/>
    </xf>
    <xf numFmtId="0" fontId="0" fillId="30" borderId="0" xfId="0" applyFill="1" applyBorder="1" applyAlignment="1">
      <alignment horizontal="left"/>
    </xf>
    <xf numFmtId="0" fontId="0" fillId="30" borderId="0" xfId="0" applyFont="1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38" borderId="0" xfId="0" applyFont="1" applyFill="1" applyBorder="1" applyAlignment="1">
      <alignment horizontal="left"/>
    </xf>
    <xf numFmtId="0" fontId="0" fillId="20" borderId="0" xfId="0" applyFont="1" applyFill="1" applyBorder="1" applyAlignment="1">
      <alignment horizontal="left"/>
    </xf>
    <xf numFmtId="0" fontId="3" fillId="14" borderId="0" xfId="0" applyFont="1" applyFill="1" applyBorder="1" applyAlignment="1">
      <alignment horizontal="left"/>
    </xf>
    <xf numFmtId="0" fontId="0" fillId="25" borderId="0" xfId="0" applyFont="1" applyFill="1" applyBorder="1" applyAlignment="1">
      <alignment horizontal="left"/>
    </xf>
    <xf numFmtId="0" fontId="0" fillId="15" borderId="0" xfId="0" applyFill="1" applyBorder="1" applyAlignment="1">
      <alignment horizontal="left"/>
    </xf>
    <xf numFmtId="0" fontId="0" fillId="24" borderId="0" xfId="0" applyFont="1" applyFill="1" applyBorder="1" applyAlignment="1">
      <alignment horizontal="left"/>
    </xf>
    <xf numFmtId="0" fontId="0" fillId="29" borderId="0" xfId="0" applyFont="1" applyFill="1" applyBorder="1" applyAlignment="1">
      <alignment horizontal="left"/>
    </xf>
    <xf numFmtId="0" fontId="0" fillId="31" borderId="0" xfId="0" applyFont="1" applyFill="1" applyBorder="1" applyAlignment="1">
      <alignment horizontal="left"/>
    </xf>
    <xf numFmtId="0" fontId="0" fillId="27" borderId="0" xfId="0" applyFill="1" applyBorder="1" applyAlignment="1">
      <alignment horizontal="left"/>
    </xf>
    <xf numFmtId="0" fontId="0" fillId="21" borderId="0" xfId="0" applyFill="1" applyBorder="1" applyAlignment="1">
      <alignment horizontal="left"/>
    </xf>
    <xf numFmtId="0" fontId="0" fillId="13" borderId="0" xfId="0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37" borderId="0" xfId="0" applyFont="1" applyFill="1" applyBorder="1" applyAlignment="1">
      <alignment horizontal="left"/>
    </xf>
    <xf numFmtId="0" fontId="0" fillId="18" borderId="0" xfId="0" applyFont="1" applyFill="1" applyBorder="1"/>
    <xf numFmtId="0" fontId="3" fillId="13" borderId="0" xfId="0" applyFont="1" applyFill="1" applyBorder="1" applyAlignment="1">
      <alignment horizontal="left" readingOrder="1"/>
    </xf>
    <xf numFmtId="0" fontId="12" fillId="0" borderId="0" xfId="0" applyFont="1" applyFill="1" applyBorder="1" applyAlignment="1">
      <alignment horizontal="left"/>
    </xf>
    <xf numFmtId="0" fontId="12" fillId="2" borderId="0" xfId="0" applyFont="1" applyFill="1"/>
    <xf numFmtId="0" fontId="12" fillId="0" borderId="0" xfId="0" applyFont="1" applyFill="1"/>
    <xf numFmtId="0" fontId="12" fillId="27" borderId="0" xfId="0" applyFont="1" applyFill="1" applyBorder="1" applyAlignment="1">
      <alignment horizontal="left"/>
    </xf>
    <xf numFmtId="0" fontId="12" fillId="27" borderId="0" xfId="0" applyFont="1" applyFill="1"/>
    <xf numFmtId="2" fontId="12" fillId="27" borderId="0" xfId="0" applyNumberFormat="1" applyFont="1" applyFill="1"/>
    <xf numFmtId="0" fontId="2" fillId="27" borderId="0" xfId="0" applyFont="1" applyFill="1" applyBorder="1" applyAlignment="1">
      <alignment horizontal="left"/>
    </xf>
    <xf numFmtId="0" fontId="2" fillId="27" borderId="0" xfId="0" applyFont="1" applyFill="1"/>
    <xf numFmtId="2" fontId="2" fillId="27" borderId="0" xfId="0" applyNumberFormat="1" applyFont="1" applyFill="1"/>
    <xf numFmtId="0" fontId="12" fillId="0" borderId="0" xfId="0" applyFont="1"/>
    <xf numFmtId="2" fontId="0" fillId="0" borderId="0" xfId="0" applyNumberFormat="1"/>
  </cellXfs>
  <cellStyles count="4">
    <cellStyle name="Normál" xfId="0" builtinId="0"/>
    <cellStyle name="Normál_Mo_művelési_ágai_és_földjövedel" xfId="3"/>
    <cellStyle name="Normál_Munka2" xfId="2"/>
    <cellStyle name="Normál_nevalakok_egyesitett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V7789"/>
  <sheetViews>
    <sheetView tabSelected="1" topLeftCell="A4430" zoomScale="90" zoomScaleNormal="90" workbookViewId="0">
      <selection activeCell="C4430" sqref="C1:C1048576"/>
    </sheetView>
  </sheetViews>
  <sheetFormatPr defaultRowHeight="15" x14ac:dyDescent="0.25"/>
  <cols>
    <col min="1" max="1" width="12.5703125" customWidth="1"/>
    <col min="2" max="2" width="10.7109375" style="40" customWidth="1"/>
    <col min="3" max="3" width="16.7109375" customWidth="1"/>
    <col min="4" max="8" width="9.7109375" customWidth="1"/>
    <col min="9" max="15" width="14.7109375" customWidth="1"/>
    <col min="16" max="16" width="18.42578125" customWidth="1"/>
    <col min="17" max="18" width="15.28515625" style="6" customWidth="1"/>
  </cols>
  <sheetData>
    <row r="1" spans="1:22" x14ac:dyDescent="0.25">
      <c r="A1" s="19" t="s">
        <v>14995</v>
      </c>
      <c r="B1" s="229" t="s">
        <v>6754</v>
      </c>
      <c r="C1" s="19" t="s">
        <v>14919</v>
      </c>
      <c r="D1" s="20" t="s">
        <v>0</v>
      </c>
      <c r="E1" s="19" t="s">
        <v>1</v>
      </c>
      <c r="F1" s="19" t="s">
        <v>2</v>
      </c>
      <c r="G1" s="19" t="s">
        <v>3</v>
      </c>
      <c r="H1" s="19" t="s">
        <v>4</v>
      </c>
      <c r="I1" s="22" t="s">
        <v>6952</v>
      </c>
      <c r="J1" s="22" t="s">
        <v>6953</v>
      </c>
      <c r="K1" s="22" t="s">
        <v>6954</v>
      </c>
      <c r="L1" s="22" t="s">
        <v>6955</v>
      </c>
      <c r="M1" s="22" t="s">
        <v>6956</v>
      </c>
      <c r="N1" s="22" t="s">
        <v>6957</v>
      </c>
      <c r="O1" s="22" t="s">
        <v>15396</v>
      </c>
      <c r="P1" s="19" t="s">
        <v>15276</v>
      </c>
      <c r="Q1" s="21" t="s">
        <v>15277</v>
      </c>
      <c r="R1" s="21" t="s">
        <v>15278</v>
      </c>
      <c r="S1" s="21" t="s">
        <v>6753</v>
      </c>
      <c r="T1" s="6"/>
      <c r="U1" s="6"/>
    </row>
    <row r="2" spans="1:22" x14ac:dyDescent="0.25">
      <c r="A2" s="6" t="s">
        <v>5034</v>
      </c>
      <c r="B2" s="117" t="s">
        <v>7202</v>
      </c>
      <c r="C2" s="1" t="s">
        <v>474</v>
      </c>
      <c r="D2" s="2">
        <v>0</v>
      </c>
      <c r="E2" s="1">
        <v>2064</v>
      </c>
      <c r="F2" s="1">
        <v>133</v>
      </c>
      <c r="G2" s="1">
        <v>46</v>
      </c>
      <c r="H2" s="1">
        <v>0</v>
      </c>
      <c r="I2" s="23">
        <v>0</v>
      </c>
      <c r="J2" s="23">
        <f t="shared" ref="J2:J65" si="0">E2/F2</f>
        <v>15.518796992481203</v>
      </c>
      <c r="K2" s="23">
        <f t="shared" ref="K2:K65" si="1">F2/(F2+G2+H2)*100</f>
        <v>74.30167597765363</v>
      </c>
      <c r="L2" s="23">
        <f t="shared" ref="L2:L65" si="2">G2/(F2+G2+H2)*100</f>
        <v>25.69832402234637</v>
      </c>
      <c r="M2" s="23">
        <f t="shared" ref="M2:M65" si="3">H2/(F2+G2+H2)*100</f>
        <v>0</v>
      </c>
      <c r="N2" s="23">
        <f t="shared" ref="N2:N65" si="4">D2/F2</f>
        <v>0</v>
      </c>
      <c r="O2" s="23">
        <f>E2/(F2+G2+H2)</f>
        <v>11.53072625698324</v>
      </c>
      <c r="P2" s="6"/>
      <c r="S2" s="6"/>
      <c r="T2" s="6"/>
      <c r="U2" s="6"/>
    </row>
    <row r="3" spans="1:22" x14ac:dyDescent="0.25">
      <c r="A3" s="6" t="s">
        <v>5034</v>
      </c>
      <c r="B3" s="7" t="s">
        <v>14247</v>
      </c>
      <c r="C3" s="1" t="s">
        <v>731</v>
      </c>
      <c r="D3" s="2">
        <v>13.25</v>
      </c>
      <c r="E3" s="1">
        <v>473</v>
      </c>
      <c r="F3" s="1">
        <v>42</v>
      </c>
      <c r="G3" s="1">
        <v>19</v>
      </c>
      <c r="H3" s="1">
        <v>7</v>
      </c>
      <c r="I3" s="23">
        <f t="shared" ref="I3:I65" si="5">E3/D3</f>
        <v>35.698113207547166</v>
      </c>
      <c r="J3" s="23">
        <f t="shared" si="0"/>
        <v>11.261904761904763</v>
      </c>
      <c r="K3" s="23">
        <f t="shared" si="1"/>
        <v>61.764705882352942</v>
      </c>
      <c r="L3" s="23">
        <f t="shared" si="2"/>
        <v>27.941176470588236</v>
      </c>
      <c r="M3" s="23">
        <f t="shared" si="3"/>
        <v>10.294117647058822</v>
      </c>
      <c r="N3" s="23">
        <f t="shared" si="4"/>
        <v>0.31547619047619047</v>
      </c>
      <c r="O3" s="23">
        <f t="shared" ref="O3:O66" si="6">E3/(F3+G3+H3)</f>
        <v>6.9558823529411766</v>
      </c>
      <c r="S3" s="6" t="s">
        <v>6792</v>
      </c>
      <c r="T3" s="6"/>
      <c r="U3" s="6"/>
      <c r="V3" s="219" t="s">
        <v>12141</v>
      </c>
    </row>
    <row r="4" spans="1:22" x14ac:dyDescent="0.25">
      <c r="A4" s="6" t="s">
        <v>5034</v>
      </c>
      <c r="B4" s="117" t="s">
        <v>7200</v>
      </c>
      <c r="C4" s="1" t="s">
        <v>472</v>
      </c>
      <c r="D4" s="2">
        <v>49.875</v>
      </c>
      <c r="E4" s="1">
        <v>1781</v>
      </c>
      <c r="F4" s="1">
        <v>61</v>
      </c>
      <c r="G4" s="1">
        <v>15</v>
      </c>
      <c r="H4" s="1">
        <v>0</v>
      </c>
      <c r="I4" s="23">
        <f t="shared" si="5"/>
        <v>35.709273182957396</v>
      </c>
      <c r="J4" s="23">
        <f t="shared" si="0"/>
        <v>29.196721311475411</v>
      </c>
      <c r="K4" s="23">
        <f t="shared" si="1"/>
        <v>80.26315789473685</v>
      </c>
      <c r="L4" s="23">
        <f t="shared" si="2"/>
        <v>19.736842105263158</v>
      </c>
      <c r="M4" s="23">
        <f t="shared" si="3"/>
        <v>0</v>
      </c>
      <c r="N4" s="23">
        <f t="shared" si="4"/>
        <v>0.81762295081967218</v>
      </c>
      <c r="O4" s="23">
        <f t="shared" si="6"/>
        <v>23.434210526315791</v>
      </c>
      <c r="P4" s="6"/>
      <c r="S4" s="6"/>
      <c r="T4" s="6"/>
      <c r="U4" s="6"/>
      <c r="V4" s="6" t="s">
        <v>14861</v>
      </c>
    </row>
    <row r="5" spans="1:22" x14ac:dyDescent="0.25">
      <c r="A5" s="6" t="s">
        <v>5034</v>
      </c>
      <c r="B5" s="118" t="s">
        <v>7208</v>
      </c>
      <c r="C5" s="1" t="s">
        <v>480</v>
      </c>
      <c r="D5" s="2">
        <v>10.25</v>
      </c>
      <c r="E5" s="1">
        <v>368</v>
      </c>
      <c r="F5" s="1">
        <v>18</v>
      </c>
      <c r="G5" s="1">
        <v>0</v>
      </c>
      <c r="H5" s="1">
        <v>0</v>
      </c>
      <c r="I5" s="23">
        <f t="shared" si="5"/>
        <v>35.902439024390247</v>
      </c>
      <c r="J5" s="23">
        <f t="shared" si="0"/>
        <v>20.444444444444443</v>
      </c>
      <c r="K5" s="23">
        <f t="shared" si="1"/>
        <v>100</v>
      </c>
      <c r="L5" s="23">
        <f t="shared" si="2"/>
        <v>0</v>
      </c>
      <c r="M5" s="23">
        <f t="shared" si="3"/>
        <v>0</v>
      </c>
      <c r="N5" s="23">
        <f t="shared" si="4"/>
        <v>0.56944444444444442</v>
      </c>
      <c r="O5" s="23">
        <f t="shared" si="6"/>
        <v>20.444444444444443</v>
      </c>
      <c r="P5" s="6"/>
      <c r="S5" s="6"/>
      <c r="T5" s="6"/>
      <c r="U5" s="6"/>
      <c r="V5" s="6"/>
    </row>
    <row r="6" spans="1:22" x14ac:dyDescent="0.25">
      <c r="A6" s="6" t="s">
        <v>5034</v>
      </c>
      <c r="B6" s="117" t="s">
        <v>7212</v>
      </c>
      <c r="C6" s="1" t="s">
        <v>484</v>
      </c>
      <c r="D6" s="2">
        <v>18.875</v>
      </c>
      <c r="E6" s="1">
        <v>705</v>
      </c>
      <c r="F6" s="1">
        <v>41</v>
      </c>
      <c r="G6" s="1">
        <v>12</v>
      </c>
      <c r="H6" s="1">
        <v>0</v>
      </c>
      <c r="I6" s="23">
        <f t="shared" si="5"/>
        <v>37.350993377483441</v>
      </c>
      <c r="J6" s="23">
        <f t="shared" si="0"/>
        <v>17.195121951219512</v>
      </c>
      <c r="K6" s="23">
        <f t="shared" si="1"/>
        <v>77.358490566037744</v>
      </c>
      <c r="L6" s="23">
        <f t="shared" si="2"/>
        <v>22.641509433962266</v>
      </c>
      <c r="M6" s="23">
        <f t="shared" si="3"/>
        <v>0</v>
      </c>
      <c r="N6" s="23">
        <f t="shared" si="4"/>
        <v>0.46036585365853661</v>
      </c>
      <c r="O6" s="23">
        <f t="shared" si="6"/>
        <v>13.30188679245283</v>
      </c>
      <c r="P6" s="6"/>
      <c r="S6" s="6"/>
      <c r="T6" s="6"/>
      <c r="U6" s="6"/>
      <c r="V6" s="6" t="s">
        <v>14818</v>
      </c>
    </row>
    <row r="7" spans="1:22" x14ac:dyDescent="0.25">
      <c r="A7" s="6" t="s">
        <v>5034</v>
      </c>
      <c r="B7" s="117" t="s">
        <v>7223</v>
      </c>
      <c r="C7" s="1" t="s">
        <v>496</v>
      </c>
      <c r="D7" s="2">
        <v>46.5</v>
      </c>
      <c r="E7" s="1">
        <v>1670</v>
      </c>
      <c r="F7" s="1">
        <v>83</v>
      </c>
      <c r="G7" s="1">
        <v>8</v>
      </c>
      <c r="H7" s="1">
        <v>0</v>
      </c>
      <c r="I7" s="23">
        <f t="shared" si="5"/>
        <v>35.913978494623656</v>
      </c>
      <c r="J7" s="23">
        <f t="shared" si="0"/>
        <v>20.120481927710845</v>
      </c>
      <c r="K7" s="23">
        <f t="shared" si="1"/>
        <v>91.208791208791212</v>
      </c>
      <c r="L7" s="23">
        <f t="shared" si="2"/>
        <v>8.791208791208792</v>
      </c>
      <c r="M7" s="23">
        <f t="shared" si="3"/>
        <v>0</v>
      </c>
      <c r="N7" s="23">
        <f t="shared" si="4"/>
        <v>0.56024096385542166</v>
      </c>
      <c r="O7" s="23">
        <f t="shared" si="6"/>
        <v>18.35164835164835</v>
      </c>
      <c r="P7" s="6"/>
      <c r="S7" s="6"/>
      <c r="T7" s="6"/>
      <c r="U7" s="6"/>
      <c r="V7" s="6"/>
    </row>
    <row r="8" spans="1:22" x14ac:dyDescent="0.25">
      <c r="A8" s="6" t="s">
        <v>5034</v>
      </c>
      <c r="B8" s="117" t="s">
        <v>7239</v>
      </c>
      <c r="C8" s="1" t="s">
        <v>512</v>
      </c>
      <c r="D8" s="2">
        <v>34.125</v>
      </c>
      <c r="E8" s="1">
        <v>1257</v>
      </c>
      <c r="F8" s="1">
        <v>52</v>
      </c>
      <c r="G8" s="1">
        <v>21</v>
      </c>
      <c r="H8" s="1">
        <v>1</v>
      </c>
      <c r="I8" s="23">
        <f t="shared" si="5"/>
        <v>36.835164835164832</v>
      </c>
      <c r="J8" s="23">
        <f t="shared" si="0"/>
        <v>24.173076923076923</v>
      </c>
      <c r="K8" s="23">
        <f t="shared" si="1"/>
        <v>70.270270270270274</v>
      </c>
      <c r="L8" s="23">
        <f t="shared" si="2"/>
        <v>28.378378378378379</v>
      </c>
      <c r="M8" s="23">
        <f t="shared" si="3"/>
        <v>1.3513513513513513</v>
      </c>
      <c r="N8" s="23">
        <f t="shared" si="4"/>
        <v>0.65625</v>
      </c>
      <c r="O8" s="23">
        <f t="shared" si="6"/>
        <v>16.986486486486488</v>
      </c>
      <c r="P8" s="6"/>
      <c r="S8" s="6"/>
      <c r="T8" s="6"/>
      <c r="U8" s="6"/>
      <c r="V8" s="6" t="s">
        <v>14862</v>
      </c>
    </row>
    <row r="9" spans="1:22" x14ac:dyDescent="0.25">
      <c r="A9" s="6" t="s">
        <v>5034</v>
      </c>
      <c r="B9" s="118" t="s">
        <v>7243</v>
      </c>
      <c r="C9" s="1" t="s">
        <v>517</v>
      </c>
      <c r="D9" s="2">
        <v>51</v>
      </c>
      <c r="E9" s="1">
        <v>1837</v>
      </c>
      <c r="F9" s="1">
        <v>88</v>
      </c>
      <c r="G9" s="1">
        <v>25</v>
      </c>
      <c r="H9" s="1">
        <v>6</v>
      </c>
      <c r="I9" s="23">
        <f t="shared" si="5"/>
        <v>36.019607843137258</v>
      </c>
      <c r="J9" s="23">
        <f t="shared" si="0"/>
        <v>20.875</v>
      </c>
      <c r="K9" s="23">
        <f t="shared" si="1"/>
        <v>73.94957983193278</v>
      </c>
      <c r="L9" s="23">
        <f t="shared" si="2"/>
        <v>21.008403361344538</v>
      </c>
      <c r="M9" s="23">
        <f t="shared" si="3"/>
        <v>5.0420168067226889</v>
      </c>
      <c r="N9" s="23">
        <f t="shared" si="4"/>
        <v>0.57954545454545459</v>
      </c>
      <c r="O9" s="23">
        <f t="shared" si="6"/>
        <v>15.436974789915967</v>
      </c>
      <c r="P9" s="6"/>
      <c r="S9" s="6"/>
      <c r="T9" s="6"/>
      <c r="U9" s="6"/>
      <c r="V9" s="6"/>
    </row>
    <row r="10" spans="1:22" x14ac:dyDescent="0.25">
      <c r="A10" s="6" t="s">
        <v>5034</v>
      </c>
      <c r="B10" s="7" t="s">
        <v>14759</v>
      </c>
      <c r="C10" s="1" t="s">
        <v>341</v>
      </c>
      <c r="D10" s="2">
        <v>10</v>
      </c>
      <c r="E10" s="1">
        <v>406</v>
      </c>
      <c r="F10" s="1">
        <v>28</v>
      </c>
      <c r="G10" s="1">
        <v>0</v>
      </c>
      <c r="H10" s="1">
        <v>0</v>
      </c>
      <c r="I10" s="23">
        <f t="shared" si="5"/>
        <v>40.6</v>
      </c>
      <c r="J10" s="23">
        <f t="shared" si="0"/>
        <v>14.5</v>
      </c>
      <c r="K10" s="23">
        <f t="shared" si="1"/>
        <v>100</v>
      </c>
      <c r="L10" s="23">
        <f t="shared" si="2"/>
        <v>0</v>
      </c>
      <c r="M10" s="23">
        <f t="shared" si="3"/>
        <v>0</v>
      </c>
      <c r="N10" s="23">
        <f t="shared" si="4"/>
        <v>0.35714285714285715</v>
      </c>
      <c r="O10" s="23">
        <f t="shared" si="6"/>
        <v>14.5</v>
      </c>
      <c r="P10" s="6"/>
      <c r="S10" s="6"/>
      <c r="T10" s="6"/>
      <c r="U10" s="6"/>
      <c r="V10" s="6" t="s">
        <v>14819</v>
      </c>
    </row>
    <row r="11" spans="1:22" x14ac:dyDescent="0.25">
      <c r="A11" s="6" t="s">
        <v>5034</v>
      </c>
      <c r="B11" s="118" t="s">
        <v>7271</v>
      </c>
      <c r="C11" s="1" t="s">
        <v>549</v>
      </c>
      <c r="D11" s="2">
        <v>76.5</v>
      </c>
      <c r="E11" s="1">
        <v>2774</v>
      </c>
      <c r="F11" s="1">
        <v>113</v>
      </c>
      <c r="G11" s="1">
        <v>25</v>
      </c>
      <c r="H11" s="1">
        <v>4</v>
      </c>
      <c r="I11" s="23">
        <f t="shared" si="5"/>
        <v>36.261437908496731</v>
      </c>
      <c r="J11" s="23">
        <f t="shared" si="0"/>
        <v>24.548672566371682</v>
      </c>
      <c r="K11" s="23">
        <f t="shared" si="1"/>
        <v>79.577464788732399</v>
      </c>
      <c r="L11" s="23">
        <f t="shared" si="2"/>
        <v>17.6056338028169</v>
      </c>
      <c r="M11" s="23">
        <f t="shared" si="3"/>
        <v>2.8169014084507045</v>
      </c>
      <c r="N11" s="23">
        <f t="shared" si="4"/>
        <v>0.67699115044247793</v>
      </c>
      <c r="O11" s="23">
        <f t="shared" si="6"/>
        <v>19.535211267605632</v>
      </c>
      <c r="P11" s="6"/>
      <c r="S11" s="6"/>
      <c r="T11" s="6"/>
      <c r="U11" s="6"/>
      <c r="V11" s="6"/>
    </row>
    <row r="12" spans="1:22" x14ac:dyDescent="0.25">
      <c r="A12" s="6" t="s">
        <v>5034</v>
      </c>
      <c r="B12" s="117" t="s">
        <v>7284</v>
      </c>
      <c r="C12" s="1" t="s">
        <v>563</v>
      </c>
      <c r="D12" s="2">
        <v>12.875</v>
      </c>
      <c r="E12" s="1">
        <v>418</v>
      </c>
      <c r="F12" s="1">
        <v>29</v>
      </c>
      <c r="G12" s="1">
        <v>5</v>
      </c>
      <c r="H12" s="1">
        <v>0</v>
      </c>
      <c r="I12" s="23">
        <f t="shared" si="5"/>
        <v>32.466019417475728</v>
      </c>
      <c r="J12" s="23">
        <f t="shared" si="0"/>
        <v>14.413793103448276</v>
      </c>
      <c r="K12" s="23">
        <f t="shared" si="1"/>
        <v>85.294117647058826</v>
      </c>
      <c r="L12" s="23">
        <f t="shared" si="2"/>
        <v>14.705882352941178</v>
      </c>
      <c r="M12" s="23">
        <f t="shared" si="3"/>
        <v>0</v>
      </c>
      <c r="N12" s="23">
        <f t="shared" si="4"/>
        <v>0.44396551724137934</v>
      </c>
      <c r="O12" s="23">
        <f t="shared" si="6"/>
        <v>12.294117647058824</v>
      </c>
      <c r="P12" s="6"/>
      <c r="S12" s="6"/>
      <c r="T12" s="6"/>
      <c r="U12" s="6"/>
      <c r="V12" s="6" t="s">
        <v>14863</v>
      </c>
    </row>
    <row r="13" spans="1:22" x14ac:dyDescent="0.25">
      <c r="A13" s="6" t="s">
        <v>5034</v>
      </c>
      <c r="B13" s="118" t="s">
        <v>7288</v>
      </c>
      <c r="C13" s="1" t="s">
        <v>567</v>
      </c>
      <c r="D13" s="2">
        <v>22.875</v>
      </c>
      <c r="E13" s="1">
        <v>813</v>
      </c>
      <c r="F13" s="1">
        <v>38</v>
      </c>
      <c r="G13" s="1">
        <v>6</v>
      </c>
      <c r="H13" s="1">
        <v>0</v>
      </c>
      <c r="I13" s="23">
        <f t="shared" si="5"/>
        <v>35.540983606557376</v>
      </c>
      <c r="J13" s="23">
        <f t="shared" si="0"/>
        <v>21.394736842105264</v>
      </c>
      <c r="K13" s="23">
        <f t="shared" si="1"/>
        <v>86.36363636363636</v>
      </c>
      <c r="L13" s="23">
        <f t="shared" si="2"/>
        <v>13.636363636363635</v>
      </c>
      <c r="M13" s="23">
        <f t="shared" si="3"/>
        <v>0</v>
      </c>
      <c r="N13" s="23">
        <f t="shared" si="4"/>
        <v>0.60197368421052633</v>
      </c>
      <c r="O13" s="23">
        <f t="shared" si="6"/>
        <v>18.477272727272727</v>
      </c>
      <c r="P13" s="6"/>
      <c r="S13" s="6"/>
      <c r="T13" s="6"/>
      <c r="U13" s="6"/>
      <c r="V13" s="6"/>
    </row>
    <row r="14" spans="1:22" x14ac:dyDescent="0.25">
      <c r="A14" s="6" t="s">
        <v>5034</v>
      </c>
      <c r="B14" s="117" t="s">
        <v>7299</v>
      </c>
      <c r="C14" s="1" t="s">
        <v>579</v>
      </c>
      <c r="D14" s="2">
        <v>69</v>
      </c>
      <c r="E14" s="1">
        <v>2652</v>
      </c>
      <c r="F14" s="1">
        <v>93</v>
      </c>
      <c r="G14" s="1">
        <v>0</v>
      </c>
      <c r="H14" s="1">
        <v>0</v>
      </c>
      <c r="I14" s="23">
        <f t="shared" si="5"/>
        <v>38.434782608695649</v>
      </c>
      <c r="J14" s="23">
        <f t="shared" si="0"/>
        <v>28.516129032258064</v>
      </c>
      <c r="K14" s="23">
        <f t="shared" si="1"/>
        <v>100</v>
      </c>
      <c r="L14" s="23">
        <f t="shared" si="2"/>
        <v>0</v>
      </c>
      <c r="M14" s="23">
        <f t="shared" si="3"/>
        <v>0</v>
      </c>
      <c r="N14" s="23">
        <f t="shared" si="4"/>
        <v>0.74193548387096775</v>
      </c>
      <c r="O14" s="23">
        <f t="shared" si="6"/>
        <v>28.516129032258064</v>
      </c>
      <c r="P14" s="6"/>
      <c r="S14" s="6"/>
      <c r="T14" s="6"/>
      <c r="U14" s="6"/>
      <c r="V14" s="10" t="s">
        <v>14864</v>
      </c>
    </row>
    <row r="15" spans="1:22" x14ac:dyDescent="0.25">
      <c r="A15" s="6" t="s">
        <v>5034</v>
      </c>
      <c r="B15" s="117" t="s">
        <v>7295</v>
      </c>
      <c r="C15" s="1" t="s">
        <v>575</v>
      </c>
      <c r="D15" s="2">
        <v>44.5</v>
      </c>
      <c r="E15" s="1">
        <v>1627</v>
      </c>
      <c r="F15" s="1">
        <v>75</v>
      </c>
      <c r="G15" s="1">
        <v>10</v>
      </c>
      <c r="H15" s="1">
        <v>11</v>
      </c>
      <c r="I15" s="23">
        <f t="shared" si="5"/>
        <v>36.561797752808985</v>
      </c>
      <c r="J15" s="23">
        <f t="shared" si="0"/>
        <v>21.693333333333332</v>
      </c>
      <c r="K15" s="23">
        <f t="shared" si="1"/>
        <v>78.125</v>
      </c>
      <c r="L15" s="23">
        <f t="shared" si="2"/>
        <v>10.416666666666668</v>
      </c>
      <c r="M15" s="23">
        <f t="shared" si="3"/>
        <v>11.458333333333332</v>
      </c>
      <c r="N15" s="23">
        <f t="shared" si="4"/>
        <v>0.59333333333333338</v>
      </c>
      <c r="O15" s="23">
        <f t="shared" si="6"/>
        <v>16.947916666666668</v>
      </c>
      <c r="P15" s="6"/>
      <c r="S15" s="6"/>
      <c r="T15" s="6"/>
      <c r="U15" s="6"/>
    </row>
    <row r="16" spans="1:22" x14ac:dyDescent="0.25">
      <c r="A16" s="6" t="s">
        <v>5034</v>
      </c>
      <c r="B16" s="50" t="s">
        <v>13179</v>
      </c>
      <c r="C16" s="1" t="s">
        <v>609</v>
      </c>
      <c r="D16" s="2">
        <v>2.875</v>
      </c>
      <c r="E16" s="1">
        <v>162</v>
      </c>
      <c r="F16" s="1">
        <v>21</v>
      </c>
      <c r="G16" s="1">
        <v>42</v>
      </c>
      <c r="H16" s="1">
        <v>0</v>
      </c>
      <c r="I16" s="23">
        <f t="shared" si="5"/>
        <v>56.347826086956523</v>
      </c>
      <c r="J16" s="23">
        <f t="shared" si="0"/>
        <v>7.7142857142857144</v>
      </c>
      <c r="K16" s="23">
        <f t="shared" si="1"/>
        <v>33.333333333333329</v>
      </c>
      <c r="L16" s="23">
        <f t="shared" si="2"/>
        <v>66.666666666666657</v>
      </c>
      <c r="M16" s="23">
        <f t="shared" si="3"/>
        <v>0</v>
      </c>
      <c r="N16" s="23">
        <f t="shared" si="4"/>
        <v>0.13690476190476192</v>
      </c>
      <c r="O16" s="23">
        <f t="shared" si="6"/>
        <v>2.5714285714285716</v>
      </c>
      <c r="P16" s="6"/>
      <c r="S16" s="6"/>
      <c r="T16" s="6"/>
      <c r="U16" s="6"/>
    </row>
    <row r="17" spans="1:21" x14ac:dyDescent="0.25">
      <c r="A17" s="6" t="s">
        <v>5034</v>
      </c>
      <c r="B17" s="117" t="s">
        <v>7320</v>
      </c>
      <c r="C17" s="1" t="s">
        <v>600</v>
      </c>
      <c r="D17" s="2">
        <v>37.125</v>
      </c>
      <c r="E17" s="1">
        <v>1356</v>
      </c>
      <c r="F17" s="1">
        <v>77</v>
      </c>
      <c r="G17" s="1">
        <v>11</v>
      </c>
      <c r="H17" s="1">
        <v>2</v>
      </c>
      <c r="I17" s="23">
        <f t="shared" si="5"/>
        <v>36.525252525252526</v>
      </c>
      <c r="J17" s="23">
        <f t="shared" si="0"/>
        <v>17.61038961038961</v>
      </c>
      <c r="K17" s="23">
        <f t="shared" si="1"/>
        <v>85.555555555555557</v>
      </c>
      <c r="L17" s="23">
        <f t="shared" si="2"/>
        <v>12.222222222222221</v>
      </c>
      <c r="M17" s="23">
        <f t="shared" si="3"/>
        <v>2.2222222222222223</v>
      </c>
      <c r="N17" s="23">
        <f t="shared" si="4"/>
        <v>0.48214285714285715</v>
      </c>
      <c r="O17" s="23">
        <f t="shared" si="6"/>
        <v>15.066666666666666</v>
      </c>
      <c r="P17" s="6"/>
      <c r="S17" s="6"/>
      <c r="T17" s="6"/>
      <c r="U17" s="6"/>
    </row>
    <row r="18" spans="1:21" x14ac:dyDescent="0.25">
      <c r="A18" s="6" t="s">
        <v>5034</v>
      </c>
      <c r="B18" s="117" t="s">
        <v>7328</v>
      </c>
      <c r="C18" s="1" t="s">
        <v>608</v>
      </c>
      <c r="D18" s="2">
        <v>13.75</v>
      </c>
      <c r="E18" s="1">
        <v>505</v>
      </c>
      <c r="F18" s="1">
        <v>18</v>
      </c>
      <c r="G18" s="1">
        <v>9</v>
      </c>
      <c r="H18" s="1">
        <v>3</v>
      </c>
      <c r="I18" s="23">
        <f t="shared" si="5"/>
        <v>36.727272727272727</v>
      </c>
      <c r="J18" s="23">
        <f t="shared" si="0"/>
        <v>28.055555555555557</v>
      </c>
      <c r="K18" s="23">
        <f t="shared" si="1"/>
        <v>60</v>
      </c>
      <c r="L18" s="23">
        <f t="shared" si="2"/>
        <v>30</v>
      </c>
      <c r="M18" s="23">
        <f t="shared" si="3"/>
        <v>10</v>
      </c>
      <c r="N18" s="23">
        <f t="shared" si="4"/>
        <v>0.76388888888888884</v>
      </c>
      <c r="O18" s="23">
        <f t="shared" si="6"/>
        <v>16.833333333333332</v>
      </c>
      <c r="P18" s="6"/>
      <c r="S18" s="6"/>
      <c r="T18" s="6"/>
      <c r="U18" s="6"/>
    </row>
    <row r="19" spans="1:21" x14ac:dyDescent="0.25">
      <c r="A19" s="6" t="s">
        <v>5034</v>
      </c>
      <c r="B19" s="117" t="s">
        <v>7332</v>
      </c>
      <c r="C19" s="1" t="s">
        <v>613</v>
      </c>
      <c r="D19" s="2">
        <v>3.375</v>
      </c>
      <c r="E19" s="1">
        <v>128</v>
      </c>
      <c r="F19" s="1">
        <v>12</v>
      </c>
      <c r="G19" s="1">
        <v>6</v>
      </c>
      <c r="H19" s="1">
        <v>0</v>
      </c>
      <c r="I19" s="23">
        <f t="shared" si="5"/>
        <v>37.925925925925924</v>
      </c>
      <c r="J19" s="23">
        <f t="shared" si="0"/>
        <v>10.666666666666666</v>
      </c>
      <c r="K19" s="23">
        <f t="shared" si="1"/>
        <v>66.666666666666657</v>
      </c>
      <c r="L19" s="23">
        <f t="shared" si="2"/>
        <v>33.333333333333329</v>
      </c>
      <c r="M19" s="23">
        <f t="shared" si="3"/>
        <v>0</v>
      </c>
      <c r="N19" s="23">
        <f t="shared" si="4"/>
        <v>0.28125</v>
      </c>
      <c r="O19" s="23">
        <f t="shared" si="6"/>
        <v>7.1111111111111107</v>
      </c>
      <c r="P19" s="6"/>
      <c r="S19" s="6"/>
      <c r="T19" s="6"/>
      <c r="U19" s="6"/>
    </row>
    <row r="20" spans="1:21" x14ac:dyDescent="0.25">
      <c r="A20" s="6" t="s">
        <v>5034</v>
      </c>
      <c r="B20" s="117" t="s">
        <v>7333</v>
      </c>
      <c r="C20" s="1" t="s">
        <v>614</v>
      </c>
      <c r="D20" s="2">
        <v>42.125</v>
      </c>
      <c r="E20" s="1">
        <v>1534</v>
      </c>
      <c r="F20" s="1">
        <v>60</v>
      </c>
      <c r="G20" s="1">
        <v>1</v>
      </c>
      <c r="H20" s="1">
        <v>0</v>
      </c>
      <c r="I20" s="23">
        <f t="shared" si="5"/>
        <v>36.415430267062312</v>
      </c>
      <c r="J20" s="23">
        <f t="shared" si="0"/>
        <v>25.566666666666666</v>
      </c>
      <c r="K20" s="23">
        <f t="shared" si="1"/>
        <v>98.360655737704917</v>
      </c>
      <c r="L20" s="23">
        <f t="shared" si="2"/>
        <v>1.639344262295082</v>
      </c>
      <c r="M20" s="23">
        <f t="shared" si="3"/>
        <v>0</v>
      </c>
      <c r="N20" s="23">
        <f t="shared" si="4"/>
        <v>0.70208333333333328</v>
      </c>
      <c r="O20" s="23">
        <f t="shared" si="6"/>
        <v>25.147540983606557</v>
      </c>
      <c r="P20" s="6"/>
      <c r="S20" s="6"/>
      <c r="T20" s="6"/>
      <c r="U20" s="6"/>
    </row>
    <row r="21" spans="1:21" x14ac:dyDescent="0.25">
      <c r="A21" s="6" t="s">
        <v>5034</v>
      </c>
      <c r="B21" s="117" t="s">
        <v>7334</v>
      </c>
      <c r="C21" s="1" t="s">
        <v>615</v>
      </c>
      <c r="D21" s="2">
        <v>51.5</v>
      </c>
      <c r="E21" s="1">
        <v>1835</v>
      </c>
      <c r="F21" s="1">
        <v>66</v>
      </c>
      <c r="G21" s="1">
        <v>13</v>
      </c>
      <c r="H21" s="1">
        <v>1</v>
      </c>
      <c r="I21" s="23">
        <f t="shared" si="5"/>
        <v>35.631067961165051</v>
      </c>
      <c r="J21" s="23">
        <f t="shared" si="0"/>
        <v>27.803030303030305</v>
      </c>
      <c r="K21" s="23">
        <f t="shared" si="1"/>
        <v>82.5</v>
      </c>
      <c r="L21" s="23">
        <f t="shared" si="2"/>
        <v>16.25</v>
      </c>
      <c r="M21" s="23">
        <f t="shared" si="3"/>
        <v>1.25</v>
      </c>
      <c r="N21" s="23">
        <f t="shared" si="4"/>
        <v>0.78030303030303028</v>
      </c>
      <c r="O21" s="23">
        <f t="shared" si="6"/>
        <v>22.9375</v>
      </c>
      <c r="P21" s="6"/>
      <c r="S21" s="6"/>
      <c r="T21" s="6"/>
      <c r="U21" s="6"/>
    </row>
    <row r="22" spans="1:21" x14ac:dyDescent="0.25">
      <c r="A22" s="6" t="s">
        <v>5034</v>
      </c>
      <c r="B22" s="117" t="s">
        <v>7336</v>
      </c>
      <c r="C22" s="1" t="s">
        <v>617</v>
      </c>
      <c r="D22" s="2">
        <v>35.5</v>
      </c>
      <c r="E22" s="1">
        <v>1271</v>
      </c>
      <c r="F22" s="1">
        <v>50</v>
      </c>
      <c r="G22" s="1">
        <v>6</v>
      </c>
      <c r="H22" s="1">
        <v>2</v>
      </c>
      <c r="I22" s="23">
        <f t="shared" si="5"/>
        <v>35.802816901408448</v>
      </c>
      <c r="J22" s="23">
        <f t="shared" si="0"/>
        <v>25.42</v>
      </c>
      <c r="K22" s="23">
        <f t="shared" si="1"/>
        <v>86.206896551724128</v>
      </c>
      <c r="L22" s="23">
        <f t="shared" si="2"/>
        <v>10.344827586206897</v>
      </c>
      <c r="M22" s="23">
        <f t="shared" si="3"/>
        <v>3.4482758620689653</v>
      </c>
      <c r="N22" s="23">
        <f t="shared" si="4"/>
        <v>0.71</v>
      </c>
      <c r="O22" s="23">
        <f t="shared" si="6"/>
        <v>21.913793103448278</v>
      </c>
      <c r="P22" s="6"/>
      <c r="S22" s="6"/>
      <c r="T22" s="6"/>
      <c r="U22" s="6"/>
    </row>
    <row r="23" spans="1:21" x14ac:dyDescent="0.25">
      <c r="A23" s="6" t="s">
        <v>5034</v>
      </c>
      <c r="B23" s="117" t="s">
        <v>7341</v>
      </c>
      <c r="C23" s="1" t="s">
        <v>621</v>
      </c>
      <c r="D23" s="2">
        <v>35.125</v>
      </c>
      <c r="E23" s="1">
        <v>1291</v>
      </c>
      <c r="F23" s="1">
        <v>92</v>
      </c>
      <c r="G23" s="1">
        <v>7</v>
      </c>
      <c r="H23" s="1">
        <v>1</v>
      </c>
      <c r="I23" s="23">
        <f t="shared" si="5"/>
        <v>36.754448398576514</v>
      </c>
      <c r="J23" s="23">
        <f t="shared" si="0"/>
        <v>14.032608695652174</v>
      </c>
      <c r="K23" s="23">
        <f t="shared" si="1"/>
        <v>92</v>
      </c>
      <c r="L23" s="23">
        <f t="shared" si="2"/>
        <v>7.0000000000000009</v>
      </c>
      <c r="M23" s="23">
        <f t="shared" si="3"/>
        <v>1</v>
      </c>
      <c r="N23" s="23">
        <f t="shared" si="4"/>
        <v>0.38179347826086957</v>
      </c>
      <c r="O23" s="23">
        <f t="shared" si="6"/>
        <v>12.91</v>
      </c>
      <c r="P23" s="6"/>
      <c r="S23" s="6"/>
      <c r="T23" s="6"/>
      <c r="U23" s="6"/>
    </row>
    <row r="24" spans="1:21" x14ac:dyDescent="0.25">
      <c r="A24" s="6" t="s">
        <v>5034</v>
      </c>
      <c r="B24" s="118" t="s">
        <v>7343</v>
      </c>
      <c r="C24" s="1" t="s">
        <v>624</v>
      </c>
      <c r="D24" s="2">
        <v>22.375</v>
      </c>
      <c r="E24" s="1">
        <v>806</v>
      </c>
      <c r="F24" s="1">
        <v>37</v>
      </c>
      <c r="G24" s="1">
        <v>3</v>
      </c>
      <c r="H24" s="1">
        <v>0</v>
      </c>
      <c r="I24" s="23">
        <f t="shared" si="5"/>
        <v>36.022346368715084</v>
      </c>
      <c r="J24" s="23">
        <f t="shared" si="0"/>
        <v>21.783783783783782</v>
      </c>
      <c r="K24" s="23">
        <f t="shared" si="1"/>
        <v>92.5</v>
      </c>
      <c r="L24" s="23">
        <f t="shared" si="2"/>
        <v>7.5</v>
      </c>
      <c r="M24" s="23">
        <f t="shared" si="3"/>
        <v>0</v>
      </c>
      <c r="N24" s="23">
        <f t="shared" si="4"/>
        <v>0.60472972972972971</v>
      </c>
      <c r="O24" s="23">
        <f t="shared" si="6"/>
        <v>20.149999999999999</v>
      </c>
      <c r="P24" s="6"/>
      <c r="S24" s="6"/>
      <c r="T24" s="6"/>
      <c r="U24" s="6"/>
    </row>
    <row r="25" spans="1:21" x14ac:dyDescent="0.25">
      <c r="A25" s="6" t="s">
        <v>5034</v>
      </c>
      <c r="B25" s="118" t="s">
        <v>7379</v>
      </c>
      <c r="C25" s="1" t="s">
        <v>666</v>
      </c>
      <c r="D25" s="2">
        <v>27.625</v>
      </c>
      <c r="E25" s="1">
        <v>935</v>
      </c>
      <c r="F25" s="1">
        <v>52</v>
      </c>
      <c r="G25" s="1">
        <v>5</v>
      </c>
      <c r="H25" s="1">
        <v>0</v>
      </c>
      <c r="I25" s="23">
        <f t="shared" si="5"/>
        <v>33.846153846153847</v>
      </c>
      <c r="J25" s="23">
        <f t="shared" si="0"/>
        <v>17.98076923076923</v>
      </c>
      <c r="K25" s="23">
        <f t="shared" si="1"/>
        <v>91.228070175438589</v>
      </c>
      <c r="L25" s="23">
        <f t="shared" si="2"/>
        <v>8.7719298245614024</v>
      </c>
      <c r="M25" s="23">
        <f t="shared" si="3"/>
        <v>0</v>
      </c>
      <c r="N25" s="23">
        <f t="shared" si="4"/>
        <v>0.53125</v>
      </c>
      <c r="O25" s="23">
        <f t="shared" si="6"/>
        <v>16.403508771929825</v>
      </c>
      <c r="P25" s="6"/>
      <c r="S25" s="6"/>
      <c r="T25" s="6"/>
      <c r="U25" s="6"/>
    </row>
    <row r="26" spans="1:21" x14ac:dyDescent="0.25">
      <c r="A26" s="6" t="s">
        <v>5034</v>
      </c>
      <c r="B26" s="118" t="s">
        <v>7363</v>
      </c>
      <c r="C26" s="1" t="s">
        <v>649</v>
      </c>
      <c r="D26" s="2">
        <v>49</v>
      </c>
      <c r="E26" s="1">
        <v>1791</v>
      </c>
      <c r="F26" s="1">
        <v>73</v>
      </c>
      <c r="G26" s="1">
        <v>34</v>
      </c>
      <c r="H26" s="1">
        <v>16</v>
      </c>
      <c r="I26" s="23">
        <f t="shared" si="5"/>
        <v>36.551020408163268</v>
      </c>
      <c r="J26" s="23">
        <f t="shared" si="0"/>
        <v>24.534246575342465</v>
      </c>
      <c r="K26" s="23">
        <f t="shared" si="1"/>
        <v>59.349593495934961</v>
      </c>
      <c r="L26" s="23">
        <f t="shared" si="2"/>
        <v>27.64227642276423</v>
      </c>
      <c r="M26" s="23">
        <f t="shared" si="3"/>
        <v>13.008130081300814</v>
      </c>
      <c r="N26" s="23">
        <f t="shared" si="4"/>
        <v>0.67123287671232879</v>
      </c>
      <c r="O26" s="23">
        <f t="shared" si="6"/>
        <v>14.560975609756097</v>
      </c>
      <c r="P26" s="6"/>
      <c r="S26" s="6"/>
      <c r="T26" s="6"/>
      <c r="U26" s="6"/>
    </row>
    <row r="27" spans="1:21" x14ac:dyDescent="0.25">
      <c r="A27" s="6" t="s">
        <v>5034</v>
      </c>
      <c r="B27" s="117" t="s">
        <v>7414</v>
      </c>
      <c r="C27" s="1" t="s">
        <v>703</v>
      </c>
      <c r="D27" s="2">
        <v>24.5</v>
      </c>
      <c r="E27" s="1">
        <v>887</v>
      </c>
      <c r="F27" s="1">
        <v>45</v>
      </c>
      <c r="G27" s="1">
        <v>2</v>
      </c>
      <c r="H27" s="1">
        <v>0</v>
      </c>
      <c r="I27" s="23">
        <f t="shared" si="5"/>
        <v>36.204081632653065</v>
      </c>
      <c r="J27" s="23">
        <f t="shared" si="0"/>
        <v>19.711111111111112</v>
      </c>
      <c r="K27" s="23">
        <f t="shared" si="1"/>
        <v>95.744680851063833</v>
      </c>
      <c r="L27" s="23">
        <f t="shared" si="2"/>
        <v>4.2553191489361701</v>
      </c>
      <c r="M27" s="23">
        <f t="shared" si="3"/>
        <v>0</v>
      </c>
      <c r="N27" s="23">
        <f t="shared" si="4"/>
        <v>0.5444444444444444</v>
      </c>
      <c r="O27" s="23">
        <f t="shared" si="6"/>
        <v>18.872340425531913</v>
      </c>
      <c r="S27" s="6"/>
      <c r="T27" s="6"/>
      <c r="U27" s="6"/>
    </row>
    <row r="28" spans="1:21" x14ac:dyDescent="0.25">
      <c r="A28" s="6" t="s">
        <v>5034</v>
      </c>
      <c r="B28" s="117" t="s">
        <v>7416</v>
      </c>
      <c r="C28" s="1" t="s">
        <v>705</v>
      </c>
      <c r="D28" s="2">
        <v>24.75</v>
      </c>
      <c r="E28" s="1">
        <v>873</v>
      </c>
      <c r="F28" s="1">
        <v>58</v>
      </c>
      <c r="G28" s="1">
        <v>20</v>
      </c>
      <c r="H28" s="1">
        <v>6</v>
      </c>
      <c r="I28" s="23">
        <f t="shared" si="5"/>
        <v>35.272727272727273</v>
      </c>
      <c r="J28" s="23">
        <f t="shared" si="0"/>
        <v>15.051724137931034</v>
      </c>
      <c r="K28" s="23">
        <f t="shared" si="1"/>
        <v>69.047619047619051</v>
      </c>
      <c r="L28" s="23">
        <f t="shared" si="2"/>
        <v>23.809523809523807</v>
      </c>
      <c r="M28" s="23">
        <f t="shared" si="3"/>
        <v>7.1428571428571423</v>
      </c>
      <c r="N28" s="23">
        <f t="shared" si="4"/>
        <v>0.42672413793103448</v>
      </c>
      <c r="O28" s="23">
        <f t="shared" si="6"/>
        <v>10.392857142857142</v>
      </c>
      <c r="S28" s="6"/>
      <c r="T28" s="6"/>
      <c r="U28" s="6"/>
    </row>
    <row r="29" spans="1:21" x14ac:dyDescent="0.25">
      <c r="A29" s="6" t="s">
        <v>5034</v>
      </c>
      <c r="B29" s="117" t="s">
        <v>7241</v>
      </c>
      <c r="C29" s="1" t="s">
        <v>515</v>
      </c>
      <c r="D29" s="2">
        <v>37.25</v>
      </c>
      <c r="E29" s="1">
        <v>1350</v>
      </c>
      <c r="F29" s="1">
        <v>68</v>
      </c>
      <c r="G29" s="1">
        <v>7</v>
      </c>
      <c r="H29" s="1">
        <v>0</v>
      </c>
      <c r="I29" s="23">
        <f t="shared" si="5"/>
        <v>36.241610738255034</v>
      </c>
      <c r="J29" s="23">
        <f t="shared" si="0"/>
        <v>19.852941176470587</v>
      </c>
      <c r="K29" s="23">
        <f t="shared" si="1"/>
        <v>90.666666666666657</v>
      </c>
      <c r="L29" s="23">
        <f t="shared" si="2"/>
        <v>9.3333333333333339</v>
      </c>
      <c r="M29" s="23">
        <f t="shared" si="3"/>
        <v>0</v>
      </c>
      <c r="N29" s="23">
        <f t="shared" si="4"/>
        <v>0.54779411764705888</v>
      </c>
      <c r="O29" s="23">
        <f t="shared" si="6"/>
        <v>18</v>
      </c>
      <c r="P29" s="6"/>
      <c r="S29" s="6"/>
      <c r="T29" s="6"/>
      <c r="U29" s="6"/>
    </row>
    <row r="30" spans="1:21" x14ac:dyDescent="0.25">
      <c r="A30" s="6" t="s">
        <v>5034</v>
      </c>
      <c r="B30" s="117" t="s">
        <v>7190</v>
      </c>
      <c r="C30" s="1" t="s">
        <v>773</v>
      </c>
      <c r="D30" s="2">
        <v>25</v>
      </c>
      <c r="E30" s="1">
        <v>940</v>
      </c>
      <c r="F30" s="1">
        <v>72</v>
      </c>
      <c r="G30" s="1">
        <v>49</v>
      </c>
      <c r="H30" s="1">
        <v>6</v>
      </c>
      <c r="I30" s="23">
        <f t="shared" si="5"/>
        <v>37.6</v>
      </c>
      <c r="J30" s="23">
        <f t="shared" si="0"/>
        <v>13.055555555555555</v>
      </c>
      <c r="K30" s="23">
        <f t="shared" si="1"/>
        <v>56.69291338582677</v>
      </c>
      <c r="L30" s="23">
        <f t="shared" si="2"/>
        <v>38.582677165354326</v>
      </c>
      <c r="M30" s="23">
        <f t="shared" si="3"/>
        <v>4.7244094488188972</v>
      </c>
      <c r="N30" s="23">
        <f t="shared" si="4"/>
        <v>0.34722222222222221</v>
      </c>
      <c r="O30" s="23">
        <f t="shared" si="6"/>
        <v>7.4015748031496065</v>
      </c>
      <c r="S30" s="42" t="s">
        <v>6793</v>
      </c>
      <c r="T30" s="6"/>
      <c r="U30" s="6"/>
    </row>
    <row r="31" spans="1:21" x14ac:dyDescent="0.25">
      <c r="A31" s="6" t="s">
        <v>5034</v>
      </c>
      <c r="B31" s="117" t="s">
        <v>7481</v>
      </c>
      <c r="C31" s="1" t="s">
        <v>774</v>
      </c>
      <c r="D31" s="2">
        <v>10.375</v>
      </c>
      <c r="E31" s="1">
        <v>401</v>
      </c>
      <c r="F31" s="1">
        <v>28</v>
      </c>
      <c r="G31" s="1">
        <v>4</v>
      </c>
      <c r="H31" s="1">
        <v>0</v>
      </c>
      <c r="I31" s="23">
        <f t="shared" si="5"/>
        <v>38.650602409638552</v>
      </c>
      <c r="J31" s="23">
        <f t="shared" si="0"/>
        <v>14.321428571428571</v>
      </c>
      <c r="K31" s="23">
        <f t="shared" si="1"/>
        <v>87.5</v>
      </c>
      <c r="L31" s="23">
        <f t="shared" si="2"/>
        <v>12.5</v>
      </c>
      <c r="M31" s="23">
        <f t="shared" si="3"/>
        <v>0</v>
      </c>
      <c r="N31" s="23">
        <f t="shared" si="4"/>
        <v>0.3705357142857143</v>
      </c>
      <c r="O31" s="23">
        <f t="shared" si="6"/>
        <v>12.53125</v>
      </c>
      <c r="S31" s="6"/>
      <c r="T31" s="6"/>
      <c r="U31" s="6"/>
    </row>
    <row r="32" spans="1:21" x14ac:dyDescent="0.25">
      <c r="A32" s="6" t="s">
        <v>5034</v>
      </c>
      <c r="B32" s="117" t="s">
        <v>7484</v>
      </c>
      <c r="C32" s="1" t="s">
        <v>777</v>
      </c>
      <c r="D32" s="2">
        <v>27.5</v>
      </c>
      <c r="E32" s="1">
        <v>1029</v>
      </c>
      <c r="F32" s="1">
        <v>65</v>
      </c>
      <c r="G32" s="1">
        <v>56</v>
      </c>
      <c r="H32" s="1">
        <v>13</v>
      </c>
      <c r="I32" s="23">
        <f t="shared" si="5"/>
        <v>37.418181818181822</v>
      </c>
      <c r="J32" s="23">
        <f t="shared" si="0"/>
        <v>15.830769230769231</v>
      </c>
      <c r="K32" s="23">
        <f t="shared" si="1"/>
        <v>48.507462686567166</v>
      </c>
      <c r="L32" s="23">
        <f t="shared" si="2"/>
        <v>41.791044776119399</v>
      </c>
      <c r="M32" s="23">
        <f t="shared" si="3"/>
        <v>9.7014925373134329</v>
      </c>
      <c r="N32" s="23">
        <f t="shared" si="4"/>
        <v>0.42307692307692307</v>
      </c>
      <c r="O32" s="23">
        <f t="shared" si="6"/>
        <v>7.6791044776119399</v>
      </c>
      <c r="S32" s="6"/>
      <c r="T32" s="6"/>
      <c r="U32" s="6"/>
    </row>
    <row r="33" spans="1:21" x14ac:dyDescent="0.25">
      <c r="A33" s="6" t="s">
        <v>5034</v>
      </c>
      <c r="B33" s="118" t="s">
        <v>7189</v>
      </c>
      <c r="C33" s="1" t="s">
        <v>461</v>
      </c>
      <c r="D33" s="2">
        <v>20.75</v>
      </c>
      <c r="E33" s="1">
        <v>745</v>
      </c>
      <c r="F33" s="1">
        <v>49</v>
      </c>
      <c r="G33" s="1">
        <v>0</v>
      </c>
      <c r="H33" s="1">
        <v>0</v>
      </c>
      <c r="I33" s="23">
        <f t="shared" si="5"/>
        <v>35.903614457831324</v>
      </c>
      <c r="J33" s="23">
        <f t="shared" si="0"/>
        <v>15.204081632653061</v>
      </c>
      <c r="K33" s="23">
        <f t="shared" si="1"/>
        <v>100</v>
      </c>
      <c r="L33" s="23">
        <f t="shared" si="2"/>
        <v>0</v>
      </c>
      <c r="M33" s="23">
        <f t="shared" si="3"/>
        <v>0</v>
      </c>
      <c r="N33" s="23">
        <f t="shared" si="4"/>
        <v>0.42346938775510207</v>
      </c>
      <c r="O33" s="23">
        <f t="shared" si="6"/>
        <v>15.204081632653061</v>
      </c>
      <c r="S33" s="6"/>
      <c r="T33" s="6"/>
      <c r="U33" s="6"/>
    </row>
    <row r="34" spans="1:21" x14ac:dyDescent="0.25">
      <c r="A34" s="6" t="s">
        <v>5034</v>
      </c>
      <c r="B34" s="117" t="s">
        <v>7366</v>
      </c>
      <c r="C34" s="1" t="s">
        <v>652</v>
      </c>
      <c r="D34" s="2">
        <v>9.625</v>
      </c>
      <c r="E34" s="1">
        <v>374</v>
      </c>
      <c r="F34" s="1">
        <v>14</v>
      </c>
      <c r="G34" s="1">
        <v>0</v>
      </c>
      <c r="H34" s="1">
        <v>0</v>
      </c>
      <c r="I34" s="23">
        <f t="shared" si="5"/>
        <v>38.857142857142854</v>
      </c>
      <c r="J34" s="23">
        <f t="shared" si="0"/>
        <v>26.714285714285715</v>
      </c>
      <c r="K34" s="23">
        <f t="shared" si="1"/>
        <v>100</v>
      </c>
      <c r="L34" s="23">
        <f t="shared" si="2"/>
        <v>0</v>
      </c>
      <c r="M34" s="23">
        <f t="shared" si="3"/>
        <v>0</v>
      </c>
      <c r="N34" s="23">
        <f t="shared" si="4"/>
        <v>0.6875</v>
      </c>
      <c r="O34" s="23">
        <f t="shared" si="6"/>
        <v>26.714285714285715</v>
      </c>
      <c r="P34" s="6"/>
      <c r="S34" s="6"/>
      <c r="T34" s="6"/>
      <c r="U34" s="6"/>
    </row>
    <row r="35" spans="1:21" x14ac:dyDescent="0.25">
      <c r="A35" s="6" t="s">
        <v>5034</v>
      </c>
      <c r="B35" s="118" t="s">
        <v>7361</v>
      </c>
      <c r="C35" s="1" t="s">
        <v>646</v>
      </c>
      <c r="D35" s="2">
        <v>14.13</v>
      </c>
      <c r="E35" s="1">
        <v>544</v>
      </c>
      <c r="F35" s="1">
        <v>32</v>
      </c>
      <c r="G35" s="1">
        <v>0</v>
      </c>
      <c r="H35" s="1">
        <v>0</v>
      </c>
      <c r="I35" s="23">
        <f t="shared" si="5"/>
        <v>38.499646142958241</v>
      </c>
      <c r="J35" s="23">
        <f t="shared" si="0"/>
        <v>17</v>
      </c>
      <c r="K35" s="23">
        <f t="shared" si="1"/>
        <v>100</v>
      </c>
      <c r="L35" s="23">
        <f t="shared" si="2"/>
        <v>0</v>
      </c>
      <c r="M35" s="23">
        <f t="shared" si="3"/>
        <v>0</v>
      </c>
      <c r="N35" s="23">
        <f t="shared" si="4"/>
        <v>0.44156250000000002</v>
      </c>
      <c r="O35" s="23">
        <f t="shared" si="6"/>
        <v>17</v>
      </c>
      <c r="P35" s="6"/>
      <c r="S35" s="6"/>
      <c r="T35" s="6"/>
      <c r="U35" s="6"/>
    </row>
    <row r="36" spans="1:21" x14ac:dyDescent="0.25">
      <c r="A36" s="6" t="s">
        <v>5034</v>
      </c>
      <c r="B36" s="117" t="s">
        <v>7198</v>
      </c>
      <c r="C36" s="1" t="s">
        <v>470</v>
      </c>
      <c r="D36" s="2">
        <v>24.125</v>
      </c>
      <c r="E36" s="1">
        <v>809</v>
      </c>
      <c r="F36" s="1">
        <v>31</v>
      </c>
      <c r="G36" s="1">
        <v>0</v>
      </c>
      <c r="H36" s="1">
        <v>0</v>
      </c>
      <c r="I36" s="23">
        <f t="shared" si="5"/>
        <v>33.533678756476682</v>
      </c>
      <c r="J36" s="23">
        <f t="shared" si="0"/>
        <v>26.096774193548388</v>
      </c>
      <c r="K36" s="23">
        <f t="shared" si="1"/>
        <v>100</v>
      </c>
      <c r="L36" s="23">
        <f t="shared" si="2"/>
        <v>0</v>
      </c>
      <c r="M36" s="23">
        <f t="shared" si="3"/>
        <v>0</v>
      </c>
      <c r="N36" s="23">
        <f t="shared" si="4"/>
        <v>0.77822580645161288</v>
      </c>
      <c r="O36" s="23">
        <f t="shared" si="6"/>
        <v>26.096774193548388</v>
      </c>
      <c r="P36" s="6"/>
      <c r="S36" s="6"/>
      <c r="T36" s="6"/>
      <c r="U36" s="6"/>
    </row>
    <row r="37" spans="1:21" x14ac:dyDescent="0.25">
      <c r="A37" s="6" t="s">
        <v>5034</v>
      </c>
      <c r="B37" s="117" t="s">
        <v>7204</v>
      </c>
      <c r="C37" s="1" t="s">
        <v>476</v>
      </c>
      <c r="D37" s="2">
        <v>9.75</v>
      </c>
      <c r="E37" s="1">
        <v>375</v>
      </c>
      <c r="F37" s="1">
        <v>23</v>
      </c>
      <c r="G37" s="1">
        <v>0</v>
      </c>
      <c r="H37" s="1">
        <v>0</v>
      </c>
      <c r="I37" s="23">
        <f t="shared" si="5"/>
        <v>38.46153846153846</v>
      </c>
      <c r="J37" s="23">
        <f t="shared" si="0"/>
        <v>16.304347826086957</v>
      </c>
      <c r="K37" s="23">
        <f t="shared" si="1"/>
        <v>100</v>
      </c>
      <c r="L37" s="23">
        <f t="shared" si="2"/>
        <v>0</v>
      </c>
      <c r="M37" s="23">
        <f t="shared" si="3"/>
        <v>0</v>
      </c>
      <c r="N37" s="23">
        <f t="shared" si="4"/>
        <v>0.42391304347826086</v>
      </c>
      <c r="O37" s="23">
        <f t="shared" si="6"/>
        <v>16.304347826086957</v>
      </c>
      <c r="P37" s="6"/>
      <c r="S37" s="6"/>
      <c r="T37" s="6"/>
      <c r="U37" s="6"/>
    </row>
    <row r="38" spans="1:21" x14ac:dyDescent="0.25">
      <c r="A38" s="6" t="s">
        <v>5034</v>
      </c>
      <c r="B38" s="118" t="s">
        <v>7292</v>
      </c>
      <c r="C38" s="1" t="s">
        <v>572</v>
      </c>
      <c r="D38" s="2">
        <v>19.75</v>
      </c>
      <c r="E38" s="1">
        <v>677</v>
      </c>
      <c r="F38" s="1">
        <v>24</v>
      </c>
      <c r="G38" s="1">
        <v>8</v>
      </c>
      <c r="H38" s="1">
        <v>0</v>
      </c>
      <c r="I38" s="23">
        <f t="shared" si="5"/>
        <v>34.278481012658226</v>
      </c>
      <c r="J38" s="23">
        <f t="shared" si="0"/>
        <v>28.208333333333332</v>
      </c>
      <c r="K38" s="23">
        <f t="shared" si="1"/>
        <v>75</v>
      </c>
      <c r="L38" s="23">
        <f t="shared" si="2"/>
        <v>25</v>
      </c>
      <c r="M38" s="23">
        <f t="shared" si="3"/>
        <v>0</v>
      </c>
      <c r="N38" s="23">
        <f t="shared" si="4"/>
        <v>0.82291666666666663</v>
      </c>
      <c r="O38" s="23">
        <f t="shared" si="6"/>
        <v>21.15625</v>
      </c>
      <c r="P38" s="6"/>
      <c r="S38" s="6"/>
      <c r="T38" s="6"/>
      <c r="U38" s="6"/>
    </row>
    <row r="39" spans="1:21" x14ac:dyDescent="0.25">
      <c r="A39" s="6" t="s">
        <v>5034</v>
      </c>
      <c r="B39" s="117" t="s">
        <v>7440</v>
      </c>
      <c r="C39" s="1" t="s">
        <v>730</v>
      </c>
      <c r="D39" s="2">
        <v>16.5</v>
      </c>
      <c r="E39" s="1">
        <v>497</v>
      </c>
      <c r="F39" s="1">
        <v>22</v>
      </c>
      <c r="G39" s="1">
        <v>6</v>
      </c>
      <c r="H39" s="1">
        <v>0</v>
      </c>
      <c r="I39" s="23">
        <f t="shared" si="5"/>
        <v>30.121212121212121</v>
      </c>
      <c r="J39" s="23">
        <f t="shared" si="0"/>
        <v>22.59090909090909</v>
      </c>
      <c r="K39" s="23">
        <f t="shared" si="1"/>
        <v>78.571428571428569</v>
      </c>
      <c r="L39" s="23">
        <f t="shared" si="2"/>
        <v>21.428571428571427</v>
      </c>
      <c r="M39" s="23">
        <f t="shared" si="3"/>
        <v>0</v>
      </c>
      <c r="N39" s="23">
        <f t="shared" si="4"/>
        <v>0.75</v>
      </c>
      <c r="O39" s="23">
        <f t="shared" si="6"/>
        <v>17.75</v>
      </c>
      <c r="S39" s="6"/>
      <c r="T39" s="6"/>
      <c r="U39" s="6"/>
    </row>
    <row r="40" spans="1:21" x14ac:dyDescent="0.25">
      <c r="A40" s="6" t="s">
        <v>5034</v>
      </c>
      <c r="B40" s="117" t="s">
        <v>7201</v>
      </c>
      <c r="C40" s="1" t="s">
        <v>473</v>
      </c>
      <c r="D40" s="2">
        <v>8.5</v>
      </c>
      <c r="E40" s="1">
        <v>293</v>
      </c>
      <c r="F40" s="1">
        <v>27</v>
      </c>
      <c r="G40" s="1">
        <v>0</v>
      </c>
      <c r="H40" s="1">
        <v>0</v>
      </c>
      <c r="I40" s="23">
        <f t="shared" si="5"/>
        <v>34.470588235294116</v>
      </c>
      <c r="J40" s="23">
        <f t="shared" si="0"/>
        <v>10.851851851851851</v>
      </c>
      <c r="K40" s="23">
        <f t="shared" si="1"/>
        <v>100</v>
      </c>
      <c r="L40" s="23">
        <f t="shared" si="2"/>
        <v>0</v>
      </c>
      <c r="M40" s="23">
        <f t="shared" si="3"/>
        <v>0</v>
      </c>
      <c r="N40" s="23">
        <f t="shared" si="4"/>
        <v>0.31481481481481483</v>
      </c>
      <c r="O40" s="23">
        <f t="shared" si="6"/>
        <v>10.851851851851851</v>
      </c>
      <c r="P40" s="6"/>
      <c r="S40" s="6"/>
      <c r="T40" s="6"/>
      <c r="U40" s="6"/>
    </row>
    <row r="41" spans="1:21" x14ac:dyDescent="0.25">
      <c r="A41" s="6" t="s">
        <v>5034</v>
      </c>
      <c r="B41" s="117" t="s">
        <v>7214</v>
      </c>
      <c r="C41" s="1" t="s">
        <v>486</v>
      </c>
      <c r="D41" s="2">
        <v>63.5</v>
      </c>
      <c r="E41" s="1">
        <v>2097</v>
      </c>
      <c r="F41" s="1">
        <v>115</v>
      </c>
      <c r="G41" s="1">
        <v>16</v>
      </c>
      <c r="H41" s="1">
        <v>0</v>
      </c>
      <c r="I41" s="23">
        <f t="shared" si="5"/>
        <v>33.023622047244096</v>
      </c>
      <c r="J41" s="23">
        <f t="shared" si="0"/>
        <v>18.234782608695653</v>
      </c>
      <c r="K41" s="23">
        <f t="shared" si="1"/>
        <v>87.786259541984734</v>
      </c>
      <c r="L41" s="23">
        <f t="shared" si="2"/>
        <v>12.213740458015266</v>
      </c>
      <c r="M41" s="23">
        <f t="shared" si="3"/>
        <v>0</v>
      </c>
      <c r="N41" s="23">
        <f t="shared" si="4"/>
        <v>0.55217391304347829</v>
      </c>
      <c r="O41" s="23">
        <f t="shared" si="6"/>
        <v>16.007633587786259</v>
      </c>
      <c r="P41" s="6"/>
      <c r="S41" s="6"/>
      <c r="T41" s="6"/>
      <c r="U41" s="6"/>
    </row>
    <row r="42" spans="1:21" x14ac:dyDescent="0.25">
      <c r="A42" s="6" t="s">
        <v>5034</v>
      </c>
      <c r="B42" s="117" t="s">
        <v>7232</v>
      </c>
      <c r="C42" s="1" t="s">
        <v>505</v>
      </c>
      <c r="D42" s="2">
        <v>19.75</v>
      </c>
      <c r="E42" s="1">
        <v>669</v>
      </c>
      <c r="F42" s="1">
        <v>22</v>
      </c>
      <c r="G42" s="1">
        <v>0</v>
      </c>
      <c r="H42" s="1">
        <v>1</v>
      </c>
      <c r="I42" s="23">
        <f t="shared" si="5"/>
        <v>33.87341772151899</v>
      </c>
      <c r="J42" s="23">
        <f t="shared" si="0"/>
        <v>30.40909090909091</v>
      </c>
      <c r="K42" s="23">
        <f t="shared" si="1"/>
        <v>95.652173913043484</v>
      </c>
      <c r="L42" s="23">
        <f t="shared" si="2"/>
        <v>0</v>
      </c>
      <c r="M42" s="23">
        <f t="shared" si="3"/>
        <v>4.3478260869565215</v>
      </c>
      <c r="N42" s="23">
        <f t="shared" si="4"/>
        <v>0.89772727272727271</v>
      </c>
      <c r="O42" s="23">
        <f t="shared" si="6"/>
        <v>29.086956521739129</v>
      </c>
      <c r="P42" s="6"/>
      <c r="S42" s="6"/>
      <c r="T42" s="6"/>
      <c r="U42" s="6"/>
    </row>
    <row r="43" spans="1:21" x14ac:dyDescent="0.25">
      <c r="A43" s="6" t="s">
        <v>5034</v>
      </c>
      <c r="B43" s="117" t="s">
        <v>7237</v>
      </c>
      <c r="C43" s="1" t="s">
        <v>510</v>
      </c>
      <c r="D43" s="2">
        <v>26.125</v>
      </c>
      <c r="E43" s="1">
        <v>775</v>
      </c>
      <c r="F43" s="1">
        <v>31</v>
      </c>
      <c r="G43" s="1">
        <v>2</v>
      </c>
      <c r="H43" s="1">
        <v>0</v>
      </c>
      <c r="I43" s="23">
        <f t="shared" si="5"/>
        <v>29.665071770334929</v>
      </c>
      <c r="J43" s="23">
        <f t="shared" si="0"/>
        <v>25</v>
      </c>
      <c r="K43" s="23">
        <f t="shared" si="1"/>
        <v>93.939393939393938</v>
      </c>
      <c r="L43" s="23">
        <f t="shared" si="2"/>
        <v>6.0606060606060606</v>
      </c>
      <c r="M43" s="23">
        <f t="shared" si="3"/>
        <v>0</v>
      </c>
      <c r="N43" s="23">
        <f t="shared" si="4"/>
        <v>0.842741935483871</v>
      </c>
      <c r="O43" s="23">
        <f t="shared" si="6"/>
        <v>23.484848484848484</v>
      </c>
      <c r="P43" s="6"/>
      <c r="S43" s="6"/>
      <c r="T43" s="6"/>
      <c r="U43" s="6"/>
    </row>
    <row r="44" spans="1:21" x14ac:dyDescent="0.25">
      <c r="A44" s="6" t="s">
        <v>5034</v>
      </c>
      <c r="B44" s="117" t="s">
        <v>7249</v>
      </c>
      <c r="C44" s="1" t="s">
        <v>527</v>
      </c>
      <c r="D44" s="2">
        <v>11.25</v>
      </c>
      <c r="E44" s="1">
        <v>400</v>
      </c>
      <c r="F44" s="1">
        <v>13</v>
      </c>
      <c r="G44" s="1">
        <v>0</v>
      </c>
      <c r="H44" s="1">
        <v>0</v>
      </c>
      <c r="I44" s="23">
        <f t="shared" si="5"/>
        <v>35.555555555555557</v>
      </c>
      <c r="J44" s="23">
        <f t="shared" si="0"/>
        <v>30.76923076923077</v>
      </c>
      <c r="K44" s="23">
        <f t="shared" si="1"/>
        <v>100</v>
      </c>
      <c r="L44" s="23">
        <f t="shared" si="2"/>
        <v>0</v>
      </c>
      <c r="M44" s="23">
        <f t="shared" si="3"/>
        <v>0</v>
      </c>
      <c r="N44" s="23">
        <f t="shared" si="4"/>
        <v>0.86538461538461542</v>
      </c>
      <c r="O44" s="23">
        <f t="shared" si="6"/>
        <v>30.76923076923077</v>
      </c>
      <c r="P44" s="6"/>
      <c r="S44" s="6"/>
      <c r="T44" s="6"/>
      <c r="U44" s="6"/>
    </row>
    <row r="45" spans="1:21" x14ac:dyDescent="0.25">
      <c r="A45" s="6" t="s">
        <v>5034</v>
      </c>
      <c r="B45" s="117" t="s">
        <v>7247</v>
      </c>
      <c r="C45" s="1" t="s">
        <v>525</v>
      </c>
      <c r="D45" s="2">
        <v>17.13</v>
      </c>
      <c r="E45" s="1">
        <v>624</v>
      </c>
      <c r="F45" s="1">
        <v>25</v>
      </c>
      <c r="G45" s="1">
        <v>7</v>
      </c>
      <c r="H45" s="1">
        <v>0</v>
      </c>
      <c r="I45" s="23">
        <f t="shared" si="5"/>
        <v>36.427320490367777</v>
      </c>
      <c r="J45" s="23">
        <f t="shared" si="0"/>
        <v>24.96</v>
      </c>
      <c r="K45" s="23">
        <f t="shared" si="1"/>
        <v>78.125</v>
      </c>
      <c r="L45" s="23">
        <f t="shared" si="2"/>
        <v>21.875</v>
      </c>
      <c r="M45" s="23">
        <f t="shared" si="3"/>
        <v>0</v>
      </c>
      <c r="N45" s="23">
        <f t="shared" si="4"/>
        <v>0.68519999999999992</v>
      </c>
      <c r="O45" s="23">
        <f t="shared" si="6"/>
        <v>19.5</v>
      </c>
      <c r="P45" s="6"/>
      <c r="S45" s="6"/>
      <c r="T45" s="6"/>
      <c r="U45" s="6"/>
    </row>
    <row r="46" spans="1:21" x14ac:dyDescent="0.25">
      <c r="A46" s="6" t="s">
        <v>5034</v>
      </c>
      <c r="B46" s="117" t="s">
        <v>7359</v>
      </c>
      <c r="C46" s="1" t="s">
        <v>644</v>
      </c>
      <c r="D46" s="2">
        <v>24.375</v>
      </c>
      <c r="E46" s="1">
        <v>820</v>
      </c>
      <c r="F46" s="1">
        <v>25</v>
      </c>
      <c r="G46" s="1">
        <v>8</v>
      </c>
      <c r="H46" s="1">
        <v>0</v>
      </c>
      <c r="I46" s="23">
        <f t="shared" si="5"/>
        <v>33.641025641025642</v>
      </c>
      <c r="J46" s="23">
        <f t="shared" si="0"/>
        <v>32.799999999999997</v>
      </c>
      <c r="K46" s="23">
        <f t="shared" si="1"/>
        <v>75.757575757575751</v>
      </c>
      <c r="L46" s="23">
        <f t="shared" si="2"/>
        <v>24.242424242424242</v>
      </c>
      <c r="M46" s="23">
        <f t="shared" si="3"/>
        <v>0</v>
      </c>
      <c r="N46" s="23">
        <f t="shared" si="4"/>
        <v>0.97499999999999998</v>
      </c>
      <c r="O46" s="23">
        <f t="shared" si="6"/>
        <v>24.848484848484848</v>
      </c>
      <c r="P46" s="6"/>
      <c r="S46" s="6"/>
      <c r="T46" s="6"/>
      <c r="U46" s="6"/>
    </row>
    <row r="47" spans="1:21" x14ac:dyDescent="0.25">
      <c r="A47" s="6" t="s">
        <v>5034</v>
      </c>
      <c r="B47" s="117" t="s">
        <v>7257</v>
      </c>
      <c r="C47" s="1" t="s">
        <v>535</v>
      </c>
      <c r="D47" s="2">
        <v>19</v>
      </c>
      <c r="E47" s="1">
        <v>634</v>
      </c>
      <c r="F47" s="1">
        <v>26</v>
      </c>
      <c r="G47" s="1">
        <v>0</v>
      </c>
      <c r="H47" s="1">
        <v>0</v>
      </c>
      <c r="I47" s="23">
        <f t="shared" si="5"/>
        <v>33.368421052631582</v>
      </c>
      <c r="J47" s="23">
        <f t="shared" si="0"/>
        <v>24.384615384615383</v>
      </c>
      <c r="K47" s="23">
        <f t="shared" si="1"/>
        <v>100</v>
      </c>
      <c r="L47" s="23">
        <f t="shared" si="2"/>
        <v>0</v>
      </c>
      <c r="M47" s="23">
        <f t="shared" si="3"/>
        <v>0</v>
      </c>
      <c r="N47" s="23">
        <f t="shared" si="4"/>
        <v>0.73076923076923073</v>
      </c>
      <c r="O47" s="23">
        <f t="shared" si="6"/>
        <v>24.384615384615383</v>
      </c>
      <c r="P47" s="6"/>
      <c r="S47" s="42" t="s">
        <v>6671</v>
      </c>
      <c r="T47" s="6"/>
      <c r="U47" s="6"/>
    </row>
    <row r="48" spans="1:21" x14ac:dyDescent="0.25">
      <c r="A48" s="6" t="s">
        <v>5034</v>
      </c>
      <c r="B48" s="117" t="s">
        <v>7259</v>
      </c>
      <c r="C48" s="1" t="s">
        <v>537</v>
      </c>
      <c r="D48" s="2">
        <v>5.375</v>
      </c>
      <c r="E48" s="1">
        <v>196</v>
      </c>
      <c r="F48" s="1">
        <v>20</v>
      </c>
      <c r="G48" s="1">
        <v>0</v>
      </c>
      <c r="H48" s="1">
        <v>0</v>
      </c>
      <c r="I48" s="23">
        <f t="shared" si="5"/>
        <v>36.465116279069768</v>
      </c>
      <c r="J48" s="23">
        <f t="shared" si="0"/>
        <v>9.8000000000000007</v>
      </c>
      <c r="K48" s="23">
        <f t="shared" si="1"/>
        <v>100</v>
      </c>
      <c r="L48" s="23">
        <f t="shared" si="2"/>
        <v>0</v>
      </c>
      <c r="M48" s="23">
        <f t="shared" si="3"/>
        <v>0</v>
      </c>
      <c r="N48" s="23">
        <f t="shared" si="4"/>
        <v>0.26874999999999999</v>
      </c>
      <c r="O48" s="23">
        <f t="shared" si="6"/>
        <v>9.8000000000000007</v>
      </c>
      <c r="P48" s="6"/>
      <c r="S48" s="6"/>
      <c r="T48" s="6"/>
      <c r="U48" s="6"/>
    </row>
    <row r="49" spans="1:21" x14ac:dyDescent="0.25">
      <c r="A49" s="6" t="s">
        <v>5034</v>
      </c>
      <c r="B49" s="117" t="s">
        <v>7261</v>
      </c>
      <c r="C49" s="1" t="s">
        <v>539</v>
      </c>
      <c r="D49" s="2">
        <v>6.125</v>
      </c>
      <c r="E49" s="1">
        <v>326</v>
      </c>
      <c r="F49" s="1">
        <v>39</v>
      </c>
      <c r="G49" s="1">
        <v>12</v>
      </c>
      <c r="H49" s="1">
        <v>0</v>
      </c>
      <c r="I49" s="23">
        <f t="shared" si="5"/>
        <v>53.224489795918366</v>
      </c>
      <c r="J49" s="23">
        <f t="shared" si="0"/>
        <v>8.3589743589743595</v>
      </c>
      <c r="K49" s="23">
        <f t="shared" si="1"/>
        <v>76.470588235294116</v>
      </c>
      <c r="L49" s="23">
        <f t="shared" si="2"/>
        <v>23.52941176470588</v>
      </c>
      <c r="M49" s="23">
        <f t="shared" si="3"/>
        <v>0</v>
      </c>
      <c r="N49" s="23">
        <f t="shared" si="4"/>
        <v>0.15705128205128205</v>
      </c>
      <c r="O49" s="23">
        <f t="shared" si="6"/>
        <v>6.3921568627450984</v>
      </c>
      <c r="P49" s="6"/>
      <c r="S49" s="6"/>
      <c r="T49" s="6"/>
      <c r="U49" s="6"/>
    </row>
    <row r="50" spans="1:21" x14ac:dyDescent="0.25">
      <c r="A50" s="6" t="s">
        <v>5034</v>
      </c>
      <c r="B50" s="117" t="s">
        <v>7266</v>
      </c>
      <c r="C50" s="1" t="s">
        <v>544</v>
      </c>
      <c r="D50" s="2">
        <v>10.25</v>
      </c>
      <c r="E50" s="1">
        <v>383</v>
      </c>
      <c r="F50" s="1">
        <v>10</v>
      </c>
      <c r="G50" s="1">
        <v>0</v>
      </c>
      <c r="H50" s="1">
        <v>0</v>
      </c>
      <c r="I50" s="23">
        <f t="shared" si="5"/>
        <v>37.365853658536587</v>
      </c>
      <c r="J50" s="23">
        <f t="shared" si="0"/>
        <v>38.299999999999997</v>
      </c>
      <c r="K50" s="23">
        <f t="shared" si="1"/>
        <v>100</v>
      </c>
      <c r="L50" s="23">
        <f t="shared" si="2"/>
        <v>0</v>
      </c>
      <c r="M50" s="23">
        <f t="shared" si="3"/>
        <v>0</v>
      </c>
      <c r="N50" s="23">
        <f t="shared" si="4"/>
        <v>1.0249999999999999</v>
      </c>
      <c r="O50" s="23">
        <f t="shared" si="6"/>
        <v>38.299999999999997</v>
      </c>
      <c r="P50" s="6"/>
      <c r="S50" s="6"/>
      <c r="T50" s="6"/>
      <c r="U50" s="6"/>
    </row>
    <row r="51" spans="1:21" x14ac:dyDescent="0.25">
      <c r="A51" s="6" t="s">
        <v>5034</v>
      </c>
      <c r="B51" s="118" t="s">
        <v>7348</v>
      </c>
      <c r="C51" s="1" t="s">
        <v>633</v>
      </c>
      <c r="D51" s="2">
        <v>18</v>
      </c>
      <c r="E51" s="1">
        <v>588</v>
      </c>
      <c r="F51" s="1">
        <v>36</v>
      </c>
      <c r="G51" s="1">
        <v>8</v>
      </c>
      <c r="H51" s="1">
        <v>0</v>
      </c>
      <c r="I51" s="23">
        <f t="shared" si="5"/>
        <v>32.666666666666664</v>
      </c>
      <c r="J51" s="23">
        <f t="shared" si="0"/>
        <v>16.333333333333332</v>
      </c>
      <c r="K51" s="23">
        <f t="shared" si="1"/>
        <v>81.818181818181827</v>
      </c>
      <c r="L51" s="23">
        <f t="shared" si="2"/>
        <v>18.181818181818183</v>
      </c>
      <c r="M51" s="23">
        <f t="shared" si="3"/>
        <v>0</v>
      </c>
      <c r="N51" s="23">
        <f t="shared" si="4"/>
        <v>0.5</v>
      </c>
      <c r="O51" s="23">
        <f t="shared" si="6"/>
        <v>13.363636363636363</v>
      </c>
      <c r="P51" s="6"/>
      <c r="S51" s="6"/>
      <c r="T51" s="6"/>
      <c r="U51" s="6"/>
    </row>
    <row r="52" spans="1:21" x14ac:dyDescent="0.25">
      <c r="A52" s="6" t="s">
        <v>5034</v>
      </c>
      <c r="B52" s="117" t="s">
        <v>7275</v>
      </c>
      <c r="C52" s="1" t="s">
        <v>553</v>
      </c>
      <c r="D52" s="2">
        <v>8.375</v>
      </c>
      <c r="E52" s="1">
        <v>380</v>
      </c>
      <c r="F52" s="1">
        <v>19</v>
      </c>
      <c r="G52" s="1">
        <v>19</v>
      </c>
      <c r="H52" s="1">
        <v>0</v>
      </c>
      <c r="I52" s="23">
        <f t="shared" si="5"/>
        <v>45.373134328358212</v>
      </c>
      <c r="J52" s="23">
        <f t="shared" si="0"/>
        <v>20</v>
      </c>
      <c r="K52" s="23">
        <f t="shared" si="1"/>
        <v>50</v>
      </c>
      <c r="L52" s="23">
        <f t="shared" si="2"/>
        <v>50</v>
      </c>
      <c r="M52" s="23">
        <f t="shared" si="3"/>
        <v>0</v>
      </c>
      <c r="N52" s="23">
        <f t="shared" si="4"/>
        <v>0.44078947368421051</v>
      </c>
      <c r="O52" s="23">
        <f t="shared" si="6"/>
        <v>10</v>
      </c>
      <c r="P52" s="6"/>
      <c r="S52" s="6"/>
      <c r="T52" s="6"/>
      <c r="U52" s="6"/>
    </row>
    <row r="53" spans="1:21" x14ac:dyDescent="0.25">
      <c r="A53" s="6" t="s">
        <v>5034</v>
      </c>
      <c r="B53" s="117" t="s">
        <v>7281</v>
      </c>
      <c r="C53" s="1" t="s">
        <v>560</v>
      </c>
      <c r="D53" s="2">
        <v>13.625</v>
      </c>
      <c r="E53" s="1">
        <v>457</v>
      </c>
      <c r="F53" s="1">
        <v>15</v>
      </c>
      <c r="G53" s="1">
        <v>0</v>
      </c>
      <c r="H53" s="1">
        <v>0</v>
      </c>
      <c r="I53" s="23">
        <f t="shared" si="5"/>
        <v>33.541284403669728</v>
      </c>
      <c r="J53" s="23">
        <f t="shared" si="0"/>
        <v>30.466666666666665</v>
      </c>
      <c r="K53" s="23">
        <f t="shared" si="1"/>
        <v>100</v>
      </c>
      <c r="L53" s="23">
        <f t="shared" si="2"/>
        <v>0</v>
      </c>
      <c r="M53" s="23">
        <f t="shared" si="3"/>
        <v>0</v>
      </c>
      <c r="N53" s="23">
        <f t="shared" si="4"/>
        <v>0.90833333333333333</v>
      </c>
      <c r="O53" s="23">
        <f t="shared" si="6"/>
        <v>30.466666666666665</v>
      </c>
      <c r="P53" s="6"/>
      <c r="S53" s="6"/>
      <c r="T53" s="6"/>
      <c r="U53" s="6"/>
    </row>
    <row r="54" spans="1:21" x14ac:dyDescent="0.25">
      <c r="A54" s="6" t="s">
        <v>5034</v>
      </c>
      <c r="B54" s="117" t="s">
        <v>7282</v>
      </c>
      <c r="C54" s="1" t="s">
        <v>561</v>
      </c>
      <c r="D54" s="2">
        <v>7.75</v>
      </c>
      <c r="E54" s="1">
        <v>284</v>
      </c>
      <c r="F54" s="1">
        <v>7</v>
      </c>
      <c r="G54" s="1">
        <v>0</v>
      </c>
      <c r="H54" s="1">
        <v>0</v>
      </c>
      <c r="I54" s="23">
        <f t="shared" si="5"/>
        <v>36.645161290322584</v>
      </c>
      <c r="J54" s="23">
        <f t="shared" si="0"/>
        <v>40.571428571428569</v>
      </c>
      <c r="K54" s="23">
        <f t="shared" si="1"/>
        <v>100</v>
      </c>
      <c r="L54" s="23">
        <f t="shared" si="2"/>
        <v>0</v>
      </c>
      <c r="M54" s="23">
        <f t="shared" si="3"/>
        <v>0</v>
      </c>
      <c r="N54" s="23">
        <f t="shared" si="4"/>
        <v>1.1071428571428572</v>
      </c>
      <c r="O54" s="23">
        <f t="shared" si="6"/>
        <v>40.571428571428569</v>
      </c>
      <c r="P54" s="6"/>
      <c r="S54" s="6"/>
      <c r="T54" s="6"/>
      <c r="U54" s="6"/>
    </row>
    <row r="55" spans="1:21" x14ac:dyDescent="0.25">
      <c r="A55" s="6" t="s">
        <v>5034</v>
      </c>
      <c r="B55" s="118" t="s">
        <v>7290</v>
      </c>
      <c r="C55" s="1" t="s">
        <v>569</v>
      </c>
      <c r="D55" s="2">
        <v>30.5</v>
      </c>
      <c r="E55" s="1">
        <v>1019</v>
      </c>
      <c r="F55" s="1">
        <v>33</v>
      </c>
      <c r="G55" s="1">
        <v>0</v>
      </c>
      <c r="H55" s="1">
        <v>0</v>
      </c>
      <c r="I55" s="23">
        <f t="shared" si="5"/>
        <v>33.409836065573771</v>
      </c>
      <c r="J55" s="23">
        <f t="shared" si="0"/>
        <v>30.878787878787879</v>
      </c>
      <c r="K55" s="23">
        <f t="shared" si="1"/>
        <v>100</v>
      </c>
      <c r="L55" s="23">
        <f t="shared" si="2"/>
        <v>0</v>
      </c>
      <c r="M55" s="23">
        <f t="shared" si="3"/>
        <v>0</v>
      </c>
      <c r="N55" s="23">
        <f t="shared" si="4"/>
        <v>0.9242424242424242</v>
      </c>
      <c r="O55" s="23">
        <f t="shared" si="6"/>
        <v>30.878787878787879</v>
      </c>
      <c r="P55" s="6"/>
      <c r="S55" s="6"/>
      <c r="T55" s="6"/>
      <c r="U55" s="6"/>
    </row>
    <row r="56" spans="1:21" x14ac:dyDescent="0.25">
      <c r="A56" s="6" t="s">
        <v>5034</v>
      </c>
      <c r="B56" s="117" t="s">
        <v>7300</v>
      </c>
      <c r="C56" s="1" t="s">
        <v>580</v>
      </c>
      <c r="D56" s="2">
        <v>8.25</v>
      </c>
      <c r="E56" s="1">
        <v>313</v>
      </c>
      <c r="F56" s="1">
        <v>17</v>
      </c>
      <c r="G56" s="1">
        <v>0</v>
      </c>
      <c r="H56" s="1">
        <v>0</v>
      </c>
      <c r="I56" s="23">
        <f t="shared" si="5"/>
        <v>37.939393939393938</v>
      </c>
      <c r="J56" s="23">
        <f t="shared" si="0"/>
        <v>18.411764705882351</v>
      </c>
      <c r="K56" s="23">
        <f t="shared" si="1"/>
        <v>100</v>
      </c>
      <c r="L56" s="23">
        <f t="shared" si="2"/>
        <v>0</v>
      </c>
      <c r="M56" s="23">
        <f t="shared" si="3"/>
        <v>0</v>
      </c>
      <c r="N56" s="23">
        <f t="shared" si="4"/>
        <v>0.48529411764705882</v>
      </c>
      <c r="O56" s="23">
        <f t="shared" si="6"/>
        <v>18.411764705882351</v>
      </c>
      <c r="P56" s="6"/>
      <c r="S56" s="6"/>
      <c r="T56" s="6"/>
      <c r="U56" s="6"/>
    </row>
    <row r="57" spans="1:21" x14ac:dyDescent="0.25">
      <c r="A57" s="6" t="s">
        <v>5034</v>
      </c>
      <c r="B57" s="249" t="s">
        <v>7217</v>
      </c>
      <c r="C57" s="1" t="s">
        <v>489</v>
      </c>
      <c r="D57" s="2">
        <v>11.375</v>
      </c>
      <c r="E57" s="1">
        <v>288</v>
      </c>
      <c r="F57" s="1">
        <v>16</v>
      </c>
      <c r="G57" s="1">
        <v>0</v>
      </c>
      <c r="H57" s="1">
        <v>0</v>
      </c>
      <c r="I57" s="23">
        <f t="shared" si="5"/>
        <v>25.318681318681318</v>
      </c>
      <c r="J57" s="23">
        <f t="shared" si="0"/>
        <v>18</v>
      </c>
      <c r="K57" s="23">
        <f t="shared" si="1"/>
        <v>100</v>
      </c>
      <c r="L57" s="23">
        <f t="shared" si="2"/>
        <v>0</v>
      </c>
      <c r="M57" s="23">
        <f t="shared" si="3"/>
        <v>0</v>
      </c>
      <c r="N57" s="23">
        <f t="shared" si="4"/>
        <v>0.7109375</v>
      </c>
      <c r="O57" s="23">
        <f t="shared" si="6"/>
        <v>18</v>
      </c>
      <c r="P57" s="6"/>
      <c r="S57" s="6"/>
      <c r="T57" s="6"/>
      <c r="U57" s="6"/>
    </row>
    <row r="58" spans="1:21" x14ac:dyDescent="0.25">
      <c r="A58" s="6" t="s">
        <v>5034</v>
      </c>
      <c r="B58" s="117" t="s">
        <v>7219</v>
      </c>
      <c r="C58" s="1" t="s">
        <v>492</v>
      </c>
      <c r="D58" s="2">
        <v>5.25</v>
      </c>
      <c r="E58" s="1">
        <v>257</v>
      </c>
      <c r="F58" s="1">
        <v>26</v>
      </c>
      <c r="G58" s="1">
        <v>27</v>
      </c>
      <c r="H58" s="1">
        <v>0</v>
      </c>
      <c r="I58" s="23">
        <f t="shared" si="5"/>
        <v>48.952380952380949</v>
      </c>
      <c r="J58" s="23">
        <f t="shared" si="0"/>
        <v>9.884615384615385</v>
      </c>
      <c r="K58" s="23">
        <f t="shared" si="1"/>
        <v>49.056603773584904</v>
      </c>
      <c r="L58" s="23">
        <f t="shared" si="2"/>
        <v>50.943396226415096</v>
      </c>
      <c r="M58" s="23">
        <f t="shared" si="3"/>
        <v>0</v>
      </c>
      <c r="N58" s="23">
        <f t="shared" si="4"/>
        <v>0.20192307692307693</v>
      </c>
      <c r="O58" s="23">
        <f t="shared" si="6"/>
        <v>4.8490566037735849</v>
      </c>
      <c r="P58" s="6"/>
      <c r="S58" s="6"/>
      <c r="T58" s="6"/>
      <c r="U58" s="6"/>
    </row>
    <row r="59" spans="1:21" x14ac:dyDescent="0.25">
      <c r="A59" s="6" t="s">
        <v>5034</v>
      </c>
      <c r="B59" s="118" t="s">
        <v>7312</v>
      </c>
      <c r="C59" s="1" t="s">
        <v>592</v>
      </c>
      <c r="D59" s="2">
        <v>12.625</v>
      </c>
      <c r="E59" s="1">
        <v>477</v>
      </c>
      <c r="F59" s="1">
        <v>17</v>
      </c>
      <c r="G59" s="1">
        <v>0</v>
      </c>
      <c r="H59" s="1">
        <v>0</v>
      </c>
      <c r="I59" s="23">
        <f t="shared" si="5"/>
        <v>37.78217821782178</v>
      </c>
      <c r="J59" s="23">
        <f t="shared" si="0"/>
        <v>28.058823529411764</v>
      </c>
      <c r="K59" s="23">
        <f t="shared" si="1"/>
        <v>100</v>
      </c>
      <c r="L59" s="23">
        <f t="shared" si="2"/>
        <v>0</v>
      </c>
      <c r="M59" s="23">
        <f t="shared" si="3"/>
        <v>0</v>
      </c>
      <c r="N59" s="23">
        <f t="shared" si="4"/>
        <v>0.74264705882352944</v>
      </c>
      <c r="O59" s="23">
        <f t="shared" si="6"/>
        <v>28.058823529411764</v>
      </c>
      <c r="P59" s="6"/>
      <c r="S59" s="6"/>
      <c r="T59" s="6"/>
      <c r="U59" s="6"/>
    </row>
    <row r="60" spans="1:21" x14ac:dyDescent="0.25">
      <c r="A60" s="6" t="s">
        <v>5034</v>
      </c>
      <c r="B60" s="117" t="s">
        <v>7472</v>
      </c>
      <c r="C60" s="1" t="s">
        <v>764</v>
      </c>
      <c r="D60" s="2">
        <v>7.75</v>
      </c>
      <c r="E60" s="1">
        <v>288</v>
      </c>
      <c r="F60" s="1">
        <v>12</v>
      </c>
      <c r="G60" s="1">
        <v>0</v>
      </c>
      <c r="H60" s="1">
        <v>0</v>
      </c>
      <c r="I60" s="23">
        <f t="shared" si="5"/>
        <v>37.161290322580648</v>
      </c>
      <c r="J60" s="23">
        <f t="shared" si="0"/>
        <v>24</v>
      </c>
      <c r="K60" s="23">
        <f t="shared" si="1"/>
        <v>100</v>
      </c>
      <c r="L60" s="23">
        <f t="shared" si="2"/>
        <v>0</v>
      </c>
      <c r="M60" s="23">
        <f t="shared" si="3"/>
        <v>0</v>
      </c>
      <c r="N60" s="23">
        <f t="shared" si="4"/>
        <v>0.64583333333333337</v>
      </c>
      <c r="O60" s="23">
        <f t="shared" si="6"/>
        <v>24</v>
      </c>
      <c r="S60" s="6"/>
      <c r="T60" s="6"/>
      <c r="U60" s="6"/>
    </row>
    <row r="61" spans="1:21" x14ac:dyDescent="0.25">
      <c r="A61" s="6" t="s">
        <v>5034</v>
      </c>
      <c r="B61" s="117" t="s">
        <v>7319</v>
      </c>
      <c r="C61" s="1" t="s">
        <v>599</v>
      </c>
      <c r="D61" s="2">
        <v>7.5</v>
      </c>
      <c r="E61" s="1">
        <v>283</v>
      </c>
      <c r="F61" s="1">
        <v>19</v>
      </c>
      <c r="G61" s="1">
        <v>2</v>
      </c>
      <c r="H61" s="1">
        <v>0</v>
      </c>
      <c r="I61" s="23">
        <f t="shared" si="5"/>
        <v>37.733333333333334</v>
      </c>
      <c r="J61" s="23">
        <f t="shared" si="0"/>
        <v>14.894736842105264</v>
      </c>
      <c r="K61" s="23">
        <f t="shared" si="1"/>
        <v>90.476190476190482</v>
      </c>
      <c r="L61" s="23">
        <f t="shared" si="2"/>
        <v>9.5238095238095237</v>
      </c>
      <c r="M61" s="23">
        <f t="shared" si="3"/>
        <v>0</v>
      </c>
      <c r="N61" s="23">
        <f t="shared" si="4"/>
        <v>0.39473684210526316</v>
      </c>
      <c r="O61" s="23">
        <f t="shared" si="6"/>
        <v>13.476190476190476</v>
      </c>
      <c r="P61" s="6"/>
      <c r="S61" s="6"/>
      <c r="T61" s="6"/>
      <c r="U61" s="6"/>
    </row>
    <row r="62" spans="1:21" x14ac:dyDescent="0.25">
      <c r="A62" s="6" t="s">
        <v>5034</v>
      </c>
      <c r="B62" s="117" t="s">
        <v>7322</v>
      </c>
      <c r="C62" s="1" t="s">
        <v>602</v>
      </c>
      <c r="D62" s="2">
        <v>15.5</v>
      </c>
      <c r="E62" s="1">
        <v>627</v>
      </c>
      <c r="F62" s="1">
        <v>21</v>
      </c>
      <c r="G62" s="1">
        <v>0</v>
      </c>
      <c r="H62" s="1">
        <v>0</v>
      </c>
      <c r="I62" s="23">
        <f t="shared" si="5"/>
        <v>40.451612903225808</v>
      </c>
      <c r="J62" s="23">
        <f t="shared" si="0"/>
        <v>29.857142857142858</v>
      </c>
      <c r="K62" s="23">
        <f t="shared" si="1"/>
        <v>100</v>
      </c>
      <c r="L62" s="23">
        <f t="shared" si="2"/>
        <v>0</v>
      </c>
      <c r="M62" s="23">
        <f t="shared" si="3"/>
        <v>0</v>
      </c>
      <c r="N62" s="23">
        <f t="shared" si="4"/>
        <v>0.73809523809523814</v>
      </c>
      <c r="O62" s="23">
        <f t="shared" si="6"/>
        <v>29.857142857142858</v>
      </c>
      <c r="P62" s="6"/>
      <c r="S62" s="6"/>
      <c r="T62" s="6"/>
      <c r="U62" s="6"/>
    </row>
    <row r="63" spans="1:21" x14ac:dyDescent="0.25">
      <c r="A63" s="6" t="s">
        <v>5034</v>
      </c>
      <c r="B63" s="117" t="s">
        <v>7324</v>
      </c>
      <c r="C63" s="1" t="s">
        <v>604</v>
      </c>
      <c r="D63" s="2">
        <v>19.625</v>
      </c>
      <c r="E63" s="1">
        <v>658</v>
      </c>
      <c r="F63" s="1">
        <v>36</v>
      </c>
      <c r="G63" s="1">
        <v>15</v>
      </c>
      <c r="H63" s="1">
        <v>0</v>
      </c>
      <c r="I63" s="23">
        <f t="shared" si="5"/>
        <v>33.528662420382169</v>
      </c>
      <c r="J63" s="23">
        <f t="shared" si="0"/>
        <v>18.277777777777779</v>
      </c>
      <c r="K63" s="23">
        <f t="shared" si="1"/>
        <v>70.588235294117652</v>
      </c>
      <c r="L63" s="23">
        <f t="shared" si="2"/>
        <v>29.411764705882355</v>
      </c>
      <c r="M63" s="23">
        <f t="shared" si="3"/>
        <v>0</v>
      </c>
      <c r="N63" s="23">
        <f t="shared" si="4"/>
        <v>0.54513888888888884</v>
      </c>
      <c r="O63" s="23">
        <f t="shared" si="6"/>
        <v>12.901960784313726</v>
      </c>
      <c r="P63" s="6"/>
      <c r="S63" s="6"/>
      <c r="T63" s="6"/>
      <c r="U63" s="6"/>
    </row>
    <row r="64" spans="1:21" x14ac:dyDescent="0.25">
      <c r="A64" s="6" t="s">
        <v>5034</v>
      </c>
      <c r="B64" s="117" t="s">
        <v>7335</v>
      </c>
      <c r="C64" s="1" t="s">
        <v>616</v>
      </c>
      <c r="D64" s="2">
        <v>20.25</v>
      </c>
      <c r="E64" s="1">
        <v>726</v>
      </c>
      <c r="F64" s="1">
        <v>36</v>
      </c>
      <c r="G64" s="1">
        <v>0</v>
      </c>
      <c r="H64" s="1">
        <v>0</v>
      </c>
      <c r="I64" s="23">
        <f t="shared" si="5"/>
        <v>35.851851851851855</v>
      </c>
      <c r="J64" s="23">
        <f t="shared" si="0"/>
        <v>20.166666666666668</v>
      </c>
      <c r="K64" s="23">
        <f t="shared" si="1"/>
        <v>100</v>
      </c>
      <c r="L64" s="23">
        <f t="shared" si="2"/>
        <v>0</v>
      </c>
      <c r="M64" s="23">
        <f t="shared" si="3"/>
        <v>0</v>
      </c>
      <c r="N64" s="23">
        <f t="shared" si="4"/>
        <v>0.5625</v>
      </c>
      <c r="O64" s="23">
        <f t="shared" si="6"/>
        <v>20.166666666666668</v>
      </c>
      <c r="P64" s="6"/>
      <c r="S64" s="6" t="s">
        <v>6871</v>
      </c>
      <c r="T64" s="6"/>
      <c r="U64" s="6"/>
    </row>
    <row r="65" spans="1:21" x14ac:dyDescent="0.25">
      <c r="A65" s="6" t="s">
        <v>5034</v>
      </c>
      <c r="B65" s="117" t="s">
        <v>7342</v>
      </c>
      <c r="C65" s="1" t="s">
        <v>623</v>
      </c>
      <c r="D65" s="2">
        <v>136</v>
      </c>
      <c r="E65" s="1">
        <v>4795</v>
      </c>
      <c r="F65" s="1">
        <v>166</v>
      </c>
      <c r="G65" s="1">
        <v>0</v>
      </c>
      <c r="H65" s="1">
        <v>0</v>
      </c>
      <c r="I65" s="23">
        <f t="shared" si="5"/>
        <v>35.257352941176471</v>
      </c>
      <c r="J65" s="23">
        <f t="shared" si="0"/>
        <v>28.8855421686747</v>
      </c>
      <c r="K65" s="23">
        <f t="shared" si="1"/>
        <v>100</v>
      </c>
      <c r="L65" s="23">
        <f t="shared" si="2"/>
        <v>0</v>
      </c>
      <c r="M65" s="23">
        <f t="shared" si="3"/>
        <v>0</v>
      </c>
      <c r="N65" s="23">
        <f t="shared" si="4"/>
        <v>0.81927710843373491</v>
      </c>
      <c r="O65" s="23">
        <f t="shared" si="6"/>
        <v>28.8855421686747</v>
      </c>
      <c r="P65" s="6"/>
      <c r="S65" s="6"/>
      <c r="T65" s="6"/>
      <c r="U65" s="6"/>
    </row>
    <row r="66" spans="1:21" x14ac:dyDescent="0.25">
      <c r="A66" s="6" t="s">
        <v>5034</v>
      </c>
      <c r="B66" s="117" t="s">
        <v>7248</v>
      </c>
      <c r="C66" s="1" t="s">
        <v>526</v>
      </c>
      <c r="D66" s="2">
        <v>26.25</v>
      </c>
      <c r="E66" s="1">
        <v>957</v>
      </c>
      <c r="F66" s="1">
        <v>41</v>
      </c>
      <c r="G66" s="1">
        <v>4</v>
      </c>
      <c r="H66" s="1">
        <v>0</v>
      </c>
      <c r="I66" s="23">
        <f t="shared" ref="I66:I129" si="7">E66/D66</f>
        <v>36.457142857142856</v>
      </c>
      <c r="J66" s="23">
        <f t="shared" ref="J66:J129" si="8">E66/F66</f>
        <v>23.341463414634145</v>
      </c>
      <c r="K66" s="23">
        <f t="shared" ref="K66:K129" si="9">F66/(F66+G66+H66)*100</f>
        <v>91.111111111111114</v>
      </c>
      <c r="L66" s="23">
        <f t="shared" ref="L66:L129" si="10">G66/(F66+G66+H66)*100</f>
        <v>8.8888888888888893</v>
      </c>
      <c r="M66" s="23">
        <f t="shared" ref="M66:M129" si="11">H66/(F66+G66+H66)*100</f>
        <v>0</v>
      </c>
      <c r="N66" s="23">
        <f t="shared" ref="N66:N129" si="12">D66/F66</f>
        <v>0.6402439024390244</v>
      </c>
      <c r="O66" s="23">
        <f t="shared" si="6"/>
        <v>21.266666666666666</v>
      </c>
      <c r="P66" s="6"/>
      <c r="S66" s="6"/>
      <c r="T66" s="6"/>
      <c r="U66" s="6"/>
    </row>
    <row r="67" spans="1:21" x14ac:dyDescent="0.25">
      <c r="A67" s="6" t="s">
        <v>5034</v>
      </c>
      <c r="B67" s="117" t="s">
        <v>7428</v>
      </c>
      <c r="C67" s="1" t="s">
        <v>628</v>
      </c>
      <c r="D67" s="2">
        <v>13.875</v>
      </c>
      <c r="E67" s="1">
        <v>498</v>
      </c>
      <c r="F67" s="1">
        <v>17</v>
      </c>
      <c r="G67" s="1">
        <v>1</v>
      </c>
      <c r="H67" s="1">
        <v>0</v>
      </c>
      <c r="I67" s="23">
        <f t="shared" si="7"/>
        <v>35.891891891891895</v>
      </c>
      <c r="J67" s="23">
        <f t="shared" si="8"/>
        <v>29.294117647058822</v>
      </c>
      <c r="K67" s="23">
        <f t="shared" si="9"/>
        <v>94.444444444444443</v>
      </c>
      <c r="L67" s="23">
        <f t="shared" si="10"/>
        <v>5.5555555555555554</v>
      </c>
      <c r="M67" s="23">
        <f t="shared" si="11"/>
        <v>0</v>
      </c>
      <c r="N67" s="23">
        <f t="shared" si="12"/>
        <v>0.81617647058823528</v>
      </c>
      <c r="O67" s="23">
        <f t="shared" ref="O67:O130" si="13">E67/(F67+G67+H67)</f>
        <v>27.666666666666668</v>
      </c>
      <c r="P67" s="50"/>
      <c r="S67" s="6"/>
      <c r="T67" s="6"/>
      <c r="U67" s="6"/>
    </row>
    <row r="68" spans="1:21" x14ac:dyDescent="0.25">
      <c r="A68" s="6" t="s">
        <v>5034</v>
      </c>
      <c r="B68" s="117" t="s">
        <v>7352</v>
      </c>
      <c r="C68" s="1" t="s">
        <v>637</v>
      </c>
      <c r="D68" s="2">
        <v>6.75</v>
      </c>
      <c r="E68" s="1">
        <v>290</v>
      </c>
      <c r="F68" s="1">
        <v>20</v>
      </c>
      <c r="G68" s="1">
        <v>5</v>
      </c>
      <c r="H68" s="1">
        <v>0</v>
      </c>
      <c r="I68" s="23">
        <f t="shared" si="7"/>
        <v>42.962962962962962</v>
      </c>
      <c r="J68" s="23">
        <f t="shared" si="8"/>
        <v>14.5</v>
      </c>
      <c r="K68" s="23">
        <f t="shared" si="9"/>
        <v>80</v>
      </c>
      <c r="L68" s="23">
        <f t="shared" si="10"/>
        <v>20</v>
      </c>
      <c r="M68" s="23">
        <f t="shared" si="11"/>
        <v>0</v>
      </c>
      <c r="N68" s="23">
        <f t="shared" si="12"/>
        <v>0.33750000000000002</v>
      </c>
      <c r="O68" s="23">
        <f t="shared" si="13"/>
        <v>11.6</v>
      </c>
      <c r="P68" s="6"/>
      <c r="S68" s="6"/>
      <c r="T68" s="6"/>
      <c r="U68" s="6"/>
    </row>
    <row r="69" spans="1:21" x14ac:dyDescent="0.25">
      <c r="A69" s="6" t="s">
        <v>5034</v>
      </c>
      <c r="B69" s="117" t="s">
        <v>7291</v>
      </c>
      <c r="C69" s="1" t="s">
        <v>571</v>
      </c>
      <c r="D69" s="2">
        <v>4.875</v>
      </c>
      <c r="E69" s="1">
        <v>195</v>
      </c>
      <c r="F69" s="1">
        <v>19</v>
      </c>
      <c r="G69" s="1">
        <v>5</v>
      </c>
      <c r="H69" s="1">
        <v>0</v>
      </c>
      <c r="I69" s="23">
        <f t="shared" si="7"/>
        <v>40</v>
      </c>
      <c r="J69" s="23">
        <f t="shared" si="8"/>
        <v>10.263157894736842</v>
      </c>
      <c r="K69" s="23">
        <f t="shared" si="9"/>
        <v>79.166666666666657</v>
      </c>
      <c r="L69" s="23">
        <f t="shared" si="10"/>
        <v>20.833333333333336</v>
      </c>
      <c r="M69" s="23">
        <f t="shared" si="11"/>
        <v>0</v>
      </c>
      <c r="N69" s="23">
        <f t="shared" si="12"/>
        <v>0.25657894736842107</v>
      </c>
      <c r="O69" s="23">
        <f t="shared" si="13"/>
        <v>8.125</v>
      </c>
      <c r="P69" s="6"/>
      <c r="S69" s="6"/>
      <c r="T69" s="6"/>
      <c r="U69" s="6"/>
    </row>
    <row r="70" spans="1:21" x14ac:dyDescent="0.25">
      <c r="A70" s="6" t="s">
        <v>5034</v>
      </c>
      <c r="B70" s="117" t="s">
        <v>7402</v>
      </c>
      <c r="C70" s="1" t="s">
        <v>688</v>
      </c>
      <c r="D70" s="2">
        <v>8</v>
      </c>
      <c r="E70" s="1">
        <v>297</v>
      </c>
      <c r="F70" s="1">
        <v>24</v>
      </c>
      <c r="G70" s="1">
        <v>0</v>
      </c>
      <c r="H70" s="1">
        <v>0</v>
      </c>
      <c r="I70" s="23">
        <f t="shared" si="7"/>
        <v>37.125</v>
      </c>
      <c r="J70" s="23">
        <f t="shared" si="8"/>
        <v>12.375</v>
      </c>
      <c r="K70" s="23">
        <f t="shared" si="9"/>
        <v>100</v>
      </c>
      <c r="L70" s="23">
        <f t="shared" si="10"/>
        <v>0</v>
      </c>
      <c r="M70" s="23">
        <f t="shared" si="11"/>
        <v>0</v>
      </c>
      <c r="N70" s="23">
        <f t="shared" si="12"/>
        <v>0.33333333333333331</v>
      </c>
      <c r="O70" s="23">
        <f t="shared" si="13"/>
        <v>12.375</v>
      </c>
      <c r="S70" s="6"/>
      <c r="T70" s="6"/>
      <c r="U70" s="6"/>
    </row>
    <row r="71" spans="1:21" x14ac:dyDescent="0.25">
      <c r="A71" s="6" t="s">
        <v>5034</v>
      </c>
      <c r="B71" s="117" t="s">
        <v>7409</v>
      </c>
      <c r="C71" s="1" t="s">
        <v>160</v>
      </c>
      <c r="D71" s="2">
        <v>11.25</v>
      </c>
      <c r="E71" s="1">
        <v>427</v>
      </c>
      <c r="F71" s="1">
        <v>13</v>
      </c>
      <c r="G71" s="1">
        <v>0</v>
      </c>
      <c r="H71" s="1">
        <v>0</v>
      </c>
      <c r="I71" s="23">
        <f t="shared" si="7"/>
        <v>37.955555555555556</v>
      </c>
      <c r="J71" s="23">
        <f t="shared" si="8"/>
        <v>32.846153846153847</v>
      </c>
      <c r="K71" s="23">
        <f t="shared" si="9"/>
        <v>100</v>
      </c>
      <c r="L71" s="23">
        <f t="shared" si="10"/>
        <v>0</v>
      </c>
      <c r="M71" s="23">
        <f t="shared" si="11"/>
        <v>0</v>
      </c>
      <c r="N71" s="23">
        <f t="shared" si="12"/>
        <v>0.86538461538461542</v>
      </c>
      <c r="O71" s="23">
        <f t="shared" si="13"/>
        <v>32.846153846153847</v>
      </c>
      <c r="S71" s="6"/>
      <c r="T71" s="6"/>
      <c r="U71" s="6"/>
    </row>
    <row r="72" spans="1:21" x14ac:dyDescent="0.25">
      <c r="A72" s="6" t="s">
        <v>5034</v>
      </c>
      <c r="B72" s="117" t="s">
        <v>7423</v>
      </c>
      <c r="C72" s="1" t="s">
        <v>714</v>
      </c>
      <c r="D72" s="2">
        <v>7.375</v>
      </c>
      <c r="E72" s="1">
        <v>289</v>
      </c>
      <c r="F72" s="1">
        <v>8</v>
      </c>
      <c r="G72" s="1">
        <v>0</v>
      </c>
      <c r="H72" s="1">
        <v>0</v>
      </c>
      <c r="I72" s="23">
        <f t="shared" si="7"/>
        <v>39.186440677966104</v>
      </c>
      <c r="J72" s="23">
        <f t="shared" si="8"/>
        <v>36.125</v>
      </c>
      <c r="K72" s="23">
        <f t="shared" si="9"/>
        <v>100</v>
      </c>
      <c r="L72" s="23">
        <f t="shared" si="10"/>
        <v>0</v>
      </c>
      <c r="M72" s="23">
        <f t="shared" si="11"/>
        <v>0</v>
      </c>
      <c r="N72" s="23">
        <f t="shared" si="12"/>
        <v>0.921875</v>
      </c>
      <c r="O72" s="23">
        <f t="shared" si="13"/>
        <v>36.125</v>
      </c>
      <c r="S72" s="6"/>
      <c r="T72" s="6"/>
      <c r="U72" s="6"/>
    </row>
    <row r="73" spans="1:21" x14ac:dyDescent="0.25">
      <c r="A73" s="6" t="s">
        <v>5034</v>
      </c>
      <c r="B73" s="117" t="s">
        <v>7357</v>
      </c>
      <c r="C73" s="1" t="s">
        <v>642</v>
      </c>
      <c r="D73" s="2">
        <v>20</v>
      </c>
      <c r="E73" s="1">
        <v>685</v>
      </c>
      <c r="F73" s="1">
        <v>59</v>
      </c>
      <c r="G73" s="1">
        <v>1</v>
      </c>
      <c r="H73" s="1">
        <v>4</v>
      </c>
      <c r="I73" s="23">
        <f t="shared" si="7"/>
        <v>34.25</v>
      </c>
      <c r="J73" s="23">
        <f t="shared" si="8"/>
        <v>11.610169491525424</v>
      </c>
      <c r="K73" s="23">
        <f t="shared" si="9"/>
        <v>92.1875</v>
      </c>
      <c r="L73" s="23">
        <f t="shared" si="10"/>
        <v>1.5625</v>
      </c>
      <c r="M73" s="23">
        <f t="shared" si="11"/>
        <v>6.25</v>
      </c>
      <c r="N73" s="23">
        <f t="shared" si="12"/>
        <v>0.33898305084745761</v>
      </c>
      <c r="O73" s="23">
        <f t="shared" si="13"/>
        <v>10.703125</v>
      </c>
      <c r="P73" s="6"/>
      <c r="S73" s="6"/>
      <c r="T73" s="6"/>
      <c r="U73" s="6"/>
    </row>
    <row r="74" spans="1:21" x14ac:dyDescent="0.25">
      <c r="A74" s="6" t="s">
        <v>5034</v>
      </c>
      <c r="B74" s="117" t="s">
        <v>7358</v>
      </c>
      <c r="C74" s="1" t="s">
        <v>643</v>
      </c>
      <c r="D74" s="2">
        <v>18</v>
      </c>
      <c r="E74" s="1">
        <v>609</v>
      </c>
      <c r="F74" s="1">
        <v>17</v>
      </c>
      <c r="G74" s="1">
        <v>0</v>
      </c>
      <c r="H74" s="1">
        <v>0</v>
      </c>
      <c r="I74" s="23">
        <f t="shared" si="7"/>
        <v>33.833333333333336</v>
      </c>
      <c r="J74" s="23">
        <f t="shared" si="8"/>
        <v>35.823529411764703</v>
      </c>
      <c r="K74" s="23">
        <f t="shared" si="9"/>
        <v>100</v>
      </c>
      <c r="L74" s="23">
        <f t="shared" si="10"/>
        <v>0</v>
      </c>
      <c r="M74" s="23">
        <f t="shared" si="11"/>
        <v>0</v>
      </c>
      <c r="N74" s="23">
        <f t="shared" si="12"/>
        <v>1.0588235294117647</v>
      </c>
      <c r="O74" s="23">
        <f t="shared" si="13"/>
        <v>35.823529411764703</v>
      </c>
      <c r="P74" s="6"/>
      <c r="S74" s="6"/>
      <c r="T74" s="6"/>
      <c r="U74" s="6"/>
    </row>
    <row r="75" spans="1:21" x14ac:dyDescent="0.25">
      <c r="A75" s="6" t="s">
        <v>5034</v>
      </c>
      <c r="B75" s="117" t="s">
        <v>7370</v>
      </c>
      <c r="C75" s="1" t="s">
        <v>656</v>
      </c>
      <c r="D75" s="2">
        <v>54.375</v>
      </c>
      <c r="E75" s="1">
        <v>1839</v>
      </c>
      <c r="F75" s="1">
        <v>60</v>
      </c>
      <c r="G75" s="1">
        <v>8</v>
      </c>
      <c r="H75" s="1">
        <v>0</v>
      </c>
      <c r="I75" s="23">
        <f t="shared" si="7"/>
        <v>33.820689655172416</v>
      </c>
      <c r="J75" s="23">
        <f t="shared" si="8"/>
        <v>30.65</v>
      </c>
      <c r="K75" s="23">
        <f t="shared" si="9"/>
        <v>88.235294117647058</v>
      </c>
      <c r="L75" s="23">
        <f t="shared" si="10"/>
        <v>11.76470588235294</v>
      </c>
      <c r="M75" s="23">
        <f t="shared" si="11"/>
        <v>0</v>
      </c>
      <c r="N75" s="23">
        <f t="shared" si="12"/>
        <v>0.90625</v>
      </c>
      <c r="O75" s="23">
        <f t="shared" si="13"/>
        <v>27.044117647058822</v>
      </c>
      <c r="P75" s="6"/>
      <c r="S75" s="6"/>
      <c r="T75" s="6"/>
      <c r="U75" s="6"/>
    </row>
    <row r="76" spans="1:21" x14ac:dyDescent="0.25">
      <c r="A76" s="6" t="s">
        <v>5034</v>
      </c>
      <c r="B76" s="117" t="s">
        <v>7448</v>
      </c>
      <c r="C76" s="1" t="s">
        <v>737</v>
      </c>
      <c r="D76" s="2">
        <v>15.25</v>
      </c>
      <c r="E76" s="1">
        <v>516</v>
      </c>
      <c r="F76" s="1">
        <v>27</v>
      </c>
      <c r="G76" s="1">
        <v>1</v>
      </c>
      <c r="H76" s="1">
        <v>0</v>
      </c>
      <c r="I76" s="23">
        <f t="shared" si="7"/>
        <v>33.83606557377049</v>
      </c>
      <c r="J76" s="23">
        <f t="shared" si="8"/>
        <v>19.111111111111111</v>
      </c>
      <c r="K76" s="23">
        <f t="shared" si="9"/>
        <v>96.428571428571431</v>
      </c>
      <c r="L76" s="23">
        <f t="shared" si="10"/>
        <v>3.5714285714285712</v>
      </c>
      <c r="M76" s="23">
        <f t="shared" si="11"/>
        <v>0</v>
      </c>
      <c r="N76" s="23">
        <f t="shared" si="12"/>
        <v>0.56481481481481477</v>
      </c>
      <c r="O76" s="23">
        <f t="shared" si="13"/>
        <v>18.428571428571427</v>
      </c>
      <c r="S76" s="6"/>
      <c r="T76" s="6"/>
      <c r="U76" s="6"/>
    </row>
    <row r="77" spans="1:21" x14ac:dyDescent="0.25">
      <c r="A77" s="6" t="s">
        <v>5034</v>
      </c>
      <c r="B77" s="117" t="s">
        <v>7387</v>
      </c>
      <c r="C77" s="1" t="s">
        <v>675</v>
      </c>
      <c r="D77" s="2">
        <v>0</v>
      </c>
      <c r="E77" s="1">
        <v>41</v>
      </c>
      <c r="F77" s="1">
        <v>0</v>
      </c>
      <c r="G77" s="1">
        <v>11</v>
      </c>
      <c r="H77" s="1">
        <v>0</v>
      </c>
      <c r="I77" s="23" t="e">
        <f t="shared" si="7"/>
        <v>#DIV/0!</v>
      </c>
      <c r="J77" s="23" t="e">
        <f t="shared" si="8"/>
        <v>#DIV/0!</v>
      </c>
      <c r="K77" s="23">
        <f t="shared" si="9"/>
        <v>0</v>
      </c>
      <c r="L77" s="23">
        <f t="shared" si="10"/>
        <v>100</v>
      </c>
      <c r="M77" s="23">
        <f t="shared" si="11"/>
        <v>0</v>
      </c>
      <c r="N77" s="23" t="e">
        <f t="shared" si="12"/>
        <v>#DIV/0!</v>
      </c>
      <c r="O77" s="23">
        <f t="shared" si="13"/>
        <v>3.7272727272727271</v>
      </c>
      <c r="P77" s="6"/>
      <c r="S77" s="6"/>
      <c r="T77" s="6"/>
      <c r="U77" s="6"/>
    </row>
    <row r="78" spans="1:21" x14ac:dyDescent="0.25">
      <c r="A78" s="6" t="s">
        <v>5034</v>
      </c>
      <c r="B78" s="117" t="s">
        <v>7384</v>
      </c>
      <c r="C78" s="1" t="s">
        <v>672</v>
      </c>
      <c r="D78" s="2">
        <v>1.5</v>
      </c>
      <c r="E78" s="1">
        <v>56</v>
      </c>
      <c r="F78" s="1">
        <v>2</v>
      </c>
      <c r="G78" s="1">
        <v>0</v>
      </c>
      <c r="H78" s="1">
        <v>0</v>
      </c>
      <c r="I78" s="23">
        <f t="shared" si="7"/>
        <v>37.333333333333336</v>
      </c>
      <c r="J78" s="23">
        <f t="shared" si="8"/>
        <v>28</v>
      </c>
      <c r="K78" s="23">
        <f t="shared" si="9"/>
        <v>100</v>
      </c>
      <c r="L78" s="23">
        <f t="shared" si="10"/>
        <v>0</v>
      </c>
      <c r="M78" s="23">
        <f t="shared" si="11"/>
        <v>0</v>
      </c>
      <c r="N78" s="23">
        <f t="shared" si="12"/>
        <v>0.75</v>
      </c>
      <c r="O78" s="23">
        <f t="shared" si="13"/>
        <v>28</v>
      </c>
      <c r="P78" s="6"/>
      <c r="S78" s="6"/>
      <c r="T78" s="6"/>
      <c r="U78" s="6"/>
    </row>
    <row r="79" spans="1:21" x14ac:dyDescent="0.25">
      <c r="A79" s="6" t="s">
        <v>5034</v>
      </c>
      <c r="B79" s="117" t="s">
        <v>7228</v>
      </c>
      <c r="C79" s="1" t="s">
        <v>501</v>
      </c>
      <c r="D79" s="2">
        <v>6.25</v>
      </c>
      <c r="E79" s="1">
        <v>242</v>
      </c>
      <c r="F79" s="1">
        <v>19</v>
      </c>
      <c r="G79" s="1">
        <v>1</v>
      </c>
      <c r="H79" s="1">
        <v>0</v>
      </c>
      <c r="I79" s="23">
        <f t="shared" si="7"/>
        <v>38.72</v>
      </c>
      <c r="J79" s="23">
        <f t="shared" si="8"/>
        <v>12.736842105263158</v>
      </c>
      <c r="K79" s="23">
        <f t="shared" si="9"/>
        <v>95</v>
      </c>
      <c r="L79" s="23">
        <f t="shared" si="10"/>
        <v>5</v>
      </c>
      <c r="M79" s="23">
        <f t="shared" si="11"/>
        <v>0</v>
      </c>
      <c r="N79" s="23">
        <f t="shared" si="12"/>
        <v>0.32894736842105265</v>
      </c>
      <c r="O79" s="23">
        <f t="shared" si="13"/>
        <v>12.1</v>
      </c>
      <c r="P79" s="6"/>
      <c r="S79" s="6"/>
      <c r="T79" s="6"/>
      <c r="U79" s="6"/>
    </row>
    <row r="80" spans="1:21" x14ac:dyDescent="0.25">
      <c r="A80" s="6" t="s">
        <v>5034</v>
      </c>
      <c r="B80" s="118" t="s">
        <v>7405</v>
      </c>
      <c r="C80" s="1" t="s">
        <v>692</v>
      </c>
      <c r="D80" s="2">
        <v>47.125</v>
      </c>
      <c r="E80" s="1">
        <v>1582</v>
      </c>
      <c r="F80" s="1">
        <v>91</v>
      </c>
      <c r="G80" s="1">
        <v>5</v>
      </c>
      <c r="H80" s="1">
        <v>25</v>
      </c>
      <c r="I80" s="23">
        <f t="shared" si="7"/>
        <v>33.570291777188331</v>
      </c>
      <c r="J80" s="23">
        <f t="shared" si="8"/>
        <v>17.384615384615383</v>
      </c>
      <c r="K80" s="23">
        <f t="shared" si="9"/>
        <v>75.206611570247944</v>
      </c>
      <c r="L80" s="23">
        <f t="shared" si="10"/>
        <v>4.1322314049586781</v>
      </c>
      <c r="M80" s="23">
        <f t="shared" si="11"/>
        <v>20.66115702479339</v>
      </c>
      <c r="N80" s="23">
        <f t="shared" si="12"/>
        <v>0.5178571428571429</v>
      </c>
      <c r="O80" s="23">
        <f t="shared" si="13"/>
        <v>13.074380165289256</v>
      </c>
      <c r="S80" s="6"/>
      <c r="T80" s="6"/>
      <c r="U80" s="6"/>
    </row>
    <row r="81" spans="1:21" x14ac:dyDescent="0.25">
      <c r="A81" s="6" t="s">
        <v>5034</v>
      </c>
      <c r="B81" s="117" t="s">
        <v>7415</v>
      </c>
      <c r="C81" s="1" t="s">
        <v>704</v>
      </c>
      <c r="D81" s="2">
        <v>6.25</v>
      </c>
      <c r="E81" s="1">
        <v>227</v>
      </c>
      <c r="F81" s="1">
        <v>15</v>
      </c>
      <c r="G81" s="1">
        <v>1</v>
      </c>
      <c r="H81" s="1">
        <v>0</v>
      </c>
      <c r="I81" s="23">
        <f t="shared" si="7"/>
        <v>36.32</v>
      </c>
      <c r="J81" s="23">
        <f t="shared" si="8"/>
        <v>15.133333333333333</v>
      </c>
      <c r="K81" s="23">
        <f t="shared" si="9"/>
        <v>93.75</v>
      </c>
      <c r="L81" s="23">
        <f t="shared" si="10"/>
        <v>6.25</v>
      </c>
      <c r="M81" s="23">
        <f t="shared" si="11"/>
        <v>0</v>
      </c>
      <c r="N81" s="23">
        <f t="shared" si="12"/>
        <v>0.41666666666666669</v>
      </c>
      <c r="O81" s="23">
        <f t="shared" si="13"/>
        <v>14.1875</v>
      </c>
      <c r="S81" s="6"/>
      <c r="T81" s="6"/>
      <c r="U81" s="6"/>
    </row>
    <row r="82" spans="1:21" x14ac:dyDescent="0.25">
      <c r="A82" s="6" t="s">
        <v>5034</v>
      </c>
      <c r="B82" s="117" t="s">
        <v>7424</v>
      </c>
      <c r="C82" s="1" t="s">
        <v>715</v>
      </c>
      <c r="D82" s="2">
        <v>34.25</v>
      </c>
      <c r="E82" s="1">
        <v>1118</v>
      </c>
      <c r="F82" s="1">
        <v>36</v>
      </c>
      <c r="G82" s="1">
        <v>11</v>
      </c>
      <c r="H82" s="1">
        <v>0</v>
      </c>
      <c r="I82" s="23">
        <f t="shared" si="7"/>
        <v>32.642335766423358</v>
      </c>
      <c r="J82" s="23">
        <f t="shared" si="8"/>
        <v>31.055555555555557</v>
      </c>
      <c r="K82" s="23">
        <f t="shared" si="9"/>
        <v>76.59574468085107</v>
      </c>
      <c r="L82" s="23">
        <f t="shared" si="10"/>
        <v>23.404255319148938</v>
      </c>
      <c r="M82" s="23">
        <f t="shared" si="11"/>
        <v>0</v>
      </c>
      <c r="N82" s="23">
        <f t="shared" si="12"/>
        <v>0.95138888888888884</v>
      </c>
      <c r="O82" s="23">
        <f t="shared" si="13"/>
        <v>23.787234042553191</v>
      </c>
      <c r="S82" s="6"/>
      <c r="T82" s="6"/>
      <c r="U82" s="6"/>
    </row>
    <row r="83" spans="1:21" x14ac:dyDescent="0.25">
      <c r="A83" s="6" t="s">
        <v>5034</v>
      </c>
      <c r="B83" s="117" t="s">
        <v>7429</v>
      </c>
      <c r="C83" s="1" t="s">
        <v>719</v>
      </c>
      <c r="D83" s="2">
        <v>10.75</v>
      </c>
      <c r="E83" s="1">
        <v>369</v>
      </c>
      <c r="F83" s="1">
        <v>27</v>
      </c>
      <c r="G83" s="1">
        <v>7</v>
      </c>
      <c r="H83" s="1">
        <v>0</v>
      </c>
      <c r="I83" s="23">
        <f t="shared" si="7"/>
        <v>34.325581395348834</v>
      </c>
      <c r="J83" s="23">
        <f t="shared" si="8"/>
        <v>13.666666666666666</v>
      </c>
      <c r="K83" s="23">
        <f t="shared" si="9"/>
        <v>79.411764705882348</v>
      </c>
      <c r="L83" s="23">
        <f t="shared" si="10"/>
        <v>20.588235294117645</v>
      </c>
      <c r="M83" s="23">
        <f t="shared" si="11"/>
        <v>0</v>
      </c>
      <c r="N83" s="23">
        <f t="shared" si="12"/>
        <v>0.39814814814814814</v>
      </c>
      <c r="O83" s="23">
        <f t="shared" si="13"/>
        <v>10.852941176470589</v>
      </c>
      <c r="S83" s="6"/>
      <c r="T83" s="6"/>
      <c r="U83" s="6"/>
    </row>
    <row r="84" spans="1:21" x14ac:dyDescent="0.25">
      <c r="A84" s="6" t="s">
        <v>5034</v>
      </c>
      <c r="B84" s="117" t="s">
        <v>7430</v>
      </c>
      <c r="C84" s="1" t="s">
        <v>720</v>
      </c>
      <c r="D84" s="2">
        <v>27.125</v>
      </c>
      <c r="E84" s="1">
        <v>324</v>
      </c>
      <c r="F84" s="1">
        <v>43</v>
      </c>
      <c r="G84" s="1">
        <v>3</v>
      </c>
      <c r="H84" s="1">
        <v>3</v>
      </c>
      <c r="I84" s="23">
        <f t="shared" si="7"/>
        <v>11.944700460829493</v>
      </c>
      <c r="J84" s="23">
        <f t="shared" si="8"/>
        <v>7.5348837209302326</v>
      </c>
      <c r="K84" s="23">
        <f t="shared" si="9"/>
        <v>87.755102040816325</v>
      </c>
      <c r="L84" s="23">
        <f t="shared" si="10"/>
        <v>6.1224489795918364</v>
      </c>
      <c r="M84" s="23">
        <f t="shared" si="11"/>
        <v>6.1224489795918364</v>
      </c>
      <c r="N84" s="23">
        <f t="shared" si="12"/>
        <v>0.6308139534883721</v>
      </c>
      <c r="O84" s="23">
        <f t="shared" si="13"/>
        <v>6.6122448979591839</v>
      </c>
      <c r="S84" s="6"/>
      <c r="T84" s="6"/>
      <c r="U84" s="6"/>
    </row>
    <row r="85" spans="1:21" x14ac:dyDescent="0.25">
      <c r="A85" s="6" t="s">
        <v>5034</v>
      </c>
      <c r="B85" s="117" t="s">
        <v>7427</v>
      </c>
      <c r="C85" s="1" t="s">
        <v>718</v>
      </c>
      <c r="D85" s="2">
        <v>6.75</v>
      </c>
      <c r="E85" s="1">
        <v>256</v>
      </c>
      <c r="F85" s="1">
        <v>10</v>
      </c>
      <c r="G85" s="1">
        <v>0</v>
      </c>
      <c r="H85" s="1">
        <v>0</v>
      </c>
      <c r="I85" s="23">
        <f t="shared" si="7"/>
        <v>37.925925925925924</v>
      </c>
      <c r="J85" s="23">
        <f t="shared" si="8"/>
        <v>25.6</v>
      </c>
      <c r="K85" s="23">
        <f t="shared" si="9"/>
        <v>100</v>
      </c>
      <c r="L85" s="23">
        <f t="shared" si="10"/>
        <v>0</v>
      </c>
      <c r="M85" s="23">
        <f t="shared" si="11"/>
        <v>0</v>
      </c>
      <c r="N85" s="23">
        <f t="shared" si="12"/>
        <v>0.67500000000000004</v>
      </c>
      <c r="O85" s="23">
        <f t="shared" si="13"/>
        <v>25.6</v>
      </c>
      <c r="S85" s="6"/>
      <c r="T85" s="6"/>
      <c r="U85" s="6"/>
    </row>
    <row r="86" spans="1:21" x14ac:dyDescent="0.25">
      <c r="A86" s="6" t="s">
        <v>5034</v>
      </c>
      <c r="B86" s="117" t="s">
        <v>7443</v>
      </c>
      <c r="C86" s="1" t="s">
        <v>733</v>
      </c>
      <c r="D86" s="2">
        <v>13.125</v>
      </c>
      <c r="E86" s="1">
        <v>466</v>
      </c>
      <c r="F86" s="1">
        <v>11</v>
      </c>
      <c r="G86" s="1">
        <v>0</v>
      </c>
      <c r="H86" s="1">
        <v>0</v>
      </c>
      <c r="I86" s="23">
        <f t="shared" si="7"/>
        <v>35.504761904761907</v>
      </c>
      <c r="J86" s="23">
        <f t="shared" si="8"/>
        <v>42.363636363636367</v>
      </c>
      <c r="K86" s="23">
        <f t="shared" si="9"/>
        <v>100</v>
      </c>
      <c r="L86" s="23">
        <f t="shared" si="10"/>
        <v>0</v>
      </c>
      <c r="M86" s="23">
        <f t="shared" si="11"/>
        <v>0</v>
      </c>
      <c r="N86" s="23">
        <f t="shared" si="12"/>
        <v>1.1931818181818181</v>
      </c>
      <c r="O86" s="23">
        <f t="shared" si="13"/>
        <v>42.363636363636367</v>
      </c>
      <c r="S86" s="6"/>
      <c r="T86" s="6"/>
      <c r="U86" s="6"/>
    </row>
    <row r="87" spans="1:21" x14ac:dyDescent="0.25">
      <c r="A87" s="6" t="s">
        <v>5034</v>
      </c>
      <c r="B87" s="117" t="s">
        <v>7451</v>
      </c>
      <c r="C87" s="1" t="s">
        <v>740</v>
      </c>
      <c r="D87" s="2">
        <v>5.75</v>
      </c>
      <c r="E87" s="1">
        <v>213</v>
      </c>
      <c r="F87" s="1">
        <v>15</v>
      </c>
      <c r="G87" s="1">
        <v>3</v>
      </c>
      <c r="H87" s="1">
        <v>0</v>
      </c>
      <c r="I87" s="23">
        <f t="shared" si="7"/>
        <v>37.043478260869563</v>
      </c>
      <c r="J87" s="23">
        <f t="shared" si="8"/>
        <v>14.2</v>
      </c>
      <c r="K87" s="23">
        <f t="shared" si="9"/>
        <v>83.333333333333343</v>
      </c>
      <c r="L87" s="23">
        <f t="shared" si="10"/>
        <v>16.666666666666664</v>
      </c>
      <c r="M87" s="23">
        <f t="shared" si="11"/>
        <v>0</v>
      </c>
      <c r="N87" s="23">
        <f t="shared" si="12"/>
        <v>0.38333333333333336</v>
      </c>
      <c r="O87" s="23">
        <f t="shared" si="13"/>
        <v>11.833333333333334</v>
      </c>
      <c r="S87" s="6"/>
      <c r="T87" s="6"/>
      <c r="U87" s="6"/>
    </row>
    <row r="88" spans="1:21" x14ac:dyDescent="0.25">
      <c r="A88" s="6" t="s">
        <v>5034</v>
      </c>
      <c r="B88" s="117" t="s">
        <v>7455</v>
      </c>
      <c r="C88" s="1" t="s">
        <v>745</v>
      </c>
      <c r="D88" s="2">
        <v>8.875</v>
      </c>
      <c r="E88" s="1">
        <v>331</v>
      </c>
      <c r="F88" s="1">
        <v>16</v>
      </c>
      <c r="G88" s="1">
        <v>0</v>
      </c>
      <c r="H88" s="1">
        <v>0</v>
      </c>
      <c r="I88" s="23">
        <f t="shared" si="7"/>
        <v>37.29577464788732</v>
      </c>
      <c r="J88" s="23">
        <f t="shared" si="8"/>
        <v>20.6875</v>
      </c>
      <c r="K88" s="23">
        <f t="shared" si="9"/>
        <v>100</v>
      </c>
      <c r="L88" s="23">
        <f t="shared" si="10"/>
        <v>0</v>
      </c>
      <c r="M88" s="23">
        <f t="shared" si="11"/>
        <v>0</v>
      </c>
      <c r="N88" s="23">
        <f t="shared" si="12"/>
        <v>0.5546875</v>
      </c>
      <c r="O88" s="23">
        <f t="shared" si="13"/>
        <v>20.6875</v>
      </c>
      <c r="S88" s="6"/>
      <c r="T88" s="6"/>
      <c r="U88" s="6"/>
    </row>
    <row r="89" spans="1:21" x14ac:dyDescent="0.25">
      <c r="A89" s="6" t="s">
        <v>5034</v>
      </c>
      <c r="B89" s="117" t="s">
        <v>7456</v>
      </c>
      <c r="C89" s="1" t="s">
        <v>746</v>
      </c>
      <c r="D89" s="2">
        <v>6.125</v>
      </c>
      <c r="E89" s="1">
        <v>226</v>
      </c>
      <c r="F89" s="1">
        <v>15</v>
      </c>
      <c r="G89" s="1">
        <v>0</v>
      </c>
      <c r="H89" s="1">
        <v>0</v>
      </c>
      <c r="I89" s="23">
        <f t="shared" si="7"/>
        <v>36.897959183673471</v>
      </c>
      <c r="J89" s="23">
        <f t="shared" si="8"/>
        <v>15.066666666666666</v>
      </c>
      <c r="K89" s="23">
        <f t="shared" si="9"/>
        <v>100</v>
      </c>
      <c r="L89" s="23">
        <f t="shared" si="10"/>
        <v>0</v>
      </c>
      <c r="M89" s="23">
        <f t="shared" si="11"/>
        <v>0</v>
      </c>
      <c r="N89" s="23">
        <f t="shared" si="12"/>
        <v>0.40833333333333333</v>
      </c>
      <c r="O89" s="23">
        <f t="shared" si="13"/>
        <v>15.066666666666666</v>
      </c>
      <c r="S89" s="6" t="s">
        <v>14820</v>
      </c>
      <c r="T89" s="6"/>
      <c r="U89" s="6"/>
    </row>
    <row r="90" spans="1:21" x14ac:dyDescent="0.25">
      <c r="A90" s="6" t="s">
        <v>5034</v>
      </c>
      <c r="B90" s="117" t="s">
        <v>7459</v>
      </c>
      <c r="C90" s="1" t="s">
        <v>749</v>
      </c>
      <c r="D90" s="2">
        <v>14.375</v>
      </c>
      <c r="E90" s="1">
        <v>545</v>
      </c>
      <c r="F90" s="1">
        <v>19</v>
      </c>
      <c r="G90" s="1">
        <v>0</v>
      </c>
      <c r="H90" s="1">
        <v>0</v>
      </c>
      <c r="I90" s="23">
        <f t="shared" si="7"/>
        <v>37.913043478260867</v>
      </c>
      <c r="J90" s="23">
        <f t="shared" si="8"/>
        <v>28.684210526315791</v>
      </c>
      <c r="K90" s="23">
        <f t="shared" si="9"/>
        <v>100</v>
      </c>
      <c r="L90" s="23">
        <f t="shared" si="10"/>
        <v>0</v>
      </c>
      <c r="M90" s="23">
        <f t="shared" si="11"/>
        <v>0</v>
      </c>
      <c r="N90" s="23">
        <f t="shared" si="12"/>
        <v>0.75657894736842102</v>
      </c>
      <c r="O90" s="23">
        <f t="shared" si="13"/>
        <v>28.684210526315791</v>
      </c>
      <c r="S90" s="6"/>
      <c r="T90" s="6"/>
      <c r="U90" s="6"/>
    </row>
    <row r="91" spans="1:21" x14ac:dyDescent="0.25">
      <c r="A91" s="6" t="s">
        <v>5034</v>
      </c>
      <c r="B91" s="117" t="s">
        <v>7464</v>
      </c>
      <c r="C91" s="1" t="s">
        <v>754</v>
      </c>
      <c r="D91" s="2">
        <v>7.5</v>
      </c>
      <c r="E91" s="1">
        <v>233</v>
      </c>
      <c r="F91" s="1">
        <v>28</v>
      </c>
      <c r="G91" s="1">
        <v>0</v>
      </c>
      <c r="H91" s="1">
        <v>0</v>
      </c>
      <c r="I91" s="23">
        <f t="shared" si="7"/>
        <v>31.066666666666666</v>
      </c>
      <c r="J91" s="23">
        <f t="shared" si="8"/>
        <v>8.3214285714285712</v>
      </c>
      <c r="K91" s="23">
        <f t="shared" si="9"/>
        <v>100</v>
      </c>
      <c r="L91" s="23">
        <f t="shared" si="10"/>
        <v>0</v>
      </c>
      <c r="M91" s="23">
        <f t="shared" si="11"/>
        <v>0</v>
      </c>
      <c r="N91" s="23">
        <f t="shared" si="12"/>
        <v>0.26785714285714285</v>
      </c>
      <c r="O91" s="23">
        <f t="shared" si="13"/>
        <v>8.3214285714285712</v>
      </c>
      <c r="S91" s="6"/>
      <c r="T91" s="6"/>
      <c r="U91" s="6"/>
    </row>
    <row r="92" spans="1:21" x14ac:dyDescent="0.25">
      <c r="A92" s="6" t="s">
        <v>5034</v>
      </c>
      <c r="B92" s="117" t="s">
        <v>7463</v>
      </c>
      <c r="C92" s="1" t="s">
        <v>753</v>
      </c>
      <c r="D92" s="2">
        <v>21.375</v>
      </c>
      <c r="E92" s="1">
        <v>772</v>
      </c>
      <c r="F92" s="1">
        <v>33</v>
      </c>
      <c r="G92" s="1">
        <v>2</v>
      </c>
      <c r="H92" s="1">
        <v>0</v>
      </c>
      <c r="I92" s="23">
        <f t="shared" si="7"/>
        <v>36.116959064327489</v>
      </c>
      <c r="J92" s="23">
        <f t="shared" si="8"/>
        <v>23.393939393939394</v>
      </c>
      <c r="K92" s="23">
        <f t="shared" si="9"/>
        <v>94.285714285714278</v>
      </c>
      <c r="L92" s="23">
        <f t="shared" si="10"/>
        <v>5.7142857142857144</v>
      </c>
      <c r="M92" s="23">
        <f t="shared" si="11"/>
        <v>0</v>
      </c>
      <c r="N92" s="23">
        <f t="shared" si="12"/>
        <v>0.64772727272727271</v>
      </c>
      <c r="O92" s="23">
        <f t="shared" si="13"/>
        <v>22.057142857142857</v>
      </c>
      <c r="S92" s="6" t="s">
        <v>6880</v>
      </c>
      <c r="T92" s="6"/>
      <c r="U92" s="6"/>
    </row>
    <row r="93" spans="1:21" x14ac:dyDescent="0.25">
      <c r="A93" s="6" t="s">
        <v>5034</v>
      </c>
      <c r="B93" s="117" t="s">
        <v>7470</v>
      </c>
      <c r="C93" s="1" t="s">
        <v>761</v>
      </c>
      <c r="D93" s="2">
        <v>14.25</v>
      </c>
      <c r="E93" s="1">
        <v>520</v>
      </c>
      <c r="F93" s="1">
        <v>21</v>
      </c>
      <c r="G93" s="1">
        <v>0</v>
      </c>
      <c r="H93" s="1">
        <v>0</v>
      </c>
      <c r="I93" s="23">
        <f t="shared" si="7"/>
        <v>36.491228070175438</v>
      </c>
      <c r="J93" s="23">
        <f t="shared" si="8"/>
        <v>24.761904761904763</v>
      </c>
      <c r="K93" s="23">
        <f t="shared" si="9"/>
        <v>100</v>
      </c>
      <c r="L93" s="23">
        <f t="shared" si="10"/>
        <v>0</v>
      </c>
      <c r="M93" s="23">
        <f t="shared" si="11"/>
        <v>0</v>
      </c>
      <c r="N93" s="23">
        <f t="shared" si="12"/>
        <v>0.6785714285714286</v>
      </c>
      <c r="O93" s="23">
        <f t="shared" si="13"/>
        <v>24.761904761904763</v>
      </c>
      <c r="S93" s="6"/>
      <c r="T93" s="6"/>
      <c r="U93" s="6"/>
    </row>
    <row r="94" spans="1:21" x14ac:dyDescent="0.25">
      <c r="A94" s="6" t="s">
        <v>5034</v>
      </c>
      <c r="B94" s="118" t="s">
        <v>7474</v>
      </c>
      <c r="C94" s="1" t="s">
        <v>766</v>
      </c>
      <c r="D94" s="2">
        <v>23.125</v>
      </c>
      <c r="E94" s="1">
        <v>775</v>
      </c>
      <c r="F94" s="1">
        <v>41</v>
      </c>
      <c r="G94" s="1">
        <v>3</v>
      </c>
      <c r="H94" s="1">
        <v>0</v>
      </c>
      <c r="I94" s="23">
        <f t="shared" si="7"/>
        <v>33.513513513513516</v>
      </c>
      <c r="J94" s="23">
        <f t="shared" si="8"/>
        <v>18.902439024390244</v>
      </c>
      <c r="K94" s="23">
        <f t="shared" si="9"/>
        <v>93.181818181818173</v>
      </c>
      <c r="L94" s="23">
        <f t="shared" si="10"/>
        <v>6.8181818181818175</v>
      </c>
      <c r="M94" s="23">
        <f t="shared" si="11"/>
        <v>0</v>
      </c>
      <c r="N94" s="23">
        <f t="shared" si="12"/>
        <v>0.56402439024390238</v>
      </c>
      <c r="O94" s="23">
        <f t="shared" si="13"/>
        <v>17.613636363636363</v>
      </c>
      <c r="S94" s="6"/>
      <c r="T94" s="6"/>
      <c r="U94" s="6"/>
    </row>
    <row r="95" spans="1:21" x14ac:dyDescent="0.25">
      <c r="A95" s="6" t="s">
        <v>5034</v>
      </c>
      <c r="B95" s="118" t="s">
        <v>7475</v>
      </c>
      <c r="C95" s="1" t="s">
        <v>767</v>
      </c>
      <c r="D95" s="2">
        <v>8.875</v>
      </c>
      <c r="E95" s="1">
        <v>337</v>
      </c>
      <c r="F95" s="1">
        <v>21</v>
      </c>
      <c r="G95" s="1">
        <v>0</v>
      </c>
      <c r="H95" s="1">
        <v>0</v>
      </c>
      <c r="I95" s="23">
        <f t="shared" si="7"/>
        <v>37.971830985915496</v>
      </c>
      <c r="J95" s="23">
        <f t="shared" si="8"/>
        <v>16.047619047619047</v>
      </c>
      <c r="K95" s="23">
        <f t="shared" si="9"/>
        <v>100</v>
      </c>
      <c r="L95" s="23">
        <f t="shared" si="10"/>
        <v>0</v>
      </c>
      <c r="M95" s="23">
        <f t="shared" si="11"/>
        <v>0</v>
      </c>
      <c r="N95" s="23">
        <f t="shared" si="12"/>
        <v>0.42261904761904762</v>
      </c>
      <c r="O95" s="23">
        <f t="shared" si="13"/>
        <v>16.047619047619047</v>
      </c>
      <c r="S95" s="6"/>
      <c r="T95" s="6"/>
      <c r="U95" s="6"/>
    </row>
    <row r="96" spans="1:21" x14ac:dyDescent="0.25">
      <c r="A96" s="6" t="s">
        <v>5034</v>
      </c>
      <c r="B96" s="117" t="s">
        <v>7479</v>
      </c>
      <c r="C96" s="1" t="s">
        <v>771</v>
      </c>
      <c r="D96" s="2">
        <v>11.125</v>
      </c>
      <c r="E96" s="1">
        <v>420</v>
      </c>
      <c r="F96" s="1">
        <v>13</v>
      </c>
      <c r="G96" s="1">
        <v>2</v>
      </c>
      <c r="H96" s="1">
        <v>0</v>
      </c>
      <c r="I96" s="23">
        <f t="shared" si="7"/>
        <v>37.752808988764045</v>
      </c>
      <c r="J96" s="23">
        <f t="shared" si="8"/>
        <v>32.307692307692307</v>
      </c>
      <c r="K96" s="23">
        <f t="shared" si="9"/>
        <v>86.666666666666671</v>
      </c>
      <c r="L96" s="23">
        <f t="shared" si="10"/>
        <v>13.333333333333334</v>
      </c>
      <c r="M96" s="23">
        <f t="shared" si="11"/>
        <v>0</v>
      </c>
      <c r="N96" s="23">
        <f t="shared" si="12"/>
        <v>0.85576923076923073</v>
      </c>
      <c r="O96" s="23">
        <f t="shared" si="13"/>
        <v>28</v>
      </c>
      <c r="S96" s="6"/>
      <c r="T96" s="6"/>
      <c r="U96" s="6"/>
    </row>
    <row r="97" spans="1:21" x14ac:dyDescent="0.25">
      <c r="A97" s="6" t="s">
        <v>5034</v>
      </c>
      <c r="B97" s="117" t="s">
        <v>7194</v>
      </c>
      <c r="C97" s="1" t="s">
        <v>466</v>
      </c>
      <c r="D97" s="2">
        <v>79</v>
      </c>
      <c r="E97" s="1">
        <v>2459</v>
      </c>
      <c r="F97" s="1">
        <v>88</v>
      </c>
      <c r="G97" s="1">
        <v>0</v>
      </c>
      <c r="H97" s="1">
        <v>0</v>
      </c>
      <c r="I97" s="23">
        <f t="shared" si="7"/>
        <v>31.126582278481013</v>
      </c>
      <c r="J97" s="23">
        <f t="shared" si="8"/>
        <v>27.943181818181817</v>
      </c>
      <c r="K97" s="23">
        <f t="shared" si="9"/>
        <v>100</v>
      </c>
      <c r="L97" s="23">
        <f t="shared" si="10"/>
        <v>0</v>
      </c>
      <c r="M97" s="23">
        <f t="shared" si="11"/>
        <v>0</v>
      </c>
      <c r="N97" s="23">
        <f t="shared" si="12"/>
        <v>0.89772727272727271</v>
      </c>
      <c r="O97" s="23">
        <f t="shared" si="13"/>
        <v>27.943181818181817</v>
      </c>
      <c r="P97" s="6"/>
      <c r="S97" s="6"/>
      <c r="T97" s="6"/>
      <c r="U97" s="6"/>
    </row>
    <row r="98" spans="1:21" x14ac:dyDescent="0.25">
      <c r="A98" s="6" t="s">
        <v>5034</v>
      </c>
      <c r="B98" s="118" t="s">
        <v>7205</v>
      </c>
      <c r="C98" s="1" t="s">
        <v>477</v>
      </c>
      <c r="D98" s="2">
        <v>29.25</v>
      </c>
      <c r="E98" s="1">
        <v>994</v>
      </c>
      <c r="F98" s="1">
        <v>34</v>
      </c>
      <c r="G98" s="1">
        <v>19</v>
      </c>
      <c r="H98" s="1">
        <v>0</v>
      </c>
      <c r="I98" s="23">
        <f t="shared" si="7"/>
        <v>33.982905982905983</v>
      </c>
      <c r="J98" s="23">
        <f t="shared" si="8"/>
        <v>29.235294117647058</v>
      </c>
      <c r="K98" s="23">
        <f t="shared" si="9"/>
        <v>64.15094339622641</v>
      </c>
      <c r="L98" s="23">
        <f t="shared" si="10"/>
        <v>35.849056603773583</v>
      </c>
      <c r="M98" s="23">
        <f t="shared" si="11"/>
        <v>0</v>
      </c>
      <c r="N98" s="23">
        <f t="shared" si="12"/>
        <v>0.86029411764705888</v>
      </c>
      <c r="O98" s="23">
        <f t="shared" si="13"/>
        <v>18.754716981132077</v>
      </c>
      <c r="P98" s="6"/>
      <c r="S98" s="42" t="s">
        <v>6881</v>
      </c>
      <c r="T98" s="6"/>
      <c r="U98" s="6"/>
    </row>
    <row r="99" spans="1:21" x14ac:dyDescent="0.25">
      <c r="A99" s="6" t="s">
        <v>5034</v>
      </c>
      <c r="B99" s="118" t="s">
        <v>7311</v>
      </c>
      <c r="C99" s="1" t="s">
        <v>591</v>
      </c>
      <c r="D99" s="2">
        <v>42.125</v>
      </c>
      <c r="E99" s="1">
        <v>1551</v>
      </c>
      <c r="F99" s="1">
        <v>70</v>
      </c>
      <c r="G99" s="1">
        <v>33</v>
      </c>
      <c r="H99" s="1">
        <v>0</v>
      </c>
      <c r="I99" s="23">
        <f t="shared" si="7"/>
        <v>36.818991097922847</v>
      </c>
      <c r="J99" s="23">
        <f t="shared" si="8"/>
        <v>22.157142857142858</v>
      </c>
      <c r="K99" s="23">
        <f t="shared" si="9"/>
        <v>67.961165048543691</v>
      </c>
      <c r="L99" s="23">
        <f t="shared" si="10"/>
        <v>32.038834951456316</v>
      </c>
      <c r="M99" s="23">
        <f t="shared" si="11"/>
        <v>0</v>
      </c>
      <c r="N99" s="23">
        <f t="shared" si="12"/>
        <v>0.60178571428571426</v>
      </c>
      <c r="O99" s="23">
        <f t="shared" si="13"/>
        <v>15.058252427184467</v>
      </c>
      <c r="P99" s="6"/>
      <c r="S99" s="6"/>
      <c r="T99" s="6"/>
      <c r="U99" s="6"/>
    </row>
    <row r="100" spans="1:21" x14ac:dyDescent="0.25">
      <c r="A100" s="6" t="s">
        <v>5034</v>
      </c>
      <c r="B100" s="117" t="s">
        <v>7224</v>
      </c>
      <c r="C100" s="1" t="s">
        <v>497</v>
      </c>
      <c r="D100" s="2">
        <v>26.25</v>
      </c>
      <c r="E100" s="1">
        <v>998</v>
      </c>
      <c r="F100" s="1">
        <v>47</v>
      </c>
      <c r="G100" s="1">
        <v>6</v>
      </c>
      <c r="H100" s="1">
        <v>0</v>
      </c>
      <c r="I100" s="23">
        <f t="shared" si="7"/>
        <v>38.019047619047619</v>
      </c>
      <c r="J100" s="23">
        <f t="shared" si="8"/>
        <v>21.23404255319149</v>
      </c>
      <c r="K100" s="23">
        <f t="shared" si="9"/>
        <v>88.679245283018872</v>
      </c>
      <c r="L100" s="23">
        <f t="shared" si="10"/>
        <v>11.320754716981133</v>
      </c>
      <c r="M100" s="23">
        <f t="shared" si="11"/>
        <v>0</v>
      </c>
      <c r="N100" s="23">
        <f t="shared" si="12"/>
        <v>0.55851063829787229</v>
      </c>
      <c r="O100" s="23">
        <f t="shared" si="13"/>
        <v>18.830188679245282</v>
      </c>
      <c r="P100" s="6"/>
      <c r="S100" s="42" t="s">
        <v>6685</v>
      </c>
      <c r="T100" s="6"/>
      <c r="U100" s="6"/>
    </row>
    <row r="101" spans="1:21" x14ac:dyDescent="0.25">
      <c r="A101" s="6" t="s">
        <v>5034</v>
      </c>
      <c r="B101" s="50" t="s">
        <v>13174</v>
      </c>
      <c r="C101" s="1" t="s">
        <v>523</v>
      </c>
      <c r="D101" s="2">
        <v>0</v>
      </c>
      <c r="E101" s="1">
        <v>47</v>
      </c>
      <c r="F101" s="1">
        <v>0</v>
      </c>
      <c r="G101" s="1">
        <v>20</v>
      </c>
      <c r="H101" s="1">
        <v>0</v>
      </c>
      <c r="I101" s="23" t="e">
        <f t="shared" si="7"/>
        <v>#DIV/0!</v>
      </c>
      <c r="J101" s="23" t="e">
        <f t="shared" si="8"/>
        <v>#DIV/0!</v>
      </c>
      <c r="K101" s="23">
        <f t="shared" si="9"/>
        <v>0</v>
      </c>
      <c r="L101" s="23">
        <f t="shared" si="10"/>
        <v>100</v>
      </c>
      <c r="M101" s="23">
        <f t="shared" si="11"/>
        <v>0</v>
      </c>
      <c r="N101" s="23" t="e">
        <f t="shared" si="12"/>
        <v>#DIV/0!</v>
      </c>
      <c r="O101" s="23">
        <f t="shared" si="13"/>
        <v>2.35</v>
      </c>
      <c r="P101" s="6"/>
      <c r="S101" s="6"/>
      <c r="T101" s="6"/>
      <c r="U101" s="6"/>
    </row>
    <row r="102" spans="1:21" x14ac:dyDescent="0.25">
      <c r="A102" s="6" t="s">
        <v>5034</v>
      </c>
      <c r="B102" s="117" t="s">
        <v>7242</v>
      </c>
      <c r="C102" s="1" t="s">
        <v>516</v>
      </c>
      <c r="D102" s="2">
        <v>68.875</v>
      </c>
      <c r="E102" s="1">
        <v>2457</v>
      </c>
      <c r="F102" s="1">
        <v>80</v>
      </c>
      <c r="G102" s="1">
        <v>10</v>
      </c>
      <c r="H102" s="1">
        <v>1</v>
      </c>
      <c r="I102" s="23">
        <f t="shared" si="7"/>
        <v>35.673321234119783</v>
      </c>
      <c r="J102" s="23">
        <f t="shared" si="8"/>
        <v>30.712499999999999</v>
      </c>
      <c r="K102" s="23">
        <f t="shared" si="9"/>
        <v>87.912087912087912</v>
      </c>
      <c r="L102" s="23">
        <f t="shared" si="10"/>
        <v>10.989010989010989</v>
      </c>
      <c r="M102" s="23">
        <f t="shared" si="11"/>
        <v>1.098901098901099</v>
      </c>
      <c r="N102" s="23">
        <f t="shared" si="12"/>
        <v>0.86093750000000002</v>
      </c>
      <c r="O102" s="23">
        <f t="shared" si="13"/>
        <v>27</v>
      </c>
      <c r="P102" s="6"/>
      <c r="S102" s="6"/>
      <c r="T102" s="6"/>
      <c r="U102" s="6"/>
    </row>
    <row r="103" spans="1:21" x14ac:dyDescent="0.25">
      <c r="A103" s="6" t="s">
        <v>5034</v>
      </c>
      <c r="B103" s="40" t="s">
        <v>13168</v>
      </c>
      <c r="C103" s="1" t="s">
        <v>514</v>
      </c>
      <c r="D103" s="2">
        <v>38.25</v>
      </c>
      <c r="E103" s="1">
        <v>1413</v>
      </c>
      <c r="F103" s="1">
        <v>108</v>
      </c>
      <c r="G103" s="1">
        <v>17</v>
      </c>
      <c r="H103" s="1">
        <v>3</v>
      </c>
      <c r="I103" s="23">
        <f t="shared" si="7"/>
        <v>36.941176470588232</v>
      </c>
      <c r="J103" s="23">
        <f t="shared" si="8"/>
        <v>13.083333333333334</v>
      </c>
      <c r="K103" s="23">
        <f t="shared" si="9"/>
        <v>84.375</v>
      </c>
      <c r="L103" s="23">
        <f t="shared" si="10"/>
        <v>13.28125</v>
      </c>
      <c r="M103" s="23">
        <f t="shared" si="11"/>
        <v>2.34375</v>
      </c>
      <c r="N103" s="23">
        <f t="shared" si="12"/>
        <v>0.35416666666666669</v>
      </c>
      <c r="O103" s="23">
        <f t="shared" si="13"/>
        <v>11.0390625</v>
      </c>
      <c r="P103" s="6"/>
      <c r="S103" s="6"/>
      <c r="T103" s="6"/>
      <c r="U103" s="6"/>
    </row>
    <row r="104" spans="1:21" x14ac:dyDescent="0.25">
      <c r="A104" s="6" t="s">
        <v>5034</v>
      </c>
      <c r="B104" s="117" t="s">
        <v>7434</v>
      </c>
      <c r="C104" s="1" t="s">
        <v>724</v>
      </c>
      <c r="D104" s="2">
        <v>140</v>
      </c>
      <c r="E104" s="1">
        <v>5286</v>
      </c>
      <c r="F104" s="1">
        <v>263</v>
      </c>
      <c r="G104" s="1">
        <v>132</v>
      </c>
      <c r="H104" s="1">
        <v>0</v>
      </c>
      <c r="I104" s="23">
        <f t="shared" si="7"/>
        <v>37.75714285714286</v>
      </c>
      <c r="J104" s="23">
        <f t="shared" si="8"/>
        <v>20.098859315589355</v>
      </c>
      <c r="K104" s="23">
        <f t="shared" si="9"/>
        <v>66.582278481012651</v>
      </c>
      <c r="L104" s="23">
        <f t="shared" si="10"/>
        <v>33.417721518987342</v>
      </c>
      <c r="M104" s="23">
        <f t="shared" si="11"/>
        <v>0</v>
      </c>
      <c r="N104" s="23">
        <f t="shared" si="12"/>
        <v>0.53231939163498099</v>
      </c>
      <c r="O104" s="23">
        <f t="shared" si="13"/>
        <v>13.382278481012658</v>
      </c>
      <c r="S104" s="6"/>
      <c r="T104" s="6"/>
      <c r="U104" s="6"/>
    </row>
    <row r="105" spans="1:21" x14ac:dyDescent="0.25">
      <c r="A105" s="6" t="s">
        <v>5034</v>
      </c>
      <c r="B105" s="117" t="s">
        <v>7354</v>
      </c>
      <c r="C105" s="1" t="s">
        <v>639</v>
      </c>
      <c r="D105" s="2">
        <v>27.25</v>
      </c>
      <c r="E105" s="1">
        <v>988</v>
      </c>
      <c r="F105" s="1">
        <v>46</v>
      </c>
      <c r="G105" s="1">
        <v>4</v>
      </c>
      <c r="H105" s="1">
        <v>0</v>
      </c>
      <c r="I105" s="23">
        <f t="shared" si="7"/>
        <v>36.256880733944953</v>
      </c>
      <c r="J105" s="23">
        <f t="shared" si="8"/>
        <v>21.478260869565219</v>
      </c>
      <c r="K105" s="23">
        <f t="shared" si="9"/>
        <v>92</v>
      </c>
      <c r="L105" s="23">
        <f t="shared" si="10"/>
        <v>8</v>
      </c>
      <c r="M105" s="23">
        <f t="shared" si="11"/>
        <v>0</v>
      </c>
      <c r="N105" s="23">
        <f t="shared" si="12"/>
        <v>0.59239130434782605</v>
      </c>
      <c r="O105" s="23">
        <f t="shared" si="13"/>
        <v>19.760000000000002</v>
      </c>
      <c r="P105" s="6"/>
      <c r="S105" s="6"/>
      <c r="T105" s="6"/>
      <c r="U105" s="6"/>
    </row>
    <row r="106" spans="1:21" x14ac:dyDescent="0.25">
      <c r="A106" s="6" t="s">
        <v>5034</v>
      </c>
      <c r="B106" s="117" t="s">
        <v>7421</v>
      </c>
      <c r="C106" s="1" t="s">
        <v>711</v>
      </c>
      <c r="D106" s="2">
        <v>49</v>
      </c>
      <c r="E106" s="1">
        <v>1642</v>
      </c>
      <c r="F106" s="1">
        <v>37</v>
      </c>
      <c r="G106" s="1">
        <v>0</v>
      </c>
      <c r="H106" s="1">
        <v>5</v>
      </c>
      <c r="I106" s="23">
        <f t="shared" si="7"/>
        <v>33.510204081632651</v>
      </c>
      <c r="J106" s="23">
        <f t="shared" si="8"/>
        <v>44.378378378378379</v>
      </c>
      <c r="K106" s="23">
        <f t="shared" si="9"/>
        <v>88.095238095238088</v>
      </c>
      <c r="L106" s="23">
        <f t="shared" si="10"/>
        <v>0</v>
      </c>
      <c r="M106" s="23">
        <f t="shared" si="11"/>
        <v>11.904761904761903</v>
      </c>
      <c r="N106" s="23">
        <f t="shared" si="12"/>
        <v>1.3243243243243243</v>
      </c>
      <c r="O106" s="23">
        <f t="shared" si="13"/>
        <v>39.095238095238095</v>
      </c>
      <c r="S106" s="6"/>
      <c r="T106" s="6"/>
      <c r="U106" s="6"/>
    </row>
    <row r="107" spans="1:21" x14ac:dyDescent="0.25">
      <c r="A107" s="6" t="s">
        <v>5034</v>
      </c>
      <c r="B107" s="118" t="s">
        <v>7286</v>
      </c>
      <c r="C107" s="1" t="s">
        <v>565</v>
      </c>
      <c r="D107" s="2">
        <v>65.375</v>
      </c>
      <c r="E107" s="1">
        <v>2351</v>
      </c>
      <c r="F107" s="1">
        <v>85</v>
      </c>
      <c r="G107" s="1">
        <v>5</v>
      </c>
      <c r="H107" s="1">
        <v>4</v>
      </c>
      <c r="I107" s="23">
        <f t="shared" si="7"/>
        <v>35.961759082217974</v>
      </c>
      <c r="J107" s="23">
        <f t="shared" si="8"/>
        <v>27.658823529411766</v>
      </c>
      <c r="K107" s="23">
        <f t="shared" si="9"/>
        <v>90.425531914893625</v>
      </c>
      <c r="L107" s="23">
        <f t="shared" si="10"/>
        <v>5.3191489361702127</v>
      </c>
      <c r="M107" s="23">
        <f t="shared" si="11"/>
        <v>4.2553191489361701</v>
      </c>
      <c r="N107" s="23">
        <f t="shared" si="12"/>
        <v>0.76911764705882357</v>
      </c>
      <c r="O107" s="23">
        <f t="shared" si="13"/>
        <v>25.01063829787234</v>
      </c>
      <c r="P107" s="6"/>
      <c r="S107" s="6"/>
      <c r="T107" s="6"/>
      <c r="U107" s="6"/>
    </row>
    <row r="108" spans="1:21" x14ac:dyDescent="0.25">
      <c r="A108" s="6" t="s">
        <v>5034</v>
      </c>
      <c r="B108" s="117" t="s">
        <v>7315</v>
      </c>
      <c r="C108" s="1" t="s">
        <v>595</v>
      </c>
      <c r="D108" s="2">
        <v>35</v>
      </c>
      <c r="E108" s="1">
        <v>1141</v>
      </c>
      <c r="F108" s="1">
        <v>44</v>
      </c>
      <c r="G108" s="1">
        <v>0</v>
      </c>
      <c r="H108" s="1">
        <v>0</v>
      </c>
      <c r="I108" s="23">
        <f t="shared" si="7"/>
        <v>32.6</v>
      </c>
      <c r="J108" s="23">
        <f t="shared" si="8"/>
        <v>25.931818181818183</v>
      </c>
      <c r="K108" s="23">
        <f t="shared" si="9"/>
        <v>100</v>
      </c>
      <c r="L108" s="23">
        <f t="shared" si="10"/>
        <v>0</v>
      </c>
      <c r="M108" s="23">
        <f t="shared" si="11"/>
        <v>0</v>
      </c>
      <c r="N108" s="23">
        <f t="shared" si="12"/>
        <v>0.79545454545454541</v>
      </c>
      <c r="O108" s="23">
        <f t="shared" si="13"/>
        <v>25.931818181818183</v>
      </c>
      <c r="P108" s="6"/>
      <c r="S108" s="6"/>
      <c r="T108" s="6"/>
      <c r="U108" s="6"/>
    </row>
    <row r="109" spans="1:21" x14ac:dyDescent="0.25">
      <c r="A109" s="6" t="s">
        <v>5034</v>
      </c>
      <c r="B109" s="117" t="s">
        <v>7326</v>
      </c>
      <c r="C109" s="1" t="s">
        <v>606</v>
      </c>
      <c r="D109" s="2">
        <v>16</v>
      </c>
      <c r="E109" s="1">
        <v>654</v>
      </c>
      <c r="F109" s="1">
        <v>33</v>
      </c>
      <c r="G109" s="1">
        <v>7</v>
      </c>
      <c r="H109" s="1">
        <v>0</v>
      </c>
      <c r="I109" s="23">
        <f t="shared" si="7"/>
        <v>40.875</v>
      </c>
      <c r="J109" s="23">
        <f t="shared" si="8"/>
        <v>19.818181818181817</v>
      </c>
      <c r="K109" s="23">
        <f t="shared" si="9"/>
        <v>82.5</v>
      </c>
      <c r="L109" s="23">
        <f t="shared" si="10"/>
        <v>17.5</v>
      </c>
      <c r="M109" s="23">
        <f t="shared" si="11"/>
        <v>0</v>
      </c>
      <c r="N109" s="23">
        <f t="shared" si="12"/>
        <v>0.48484848484848486</v>
      </c>
      <c r="O109" s="23">
        <f t="shared" si="13"/>
        <v>16.350000000000001</v>
      </c>
      <c r="P109" s="6"/>
      <c r="S109" s="6"/>
      <c r="T109" s="6"/>
      <c r="U109" s="6"/>
    </row>
    <row r="110" spans="1:21" x14ac:dyDescent="0.25">
      <c r="A110" s="6" t="s">
        <v>5034</v>
      </c>
      <c r="B110" s="117" t="s">
        <v>7331</v>
      </c>
      <c r="C110" s="1" t="s">
        <v>612</v>
      </c>
      <c r="D110" s="2">
        <v>121.5</v>
      </c>
      <c r="E110" s="1">
        <v>3736</v>
      </c>
      <c r="F110" s="1">
        <v>118</v>
      </c>
      <c r="G110" s="1">
        <v>67</v>
      </c>
      <c r="H110" s="1">
        <v>0</v>
      </c>
      <c r="I110" s="23">
        <f t="shared" si="7"/>
        <v>30.748971193415638</v>
      </c>
      <c r="J110" s="23">
        <f t="shared" si="8"/>
        <v>31.661016949152543</v>
      </c>
      <c r="K110" s="23">
        <f t="shared" si="9"/>
        <v>63.78378378378379</v>
      </c>
      <c r="L110" s="23">
        <f t="shared" si="10"/>
        <v>36.216216216216218</v>
      </c>
      <c r="M110" s="23">
        <f t="shared" si="11"/>
        <v>0</v>
      </c>
      <c r="N110" s="23">
        <f t="shared" si="12"/>
        <v>1.0296610169491525</v>
      </c>
      <c r="O110" s="23">
        <f t="shared" si="13"/>
        <v>20.194594594594594</v>
      </c>
      <c r="P110" s="6"/>
      <c r="S110" s="6"/>
      <c r="T110" s="6"/>
      <c r="U110" s="6"/>
    </row>
    <row r="111" spans="1:21" x14ac:dyDescent="0.25">
      <c r="A111" s="6" t="s">
        <v>5034</v>
      </c>
      <c r="B111" s="117" t="s">
        <v>7337</v>
      </c>
      <c r="C111" s="1" t="s">
        <v>618</v>
      </c>
      <c r="D111" s="2">
        <v>43.125</v>
      </c>
      <c r="E111" s="1">
        <v>1380</v>
      </c>
      <c r="F111" s="1">
        <v>64</v>
      </c>
      <c r="G111" s="1">
        <v>0</v>
      </c>
      <c r="H111" s="1">
        <v>0</v>
      </c>
      <c r="I111" s="23">
        <f t="shared" si="7"/>
        <v>32</v>
      </c>
      <c r="J111" s="23">
        <f t="shared" si="8"/>
        <v>21.5625</v>
      </c>
      <c r="K111" s="23">
        <f t="shared" si="9"/>
        <v>100</v>
      </c>
      <c r="L111" s="23">
        <f t="shared" si="10"/>
        <v>0</v>
      </c>
      <c r="M111" s="23">
        <f t="shared" si="11"/>
        <v>0</v>
      </c>
      <c r="N111" s="23">
        <f t="shared" si="12"/>
        <v>0.673828125</v>
      </c>
      <c r="O111" s="23">
        <f t="shared" si="13"/>
        <v>21.5625</v>
      </c>
      <c r="P111" s="6"/>
      <c r="S111" s="6"/>
      <c r="T111" s="6"/>
      <c r="U111" s="6"/>
    </row>
    <row r="112" spans="1:21" x14ac:dyDescent="0.25">
      <c r="A112" s="6" t="s">
        <v>5034</v>
      </c>
      <c r="B112" s="118" t="s">
        <v>7346</v>
      </c>
      <c r="C112" s="1" t="s">
        <v>630</v>
      </c>
      <c r="D112" s="2">
        <v>70</v>
      </c>
      <c r="E112" s="1">
        <v>2551</v>
      </c>
      <c r="F112" s="1">
        <v>141</v>
      </c>
      <c r="G112" s="1">
        <v>35</v>
      </c>
      <c r="H112" s="1">
        <v>0</v>
      </c>
      <c r="I112" s="23">
        <f t="shared" si="7"/>
        <v>36.442857142857143</v>
      </c>
      <c r="J112" s="23">
        <f t="shared" si="8"/>
        <v>18.092198581560282</v>
      </c>
      <c r="K112" s="23">
        <f t="shared" si="9"/>
        <v>80.11363636363636</v>
      </c>
      <c r="L112" s="23">
        <f t="shared" si="10"/>
        <v>19.886363636363637</v>
      </c>
      <c r="M112" s="23">
        <f t="shared" si="11"/>
        <v>0</v>
      </c>
      <c r="N112" s="23">
        <f t="shared" si="12"/>
        <v>0.49645390070921985</v>
      </c>
      <c r="O112" s="23">
        <f t="shared" si="13"/>
        <v>14.494318181818182</v>
      </c>
      <c r="P112" s="6"/>
      <c r="S112" s="6"/>
      <c r="T112" s="6"/>
      <c r="U112" s="6"/>
    </row>
    <row r="113" spans="1:21" x14ac:dyDescent="0.25">
      <c r="A113" s="6" t="s">
        <v>5034</v>
      </c>
      <c r="B113" s="40" t="s">
        <v>13167</v>
      </c>
      <c r="C113" s="1" t="s">
        <v>491</v>
      </c>
      <c r="D113" s="2">
        <v>9</v>
      </c>
      <c r="E113" s="1">
        <v>321</v>
      </c>
      <c r="F113" s="1">
        <v>12</v>
      </c>
      <c r="G113" s="1">
        <v>0</v>
      </c>
      <c r="H113" s="1">
        <v>0</v>
      </c>
      <c r="I113" s="23">
        <f t="shared" si="7"/>
        <v>35.666666666666664</v>
      </c>
      <c r="J113" s="23">
        <f t="shared" si="8"/>
        <v>26.75</v>
      </c>
      <c r="K113" s="23">
        <f t="shared" si="9"/>
        <v>100</v>
      </c>
      <c r="L113" s="23">
        <f t="shared" si="10"/>
        <v>0</v>
      </c>
      <c r="M113" s="23">
        <f t="shared" si="11"/>
        <v>0</v>
      </c>
      <c r="N113" s="23">
        <f t="shared" si="12"/>
        <v>0.75</v>
      </c>
      <c r="O113" s="23">
        <f t="shared" si="13"/>
        <v>26.75</v>
      </c>
      <c r="P113" s="6"/>
      <c r="Q113" s="10"/>
      <c r="R113" s="10"/>
      <c r="S113" s="10" t="s">
        <v>14893</v>
      </c>
      <c r="T113" s="6"/>
      <c r="U113" s="6"/>
    </row>
    <row r="114" spans="1:21" x14ac:dyDescent="0.25">
      <c r="A114" s="6" t="s">
        <v>5034</v>
      </c>
      <c r="B114" s="91" t="s">
        <v>14757</v>
      </c>
      <c r="C114" s="38" t="s">
        <v>667</v>
      </c>
      <c r="D114" s="43">
        <v>76</v>
      </c>
      <c r="E114" s="38">
        <v>2563</v>
      </c>
      <c r="F114" s="38">
        <v>102</v>
      </c>
      <c r="G114" s="38">
        <v>3</v>
      </c>
      <c r="H114" s="38">
        <v>20</v>
      </c>
      <c r="I114" s="44">
        <f t="shared" si="7"/>
        <v>33.723684210526315</v>
      </c>
      <c r="J114" s="44">
        <f t="shared" si="8"/>
        <v>25.127450980392158</v>
      </c>
      <c r="K114" s="44">
        <f t="shared" si="9"/>
        <v>81.599999999999994</v>
      </c>
      <c r="L114" s="44">
        <f t="shared" si="10"/>
        <v>2.4</v>
      </c>
      <c r="M114" s="44">
        <f t="shared" si="11"/>
        <v>16</v>
      </c>
      <c r="N114" s="44">
        <f t="shared" si="12"/>
        <v>0.74509803921568629</v>
      </c>
      <c r="O114" s="23">
        <f t="shared" si="13"/>
        <v>20.504000000000001</v>
      </c>
      <c r="P114" s="10"/>
      <c r="Q114" s="10"/>
      <c r="R114" s="10"/>
      <c r="S114" s="10"/>
      <c r="T114" s="6"/>
      <c r="U114" s="6"/>
    </row>
    <row r="115" spans="1:21" x14ac:dyDescent="0.25">
      <c r="A115" s="6" t="s">
        <v>5034</v>
      </c>
      <c r="B115" s="118" t="s">
        <v>7378</v>
      </c>
      <c r="C115" s="1" t="s">
        <v>664</v>
      </c>
      <c r="D115" s="2">
        <v>73.75</v>
      </c>
      <c r="E115" s="1">
        <v>2825</v>
      </c>
      <c r="F115" s="1">
        <v>122</v>
      </c>
      <c r="G115" s="1">
        <v>108</v>
      </c>
      <c r="H115" s="1">
        <v>0</v>
      </c>
      <c r="I115" s="23">
        <f t="shared" si="7"/>
        <v>38.305084745762713</v>
      </c>
      <c r="J115" s="23">
        <f t="shared" si="8"/>
        <v>23.155737704918032</v>
      </c>
      <c r="K115" s="23">
        <f t="shared" si="9"/>
        <v>53.04347826086957</v>
      </c>
      <c r="L115" s="23">
        <f t="shared" si="10"/>
        <v>46.956521739130437</v>
      </c>
      <c r="M115" s="23">
        <f t="shared" si="11"/>
        <v>0</v>
      </c>
      <c r="N115" s="23">
        <f t="shared" si="12"/>
        <v>0.60450819672131151</v>
      </c>
      <c r="O115" s="23">
        <f t="shared" si="13"/>
        <v>12.282608695652174</v>
      </c>
      <c r="P115" s="6"/>
      <c r="Q115" s="10"/>
      <c r="R115" s="10"/>
      <c r="S115" s="6"/>
      <c r="T115" s="6"/>
      <c r="U115" s="6"/>
    </row>
    <row r="116" spans="1:21" x14ac:dyDescent="0.25">
      <c r="A116" s="6" t="s">
        <v>5034</v>
      </c>
      <c r="B116" s="117" t="s">
        <v>7401</v>
      </c>
      <c r="C116" s="1" t="s">
        <v>687</v>
      </c>
      <c r="D116" s="2">
        <v>14.25</v>
      </c>
      <c r="E116" s="1">
        <v>511</v>
      </c>
      <c r="F116" s="1">
        <v>21</v>
      </c>
      <c r="G116" s="1">
        <v>0</v>
      </c>
      <c r="H116" s="1">
        <v>0</v>
      </c>
      <c r="I116" s="23">
        <f t="shared" si="7"/>
        <v>35.859649122807021</v>
      </c>
      <c r="J116" s="23">
        <f t="shared" si="8"/>
        <v>24.333333333333332</v>
      </c>
      <c r="K116" s="23">
        <f t="shared" si="9"/>
        <v>100</v>
      </c>
      <c r="L116" s="23">
        <f t="shared" si="10"/>
        <v>0</v>
      </c>
      <c r="M116" s="23">
        <f t="shared" si="11"/>
        <v>0</v>
      </c>
      <c r="N116" s="23">
        <f t="shared" si="12"/>
        <v>0.6785714285714286</v>
      </c>
      <c r="O116" s="23">
        <f t="shared" si="13"/>
        <v>24.333333333333332</v>
      </c>
      <c r="S116" s="6"/>
      <c r="T116" s="6"/>
      <c r="U116" s="6"/>
    </row>
    <row r="117" spans="1:21" x14ac:dyDescent="0.25">
      <c r="A117" s="6" t="s">
        <v>5034</v>
      </c>
      <c r="B117" s="118" t="s">
        <v>14911</v>
      </c>
      <c r="C117" s="1" t="s">
        <v>690</v>
      </c>
      <c r="D117" s="2">
        <v>35.25</v>
      </c>
      <c r="E117" s="1">
        <v>1313</v>
      </c>
      <c r="F117" s="1">
        <v>56</v>
      </c>
      <c r="G117" s="1">
        <v>0</v>
      </c>
      <c r="H117" s="1">
        <v>0</v>
      </c>
      <c r="I117" s="23">
        <f t="shared" si="7"/>
        <v>37.248226950354606</v>
      </c>
      <c r="J117" s="23">
        <f t="shared" si="8"/>
        <v>23.446428571428573</v>
      </c>
      <c r="K117" s="23">
        <f t="shared" si="9"/>
        <v>100</v>
      </c>
      <c r="L117" s="23">
        <f t="shared" si="10"/>
        <v>0</v>
      </c>
      <c r="M117" s="23">
        <f t="shared" si="11"/>
        <v>0</v>
      </c>
      <c r="N117" s="23">
        <f t="shared" si="12"/>
        <v>0.6294642857142857</v>
      </c>
      <c r="O117" s="23">
        <f t="shared" si="13"/>
        <v>23.446428571428573</v>
      </c>
      <c r="S117" s="6"/>
      <c r="T117" s="6"/>
      <c r="U117" s="6"/>
    </row>
    <row r="118" spans="1:21" x14ac:dyDescent="0.25">
      <c r="A118" s="6" t="s">
        <v>5034</v>
      </c>
      <c r="B118" s="117" t="s">
        <v>7407</v>
      </c>
      <c r="C118" s="1" t="s">
        <v>695</v>
      </c>
      <c r="D118" s="2">
        <v>35.125</v>
      </c>
      <c r="E118" s="1">
        <v>1350</v>
      </c>
      <c r="F118" s="1">
        <v>78</v>
      </c>
      <c r="G118" s="1">
        <v>7</v>
      </c>
      <c r="H118" s="1">
        <v>0</v>
      </c>
      <c r="I118" s="23">
        <f t="shared" si="7"/>
        <v>38.434163701067618</v>
      </c>
      <c r="J118" s="23">
        <f t="shared" si="8"/>
        <v>17.307692307692307</v>
      </c>
      <c r="K118" s="23">
        <f t="shared" si="9"/>
        <v>91.764705882352942</v>
      </c>
      <c r="L118" s="23">
        <f t="shared" si="10"/>
        <v>8.235294117647058</v>
      </c>
      <c r="M118" s="23">
        <f t="shared" si="11"/>
        <v>0</v>
      </c>
      <c r="N118" s="23">
        <f t="shared" si="12"/>
        <v>0.45032051282051283</v>
      </c>
      <c r="O118" s="23">
        <f t="shared" si="13"/>
        <v>15.882352941176471</v>
      </c>
      <c r="S118" s="6"/>
      <c r="T118" s="6"/>
      <c r="U118" s="6"/>
    </row>
    <row r="119" spans="1:21" x14ac:dyDescent="0.25">
      <c r="A119" s="6" t="s">
        <v>5034</v>
      </c>
      <c r="B119" s="117" t="s">
        <v>7417</v>
      </c>
      <c r="C119" s="1" t="s">
        <v>707</v>
      </c>
      <c r="D119" s="2">
        <v>120</v>
      </c>
      <c r="E119" s="1">
        <v>4021</v>
      </c>
      <c r="F119" s="1">
        <v>186</v>
      </c>
      <c r="G119" s="1">
        <v>90</v>
      </c>
      <c r="H119" s="1">
        <v>0</v>
      </c>
      <c r="I119" s="23">
        <f t="shared" si="7"/>
        <v>33.508333333333333</v>
      </c>
      <c r="J119" s="23">
        <f t="shared" si="8"/>
        <v>21.618279569892472</v>
      </c>
      <c r="K119" s="23">
        <f t="shared" si="9"/>
        <v>67.391304347826093</v>
      </c>
      <c r="L119" s="23">
        <f t="shared" si="10"/>
        <v>32.608695652173914</v>
      </c>
      <c r="M119" s="23">
        <f t="shared" si="11"/>
        <v>0</v>
      </c>
      <c r="N119" s="23">
        <f t="shared" si="12"/>
        <v>0.64516129032258063</v>
      </c>
      <c r="O119" s="23">
        <f t="shared" si="13"/>
        <v>14.568840579710145</v>
      </c>
      <c r="S119" s="6"/>
      <c r="T119" s="6"/>
      <c r="U119" s="6"/>
    </row>
    <row r="120" spans="1:21" x14ac:dyDescent="0.25">
      <c r="A120" s="6" t="s">
        <v>5034</v>
      </c>
      <c r="B120" s="50" t="s">
        <v>13198</v>
      </c>
      <c r="C120" s="1" t="s">
        <v>713</v>
      </c>
      <c r="D120" s="2">
        <v>59</v>
      </c>
      <c r="E120" s="1">
        <v>1829</v>
      </c>
      <c r="F120" s="1">
        <v>64</v>
      </c>
      <c r="G120" s="1">
        <v>0</v>
      </c>
      <c r="H120" s="1">
        <v>0</v>
      </c>
      <c r="I120" s="23">
        <f t="shared" si="7"/>
        <v>31</v>
      </c>
      <c r="J120" s="23">
        <f t="shared" si="8"/>
        <v>28.578125</v>
      </c>
      <c r="K120" s="23">
        <f t="shared" si="9"/>
        <v>100</v>
      </c>
      <c r="L120" s="23">
        <f t="shared" si="10"/>
        <v>0</v>
      </c>
      <c r="M120" s="23">
        <f t="shared" si="11"/>
        <v>0</v>
      </c>
      <c r="N120" s="23">
        <f t="shared" si="12"/>
        <v>0.921875</v>
      </c>
      <c r="O120" s="23">
        <f t="shared" si="13"/>
        <v>28.578125</v>
      </c>
      <c r="P120" s="6"/>
      <c r="S120" s="6"/>
      <c r="T120" s="6"/>
      <c r="U120" s="6"/>
    </row>
    <row r="121" spans="1:21" x14ac:dyDescent="0.25">
      <c r="A121" s="6" t="s">
        <v>5034</v>
      </c>
      <c r="B121" s="117" t="s">
        <v>7478</v>
      </c>
      <c r="C121" s="1" t="s">
        <v>770</v>
      </c>
      <c r="D121" s="2">
        <v>54.5</v>
      </c>
      <c r="E121" s="1">
        <v>1793</v>
      </c>
      <c r="F121" s="1">
        <v>77</v>
      </c>
      <c r="G121" s="1">
        <v>0</v>
      </c>
      <c r="H121" s="1">
        <v>0</v>
      </c>
      <c r="I121" s="23">
        <f t="shared" si="7"/>
        <v>32.899082568807337</v>
      </c>
      <c r="J121" s="23">
        <f t="shared" si="8"/>
        <v>23.285714285714285</v>
      </c>
      <c r="K121" s="23">
        <f t="shared" si="9"/>
        <v>100</v>
      </c>
      <c r="L121" s="23">
        <f t="shared" si="10"/>
        <v>0</v>
      </c>
      <c r="M121" s="23">
        <f t="shared" si="11"/>
        <v>0</v>
      </c>
      <c r="N121" s="23">
        <f t="shared" si="12"/>
        <v>0.70779220779220775</v>
      </c>
      <c r="O121" s="23">
        <f t="shared" si="13"/>
        <v>23.285714285714285</v>
      </c>
      <c r="S121" s="6"/>
      <c r="T121" s="6"/>
      <c r="U121" s="6"/>
    </row>
    <row r="122" spans="1:21" x14ac:dyDescent="0.25">
      <c r="A122" s="6" t="s">
        <v>5034</v>
      </c>
      <c r="B122" s="117" t="s">
        <v>7193</v>
      </c>
      <c r="C122" s="1" t="s">
        <v>465</v>
      </c>
      <c r="D122" s="2">
        <v>7.125</v>
      </c>
      <c r="E122" s="1">
        <v>260</v>
      </c>
      <c r="F122" s="1">
        <v>19</v>
      </c>
      <c r="G122" s="1">
        <v>2</v>
      </c>
      <c r="H122" s="1">
        <v>0</v>
      </c>
      <c r="I122" s="23">
        <f t="shared" si="7"/>
        <v>36.491228070175438</v>
      </c>
      <c r="J122" s="23">
        <f t="shared" si="8"/>
        <v>13.684210526315789</v>
      </c>
      <c r="K122" s="23">
        <f t="shared" si="9"/>
        <v>90.476190476190482</v>
      </c>
      <c r="L122" s="23">
        <f t="shared" si="10"/>
        <v>9.5238095238095237</v>
      </c>
      <c r="M122" s="23">
        <f t="shared" si="11"/>
        <v>0</v>
      </c>
      <c r="N122" s="23">
        <f t="shared" si="12"/>
        <v>0.375</v>
      </c>
      <c r="O122" s="23">
        <f t="shared" si="13"/>
        <v>12.380952380952381</v>
      </c>
      <c r="P122" s="6"/>
      <c r="S122" s="6"/>
      <c r="T122" s="6"/>
      <c r="U122" s="6"/>
    </row>
    <row r="123" spans="1:21" x14ac:dyDescent="0.25">
      <c r="A123" s="6" t="s">
        <v>5034</v>
      </c>
      <c r="B123" s="117" t="s">
        <v>7207</v>
      </c>
      <c r="C123" s="1" t="s">
        <v>479</v>
      </c>
      <c r="D123" s="2">
        <v>33.375</v>
      </c>
      <c r="E123" s="1">
        <v>1136</v>
      </c>
      <c r="F123" s="1">
        <v>64</v>
      </c>
      <c r="G123" s="1">
        <v>2</v>
      </c>
      <c r="H123" s="1">
        <v>0</v>
      </c>
      <c r="I123" s="23">
        <f t="shared" si="7"/>
        <v>34.037453183520597</v>
      </c>
      <c r="J123" s="23">
        <f t="shared" si="8"/>
        <v>17.75</v>
      </c>
      <c r="K123" s="23">
        <f t="shared" si="9"/>
        <v>96.969696969696969</v>
      </c>
      <c r="L123" s="23">
        <f t="shared" si="10"/>
        <v>3.0303030303030303</v>
      </c>
      <c r="M123" s="23">
        <f t="shared" si="11"/>
        <v>0</v>
      </c>
      <c r="N123" s="23">
        <f t="shared" si="12"/>
        <v>0.521484375</v>
      </c>
      <c r="O123" s="23">
        <f t="shared" si="13"/>
        <v>17.212121212121211</v>
      </c>
      <c r="P123" s="6"/>
      <c r="S123" s="6" t="s">
        <v>6882</v>
      </c>
      <c r="T123" s="6"/>
      <c r="U123" s="6"/>
    </row>
    <row r="124" spans="1:21" x14ac:dyDescent="0.25">
      <c r="A124" s="6" t="s">
        <v>5034</v>
      </c>
      <c r="B124" s="117" t="s">
        <v>7215</v>
      </c>
      <c r="C124" s="1" t="s">
        <v>487</v>
      </c>
      <c r="D124" s="2">
        <v>24.625</v>
      </c>
      <c r="E124" s="1">
        <v>893</v>
      </c>
      <c r="F124" s="1">
        <v>37</v>
      </c>
      <c r="G124" s="1">
        <v>10</v>
      </c>
      <c r="H124" s="1">
        <v>0</v>
      </c>
      <c r="I124" s="23">
        <f t="shared" si="7"/>
        <v>36.263959390862944</v>
      </c>
      <c r="J124" s="23">
        <f t="shared" si="8"/>
        <v>24.135135135135137</v>
      </c>
      <c r="K124" s="23">
        <f t="shared" si="9"/>
        <v>78.723404255319153</v>
      </c>
      <c r="L124" s="23">
        <f t="shared" si="10"/>
        <v>21.276595744680851</v>
      </c>
      <c r="M124" s="23">
        <f t="shared" si="11"/>
        <v>0</v>
      </c>
      <c r="N124" s="23">
        <f t="shared" si="12"/>
        <v>0.66554054054054057</v>
      </c>
      <c r="O124" s="23">
        <f t="shared" si="13"/>
        <v>19</v>
      </c>
      <c r="P124" s="6"/>
      <c r="S124" s="6"/>
      <c r="T124" s="6"/>
      <c r="U124" s="6"/>
    </row>
    <row r="125" spans="1:21" x14ac:dyDescent="0.25">
      <c r="A125" s="6" t="s">
        <v>5034</v>
      </c>
      <c r="B125" s="117" t="s">
        <v>7225</v>
      </c>
      <c r="C125" s="1" t="s">
        <v>498</v>
      </c>
      <c r="D125" s="2">
        <v>15.875</v>
      </c>
      <c r="E125" s="1">
        <v>577</v>
      </c>
      <c r="F125" s="1">
        <v>24</v>
      </c>
      <c r="G125" s="1">
        <v>4</v>
      </c>
      <c r="H125" s="1">
        <v>0</v>
      </c>
      <c r="I125" s="23">
        <f t="shared" si="7"/>
        <v>36.346456692913385</v>
      </c>
      <c r="J125" s="23">
        <f t="shared" si="8"/>
        <v>24.041666666666668</v>
      </c>
      <c r="K125" s="23">
        <f t="shared" si="9"/>
        <v>85.714285714285708</v>
      </c>
      <c r="L125" s="23">
        <f t="shared" si="10"/>
        <v>14.285714285714285</v>
      </c>
      <c r="M125" s="23">
        <f t="shared" si="11"/>
        <v>0</v>
      </c>
      <c r="N125" s="23">
        <f t="shared" si="12"/>
        <v>0.66145833333333337</v>
      </c>
      <c r="O125" s="23">
        <f t="shared" si="13"/>
        <v>20.607142857142858</v>
      </c>
      <c r="P125" s="6"/>
      <c r="S125" s="6"/>
      <c r="T125" s="6"/>
      <c r="U125" s="6"/>
    </row>
    <row r="126" spans="1:21" x14ac:dyDescent="0.25">
      <c r="A126" s="6" t="s">
        <v>5034</v>
      </c>
      <c r="B126" s="117" t="s">
        <v>7236</v>
      </c>
      <c r="C126" s="1" t="s">
        <v>509</v>
      </c>
      <c r="D126" s="2">
        <v>17.625</v>
      </c>
      <c r="E126" s="1">
        <v>643</v>
      </c>
      <c r="F126" s="1">
        <v>36</v>
      </c>
      <c r="G126" s="1">
        <v>0</v>
      </c>
      <c r="H126" s="1">
        <v>0</v>
      </c>
      <c r="I126" s="23">
        <f t="shared" si="7"/>
        <v>36.4822695035461</v>
      </c>
      <c r="J126" s="23">
        <f t="shared" si="8"/>
        <v>17.861111111111111</v>
      </c>
      <c r="K126" s="23">
        <f t="shared" si="9"/>
        <v>100</v>
      </c>
      <c r="L126" s="23">
        <f t="shared" si="10"/>
        <v>0</v>
      </c>
      <c r="M126" s="23">
        <f t="shared" si="11"/>
        <v>0</v>
      </c>
      <c r="N126" s="23">
        <f t="shared" si="12"/>
        <v>0.48958333333333331</v>
      </c>
      <c r="O126" s="23">
        <f t="shared" si="13"/>
        <v>17.861111111111111</v>
      </c>
      <c r="P126" s="6"/>
      <c r="S126" s="6"/>
      <c r="T126" s="6"/>
      <c r="U126" s="6"/>
    </row>
    <row r="127" spans="1:21" x14ac:dyDescent="0.25">
      <c r="A127" s="6" t="s">
        <v>5034</v>
      </c>
      <c r="B127" s="117" t="s">
        <v>7246</v>
      </c>
      <c r="C127" s="1" t="s">
        <v>524</v>
      </c>
      <c r="D127" s="2">
        <v>29.5</v>
      </c>
      <c r="E127" s="1">
        <v>1064</v>
      </c>
      <c r="F127" s="1">
        <v>54</v>
      </c>
      <c r="G127" s="1">
        <v>4</v>
      </c>
      <c r="H127" s="1">
        <v>0</v>
      </c>
      <c r="I127" s="23">
        <f t="shared" si="7"/>
        <v>36.067796610169495</v>
      </c>
      <c r="J127" s="23">
        <f t="shared" si="8"/>
        <v>19.703703703703702</v>
      </c>
      <c r="K127" s="23">
        <f t="shared" si="9"/>
        <v>93.103448275862064</v>
      </c>
      <c r="L127" s="23">
        <f t="shared" si="10"/>
        <v>6.8965517241379306</v>
      </c>
      <c r="M127" s="23">
        <f t="shared" si="11"/>
        <v>0</v>
      </c>
      <c r="N127" s="23">
        <f t="shared" si="12"/>
        <v>0.54629629629629628</v>
      </c>
      <c r="O127" s="23">
        <f t="shared" si="13"/>
        <v>18.344827586206897</v>
      </c>
      <c r="P127" s="6"/>
      <c r="S127" s="6"/>
      <c r="T127" s="6"/>
      <c r="U127" s="6"/>
    </row>
    <row r="128" spans="1:21" x14ac:dyDescent="0.25">
      <c r="A128" s="6" t="s">
        <v>5034</v>
      </c>
      <c r="B128" s="117" t="s">
        <v>7254</v>
      </c>
      <c r="C128" s="1" t="s">
        <v>532</v>
      </c>
      <c r="D128" s="2">
        <v>17.375</v>
      </c>
      <c r="E128" s="1">
        <v>675</v>
      </c>
      <c r="F128" s="1">
        <v>39</v>
      </c>
      <c r="G128" s="1">
        <v>3</v>
      </c>
      <c r="H128" s="1">
        <v>0</v>
      </c>
      <c r="I128" s="23">
        <f t="shared" si="7"/>
        <v>38.848920863309353</v>
      </c>
      <c r="J128" s="23">
        <f t="shared" si="8"/>
        <v>17.307692307692307</v>
      </c>
      <c r="K128" s="23">
        <f t="shared" si="9"/>
        <v>92.857142857142861</v>
      </c>
      <c r="L128" s="23">
        <f t="shared" si="10"/>
        <v>7.1428571428571423</v>
      </c>
      <c r="M128" s="23">
        <f t="shared" si="11"/>
        <v>0</v>
      </c>
      <c r="N128" s="23">
        <f t="shared" si="12"/>
        <v>0.44551282051282054</v>
      </c>
      <c r="O128" s="23">
        <f t="shared" si="13"/>
        <v>16.071428571428573</v>
      </c>
      <c r="P128" s="6"/>
      <c r="S128" s="6"/>
      <c r="T128" s="6"/>
      <c r="U128" s="6"/>
    </row>
    <row r="129" spans="1:21" x14ac:dyDescent="0.25">
      <c r="A129" s="6" t="s">
        <v>5034</v>
      </c>
      <c r="B129" s="117" t="s">
        <v>7262</v>
      </c>
      <c r="C129" s="1" t="s">
        <v>540</v>
      </c>
      <c r="D129" s="2">
        <v>31.625</v>
      </c>
      <c r="E129" s="1">
        <v>1078</v>
      </c>
      <c r="F129" s="1">
        <v>50</v>
      </c>
      <c r="G129" s="1">
        <v>9</v>
      </c>
      <c r="H129" s="1">
        <v>10</v>
      </c>
      <c r="I129" s="23">
        <f t="shared" si="7"/>
        <v>34.086956521739133</v>
      </c>
      <c r="J129" s="23">
        <f t="shared" si="8"/>
        <v>21.56</v>
      </c>
      <c r="K129" s="23">
        <f t="shared" si="9"/>
        <v>72.463768115942031</v>
      </c>
      <c r="L129" s="23">
        <f t="shared" si="10"/>
        <v>13.043478260869565</v>
      </c>
      <c r="M129" s="23">
        <f t="shared" si="11"/>
        <v>14.492753623188406</v>
      </c>
      <c r="N129" s="23">
        <f t="shared" si="12"/>
        <v>0.63249999999999995</v>
      </c>
      <c r="O129" s="23">
        <f t="shared" si="13"/>
        <v>15.623188405797102</v>
      </c>
      <c r="P129" s="6"/>
      <c r="S129" s="6"/>
      <c r="T129" s="6"/>
      <c r="U129" s="6"/>
    </row>
    <row r="130" spans="1:21" x14ac:dyDescent="0.25">
      <c r="A130" s="6" t="s">
        <v>5034</v>
      </c>
      <c r="B130" s="117" t="s">
        <v>7263</v>
      </c>
      <c r="C130" s="1" t="s">
        <v>541</v>
      </c>
      <c r="D130" s="2">
        <v>0</v>
      </c>
      <c r="E130" s="1">
        <v>44</v>
      </c>
      <c r="F130" s="1">
        <v>0</v>
      </c>
      <c r="G130" s="1">
        <v>23</v>
      </c>
      <c r="H130" s="1">
        <v>0</v>
      </c>
      <c r="I130" s="23" t="e">
        <f t="shared" ref="I130:I193" si="14">E130/D130</f>
        <v>#DIV/0!</v>
      </c>
      <c r="J130" s="23" t="e">
        <f t="shared" ref="J130:J193" si="15">E130/F130</f>
        <v>#DIV/0!</v>
      </c>
      <c r="K130" s="23">
        <f t="shared" ref="K130:K193" si="16">F130/(F130+G130+H130)*100</f>
        <v>0</v>
      </c>
      <c r="L130" s="23">
        <f t="shared" ref="L130:L193" si="17">G130/(F130+G130+H130)*100</f>
        <v>100</v>
      </c>
      <c r="M130" s="23">
        <f t="shared" ref="M130:M193" si="18">H130/(F130+G130+H130)*100</f>
        <v>0</v>
      </c>
      <c r="N130" s="23" t="e">
        <f t="shared" ref="N130:N193" si="19">D130/F130</f>
        <v>#DIV/0!</v>
      </c>
      <c r="O130" s="23">
        <f t="shared" si="13"/>
        <v>1.9130434782608696</v>
      </c>
      <c r="P130" s="6"/>
      <c r="S130" s="6"/>
      <c r="T130" s="6"/>
      <c r="U130" s="6"/>
    </row>
    <row r="131" spans="1:21" x14ac:dyDescent="0.25">
      <c r="A131" s="6" t="s">
        <v>5034</v>
      </c>
      <c r="B131" s="117" t="s">
        <v>7269</v>
      </c>
      <c r="C131" s="1" t="s">
        <v>546</v>
      </c>
      <c r="D131" s="2">
        <v>16.875</v>
      </c>
      <c r="E131" s="1">
        <v>583</v>
      </c>
      <c r="F131" s="1">
        <v>37</v>
      </c>
      <c r="G131" s="1">
        <v>14</v>
      </c>
      <c r="H131" s="1">
        <v>0</v>
      </c>
      <c r="I131" s="23">
        <f t="shared" si="14"/>
        <v>34.548148148148151</v>
      </c>
      <c r="J131" s="23">
        <f t="shared" si="15"/>
        <v>15.756756756756756</v>
      </c>
      <c r="K131" s="23">
        <f t="shared" si="16"/>
        <v>72.549019607843135</v>
      </c>
      <c r="L131" s="23">
        <f t="shared" si="17"/>
        <v>27.450980392156865</v>
      </c>
      <c r="M131" s="23">
        <f t="shared" si="18"/>
        <v>0</v>
      </c>
      <c r="N131" s="23">
        <f t="shared" si="19"/>
        <v>0.45608108108108109</v>
      </c>
      <c r="O131" s="23">
        <f t="shared" ref="O131:O194" si="20">E131/(F131+G131+H131)</f>
        <v>11.431372549019608</v>
      </c>
      <c r="P131" s="6"/>
      <c r="S131" s="6"/>
      <c r="T131" s="6"/>
      <c r="U131" s="6"/>
    </row>
    <row r="132" spans="1:21" x14ac:dyDescent="0.25">
      <c r="A132" s="6" t="s">
        <v>5034</v>
      </c>
      <c r="B132" s="117" t="s">
        <v>7278</v>
      </c>
      <c r="C132" s="1" t="s">
        <v>557</v>
      </c>
      <c r="D132" s="2">
        <v>22.5</v>
      </c>
      <c r="E132" s="1">
        <v>366</v>
      </c>
      <c r="F132" s="1">
        <v>30</v>
      </c>
      <c r="G132" s="1">
        <v>0</v>
      </c>
      <c r="H132" s="1">
        <v>0</v>
      </c>
      <c r="I132" s="23">
        <f t="shared" si="14"/>
        <v>16.266666666666666</v>
      </c>
      <c r="J132" s="23">
        <f t="shared" si="15"/>
        <v>12.2</v>
      </c>
      <c r="K132" s="23">
        <f t="shared" si="16"/>
        <v>100</v>
      </c>
      <c r="L132" s="23">
        <f t="shared" si="17"/>
        <v>0</v>
      </c>
      <c r="M132" s="23">
        <f t="shared" si="18"/>
        <v>0</v>
      </c>
      <c r="N132" s="23">
        <f t="shared" si="19"/>
        <v>0.75</v>
      </c>
      <c r="O132" s="23">
        <f t="shared" si="20"/>
        <v>12.2</v>
      </c>
      <c r="P132" s="6"/>
      <c r="S132" s="6"/>
      <c r="T132" s="6"/>
      <c r="U132" s="6"/>
    </row>
    <row r="133" spans="1:21" x14ac:dyDescent="0.25">
      <c r="A133" s="6" t="s">
        <v>5034</v>
      </c>
      <c r="B133" s="118" t="s">
        <v>7280</v>
      </c>
      <c r="C133" s="1" t="s">
        <v>559</v>
      </c>
      <c r="D133" s="2">
        <v>59.625</v>
      </c>
      <c r="E133" s="1">
        <v>2030</v>
      </c>
      <c r="F133" s="1">
        <v>156</v>
      </c>
      <c r="G133" s="1">
        <v>29</v>
      </c>
      <c r="H133" s="1">
        <v>19</v>
      </c>
      <c r="I133" s="23">
        <f t="shared" si="14"/>
        <v>34.046121593291403</v>
      </c>
      <c r="J133" s="23">
        <f t="shared" si="15"/>
        <v>13.012820512820513</v>
      </c>
      <c r="K133" s="23">
        <f t="shared" si="16"/>
        <v>76.470588235294116</v>
      </c>
      <c r="L133" s="23">
        <f t="shared" si="17"/>
        <v>14.215686274509803</v>
      </c>
      <c r="M133" s="23">
        <f t="shared" si="18"/>
        <v>9.3137254901960791</v>
      </c>
      <c r="N133" s="23">
        <f t="shared" si="19"/>
        <v>0.38221153846153844</v>
      </c>
      <c r="O133" s="23">
        <f t="shared" si="20"/>
        <v>9.9509803921568629</v>
      </c>
      <c r="P133" s="6"/>
      <c r="S133" s="6"/>
      <c r="T133" s="6"/>
      <c r="U133" s="6"/>
    </row>
    <row r="134" spans="1:21" x14ac:dyDescent="0.25">
      <c r="A134" s="6" t="s">
        <v>5034</v>
      </c>
      <c r="B134" s="117" t="s">
        <v>7253</v>
      </c>
      <c r="C134" s="1" t="s">
        <v>531</v>
      </c>
      <c r="D134" s="2">
        <v>10.75</v>
      </c>
      <c r="E134" s="1">
        <v>364</v>
      </c>
      <c r="F134" s="1">
        <v>20</v>
      </c>
      <c r="G134" s="1">
        <v>2</v>
      </c>
      <c r="H134" s="1">
        <v>0</v>
      </c>
      <c r="I134" s="23">
        <f t="shared" si="14"/>
        <v>33.860465116279073</v>
      </c>
      <c r="J134" s="23">
        <f t="shared" si="15"/>
        <v>18.2</v>
      </c>
      <c r="K134" s="23">
        <f t="shared" si="16"/>
        <v>90.909090909090907</v>
      </c>
      <c r="L134" s="23">
        <f t="shared" si="17"/>
        <v>9.0909090909090917</v>
      </c>
      <c r="M134" s="23">
        <f t="shared" si="18"/>
        <v>0</v>
      </c>
      <c r="N134" s="23">
        <f t="shared" si="19"/>
        <v>0.53749999999999998</v>
      </c>
      <c r="O134" s="23">
        <f t="shared" si="20"/>
        <v>16.545454545454547</v>
      </c>
      <c r="P134" s="6"/>
      <c r="S134" s="6" t="s">
        <v>6797</v>
      </c>
      <c r="T134" s="6"/>
      <c r="U134" s="6"/>
    </row>
    <row r="135" spans="1:21" x14ac:dyDescent="0.25">
      <c r="A135" s="6" t="s">
        <v>5034</v>
      </c>
      <c r="B135" s="117" t="s">
        <v>7303</v>
      </c>
      <c r="C135" s="1" t="s">
        <v>583</v>
      </c>
      <c r="D135" s="2">
        <v>23.5</v>
      </c>
      <c r="E135" s="1">
        <v>846</v>
      </c>
      <c r="F135" s="1">
        <v>40</v>
      </c>
      <c r="G135" s="1">
        <v>5</v>
      </c>
      <c r="H135" s="1">
        <v>0</v>
      </c>
      <c r="I135" s="23">
        <f t="shared" si="14"/>
        <v>36</v>
      </c>
      <c r="J135" s="23">
        <f t="shared" si="15"/>
        <v>21.15</v>
      </c>
      <c r="K135" s="23">
        <f t="shared" si="16"/>
        <v>88.888888888888886</v>
      </c>
      <c r="L135" s="23">
        <f t="shared" si="17"/>
        <v>11.111111111111111</v>
      </c>
      <c r="M135" s="23">
        <f t="shared" si="18"/>
        <v>0</v>
      </c>
      <c r="N135" s="23">
        <f t="shared" si="19"/>
        <v>0.58750000000000002</v>
      </c>
      <c r="O135" s="23">
        <f t="shared" si="20"/>
        <v>18.8</v>
      </c>
      <c r="P135" s="6"/>
      <c r="S135" s="6"/>
      <c r="T135" s="6"/>
      <c r="U135" s="6"/>
    </row>
    <row r="136" spans="1:21" x14ac:dyDescent="0.25">
      <c r="A136" s="6" t="s">
        <v>5034</v>
      </c>
      <c r="B136" s="118" t="s">
        <v>7308</v>
      </c>
      <c r="C136" s="1" t="s">
        <v>588</v>
      </c>
      <c r="D136" s="2">
        <v>14.75</v>
      </c>
      <c r="E136" s="1">
        <v>497</v>
      </c>
      <c r="F136" s="1">
        <v>34</v>
      </c>
      <c r="G136" s="1">
        <v>10</v>
      </c>
      <c r="H136" s="1">
        <v>0</v>
      </c>
      <c r="I136" s="23">
        <f t="shared" si="14"/>
        <v>33.694915254237287</v>
      </c>
      <c r="J136" s="23">
        <f t="shared" si="15"/>
        <v>14.617647058823529</v>
      </c>
      <c r="K136" s="23">
        <f t="shared" si="16"/>
        <v>77.272727272727266</v>
      </c>
      <c r="L136" s="23">
        <f t="shared" si="17"/>
        <v>22.727272727272727</v>
      </c>
      <c r="M136" s="23">
        <f t="shared" si="18"/>
        <v>0</v>
      </c>
      <c r="N136" s="23">
        <f t="shared" si="19"/>
        <v>0.43382352941176472</v>
      </c>
      <c r="O136" s="23">
        <f t="shared" si="20"/>
        <v>11.295454545454545</v>
      </c>
      <c r="P136" s="6"/>
      <c r="S136" s="6"/>
      <c r="T136" s="6"/>
      <c r="U136" s="6"/>
    </row>
    <row r="137" spans="1:21" x14ac:dyDescent="0.25">
      <c r="A137" s="6" t="s">
        <v>5034</v>
      </c>
      <c r="B137" s="117" t="s">
        <v>7264</v>
      </c>
      <c r="C137" s="1" t="s">
        <v>542</v>
      </c>
      <c r="D137" s="2">
        <v>0</v>
      </c>
      <c r="E137" s="1">
        <v>12</v>
      </c>
      <c r="F137" s="1">
        <v>0</v>
      </c>
      <c r="G137" s="1">
        <v>11</v>
      </c>
      <c r="H137" s="1">
        <v>0</v>
      </c>
      <c r="I137" s="23" t="e">
        <f t="shared" si="14"/>
        <v>#DIV/0!</v>
      </c>
      <c r="J137" s="23" t="e">
        <f t="shared" si="15"/>
        <v>#DIV/0!</v>
      </c>
      <c r="K137" s="23">
        <f t="shared" si="16"/>
        <v>0</v>
      </c>
      <c r="L137" s="23">
        <f t="shared" si="17"/>
        <v>100</v>
      </c>
      <c r="M137" s="23">
        <f t="shared" si="18"/>
        <v>0</v>
      </c>
      <c r="N137" s="23" t="e">
        <f t="shared" si="19"/>
        <v>#DIV/0!</v>
      </c>
      <c r="O137" s="23">
        <f t="shared" si="20"/>
        <v>1.0909090909090908</v>
      </c>
      <c r="P137" s="6"/>
      <c r="S137" s="6"/>
      <c r="T137" s="6"/>
      <c r="U137" s="6"/>
    </row>
    <row r="138" spans="1:21" x14ac:dyDescent="0.25">
      <c r="A138" s="6" t="s">
        <v>5034</v>
      </c>
      <c r="B138" s="117" t="s">
        <v>7272</v>
      </c>
      <c r="C138" s="1" t="s">
        <v>550</v>
      </c>
      <c r="D138" s="2">
        <v>13.375</v>
      </c>
      <c r="E138" s="1">
        <v>483</v>
      </c>
      <c r="F138" s="1">
        <v>17</v>
      </c>
      <c r="G138" s="1">
        <v>6</v>
      </c>
      <c r="H138" s="1">
        <v>0</v>
      </c>
      <c r="I138" s="23">
        <f t="shared" si="14"/>
        <v>36.112149532710283</v>
      </c>
      <c r="J138" s="23">
        <f t="shared" si="15"/>
        <v>28.411764705882351</v>
      </c>
      <c r="K138" s="23">
        <f t="shared" si="16"/>
        <v>73.91304347826086</v>
      </c>
      <c r="L138" s="23">
        <f t="shared" si="17"/>
        <v>26.086956521739129</v>
      </c>
      <c r="M138" s="23">
        <f t="shared" si="18"/>
        <v>0</v>
      </c>
      <c r="N138" s="23">
        <f t="shared" si="19"/>
        <v>0.78676470588235292</v>
      </c>
      <c r="O138" s="23">
        <f t="shared" si="20"/>
        <v>21</v>
      </c>
      <c r="P138" s="6"/>
      <c r="S138" s="6"/>
      <c r="T138" s="6"/>
      <c r="U138" s="6"/>
    </row>
    <row r="139" spans="1:21" x14ac:dyDescent="0.25">
      <c r="A139" s="6" t="s">
        <v>5034</v>
      </c>
      <c r="B139" s="117" t="s">
        <v>7296</v>
      </c>
      <c r="C139" s="1" t="s">
        <v>576</v>
      </c>
      <c r="D139" s="2">
        <v>50</v>
      </c>
      <c r="E139" s="1">
        <v>1673</v>
      </c>
      <c r="F139" s="1">
        <v>72</v>
      </c>
      <c r="G139" s="1">
        <v>20</v>
      </c>
      <c r="H139" s="1">
        <v>0</v>
      </c>
      <c r="I139" s="23">
        <f t="shared" si="14"/>
        <v>33.46</v>
      </c>
      <c r="J139" s="23">
        <f t="shared" si="15"/>
        <v>23.236111111111111</v>
      </c>
      <c r="K139" s="23">
        <f t="shared" si="16"/>
        <v>78.260869565217391</v>
      </c>
      <c r="L139" s="23">
        <f t="shared" si="17"/>
        <v>21.739130434782609</v>
      </c>
      <c r="M139" s="23">
        <f t="shared" si="18"/>
        <v>0</v>
      </c>
      <c r="N139" s="23">
        <f t="shared" si="19"/>
        <v>0.69444444444444442</v>
      </c>
      <c r="O139" s="23">
        <f t="shared" si="20"/>
        <v>18.184782608695652</v>
      </c>
      <c r="P139" s="6"/>
      <c r="Q139" s="10"/>
      <c r="R139" s="10"/>
      <c r="S139" s="10" t="s">
        <v>14821</v>
      </c>
      <c r="T139" s="6"/>
      <c r="U139" s="6"/>
    </row>
    <row r="140" spans="1:21" x14ac:dyDescent="0.25">
      <c r="A140" s="6" t="s">
        <v>5034</v>
      </c>
      <c r="B140" s="117" t="s">
        <v>7314</v>
      </c>
      <c r="C140" s="1" t="s">
        <v>594</v>
      </c>
      <c r="D140" s="2">
        <v>10.25</v>
      </c>
      <c r="E140" s="1">
        <v>403</v>
      </c>
      <c r="F140" s="1">
        <v>16</v>
      </c>
      <c r="G140" s="1">
        <v>25</v>
      </c>
      <c r="H140" s="1">
        <v>0</v>
      </c>
      <c r="I140" s="23">
        <f t="shared" si="14"/>
        <v>39.31707317073171</v>
      </c>
      <c r="J140" s="23">
        <f t="shared" si="15"/>
        <v>25.1875</v>
      </c>
      <c r="K140" s="23">
        <f t="shared" si="16"/>
        <v>39.024390243902438</v>
      </c>
      <c r="L140" s="23">
        <f t="shared" si="17"/>
        <v>60.975609756097562</v>
      </c>
      <c r="M140" s="23">
        <f t="shared" si="18"/>
        <v>0</v>
      </c>
      <c r="N140" s="23">
        <f t="shared" si="19"/>
        <v>0.640625</v>
      </c>
      <c r="O140" s="23">
        <f t="shared" si="20"/>
        <v>9.8292682926829276</v>
      </c>
      <c r="P140" s="6"/>
      <c r="Q140" s="10"/>
      <c r="R140" s="10"/>
      <c r="S140" s="10"/>
      <c r="T140" s="6"/>
      <c r="U140" s="6"/>
    </row>
    <row r="141" spans="1:21" x14ac:dyDescent="0.25">
      <c r="A141" s="6" t="s">
        <v>5034</v>
      </c>
      <c r="B141" s="117" t="s">
        <v>7325</v>
      </c>
      <c r="C141" s="1" t="s">
        <v>605</v>
      </c>
      <c r="D141" s="2">
        <v>25.625</v>
      </c>
      <c r="E141" s="1">
        <v>919</v>
      </c>
      <c r="F141" s="1">
        <v>40</v>
      </c>
      <c r="G141" s="1">
        <v>2</v>
      </c>
      <c r="H141" s="1">
        <v>0</v>
      </c>
      <c r="I141" s="23">
        <f t="shared" si="14"/>
        <v>35.863414634146345</v>
      </c>
      <c r="J141" s="23">
        <f t="shared" si="15"/>
        <v>22.975000000000001</v>
      </c>
      <c r="K141" s="23">
        <f t="shared" si="16"/>
        <v>95.238095238095227</v>
      </c>
      <c r="L141" s="23">
        <f t="shared" si="17"/>
        <v>4.7619047619047619</v>
      </c>
      <c r="M141" s="23">
        <f t="shared" si="18"/>
        <v>0</v>
      </c>
      <c r="N141" s="23">
        <f t="shared" si="19"/>
        <v>0.640625</v>
      </c>
      <c r="O141" s="23">
        <f t="shared" si="20"/>
        <v>21.88095238095238</v>
      </c>
      <c r="P141" s="6"/>
      <c r="Q141" s="10"/>
      <c r="R141" s="10"/>
      <c r="S141" s="6"/>
      <c r="T141" s="6"/>
      <c r="U141" s="6"/>
    </row>
    <row r="142" spans="1:21" x14ac:dyDescent="0.25">
      <c r="A142" s="6" t="s">
        <v>5034</v>
      </c>
      <c r="B142" s="118" t="s">
        <v>7329</v>
      </c>
      <c r="C142" s="1" t="s">
        <v>610</v>
      </c>
      <c r="D142" s="2">
        <v>37.5</v>
      </c>
      <c r="E142" s="1">
        <v>1355</v>
      </c>
      <c r="F142" s="1">
        <v>85</v>
      </c>
      <c r="G142" s="1">
        <v>0</v>
      </c>
      <c r="H142" s="1">
        <v>0</v>
      </c>
      <c r="I142" s="23">
        <f t="shared" si="14"/>
        <v>36.133333333333333</v>
      </c>
      <c r="J142" s="23">
        <f t="shared" si="15"/>
        <v>15.941176470588236</v>
      </c>
      <c r="K142" s="23">
        <f t="shared" si="16"/>
        <v>100</v>
      </c>
      <c r="L142" s="23">
        <f t="shared" si="17"/>
        <v>0</v>
      </c>
      <c r="M142" s="23">
        <f t="shared" si="18"/>
        <v>0</v>
      </c>
      <c r="N142" s="23">
        <f t="shared" si="19"/>
        <v>0.44117647058823528</v>
      </c>
      <c r="O142" s="23">
        <f t="shared" si="20"/>
        <v>15.941176470588236</v>
      </c>
      <c r="P142" s="6"/>
      <c r="S142" s="6"/>
      <c r="T142" s="6"/>
      <c r="U142" s="6"/>
    </row>
    <row r="143" spans="1:21" x14ac:dyDescent="0.25">
      <c r="A143" s="6" t="s">
        <v>5034</v>
      </c>
      <c r="B143" s="117" t="s">
        <v>14909</v>
      </c>
      <c r="C143" s="1" t="s">
        <v>755</v>
      </c>
      <c r="D143" s="2">
        <v>41</v>
      </c>
      <c r="E143" s="1">
        <v>1482</v>
      </c>
      <c r="F143" s="1">
        <v>71</v>
      </c>
      <c r="G143" s="1">
        <v>4</v>
      </c>
      <c r="H143" s="1">
        <v>0</v>
      </c>
      <c r="I143" s="23">
        <f t="shared" si="14"/>
        <v>36.146341463414636</v>
      </c>
      <c r="J143" s="23">
        <f t="shared" si="15"/>
        <v>20.87323943661972</v>
      </c>
      <c r="K143" s="23">
        <f t="shared" si="16"/>
        <v>94.666666666666671</v>
      </c>
      <c r="L143" s="23">
        <f t="shared" si="17"/>
        <v>5.3333333333333339</v>
      </c>
      <c r="M143" s="23">
        <f t="shared" si="18"/>
        <v>0</v>
      </c>
      <c r="N143" s="23">
        <f t="shared" si="19"/>
        <v>0.57746478873239437</v>
      </c>
      <c r="O143" s="23">
        <f t="shared" si="20"/>
        <v>19.760000000000002</v>
      </c>
      <c r="S143" s="6"/>
      <c r="T143" s="6"/>
      <c r="U143" s="6"/>
    </row>
    <row r="144" spans="1:21" x14ac:dyDescent="0.25">
      <c r="A144" s="6" t="s">
        <v>5034</v>
      </c>
      <c r="B144" s="117" t="s">
        <v>7338</v>
      </c>
      <c r="C144" s="1" t="s">
        <v>619</v>
      </c>
      <c r="D144" s="2">
        <v>19.25</v>
      </c>
      <c r="E144" s="1">
        <v>704</v>
      </c>
      <c r="F144" s="1">
        <v>43</v>
      </c>
      <c r="G144" s="1">
        <v>10</v>
      </c>
      <c r="H144" s="1">
        <v>0</v>
      </c>
      <c r="I144" s="23">
        <f t="shared" si="14"/>
        <v>36.571428571428569</v>
      </c>
      <c r="J144" s="23">
        <f t="shared" si="15"/>
        <v>16.372093023255815</v>
      </c>
      <c r="K144" s="23">
        <f t="shared" si="16"/>
        <v>81.132075471698116</v>
      </c>
      <c r="L144" s="23">
        <f t="shared" si="17"/>
        <v>18.867924528301888</v>
      </c>
      <c r="M144" s="23">
        <f t="shared" si="18"/>
        <v>0</v>
      </c>
      <c r="N144" s="23">
        <f t="shared" si="19"/>
        <v>0.44767441860465118</v>
      </c>
      <c r="O144" s="23">
        <f t="shared" si="20"/>
        <v>13.283018867924529</v>
      </c>
      <c r="P144" s="6"/>
      <c r="S144" s="6" t="s">
        <v>6884</v>
      </c>
      <c r="T144" s="6"/>
      <c r="U144" s="6"/>
    </row>
    <row r="145" spans="1:21" x14ac:dyDescent="0.25">
      <c r="A145" s="6" t="s">
        <v>5034</v>
      </c>
      <c r="B145" s="151" t="s">
        <v>13182</v>
      </c>
      <c r="C145" s="1" t="s">
        <v>627</v>
      </c>
      <c r="D145" s="2">
        <v>28.75</v>
      </c>
      <c r="E145" s="1">
        <v>1047</v>
      </c>
      <c r="F145" s="1">
        <v>46</v>
      </c>
      <c r="G145" s="1">
        <v>14</v>
      </c>
      <c r="H145" s="1">
        <v>0</v>
      </c>
      <c r="I145" s="23">
        <f t="shared" si="14"/>
        <v>36.417391304347824</v>
      </c>
      <c r="J145" s="23">
        <f t="shared" si="15"/>
        <v>22.760869565217391</v>
      </c>
      <c r="K145" s="23">
        <f t="shared" si="16"/>
        <v>76.666666666666671</v>
      </c>
      <c r="L145" s="23">
        <f t="shared" si="17"/>
        <v>23.333333333333332</v>
      </c>
      <c r="M145" s="23">
        <f t="shared" si="18"/>
        <v>0</v>
      </c>
      <c r="N145" s="23">
        <f t="shared" si="19"/>
        <v>0.625</v>
      </c>
      <c r="O145" s="23">
        <f t="shared" si="20"/>
        <v>17.45</v>
      </c>
      <c r="P145" s="50"/>
      <c r="S145" s="6"/>
      <c r="T145" s="6"/>
      <c r="U145" s="6"/>
    </row>
    <row r="146" spans="1:21" x14ac:dyDescent="0.25">
      <c r="A146" s="6" t="s">
        <v>5034</v>
      </c>
      <c r="B146" s="117" t="s">
        <v>7345</v>
      </c>
      <c r="C146" s="1" t="s">
        <v>629</v>
      </c>
      <c r="D146" s="2">
        <v>11.125</v>
      </c>
      <c r="E146" s="1">
        <v>408</v>
      </c>
      <c r="F146" s="1">
        <v>14</v>
      </c>
      <c r="G146" s="1">
        <v>11</v>
      </c>
      <c r="H146" s="1">
        <v>0</v>
      </c>
      <c r="I146" s="23">
        <f t="shared" si="14"/>
        <v>36.674157303370784</v>
      </c>
      <c r="J146" s="23">
        <f t="shared" si="15"/>
        <v>29.142857142857142</v>
      </c>
      <c r="K146" s="23">
        <f t="shared" si="16"/>
        <v>56.000000000000007</v>
      </c>
      <c r="L146" s="23">
        <f t="shared" si="17"/>
        <v>44</v>
      </c>
      <c r="M146" s="23">
        <f t="shared" si="18"/>
        <v>0</v>
      </c>
      <c r="N146" s="23">
        <f t="shared" si="19"/>
        <v>0.7946428571428571</v>
      </c>
      <c r="O146" s="23">
        <f t="shared" si="20"/>
        <v>16.32</v>
      </c>
      <c r="P146" s="6"/>
      <c r="S146" s="6" t="s">
        <v>6885</v>
      </c>
      <c r="T146" s="6"/>
      <c r="U146" s="6"/>
    </row>
    <row r="147" spans="1:21" x14ac:dyDescent="0.25">
      <c r="A147" s="6" t="s">
        <v>5034</v>
      </c>
      <c r="B147" s="151" t="s">
        <v>13184</v>
      </c>
      <c r="C147" s="1" t="s">
        <v>631</v>
      </c>
      <c r="D147" s="2">
        <v>18.75</v>
      </c>
      <c r="E147" s="1">
        <v>680</v>
      </c>
      <c r="F147" s="1">
        <v>21</v>
      </c>
      <c r="G147" s="1">
        <v>3</v>
      </c>
      <c r="H147" s="1">
        <v>0</v>
      </c>
      <c r="I147" s="23">
        <f t="shared" si="14"/>
        <v>36.266666666666666</v>
      </c>
      <c r="J147" s="23">
        <f t="shared" si="15"/>
        <v>32.38095238095238</v>
      </c>
      <c r="K147" s="23">
        <f t="shared" si="16"/>
        <v>87.5</v>
      </c>
      <c r="L147" s="23">
        <f t="shared" si="17"/>
        <v>12.5</v>
      </c>
      <c r="M147" s="23">
        <f t="shared" si="18"/>
        <v>0</v>
      </c>
      <c r="N147" s="23">
        <f t="shared" si="19"/>
        <v>0.8928571428571429</v>
      </c>
      <c r="O147" s="23">
        <f t="shared" si="20"/>
        <v>28.333333333333332</v>
      </c>
      <c r="P147" s="6"/>
      <c r="S147" s="6"/>
      <c r="T147" s="6"/>
      <c r="U147" s="6"/>
    </row>
    <row r="148" spans="1:21" x14ac:dyDescent="0.25">
      <c r="A148" s="6" t="s">
        <v>5034</v>
      </c>
      <c r="B148" s="117" t="s">
        <v>7350</v>
      </c>
      <c r="C148" s="1" t="s">
        <v>635</v>
      </c>
      <c r="D148" s="2">
        <v>18.375</v>
      </c>
      <c r="E148" s="1">
        <v>733</v>
      </c>
      <c r="F148" s="1">
        <v>26</v>
      </c>
      <c r="G148" s="1">
        <v>2</v>
      </c>
      <c r="H148" s="1">
        <v>0</v>
      </c>
      <c r="I148" s="23">
        <f t="shared" si="14"/>
        <v>39.891156462585037</v>
      </c>
      <c r="J148" s="23">
        <f t="shared" si="15"/>
        <v>28.192307692307693</v>
      </c>
      <c r="K148" s="23">
        <f t="shared" si="16"/>
        <v>92.857142857142861</v>
      </c>
      <c r="L148" s="23">
        <f t="shared" si="17"/>
        <v>7.1428571428571423</v>
      </c>
      <c r="M148" s="23">
        <f t="shared" si="18"/>
        <v>0</v>
      </c>
      <c r="N148" s="23">
        <f t="shared" si="19"/>
        <v>0.70673076923076927</v>
      </c>
      <c r="O148" s="23">
        <f t="shared" si="20"/>
        <v>26.178571428571427</v>
      </c>
      <c r="P148" s="6"/>
      <c r="S148" s="6" t="s">
        <v>14894</v>
      </c>
      <c r="T148" s="6"/>
      <c r="U148" s="6"/>
    </row>
    <row r="149" spans="1:21" x14ac:dyDescent="0.25">
      <c r="A149" s="6" t="s">
        <v>5034</v>
      </c>
      <c r="B149" s="117" t="s">
        <v>7422</v>
      </c>
      <c r="C149" s="1" t="s">
        <v>712</v>
      </c>
      <c r="D149" s="2">
        <v>28.5</v>
      </c>
      <c r="E149" s="1">
        <v>1024</v>
      </c>
      <c r="F149" s="1">
        <v>54</v>
      </c>
      <c r="G149" s="1">
        <v>8</v>
      </c>
      <c r="H149" s="1">
        <v>3</v>
      </c>
      <c r="I149" s="23">
        <f t="shared" si="14"/>
        <v>35.929824561403507</v>
      </c>
      <c r="J149" s="23">
        <f t="shared" si="15"/>
        <v>18.962962962962962</v>
      </c>
      <c r="K149" s="23">
        <f t="shared" si="16"/>
        <v>83.07692307692308</v>
      </c>
      <c r="L149" s="23">
        <f t="shared" si="17"/>
        <v>12.307692307692308</v>
      </c>
      <c r="M149" s="23">
        <f t="shared" si="18"/>
        <v>4.6153846153846159</v>
      </c>
      <c r="N149" s="23">
        <f t="shared" si="19"/>
        <v>0.52777777777777779</v>
      </c>
      <c r="O149" s="23">
        <f t="shared" si="20"/>
        <v>15.753846153846155</v>
      </c>
      <c r="S149" s="6"/>
      <c r="T149" s="6"/>
      <c r="U149" s="6"/>
    </row>
    <row r="150" spans="1:21" x14ac:dyDescent="0.25">
      <c r="A150" s="6" t="s">
        <v>5034</v>
      </c>
      <c r="B150" s="117" t="s">
        <v>7444</v>
      </c>
      <c r="C150" s="1" t="s">
        <v>734</v>
      </c>
      <c r="D150" s="2">
        <v>2.75</v>
      </c>
      <c r="E150" s="1">
        <v>75</v>
      </c>
      <c r="F150" s="1">
        <v>5</v>
      </c>
      <c r="G150" s="1">
        <v>0</v>
      </c>
      <c r="H150" s="1">
        <v>0</v>
      </c>
      <c r="I150" s="23">
        <f t="shared" si="14"/>
        <v>27.272727272727273</v>
      </c>
      <c r="J150" s="23">
        <f t="shared" si="15"/>
        <v>15</v>
      </c>
      <c r="K150" s="23">
        <f t="shared" si="16"/>
        <v>100</v>
      </c>
      <c r="L150" s="23">
        <f t="shared" si="17"/>
        <v>0</v>
      </c>
      <c r="M150" s="23">
        <f t="shared" si="18"/>
        <v>0</v>
      </c>
      <c r="N150" s="23">
        <f t="shared" si="19"/>
        <v>0.55000000000000004</v>
      </c>
      <c r="O150" s="23">
        <f t="shared" si="20"/>
        <v>15</v>
      </c>
      <c r="S150" s="6"/>
      <c r="T150" s="6"/>
      <c r="U150" s="6"/>
    </row>
    <row r="151" spans="1:21" x14ac:dyDescent="0.25">
      <c r="A151" s="6" t="s">
        <v>5034</v>
      </c>
      <c r="B151" s="118" t="s">
        <v>7360</v>
      </c>
      <c r="C151" s="1" t="s">
        <v>645</v>
      </c>
      <c r="D151" s="2">
        <v>12</v>
      </c>
      <c r="E151" s="1">
        <v>430</v>
      </c>
      <c r="F151" s="1">
        <v>24</v>
      </c>
      <c r="G151" s="1">
        <v>0</v>
      </c>
      <c r="H151" s="1">
        <v>0</v>
      </c>
      <c r="I151" s="23">
        <f t="shared" si="14"/>
        <v>35.833333333333336</v>
      </c>
      <c r="J151" s="23">
        <f t="shared" si="15"/>
        <v>17.916666666666668</v>
      </c>
      <c r="K151" s="23">
        <f t="shared" si="16"/>
        <v>100</v>
      </c>
      <c r="L151" s="23">
        <f t="shared" si="17"/>
        <v>0</v>
      </c>
      <c r="M151" s="23">
        <f t="shared" si="18"/>
        <v>0</v>
      </c>
      <c r="N151" s="23">
        <f t="shared" si="19"/>
        <v>0.5</v>
      </c>
      <c r="O151" s="23">
        <f t="shared" si="20"/>
        <v>17.916666666666668</v>
      </c>
      <c r="P151" s="6"/>
      <c r="S151" s="42" t="s">
        <v>6886</v>
      </c>
      <c r="T151" s="6"/>
      <c r="U151" s="6"/>
    </row>
    <row r="152" spans="1:21" x14ac:dyDescent="0.25">
      <c r="A152" s="6" t="s">
        <v>5034</v>
      </c>
      <c r="B152" s="117" t="s">
        <v>7192</v>
      </c>
      <c r="C152" s="1" t="s">
        <v>464</v>
      </c>
      <c r="D152" s="2">
        <v>23.25</v>
      </c>
      <c r="E152" s="1">
        <v>743</v>
      </c>
      <c r="F152" s="1">
        <v>27</v>
      </c>
      <c r="G152" s="1">
        <v>4</v>
      </c>
      <c r="H152" s="1">
        <v>4</v>
      </c>
      <c r="I152" s="23">
        <f t="shared" si="14"/>
        <v>31.956989247311828</v>
      </c>
      <c r="J152" s="23">
        <f t="shared" si="15"/>
        <v>27.518518518518519</v>
      </c>
      <c r="K152" s="23">
        <f t="shared" si="16"/>
        <v>77.142857142857153</v>
      </c>
      <c r="L152" s="23">
        <f t="shared" si="17"/>
        <v>11.428571428571429</v>
      </c>
      <c r="M152" s="23">
        <f t="shared" si="18"/>
        <v>11.428571428571429</v>
      </c>
      <c r="N152" s="23">
        <f t="shared" si="19"/>
        <v>0.86111111111111116</v>
      </c>
      <c r="O152" s="23">
        <f t="shared" si="20"/>
        <v>21.228571428571428</v>
      </c>
      <c r="P152" s="6"/>
      <c r="S152" s="6"/>
      <c r="T152" s="6"/>
      <c r="U152" s="6"/>
    </row>
    <row r="153" spans="1:21" x14ac:dyDescent="0.25">
      <c r="A153" s="6" t="s">
        <v>5034</v>
      </c>
      <c r="B153" s="117" t="s">
        <v>7367</v>
      </c>
      <c r="C153" s="1" t="s">
        <v>653</v>
      </c>
      <c r="D153" s="2">
        <v>16.75</v>
      </c>
      <c r="E153" s="1">
        <v>609</v>
      </c>
      <c r="F153" s="1">
        <v>42</v>
      </c>
      <c r="G153" s="1">
        <v>5</v>
      </c>
      <c r="H153" s="1">
        <v>0</v>
      </c>
      <c r="I153" s="23">
        <f t="shared" si="14"/>
        <v>36.35820895522388</v>
      </c>
      <c r="J153" s="23">
        <f t="shared" si="15"/>
        <v>14.5</v>
      </c>
      <c r="K153" s="23">
        <f t="shared" si="16"/>
        <v>89.361702127659569</v>
      </c>
      <c r="L153" s="23">
        <f t="shared" si="17"/>
        <v>10.638297872340425</v>
      </c>
      <c r="M153" s="23">
        <f t="shared" si="18"/>
        <v>0</v>
      </c>
      <c r="N153" s="23">
        <f t="shared" si="19"/>
        <v>0.39880952380952384</v>
      </c>
      <c r="O153" s="23">
        <f t="shared" si="20"/>
        <v>12.957446808510639</v>
      </c>
      <c r="P153" s="6"/>
      <c r="S153" s="6" t="s">
        <v>6887</v>
      </c>
      <c r="T153" s="6"/>
      <c r="U153" s="6"/>
    </row>
    <row r="154" spans="1:21" x14ac:dyDescent="0.25">
      <c r="A154" s="6" t="s">
        <v>5034</v>
      </c>
      <c r="B154" s="117" t="s">
        <v>7372</v>
      </c>
      <c r="C154" s="1" t="s">
        <v>658</v>
      </c>
      <c r="D154" s="2">
        <v>20</v>
      </c>
      <c r="E154" s="1">
        <v>690</v>
      </c>
      <c r="F154" s="1">
        <v>70</v>
      </c>
      <c r="G154" s="1">
        <v>5</v>
      </c>
      <c r="H154" s="1">
        <v>5</v>
      </c>
      <c r="I154" s="23">
        <f t="shared" si="14"/>
        <v>34.5</v>
      </c>
      <c r="J154" s="23">
        <f t="shared" si="15"/>
        <v>9.8571428571428577</v>
      </c>
      <c r="K154" s="23">
        <f t="shared" si="16"/>
        <v>87.5</v>
      </c>
      <c r="L154" s="23">
        <f t="shared" si="17"/>
        <v>6.25</v>
      </c>
      <c r="M154" s="23">
        <f t="shared" si="18"/>
        <v>6.25</v>
      </c>
      <c r="N154" s="23">
        <f t="shared" si="19"/>
        <v>0.2857142857142857</v>
      </c>
      <c r="O154" s="23">
        <f t="shared" si="20"/>
        <v>8.625</v>
      </c>
      <c r="P154" s="6"/>
      <c r="S154" s="6"/>
      <c r="T154" s="6"/>
      <c r="U154" s="6"/>
    </row>
    <row r="155" spans="1:21" x14ac:dyDescent="0.25">
      <c r="A155" s="6" t="s">
        <v>5034</v>
      </c>
      <c r="B155" s="118" t="s">
        <v>7377</v>
      </c>
      <c r="C155" s="1" t="s">
        <v>663</v>
      </c>
      <c r="D155" s="2">
        <v>20.5</v>
      </c>
      <c r="E155" s="1">
        <v>735</v>
      </c>
      <c r="F155" s="1">
        <v>27</v>
      </c>
      <c r="G155" s="1">
        <v>3</v>
      </c>
      <c r="H155" s="1">
        <v>0</v>
      </c>
      <c r="I155" s="23">
        <f t="shared" si="14"/>
        <v>35.853658536585364</v>
      </c>
      <c r="J155" s="23">
        <f t="shared" si="15"/>
        <v>27.222222222222221</v>
      </c>
      <c r="K155" s="23">
        <f t="shared" si="16"/>
        <v>90</v>
      </c>
      <c r="L155" s="23">
        <f t="shared" si="17"/>
        <v>10</v>
      </c>
      <c r="M155" s="23">
        <f t="shared" si="18"/>
        <v>0</v>
      </c>
      <c r="N155" s="23">
        <f t="shared" si="19"/>
        <v>0.7592592592592593</v>
      </c>
      <c r="O155" s="23">
        <f t="shared" si="20"/>
        <v>24.5</v>
      </c>
      <c r="P155" s="6"/>
      <c r="S155" s="6" t="s">
        <v>6888</v>
      </c>
      <c r="T155" s="6"/>
      <c r="U155" s="6"/>
    </row>
    <row r="156" spans="1:21" x14ac:dyDescent="0.25">
      <c r="A156" s="6" t="s">
        <v>5034</v>
      </c>
      <c r="B156" s="117" t="s">
        <v>7382</v>
      </c>
      <c r="C156" s="1" t="s">
        <v>669</v>
      </c>
      <c r="D156" s="2">
        <v>23</v>
      </c>
      <c r="E156" s="1">
        <v>808</v>
      </c>
      <c r="F156" s="1">
        <v>44</v>
      </c>
      <c r="G156" s="1">
        <v>4</v>
      </c>
      <c r="H156" s="1">
        <v>4</v>
      </c>
      <c r="I156" s="23">
        <f t="shared" si="14"/>
        <v>35.130434782608695</v>
      </c>
      <c r="J156" s="23">
        <f t="shared" si="15"/>
        <v>18.363636363636363</v>
      </c>
      <c r="K156" s="23">
        <f t="shared" si="16"/>
        <v>84.615384615384613</v>
      </c>
      <c r="L156" s="23">
        <f t="shared" si="17"/>
        <v>7.6923076923076925</v>
      </c>
      <c r="M156" s="23">
        <f t="shared" si="18"/>
        <v>7.6923076923076925</v>
      </c>
      <c r="N156" s="23">
        <f t="shared" si="19"/>
        <v>0.52272727272727271</v>
      </c>
      <c r="O156" s="23">
        <f t="shared" si="20"/>
        <v>15.538461538461538</v>
      </c>
      <c r="P156" s="6"/>
      <c r="S156" s="6"/>
      <c r="T156" s="6"/>
      <c r="U156" s="6"/>
    </row>
    <row r="157" spans="1:21" x14ac:dyDescent="0.25">
      <c r="A157" s="6" t="s">
        <v>5034</v>
      </c>
      <c r="B157" s="117" t="s">
        <v>7391</v>
      </c>
      <c r="C157" s="1" t="s">
        <v>677</v>
      </c>
      <c r="D157" s="2">
        <v>26.75</v>
      </c>
      <c r="E157" s="1">
        <v>961</v>
      </c>
      <c r="F157" s="1">
        <v>56</v>
      </c>
      <c r="G157" s="1">
        <v>7</v>
      </c>
      <c r="H157" s="1">
        <v>0</v>
      </c>
      <c r="I157" s="23">
        <f t="shared" si="14"/>
        <v>35.925233644859816</v>
      </c>
      <c r="J157" s="23">
        <f t="shared" si="15"/>
        <v>17.160714285714285</v>
      </c>
      <c r="K157" s="23">
        <f t="shared" si="16"/>
        <v>88.888888888888886</v>
      </c>
      <c r="L157" s="23">
        <f t="shared" si="17"/>
        <v>11.111111111111111</v>
      </c>
      <c r="M157" s="23">
        <f t="shared" si="18"/>
        <v>0</v>
      </c>
      <c r="N157" s="23">
        <f t="shared" si="19"/>
        <v>0.47767857142857145</v>
      </c>
      <c r="O157" s="23">
        <f t="shared" si="20"/>
        <v>15.253968253968255</v>
      </c>
      <c r="P157" s="6"/>
      <c r="S157" s="42" t="s">
        <v>6889</v>
      </c>
      <c r="T157" s="6"/>
      <c r="U157" s="6"/>
    </row>
    <row r="158" spans="1:21" x14ac:dyDescent="0.25">
      <c r="A158" s="6" t="s">
        <v>5034</v>
      </c>
      <c r="B158" s="117" t="s">
        <v>7191</v>
      </c>
      <c r="C158" s="1" t="s">
        <v>463</v>
      </c>
      <c r="D158" s="2">
        <v>26</v>
      </c>
      <c r="E158" s="1">
        <v>869</v>
      </c>
      <c r="F158" s="1">
        <v>53</v>
      </c>
      <c r="G158" s="1">
        <v>3</v>
      </c>
      <c r="H158" s="1">
        <v>1</v>
      </c>
      <c r="I158" s="23">
        <f t="shared" si="14"/>
        <v>33.42307692307692</v>
      </c>
      <c r="J158" s="23">
        <f t="shared" si="15"/>
        <v>16.39622641509434</v>
      </c>
      <c r="K158" s="23">
        <f t="shared" si="16"/>
        <v>92.982456140350877</v>
      </c>
      <c r="L158" s="23">
        <f t="shared" si="17"/>
        <v>5.2631578947368416</v>
      </c>
      <c r="M158" s="23">
        <f t="shared" si="18"/>
        <v>1.7543859649122806</v>
      </c>
      <c r="N158" s="23">
        <f t="shared" si="19"/>
        <v>0.49056603773584906</v>
      </c>
      <c r="O158" s="23">
        <f t="shared" si="20"/>
        <v>15.245614035087719</v>
      </c>
      <c r="P158" s="6"/>
      <c r="S158" s="6"/>
      <c r="T158" s="6"/>
      <c r="U158" s="6"/>
    </row>
    <row r="159" spans="1:21" x14ac:dyDescent="0.25">
      <c r="A159" s="6" t="s">
        <v>5034</v>
      </c>
      <c r="B159" s="151" t="s">
        <v>14173</v>
      </c>
      <c r="C159" s="1" t="s">
        <v>52</v>
      </c>
      <c r="D159" s="2">
        <v>19.75</v>
      </c>
      <c r="E159" s="1">
        <v>666</v>
      </c>
      <c r="F159" s="1">
        <v>20</v>
      </c>
      <c r="G159" s="1">
        <v>10</v>
      </c>
      <c r="H159" s="1">
        <v>0</v>
      </c>
      <c r="I159" s="23">
        <f t="shared" si="14"/>
        <v>33.721518987341774</v>
      </c>
      <c r="J159" s="23">
        <f t="shared" si="15"/>
        <v>33.299999999999997</v>
      </c>
      <c r="K159" s="23">
        <f t="shared" si="16"/>
        <v>66.666666666666657</v>
      </c>
      <c r="L159" s="23">
        <f t="shared" si="17"/>
        <v>33.333333333333329</v>
      </c>
      <c r="M159" s="23">
        <f t="shared" si="18"/>
        <v>0</v>
      </c>
      <c r="N159" s="23">
        <f t="shared" si="19"/>
        <v>0.98750000000000004</v>
      </c>
      <c r="O159" s="23">
        <f t="shared" si="20"/>
        <v>22.2</v>
      </c>
      <c r="P159" s="6"/>
      <c r="S159" s="6"/>
      <c r="T159" s="6"/>
      <c r="U159" s="6"/>
    </row>
    <row r="160" spans="1:21" x14ac:dyDescent="0.25">
      <c r="A160" s="6" t="s">
        <v>5034</v>
      </c>
      <c r="B160" s="117" t="s">
        <v>7466</v>
      </c>
      <c r="C160" s="1" t="s">
        <v>757</v>
      </c>
      <c r="D160" s="2">
        <v>22.25</v>
      </c>
      <c r="E160" s="1">
        <v>814</v>
      </c>
      <c r="F160" s="1">
        <v>42</v>
      </c>
      <c r="G160" s="1">
        <v>5</v>
      </c>
      <c r="H160" s="1">
        <v>0</v>
      </c>
      <c r="I160" s="23">
        <f t="shared" si="14"/>
        <v>36.584269662921351</v>
      </c>
      <c r="J160" s="23">
        <f t="shared" si="15"/>
        <v>19.38095238095238</v>
      </c>
      <c r="K160" s="23">
        <f t="shared" si="16"/>
        <v>89.361702127659569</v>
      </c>
      <c r="L160" s="23">
        <f t="shared" si="17"/>
        <v>10.638297872340425</v>
      </c>
      <c r="M160" s="23">
        <f t="shared" si="18"/>
        <v>0</v>
      </c>
      <c r="N160" s="23">
        <f t="shared" si="19"/>
        <v>0.52976190476190477</v>
      </c>
      <c r="O160" s="23">
        <f t="shared" si="20"/>
        <v>17.319148936170212</v>
      </c>
      <c r="S160" s="6"/>
      <c r="T160" s="6"/>
      <c r="U160" s="6"/>
    </row>
    <row r="161" spans="1:21" x14ac:dyDescent="0.25">
      <c r="A161" s="6" t="s">
        <v>5034</v>
      </c>
      <c r="B161" s="117" t="s">
        <v>7394</v>
      </c>
      <c r="C161" s="1" t="s">
        <v>680</v>
      </c>
      <c r="D161" s="2">
        <v>70.75</v>
      </c>
      <c r="E161" s="1">
        <v>2194</v>
      </c>
      <c r="F161" s="1">
        <v>141</v>
      </c>
      <c r="G161" s="1">
        <v>4</v>
      </c>
      <c r="H161" s="1">
        <v>0</v>
      </c>
      <c r="I161" s="23">
        <f t="shared" si="14"/>
        <v>31.010600706713781</v>
      </c>
      <c r="J161" s="23">
        <f t="shared" si="15"/>
        <v>15.560283687943262</v>
      </c>
      <c r="K161" s="23">
        <f t="shared" si="16"/>
        <v>97.241379310344826</v>
      </c>
      <c r="L161" s="23">
        <f t="shared" si="17"/>
        <v>2.7586206896551726</v>
      </c>
      <c r="M161" s="23">
        <f t="shared" si="18"/>
        <v>0</v>
      </c>
      <c r="N161" s="23">
        <f t="shared" si="19"/>
        <v>0.50177304964539005</v>
      </c>
      <c r="O161" s="23">
        <f t="shared" si="20"/>
        <v>15.13103448275862</v>
      </c>
      <c r="S161" s="6"/>
      <c r="T161" s="6"/>
      <c r="U161" s="6"/>
    </row>
    <row r="162" spans="1:21" x14ac:dyDescent="0.25">
      <c r="A162" s="6" t="s">
        <v>5034</v>
      </c>
      <c r="B162" s="117" t="s">
        <v>7344</v>
      </c>
      <c r="C162" s="1" t="s">
        <v>626</v>
      </c>
      <c r="D162" s="2">
        <v>25</v>
      </c>
      <c r="E162" s="1">
        <v>845</v>
      </c>
      <c r="F162" s="1">
        <v>36</v>
      </c>
      <c r="G162" s="1">
        <v>7</v>
      </c>
      <c r="H162" s="1">
        <v>0</v>
      </c>
      <c r="I162" s="23">
        <f t="shared" si="14"/>
        <v>33.799999999999997</v>
      </c>
      <c r="J162" s="23">
        <f t="shared" si="15"/>
        <v>23.472222222222221</v>
      </c>
      <c r="K162" s="23">
        <f t="shared" si="16"/>
        <v>83.720930232558146</v>
      </c>
      <c r="L162" s="23">
        <f t="shared" si="17"/>
        <v>16.279069767441861</v>
      </c>
      <c r="M162" s="23">
        <f t="shared" si="18"/>
        <v>0</v>
      </c>
      <c r="N162" s="23">
        <f t="shared" si="19"/>
        <v>0.69444444444444442</v>
      </c>
      <c r="O162" s="23">
        <f t="shared" si="20"/>
        <v>19.651162790697676</v>
      </c>
      <c r="P162" s="6"/>
      <c r="S162" s="6"/>
      <c r="T162" s="6"/>
      <c r="U162" s="6"/>
    </row>
    <row r="163" spans="1:21" x14ac:dyDescent="0.25">
      <c r="A163" s="6" t="s">
        <v>5034</v>
      </c>
      <c r="B163" s="117" t="s">
        <v>7400</v>
      </c>
      <c r="C163" s="1" t="s">
        <v>686</v>
      </c>
      <c r="D163" s="2">
        <v>45.75</v>
      </c>
      <c r="E163" s="1">
        <v>1621</v>
      </c>
      <c r="F163" s="1">
        <v>58</v>
      </c>
      <c r="G163" s="1">
        <v>0</v>
      </c>
      <c r="H163" s="1">
        <v>0</v>
      </c>
      <c r="I163" s="23">
        <f t="shared" si="14"/>
        <v>35.431693989071036</v>
      </c>
      <c r="J163" s="23">
        <f t="shared" si="15"/>
        <v>27.948275862068964</v>
      </c>
      <c r="K163" s="23">
        <f t="shared" si="16"/>
        <v>100</v>
      </c>
      <c r="L163" s="23">
        <f t="shared" si="17"/>
        <v>0</v>
      </c>
      <c r="M163" s="23">
        <f t="shared" si="18"/>
        <v>0</v>
      </c>
      <c r="N163" s="23">
        <f t="shared" si="19"/>
        <v>0.78879310344827591</v>
      </c>
      <c r="O163" s="23">
        <f t="shared" si="20"/>
        <v>27.948275862068964</v>
      </c>
      <c r="S163" s="6"/>
      <c r="T163" s="6"/>
      <c r="U163" s="6"/>
    </row>
    <row r="164" spans="1:21" x14ac:dyDescent="0.25">
      <c r="A164" s="6" t="s">
        <v>5034</v>
      </c>
      <c r="B164" s="50" t="s">
        <v>13190</v>
      </c>
      <c r="C164" s="1" t="s">
        <v>694</v>
      </c>
      <c r="D164" s="2">
        <v>56.25</v>
      </c>
      <c r="E164" s="1">
        <v>1919</v>
      </c>
      <c r="F164" s="1">
        <v>104</v>
      </c>
      <c r="G164" s="1">
        <v>11</v>
      </c>
      <c r="H164" s="1">
        <v>0</v>
      </c>
      <c r="I164" s="23">
        <f t="shared" si="14"/>
        <v>34.115555555555552</v>
      </c>
      <c r="J164" s="23">
        <f t="shared" si="15"/>
        <v>18.451923076923077</v>
      </c>
      <c r="K164" s="23">
        <f t="shared" si="16"/>
        <v>90.434782608695656</v>
      </c>
      <c r="L164" s="23">
        <f t="shared" si="17"/>
        <v>9.5652173913043477</v>
      </c>
      <c r="M164" s="23">
        <f t="shared" si="18"/>
        <v>0</v>
      </c>
      <c r="N164" s="23">
        <f t="shared" si="19"/>
        <v>0.54086538461538458</v>
      </c>
      <c r="O164" s="23">
        <f t="shared" si="20"/>
        <v>16.68695652173913</v>
      </c>
      <c r="P164" s="6"/>
      <c r="S164" s="6"/>
      <c r="T164" s="6"/>
      <c r="U164" s="6"/>
    </row>
    <row r="165" spans="1:21" x14ac:dyDescent="0.25">
      <c r="A165" s="6" t="s">
        <v>5034</v>
      </c>
      <c r="B165" s="151" t="s">
        <v>13192</v>
      </c>
      <c r="C165" s="1" t="s">
        <v>696</v>
      </c>
      <c r="D165" s="2">
        <v>0</v>
      </c>
      <c r="E165" s="1">
        <v>25</v>
      </c>
      <c r="F165" s="1">
        <v>0</v>
      </c>
      <c r="G165" s="1">
        <v>43</v>
      </c>
      <c r="H165" s="1">
        <v>0</v>
      </c>
      <c r="I165" s="23" t="e">
        <f t="shared" si="14"/>
        <v>#DIV/0!</v>
      </c>
      <c r="J165" s="23" t="e">
        <f t="shared" si="15"/>
        <v>#DIV/0!</v>
      </c>
      <c r="K165" s="23">
        <f t="shared" si="16"/>
        <v>0</v>
      </c>
      <c r="L165" s="23">
        <f t="shared" si="17"/>
        <v>100</v>
      </c>
      <c r="M165" s="23">
        <f t="shared" si="18"/>
        <v>0</v>
      </c>
      <c r="N165" s="23" t="e">
        <f t="shared" si="19"/>
        <v>#DIV/0!</v>
      </c>
      <c r="O165" s="23">
        <f t="shared" si="20"/>
        <v>0.58139534883720934</v>
      </c>
      <c r="P165" s="50"/>
      <c r="S165" s="6"/>
      <c r="T165" s="6"/>
      <c r="U165" s="6"/>
    </row>
    <row r="166" spans="1:21" x14ac:dyDescent="0.25">
      <c r="A166" s="6" t="s">
        <v>5034</v>
      </c>
      <c r="B166" s="117" t="s">
        <v>7410</v>
      </c>
      <c r="C166" s="1" t="s">
        <v>698</v>
      </c>
      <c r="D166" s="2">
        <v>18.125</v>
      </c>
      <c r="E166" s="1">
        <v>653</v>
      </c>
      <c r="F166" s="1">
        <v>41</v>
      </c>
      <c r="G166" s="1">
        <v>4</v>
      </c>
      <c r="H166" s="1">
        <v>0</v>
      </c>
      <c r="I166" s="23">
        <f t="shared" si="14"/>
        <v>36.027586206896551</v>
      </c>
      <c r="J166" s="23">
        <f t="shared" si="15"/>
        <v>15.926829268292684</v>
      </c>
      <c r="K166" s="23">
        <f t="shared" si="16"/>
        <v>91.111111111111114</v>
      </c>
      <c r="L166" s="23">
        <f t="shared" si="17"/>
        <v>8.8888888888888893</v>
      </c>
      <c r="M166" s="23">
        <f t="shared" si="18"/>
        <v>0</v>
      </c>
      <c r="N166" s="23">
        <f t="shared" si="19"/>
        <v>0.44207317073170732</v>
      </c>
      <c r="O166" s="23">
        <f t="shared" si="20"/>
        <v>14.511111111111111</v>
      </c>
      <c r="S166" s="6"/>
      <c r="T166" s="6"/>
      <c r="U166" s="6"/>
    </row>
    <row r="167" spans="1:21" x14ac:dyDescent="0.25">
      <c r="A167" s="6" t="s">
        <v>5034</v>
      </c>
      <c r="B167" s="117" t="s">
        <v>7411</v>
      </c>
      <c r="C167" s="1" t="s">
        <v>699</v>
      </c>
      <c r="D167" s="2">
        <v>23.5</v>
      </c>
      <c r="E167" s="1">
        <v>835</v>
      </c>
      <c r="F167" s="1">
        <v>31</v>
      </c>
      <c r="G167" s="1">
        <v>0</v>
      </c>
      <c r="H167" s="1">
        <v>0</v>
      </c>
      <c r="I167" s="23">
        <f t="shared" si="14"/>
        <v>35.531914893617021</v>
      </c>
      <c r="J167" s="23">
        <f t="shared" si="15"/>
        <v>26.93548387096774</v>
      </c>
      <c r="K167" s="23">
        <f t="shared" si="16"/>
        <v>100</v>
      </c>
      <c r="L167" s="23">
        <f t="shared" si="17"/>
        <v>0</v>
      </c>
      <c r="M167" s="23">
        <f t="shared" si="18"/>
        <v>0</v>
      </c>
      <c r="N167" s="23">
        <f t="shared" si="19"/>
        <v>0.75806451612903225</v>
      </c>
      <c r="O167" s="23">
        <f t="shared" si="20"/>
        <v>26.93548387096774</v>
      </c>
      <c r="S167" s="6"/>
      <c r="T167" s="6"/>
      <c r="U167" s="6"/>
    </row>
    <row r="168" spans="1:21" x14ac:dyDescent="0.25">
      <c r="A168" s="6" t="s">
        <v>5034</v>
      </c>
      <c r="B168" s="117" t="s">
        <v>7418</v>
      </c>
      <c r="C168" s="1" t="s">
        <v>708</v>
      </c>
      <c r="D168" s="2">
        <v>24.625</v>
      </c>
      <c r="E168" s="1">
        <v>861</v>
      </c>
      <c r="F168" s="1">
        <v>47</v>
      </c>
      <c r="G168" s="1">
        <v>1</v>
      </c>
      <c r="H168" s="1">
        <v>1</v>
      </c>
      <c r="I168" s="23">
        <f t="shared" si="14"/>
        <v>34.964467005076145</v>
      </c>
      <c r="J168" s="23">
        <f t="shared" si="15"/>
        <v>18.319148936170212</v>
      </c>
      <c r="K168" s="23">
        <f t="shared" si="16"/>
        <v>95.918367346938766</v>
      </c>
      <c r="L168" s="23">
        <f t="shared" si="17"/>
        <v>2.0408163265306123</v>
      </c>
      <c r="M168" s="23">
        <f t="shared" si="18"/>
        <v>2.0408163265306123</v>
      </c>
      <c r="N168" s="23">
        <f t="shared" si="19"/>
        <v>0.52393617021276595</v>
      </c>
      <c r="O168" s="23">
        <f t="shared" si="20"/>
        <v>17.571428571428573</v>
      </c>
      <c r="S168" s="6"/>
      <c r="T168" s="6"/>
      <c r="U168" s="6"/>
    </row>
    <row r="169" spans="1:21" x14ac:dyDescent="0.25">
      <c r="A169" s="6" t="s">
        <v>5034</v>
      </c>
      <c r="B169" s="117" t="s">
        <v>7425</v>
      </c>
      <c r="C169" s="1" t="s">
        <v>716</v>
      </c>
      <c r="D169" s="2">
        <v>31.375</v>
      </c>
      <c r="E169" s="1">
        <v>1131</v>
      </c>
      <c r="F169" s="1">
        <v>43</v>
      </c>
      <c r="G169" s="1">
        <v>7</v>
      </c>
      <c r="H169" s="1">
        <v>0</v>
      </c>
      <c r="I169" s="23">
        <f t="shared" si="14"/>
        <v>36.047808764940243</v>
      </c>
      <c r="J169" s="23">
        <f t="shared" si="15"/>
        <v>26.302325581395348</v>
      </c>
      <c r="K169" s="23">
        <f t="shared" si="16"/>
        <v>86</v>
      </c>
      <c r="L169" s="23">
        <f t="shared" si="17"/>
        <v>14.000000000000002</v>
      </c>
      <c r="M169" s="23">
        <f t="shared" si="18"/>
        <v>0</v>
      </c>
      <c r="N169" s="23">
        <f t="shared" si="19"/>
        <v>0.72965116279069764</v>
      </c>
      <c r="O169" s="23">
        <f t="shared" si="20"/>
        <v>22.62</v>
      </c>
      <c r="S169" s="6"/>
      <c r="T169" s="6"/>
      <c r="U169" s="6"/>
    </row>
    <row r="170" spans="1:21" x14ac:dyDescent="0.25">
      <c r="A170" s="6" t="s">
        <v>5034</v>
      </c>
      <c r="B170" s="117" t="s">
        <v>7436</v>
      </c>
      <c r="C170" s="1" t="s">
        <v>726</v>
      </c>
      <c r="D170" s="2">
        <v>19.75</v>
      </c>
      <c r="E170" s="1">
        <v>749</v>
      </c>
      <c r="F170" s="1">
        <v>35</v>
      </c>
      <c r="G170" s="1">
        <v>5</v>
      </c>
      <c r="H170" s="1">
        <v>0</v>
      </c>
      <c r="I170" s="23">
        <f t="shared" si="14"/>
        <v>37.924050632911396</v>
      </c>
      <c r="J170" s="23">
        <f t="shared" si="15"/>
        <v>21.4</v>
      </c>
      <c r="K170" s="23">
        <f t="shared" si="16"/>
        <v>87.5</v>
      </c>
      <c r="L170" s="23">
        <f t="shared" si="17"/>
        <v>12.5</v>
      </c>
      <c r="M170" s="23">
        <f t="shared" si="18"/>
        <v>0</v>
      </c>
      <c r="N170" s="23">
        <f t="shared" si="19"/>
        <v>0.56428571428571428</v>
      </c>
      <c r="O170" s="23">
        <f t="shared" si="20"/>
        <v>18.725000000000001</v>
      </c>
      <c r="S170" s="6"/>
      <c r="T170" s="6"/>
      <c r="U170" s="6"/>
    </row>
    <row r="171" spans="1:21" x14ac:dyDescent="0.25">
      <c r="A171" s="6" t="s">
        <v>5034</v>
      </c>
      <c r="B171" s="118" t="s">
        <v>15023</v>
      </c>
      <c r="C171" s="1" t="s">
        <v>739</v>
      </c>
      <c r="D171" s="2">
        <v>18.5</v>
      </c>
      <c r="E171" s="1">
        <v>623</v>
      </c>
      <c r="F171" s="1">
        <v>27</v>
      </c>
      <c r="G171" s="1">
        <v>0</v>
      </c>
      <c r="H171" s="1">
        <v>0</v>
      </c>
      <c r="I171" s="23">
        <f t="shared" si="14"/>
        <v>33.675675675675677</v>
      </c>
      <c r="J171" s="23">
        <f t="shared" si="15"/>
        <v>23.074074074074073</v>
      </c>
      <c r="K171" s="23">
        <f t="shared" si="16"/>
        <v>100</v>
      </c>
      <c r="L171" s="23">
        <f t="shared" si="17"/>
        <v>0</v>
      </c>
      <c r="M171" s="23">
        <f t="shared" si="18"/>
        <v>0</v>
      </c>
      <c r="N171" s="23">
        <f t="shared" si="19"/>
        <v>0.68518518518518523</v>
      </c>
      <c r="O171" s="23">
        <f t="shared" si="20"/>
        <v>23.074074074074073</v>
      </c>
      <c r="S171" s="6"/>
      <c r="T171" s="6"/>
      <c r="U171" s="6"/>
    </row>
    <row r="172" spans="1:21" x14ac:dyDescent="0.25">
      <c r="A172" s="6" t="s">
        <v>5034</v>
      </c>
      <c r="B172" s="117" t="s">
        <v>7452</v>
      </c>
      <c r="C172" s="1" t="s">
        <v>741</v>
      </c>
      <c r="D172" s="2">
        <v>14.125</v>
      </c>
      <c r="E172" s="1">
        <v>500</v>
      </c>
      <c r="F172" s="1">
        <v>25</v>
      </c>
      <c r="G172" s="1">
        <v>2</v>
      </c>
      <c r="H172" s="1">
        <v>0</v>
      </c>
      <c r="I172" s="23">
        <f t="shared" si="14"/>
        <v>35.398230088495573</v>
      </c>
      <c r="J172" s="23">
        <f t="shared" si="15"/>
        <v>20</v>
      </c>
      <c r="K172" s="23">
        <f t="shared" si="16"/>
        <v>92.592592592592595</v>
      </c>
      <c r="L172" s="23">
        <f t="shared" si="17"/>
        <v>7.4074074074074066</v>
      </c>
      <c r="M172" s="23">
        <f t="shared" si="18"/>
        <v>0</v>
      </c>
      <c r="N172" s="23">
        <f t="shared" si="19"/>
        <v>0.56499999999999995</v>
      </c>
      <c r="O172" s="23">
        <f t="shared" si="20"/>
        <v>18.518518518518519</v>
      </c>
      <c r="S172" s="6"/>
      <c r="T172" s="6"/>
      <c r="U172" s="6"/>
    </row>
    <row r="173" spans="1:21" x14ac:dyDescent="0.25">
      <c r="A173" s="6" t="s">
        <v>5034</v>
      </c>
      <c r="B173" s="117" t="s">
        <v>7453</v>
      </c>
      <c r="C173" s="1" t="s">
        <v>742</v>
      </c>
      <c r="D173" s="2">
        <v>17.25</v>
      </c>
      <c r="E173" s="1">
        <v>623</v>
      </c>
      <c r="F173" s="1">
        <v>30</v>
      </c>
      <c r="G173" s="1">
        <v>6</v>
      </c>
      <c r="H173" s="1">
        <v>0</v>
      </c>
      <c r="I173" s="23">
        <f t="shared" si="14"/>
        <v>36.115942028985508</v>
      </c>
      <c r="J173" s="23">
        <f t="shared" si="15"/>
        <v>20.766666666666666</v>
      </c>
      <c r="K173" s="23">
        <f t="shared" si="16"/>
        <v>83.333333333333343</v>
      </c>
      <c r="L173" s="23">
        <f t="shared" si="17"/>
        <v>16.666666666666664</v>
      </c>
      <c r="M173" s="23">
        <f t="shared" si="18"/>
        <v>0</v>
      </c>
      <c r="N173" s="23">
        <f t="shared" si="19"/>
        <v>0.57499999999999996</v>
      </c>
      <c r="O173" s="23">
        <f t="shared" si="20"/>
        <v>17.305555555555557</v>
      </c>
      <c r="S173" s="6"/>
      <c r="T173" s="6"/>
      <c r="U173" s="6"/>
    </row>
    <row r="174" spans="1:21" x14ac:dyDescent="0.25">
      <c r="A174" s="6" t="s">
        <v>5034</v>
      </c>
      <c r="B174" s="117" t="s">
        <v>7471</v>
      </c>
      <c r="C174" s="1" t="s">
        <v>763</v>
      </c>
      <c r="D174" s="2">
        <v>27</v>
      </c>
      <c r="E174" s="1">
        <v>738</v>
      </c>
      <c r="F174" s="1">
        <v>61</v>
      </c>
      <c r="G174" s="1">
        <v>0</v>
      </c>
      <c r="H174" s="1">
        <v>0</v>
      </c>
      <c r="I174" s="23">
        <f t="shared" si="14"/>
        <v>27.333333333333332</v>
      </c>
      <c r="J174" s="23">
        <f t="shared" si="15"/>
        <v>12.098360655737705</v>
      </c>
      <c r="K174" s="23">
        <f t="shared" si="16"/>
        <v>100</v>
      </c>
      <c r="L174" s="23">
        <f t="shared" si="17"/>
        <v>0</v>
      </c>
      <c r="M174" s="23">
        <f t="shared" si="18"/>
        <v>0</v>
      </c>
      <c r="N174" s="23">
        <f t="shared" si="19"/>
        <v>0.44262295081967212</v>
      </c>
      <c r="O174" s="23">
        <f t="shared" si="20"/>
        <v>12.098360655737705</v>
      </c>
      <c r="S174" s="6"/>
      <c r="T174" s="6"/>
      <c r="U174" s="6"/>
    </row>
    <row r="175" spans="1:21" x14ac:dyDescent="0.25">
      <c r="A175" s="6" t="s">
        <v>5034</v>
      </c>
      <c r="B175" s="117" t="s">
        <v>7469</v>
      </c>
      <c r="C175" s="1" t="s">
        <v>760</v>
      </c>
      <c r="D175" s="2">
        <v>17.5</v>
      </c>
      <c r="E175" s="1">
        <v>658</v>
      </c>
      <c r="F175" s="1">
        <v>26</v>
      </c>
      <c r="G175" s="1">
        <v>0</v>
      </c>
      <c r="H175" s="1">
        <v>0</v>
      </c>
      <c r="I175" s="23">
        <f t="shared" si="14"/>
        <v>37.6</v>
      </c>
      <c r="J175" s="23">
        <f t="shared" si="15"/>
        <v>25.307692307692307</v>
      </c>
      <c r="K175" s="23">
        <f t="shared" si="16"/>
        <v>100</v>
      </c>
      <c r="L175" s="23">
        <f t="shared" si="17"/>
        <v>0</v>
      </c>
      <c r="M175" s="23">
        <f t="shared" si="18"/>
        <v>0</v>
      </c>
      <c r="N175" s="23">
        <f t="shared" si="19"/>
        <v>0.67307692307692313</v>
      </c>
      <c r="O175" s="23">
        <f t="shared" si="20"/>
        <v>25.307692307692307</v>
      </c>
      <c r="S175" s="6"/>
      <c r="T175" s="6"/>
      <c r="U175" s="6"/>
    </row>
    <row r="176" spans="1:21" x14ac:dyDescent="0.25">
      <c r="A176" s="6" t="s">
        <v>5034</v>
      </c>
      <c r="B176" s="117" t="s">
        <v>7210</v>
      </c>
      <c r="C176" s="1" t="s">
        <v>482</v>
      </c>
      <c r="D176" s="2">
        <v>66.5</v>
      </c>
      <c r="E176" s="1">
        <v>2202</v>
      </c>
      <c r="F176" s="1">
        <v>79</v>
      </c>
      <c r="G176" s="1">
        <v>0</v>
      </c>
      <c r="H176" s="1">
        <v>0</v>
      </c>
      <c r="I176" s="23">
        <f t="shared" si="14"/>
        <v>33.112781954887218</v>
      </c>
      <c r="J176" s="23">
        <f t="shared" si="15"/>
        <v>27.873417721518987</v>
      </c>
      <c r="K176" s="23">
        <f t="shared" si="16"/>
        <v>100</v>
      </c>
      <c r="L176" s="23">
        <f t="shared" si="17"/>
        <v>0</v>
      </c>
      <c r="M176" s="23">
        <f t="shared" si="18"/>
        <v>0</v>
      </c>
      <c r="N176" s="23">
        <f t="shared" si="19"/>
        <v>0.84177215189873422</v>
      </c>
      <c r="O176" s="23">
        <f t="shared" si="20"/>
        <v>27.873417721518987</v>
      </c>
      <c r="P176" s="6"/>
      <c r="S176" s="42" t="s">
        <v>6794</v>
      </c>
      <c r="T176" s="6"/>
      <c r="U176" s="6"/>
    </row>
    <row r="177" spans="1:21" x14ac:dyDescent="0.25">
      <c r="A177" s="6" t="s">
        <v>5034</v>
      </c>
      <c r="B177" s="117" t="s">
        <v>7250</v>
      </c>
      <c r="C177" s="1" t="s">
        <v>528</v>
      </c>
      <c r="D177" s="2">
        <v>24.375</v>
      </c>
      <c r="E177" s="1">
        <v>785</v>
      </c>
      <c r="F177" s="1">
        <v>28</v>
      </c>
      <c r="G177" s="1">
        <v>0</v>
      </c>
      <c r="H177" s="1">
        <v>0</v>
      </c>
      <c r="I177" s="23">
        <f t="shared" si="14"/>
        <v>32.205128205128204</v>
      </c>
      <c r="J177" s="23">
        <f t="shared" si="15"/>
        <v>28.035714285714285</v>
      </c>
      <c r="K177" s="23">
        <f t="shared" si="16"/>
        <v>100</v>
      </c>
      <c r="L177" s="23">
        <f t="shared" si="17"/>
        <v>0</v>
      </c>
      <c r="M177" s="23">
        <f t="shared" si="18"/>
        <v>0</v>
      </c>
      <c r="N177" s="23">
        <f t="shared" si="19"/>
        <v>0.8705357142857143</v>
      </c>
      <c r="O177" s="23">
        <f t="shared" si="20"/>
        <v>28.035714285714285</v>
      </c>
      <c r="P177" s="6"/>
      <c r="S177" s="6"/>
      <c r="T177" s="6"/>
      <c r="U177" s="6"/>
    </row>
    <row r="178" spans="1:21" x14ac:dyDescent="0.25">
      <c r="A178" s="6" t="s">
        <v>5034</v>
      </c>
      <c r="B178" s="118" t="s">
        <v>7251</v>
      </c>
      <c r="C178" s="1" t="s">
        <v>529</v>
      </c>
      <c r="D178" s="2">
        <v>20</v>
      </c>
      <c r="E178" s="1">
        <v>649</v>
      </c>
      <c r="F178" s="1">
        <v>21</v>
      </c>
      <c r="G178" s="1">
        <v>0</v>
      </c>
      <c r="H178" s="1">
        <v>0</v>
      </c>
      <c r="I178" s="23">
        <f t="shared" si="14"/>
        <v>32.450000000000003</v>
      </c>
      <c r="J178" s="23">
        <f t="shared" si="15"/>
        <v>30.904761904761905</v>
      </c>
      <c r="K178" s="23">
        <f t="shared" si="16"/>
        <v>100</v>
      </c>
      <c r="L178" s="23">
        <f t="shared" si="17"/>
        <v>0</v>
      </c>
      <c r="M178" s="23">
        <f t="shared" si="18"/>
        <v>0</v>
      </c>
      <c r="N178" s="23">
        <f t="shared" si="19"/>
        <v>0.95238095238095233</v>
      </c>
      <c r="O178" s="23">
        <f t="shared" si="20"/>
        <v>30.904761904761905</v>
      </c>
      <c r="P178" s="6"/>
      <c r="S178" s="6"/>
      <c r="T178" s="6"/>
      <c r="U178" s="6"/>
    </row>
    <row r="179" spans="1:21" x14ac:dyDescent="0.25">
      <c r="A179" s="6" t="s">
        <v>5034</v>
      </c>
      <c r="B179" s="117" t="s">
        <v>7252</v>
      </c>
      <c r="C179" s="1" t="s">
        <v>530</v>
      </c>
      <c r="D179" s="2">
        <v>30</v>
      </c>
      <c r="E179" s="1">
        <v>994</v>
      </c>
      <c r="F179" s="1">
        <v>45</v>
      </c>
      <c r="G179" s="1">
        <v>0</v>
      </c>
      <c r="H179" s="1">
        <v>0</v>
      </c>
      <c r="I179" s="23">
        <f t="shared" si="14"/>
        <v>33.133333333333333</v>
      </c>
      <c r="J179" s="23">
        <f t="shared" si="15"/>
        <v>22.088888888888889</v>
      </c>
      <c r="K179" s="23">
        <f t="shared" si="16"/>
        <v>100</v>
      </c>
      <c r="L179" s="23">
        <f t="shared" si="17"/>
        <v>0</v>
      </c>
      <c r="M179" s="23">
        <f t="shared" si="18"/>
        <v>0</v>
      </c>
      <c r="N179" s="23">
        <f t="shared" si="19"/>
        <v>0.66666666666666663</v>
      </c>
      <c r="O179" s="23">
        <f t="shared" si="20"/>
        <v>22.088888888888889</v>
      </c>
      <c r="P179" s="6"/>
      <c r="S179" s="6"/>
      <c r="T179" s="6"/>
      <c r="U179" s="6"/>
    </row>
    <row r="180" spans="1:21" x14ac:dyDescent="0.25">
      <c r="A180" s="6" t="s">
        <v>5034</v>
      </c>
      <c r="B180" s="117" t="s">
        <v>7256</v>
      </c>
      <c r="C180" s="1" t="s">
        <v>534</v>
      </c>
      <c r="D180" s="2">
        <v>22.75</v>
      </c>
      <c r="E180" s="1">
        <v>769</v>
      </c>
      <c r="F180" s="1">
        <v>43</v>
      </c>
      <c r="G180" s="1">
        <v>33</v>
      </c>
      <c r="H180" s="1">
        <v>0</v>
      </c>
      <c r="I180" s="23">
        <f t="shared" si="14"/>
        <v>33.802197802197803</v>
      </c>
      <c r="J180" s="23">
        <f t="shared" si="15"/>
        <v>17.88372093023256</v>
      </c>
      <c r="K180" s="23">
        <f t="shared" si="16"/>
        <v>56.578947368421048</v>
      </c>
      <c r="L180" s="23">
        <f t="shared" si="17"/>
        <v>43.421052631578952</v>
      </c>
      <c r="M180" s="23">
        <f t="shared" si="18"/>
        <v>0</v>
      </c>
      <c r="N180" s="23">
        <f t="shared" si="19"/>
        <v>0.52906976744186052</v>
      </c>
      <c r="O180" s="23">
        <f t="shared" si="20"/>
        <v>10.118421052631579</v>
      </c>
      <c r="P180" s="6"/>
      <c r="S180" s="6"/>
      <c r="T180" s="6"/>
      <c r="U180" s="6"/>
    </row>
    <row r="181" spans="1:21" x14ac:dyDescent="0.25">
      <c r="A181" s="6" t="s">
        <v>5034</v>
      </c>
      <c r="B181" s="155"/>
      <c r="C181" s="13" t="s">
        <v>625</v>
      </c>
      <c r="D181" s="64">
        <v>19.625</v>
      </c>
      <c r="E181" s="13">
        <v>656</v>
      </c>
      <c r="F181" s="13">
        <v>42</v>
      </c>
      <c r="G181" s="13">
        <v>6</v>
      </c>
      <c r="H181" s="13">
        <v>2</v>
      </c>
      <c r="I181" s="13">
        <f t="shared" si="14"/>
        <v>33.426751592356688</v>
      </c>
      <c r="J181" s="13">
        <f t="shared" si="15"/>
        <v>15.619047619047619</v>
      </c>
      <c r="K181" s="13">
        <f t="shared" si="16"/>
        <v>84</v>
      </c>
      <c r="L181" s="13">
        <f t="shared" si="17"/>
        <v>12</v>
      </c>
      <c r="M181" s="13">
        <f t="shared" si="18"/>
        <v>4</v>
      </c>
      <c r="N181" s="13">
        <f t="shared" si="19"/>
        <v>0.46726190476190477</v>
      </c>
      <c r="O181" s="23">
        <f t="shared" si="20"/>
        <v>13.12</v>
      </c>
      <c r="P181" s="13"/>
      <c r="S181" s="6"/>
      <c r="T181" s="6"/>
      <c r="U181" s="6"/>
    </row>
    <row r="182" spans="1:21" x14ac:dyDescent="0.25">
      <c r="A182" s="6" t="s">
        <v>5034</v>
      </c>
      <c r="B182" s="155"/>
      <c r="C182" s="13" t="s">
        <v>665</v>
      </c>
      <c r="D182" s="64">
        <v>16.375</v>
      </c>
      <c r="E182" s="13">
        <v>553</v>
      </c>
      <c r="F182" s="13">
        <v>35</v>
      </c>
      <c r="G182" s="13">
        <v>1</v>
      </c>
      <c r="H182" s="13">
        <v>3</v>
      </c>
      <c r="I182" s="13">
        <f t="shared" si="14"/>
        <v>33.770992366412216</v>
      </c>
      <c r="J182" s="13">
        <f t="shared" si="15"/>
        <v>15.8</v>
      </c>
      <c r="K182" s="13">
        <f t="shared" si="16"/>
        <v>89.743589743589752</v>
      </c>
      <c r="L182" s="13">
        <f t="shared" si="17"/>
        <v>2.5641025641025639</v>
      </c>
      <c r="M182" s="13">
        <f t="shared" si="18"/>
        <v>7.6923076923076925</v>
      </c>
      <c r="N182" s="13">
        <f t="shared" si="19"/>
        <v>0.46785714285714286</v>
      </c>
      <c r="O182" s="23">
        <f t="shared" si="20"/>
        <v>14.179487179487179</v>
      </c>
      <c r="P182" s="155"/>
      <c r="S182" s="6"/>
      <c r="T182" s="6"/>
      <c r="U182" s="6"/>
    </row>
    <row r="183" spans="1:21" x14ac:dyDescent="0.25">
      <c r="A183" s="6" t="s">
        <v>5034</v>
      </c>
      <c r="C183" s="13" t="s">
        <v>691</v>
      </c>
      <c r="D183" s="64">
        <v>40.75</v>
      </c>
      <c r="E183" s="13">
        <v>1362</v>
      </c>
      <c r="F183" s="13">
        <v>87</v>
      </c>
      <c r="G183" s="13">
        <v>1</v>
      </c>
      <c r="H183" s="13">
        <v>14</v>
      </c>
      <c r="I183" s="13">
        <f t="shared" si="14"/>
        <v>33.423312883435585</v>
      </c>
      <c r="J183" s="13">
        <f t="shared" si="15"/>
        <v>15.655172413793103</v>
      </c>
      <c r="K183" s="13">
        <f t="shared" si="16"/>
        <v>85.294117647058826</v>
      </c>
      <c r="L183" s="13">
        <f t="shared" si="17"/>
        <v>0.98039215686274506</v>
      </c>
      <c r="M183" s="13">
        <f t="shared" si="18"/>
        <v>13.725490196078432</v>
      </c>
      <c r="N183" s="13">
        <f t="shared" si="19"/>
        <v>0.46839080459770116</v>
      </c>
      <c r="O183" s="23">
        <f t="shared" si="20"/>
        <v>13.352941176470589</v>
      </c>
      <c r="P183" s="13"/>
      <c r="S183" s="6"/>
      <c r="T183" s="6"/>
      <c r="U183" s="6"/>
    </row>
    <row r="184" spans="1:21" x14ac:dyDescent="0.25">
      <c r="A184" s="6" t="s">
        <v>5034</v>
      </c>
      <c r="B184" s="155" t="s">
        <v>13181</v>
      </c>
      <c r="C184" s="13" t="s">
        <v>15130</v>
      </c>
      <c r="D184" s="64">
        <f>D181+D182+D183</f>
        <v>76.75</v>
      </c>
      <c r="E184" s="64">
        <f>E181+E182+E183</f>
        <v>2571</v>
      </c>
      <c r="F184" s="64">
        <f>F181+F182+F183</f>
        <v>164</v>
      </c>
      <c r="G184" s="64">
        <f>G181+G182+G183</f>
        <v>8</v>
      </c>
      <c r="H184" s="64">
        <f>H181+H182+H183</f>
        <v>19</v>
      </c>
      <c r="I184" s="13">
        <f t="shared" si="14"/>
        <v>33.498371335504885</v>
      </c>
      <c r="J184" s="13">
        <f t="shared" si="15"/>
        <v>15.676829268292684</v>
      </c>
      <c r="K184" s="13">
        <f t="shared" si="16"/>
        <v>85.863874345549746</v>
      </c>
      <c r="L184" s="13">
        <f t="shared" si="17"/>
        <v>4.1884816753926701</v>
      </c>
      <c r="M184" s="13">
        <f t="shared" si="18"/>
        <v>9.9476439790575917</v>
      </c>
      <c r="N184" s="13">
        <f t="shared" si="19"/>
        <v>0.46798780487804881</v>
      </c>
      <c r="O184" s="23">
        <f t="shared" si="20"/>
        <v>13.460732984293193</v>
      </c>
      <c r="P184" s="13"/>
      <c r="S184" s="6"/>
      <c r="T184" s="6"/>
      <c r="U184" s="6"/>
    </row>
    <row r="185" spans="1:21" x14ac:dyDescent="0.25">
      <c r="A185" s="6" t="s">
        <v>5034</v>
      </c>
      <c r="B185" s="118" t="s">
        <v>7277</v>
      </c>
      <c r="C185" s="1" t="s">
        <v>556</v>
      </c>
      <c r="D185" s="2">
        <v>52.5</v>
      </c>
      <c r="E185" s="1">
        <v>2529</v>
      </c>
      <c r="F185" s="1">
        <v>108</v>
      </c>
      <c r="G185" s="1">
        <v>79</v>
      </c>
      <c r="H185" s="1">
        <v>0</v>
      </c>
      <c r="I185" s="23">
        <f t="shared" si="14"/>
        <v>48.171428571428571</v>
      </c>
      <c r="J185" s="23">
        <f t="shared" si="15"/>
        <v>23.416666666666668</v>
      </c>
      <c r="K185" s="23">
        <f t="shared" si="16"/>
        <v>57.754010695187162</v>
      </c>
      <c r="L185" s="23">
        <f t="shared" si="17"/>
        <v>42.245989304812838</v>
      </c>
      <c r="M185" s="23">
        <f t="shared" si="18"/>
        <v>0</v>
      </c>
      <c r="N185" s="23">
        <f t="shared" si="19"/>
        <v>0.4861111111111111</v>
      </c>
      <c r="O185" s="23">
        <f t="shared" si="20"/>
        <v>13.524064171122994</v>
      </c>
      <c r="P185" s="6"/>
      <c r="S185" s="6"/>
      <c r="T185" s="6"/>
      <c r="U185" s="6"/>
    </row>
    <row r="186" spans="1:21" x14ac:dyDescent="0.25">
      <c r="A186" s="6" t="s">
        <v>5034</v>
      </c>
      <c r="B186" s="117" t="s">
        <v>7301</v>
      </c>
      <c r="C186" s="1" t="s">
        <v>581</v>
      </c>
      <c r="D186" s="2">
        <v>33.375</v>
      </c>
      <c r="E186" s="1">
        <v>1250</v>
      </c>
      <c r="F186" s="1">
        <v>43</v>
      </c>
      <c r="G186" s="1">
        <v>21</v>
      </c>
      <c r="H186" s="1">
        <v>0</v>
      </c>
      <c r="I186" s="23">
        <f t="shared" si="14"/>
        <v>37.453183520599254</v>
      </c>
      <c r="J186" s="23">
        <f t="shared" si="15"/>
        <v>29.069767441860463</v>
      </c>
      <c r="K186" s="23">
        <f t="shared" si="16"/>
        <v>67.1875</v>
      </c>
      <c r="L186" s="23">
        <f t="shared" si="17"/>
        <v>32.8125</v>
      </c>
      <c r="M186" s="23">
        <f t="shared" si="18"/>
        <v>0</v>
      </c>
      <c r="N186" s="23">
        <f t="shared" si="19"/>
        <v>0.77616279069767447</v>
      </c>
      <c r="O186" s="23">
        <f t="shared" si="20"/>
        <v>19.53125</v>
      </c>
      <c r="P186" s="6"/>
      <c r="S186" s="6"/>
      <c r="T186" s="6"/>
      <c r="U186" s="6"/>
    </row>
    <row r="187" spans="1:21" x14ac:dyDescent="0.25">
      <c r="A187" s="6" t="s">
        <v>5034</v>
      </c>
      <c r="B187" s="117" t="s">
        <v>7304</v>
      </c>
      <c r="C187" s="1" t="s">
        <v>584</v>
      </c>
      <c r="D187" s="2">
        <v>21.25</v>
      </c>
      <c r="E187" s="1">
        <v>756</v>
      </c>
      <c r="F187" s="1">
        <v>39</v>
      </c>
      <c r="G187" s="1">
        <v>0</v>
      </c>
      <c r="H187" s="1">
        <v>0</v>
      </c>
      <c r="I187" s="23">
        <f t="shared" si="14"/>
        <v>35.576470588235296</v>
      </c>
      <c r="J187" s="23">
        <f t="shared" si="15"/>
        <v>19.384615384615383</v>
      </c>
      <c r="K187" s="23">
        <f t="shared" si="16"/>
        <v>100</v>
      </c>
      <c r="L187" s="23">
        <f t="shared" si="17"/>
        <v>0</v>
      </c>
      <c r="M187" s="23">
        <f t="shared" si="18"/>
        <v>0</v>
      </c>
      <c r="N187" s="23">
        <f t="shared" si="19"/>
        <v>0.54487179487179482</v>
      </c>
      <c r="O187" s="23">
        <f t="shared" si="20"/>
        <v>19.384615384615383</v>
      </c>
      <c r="P187" s="6"/>
      <c r="S187" s="6"/>
      <c r="T187" s="6"/>
      <c r="U187" s="6"/>
    </row>
    <row r="188" spans="1:21" x14ac:dyDescent="0.25">
      <c r="A188" s="6" t="s">
        <v>5034</v>
      </c>
      <c r="B188" s="118" t="s">
        <v>7339</v>
      </c>
      <c r="C188" s="1" t="s">
        <v>620</v>
      </c>
      <c r="D188" s="2">
        <v>32.25</v>
      </c>
      <c r="E188" s="1">
        <v>1046</v>
      </c>
      <c r="F188" s="1">
        <v>33</v>
      </c>
      <c r="G188" s="1">
        <v>0</v>
      </c>
      <c r="H188" s="1">
        <v>0</v>
      </c>
      <c r="I188" s="23">
        <f t="shared" si="14"/>
        <v>32.434108527131784</v>
      </c>
      <c r="J188" s="23">
        <f t="shared" si="15"/>
        <v>31.696969696969695</v>
      </c>
      <c r="K188" s="23">
        <f t="shared" si="16"/>
        <v>100</v>
      </c>
      <c r="L188" s="23">
        <f t="shared" si="17"/>
        <v>0</v>
      </c>
      <c r="M188" s="23">
        <f t="shared" si="18"/>
        <v>0</v>
      </c>
      <c r="N188" s="23">
        <f t="shared" si="19"/>
        <v>0.97727272727272729</v>
      </c>
      <c r="O188" s="23">
        <f t="shared" si="20"/>
        <v>31.696969696969695</v>
      </c>
      <c r="P188" s="6"/>
      <c r="S188" s="6" t="s">
        <v>6890</v>
      </c>
      <c r="T188" s="6"/>
      <c r="U188" s="6"/>
    </row>
    <row r="189" spans="1:21" x14ac:dyDescent="0.25">
      <c r="A189" s="6" t="s">
        <v>5034</v>
      </c>
      <c r="B189" s="117" t="s">
        <v>7347</v>
      </c>
      <c r="C189" s="1" t="s">
        <v>632</v>
      </c>
      <c r="D189" s="2">
        <v>37</v>
      </c>
      <c r="E189" s="1">
        <v>1274</v>
      </c>
      <c r="F189" s="1">
        <v>61</v>
      </c>
      <c r="G189" s="1">
        <v>0</v>
      </c>
      <c r="H189" s="1">
        <v>0</v>
      </c>
      <c r="I189" s="23">
        <f t="shared" si="14"/>
        <v>34.432432432432435</v>
      </c>
      <c r="J189" s="23">
        <f t="shared" si="15"/>
        <v>20.885245901639344</v>
      </c>
      <c r="K189" s="23">
        <f t="shared" si="16"/>
        <v>100</v>
      </c>
      <c r="L189" s="23">
        <f t="shared" si="17"/>
        <v>0</v>
      </c>
      <c r="M189" s="23">
        <f t="shared" si="18"/>
        <v>0</v>
      </c>
      <c r="N189" s="23">
        <f t="shared" si="19"/>
        <v>0.60655737704918034</v>
      </c>
      <c r="O189" s="23">
        <f t="shared" si="20"/>
        <v>20.885245901639344</v>
      </c>
      <c r="P189" s="6"/>
      <c r="S189" s="6"/>
      <c r="T189" s="6"/>
      <c r="U189" s="6"/>
    </row>
    <row r="190" spans="1:21" x14ac:dyDescent="0.25">
      <c r="A190" s="6" t="s">
        <v>5034</v>
      </c>
      <c r="B190" s="117" t="s">
        <v>7305</v>
      </c>
      <c r="C190" s="1" t="s">
        <v>585</v>
      </c>
      <c r="D190" s="2">
        <v>66.875</v>
      </c>
      <c r="E190" s="1">
        <v>2122</v>
      </c>
      <c r="F190" s="1">
        <v>79</v>
      </c>
      <c r="G190" s="1">
        <v>0</v>
      </c>
      <c r="H190" s="1">
        <v>0</v>
      </c>
      <c r="I190" s="23">
        <f t="shared" si="14"/>
        <v>31.730841121495327</v>
      </c>
      <c r="J190" s="23">
        <f t="shared" si="15"/>
        <v>26.860759493670887</v>
      </c>
      <c r="K190" s="23">
        <f t="shared" si="16"/>
        <v>100</v>
      </c>
      <c r="L190" s="23">
        <f t="shared" si="17"/>
        <v>0</v>
      </c>
      <c r="M190" s="23">
        <f t="shared" si="18"/>
        <v>0</v>
      </c>
      <c r="N190" s="23">
        <f t="shared" si="19"/>
        <v>0.84651898734177211</v>
      </c>
      <c r="O190" s="23">
        <f t="shared" si="20"/>
        <v>26.860759493670887</v>
      </c>
      <c r="P190" s="6"/>
      <c r="S190" s="6" t="s">
        <v>6796</v>
      </c>
      <c r="T190" s="6"/>
      <c r="U190" s="6"/>
    </row>
    <row r="191" spans="1:21" x14ac:dyDescent="0.25">
      <c r="A191" s="6" t="s">
        <v>5034</v>
      </c>
      <c r="B191" s="117" t="s">
        <v>7364</v>
      </c>
      <c r="C191" s="1" t="s">
        <v>650</v>
      </c>
      <c r="D191" s="2">
        <v>25.625</v>
      </c>
      <c r="E191" s="1">
        <v>945</v>
      </c>
      <c r="F191" s="1">
        <v>35</v>
      </c>
      <c r="G191" s="1">
        <v>0</v>
      </c>
      <c r="H191" s="1">
        <v>0</v>
      </c>
      <c r="I191" s="23">
        <f t="shared" si="14"/>
        <v>36.878048780487802</v>
      </c>
      <c r="J191" s="23">
        <f t="shared" si="15"/>
        <v>27</v>
      </c>
      <c r="K191" s="23">
        <f t="shared" si="16"/>
        <v>100</v>
      </c>
      <c r="L191" s="23">
        <f t="shared" si="17"/>
        <v>0</v>
      </c>
      <c r="M191" s="23">
        <f t="shared" si="18"/>
        <v>0</v>
      </c>
      <c r="N191" s="23">
        <f t="shared" si="19"/>
        <v>0.7321428571428571</v>
      </c>
      <c r="O191" s="23">
        <f t="shared" si="20"/>
        <v>27</v>
      </c>
      <c r="P191" s="6"/>
      <c r="S191" s="6"/>
      <c r="T191" s="6"/>
      <c r="U191" s="6"/>
    </row>
    <row r="192" spans="1:21" x14ac:dyDescent="0.25">
      <c r="A192" s="6" t="s">
        <v>5034</v>
      </c>
      <c r="B192" s="117" t="s">
        <v>7373</v>
      </c>
      <c r="C192" s="1" t="s">
        <v>659</v>
      </c>
      <c r="D192" s="2">
        <v>22.25</v>
      </c>
      <c r="E192" s="1">
        <v>857</v>
      </c>
      <c r="F192" s="1">
        <v>28</v>
      </c>
      <c r="G192" s="1">
        <v>27</v>
      </c>
      <c r="H192" s="1">
        <v>0</v>
      </c>
      <c r="I192" s="23">
        <f t="shared" si="14"/>
        <v>38.516853932584269</v>
      </c>
      <c r="J192" s="23">
        <f t="shared" si="15"/>
        <v>30.607142857142858</v>
      </c>
      <c r="K192" s="23">
        <f t="shared" si="16"/>
        <v>50.909090909090907</v>
      </c>
      <c r="L192" s="23">
        <f t="shared" si="17"/>
        <v>49.090909090909093</v>
      </c>
      <c r="M192" s="23">
        <f t="shared" si="18"/>
        <v>0</v>
      </c>
      <c r="N192" s="23">
        <f t="shared" si="19"/>
        <v>0.7946428571428571</v>
      </c>
      <c r="O192" s="23">
        <f t="shared" si="20"/>
        <v>15.581818181818182</v>
      </c>
      <c r="P192" s="6"/>
      <c r="S192" s="6"/>
      <c r="T192" s="6"/>
      <c r="U192" s="6"/>
    </row>
    <row r="193" spans="1:21" x14ac:dyDescent="0.25">
      <c r="A193" s="6" t="s">
        <v>5034</v>
      </c>
      <c r="B193" s="117" t="s">
        <v>7380</v>
      </c>
      <c r="C193" s="1" t="s">
        <v>668</v>
      </c>
      <c r="D193" s="2">
        <v>23.25</v>
      </c>
      <c r="E193" s="1">
        <v>790</v>
      </c>
      <c r="F193" s="1">
        <v>22</v>
      </c>
      <c r="G193" s="1">
        <v>11</v>
      </c>
      <c r="H193" s="1">
        <v>0</v>
      </c>
      <c r="I193" s="23">
        <f t="shared" si="14"/>
        <v>33.978494623655912</v>
      </c>
      <c r="J193" s="23">
        <f t="shared" si="15"/>
        <v>35.909090909090907</v>
      </c>
      <c r="K193" s="23">
        <f t="shared" si="16"/>
        <v>66.666666666666657</v>
      </c>
      <c r="L193" s="23">
        <f t="shared" si="17"/>
        <v>33.333333333333329</v>
      </c>
      <c r="M193" s="23">
        <f t="shared" si="18"/>
        <v>0</v>
      </c>
      <c r="N193" s="23">
        <f t="shared" si="19"/>
        <v>1.0568181818181819</v>
      </c>
      <c r="O193" s="23">
        <f t="shared" si="20"/>
        <v>23.939393939393938</v>
      </c>
      <c r="P193" s="6"/>
      <c r="S193" s="6"/>
      <c r="T193" s="6"/>
      <c r="U193" s="6"/>
    </row>
    <row r="194" spans="1:21" x14ac:dyDescent="0.25">
      <c r="A194" s="6" t="s">
        <v>5034</v>
      </c>
      <c r="B194" s="150"/>
      <c r="C194" s="53" t="s">
        <v>554</v>
      </c>
      <c r="D194" s="54">
        <v>8.375</v>
      </c>
      <c r="E194" s="53">
        <v>305</v>
      </c>
      <c r="F194" s="53">
        <v>20</v>
      </c>
      <c r="G194" s="53">
        <v>25</v>
      </c>
      <c r="H194" s="53">
        <v>0</v>
      </c>
      <c r="I194" s="53">
        <f t="shared" ref="I194:I257" si="21">E194/D194</f>
        <v>36.417910447761194</v>
      </c>
      <c r="J194" s="53">
        <f t="shared" ref="J194:J257" si="22">E194/F194</f>
        <v>15.25</v>
      </c>
      <c r="K194" s="53">
        <f t="shared" ref="K194:K257" si="23">F194/(F194+G194+H194)*100</f>
        <v>44.444444444444443</v>
      </c>
      <c r="L194" s="53">
        <f t="shared" ref="L194:L257" si="24">G194/(F194+G194+H194)*100</f>
        <v>55.555555555555557</v>
      </c>
      <c r="M194" s="53">
        <f t="shared" ref="M194:M257" si="25">H194/(F194+G194+H194)*100</f>
        <v>0</v>
      </c>
      <c r="N194" s="53">
        <f t="shared" ref="N194:N257" si="26">D194/F194</f>
        <v>0.41875000000000001</v>
      </c>
      <c r="O194" s="23">
        <f t="shared" si="20"/>
        <v>6.7777777777777777</v>
      </c>
      <c r="P194" s="53"/>
      <c r="S194" s="6"/>
      <c r="T194" s="6"/>
      <c r="U194" s="6"/>
    </row>
    <row r="195" spans="1:21" x14ac:dyDescent="0.25">
      <c r="A195" s="6" t="s">
        <v>5034</v>
      </c>
      <c r="C195" s="53" t="s">
        <v>670</v>
      </c>
      <c r="D195" s="54">
        <v>21.5</v>
      </c>
      <c r="E195" s="53">
        <v>734</v>
      </c>
      <c r="F195" s="53">
        <v>33</v>
      </c>
      <c r="G195" s="53">
        <v>9</v>
      </c>
      <c r="H195" s="53">
        <v>0</v>
      </c>
      <c r="I195" s="53">
        <f t="shared" si="21"/>
        <v>34.139534883720927</v>
      </c>
      <c r="J195" s="53">
        <f t="shared" si="22"/>
        <v>22.242424242424242</v>
      </c>
      <c r="K195" s="53">
        <f t="shared" si="23"/>
        <v>78.571428571428569</v>
      </c>
      <c r="L195" s="53">
        <f t="shared" si="24"/>
        <v>21.428571428571427</v>
      </c>
      <c r="M195" s="53">
        <f t="shared" si="25"/>
        <v>0</v>
      </c>
      <c r="N195" s="53">
        <f t="shared" si="26"/>
        <v>0.65151515151515149</v>
      </c>
      <c r="O195" s="23">
        <f t="shared" ref="O195:O258" si="27">E195/(F195+G195+H195)</f>
        <v>17.476190476190474</v>
      </c>
      <c r="P195" s="53"/>
      <c r="S195" s="6"/>
      <c r="T195" s="6"/>
      <c r="U195" s="6"/>
    </row>
    <row r="196" spans="1:21" x14ac:dyDescent="0.25">
      <c r="A196" s="6" t="s">
        <v>5034</v>
      </c>
      <c r="B196" s="120" t="s">
        <v>7381</v>
      </c>
      <c r="C196" s="53" t="s">
        <v>15131</v>
      </c>
      <c r="D196" s="54">
        <f>D194+D195</f>
        <v>29.875</v>
      </c>
      <c r="E196" s="54">
        <f>E194+E195</f>
        <v>1039</v>
      </c>
      <c r="F196" s="54">
        <f>F194+F195</f>
        <v>53</v>
      </c>
      <c r="G196" s="54">
        <f>G194+G195</f>
        <v>34</v>
      </c>
      <c r="H196" s="54">
        <f>H194+H195</f>
        <v>0</v>
      </c>
      <c r="I196" s="53">
        <f t="shared" si="21"/>
        <v>34.778242677824267</v>
      </c>
      <c r="J196" s="53">
        <f t="shared" si="22"/>
        <v>19.60377358490566</v>
      </c>
      <c r="K196" s="53">
        <f t="shared" si="23"/>
        <v>60.919540229885058</v>
      </c>
      <c r="L196" s="53">
        <f t="shared" si="24"/>
        <v>39.080459770114942</v>
      </c>
      <c r="M196" s="53">
        <f t="shared" si="25"/>
        <v>0</v>
      </c>
      <c r="N196" s="53">
        <f t="shared" si="26"/>
        <v>0.56367924528301883</v>
      </c>
      <c r="O196" s="23">
        <f t="shared" si="27"/>
        <v>11.942528735632184</v>
      </c>
      <c r="P196" s="53"/>
      <c r="S196" s="6"/>
      <c r="T196" s="6"/>
      <c r="U196" s="6"/>
    </row>
    <row r="197" spans="1:21" x14ac:dyDescent="0.25">
      <c r="A197" s="6" t="s">
        <v>5034</v>
      </c>
      <c r="B197" s="117" t="s">
        <v>7227</v>
      </c>
      <c r="C197" s="1" t="s">
        <v>500</v>
      </c>
      <c r="D197" s="2">
        <v>97.5</v>
      </c>
      <c r="E197" s="1">
        <v>3236</v>
      </c>
      <c r="F197" s="1">
        <v>104</v>
      </c>
      <c r="G197" s="1">
        <v>10</v>
      </c>
      <c r="H197" s="1">
        <v>0</v>
      </c>
      <c r="I197" s="23">
        <f t="shared" si="21"/>
        <v>33.189743589743593</v>
      </c>
      <c r="J197" s="23">
        <f t="shared" si="22"/>
        <v>31.115384615384617</v>
      </c>
      <c r="K197" s="23">
        <f t="shared" si="23"/>
        <v>91.228070175438589</v>
      </c>
      <c r="L197" s="23">
        <f t="shared" si="24"/>
        <v>8.7719298245614024</v>
      </c>
      <c r="M197" s="23">
        <f t="shared" si="25"/>
        <v>0</v>
      </c>
      <c r="N197" s="23">
        <f t="shared" si="26"/>
        <v>0.9375</v>
      </c>
      <c r="O197" s="23">
        <f t="shared" si="27"/>
        <v>28.385964912280702</v>
      </c>
      <c r="P197" s="6"/>
      <c r="S197" s="6"/>
      <c r="T197" s="6"/>
      <c r="U197" s="6"/>
    </row>
    <row r="198" spans="1:21" x14ac:dyDescent="0.25">
      <c r="A198" s="6" t="s">
        <v>5034</v>
      </c>
      <c r="B198" s="118" t="s">
        <v>7397</v>
      </c>
      <c r="C198" s="1" t="s">
        <v>683</v>
      </c>
      <c r="D198" s="2">
        <v>61.75</v>
      </c>
      <c r="E198" s="1">
        <v>2371</v>
      </c>
      <c r="F198" s="1">
        <v>189</v>
      </c>
      <c r="G198" s="1">
        <v>0</v>
      </c>
      <c r="H198" s="1">
        <v>0</v>
      </c>
      <c r="I198" s="23">
        <f t="shared" si="21"/>
        <v>38.396761133603242</v>
      </c>
      <c r="J198" s="23">
        <f t="shared" si="22"/>
        <v>12.544973544973544</v>
      </c>
      <c r="K198" s="23">
        <f t="shared" si="23"/>
        <v>100</v>
      </c>
      <c r="L198" s="23">
        <f t="shared" si="24"/>
        <v>0</v>
      </c>
      <c r="M198" s="23">
        <f t="shared" si="25"/>
        <v>0</v>
      </c>
      <c r="N198" s="23">
        <f t="shared" si="26"/>
        <v>0.32671957671957674</v>
      </c>
      <c r="O198" s="23">
        <f t="shared" si="27"/>
        <v>12.544973544973544</v>
      </c>
      <c r="S198" s="42" t="s">
        <v>6795</v>
      </c>
      <c r="T198" s="6"/>
      <c r="U198" s="6"/>
    </row>
    <row r="199" spans="1:21" x14ac:dyDescent="0.25">
      <c r="A199" s="6" t="s">
        <v>5034</v>
      </c>
      <c r="B199" s="117" t="s">
        <v>7395</v>
      </c>
      <c r="C199" s="1" t="s">
        <v>681</v>
      </c>
      <c r="D199" s="2">
        <v>23.75</v>
      </c>
      <c r="E199" s="1">
        <v>789</v>
      </c>
      <c r="F199" s="1">
        <v>37</v>
      </c>
      <c r="G199" s="1">
        <v>0</v>
      </c>
      <c r="H199" s="1">
        <v>0</v>
      </c>
      <c r="I199" s="23">
        <f t="shared" si="21"/>
        <v>33.221052631578949</v>
      </c>
      <c r="J199" s="23">
        <f t="shared" si="22"/>
        <v>21.324324324324323</v>
      </c>
      <c r="K199" s="23">
        <f t="shared" si="23"/>
        <v>100</v>
      </c>
      <c r="L199" s="23">
        <f t="shared" si="24"/>
        <v>0</v>
      </c>
      <c r="M199" s="23">
        <f t="shared" si="25"/>
        <v>0</v>
      </c>
      <c r="N199" s="23">
        <f t="shared" si="26"/>
        <v>0.64189189189189189</v>
      </c>
      <c r="O199" s="23">
        <f t="shared" si="27"/>
        <v>21.324324324324323</v>
      </c>
      <c r="S199" s="6"/>
      <c r="T199" s="6"/>
      <c r="U199" s="6"/>
    </row>
    <row r="200" spans="1:21" x14ac:dyDescent="0.25">
      <c r="A200" s="6" t="s">
        <v>5034</v>
      </c>
      <c r="B200" s="117" t="s">
        <v>7403</v>
      </c>
      <c r="C200" s="1" t="s">
        <v>158</v>
      </c>
      <c r="D200" s="2">
        <v>0.5</v>
      </c>
      <c r="E200" s="1">
        <v>66</v>
      </c>
      <c r="F200" s="1">
        <v>1</v>
      </c>
      <c r="G200" s="1">
        <v>25</v>
      </c>
      <c r="H200" s="1">
        <v>0</v>
      </c>
      <c r="I200" s="23">
        <f t="shared" si="21"/>
        <v>132</v>
      </c>
      <c r="J200" s="23">
        <f t="shared" si="22"/>
        <v>66</v>
      </c>
      <c r="K200" s="23">
        <f t="shared" si="23"/>
        <v>3.8461538461538463</v>
      </c>
      <c r="L200" s="23">
        <f t="shared" si="24"/>
        <v>96.15384615384616</v>
      </c>
      <c r="M200" s="23">
        <f t="shared" si="25"/>
        <v>0</v>
      </c>
      <c r="N200" s="23">
        <f t="shared" si="26"/>
        <v>0.5</v>
      </c>
      <c r="O200" s="23">
        <f t="shared" si="27"/>
        <v>2.5384615384615383</v>
      </c>
      <c r="S200" s="6"/>
      <c r="T200" s="6"/>
      <c r="U200" s="6"/>
    </row>
    <row r="201" spans="1:21" x14ac:dyDescent="0.25">
      <c r="A201" s="6" t="s">
        <v>5034</v>
      </c>
      <c r="B201" s="118" t="s">
        <v>7330</v>
      </c>
      <c r="C201" s="1" t="s">
        <v>611</v>
      </c>
      <c r="D201" s="2">
        <v>63.625</v>
      </c>
      <c r="E201" s="1">
        <v>2068</v>
      </c>
      <c r="F201" s="1">
        <v>122</v>
      </c>
      <c r="G201" s="1">
        <v>93</v>
      </c>
      <c r="H201" s="1">
        <v>0</v>
      </c>
      <c r="I201" s="23">
        <f t="shared" si="21"/>
        <v>32.50294695481336</v>
      </c>
      <c r="J201" s="23">
        <f t="shared" si="22"/>
        <v>16.950819672131146</v>
      </c>
      <c r="K201" s="23">
        <f t="shared" si="23"/>
        <v>56.744186046511622</v>
      </c>
      <c r="L201" s="23">
        <f t="shared" si="24"/>
        <v>43.255813953488371</v>
      </c>
      <c r="M201" s="23">
        <f t="shared" si="25"/>
        <v>0</v>
      </c>
      <c r="N201" s="23">
        <f t="shared" si="26"/>
        <v>0.52151639344262291</v>
      </c>
      <c r="O201" s="23">
        <f t="shared" si="27"/>
        <v>9.6186046511627907</v>
      </c>
      <c r="P201" s="6"/>
      <c r="S201" s="6"/>
      <c r="T201" s="6"/>
      <c r="U201" s="6"/>
    </row>
    <row r="202" spans="1:21" x14ac:dyDescent="0.25">
      <c r="A202" s="6" t="s">
        <v>5034</v>
      </c>
      <c r="B202" s="118" t="s">
        <v>7404</v>
      </c>
      <c r="C202" s="1" t="s">
        <v>689</v>
      </c>
      <c r="D202" s="2">
        <v>28</v>
      </c>
      <c r="E202" s="1">
        <v>901</v>
      </c>
      <c r="F202" s="1">
        <v>48</v>
      </c>
      <c r="G202" s="1">
        <v>3</v>
      </c>
      <c r="H202" s="1">
        <v>0</v>
      </c>
      <c r="I202" s="23">
        <f t="shared" si="21"/>
        <v>32.178571428571431</v>
      </c>
      <c r="J202" s="23">
        <f t="shared" si="22"/>
        <v>18.770833333333332</v>
      </c>
      <c r="K202" s="23">
        <f t="shared" si="23"/>
        <v>94.117647058823522</v>
      </c>
      <c r="L202" s="23">
        <f t="shared" si="24"/>
        <v>5.8823529411764701</v>
      </c>
      <c r="M202" s="23">
        <f t="shared" si="25"/>
        <v>0</v>
      </c>
      <c r="N202" s="23">
        <f t="shared" si="26"/>
        <v>0.58333333333333337</v>
      </c>
      <c r="O202" s="23">
        <f t="shared" si="27"/>
        <v>17.666666666666668</v>
      </c>
      <c r="S202" s="6"/>
      <c r="T202" s="6"/>
      <c r="U202" s="6"/>
    </row>
    <row r="203" spans="1:21" x14ac:dyDescent="0.25">
      <c r="A203" s="6" t="s">
        <v>5034</v>
      </c>
      <c r="B203" s="117" t="s">
        <v>7376</v>
      </c>
      <c r="C203" s="1" t="s">
        <v>142</v>
      </c>
      <c r="D203" s="2">
        <v>32.25</v>
      </c>
      <c r="E203" s="1">
        <v>1075</v>
      </c>
      <c r="F203" s="1">
        <v>115</v>
      </c>
      <c r="G203" s="1">
        <v>65</v>
      </c>
      <c r="H203" s="1">
        <v>2</v>
      </c>
      <c r="I203" s="23">
        <f t="shared" si="21"/>
        <v>33.333333333333336</v>
      </c>
      <c r="J203" s="23">
        <f t="shared" si="22"/>
        <v>9.3478260869565215</v>
      </c>
      <c r="K203" s="23">
        <f t="shared" si="23"/>
        <v>63.186813186813183</v>
      </c>
      <c r="L203" s="23">
        <f t="shared" si="24"/>
        <v>35.714285714285715</v>
      </c>
      <c r="M203" s="23">
        <f t="shared" si="25"/>
        <v>1.098901098901099</v>
      </c>
      <c r="N203" s="23">
        <f t="shared" si="26"/>
        <v>0.28043478260869564</v>
      </c>
      <c r="O203" s="23">
        <f t="shared" si="27"/>
        <v>5.9065934065934069</v>
      </c>
      <c r="P203" s="6"/>
      <c r="S203" s="6"/>
      <c r="T203" s="6"/>
      <c r="U203" s="6"/>
    </row>
    <row r="204" spans="1:21" x14ac:dyDescent="0.25">
      <c r="A204" s="6" t="s">
        <v>5034</v>
      </c>
      <c r="B204" s="118" t="s">
        <v>7438</v>
      </c>
      <c r="C204" s="1" t="s">
        <v>728</v>
      </c>
      <c r="D204" s="2">
        <v>49.5</v>
      </c>
      <c r="E204" s="1">
        <v>1802</v>
      </c>
      <c r="F204" s="1">
        <v>82</v>
      </c>
      <c r="G204" s="1">
        <v>13</v>
      </c>
      <c r="H204" s="1">
        <v>0</v>
      </c>
      <c r="I204" s="23">
        <f t="shared" si="21"/>
        <v>36.404040404040401</v>
      </c>
      <c r="J204" s="23">
        <f t="shared" si="22"/>
        <v>21.975609756097562</v>
      </c>
      <c r="K204" s="23">
        <f t="shared" si="23"/>
        <v>86.31578947368422</v>
      </c>
      <c r="L204" s="23">
        <f t="shared" si="24"/>
        <v>13.684210526315791</v>
      </c>
      <c r="M204" s="23">
        <f t="shared" si="25"/>
        <v>0</v>
      </c>
      <c r="N204" s="23">
        <f t="shared" si="26"/>
        <v>0.60365853658536583</v>
      </c>
      <c r="O204" s="23">
        <f t="shared" si="27"/>
        <v>18.96842105263158</v>
      </c>
      <c r="S204" s="6"/>
      <c r="T204" s="6"/>
      <c r="U204" s="6"/>
    </row>
    <row r="205" spans="1:21" x14ac:dyDescent="0.25">
      <c r="A205" s="6" t="s">
        <v>5034</v>
      </c>
      <c r="B205" s="117" t="s">
        <v>7406</v>
      </c>
      <c r="C205" s="1" t="s">
        <v>693</v>
      </c>
      <c r="D205" s="2">
        <v>26.875</v>
      </c>
      <c r="E205" s="1">
        <v>946</v>
      </c>
      <c r="F205" s="1">
        <v>67</v>
      </c>
      <c r="G205" s="1">
        <v>0</v>
      </c>
      <c r="H205" s="1">
        <v>0</v>
      </c>
      <c r="I205" s="23">
        <f t="shared" si="21"/>
        <v>35.200000000000003</v>
      </c>
      <c r="J205" s="23">
        <f t="shared" si="22"/>
        <v>14.119402985074627</v>
      </c>
      <c r="K205" s="23">
        <f t="shared" si="23"/>
        <v>100</v>
      </c>
      <c r="L205" s="23">
        <f t="shared" si="24"/>
        <v>0</v>
      </c>
      <c r="M205" s="23">
        <f t="shared" si="25"/>
        <v>0</v>
      </c>
      <c r="N205" s="23">
        <f t="shared" si="26"/>
        <v>0.40111940298507465</v>
      </c>
      <c r="O205" s="23">
        <f t="shared" si="27"/>
        <v>14.119402985074627</v>
      </c>
      <c r="S205" s="6"/>
      <c r="T205" s="6"/>
      <c r="U205" s="6"/>
    </row>
    <row r="206" spans="1:21" x14ac:dyDescent="0.25">
      <c r="A206" s="6" t="s">
        <v>5034</v>
      </c>
      <c r="B206" s="117" t="s">
        <v>7432</v>
      </c>
      <c r="C206" s="1" t="s">
        <v>722</v>
      </c>
      <c r="D206" s="2">
        <v>49.875</v>
      </c>
      <c r="E206" s="1">
        <v>1614</v>
      </c>
      <c r="F206" s="1">
        <v>45</v>
      </c>
      <c r="G206" s="1">
        <v>0</v>
      </c>
      <c r="H206" s="1">
        <v>0</v>
      </c>
      <c r="I206" s="23">
        <f t="shared" si="21"/>
        <v>32.360902255639097</v>
      </c>
      <c r="J206" s="23">
        <f t="shared" si="22"/>
        <v>35.866666666666667</v>
      </c>
      <c r="K206" s="23">
        <f t="shared" si="23"/>
        <v>100</v>
      </c>
      <c r="L206" s="23">
        <f t="shared" si="24"/>
        <v>0</v>
      </c>
      <c r="M206" s="23">
        <f t="shared" si="25"/>
        <v>0</v>
      </c>
      <c r="N206" s="23">
        <f t="shared" si="26"/>
        <v>1.1083333333333334</v>
      </c>
      <c r="O206" s="23">
        <f t="shared" si="27"/>
        <v>35.866666666666667</v>
      </c>
      <c r="S206" s="6"/>
      <c r="T206" s="6"/>
      <c r="U206" s="6"/>
    </row>
    <row r="207" spans="1:21" x14ac:dyDescent="0.25">
      <c r="A207" s="6" t="s">
        <v>5034</v>
      </c>
      <c r="B207" s="117" t="s">
        <v>7433</v>
      </c>
      <c r="C207" s="1" t="s">
        <v>723</v>
      </c>
      <c r="D207" s="2">
        <v>40.5</v>
      </c>
      <c r="E207" s="1">
        <v>1307</v>
      </c>
      <c r="F207" s="1">
        <v>36</v>
      </c>
      <c r="G207" s="1">
        <v>0</v>
      </c>
      <c r="H207" s="1">
        <v>0</v>
      </c>
      <c r="I207" s="23">
        <f t="shared" si="21"/>
        <v>32.271604938271608</v>
      </c>
      <c r="J207" s="23">
        <f t="shared" si="22"/>
        <v>36.305555555555557</v>
      </c>
      <c r="K207" s="23">
        <f t="shared" si="23"/>
        <v>100</v>
      </c>
      <c r="L207" s="23">
        <f t="shared" si="24"/>
        <v>0</v>
      </c>
      <c r="M207" s="23">
        <f t="shared" si="25"/>
        <v>0</v>
      </c>
      <c r="N207" s="23">
        <f t="shared" si="26"/>
        <v>1.125</v>
      </c>
      <c r="O207" s="23">
        <f t="shared" si="27"/>
        <v>36.305555555555557</v>
      </c>
      <c r="S207" s="6"/>
      <c r="T207" s="6"/>
      <c r="U207" s="6"/>
    </row>
    <row r="208" spans="1:21" x14ac:dyDescent="0.25">
      <c r="A208" s="6" t="s">
        <v>5034</v>
      </c>
      <c r="B208" s="117" t="s">
        <v>7435</v>
      </c>
      <c r="C208" s="1" t="s">
        <v>725</v>
      </c>
      <c r="D208" s="2">
        <v>20.125</v>
      </c>
      <c r="E208" s="1">
        <v>735</v>
      </c>
      <c r="F208" s="1">
        <v>22</v>
      </c>
      <c r="G208" s="1">
        <v>14</v>
      </c>
      <c r="H208" s="1">
        <v>0</v>
      </c>
      <c r="I208" s="23">
        <f t="shared" si="21"/>
        <v>36.521739130434781</v>
      </c>
      <c r="J208" s="23">
        <f t="shared" si="22"/>
        <v>33.409090909090907</v>
      </c>
      <c r="K208" s="23">
        <f t="shared" si="23"/>
        <v>61.111111111111114</v>
      </c>
      <c r="L208" s="23">
        <f t="shared" si="24"/>
        <v>38.888888888888893</v>
      </c>
      <c r="M208" s="23">
        <f t="shared" si="25"/>
        <v>0</v>
      </c>
      <c r="N208" s="23">
        <f t="shared" si="26"/>
        <v>0.91477272727272729</v>
      </c>
      <c r="O208" s="23">
        <f t="shared" si="27"/>
        <v>20.416666666666668</v>
      </c>
      <c r="S208" s="6"/>
      <c r="T208" s="6"/>
      <c r="U208" s="6"/>
    </row>
    <row r="209" spans="1:21" x14ac:dyDescent="0.25">
      <c r="A209" s="6" t="s">
        <v>5034</v>
      </c>
      <c r="B209" s="117" t="s">
        <v>7449</v>
      </c>
      <c r="C209" s="1" t="s">
        <v>738</v>
      </c>
      <c r="D209" s="2">
        <v>37.625</v>
      </c>
      <c r="E209" s="1">
        <v>1306</v>
      </c>
      <c r="F209" s="1">
        <v>61</v>
      </c>
      <c r="G209" s="1">
        <v>0</v>
      </c>
      <c r="H209" s="1">
        <v>0</v>
      </c>
      <c r="I209" s="23">
        <f t="shared" si="21"/>
        <v>34.710963455149503</v>
      </c>
      <c r="J209" s="23">
        <f t="shared" si="22"/>
        <v>21.409836065573771</v>
      </c>
      <c r="K209" s="23">
        <f t="shared" si="23"/>
        <v>100</v>
      </c>
      <c r="L209" s="23">
        <f t="shared" si="24"/>
        <v>0</v>
      </c>
      <c r="M209" s="23">
        <f t="shared" si="25"/>
        <v>0</v>
      </c>
      <c r="N209" s="23">
        <f t="shared" si="26"/>
        <v>0.61680327868852458</v>
      </c>
      <c r="O209" s="23">
        <f t="shared" si="27"/>
        <v>21.409836065573771</v>
      </c>
      <c r="S209" s="6"/>
      <c r="T209" s="6"/>
      <c r="U209" s="6"/>
    </row>
    <row r="210" spans="1:21" x14ac:dyDescent="0.25">
      <c r="A210" s="6" t="s">
        <v>5034</v>
      </c>
      <c r="B210" s="117" t="s">
        <v>7454</v>
      </c>
      <c r="C210" s="1" t="s">
        <v>743</v>
      </c>
      <c r="D210" s="2">
        <v>32</v>
      </c>
      <c r="E210" s="1">
        <v>1025</v>
      </c>
      <c r="F210" s="1">
        <v>50</v>
      </c>
      <c r="G210" s="1">
        <v>0</v>
      </c>
      <c r="H210" s="1">
        <v>0</v>
      </c>
      <c r="I210" s="23">
        <f t="shared" si="21"/>
        <v>32.03125</v>
      </c>
      <c r="J210" s="23">
        <f t="shared" si="22"/>
        <v>20.5</v>
      </c>
      <c r="K210" s="23">
        <f t="shared" si="23"/>
        <v>100</v>
      </c>
      <c r="L210" s="23">
        <f t="shared" si="24"/>
        <v>0</v>
      </c>
      <c r="M210" s="23">
        <f t="shared" si="25"/>
        <v>0</v>
      </c>
      <c r="N210" s="23">
        <f t="shared" si="26"/>
        <v>0.64</v>
      </c>
      <c r="O210" s="23">
        <f t="shared" si="27"/>
        <v>20.5</v>
      </c>
      <c r="S210" s="6"/>
      <c r="T210" s="6"/>
      <c r="U210" s="6"/>
    </row>
    <row r="211" spans="1:21" x14ac:dyDescent="0.25">
      <c r="A211" s="6" t="s">
        <v>5034</v>
      </c>
      <c r="B211" s="117" t="s">
        <v>7480</v>
      </c>
      <c r="C211" s="1" t="s">
        <v>772</v>
      </c>
      <c r="D211" s="2">
        <v>80</v>
      </c>
      <c r="E211" s="1">
        <v>2801</v>
      </c>
      <c r="F211" s="1">
        <v>121</v>
      </c>
      <c r="G211" s="1">
        <v>0</v>
      </c>
      <c r="H211" s="1">
        <v>0</v>
      </c>
      <c r="I211" s="23">
        <f t="shared" si="21"/>
        <v>35.012500000000003</v>
      </c>
      <c r="J211" s="23">
        <f t="shared" si="22"/>
        <v>23.148760330578511</v>
      </c>
      <c r="K211" s="23">
        <f t="shared" si="23"/>
        <v>100</v>
      </c>
      <c r="L211" s="23">
        <f t="shared" si="24"/>
        <v>0</v>
      </c>
      <c r="M211" s="23">
        <f t="shared" si="25"/>
        <v>0</v>
      </c>
      <c r="N211" s="23">
        <f t="shared" si="26"/>
        <v>0.66115702479338845</v>
      </c>
      <c r="O211" s="23">
        <f t="shared" si="27"/>
        <v>23.148760330578511</v>
      </c>
      <c r="S211" s="6"/>
      <c r="T211" s="6"/>
      <c r="U211" s="6"/>
    </row>
    <row r="212" spans="1:21" x14ac:dyDescent="0.25">
      <c r="A212" s="6" t="s">
        <v>5034</v>
      </c>
      <c r="B212" s="117" t="s">
        <v>7473</v>
      </c>
      <c r="C212" s="1" t="s">
        <v>765</v>
      </c>
      <c r="D212" s="2">
        <v>37.25</v>
      </c>
      <c r="E212" s="1">
        <v>1228</v>
      </c>
      <c r="F212" s="1">
        <v>55</v>
      </c>
      <c r="G212" s="1">
        <v>0</v>
      </c>
      <c r="H212" s="1">
        <v>0</v>
      </c>
      <c r="I212" s="23">
        <f t="shared" si="21"/>
        <v>32.966442953020135</v>
      </c>
      <c r="J212" s="23">
        <f t="shared" si="22"/>
        <v>22.327272727272728</v>
      </c>
      <c r="K212" s="23">
        <f t="shared" si="23"/>
        <v>100</v>
      </c>
      <c r="L212" s="23">
        <f t="shared" si="24"/>
        <v>0</v>
      </c>
      <c r="M212" s="23">
        <f t="shared" si="25"/>
        <v>0</v>
      </c>
      <c r="N212" s="23">
        <f t="shared" si="26"/>
        <v>0.67727272727272725</v>
      </c>
      <c r="O212" s="23">
        <f t="shared" si="27"/>
        <v>22.327272727272728</v>
      </c>
      <c r="S212" s="6"/>
      <c r="T212" s="6"/>
      <c r="U212" s="6"/>
    </row>
    <row r="213" spans="1:21" x14ac:dyDescent="0.25">
      <c r="A213" s="6" t="s">
        <v>5034</v>
      </c>
      <c r="B213" s="50" t="s">
        <v>13196</v>
      </c>
      <c r="C213" s="1" t="s">
        <v>706</v>
      </c>
      <c r="D213" s="2">
        <v>7</v>
      </c>
      <c r="E213" s="1">
        <v>324</v>
      </c>
      <c r="F213" s="1">
        <v>31</v>
      </c>
      <c r="G213" s="1">
        <v>25</v>
      </c>
      <c r="H213" s="1">
        <v>0</v>
      </c>
      <c r="I213" s="23">
        <f t="shared" si="21"/>
        <v>46.285714285714285</v>
      </c>
      <c r="J213" s="23">
        <f t="shared" si="22"/>
        <v>10.451612903225806</v>
      </c>
      <c r="K213" s="23">
        <f t="shared" si="23"/>
        <v>55.357142857142861</v>
      </c>
      <c r="L213" s="23">
        <f t="shared" si="24"/>
        <v>44.642857142857146</v>
      </c>
      <c r="M213" s="23">
        <f t="shared" si="25"/>
        <v>0</v>
      </c>
      <c r="N213" s="23">
        <f t="shared" si="26"/>
        <v>0.22580645161290322</v>
      </c>
      <c r="O213" s="23">
        <f t="shared" si="27"/>
        <v>5.7857142857142856</v>
      </c>
      <c r="P213" s="6"/>
      <c r="S213" s="6"/>
      <c r="T213" s="6"/>
      <c r="U213" s="6"/>
    </row>
    <row r="214" spans="1:21" x14ac:dyDescent="0.25">
      <c r="A214" s="6" t="s">
        <v>5034</v>
      </c>
      <c r="B214" s="151" t="s">
        <v>14155</v>
      </c>
      <c r="C214" s="1" t="s">
        <v>462</v>
      </c>
      <c r="D214" s="2">
        <v>8.875</v>
      </c>
      <c r="E214" s="1">
        <v>303</v>
      </c>
      <c r="F214" s="1">
        <v>19</v>
      </c>
      <c r="G214" s="1">
        <v>0</v>
      </c>
      <c r="H214" s="1">
        <v>0</v>
      </c>
      <c r="I214" s="23">
        <f t="shared" si="21"/>
        <v>34.140845070422536</v>
      </c>
      <c r="J214" s="23">
        <f t="shared" si="22"/>
        <v>15.947368421052632</v>
      </c>
      <c r="K214" s="23">
        <f t="shared" si="23"/>
        <v>100</v>
      </c>
      <c r="L214" s="23">
        <f t="shared" si="24"/>
        <v>0</v>
      </c>
      <c r="M214" s="23">
        <f t="shared" si="25"/>
        <v>0</v>
      </c>
      <c r="N214" s="23">
        <f t="shared" si="26"/>
        <v>0.46710526315789475</v>
      </c>
      <c r="O214" s="23">
        <f t="shared" si="27"/>
        <v>15.947368421052632</v>
      </c>
      <c r="P214" s="6"/>
      <c r="S214" s="6"/>
      <c r="T214" s="6"/>
      <c r="U214" s="6"/>
    </row>
    <row r="215" spans="1:21" x14ac:dyDescent="0.25">
      <c r="A215" s="6" t="s">
        <v>5034</v>
      </c>
      <c r="B215" s="50" t="s">
        <v>13172</v>
      </c>
      <c r="C215" s="1" t="s">
        <v>522</v>
      </c>
      <c r="D215" s="2">
        <v>9.875</v>
      </c>
      <c r="E215" s="1">
        <v>436</v>
      </c>
      <c r="F215" s="1">
        <v>28</v>
      </c>
      <c r="G215" s="1">
        <v>0</v>
      </c>
      <c r="H215" s="1">
        <v>0</v>
      </c>
      <c r="I215" s="23">
        <f t="shared" si="21"/>
        <v>44.151898734177216</v>
      </c>
      <c r="J215" s="23">
        <f t="shared" si="22"/>
        <v>15.571428571428571</v>
      </c>
      <c r="K215" s="23">
        <f t="shared" si="23"/>
        <v>100</v>
      </c>
      <c r="L215" s="23">
        <f t="shared" si="24"/>
        <v>0</v>
      </c>
      <c r="M215" s="23">
        <f t="shared" si="25"/>
        <v>0</v>
      </c>
      <c r="N215" s="23">
        <f t="shared" si="26"/>
        <v>0.35267857142857145</v>
      </c>
      <c r="O215" s="23">
        <f t="shared" si="27"/>
        <v>15.571428571428571</v>
      </c>
      <c r="P215" s="6"/>
      <c r="S215" s="6"/>
      <c r="T215" s="6"/>
      <c r="U215" s="6"/>
    </row>
    <row r="216" spans="1:21" x14ac:dyDescent="0.25">
      <c r="A216" s="6" t="s">
        <v>5034</v>
      </c>
      <c r="B216" s="118" t="s">
        <v>7276</v>
      </c>
      <c r="C216" s="1" t="s">
        <v>555</v>
      </c>
      <c r="D216" s="2">
        <v>11.5</v>
      </c>
      <c r="E216" s="1">
        <v>452</v>
      </c>
      <c r="F216" s="1">
        <v>19</v>
      </c>
      <c r="G216" s="1">
        <v>2</v>
      </c>
      <c r="H216" s="1">
        <v>0</v>
      </c>
      <c r="I216" s="23">
        <f t="shared" si="21"/>
        <v>39.304347826086953</v>
      </c>
      <c r="J216" s="23">
        <f t="shared" si="22"/>
        <v>23.789473684210527</v>
      </c>
      <c r="K216" s="23">
        <f t="shared" si="23"/>
        <v>90.476190476190482</v>
      </c>
      <c r="L216" s="23">
        <f t="shared" si="24"/>
        <v>9.5238095238095237</v>
      </c>
      <c r="M216" s="23">
        <f t="shared" si="25"/>
        <v>0</v>
      </c>
      <c r="N216" s="23">
        <f t="shared" si="26"/>
        <v>0.60526315789473684</v>
      </c>
      <c r="O216" s="23">
        <f t="shared" si="27"/>
        <v>21.523809523809526</v>
      </c>
      <c r="P216" s="6"/>
      <c r="S216" s="6" t="s">
        <v>6891</v>
      </c>
      <c r="T216" s="6"/>
      <c r="U216" s="6"/>
    </row>
    <row r="217" spans="1:21" x14ac:dyDescent="0.25">
      <c r="A217" s="6" t="s">
        <v>5034</v>
      </c>
      <c r="B217" s="117" t="s">
        <v>7209</v>
      </c>
      <c r="C217" s="1" t="s">
        <v>481</v>
      </c>
      <c r="D217" s="2">
        <v>36.375</v>
      </c>
      <c r="E217" s="1">
        <v>1526</v>
      </c>
      <c r="F217" s="1">
        <v>70</v>
      </c>
      <c r="G217" s="1">
        <v>0</v>
      </c>
      <c r="H217" s="1">
        <v>0</v>
      </c>
      <c r="I217" s="23">
        <f t="shared" si="21"/>
        <v>41.951890034364261</v>
      </c>
      <c r="J217" s="23">
        <f t="shared" si="22"/>
        <v>21.8</v>
      </c>
      <c r="K217" s="23">
        <f t="shared" si="23"/>
        <v>100</v>
      </c>
      <c r="L217" s="23">
        <f t="shared" si="24"/>
        <v>0</v>
      </c>
      <c r="M217" s="23">
        <f t="shared" si="25"/>
        <v>0</v>
      </c>
      <c r="N217" s="23">
        <f t="shared" si="26"/>
        <v>0.51964285714285718</v>
      </c>
      <c r="O217" s="23">
        <f t="shared" si="27"/>
        <v>21.8</v>
      </c>
      <c r="P217" s="6"/>
      <c r="S217" s="6"/>
      <c r="T217" s="6"/>
      <c r="U217" s="6"/>
    </row>
    <row r="218" spans="1:21" x14ac:dyDescent="0.25">
      <c r="A218" s="6" t="s">
        <v>5034</v>
      </c>
      <c r="B218" s="117" t="s">
        <v>7211</v>
      </c>
      <c r="C218" s="1" t="s">
        <v>483</v>
      </c>
      <c r="D218" s="2">
        <v>9</v>
      </c>
      <c r="E218" s="1">
        <v>339</v>
      </c>
      <c r="F218" s="1">
        <v>13</v>
      </c>
      <c r="G218" s="1">
        <v>0</v>
      </c>
      <c r="H218" s="1">
        <v>0</v>
      </c>
      <c r="I218" s="23">
        <f t="shared" si="21"/>
        <v>37.666666666666664</v>
      </c>
      <c r="J218" s="23">
        <f t="shared" si="22"/>
        <v>26.076923076923077</v>
      </c>
      <c r="K218" s="23">
        <f t="shared" si="23"/>
        <v>100</v>
      </c>
      <c r="L218" s="23">
        <f t="shared" si="24"/>
        <v>0</v>
      </c>
      <c r="M218" s="23">
        <f t="shared" si="25"/>
        <v>0</v>
      </c>
      <c r="N218" s="23">
        <f t="shared" si="26"/>
        <v>0.69230769230769229</v>
      </c>
      <c r="O218" s="23">
        <f t="shared" si="27"/>
        <v>26.076923076923077</v>
      </c>
      <c r="P218" s="6"/>
      <c r="S218" s="6"/>
      <c r="T218" s="6"/>
      <c r="U218" s="6"/>
    </row>
    <row r="219" spans="1:21" x14ac:dyDescent="0.25">
      <c r="A219" s="6" t="s">
        <v>5034</v>
      </c>
      <c r="B219" s="117" t="s">
        <v>7216</v>
      </c>
      <c r="C219" s="1" t="s">
        <v>488</v>
      </c>
      <c r="D219" s="2">
        <v>29.375</v>
      </c>
      <c r="E219" s="1">
        <v>1016</v>
      </c>
      <c r="F219" s="1">
        <v>55</v>
      </c>
      <c r="G219" s="1">
        <v>0</v>
      </c>
      <c r="H219" s="1">
        <v>0</v>
      </c>
      <c r="I219" s="23">
        <f t="shared" si="21"/>
        <v>34.587234042553192</v>
      </c>
      <c r="J219" s="23">
        <f t="shared" si="22"/>
        <v>18.472727272727273</v>
      </c>
      <c r="K219" s="23">
        <f t="shared" si="23"/>
        <v>100</v>
      </c>
      <c r="L219" s="23">
        <f t="shared" si="24"/>
        <v>0</v>
      </c>
      <c r="M219" s="23">
        <f t="shared" si="25"/>
        <v>0</v>
      </c>
      <c r="N219" s="23">
        <f t="shared" si="26"/>
        <v>0.53409090909090906</v>
      </c>
      <c r="O219" s="23">
        <f t="shared" si="27"/>
        <v>18.472727272727273</v>
      </c>
      <c r="P219" s="6"/>
      <c r="S219" s="6"/>
      <c r="T219" s="6"/>
      <c r="U219" s="6"/>
    </row>
    <row r="220" spans="1:21" x14ac:dyDescent="0.25">
      <c r="A220" s="6" t="s">
        <v>5034</v>
      </c>
      <c r="B220" s="118" t="s">
        <v>7231</v>
      </c>
      <c r="C220" s="1" t="s">
        <v>504</v>
      </c>
      <c r="D220" s="2">
        <v>12.625</v>
      </c>
      <c r="E220" s="1">
        <v>445</v>
      </c>
      <c r="F220" s="1">
        <v>33</v>
      </c>
      <c r="G220" s="1">
        <v>2</v>
      </c>
      <c r="H220" s="1">
        <v>0</v>
      </c>
      <c r="I220" s="23">
        <f t="shared" si="21"/>
        <v>35.24752475247525</v>
      </c>
      <c r="J220" s="23">
        <f t="shared" si="22"/>
        <v>13.484848484848484</v>
      </c>
      <c r="K220" s="23">
        <f t="shared" si="23"/>
        <v>94.285714285714278</v>
      </c>
      <c r="L220" s="23">
        <f t="shared" si="24"/>
        <v>5.7142857142857144</v>
      </c>
      <c r="M220" s="23">
        <f t="shared" si="25"/>
        <v>0</v>
      </c>
      <c r="N220" s="23">
        <f t="shared" si="26"/>
        <v>0.38257575757575757</v>
      </c>
      <c r="O220" s="23">
        <f t="shared" si="27"/>
        <v>12.714285714285714</v>
      </c>
      <c r="P220" s="6"/>
      <c r="S220" s="6"/>
      <c r="T220" s="6"/>
      <c r="U220" s="6"/>
    </row>
    <row r="221" spans="1:21" x14ac:dyDescent="0.25">
      <c r="A221" s="6" t="s">
        <v>5034</v>
      </c>
      <c r="B221" s="117" t="s">
        <v>7240</v>
      </c>
      <c r="C221" s="1" t="s">
        <v>513</v>
      </c>
      <c r="D221" s="2">
        <v>8.5</v>
      </c>
      <c r="E221" s="1">
        <v>329</v>
      </c>
      <c r="F221" s="1">
        <v>21</v>
      </c>
      <c r="G221" s="1">
        <v>1</v>
      </c>
      <c r="H221" s="1">
        <v>0</v>
      </c>
      <c r="I221" s="23">
        <f t="shared" si="21"/>
        <v>38.705882352941174</v>
      </c>
      <c r="J221" s="23">
        <f t="shared" si="22"/>
        <v>15.666666666666666</v>
      </c>
      <c r="K221" s="23">
        <f t="shared" si="23"/>
        <v>95.454545454545453</v>
      </c>
      <c r="L221" s="23">
        <f t="shared" si="24"/>
        <v>4.5454545454545459</v>
      </c>
      <c r="M221" s="23">
        <f t="shared" si="25"/>
        <v>0</v>
      </c>
      <c r="N221" s="23">
        <f t="shared" si="26"/>
        <v>0.40476190476190477</v>
      </c>
      <c r="O221" s="23">
        <f t="shared" si="27"/>
        <v>14.954545454545455</v>
      </c>
      <c r="P221" s="6"/>
      <c r="S221" s="6"/>
      <c r="T221" s="6"/>
      <c r="U221" s="6"/>
    </row>
    <row r="222" spans="1:21" x14ac:dyDescent="0.25">
      <c r="A222" s="6" t="s">
        <v>5034</v>
      </c>
      <c r="B222" s="117" t="s">
        <v>7482</v>
      </c>
      <c r="C222" s="1" t="s">
        <v>775</v>
      </c>
      <c r="D222" s="2">
        <v>20</v>
      </c>
      <c r="E222" s="1">
        <v>714</v>
      </c>
      <c r="F222" s="1">
        <v>42</v>
      </c>
      <c r="G222" s="1">
        <v>5</v>
      </c>
      <c r="H222" s="1">
        <v>3</v>
      </c>
      <c r="I222" s="23">
        <f t="shared" si="21"/>
        <v>35.700000000000003</v>
      </c>
      <c r="J222" s="23">
        <f t="shared" si="22"/>
        <v>17</v>
      </c>
      <c r="K222" s="23">
        <f t="shared" si="23"/>
        <v>84</v>
      </c>
      <c r="L222" s="23">
        <f t="shared" si="24"/>
        <v>10</v>
      </c>
      <c r="M222" s="23">
        <f t="shared" si="25"/>
        <v>6</v>
      </c>
      <c r="N222" s="23">
        <f t="shared" si="26"/>
        <v>0.47619047619047616</v>
      </c>
      <c r="O222" s="23">
        <f t="shared" si="27"/>
        <v>14.28</v>
      </c>
      <c r="S222" s="6"/>
      <c r="T222" s="6"/>
      <c r="U222" s="6"/>
    </row>
    <row r="223" spans="1:21" x14ac:dyDescent="0.25">
      <c r="A223" s="6" t="s">
        <v>5034</v>
      </c>
      <c r="B223" s="117" t="s">
        <v>7233</v>
      </c>
      <c r="C223" s="1" t="s">
        <v>506</v>
      </c>
      <c r="D223" s="2">
        <v>12.625</v>
      </c>
      <c r="E223" s="1">
        <v>500</v>
      </c>
      <c r="F223" s="1">
        <v>24</v>
      </c>
      <c r="G223" s="1">
        <v>2</v>
      </c>
      <c r="H223" s="1">
        <v>0</v>
      </c>
      <c r="I223" s="23">
        <f t="shared" si="21"/>
        <v>39.603960396039604</v>
      </c>
      <c r="J223" s="23">
        <f t="shared" si="22"/>
        <v>20.833333333333332</v>
      </c>
      <c r="K223" s="23">
        <f t="shared" si="23"/>
        <v>92.307692307692307</v>
      </c>
      <c r="L223" s="23">
        <f t="shared" si="24"/>
        <v>7.6923076923076925</v>
      </c>
      <c r="M223" s="23">
        <f t="shared" si="25"/>
        <v>0</v>
      </c>
      <c r="N223" s="23">
        <f t="shared" si="26"/>
        <v>0.52604166666666663</v>
      </c>
      <c r="O223" s="23">
        <f t="shared" si="27"/>
        <v>19.23076923076923</v>
      </c>
      <c r="P223" s="6"/>
      <c r="S223" s="6"/>
      <c r="T223" s="6"/>
      <c r="U223" s="6"/>
    </row>
    <row r="224" spans="1:21" x14ac:dyDescent="0.25">
      <c r="A224" s="6" t="s">
        <v>5034</v>
      </c>
      <c r="B224" s="117" t="s">
        <v>7234</v>
      </c>
      <c r="C224" s="1" t="s">
        <v>507</v>
      </c>
      <c r="D224" s="2">
        <v>18.875</v>
      </c>
      <c r="E224" s="1">
        <v>691</v>
      </c>
      <c r="F224" s="1">
        <v>32</v>
      </c>
      <c r="G224" s="1">
        <v>0</v>
      </c>
      <c r="H224" s="1">
        <v>0</v>
      </c>
      <c r="I224" s="23">
        <f t="shared" si="21"/>
        <v>36.609271523178805</v>
      </c>
      <c r="J224" s="23">
        <f t="shared" si="22"/>
        <v>21.59375</v>
      </c>
      <c r="K224" s="23">
        <f t="shared" si="23"/>
        <v>100</v>
      </c>
      <c r="L224" s="23">
        <f t="shared" si="24"/>
        <v>0</v>
      </c>
      <c r="M224" s="23">
        <f t="shared" si="25"/>
        <v>0</v>
      </c>
      <c r="N224" s="23">
        <f t="shared" si="26"/>
        <v>0.58984375</v>
      </c>
      <c r="O224" s="23">
        <f t="shared" si="27"/>
        <v>21.59375</v>
      </c>
      <c r="P224" s="6"/>
      <c r="S224" s="6"/>
      <c r="T224" s="6"/>
      <c r="U224" s="6"/>
    </row>
    <row r="225" spans="1:21" x14ac:dyDescent="0.25">
      <c r="A225" s="6" t="s">
        <v>5034</v>
      </c>
      <c r="B225" s="117" t="s">
        <v>7388</v>
      </c>
      <c r="C225" s="1" t="s">
        <v>520</v>
      </c>
      <c r="D225" s="2">
        <v>14.125</v>
      </c>
      <c r="E225" s="1">
        <v>543</v>
      </c>
      <c r="F225" s="1">
        <v>31</v>
      </c>
      <c r="G225" s="1">
        <v>3</v>
      </c>
      <c r="H225" s="1">
        <v>0</v>
      </c>
      <c r="I225" s="23">
        <f t="shared" si="21"/>
        <v>38.442477876106196</v>
      </c>
      <c r="J225" s="23">
        <f t="shared" si="22"/>
        <v>17.516129032258064</v>
      </c>
      <c r="K225" s="23">
        <f t="shared" si="23"/>
        <v>91.17647058823529</v>
      </c>
      <c r="L225" s="23">
        <f t="shared" si="24"/>
        <v>8.8235294117647065</v>
      </c>
      <c r="M225" s="23">
        <f t="shared" si="25"/>
        <v>0</v>
      </c>
      <c r="N225" s="23">
        <f t="shared" si="26"/>
        <v>0.45564516129032256</v>
      </c>
      <c r="O225" s="23">
        <f t="shared" si="27"/>
        <v>15.970588235294118</v>
      </c>
      <c r="P225" s="6"/>
      <c r="S225" s="6"/>
      <c r="T225" s="6"/>
      <c r="U225" s="6"/>
    </row>
    <row r="226" spans="1:21" x14ac:dyDescent="0.25">
      <c r="A226" s="6" t="s">
        <v>5034</v>
      </c>
      <c r="B226" s="118" t="s">
        <v>7398</v>
      </c>
      <c r="C226" s="1" t="s">
        <v>684</v>
      </c>
      <c r="D226" s="2">
        <v>12.75</v>
      </c>
      <c r="E226" s="1">
        <v>432</v>
      </c>
      <c r="F226" s="1">
        <v>25</v>
      </c>
      <c r="G226" s="1">
        <v>0</v>
      </c>
      <c r="H226" s="1">
        <v>0</v>
      </c>
      <c r="I226" s="23">
        <f t="shared" si="21"/>
        <v>33.882352941176471</v>
      </c>
      <c r="J226" s="23">
        <f t="shared" si="22"/>
        <v>17.28</v>
      </c>
      <c r="K226" s="23">
        <f t="shared" si="23"/>
        <v>100</v>
      </c>
      <c r="L226" s="23">
        <f t="shared" si="24"/>
        <v>0</v>
      </c>
      <c r="M226" s="23">
        <f t="shared" si="25"/>
        <v>0</v>
      </c>
      <c r="N226" s="23">
        <f t="shared" si="26"/>
        <v>0.51</v>
      </c>
      <c r="O226" s="23">
        <f t="shared" si="27"/>
        <v>17.28</v>
      </c>
      <c r="S226" s="6"/>
      <c r="T226" s="6"/>
      <c r="U226" s="6"/>
    </row>
    <row r="227" spans="1:21" x14ac:dyDescent="0.25">
      <c r="A227" s="6" t="s">
        <v>5034</v>
      </c>
      <c r="B227" s="117" t="s">
        <v>7389</v>
      </c>
      <c r="C227" s="1" t="s">
        <v>521</v>
      </c>
      <c r="D227" s="2">
        <v>13.875</v>
      </c>
      <c r="E227" s="1">
        <v>542</v>
      </c>
      <c r="F227" s="1">
        <v>26</v>
      </c>
      <c r="G227" s="1">
        <v>2</v>
      </c>
      <c r="H227" s="1">
        <v>0</v>
      </c>
      <c r="I227" s="23">
        <f t="shared" si="21"/>
        <v>39.063063063063062</v>
      </c>
      <c r="J227" s="23">
        <f t="shared" si="22"/>
        <v>20.846153846153847</v>
      </c>
      <c r="K227" s="23">
        <f t="shared" si="23"/>
        <v>92.857142857142861</v>
      </c>
      <c r="L227" s="23">
        <f t="shared" si="24"/>
        <v>7.1428571428571423</v>
      </c>
      <c r="M227" s="23">
        <f t="shared" si="25"/>
        <v>0</v>
      </c>
      <c r="N227" s="23">
        <f t="shared" si="26"/>
        <v>0.53365384615384615</v>
      </c>
      <c r="O227" s="23">
        <f t="shared" si="27"/>
        <v>19.357142857142858</v>
      </c>
      <c r="P227" s="6"/>
      <c r="S227" s="6"/>
      <c r="T227" s="6"/>
      <c r="U227" s="6"/>
    </row>
    <row r="228" spans="1:21" x14ac:dyDescent="0.25">
      <c r="A228" s="6" t="s">
        <v>5034</v>
      </c>
      <c r="B228" s="117" t="s">
        <v>7447</v>
      </c>
      <c r="C228" s="1" t="s">
        <v>736</v>
      </c>
      <c r="D228" s="2">
        <v>16</v>
      </c>
      <c r="E228" s="1">
        <v>575</v>
      </c>
      <c r="F228" s="1">
        <v>30</v>
      </c>
      <c r="G228" s="1">
        <v>3</v>
      </c>
      <c r="H228" s="1">
        <v>0</v>
      </c>
      <c r="I228" s="23">
        <f t="shared" si="21"/>
        <v>35.9375</v>
      </c>
      <c r="J228" s="23">
        <f t="shared" si="22"/>
        <v>19.166666666666668</v>
      </c>
      <c r="K228" s="23">
        <f t="shared" si="23"/>
        <v>90.909090909090907</v>
      </c>
      <c r="L228" s="23">
        <f t="shared" si="24"/>
        <v>9.0909090909090917</v>
      </c>
      <c r="M228" s="23">
        <f t="shared" si="25"/>
        <v>0</v>
      </c>
      <c r="N228" s="23">
        <f t="shared" si="26"/>
        <v>0.53333333333333333</v>
      </c>
      <c r="O228" s="23">
        <f t="shared" si="27"/>
        <v>17.424242424242426</v>
      </c>
      <c r="S228" s="10" t="s">
        <v>14822</v>
      </c>
      <c r="T228" s="6"/>
      <c r="U228" s="6"/>
    </row>
    <row r="229" spans="1:21" x14ac:dyDescent="0.25">
      <c r="A229" s="6" t="s">
        <v>5034</v>
      </c>
      <c r="B229" s="117" t="s">
        <v>7267</v>
      </c>
      <c r="C229" s="1" t="s">
        <v>91</v>
      </c>
      <c r="D229" s="2">
        <v>16.75</v>
      </c>
      <c r="E229" s="1">
        <v>651</v>
      </c>
      <c r="F229" s="1">
        <v>35</v>
      </c>
      <c r="G229" s="1">
        <v>3</v>
      </c>
      <c r="H229" s="1">
        <v>0</v>
      </c>
      <c r="I229" s="23">
        <f t="shared" si="21"/>
        <v>38.865671641791046</v>
      </c>
      <c r="J229" s="23">
        <f t="shared" si="22"/>
        <v>18.600000000000001</v>
      </c>
      <c r="K229" s="23">
        <f t="shared" si="23"/>
        <v>92.10526315789474</v>
      </c>
      <c r="L229" s="23">
        <f t="shared" si="24"/>
        <v>7.8947368421052628</v>
      </c>
      <c r="M229" s="23">
        <f t="shared" si="25"/>
        <v>0</v>
      </c>
      <c r="N229" s="23">
        <f t="shared" si="26"/>
        <v>0.47857142857142859</v>
      </c>
      <c r="O229" s="23">
        <f t="shared" si="27"/>
        <v>17.131578947368421</v>
      </c>
      <c r="P229" s="6"/>
      <c r="S229" s="10"/>
      <c r="T229" s="6"/>
      <c r="U229" s="6"/>
    </row>
    <row r="230" spans="1:21" x14ac:dyDescent="0.25">
      <c r="A230" s="6" t="s">
        <v>5034</v>
      </c>
      <c r="B230" s="117" t="s">
        <v>7260</v>
      </c>
      <c r="C230" s="1" t="s">
        <v>538</v>
      </c>
      <c r="D230" s="2">
        <v>14.625</v>
      </c>
      <c r="E230" s="1">
        <v>479</v>
      </c>
      <c r="F230" s="1">
        <v>35</v>
      </c>
      <c r="G230" s="1">
        <v>0</v>
      </c>
      <c r="H230" s="1">
        <v>0</v>
      </c>
      <c r="I230" s="23">
        <f t="shared" si="21"/>
        <v>32.752136752136749</v>
      </c>
      <c r="J230" s="23">
        <f t="shared" si="22"/>
        <v>13.685714285714285</v>
      </c>
      <c r="K230" s="23">
        <f t="shared" si="23"/>
        <v>100</v>
      </c>
      <c r="L230" s="23">
        <f t="shared" si="24"/>
        <v>0</v>
      </c>
      <c r="M230" s="23">
        <f t="shared" si="25"/>
        <v>0</v>
      </c>
      <c r="N230" s="23">
        <f t="shared" si="26"/>
        <v>0.41785714285714287</v>
      </c>
      <c r="O230" s="23">
        <f t="shared" si="27"/>
        <v>13.685714285714285</v>
      </c>
      <c r="P230" s="6"/>
      <c r="S230" s="6"/>
      <c r="T230" s="6"/>
      <c r="U230" s="6"/>
    </row>
    <row r="231" spans="1:21" x14ac:dyDescent="0.25">
      <c r="A231" s="6" t="s">
        <v>5034</v>
      </c>
      <c r="B231" s="117" t="s">
        <v>7265</v>
      </c>
      <c r="C231" s="1" t="s">
        <v>543</v>
      </c>
      <c r="D231" s="2">
        <v>28.75</v>
      </c>
      <c r="E231" s="1">
        <v>1031</v>
      </c>
      <c r="F231" s="1">
        <v>65</v>
      </c>
      <c r="G231" s="1">
        <v>10</v>
      </c>
      <c r="H231" s="1">
        <v>0</v>
      </c>
      <c r="I231" s="23">
        <f t="shared" si="21"/>
        <v>35.860869565217392</v>
      </c>
      <c r="J231" s="23">
        <f t="shared" si="22"/>
        <v>15.861538461538462</v>
      </c>
      <c r="K231" s="23">
        <f t="shared" si="23"/>
        <v>86.666666666666671</v>
      </c>
      <c r="L231" s="23">
        <f t="shared" si="24"/>
        <v>13.333333333333334</v>
      </c>
      <c r="M231" s="23">
        <f t="shared" si="25"/>
        <v>0</v>
      </c>
      <c r="N231" s="23">
        <f t="shared" si="26"/>
        <v>0.44230769230769229</v>
      </c>
      <c r="O231" s="23">
        <f t="shared" si="27"/>
        <v>13.746666666666666</v>
      </c>
      <c r="P231" s="6"/>
      <c r="S231" s="6"/>
      <c r="T231" s="6"/>
      <c r="U231" s="6"/>
    </row>
    <row r="232" spans="1:21" x14ac:dyDescent="0.25">
      <c r="A232" s="6" t="s">
        <v>5034</v>
      </c>
      <c r="B232" s="117" t="s">
        <v>7268</v>
      </c>
      <c r="C232" s="1" t="s">
        <v>545</v>
      </c>
      <c r="D232" s="2">
        <v>22.875</v>
      </c>
      <c r="E232" s="1">
        <v>857</v>
      </c>
      <c r="F232" s="1">
        <v>44</v>
      </c>
      <c r="G232" s="1">
        <v>3</v>
      </c>
      <c r="H232" s="1">
        <v>1</v>
      </c>
      <c r="I232" s="23">
        <f t="shared" si="21"/>
        <v>37.464480874316941</v>
      </c>
      <c r="J232" s="23">
        <f t="shared" si="22"/>
        <v>19.477272727272727</v>
      </c>
      <c r="K232" s="23">
        <f t="shared" si="23"/>
        <v>91.666666666666657</v>
      </c>
      <c r="L232" s="23">
        <f t="shared" si="24"/>
        <v>6.25</v>
      </c>
      <c r="M232" s="23">
        <f t="shared" si="25"/>
        <v>2.083333333333333</v>
      </c>
      <c r="N232" s="23">
        <f t="shared" si="26"/>
        <v>0.51988636363636365</v>
      </c>
      <c r="O232" s="23">
        <f t="shared" si="27"/>
        <v>17.854166666666668</v>
      </c>
      <c r="P232" s="6"/>
      <c r="S232" s="6"/>
      <c r="T232" s="6"/>
      <c r="U232" s="6"/>
    </row>
    <row r="233" spans="1:21" x14ac:dyDescent="0.25">
      <c r="A233" s="6" t="s">
        <v>5034</v>
      </c>
      <c r="B233" s="117" t="s">
        <v>7279</v>
      </c>
      <c r="C233" s="1" t="s">
        <v>558</v>
      </c>
      <c r="D233" s="2">
        <v>12.875</v>
      </c>
      <c r="E233" s="1">
        <v>530</v>
      </c>
      <c r="F233" s="1">
        <v>32</v>
      </c>
      <c r="G233" s="1">
        <v>0</v>
      </c>
      <c r="H233" s="1">
        <v>0</v>
      </c>
      <c r="I233" s="23">
        <f t="shared" si="21"/>
        <v>41.165048543689323</v>
      </c>
      <c r="J233" s="23">
        <f t="shared" si="22"/>
        <v>16.5625</v>
      </c>
      <c r="K233" s="23">
        <f t="shared" si="23"/>
        <v>100</v>
      </c>
      <c r="L233" s="23">
        <f t="shared" si="24"/>
        <v>0</v>
      </c>
      <c r="M233" s="23">
        <f t="shared" si="25"/>
        <v>0</v>
      </c>
      <c r="N233" s="23">
        <f t="shared" si="26"/>
        <v>0.40234375</v>
      </c>
      <c r="O233" s="23">
        <f t="shared" si="27"/>
        <v>16.5625</v>
      </c>
      <c r="P233" s="6"/>
      <c r="S233" s="6"/>
      <c r="T233" s="6"/>
      <c r="U233" s="6"/>
    </row>
    <row r="234" spans="1:21" x14ac:dyDescent="0.25">
      <c r="A234" s="6" t="s">
        <v>5034</v>
      </c>
      <c r="B234" s="117" t="s">
        <v>7285</v>
      </c>
      <c r="C234" s="1" t="s">
        <v>564</v>
      </c>
      <c r="D234" s="2">
        <v>16.5</v>
      </c>
      <c r="E234" s="1">
        <v>566</v>
      </c>
      <c r="F234" s="1">
        <v>30</v>
      </c>
      <c r="G234" s="1">
        <v>2</v>
      </c>
      <c r="H234" s="1">
        <v>1</v>
      </c>
      <c r="I234" s="23">
        <f t="shared" si="21"/>
        <v>34.303030303030305</v>
      </c>
      <c r="J234" s="23">
        <f t="shared" si="22"/>
        <v>18.866666666666667</v>
      </c>
      <c r="K234" s="23">
        <f t="shared" si="23"/>
        <v>90.909090909090907</v>
      </c>
      <c r="L234" s="23">
        <f t="shared" si="24"/>
        <v>6.0606060606060606</v>
      </c>
      <c r="M234" s="23">
        <f t="shared" si="25"/>
        <v>3.0303030303030303</v>
      </c>
      <c r="N234" s="23">
        <f t="shared" si="26"/>
        <v>0.55000000000000004</v>
      </c>
      <c r="O234" s="23">
        <f t="shared" si="27"/>
        <v>17.151515151515152</v>
      </c>
      <c r="P234" s="6"/>
      <c r="S234" s="6"/>
      <c r="T234" s="6"/>
      <c r="U234" s="6"/>
    </row>
    <row r="235" spans="1:21" x14ac:dyDescent="0.25">
      <c r="A235" s="6" t="s">
        <v>5034</v>
      </c>
      <c r="B235" s="118" t="s">
        <v>7287</v>
      </c>
      <c r="C235" s="1" t="s">
        <v>566</v>
      </c>
      <c r="D235" s="2">
        <v>6.5</v>
      </c>
      <c r="E235" s="1">
        <v>238</v>
      </c>
      <c r="F235" s="1">
        <v>15</v>
      </c>
      <c r="G235" s="1">
        <v>4</v>
      </c>
      <c r="H235" s="1">
        <v>0</v>
      </c>
      <c r="I235" s="23">
        <f t="shared" si="21"/>
        <v>36.615384615384613</v>
      </c>
      <c r="J235" s="23">
        <f t="shared" si="22"/>
        <v>15.866666666666667</v>
      </c>
      <c r="K235" s="23">
        <f t="shared" si="23"/>
        <v>78.94736842105263</v>
      </c>
      <c r="L235" s="23">
        <f t="shared" si="24"/>
        <v>21.052631578947366</v>
      </c>
      <c r="M235" s="23">
        <f t="shared" si="25"/>
        <v>0</v>
      </c>
      <c r="N235" s="23">
        <f t="shared" si="26"/>
        <v>0.43333333333333335</v>
      </c>
      <c r="O235" s="23">
        <f t="shared" si="27"/>
        <v>12.526315789473685</v>
      </c>
      <c r="P235" s="6"/>
      <c r="S235" s="6"/>
      <c r="T235" s="6"/>
      <c r="U235" s="6"/>
    </row>
    <row r="236" spans="1:21" x14ac:dyDescent="0.25">
      <c r="A236" s="6" t="s">
        <v>5034</v>
      </c>
      <c r="B236" s="117" t="s">
        <v>7297</v>
      </c>
      <c r="C236" s="1" t="s">
        <v>577</v>
      </c>
      <c r="D236" s="2">
        <v>23.75</v>
      </c>
      <c r="E236" s="1">
        <v>902</v>
      </c>
      <c r="F236" s="1">
        <v>40</v>
      </c>
      <c r="G236" s="1">
        <v>0</v>
      </c>
      <c r="H236" s="1">
        <v>0</v>
      </c>
      <c r="I236" s="23">
        <f t="shared" si="21"/>
        <v>37.978947368421053</v>
      </c>
      <c r="J236" s="23">
        <f t="shared" si="22"/>
        <v>22.55</v>
      </c>
      <c r="K236" s="23">
        <f t="shared" si="23"/>
        <v>100</v>
      </c>
      <c r="L236" s="23">
        <f t="shared" si="24"/>
        <v>0</v>
      </c>
      <c r="M236" s="23">
        <f t="shared" si="25"/>
        <v>0</v>
      </c>
      <c r="N236" s="23">
        <f t="shared" si="26"/>
        <v>0.59375</v>
      </c>
      <c r="O236" s="23">
        <f t="shared" si="27"/>
        <v>22.55</v>
      </c>
      <c r="P236" s="6"/>
      <c r="S236" s="6"/>
      <c r="T236" s="6"/>
      <c r="U236" s="6"/>
    </row>
    <row r="237" spans="1:21" x14ac:dyDescent="0.25">
      <c r="A237" s="6" t="s">
        <v>5034</v>
      </c>
      <c r="B237" s="117" t="s">
        <v>7306</v>
      </c>
      <c r="C237" s="1" t="s">
        <v>586</v>
      </c>
      <c r="D237" s="2">
        <v>20.25</v>
      </c>
      <c r="E237" s="1">
        <v>725</v>
      </c>
      <c r="F237" s="1">
        <v>32</v>
      </c>
      <c r="G237" s="1">
        <v>4</v>
      </c>
      <c r="H237" s="1">
        <v>1</v>
      </c>
      <c r="I237" s="23">
        <f t="shared" si="21"/>
        <v>35.802469135802468</v>
      </c>
      <c r="J237" s="23">
        <f t="shared" si="22"/>
        <v>22.65625</v>
      </c>
      <c r="K237" s="23">
        <f t="shared" si="23"/>
        <v>86.486486486486484</v>
      </c>
      <c r="L237" s="23">
        <f t="shared" si="24"/>
        <v>10.810810810810811</v>
      </c>
      <c r="M237" s="23">
        <f t="shared" si="25"/>
        <v>2.7027027027027026</v>
      </c>
      <c r="N237" s="23">
        <f t="shared" si="26"/>
        <v>0.6328125</v>
      </c>
      <c r="O237" s="23">
        <f t="shared" si="27"/>
        <v>19.594594594594593</v>
      </c>
      <c r="P237" s="6"/>
      <c r="S237" s="6"/>
      <c r="T237" s="6"/>
      <c r="U237" s="6"/>
    </row>
    <row r="238" spans="1:21" x14ac:dyDescent="0.25">
      <c r="A238" s="6" t="s">
        <v>5034</v>
      </c>
      <c r="B238" s="118" t="s">
        <v>7313</v>
      </c>
      <c r="C238" s="1" t="s">
        <v>593</v>
      </c>
      <c r="D238" s="2">
        <v>37.75</v>
      </c>
      <c r="E238" s="1">
        <v>1376</v>
      </c>
      <c r="F238" s="1">
        <v>58</v>
      </c>
      <c r="G238" s="1">
        <v>7</v>
      </c>
      <c r="H238" s="1">
        <v>0</v>
      </c>
      <c r="I238" s="23">
        <f t="shared" si="21"/>
        <v>36.450331125827816</v>
      </c>
      <c r="J238" s="23">
        <f t="shared" si="22"/>
        <v>23.724137931034484</v>
      </c>
      <c r="K238" s="23">
        <f t="shared" si="23"/>
        <v>89.230769230769241</v>
      </c>
      <c r="L238" s="23">
        <f t="shared" si="24"/>
        <v>10.76923076923077</v>
      </c>
      <c r="M238" s="23">
        <f t="shared" si="25"/>
        <v>0</v>
      </c>
      <c r="N238" s="23">
        <f t="shared" si="26"/>
        <v>0.65086206896551724</v>
      </c>
      <c r="O238" s="23">
        <f t="shared" si="27"/>
        <v>21.169230769230769</v>
      </c>
      <c r="P238" s="6"/>
      <c r="S238" s="6"/>
      <c r="T238" s="6"/>
      <c r="U238" s="6"/>
    </row>
    <row r="239" spans="1:21" x14ac:dyDescent="0.25">
      <c r="A239" s="6" t="s">
        <v>5034</v>
      </c>
      <c r="B239" s="151" t="s">
        <v>13177</v>
      </c>
      <c r="C239" s="1" t="s">
        <v>570</v>
      </c>
      <c r="D239" s="2">
        <v>7.75</v>
      </c>
      <c r="E239" s="1">
        <v>287</v>
      </c>
      <c r="F239" s="1">
        <v>25</v>
      </c>
      <c r="G239" s="1">
        <v>7</v>
      </c>
      <c r="H239" s="1">
        <v>0</v>
      </c>
      <c r="I239" s="23">
        <f t="shared" si="21"/>
        <v>37.032258064516128</v>
      </c>
      <c r="J239" s="23">
        <f t="shared" si="22"/>
        <v>11.48</v>
      </c>
      <c r="K239" s="23">
        <f t="shared" si="23"/>
        <v>78.125</v>
      </c>
      <c r="L239" s="23">
        <f t="shared" si="24"/>
        <v>21.875</v>
      </c>
      <c r="M239" s="23">
        <f t="shared" si="25"/>
        <v>0</v>
      </c>
      <c r="N239" s="23">
        <f t="shared" si="26"/>
        <v>0.31</v>
      </c>
      <c r="O239" s="23">
        <f t="shared" si="27"/>
        <v>8.96875</v>
      </c>
      <c r="P239" s="50"/>
      <c r="S239" s="6"/>
      <c r="T239" s="6"/>
      <c r="U239" s="6"/>
    </row>
    <row r="240" spans="1:21" x14ac:dyDescent="0.25">
      <c r="A240" s="6" t="s">
        <v>5034</v>
      </c>
      <c r="B240" s="50" t="s">
        <v>13200</v>
      </c>
      <c r="C240" s="1" t="s">
        <v>744</v>
      </c>
      <c r="D240" s="2">
        <v>4.75</v>
      </c>
      <c r="E240" s="1">
        <v>166</v>
      </c>
      <c r="F240" s="1">
        <v>12</v>
      </c>
      <c r="G240" s="1">
        <v>3</v>
      </c>
      <c r="H240" s="1">
        <v>0</v>
      </c>
      <c r="I240" s="23">
        <f t="shared" si="21"/>
        <v>34.94736842105263</v>
      </c>
      <c r="J240" s="23">
        <f t="shared" si="22"/>
        <v>13.833333333333334</v>
      </c>
      <c r="K240" s="23">
        <f t="shared" si="23"/>
        <v>80</v>
      </c>
      <c r="L240" s="23">
        <f t="shared" si="24"/>
        <v>20</v>
      </c>
      <c r="M240" s="23">
        <f t="shared" si="25"/>
        <v>0</v>
      </c>
      <c r="N240" s="23">
        <f t="shared" si="26"/>
        <v>0.39583333333333331</v>
      </c>
      <c r="O240" s="23">
        <f t="shared" si="27"/>
        <v>11.066666666666666</v>
      </c>
      <c r="P240" s="6"/>
      <c r="S240" s="6" t="s">
        <v>14988</v>
      </c>
      <c r="T240" s="6"/>
      <c r="U240" s="6"/>
    </row>
    <row r="241" spans="1:21" x14ac:dyDescent="0.25">
      <c r="A241" s="6" t="s">
        <v>5034</v>
      </c>
      <c r="B241" s="117" t="s">
        <v>7318</v>
      </c>
      <c r="C241" s="1" t="s">
        <v>598</v>
      </c>
      <c r="D241" s="2">
        <v>8.75</v>
      </c>
      <c r="E241" s="1">
        <v>320</v>
      </c>
      <c r="F241" s="1">
        <v>23</v>
      </c>
      <c r="G241" s="1">
        <v>4</v>
      </c>
      <c r="H241" s="1">
        <v>0</v>
      </c>
      <c r="I241" s="23">
        <f t="shared" si="21"/>
        <v>36.571428571428569</v>
      </c>
      <c r="J241" s="23">
        <f t="shared" si="22"/>
        <v>13.913043478260869</v>
      </c>
      <c r="K241" s="23">
        <f t="shared" si="23"/>
        <v>85.18518518518519</v>
      </c>
      <c r="L241" s="23">
        <f t="shared" si="24"/>
        <v>14.814814814814813</v>
      </c>
      <c r="M241" s="23">
        <f t="shared" si="25"/>
        <v>0</v>
      </c>
      <c r="N241" s="23">
        <f t="shared" si="26"/>
        <v>0.38043478260869568</v>
      </c>
      <c r="O241" s="23">
        <f t="shared" si="27"/>
        <v>11.851851851851851</v>
      </c>
      <c r="P241" s="6"/>
      <c r="S241" s="6"/>
      <c r="T241" s="6"/>
      <c r="U241" s="6"/>
    </row>
    <row r="242" spans="1:21" x14ac:dyDescent="0.25">
      <c r="A242" s="6" t="s">
        <v>5034</v>
      </c>
      <c r="B242" s="117" t="s">
        <v>7321</v>
      </c>
      <c r="C242" s="1" t="s">
        <v>601</v>
      </c>
      <c r="D242" s="2">
        <v>13.5</v>
      </c>
      <c r="E242" s="1">
        <v>475</v>
      </c>
      <c r="F242" s="1">
        <v>26</v>
      </c>
      <c r="G242" s="1">
        <v>3</v>
      </c>
      <c r="H242" s="1">
        <v>4</v>
      </c>
      <c r="I242" s="23">
        <f t="shared" si="21"/>
        <v>35.185185185185183</v>
      </c>
      <c r="J242" s="23">
        <f t="shared" si="22"/>
        <v>18.26923076923077</v>
      </c>
      <c r="K242" s="23">
        <f t="shared" si="23"/>
        <v>78.787878787878782</v>
      </c>
      <c r="L242" s="23">
        <f t="shared" si="24"/>
        <v>9.0909090909090917</v>
      </c>
      <c r="M242" s="23">
        <f t="shared" si="25"/>
        <v>12.121212121212121</v>
      </c>
      <c r="N242" s="23">
        <f t="shared" si="26"/>
        <v>0.51923076923076927</v>
      </c>
      <c r="O242" s="23">
        <f t="shared" si="27"/>
        <v>14.393939393939394</v>
      </c>
      <c r="P242" s="6"/>
      <c r="S242" s="6"/>
      <c r="T242" s="6"/>
      <c r="U242" s="6"/>
    </row>
    <row r="243" spans="1:21" x14ac:dyDescent="0.25">
      <c r="A243" s="6" t="s">
        <v>5034</v>
      </c>
      <c r="B243" s="117" t="s">
        <v>7323</v>
      </c>
      <c r="C243" s="1" t="s">
        <v>603</v>
      </c>
      <c r="D243" s="2">
        <v>14.5</v>
      </c>
      <c r="E243" s="1">
        <v>519</v>
      </c>
      <c r="F243" s="1">
        <v>27</v>
      </c>
      <c r="G243" s="1">
        <v>0</v>
      </c>
      <c r="H243" s="1">
        <v>0</v>
      </c>
      <c r="I243" s="23">
        <f t="shared" si="21"/>
        <v>35.793103448275865</v>
      </c>
      <c r="J243" s="23">
        <f t="shared" si="22"/>
        <v>19.222222222222221</v>
      </c>
      <c r="K243" s="23">
        <f t="shared" si="23"/>
        <v>100</v>
      </c>
      <c r="L243" s="23">
        <f t="shared" si="24"/>
        <v>0</v>
      </c>
      <c r="M243" s="23">
        <f t="shared" si="25"/>
        <v>0</v>
      </c>
      <c r="N243" s="23">
        <f t="shared" si="26"/>
        <v>0.53703703703703709</v>
      </c>
      <c r="O243" s="23">
        <f t="shared" si="27"/>
        <v>19.222222222222221</v>
      </c>
      <c r="P243" s="6"/>
      <c r="S243" s="6"/>
      <c r="T243" s="6"/>
      <c r="U243" s="6"/>
    </row>
    <row r="244" spans="1:21" x14ac:dyDescent="0.25">
      <c r="A244" s="6" t="s">
        <v>5034</v>
      </c>
      <c r="B244" s="117" t="s">
        <v>7340</v>
      </c>
      <c r="C244" s="1" t="s">
        <v>622</v>
      </c>
      <c r="D244" s="2">
        <v>15</v>
      </c>
      <c r="E244" s="1">
        <v>552</v>
      </c>
      <c r="F244" s="1">
        <v>21</v>
      </c>
      <c r="G244" s="1">
        <v>2</v>
      </c>
      <c r="H244" s="1">
        <v>4</v>
      </c>
      <c r="I244" s="23">
        <f t="shared" si="21"/>
        <v>36.799999999999997</v>
      </c>
      <c r="J244" s="23">
        <f t="shared" si="22"/>
        <v>26.285714285714285</v>
      </c>
      <c r="K244" s="23">
        <f t="shared" si="23"/>
        <v>77.777777777777786</v>
      </c>
      <c r="L244" s="23">
        <f t="shared" si="24"/>
        <v>7.4074074074074066</v>
      </c>
      <c r="M244" s="23">
        <f t="shared" si="25"/>
        <v>14.814814814814813</v>
      </c>
      <c r="N244" s="23">
        <f t="shared" si="26"/>
        <v>0.7142857142857143</v>
      </c>
      <c r="O244" s="23">
        <f t="shared" si="27"/>
        <v>20.444444444444443</v>
      </c>
      <c r="P244" s="6"/>
      <c r="S244" s="6"/>
      <c r="T244" s="6"/>
      <c r="U244" s="6"/>
    </row>
    <row r="245" spans="1:21" x14ac:dyDescent="0.25">
      <c r="A245" s="6" t="s">
        <v>5034</v>
      </c>
      <c r="B245" s="117" t="s">
        <v>7353</v>
      </c>
      <c r="C245" s="1" t="s">
        <v>638</v>
      </c>
      <c r="D245" s="2">
        <v>7.375</v>
      </c>
      <c r="E245" s="1">
        <v>265</v>
      </c>
      <c r="F245" s="1">
        <v>17</v>
      </c>
      <c r="G245" s="1">
        <v>6</v>
      </c>
      <c r="H245" s="1">
        <v>1</v>
      </c>
      <c r="I245" s="23">
        <f t="shared" si="21"/>
        <v>35.932203389830505</v>
      </c>
      <c r="J245" s="23">
        <f t="shared" si="22"/>
        <v>15.588235294117647</v>
      </c>
      <c r="K245" s="23">
        <f t="shared" si="23"/>
        <v>70.833333333333343</v>
      </c>
      <c r="L245" s="23">
        <f t="shared" si="24"/>
        <v>25</v>
      </c>
      <c r="M245" s="23">
        <f t="shared" si="25"/>
        <v>4.1666666666666661</v>
      </c>
      <c r="N245" s="23">
        <f t="shared" si="26"/>
        <v>0.43382352941176472</v>
      </c>
      <c r="O245" s="23">
        <f t="shared" si="27"/>
        <v>11.041666666666666</v>
      </c>
      <c r="P245" s="6"/>
      <c r="S245" s="6"/>
      <c r="T245" s="6"/>
      <c r="U245" s="6"/>
    </row>
    <row r="246" spans="1:21" x14ac:dyDescent="0.25">
      <c r="A246" s="6" t="s">
        <v>5034</v>
      </c>
      <c r="B246" s="117" t="s">
        <v>7351</v>
      </c>
      <c r="C246" s="1" t="s">
        <v>636</v>
      </c>
      <c r="D246" s="2">
        <v>18.5</v>
      </c>
      <c r="E246" s="1">
        <v>760</v>
      </c>
      <c r="F246" s="1">
        <v>45</v>
      </c>
      <c r="G246" s="1">
        <v>2</v>
      </c>
      <c r="H246" s="1">
        <v>0</v>
      </c>
      <c r="I246" s="23">
        <f t="shared" si="21"/>
        <v>41.081081081081081</v>
      </c>
      <c r="J246" s="23">
        <f t="shared" si="22"/>
        <v>16.888888888888889</v>
      </c>
      <c r="K246" s="23">
        <f t="shared" si="23"/>
        <v>95.744680851063833</v>
      </c>
      <c r="L246" s="23">
        <f t="shared" si="24"/>
        <v>4.2553191489361701</v>
      </c>
      <c r="M246" s="23">
        <f t="shared" si="25"/>
        <v>0</v>
      </c>
      <c r="N246" s="23">
        <f t="shared" si="26"/>
        <v>0.41111111111111109</v>
      </c>
      <c r="O246" s="23">
        <f t="shared" si="27"/>
        <v>16.170212765957448</v>
      </c>
      <c r="P246" s="6"/>
      <c r="S246" s="6"/>
      <c r="T246" s="6"/>
      <c r="U246" s="6"/>
    </row>
    <row r="247" spans="1:21" x14ac:dyDescent="0.25">
      <c r="A247" s="6" t="s">
        <v>5034</v>
      </c>
      <c r="B247" s="117" t="s">
        <v>7371</v>
      </c>
      <c r="C247" s="1" t="s">
        <v>657</v>
      </c>
      <c r="D247" s="2">
        <v>46.375</v>
      </c>
      <c r="E247" s="1">
        <v>1641</v>
      </c>
      <c r="F247" s="1">
        <v>101</v>
      </c>
      <c r="G247" s="1">
        <v>15</v>
      </c>
      <c r="H247" s="1">
        <v>26</v>
      </c>
      <c r="I247" s="23">
        <f t="shared" si="21"/>
        <v>35.385444743935309</v>
      </c>
      <c r="J247" s="23">
        <f t="shared" si="22"/>
        <v>16.247524752475247</v>
      </c>
      <c r="K247" s="23">
        <f t="shared" si="23"/>
        <v>71.126760563380287</v>
      </c>
      <c r="L247" s="23">
        <f t="shared" si="24"/>
        <v>10.56338028169014</v>
      </c>
      <c r="M247" s="23">
        <f t="shared" si="25"/>
        <v>18.30985915492958</v>
      </c>
      <c r="N247" s="23">
        <f t="shared" si="26"/>
        <v>0.45915841584158418</v>
      </c>
      <c r="O247" s="23">
        <f t="shared" si="27"/>
        <v>11.556338028169014</v>
      </c>
      <c r="P247" s="6"/>
      <c r="S247" s="6"/>
      <c r="T247" s="6"/>
      <c r="U247" s="6"/>
    </row>
    <row r="248" spans="1:21" x14ac:dyDescent="0.25">
      <c r="A248" s="6" t="s">
        <v>5034</v>
      </c>
      <c r="B248" s="117" t="s">
        <v>7369</v>
      </c>
      <c r="C248" s="1" t="s">
        <v>661</v>
      </c>
      <c r="D248" s="2">
        <v>25.875</v>
      </c>
      <c r="E248" s="1">
        <v>971</v>
      </c>
      <c r="F248" s="1">
        <v>56</v>
      </c>
      <c r="G248" s="1">
        <v>3</v>
      </c>
      <c r="H248" s="1">
        <v>0</v>
      </c>
      <c r="I248" s="23">
        <f t="shared" si="21"/>
        <v>37.526570048309182</v>
      </c>
      <c r="J248" s="23">
        <f t="shared" si="22"/>
        <v>17.339285714285715</v>
      </c>
      <c r="K248" s="23">
        <f t="shared" si="23"/>
        <v>94.915254237288138</v>
      </c>
      <c r="L248" s="23">
        <f t="shared" si="24"/>
        <v>5.0847457627118651</v>
      </c>
      <c r="M248" s="23">
        <f t="shared" si="25"/>
        <v>0</v>
      </c>
      <c r="N248" s="23">
        <f t="shared" si="26"/>
        <v>0.46205357142857145</v>
      </c>
      <c r="O248" s="23">
        <f t="shared" si="27"/>
        <v>16.457627118644069</v>
      </c>
      <c r="P248" s="6"/>
      <c r="S248" s="6"/>
      <c r="T248" s="6"/>
      <c r="U248" s="6"/>
    </row>
    <row r="249" spans="1:21" x14ac:dyDescent="0.25">
      <c r="A249" s="6" t="s">
        <v>5034</v>
      </c>
      <c r="B249" s="117" t="s">
        <v>7390</v>
      </c>
      <c r="C249" s="1" t="s">
        <v>676</v>
      </c>
      <c r="D249" s="2">
        <v>10</v>
      </c>
      <c r="E249" s="1">
        <v>373</v>
      </c>
      <c r="F249" s="1">
        <v>23</v>
      </c>
      <c r="G249" s="1">
        <v>20</v>
      </c>
      <c r="H249" s="1">
        <v>0</v>
      </c>
      <c r="I249" s="23">
        <f t="shared" si="21"/>
        <v>37.299999999999997</v>
      </c>
      <c r="J249" s="23">
        <f t="shared" si="22"/>
        <v>16.217391304347824</v>
      </c>
      <c r="K249" s="23">
        <f t="shared" si="23"/>
        <v>53.488372093023251</v>
      </c>
      <c r="L249" s="23">
        <f t="shared" si="24"/>
        <v>46.511627906976742</v>
      </c>
      <c r="M249" s="23">
        <f t="shared" si="25"/>
        <v>0</v>
      </c>
      <c r="N249" s="23">
        <f t="shared" si="26"/>
        <v>0.43478260869565216</v>
      </c>
      <c r="O249" s="23">
        <f t="shared" si="27"/>
        <v>8.6744186046511622</v>
      </c>
      <c r="P249" s="6"/>
      <c r="S249" s="6"/>
      <c r="T249" s="6"/>
      <c r="U249" s="6"/>
    </row>
    <row r="250" spans="1:21" x14ac:dyDescent="0.25">
      <c r="A250" s="6" t="s">
        <v>5034</v>
      </c>
      <c r="B250" s="117" t="s">
        <v>7383</v>
      </c>
      <c r="C250" s="1" t="s">
        <v>671</v>
      </c>
      <c r="D250" s="2">
        <v>18</v>
      </c>
      <c r="E250" s="1">
        <v>698</v>
      </c>
      <c r="F250" s="1">
        <v>35</v>
      </c>
      <c r="G250" s="1">
        <v>0</v>
      </c>
      <c r="H250" s="1">
        <v>0</v>
      </c>
      <c r="I250" s="23">
        <f t="shared" si="21"/>
        <v>38.777777777777779</v>
      </c>
      <c r="J250" s="23">
        <f t="shared" si="22"/>
        <v>19.942857142857143</v>
      </c>
      <c r="K250" s="23">
        <f t="shared" si="23"/>
        <v>100</v>
      </c>
      <c r="L250" s="23">
        <f t="shared" si="24"/>
        <v>0</v>
      </c>
      <c r="M250" s="23">
        <f t="shared" si="25"/>
        <v>0</v>
      </c>
      <c r="N250" s="23">
        <f t="shared" si="26"/>
        <v>0.51428571428571423</v>
      </c>
      <c r="O250" s="23">
        <f t="shared" si="27"/>
        <v>19.942857142857143</v>
      </c>
      <c r="P250" s="6"/>
      <c r="S250" s="6"/>
      <c r="T250" s="6"/>
      <c r="U250" s="6"/>
    </row>
    <row r="251" spans="1:21" x14ac:dyDescent="0.25">
      <c r="A251" s="6" t="s">
        <v>5034</v>
      </c>
      <c r="B251" s="117" t="s">
        <v>7392</v>
      </c>
      <c r="C251" s="1" t="s">
        <v>678</v>
      </c>
      <c r="D251" s="2">
        <v>6.5</v>
      </c>
      <c r="E251" s="1">
        <v>248</v>
      </c>
      <c r="F251" s="1">
        <v>12</v>
      </c>
      <c r="G251" s="1">
        <v>3</v>
      </c>
      <c r="H251" s="1">
        <v>0</v>
      </c>
      <c r="I251" s="23">
        <f t="shared" si="21"/>
        <v>38.153846153846153</v>
      </c>
      <c r="J251" s="23">
        <f t="shared" si="22"/>
        <v>20.666666666666668</v>
      </c>
      <c r="K251" s="23">
        <f t="shared" si="23"/>
        <v>80</v>
      </c>
      <c r="L251" s="23">
        <f t="shared" si="24"/>
        <v>20</v>
      </c>
      <c r="M251" s="23">
        <f t="shared" si="25"/>
        <v>0</v>
      </c>
      <c r="N251" s="23">
        <f t="shared" si="26"/>
        <v>0.54166666666666663</v>
      </c>
      <c r="O251" s="23">
        <f t="shared" si="27"/>
        <v>16.533333333333335</v>
      </c>
      <c r="S251" s="6"/>
      <c r="T251" s="6"/>
      <c r="U251" s="6"/>
    </row>
    <row r="252" spans="1:21" x14ac:dyDescent="0.25">
      <c r="A252" s="6" t="s">
        <v>5034</v>
      </c>
      <c r="B252" s="117" t="s">
        <v>7396</v>
      </c>
      <c r="C252" s="1" t="s">
        <v>682</v>
      </c>
      <c r="D252" s="2">
        <v>30.5</v>
      </c>
      <c r="E252" s="1">
        <v>1089</v>
      </c>
      <c r="F252" s="1">
        <v>38</v>
      </c>
      <c r="G252" s="1">
        <v>2</v>
      </c>
      <c r="H252" s="1">
        <v>0</v>
      </c>
      <c r="I252" s="23">
        <f t="shared" si="21"/>
        <v>35.704918032786885</v>
      </c>
      <c r="J252" s="23">
        <f t="shared" si="22"/>
        <v>28.657894736842106</v>
      </c>
      <c r="K252" s="23">
        <f t="shared" si="23"/>
        <v>95</v>
      </c>
      <c r="L252" s="23">
        <f t="shared" si="24"/>
        <v>5</v>
      </c>
      <c r="M252" s="23">
        <f t="shared" si="25"/>
        <v>0</v>
      </c>
      <c r="N252" s="23">
        <f t="shared" si="26"/>
        <v>0.80263157894736847</v>
      </c>
      <c r="O252" s="23">
        <f t="shared" si="27"/>
        <v>27.225000000000001</v>
      </c>
      <c r="S252" s="6"/>
      <c r="T252" s="6"/>
      <c r="U252" s="6"/>
    </row>
    <row r="253" spans="1:21" x14ac:dyDescent="0.25">
      <c r="A253" s="6" t="s">
        <v>5034</v>
      </c>
      <c r="B253" s="117" t="s">
        <v>7408</v>
      </c>
      <c r="C253" s="1" t="s">
        <v>697</v>
      </c>
      <c r="D253" s="2">
        <v>16.75</v>
      </c>
      <c r="E253" s="1">
        <v>564</v>
      </c>
      <c r="F253" s="1">
        <v>35</v>
      </c>
      <c r="G253" s="1">
        <v>5</v>
      </c>
      <c r="H253" s="1">
        <v>0</v>
      </c>
      <c r="I253" s="23">
        <f t="shared" si="21"/>
        <v>33.671641791044777</v>
      </c>
      <c r="J253" s="23">
        <f t="shared" si="22"/>
        <v>16.114285714285714</v>
      </c>
      <c r="K253" s="23">
        <f t="shared" si="23"/>
        <v>87.5</v>
      </c>
      <c r="L253" s="23">
        <f t="shared" si="24"/>
        <v>12.5</v>
      </c>
      <c r="M253" s="23">
        <f t="shared" si="25"/>
        <v>0</v>
      </c>
      <c r="N253" s="23">
        <f t="shared" si="26"/>
        <v>0.47857142857142859</v>
      </c>
      <c r="O253" s="23">
        <f t="shared" si="27"/>
        <v>14.1</v>
      </c>
      <c r="S253" s="6"/>
      <c r="T253" s="6"/>
      <c r="U253" s="6"/>
    </row>
    <row r="254" spans="1:21" x14ac:dyDescent="0.25">
      <c r="A254" s="6" t="s">
        <v>5034</v>
      </c>
      <c r="B254" s="117" t="s">
        <v>7413</v>
      </c>
      <c r="C254" s="1" t="s">
        <v>702</v>
      </c>
      <c r="D254" s="2">
        <v>9.875</v>
      </c>
      <c r="E254" s="1">
        <v>384</v>
      </c>
      <c r="F254" s="1">
        <v>14</v>
      </c>
      <c r="G254" s="1">
        <v>1</v>
      </c>
      <c r="H254" s="1">
        <v>0</v>
      </c>
      <c r="I254" s="23">
        <f t="shared" si="21"/>
        <v>38.88607594936709</v>
      </c>
      <c r="J254" s="23">
        <f t="shared" si="22"/>
        <v>27.428571428571427</v>
      </c>
      <c r="K254" s="23">
        <f t="shared" si="23"/>
        <v>93.333333333333329</v>
      </c>
      <c r="L254" s="23">
        <f t="shared" si="24"/>
        <v>6.666666666666667</v>
      </c>
      <c r="M254" s="23">
        <f t="shared" si="25"/>
        <v>0</v>
      </c>
      <c r="N254" s="23">
        <f t="shared" si="26"/>
        <v>0.7053571428571429</v>
      </c>
      <c r="O254" s="23">
        <f t="shared" si="27"/>
        <v>25.6</v>
      </c>
      <c r="S254" s="6"/>
      <c r="T254" s="6"/>
      <c r="U254" s="6"/>
    </row>
    <row r="255" spans="1:21" x14ac:dyDescent="0.25">
      <c r="A255" s="6" t="s">
        <v>5034</v>
      </c>
      <c r="B255" s="117" t="s">
        <v>14912</v>
      </c>
      <c r="C255" s="1" t="s">
        <v>655</v>
      </c>
      <c r="D255" s="2">
        <v>38.375</v>
      </c>
      <c r="E255" s="1">
        <v>1401</v>
      </c>
      <c r="F255" s="1">
        <v>82</v>
      </c>
      <c r="G255" s="1">
        <v>11</v>
      </c>
      <c r="H255" s="1">
        <v>0</v>
      </c>
      <c r="I255" s="23">
        <f t="shared" si="21"/>
        <v>36.508143322475568</v>
      </c>
      <c r="J255" s="23">
        <f t="shared" si="22"/>
        <v>17.085365853658537</v>
      </c>
      <c r="K255" s="23">
        <f t="shared" si="23"/>
        <v>88.172043010752688</v>
      </c>
      <c r="L255" s="23">
        <f t="shared" si="24"/>
        <v>11.827956989247312</v>
      </c>
      <c r="M255" s="23">
        <f t="shared" si="25"/>
        <v>0</v>
      </c>
      <c r="N255" s="23">
        <f t="shared" si="26"/>
        <v>0.46798780487804881</v>
      </c>
      <c r="O255" s="23">
        <f t="shared" si="27"/>
        <v>15.064516129032258</v>
      </c>
      <c r="P255" s="6"/>
      <c r="S255" s="6"/>
      <c r="T255" s="6"/>
      <c r="U255" s="6"/>
    </row>
    <row r="256" spans="1:21" x14ac:dyDescent="0.25">
      <c r="A256" s="6" t="s">
        <v>5034</v>
      </c>
      <c r="B256" s="117" t="s">
        <v>7426</v>
      </c>
      <c r="C256" s="1" t="s">
        <v>717</v>
      </c>
      <c r="D256" s="2">
        <v>11.75</v>
      </c>
      <c r="E256" s="1">
        <v>462</v>
      </c>
      <c r="F256" s="1">
        <v>25</v>
      </c>
      <c r="G256" s="1">
        <v>3</v>
      </c>
      <c r="H256" s="1">
        <v>3</v>
      </c>
      <c r="I256" s="23">
        <f t="shared" si="21"/>
        <v>39.319148936170215</v>
      </c>
      <c r="J256" s="23">
        <f t="shared" si="22"/>
        <v>18.48</v>
      </c>
      <c r="K256" s="23">
        <f t="shared" si="23"/>
        <v>80.645161290322577</v>
      </c>
      <c r="L256" s="23">
        <f t="shared" si="24"/>
        <v>9.67741935483871</v>
      </c>
      <c r="M256" s="23">
        <f t="shared" si="25"/>
        <v>9.67741935483871</v>
      </c>
      <c r="N256" s="23">
        <f t="shared" si="26"/>
        <v>0.47</v>
      </c>
      <c r="O256" s="23">
        <f t="shared" si="27"/>
        <v>14.903225806451612</v>
      </c>
      <c r="S256" s="6"/>
      <c r="T256" s="6"/>
      <c r="U256" s="6"/>
    </row>
    <row r="257" spans="1:21" x14ac:dyDescent="0.25">
      <c r="A257" s="6" t="s">
        <v>5034</v>
      </c>
      <c r="B257" s="117" t="s">
        <v>7431</v>
      </c>
      <c r="C257" s="1" t="s">
        <v>721</v>
      </c>
      <c r="D257" s="2">
        <v>18.375</v>
      </c>
      <c r="E257" s="1">
        <v>638</v>
      </c>
      <c r="F257" s="1">
        <v>38</v>
      </c>
      <c r="G257" s="1">
        <v>2</v>
      </c>
      <c r="H257" s="1">
        <v>0</v>
      </c>
      <c r="I257" s="23">
        <f t="shared" si="21"/>
        <v>34.721088435374149</v>
      </c>
      <c r="J257" s="23">
        <f t="shared" si="22"/>
        <v>16.789473684210527</v>
      </c>
      <c r="K257" s="23">
        <f t="shared" si="23"/>
        <v>95</v>
      </c>
      <c r="L257" s="23">
        <f t="shared" si="24"/>
        <v>5</v>
      </c>
      <c r="M257" s="23">
        <f t="shared" si="25"/>
        <v>0</v>
      </c>
      <c r="N257" s="23">
        <f t="shared" si="26"/>
        <v>0.48355263157894735</v>
      </c>
      <c r="O257" s="23">
        <f t="shared" si="27"/>
        <v>15.95</v>
      </c>
      <c r="S257" s="6"/>
      <c r="T257" s="6"/>
      <c r="U257" s="6"/>
    </row>
    <row r="258" spans="1:21" x14ac:dyDescent="0.25">
      <c r="A258" s="6" t="s">
        <v>5034</v>
      </c>
      <c r="B258" s="117" t="s">
        <v>7458</v>
      </c>
      <c r="C258" s="1" t="s">
        <v>748</v>
      </c>
      <c r="D258" s="2">
        <v>19.25</v>
      </c>
      <c r="E258" s="1">
        <v>665</v>
      </c>
      <c r="F258" s="1">
        <v>41</v>
      </c>
      <c r="G258" s="1">
        <v>5</v>
      </c>
      <c r="H258" s="1">
        <v>3</v>
      </c>
      <c r="I258" s="23">
        <f t="shared" ref="I258:I321" si="28">E258/D258</f>
        <v>34.545454545454547</v>
      </c>
      <c r="J258" s="23">
        <f t="shared" ref="J258:J321" si="29">E258/F258</f>
        <v>16.219512195121951</v>
      </c>
      <c r="K258" s="23">
        <f t="shared" ref="K258:K321" si="30">F258/(F258+G258+H258)*100</f>
        <v>83.673469387755105</v>
      </c>
      <c r="L258" s="23">
        <f t="shared" ref="L258:L321" si="31">G258/(F258+G258+H258)*100</f>
        <v>10.204081632653061</v>
      </c>
      <c r="M258" s="23">
        <f t="shared" ref="M258:M321" si="32">H258/(F258+G258+H258)*100</f>
        <v>6.1224489795918364</v>
      </c>
      <c r="N258" s="23">
        <f t="shared" ref="N258:N321" si="33">D258/F258</f>
        <v>0.46951219512195119</v>
      </c>
      <c r="O258" s="23">
        <f t="shared" si="27"/>
        <v>13.571428571428571</v>
      </c>
      <c r="S258" s="6"/>
      <c r="T258" s="6"/>
      <c r="U258" s="6"/>
    </row>
    <row r="259" spans="1:21" x14ac:dyDescent="0.25">
      <c r="A259" s="6" t="s">
        <v>5034</v>
      </c>
      <c r="B259" s="117" t="s">
        <v>7460</v>
      </c>
      <c r="C259" s="1" t="s">
        <v>750</v>
      </c>
      <c r="D259" s="2">
        <v>10.125</v>
      </c>
      <c r="E259" s="1">
        <v>405</v>
      </c>
      <c r="F259" s="1">
        <v>22</v>
      </c>
      <c r="G259" s="1">
        <v>0</v>
      </c>
      <c r="H259" s="1">
        <v>3</v>
      </c>
      <c r="I259" s="23">
        <f t="shared" si="28"/>
        <v>40</v>
      </c>
      <c r="J259" s="23">
        <f t="shared" si="29"/>
        <v>18.40909090909091</v>
      </c>
      <c r="K259" s="23">
        <f t="shared" si="30"/>
        <v>88</v>
      </c>
      <c r="L259" s="23">
        <f t="shared" si="31"/>
        <v>0</v>
      </c>
      <c r="M259" s="23">
        <f t="shared" si="32"/>
        <v>12</v>
      </c>
      <c r="N259" s="23">
        <f t="shared" si="33"/>
        <v>0.46022727272727271</v>
      </c>
      <c r="O259" s="23">
        <f t="shared" ref="O259:O322" si="34">E259/(F259+G259+H259)</f>
        <v>16.2</v>
      </c>
      <c r="S259" s="6"/>
      <c r="T259" s="6"/>
      <c r="U259" s="6"/>
    </row>
    <row r="260" spans="1:21" x14ac:dyDescent="0.25">
      <c r="A260" s="6" t="s">
        <v>5034</v>
      </c>
      <c r="B260" s="117" t="s">
        <v>7462</v>
      </c>
      <c r="C260" s="1" t="s">
        <v>752</v>
      </c>
      <c r="D260" s="2">
        <v>8.75</v>
      </c>
      <c r="E260" s="1">
        <v>356</v>
      </c>
      <c r="F260" s="1">
        <v>22</v>
      </c>
      <c r="G260" s="1">
        <v>0</v>
      </c>
      <c r="H260" s="1">
        <v>0</v>
      </c>
      <c r="I260" s="23">
        <f t="shared" si="28"/>
        <v>40.685714285714283</v>
      </c>
      <c r="J260" s="23">
        <f t="shared" si="29"/>
        <v>16.181818181818183</v>
      </c>
      <c r="K260" s="23">
        <f t="shared" si="30"/>
        <v>100</v>
      </c>
      <c r="L260" s="23">
        <f t="shared" si="31"/>
        <v>0</v>
      </c>
      <c r="M260" s="23">
        <f t="shared" si="32"/>
        <v>0</v>
      </c>
      <c r="N260" s="23">
        <f t="shared" si="33"/>
        <v>0.39772727272727271</v>
      </c>
      <c r="O260" s="23">
        <f t="shared" si="34"/>
        <v>16.181818181818183</v>
      </c>
      <c r="S260" s="6"/>
      <c r="T260" s="6"/>
      <c r="U260" s="6"/>
    </row>
    <row r="261" spans="1:21" x14ac:dyDescent="0.25">
      <c r="A261" s="6" t="s">
        <v>5034</v>
      </c>
      <c r="B261" s="117" t="s">
        <v>7465</v>
      </c>
      <c r="C261" s="1" t="s">
        <v>756</v>
      </c>
      <c r="D261" s="2">
        <v>21.375</v>
      </c>
      <c r="E261" s="1">
        <v>787</v>
      </c>
      <c r="F261" s="1">
        <v>39</v>
      </c>
      <c r="G261" s="1">
        <v>2</v>
      </c>
      <c r="H261" s="1">
        <v>0</v>
      </c>
      <c r="I261" s="23">
        <f t="shared" si="28"/>
        <v>36.8187134502924</v>
      </c>
      <c r="J261" s="23">
        <f t="shared" si="29"/>
        <v>20.179487179487179</v>
      </c>
      <c r="K261" s="23">
        <f t="shared" si="30"/>
        <v>95.121951219512198</v>
      </c>
      <c r="L261" s="23">
        <f t="shared" si="31"/>
        <v>4.8780487804878048</v>
      </c>
      <c r="M261" s="23">
        <f t="shared" si="32"/>
        <v>0</v>
      </c>
      <c r="N261" s="23">
        <f t="shared" si="33"/>
        <v>0.54807692307692313</v>
      </c>
      <c r="O261" s="23">
        <f t="shared" si="34"/>
        <v>19.195121951219512</v>
      </c>
      <c r="S261" s="6"/>
      <c r="T261" s="6"/>
      <c r="U261" s="6"/>
    </row>
    <row r="262" spans="1:21" x14ac:dyDescent="0.25">
      <c r="A262" s="6" t="s">
        <v>5034</v>
      </c>
      <c r="B262" s="117" t="s">
        <v>7468</v>
      </c>
      <c r="C262" s="1" t="s">
        <v>759</v>
      </c>
      <c r="D262" s="2">
        <v>33</v>
      </c>
      <c r="E262" s="1">
        <v>1135</v>
      </c>
      <c r="F262" s="1">
        <v>45</v>
      </c>
      <c r="G262" s="1">
        <v>13</v>
      </c>
      <c r="H262" s="1">
        <v>0</v>
      </c>
      <c r="I262" s="23">
        <f t="shared" si="28"/>
        <v>34.393939393939391</v>
      </c>
      <c r="J262" s="23">
        <f t="shared" si="29"/>
        <v>25.222222222222221</v>
      </c>
      <c r="K262" s="23">
        <f t="shared" si="30"/>
        <v>77.58620689655173</v>
      </c>
      <c r="L262" s="23">
        <f t="shared" si="31"/>
        <v>22.413793103448278</v>
      </c>
      <c r="M262" s="23">
        <f t="shared" si="32"/>
        <v>0</v>
      </c>
      <c r="N262" s="23">
        <f t="shared" si="33"/>
        <v>0.73333333333333328</v>
      </c>
      <c r="O262" s="23">
        <f t="shared" si="34"/>
        <v>19.568965517241381</v>
      </c>
      <c r="S262" s="6"/>
      <c r="T262" s="6"/>
      <c r="U262" s="6"/>
    </row>
    <row r="263" spans="1:21" x14ac:dyDescent="0.25">
      <c r="A263" s="6" t="s">
        <v>5034</v>
      </c>
      <c r="B263" s="117" t="s">
        <v>7476</v>
      </c>
      <c r="C263" s="1" t="s">
        <v>768</v>
      </c>
      <c r="D263" s="2">
        <v>10.75</v>
      </c>
      <c r="E263" s="1">
        <v>412</v>
      </c>
      <c r="F263" s="1">
        <v>18</v>
      </c>
      <c r="G263" s="1">
        <v>0</v>
      </c>
      <c r="H263" s="1">
        <v>0</v>
      </c>
      <c r="I263" s="23">
        <f t="shared" si="28"/>
        <v>38.325581395348834</v>
      </c>
      <c r="J263" s="23">
        <f t="shared" si="29"/>
        <v>22.888888888888889</v>
      </c>
      <c r="K263" s="23">
        <f t="shared" si="30"/>
        <v>100</v>
      </c>
      <c r="L263" s="23">
        <f t="shared" si="31"/>
        <v>0</v>
      </c>
      <c r="M263" s="23">
        <f t="shared" si="32"/>
        <v>0</v>
      </c>
      <c r="N263" s="23">
        <f t="shared" si="33"/>
        <v>0.59722222222222221</v>
      </c>
      <c r="O263" s="23">
        <f t="shared" si="34"/>
        <v>22.888888888888889</v>
      </c>
      <c r="S263" s="6"/>
      <c r="T263" s="6"/>
      <c r="U263" s="6"/>
    </row>
    <row r="264" spans="1:21" x14ac:dyDescent="0.25">
      <c r="A264" s="6" t="s">
        <v>5034</v>
      </c>
      <c r="B264" s="118" t="s">
        <v>7327</v>
      </c>
      <c r="C264" s="1" t="s">
        <v>607</v>
      </c>
      <c r="D264" s="2">
        <v>7</v>
      </c>
      <c r="E264" s="1">
        <v>244</v>
      </c>
      <c r="F264" s="1">
        <v>17</v>
      </c>
      <c r="G264" s="1">
        <v>32</v>
      </c>
      <c r="H264" s="1">
        <v>0</v>
      </c>
      <c r="I264" s="23">
        <f t="shared" si="28"/>
        <v>34.857142857142854</v>
      </c>
      <c r="J264" s="23">
        <f t="shared" si="29"/>
        <v>14.352941176470589</v>
      </c>
      <c r="K264" s="23">
        <f t="shared" si="30"/>
        <v>34.693877551020407</v>
      </c>
      <c r="L264" s="23">
        <f t="shared" si="31"/>
        <v>65.306122448979593</v>
      </c>
      <c r="M264" s="23">
        <f t="shared" si="32"/>
        <v>0</v>
      </c>
      <c r="N264" s="23">
        <f t="shared" si="33"/>
        <v>0.41176470588235292</v>
      </c>
      <c r="O264" s="23">
        <f t="shared" si="34"/>
        <v>4.9795918367346941</v>
      </c>
      <c r="P264" s="6"/>
      <c r="S264" s="6"/>
      <c r="T264" s="6"/>
      <c r="U264" s="6"/>
    </row>
    <row r="265" spans="1:21" x14ac:dyDescent="0.25">
      <c r="A265" s="6" t="s">
        <v>5034</v>
      </c>
      <c r="B265" s="117" t="s">
        <v>7483</v>
      </c>
      <c r="C265" s="1" t="s">
        <v>776</v>
      </c>
      <c r="D265" s="2">
        <v>33.25</v>
      </c>
      <c r="E265" s="1">
        <v>1162</v>
      </c>
      <c r="F265" s="1">
        <v>65</v>
      </c>
      <c r="G265" s="1">
        <v>16</v>
      </c>
      <c r="H265" s="1">
        <v>0</v>
      </c>
      <c r="I265" s="23">
        <f t="shared" si="28"/>
        <v>34.94736842105263</v>
      </c>
      <c r="J265" s="23">
        <f t="shared" si="29"/>
        <v>17.876923076923077</v>
      </c>
      <c r="K265" s="23">
        <f t="shared" si="30"/>
        <v>80.246913580246911</v>
      </c>
      <c r="L265" s="23">
        <f t="shared" si="31"/>
        <v>19.753086419753085</v>
      </c>
      <c r="M265" s="23">
        <f t="shared" si="32"/>
        <v>0</v>
      </c>
      <c r="N265" s="23">
        <f t="shared" si="33"/>
        <v>0.5115384615384615</v>
      </c>
      <c r="O265" s="23">
        <f t="shared" si="34"/>
        <v>14.345679012345679</v>
      </c>
      <c r="S265" s="6"/>
      <c r="T265" s="6"/>
      <c r="U265" s="6"/>
    </row>
    <row r="266" spans="1:21" x14ac:dyDescent="0.25">
      <c r="A266" s="6" t="s">
        <v>5034</v>
      </c>
      <c r="B266" s="118" t="s">
        <v>7197</v>
      </c>
      <c r="C266" s="1" t="s">
        <v>467</v>
      </c>
      <c r="D266" s="2">
        <v>8.625</v>
      </c>
      <c r="E266" s="1">
        <v>297</v>
      </c>
      <c r="F266" s="1">
        <v>23</v>
      </c>
      <c r="G266" s="1">
        <v>5</v>
      </c>
      <c r="H266" s="1">
        <v>0</v>
      </c>
      <c r="I266" s="23">
        <f t="shared" si="28"/>
        <v>34.434782608695649</v>
      </c>
      <c r="J266" s="23">
        <f t="shared" si="29"/>
        <v>12.913043478260869</v>
      </c>
      <c r="K266" s="23">
        <f t="shared" si="30"/>
        <v>82.142857142857139</v>
      </c>
      <c r="L266" s="23">
        <f t="shared" si="31"/>
        <v>17.857142857142858</v>
      </c>
      <c r="M266" s="23">
        <f t="shared" si="32"/>
        <v>0</v>
      </c>
      <c r="N266" s="23">
        <f t="shared" si="33"/>
        <v>0.375</v>
      </c>
      <c r="O266" s="23">
        <f t="shared" si="34"/>
        <v>10.607142857142858</v>
      </c>
      <c r="P266" s="6"/>
      <c r="S266" s="6"/>
      <c r="T266" s="6"/>
      <c r="U266" s="6"/>
    </row>
    <row r="267" spans="1:21" x14ac:dyDescent="0.25">
      <c r="A267" s="6" t="s">
        <v>5034</v>
      </c>
      <c r="B267" s="117" t="s">
        <v>7196</v>
      </c>
      <c r="C267" s="1" t="s">
        <v>469</v>
      </c>
      <c r="D267" s="2">
        <v>33</v>
      </c>
      <c r="E267" s="1">
        <v>1181</v>
      </c>
      <c r="F267" s="1">
        <v>64</v>
      </c>
      <c r="G267" s="1">
        <v>4</v>
      </c>
      <c r="H267" s="1">
        <v>0</v>
      </c>
      <c r="I267" s="23">
        <f t="shared" si="28"/>
        <v>35.787878787878789</v>
      </c>
      <c r="J267" s="23">
        <f t="shared" si="29"/>
        <v>18.453125</v>
      </c>
      <c r="K267" s="23">
        <f t="shared" si="30"/>
        <v>94.117647058823522</v>
      </c>
      <c r="L267" s="23">
        <f t="shared" si="31"/>
        <v>5.8823529411764701</v>
      </c>
      <c r="M267" s="23">
        <f t="shared" si="32"/>
        <v>0</v>
      </c>
      <c r="N267" s="23">
        <f t="shared" si="33"/>
        <v>0.515625</v>
      </c>
      <c r="O267" s="23">
        <f t="shared" si="34"/>
        <v>17.367647058823529</v>
      </c>
      <c r="P267" s="6"/>
      <c r="S267" s="6"/>
      <c r="T267" s="6"/>
      <c r="U267" s="6"/>
    </row>
    <row r="268" spans="1:21" x14ac:dyDescent="0.25">
      <c r="A268" s="6" t="s">
        <v>5034</v>
      </c>
      <c r="B268" s="117" t="s">
        <v>7199</v>
      </c>
      <c r="C268" s="1" t="s">
        <v>471</v>
      </c>
      <c r="D268" s="2">
        <v>9.5</v>
      </c>
      <c r="E268" s="1">
        <v>339</v>
      </c>
      <c r="F268" s="1">
        <v>35</v>
      </c>
      <c r="G268" s="1">
        <v>6</v>
      </c>
      <c r="H268" s="1">
        <v>0</v>
      </c>
      <c r="I268" s="23">
        <f t="shared" si="28"/>
        <v>35.684210526315788</v>
      </c>
      <c r="J268" s="23">
        <f t="shared" si="29"/>
        <v>9.6857142857142851</v>
      </c>
      <c r="K268" s="23">
        <f t="shared" si="30"/>
        <v>85.365853658536579</v>
      </c>
      <c r="L268" s="23">
        <f t="shared" si="31"/>
        <v>14.634146341463413</v>
      </c>
      <c r="M268" s="23">
        <f t="shared" si="32"/>
        <v>0</v>
      </c>
      <c r="N268" s="23">
        <f t="shared" si="33"/>
        <v>0.27142857142857141</v>
      </c>
      <c r="O268" s="23">
        <f t="shared" si="34"/>
        <v>8.2682926829268286</v>
      </c>
      <c r="P268" s="6"/>
      <c r="S268" s="6"/>
      <c r="T268" s="6"/>
      <c r="U268" s="6"/>
    </row>
    <row r="269" spans="1:21" x14ac:dyDescent="0.25">
      <c r="A269" s="6" t="s">
        <v>5034</v>
      </c>
      <c r="B269" s="117" t="s">
        <v>7203</v>
      </c>
      <c r="C269" s="1" t="s">
        <v>475</v>
      </c>
      <c r="D269" s="2">
        <v>17.25</v>
      </c>
      <c r="E269" s="1">
        <v>631</v>
      </c>
      <c r="F269" s="1">
        <v>39</v>
      </c>
      <c r="G269" s="1">
        <v>1</v>
      </c>
      <c r="H269" s="1">
        <v>0</v>
      </c>
      <c r="I269" s="23">
        <f t="shared" si="28"/>
        <v>36.579710144927539</v>
      </c>
      <c r="J269" s="23">
        <f t="shared" si="29"/>
        <v>16.179487179487179</v>
      </c>
      <c r="K269" s="23">
        <f t="shared" si="30"/>
        <v>97.5</v>
      </c>
      <c r="L269" s="23">
        <f t="shared" si="31"/>
        <v>2.5</v>
      </c>
      <c r="M269" s="23">
        <f t="shared" si="32"/>
        <v>0</v>
      </c>
      <c r="N269" s="23">
        <f t="shared" si="33"/>
        <v>0.44230769230769229</v>
      </c>
      <c r="O269" s="23">
        <f t="shared" si="34"/>
        <v>15.775</v>
      </c>
      <c r="P269" s="6"/>
      <c r="S269" s="6"/>
      <c r="T269" s="6"/>
      <c r="U269" s="6"/>
    </row>
    <row r="270" spans="1:21" x14ac:dyDescent="0.25">
      <c r="A270" s="6" t="s">
        <v>5034</v>
      </c>
      <c r="B270" s="117" t="s">
        <v>7206</v>
      </c>
      <c r="C270" s="1" t="s">
        <v>478</v>
      </c>
      <c r="D270" s="2">
        <v>11.875</v>
      </c>
      <c r="E270" s="1">
        <v>447</v>
      </c>
      <c r="F270" s="1">
        <v>40</v>
      </c>
      <c r="G270" s="1">
        <v>2</v>
      </c>
      <c r="H270" s="1">
        <v>0</v>
      </c>
      <c r="I270" s="23">
        <f t="shared" si="28"/>
        <v>37.642105263157895</v>
      </c>
      <c r="J270" s="23">
        <f t="shared" si="29"/>
        <v>11.175000000000001</v>
      </c>
      <c r="K270" s="23">
        <f t="shared" si="30"/>
        <v>95.238095238095227</v>
      </c>
      <c r="L270" s="23">
        <f t="shared" si="31"/>
        <v>4.7619047619047619</v>
      </c>
      <c r="M270" s="23">
        <f t="shared" si="32"/>
        <v>0</v>
      </c>
      <c r="N270" s="23">
        <f t="shared" si="33"/>
        <v>0.296875</v>
      </c>
      <c r="O270" s="23">
        <f t="shared" si="34"/>
        <v>10.642857142857142</v>
      </c>
      <c r="P270" s="6"/>
      <c r="S270" s="6"/>
      <c r="T270" s="6"/>
      <c r="U270" s="6"/>
    </row>
    <row r="271" spans="1:21" x14ac:dyDescent="0.25">
      <c r="A271" s="6" t="s">
        <v>5034</v>
      </c>
      <c r="B271" s="117" t="s">
        <v>7218</v>
      </c>
      <c r="C271" s="1" t="s">
        <v>490</v>
      </c>
      <c r="D271" s="2">
        <v>34.5</v>
      </c>
      <c r="E271" s="1">
        <v>1237</v>
      </c>
      <c r="F271" s="1">
        <v>63</v>
      </c>
      <c r="G271" s="1">
        <v>1</v>
      </c>
      <c r="H271" s="1">
        <v>0</v>
      </c>
      <c r="I271" s="23">
        <f t="shared" si="28"/>
        <v>35.855072463768117</v>
      </c>
      <c r="J271" s="23">
        <f t="shared" si="29"/>
        <v>19.634920634920636</v>
      </c>
      <c r="K271" s="23">
        <f t="shared" si="30"/>
        <v>98.4375</v>
      </c>
      <c r="L271" s="23">
        <f t="shared" si="31"/>
        <v>1.5625</v>
      </c>
      <c r="M271" s="23">
        <f t="shared" si="32"/>
        <v>0</v>
      </c>
      <c r="N271" s="23">
        <f t="shared" si="33"/>
        <v>0.54761904761904767</v>
      </c>
      <c r="O271" s="23">
        <f t="shared" si="34"/>
        <v>19.328125</v>
      </c>
      <c r="P271" s="6"/>
      <c r="S271" s="6"/>
      <c r="T271" s="6"/>
      <c r="U271" s="6"/>
    </row>
    <row r="272" spans="1:21" x14ac:dyDescent="0.25">
      <c r="A272" s="6" t="s">
        <v>5034</v>
      </c>
      <c r="B272" s="118" t="s">
        <v>7222</v>
      </c>
      <c r="C272" s="1" t="s">
        <v>495</v>
      </c>
      <c r="D272" s="2">
        <v>35.25</v>
      </c>
      <c r="E272" s="1">
        <v>1116</v>
      </c>
      <c r="F272" s="1">
        <v>43</v>
      </c>
      <c r="G272" s="1">
        <v>0</v>
      </c>
      <c r="H272" s="1">
        <v>0</v>
      </c>
      <c r="I272" s="23">
        <f t="shared" si="28"/>
        <v>31.659574468085108</v>
      </c>
      <c r="J272" s="23">
        <f t="shared" si="29"/>
        <v>25.953488372093023</v>
      </c>
      <c r="K272" s="23">
        <f t="shared" si="30"/>
        <v>100</v>
      </c>
      <c r="L272" s="23">
        <f t="shared" si="31"/>
        <v>0</v>
      </c>
      <c r="M272" s="23">
        <f t="shared" si="32"/>
        <v>0</v>
      </c>
      <c r="N272" s="23">
        <f t="shared" si="33"/>
        <v>0.81976744186046513</v>
      </c>
      <c r="O272" s="23">
        <f t="shared" si="34"/>
        <v>25.953488372093023</v>
      </c>
      <c r="P272" s="6"/>
      <c r="S272" s="6"/>
      <c r="T272" s="6"/>
      <c r="U272" s="6"/>
    </row>
    <row r="273" spans="1:21" x14ac:dyDescent="0.25">
      <c r="A273" s="6" t="s">
        <v>5034</v>
      </c>
      <c r="B273" s="118" t="s">
        <v>7226</v>
      </c>
      <c r="C273" s="1" t="s">
        <v>499</v>
      </c>
      <c r="D273" s="2">
        <v>22.75</v>
      </c>
      <c r="E273" s="1">
        <v>829</v>
      </c>
      <c r="F273" s="1">
        <v>61</v>
      </c>
      <c r="G273" s="1">
        <v>2</v>
      </c>
      <c r="H273" s="1">
        <v>0</v>
      </c>
      <c r="I273" s="23">
        <f t="shared" si="28"/>
        <v>36.439560439560438</v>
      </c>
      <c r="J273" s="23">
        <f t="shared" si="29"/>
        <v>13.590163934426229</v>
      </c>
      <c r="K273" s="23">
        <f t="shared" si="30"/>
        <v>96.825396825396822</v>
      </c>
      <c r="L273" s="23">
        <f t="shared" si="31"/>
        <v>3.1746031746031744</v>
      </c>
      <c r="M273" s="23">
        <f t="shared" si="32"/>
        <v>0</v>
      </c>
      <c r="N273" s="23">
        <f t="shared" si="33"/>
        <v>0.37295081967213117</v>
      </c>
      <c r="O273" s="23">
        <f t="shared" si="34"/>
        <v>13.158730158730158</v>
      </c>
      <c r="P273" s="6"/>
      <c r="S273" s="6"/>
      <c r="T273" s="6"/>
      <c r="U273" s="6"/>
    </row>
    <row r="274" spans="1:21" x14ac:dyDescent="0.25">
      <c r="A274" s="6" t="s">
        <v>5034</v>
      </c>
      <c r="B274" s="117" t="s">
        <v>7230</v>
      </c>
      <c r="C274" s="1" t="s">
        <v>503</v>
      </c>
      <c r="D274" s="2">
        <v>21.5</v>
      </c>
      <c r="E274" s="1">
        <v>739</v>
      </c>
      <c r="F274" s="1">
        <v>50</v>
      </c>
      <c r="G274" s="1">
        <v>2</v>
      </c>
      <c r="H274" s="1">
        <v>0</v>
      </c>
      <c r="I274" s="23">
        <f t="shared" si="28"/>
        <v>34.372093023255815</v>
      </c>
      <c r="J274" s="23">
        <f t="shared" si="29"/>
        <v>14.78</v>
      </c>
      <c r="K274" s="23">
        <f t="shared" si="30"/>
        <v>96.15384615384616</v>
      </c>
      <c r="L274" s="23">
        <f t="shared" si="31"/>
        <v>3.8461538461538463</v>
      </c>
      <c r="M274" s="23">
        <f t="shared" si="32"/>
        <v>0</v>
      </c>
      <c r="N274" s="23">
        <f t="shared" si="33"/>
        <v>0.43</v>
      </c>
      <c r="O274" s="23">
        <f t="shared" si="34"/>
        <v>14.211538461538462</v>
      </c>
      <c r="P274" s="6"/>
      <c r="S274" s="6"/>
      <c r="T274" s="6"/>
      <c r="U274" s="6"/>
    </row>
    <row r="275" spans="1:21" x14ac:dyDescent="0.25">
      <c r="A275" s="6" t="s">
        <v>5034</v>
      </c>
      <c r="B275" s="117" t="s">
        <v>7235</v>
      </c>
      <c r="C275" s="1" t="s">
        <v>508</v>
      </c>
      <c r="D275" s="2">
        <v>16.625</v>
      </c>
      <c r="E275" s="1">
        <v>590</v>
      </c>
      <c r="F275" s="1">
        <v>34</v>
      </c>
      <c r="G275" s="1">
        <v>1</v>
      </c>
      <c r="H275" s="1">
        <v>0</v>
      </c>
      <c r="I275" s="23">
        <f t="shared" si="28"/>
        <v>35.488721804511279</v>
      </c>
      <c r="J275" s="23">
        <f t="shared" si="29"/>
        <v>17.352941176470587</v>
      </c>
      <c r="K275" s="23">
        <f t="shared" si="30"/>
        <v>97.142857142857139</v>
      </c>
      <c r="L275" s="23">
        <f t="shared" si="31"/>
        <v>2.8571428571428572</v>
      </c>
      <c r="M275" s="23">
        <f t="shared" si="32"/>
        <v>0</v>
      </c>
      <c r="N275" s="23">
        <f t="shared" si="33"/>
        <v>0.4889705882352941</v>
      </c>
      <c r="O275" s="23">
        <f t="shared" si="34"/>
        <v>16.857142857142858</v>
      </c>
      <c r="P275" s="6"/>
      <c r="S275" s="42" t="s">
        <v>6892</v>
      </c>
      <c r="T275" s="6"/>
      <c r="U275" s="6"/>
    </row>
    <row r="276" spans="1:21" x14ac:dyDescent="0.25">
      <c r="A276" s="6" t="s">
        <v>5034</v>
      </c>
      <c r="B276" s="117" t="s">
        <v>7238</v>
      </c>
      <c r="C276" s="1" t="s">
        <v>511</v>
      </c>
      <c r="D276" s="2">
        <v>14.25</v>
      </c>
      <c r="E276" s="1">
        <v>537</v>
      </c>
      <c r="F276" s="1">
        <v>38</v>
      </c>
      <c r="G276" s="1">
        <v>7</v>
      </c>
      <c r="H276" s="1">
        <v>0</v>
      </c>
      <c r="I276" s="23">
        <f t="shared" si="28"/>
        <v>37.684210526315788</v>
      </c>
      <c r="J276" s="23">
        <f t="shared" si="29"/>
        <v>14.131578947368421</v>
      </c>
      <c r="K276" s="23">
        <f t="shared" si="30"/>
        <v>84.444444444444443</v>
      </c>
      <c r="L276" s="23">
        <f t="shared" si="31"/>
        <v>15.555555555555555</v>
      </c>
      <c r="M276" s="23">
        <f t="shared" si="32"/>
        <v>0</v>
      </c>
      <c r="N276" s="23">
        <f t="shared" si="33"/>
        <v>0.375</v>
      </c>
      <c r="O276" s="23">
        <f t="shared" si="34"/>
        <v>11.933333333333334</v>
      </c>
      <c r="P276" s="6"/>
      <c r="S276" s="6"/>
      <c r="T276" s="6"/>
      <c r="U276" s="6"/>
    </row>
    <row r="277" spans="1:21" x14ac:dyDescent="0.25">
      <c r="A277" s="6" t="s">
        <v>5034</v>
      </c>
      <c r="B277" s="117" t="s">
        <v>7221</v>
      </c>
      <c r="C277" s="1" t="s">
        <v>494</v>
      </c>
      <c r="D277" s="2">
        <v>46.75</v>
      </c>
      <c r="E277" s="1">
        <v>1455</v>
      </c>
      <c r="F277" s="1">
        <v>46</v>
      </c>
      <c r="G277" s="1">
        <v>5</v>
      </c>
      <c r="H277" s="1">
        <v>0</v>
      </c>
      <c r="I277" s="23">
        <f t="shared" si="28"/>
        <v>31.122994652406415</v>
      </c>
      <c r="J277" s="23">
        <f t="shared" si="29"/>
        <v>31.630434782608695</v>
      </c>
      <c r="K277" s="23">
        <f t="shared" si="30"/>
        <v>90.196078431372555</v>
      </c>
      <c r="L277" s="23">
        <f t="shared" si="31"/>
        <v>9.8039215686274517</v>
      </c>
      <c r="M277" s="23">
        <f t="shared" si="32"/>
        <v>0</v>
      </c>
      <c r="N277" s="23">
        <f t="shared" si="33"/>
        <v>1.0163043478260869</v>
      </c>
      <c r="O277" s="23">
        <f t="shared" si="34"/>
        <v>28.529411764705884</v>
      </c>
      <c r="P277" s="6"/>
      <c r="S277" s="6"/>
      <c r="T277" s="6"/>
      <c r="U277" s="6"/>
    </row>
    <row r="278" spans="1:21" x14ac:dyDescent="0.25">
      <c r="A278" s="6" t="s">
        <v>5034</v>
      </c>
      <c r="B278" s="117" t="s">
        <v>7244</v>
      </c>
      <c r="C278" s="1" t="s">
        <v>518</v>
      </c>
      <c r="D278" s="2">
        <v>17.875</v>
      </c>
      <c r="E278" s="1">
        <v>691</v>
      </c>
      <c r="F278" s="1">
        <v>54</v>
      </c>
      <c r="G278" s="1">
        <v>1</v>
      </c>
      <c r="H278" s="1">
        <v>0</v>
      </c>
      <c r="I278" s="23">
        <f t="shared" si="28"/>
        <v>38.65734265734266</v>
      </c>
      <c r="J278" s="23">
        <f t="shared" si="29"/>
        <v>12.796296296296296</v>
      </c>
      <c r="K278" s="23">
        <f t="shared" si="30"/>
        <v>98.181818181818187</v>
      </c>
      <c r="L278" s="23">
        <f t="shared" si="31"/>
        <v>1.8181818181818181</v>
      </c>
      <c r="M278" s="23">
        <f t="shared" si="32"/>
        <v>0</v>
      </c>
      <c r="N278" s="23">
        <f t="shared" si="33"/>
        <v>0.33101851851851855</v>
      </c>
      <c r="O278" s="23">
        <f t="shared" si="34"/>
        <v>12.563636363636364</v>
      </c>
      <c r="P278" s="6"/>
      <c r="S278" s="6"/>
      <c r="T278" s="6"/>
      <c r="U278" s="6"/>
    </row>
    <row r="279" spans="1:21" x14ac:dyDescent="0.25">
      <c r="A279" s="6" t="s">
        <v>5034</v>
      </c>
      <c r="B279" s="118" t="s">
        <v>7245</v>
      </c>
      <c r="C279" s="1" t="s">
        <v>519</v>
      </c>
      <c r="D279" s="2">
        <v>19.375</v>
      </c>
      <c r="E279" s="1">
        <v>728</v>
      </c>
      <c r="F279" s="1">
        <v>44</v>
      </c>
      <c r="G279" s="1">
        <v>2</v>
      </c>
      <c r="H279" s="1">
        <v>0</v>
      </c>
      <c r="I279" s="23">
        <f t="shared" si="28"/>
        <v>37.574193548387093</v>
      </c>
      <c r="J279" s="23">
        <f t="shared" si="29"/>
        <v>16.545454545454547</v>
      </c>
      <c r="K279" s="23">
        <f t="shared" si="30"/>
        <v>95.652173913043484</v>
      </c>
      <c r="L279" s="23">
        <f t="shared" si="31"/>
        <v>4.3478260869565215</v>
      </c>
      <c r="M279" s="23">
        <f t="shared" si="32"/>
        <v>0</v>
      </c>
      <c r="N279" s="23">
        <f t="shared" si="33"/>
        <v>0.44034090909090912</v>
      </c>
      <c r="O279" s="23">
        <f t="shared" si="34"/>
        <v>15.826086956521738</v>
      </c>
      <c r="P279" s="6"/>
      <c r="S279" s="6"/>
      <c r="T279" s="6"/>
      <c r="U279" s="6"/>
    </row>
    <row r="280" spans="1:21" x14ac:dyDescent="0.25">
      <c r="A280" s="6" t="s">
        <v>5034</v>
      </c>
      <c r="B280" s="117" t="s">
        <v>7289</v>
      </c>
      <c r="C280" s="1" t="s">
        <v>568</v>
      </c>
      <c r="D280" s="2">
        <v>22.25</v>
      </c>
      <c r="E280" s="1">
        <v>798</v>
      </c>
      <c r="F280" s="1">
        <v>36</v>
      </c>
      <c r="G280" s="1">
        <v>0</v>
      </c>
      <c r="H280" s="1">
        <v>0</v>
      </c>
      <c r="I280" s="23">
        <f t="shared" si="28"/>
        <v>35.865168539325843</v>
      </c>
      <c r="J280" s="23">
        <f t="shared" si="29"/>
        <v>22.166666666666668</v>
      </c>
      <c r="K280" s="23">
        <f t="shared" si="30"/>
        <v>100</v>
      </c>
      <c r="L280" s="23">
        <f t="shared" si="31"/>
        <v>0</v>
      </c>
      <c r="M280" s="23">
        <f t="shared" si="32"/>
        <v>0</v>
      </c>
      <c r="N280" s="23">
        <f t="shared" si="33"/>
        <v>0.61805555555555558</v>
      </c>
      <c r="O280" s="23">
        <f t="shared" si="34"/>
        <v>22.166666666666668</v>
      </c>
      <c r="P280" s="6"/>
      <c r="S280" s="6"/>
      <c r="T280" s="6"/>
      <c r="U280" s="6"/>
    </row>
    <row r="281" spans="1:21" x14ac:dyDescent="0.25">
      <c r="A281" s="6" t="s">
        <v>5034</v>
      </c>
      <c r="B281" s="117" t="s">
        <v>7255</v>
      </c>
      <c r="C281" s="1" t="s">
        <v>533</v>
      </c>
      <c r="D281" s="2">
        <v>18</v>
      </c>
      <c r="E281" s="1">
        <v>681</v>
      </c>
      <c r="F281" s="1">
        <v>21</v>
      </c>
      <c r="G281" s="1">
        <v>3</v>
      </c>
      <c r="H281" s="1">
        <v>0</v>
      </c>
      <c r="I281" s="23">
        <f t="shared" si="28"/>
        <v>37.833333333333336</v>
      </c>
      <c r="J281" s="23">
        <f t="shared" si="29"/>
        <v>32.428571428571431</v>
      </c>
      <c r="K281" s="23">
        <f t="shared" si="30"/>
        <v>87.5</v>
      </c>
      <c r="L281" s="23">
        <f t="shared" si="31"/>
        <v>12.5</v>
      </c>
      <c r="M281" s="23">
        <f t="shared" si="32"/>
        <v>0</v>
      </c>
      <c r="N281" s="23">
        <f t="shared" si="33"/>
        <v>0.8571428571428571</v>
      </c>
      <c r="O281" s="23">
        <f t="shared" si="34"/>
        <v>28.375</v>
      </c>
      <c r="P281" s="6"/>
      <c r="S281" s="6" t="s">
        <v>6798</v>
      </c>
      <c r="T281" s="6"/>
      <c r="U281" s="6"/>
    </row>
    <row r="282" spans="1:21" x14ac:dyDescent="0.25">
      <c r="A282" s="6" t="s">
        <v>5034</v>
      </c>
      <c r="B282" s="117" t="s">
        <v>7258</v>
      </c>
      <c r="C282" s="1" t="s">
        <v>536</v>
      </c>
      <c r="D282" s="2">
        <v>9.875</v>
      </c>
      <c r="E282" s="1">
        <v>375</v>
      </c>
      <c r="F282" s="1">
        <v>26</v>
      </c>
      <c r="G282" s="1">
        <v>4</v>
      </c>
      <c r="H282" s="1">
        <v>0</v>
      </c>
      <c r="I282" s="23">
        <f t="shared" si="28"/>
        <v>37.974683544303801</v>
      </c>
      <c r="J282" s="23">
        <f t="shared" si="29"/>
        <v>14.423076923076923</v>
      </c>
      <c r="K282" s="23">
        <f t="shared" si="30"/>
        <v>86.666666666666671</v>
      </c>
      <c r="L282" s="23">
        <f t="shared" si="31"/>
        <v>13.333333333333334</v>
      </c>
      <c r="M282" s="23">
        <f t="shared" si="32"/>
        <v>0</v>
      </c>
      <c r="N282" s="23">
        <f t="shared" si="33"/>
        <v>0.37980769230769229</v>
      </c>
      <c r="O282" s="23">
        <f t="shared" si="34"/>
        <v>12.5</v>
      </c>
      <c r="P282" s="6"/>
      <c r="S282" s="6"/>
      <c r="T282" s="6"/>
      <c r="U282" s="6"/>
    </row>
    <row r="283" spans="1:21" x14ac:dyDescent="0.25">
      <c r="A283" s="6" t="s">
        <v>5034</v>
      </c>
      <c r="B283" s="50" t="s">
        <v>13176</v>
      </c>
      <c r="C283" s="1" t="s">
        <v>547</v>
      </c>
      <c r="D283" s="2">
        <v>9.125</v>
      </c>
      <c r="E283" s="1">
        <v>339</v>
      </c>
      <c r="F283" s="1">
        <v>22</v>
      </c>
      <c r="G283" s="1">
        <v>5</v>
      </c>
      <c r="H283" s="1">
        <v>0</v>
      </c>
      <c r="I283" s="23">
        <f t="shared" si="28"/>
        <v>37.150684931506852</v>
      </c>
      <c r="J283" s="23">
        <f t="shared" si="29"/>
        <v>15.409090909090908</v>
      </c>
      <c r="K283" s="23">
        <f t="shared" si="30"/>
        <v>81.481481481481481</v>
      </c>
      <c r="L283" s="23">
        <f t="shared" si="31"/>
        <v>18.518518518518519</v>
      </c>
      <c r="M283" s="23">
        <f t="shared" si="32"/>
        <v>0</v>
      </c>
      <c r="N283" s="23">
        <f t="shared" si="33"/>
        <v>0.41477272727272729</v>
      </c>
      <c r="O283" s="23">
        <f t="shared" si="34"/>
        <v>12.555555555555555</v>
      </c>
      <c r="P283" s="6"/>
      <c r="S283" s="6"/>
      <c r="T283" s="6"/>
      <c r="U283" s="6"/>
    </row>
    <row r="284" spans="1:21" x14ac:dyDescent="0.25">
      <c r="A284" s="6" t="s">
        <v>5034</v>
      </c>
      <c r="B284" s="117" t="s">
        <v>7270</v>
      </c>
      <c r="C284" s="1" t="s">
        <v>548</v>
      </c>
      <c r="D284" s="2">
        <v>23.125</v>
      </c>
      <c r="E284" s="1">
        <v>891</v>
      </c>
      <c r="F284" s="1">
        <v>83</v>
      </c>
      <c r="G284" s="1">
        <v>15</v>
      </c>
      <c r="H284" s="1">
        <v>0</v>
      </c>
      <c r="I284" s="23">
        <f t="shared" si="28"/>
        <v>38.529729729729731</v>
      </c>
      <c r="J284" s="23">
        <f t="shared" si="29"/>
        <v>10.734939759036145</v>
      </c>
      <c r="K284" s="23">
        <f t="shared" si="30"/>
        <v>84.693877551020407</v>
      </c>
      <c r="L284" s="23">
        <f t="shared" si="31"/>
        <v>15.306122448979592</v>
      </c>
      <c r="M284" s="23">
        <f t="shared" si="32"/>
        <v>0</v>
      </c>
      <c r="N284" s="23">
        <f t="shared" si="33"/>
        <v>0.27861445783132532</v>
      </c>
      <c r="O284" s="23">
        <f t="shared" si="34"/>
        <v>9.091836734693878</v>
      </c>
      <c r="P284" s="6"/>
      <c r="S284" s="6"/>
      <c r="T284" s="6"/>
      <c r="U284" s="6"/>
    </row>
    <row r="285" spans="1:21" x14ac:dyDescent="0.25">
      <c r="A285" s="6" t="s">
        <v>5034</v>
      </c>
      <c r="B285" s="117" t="s">
        <v>7273</v>
      </c>
      <c r="C285" s="1" t="s">
        <v>551</v>
      </c>
      <c r="D285" s="2">
        <v>3.75</v>
      </c>
      <c r="E285" s="1">
        <v>143</v>
      </c>
      <c r="F285" s="1">
        <v>8</v>
      </c>
      <c r="G285" s="1">
        <v>1</v>
      </c>
      <c r="H285" s="1">
        <v>0</v>
      </c>
      <c r="I285" s="23">
        <f t="shared" si="28"/>
        <v>38.133333333333333</v>
      </c>
      <c r="J285" s="23">
        <f t="shared" si="29"/>
        <v>17.875</v>
      </c>
      <c r="K285" s="23">
        <f t="shared" si="30"/>
        <v>88.888888888888886</v>
      </c>
      <c r="L285" s="23">
        <f t="shared" si="31"/>
        <v>11.111111111111111</v>
      </c>
      <c r="M285" s="23">
        <f t="shared" si="32"/>
        <v>0</v>
      </c>
      <c r="N285" s="23">
        <f t="shared" si="33"/>
        <v>0.46875</v>
      </c>
      <c r="O285" s="23">
        <f t="shared" si="34"/>
        <v>15.888888888888889</v>
      </c>
      <c r="P285" s="6"/>
      <c r="S285" s="6"/>
      <c r="T285" s="6"/>
      <c r="U285" s="6"/>
    </row>
    <row r="286" spans="1:21" x14ac:dyDescent="0.25">
      <c r="A286" s="6" t="s">
        <v>5034</v>
      </c>
      <c r="B286" s="117" t="s">
        <v>7274</v>
      </c>
      <c r="C286" s="1" t="s">
        <v>552</v>
      </c>
      <c r="D286" s="2">
        <v>27</v>
      </c>
      <c r="E286" s="1">
        <v>966</v>
      </c>
      <c r="F286" s="1">
        <v>51</v>
      </c>
      <c r="G286" s="1">
        <v>4</v>
      </c>
      <c r="H286" s="1">
        <v>0</v>
      </c>
      <c r="I286" s="23">
        <f t="shared" si="28"/>
        <v>35.777777777777779</v>
      </c>
      <c r="J286" s="23">
        <f t="shared" si="29"/>
        <v>18.941176470588236</v>
      </c>
      <c r="K286" s="23">
        <f t="shared" si="30"/>
        <v>92.72727272727272</v>
      </c>
      <c r="L286" s="23">
        <f t="shared" si="31"/>
        <v>7.2727272727272725</v>
      </c>
      <c r="M286" s="23">
        <f t="shared" si="32"/>
        <v>0</v>
      </c>
      <c r="N286" s="23">
        <f t="shared" si="33"/>
        <v>0.52941176470588236</v>
      </c>
      <c r="O286" s="23">
        <f t="shared" si="34"/>
        <v>17.563636363636363</v>
      </c>
      <c r="P286" s="6"/>
      <c r="S286" s="6"/>
      <c r="T286" s="6"/>
      <c r="U286" s="6"/>
    </row>
    <row r="287" spans="1:21" x14ac:dyDescent="0.25">
      <c r="A287" s="6" t="s">
        <v>5034</v>
      </c>
      <c r="B287" s="117" t="s">
        <v>7283</v>
      </c>
      <c r="C287" s="1" t="s">
        <v>562</v>
      </c>
      <c r="D287" s="2">
        <v>18.75</v>
      </c>
      <c r="E287" s="1">
        <v>701</v>
      </c>
      <c r="F287" s="1">
        <v>46</v>
      </c>
      <c r="G287" s="1">
        <v>9</v>
      </c>
      <c r="H287" s="1">
        <v>0</v>
      </c>
      <c r="I287" s="23">
        <f t="shared" si="28"/>
        <v>37.386666666666663</v>
      </c>
      <c r="J287" s="23">
        <f t="shared" si="29"/>
        <v>15.239130434782609</v>
      </c>
      <c r="K287" s="23">
        <f t="shared" si="30"/>
        <v>83.636363636363626</v>
      </c>
      <c r="L287" s="23">
        <f t="shared" si="31"/>
        <v>16.363636363636363</v>
      </c>
      <c r="M287" s="23">
        <f t="shared" si="32"/>
        <v>0</v>
      </c>
      <c r="N287" s="23">
        <f t="shared" si="33"/>
        <v>0.40760869565217389</v>
      </c>
      <c r="O287" s="23">
        <f t="shared" si="34"/>
        <v>12.745454545454546</v>
      </c>
      <c r="P287" s="6"/>
      <c r="S287" s="6"/>
      <c r="T287" s="6"/>
      <c r="U287" s="6"/>
    </row>
    <row r="288" spans="1:21" x14ac:dyDescent="0.25">
      <c r="A288" s="6" t="s">
        <v>5034</v>
      </c>
      <c r="B288" s="117" t="s">
        <v>7293</v>
      </c>
      <c r="C288" s="1" t="s">
        <v>573</v>
      </c>
      <c r="D288" s="2">
        <v>18.125</v>
      </c>
      <c r="E288" s="1">
        <v>703</v>
      </c>
      <c r="F288" s="1">
        <v>46</v>
      </c>
      <c r="G288" s="1">
        <v>2</v>
      </c>
      <c r="H288" s="1">
        <v>0</v>
      </c>
      <c r="I288" s="23">
        <f t="shared" si="28"/>
        <v>38.786206896551725</v>
      </c>
      <c r="J288" s="23">
        <f t="shared" si="29"/>
        <v>15.282608695652174</v>
      </c>
      <c r="K288" s="23">
        <f t="shared" si="30"/>
        <v>95.833333333333343</v>
      </c>
      <c r="L288" s="23">
        <f t="shared" si="31"/>
        <v>4.1666666666666661</v>
      </c>
      <c r="M288" s="23">
        <f t="shared" si="32"/>
        <v>0</v>
      </c>
      <c r="N288" s="23">
        <f t="shared" si="33"/>
        <v>0.39402173913043476</v>
      </c>
      <c r="O288" s="23">
        <f t="shared" si="34"/>
        <v>14.645833333333334</v>
      </c>
      <c r="P288" s="6"/>
      <c r="S288" s="6"/>
      <c r="T288" s="6"/>
      <c r="U288" s="6"/>
    </row>
    <row r="289" spans="1:21" x14ac:dyDescent="0.25">
      <c r="A289" s="6" t="s">
        <v>5034</v>
      </c>
      <c r="B289" s="117" t="s">
        <v>7294</v>
      </c>
      <c r="C289" s="1" t="s">
        <v>574</v>
      </c>
      <c r="D289" s="2">
        <v>12</v>
      </c>
      <c r="E289" s="1">
        <v>426</v>
      </c>
      <c r="F289" s="1">
        <v>17</v>
      </c>
      <c r="G289" s="1">
        <v>3</v>
      </c>
      <c r="H289" s="1">
        <v>0</v>
      </c>
      <c r="I289" s="23">
        <f t="shared" si="28"/>
        <v>35.5</v>
      </c>
      <c r="J289" s="23">
        <f t="shared" si="29"/>
        <v>25.058823529411764</v>
      </c>
      <c r="K289" s="23">
        <f t="shared" si="30"/>
        <v>85</v>
      </c>
      <c r="L289" s="23">
        <f t="shared" si="31"/>
        <v>15</v>
      </c>
      <c r="M289" s="23">
        <f t="shared" si="32"/>
        <v>0</v>
      </c>
      <c r="N289" s="23">
        <f t="shared" si="33"/>
        <v>0.70588235294117652</v>
      </c>
      <c r="O289" s="23">
        <f t="shared" si="34"/>
        <v>21.3</v>
      </c>
      <c r="P289" s="6"/>
      <c r="S289" s="6"/>
      <c r="T289" s="6"/>
      <c r="U289" s="6"/>
    </row>
    <row r="290" spans="1:21" x14ac:dyDescent="0.25">
      <c r="A290" s="6" t="s">
        <v>5034</v>
      </c>
      <c r="B290" s="117" t="s">
        <v>7298</v>
      </c>
      <c r="C290" s="1" t="s">
        <v>578</v>
      </c>
      <c r="D290" s="2">
        <v>6.125</v>
      </c>
      <c r="E290" s="1">
        <v>254</v>
      </c>
      <c r="F290" s="1">
        <v>30</v>
      </c>
      <c r="G290" s="1">
        <v>8</v>
      </c>
      <c r="H290" s="1">
        <v>0</v>
      </c>
      <c r="I290" s="23">
        <f t="shared" si="28"/>
        <v>41.469387755102041</v>
      </c>
      <c r="J290" s="23">
        <f t="shared" si="29"/>
        <v>8.4666666666666668</v>
      </c>
      <c r="K290" s="23">
        <f t="shared" si="30"/>
        <v>78.94736842105263</v>
      </c>
      <c r="L290" s="23">
        <f t="shared" si="31"/>
        <v>21.052631578947366</v>
      </c>
      <c r="M290" s="23">
        <f t="shared" si="32"/>
        <v>0</v>
      </c>
      <c r="N290" s="23">
        <f t="shared" si="33"/>
        <v>0.20416666666666666</v>
      </c>
      <c r="O290" s="23">
        <f t="shared" si="34"/>
        <v>6.6842105263157894</v>
      </c>
      <c r="P290" s="6"/>
      <c r="S290" s="6"/>
      <c r="T290" s="6"/>
      <c r="U290" s="6"/>
    </row>
    <row r="291" spans="1:21" x14ac:dyDescent="0.25">
      <c r="A291" s="6" t="s">
        <v>5034</v>
      </c>
      <c r="B291" s="117" t="s">
        <v>7302</v>
      </c>
      <c r="C291" s="1" t="s">
        <v>582</v>
      </c>
      <c r="D291" s="2">
        <v>7.25</v>
      </c>
      <c r="E291" s="1">
        <v>272</v>
      </c>
      <c r="F291" s="1">
        <v>14</v>
      </c>
      <c r="G291" s="1">
        <v>0</v>
      </c>
      <c r="H291" s="1">
        <v>0</v>
      </c>
      <c r="I291" s="23">
        <f t="shared" si="28"/>
        <v>37.517241379310342</v>
      </c>
      <c r="J291" s="23">
        <f t="shared" si="29"/>
        <v>19.428571428571427</v>
      </c>
      <c r="K291" s="23">
        <f t="shared" si="30"/>
        <v>100</v>
      </c>
      <c r="L291" s="23">
        <f t="shared" si="31"/>
        <v>0</v>
      </c>
      <c r="M291" s="23">
        <f t="shared" si="32"/>
        <v>0</v>
      </c>
      <c r="N291" s="23">
        <f t="shared" si="33"/>
        <v>0.5178571428571429</v>
      </c>
      <c r="O291" s="23">
        <f t="shared" si="34"/>
        <v>19.428571428571427</v>
      </c>
      <c r="P291" s="6"/>
      <c r="S291" s="6"/>
      <c r="T291" s="6"/>
      <c r="U291" s="6"/>
    </row>
    <row r="292" spans="1:21" x14ac:dyDescent="0.25">
      <c r="A292" s="6" t="s">
        <v>5034</v>
      </c>
      <c r="B292" s="117" t="s">
        <v>7307</v>
      </c>
      <c r="C292" s="1" t="s">
        <v>587</v>
      </c>
      <c r="D292" s="2">
        <v>12.75</v>
      </c>
      <c r="E292" s="1">
        <v>467</v>
      </c>
      <c r="F292" s="1">
        <v>21</v>
      </c>
      <c r="G292" s="1">
        <v>10</v>
      </c>
      <c r="H292" s="1">
        <v>4</v>
      </c>
      <c r="I292" s="23">
        <f t="shared" si="28"/>
        <v>36.627450980392155</v>
      </c>
      <c r="J292" s="23">
        <f t="shared" si="29"/>
        <v>22.238095238095237</v>
      </c>
      <c r="K292" s="23">
        <f t="shared" si="30"/>
        <v>60</v>
      </c>
      <c r="L292" s="23">
        <f t="shared" si="31"/>
        <v>28.571428571428569</v>
      </c>
      <c r="M292" s="23">
        <f t="shared" si="32"/>
        <v>11.428571428571429</v>
      </c>
      <c r="N292" s="23">
        <f t="shared" si="33"/>
        <v>0.6071428571428571</v>
      </c>
      <c r="O292" s="23">
        <f t="shared" si="34"/>
        <v>13.342857142857143</v>
      </c>
      <c r="P292" s="6"/>
      <c r="S292" s="6"/>
      <c r="T292" s="6"/>
      <c r="U292" s="6"/>
    </row>
    <row r="293" spans="1:21" x14ac:dyDescent="0.25">
      <c r="A293" s="6" t="s">
        <v>5034</v>
      </c>
      <c r="B293" s="118" t="s">
        <v>7309</v>
      </c>
      <c r="C293" s="1" t="s">
        <v>589</v>
      </c>
      <c r="D293" s="2">
        <v>17.125</v>
      </c>
      <c r="E293" s="1">
        <v>625</v>
      </c>
      <c r="F293" s="1">
        <v>29</v>
      </c>
      <c r="G293" s="1">
        <v>3</v>
      </c>
      <c r="H293" s="1">
        <v>0</v>
      </c>
      <c r="I293" s="23">
        <f t="shared" si="28"/>
        <v>36.496350364963504</v>
      </c>
      <c r="J293" s="23">
        <f t="shared" si="29"/>
        <v>21.551724137931036</v>
      </c>
      <c r="K293" s="23">
        <f t="shared" si="30"/>
        <v>90.625</v>
      </c>
      <c r="L293" s="23">
        <f t="shared" si="31"/>
        <v>9.375</v>
      </c>
      <c r="M293" s="23">
        <f t="shared" si="32"/>
        <v>0</v>
      </c>
      <c r="N293" s="23">
        <f t="shared" si="33"/>
        <v>0.59051724137931039</v>
      </c>
      <c r="O293" s="23">
        <f t="shared" si="34"/>
        <v>19.53125</v>
      </c>
      <c r="P293" s="6"/>
      <c r="S293" s="6"/>
      <c r="T293" s="6"/>
      <c r="U293" s="6"/>
    </row>
    <row r="294" spans="1:21" x14ac:dyDescent="0.25">
      <c r="A294" s="6" t="s">
        <v>5034</v>
      </c>
      <c r="B294" s="118" t="s">
        <v>7310</v>
      </c>
      <c r="C294" s="1" t="s">
        <v>590</v>
      </c>
      <c r="D294" s="2">
        <v>15.625</v>
      </c>
      <c r="E294" s="1">
        <v>566</v>
      </c>
      <c r="F294" s="1">
        <v>34</v>
      </c>
      <c r="G294" s="1">
        <v>0</v>
      </c>
      <c r="H294" s="1">
        <v>0</v>
      </c>
      <c r="I294" s="23">
        <f t="shared" si="28"/>
        <v>36.223999999999997</v>
      </c>
      <c r="J294" s="23">
        <f t="shared" si="29"/>
        <v>16.647058823529413</v>
      </c>
      <c r="K294" s="23">
        <f t="shared" si="30"/>
        <v>100</v>
      </c>
      <c r="L294" s="23">
        <f t="shared" si="31"/>
        <v>0</v>
      </c>
      <c r="M294" s="23">
        <f t="shared" si="32"/>
        <v>0</v>
      </c>
      <c r="N294" s="23">
        <f t="shared" si="33"/>
        <v>0.45955882352941174</v>
      </c>
      <c r="O294" s="23">
        <f t="shared" si="34"/>
        <v>16.647058823529413</v>
      </c>
      <c r="P294" s="6"/>
      <c r="S294" s="6" t="s">
        <v>6876</v>
      </c>
      <c r="T294" s="6"/>
      <c r="U294" s="6"/>
    </row>
    <row r="295" spans="1:21" x14ac:dyDescent="0.25">
      <c r="A295" s="6" t="s">
        <v>5034</v>
      </c>
      <c r="B295" s="117" t="s">
        <v>7316</v>
      </c>
      <c r="C295" s="1" t="s">
        <v>596</v>
      </c>
      <c r="D295" s="2">
        <v>9.875</v>
      </c>
      <c r="E295" s="1">
        <v>363</v>
      </c>
      <c r="F295" s="1">
        <v>22</v>
      </c>
      <c r="G295" s="1">
        <v>2</v>
      </c>
      <c r="H295" s="1">
        <v>0</v>
      </c>
      <c r="I295" s="23">
        <f t="shared" si="28"/>
        <v>36.759493670886073</v>
      </c>
      <c r="J295" s="23">
        <f t="shared" si="29"/>
        <v>16.5</v>
      </c>
      <c r="K295" s="23">
        <f t="shared" si="30"/>
        <v>91.666666666666657</v>
      </c>
      <c r="L295" s="23">
        <f t="shared" si="31"/>
        <v>8.3333333333333321</v>
      </c>
      <c r="M295" s="23">
        <f t="shared" si="32"/>
        <v>0</v>
      </c>
      <c r="N295" s="23">
        <f t="shared" si="33"/>
        <v>0.44886363636363635</v>
      </c>
      <c r="O295" s="23">
        <f t="shared" si="34"/>
        <v>15.125</v>
      </c>
      <c r="P295" s="6"/>
      <c r="S295" s="6"/>
      <c r="T295" s="6"/>
      <c r="U295" s="6"/>
    </row>
    <row r="296" spans="1:21" x14ac:dyDescent="0.25">
      <c r="A296" s="6" t="s">
        <v>5034</v>
      </c>
      <c r="B296" s="151" t="s">
        <v>14260</v>
      </c>
      <c r="C296" s="1" t="s">
        <v>762</v>
      </c>
      <c r="D296" s="2">
        <v>5.125</v>
      </c>
      <c r="E296" s="1">
        <v>197</v>
      </c>
      <c r="F296" s="1">
        <v>14</v>
      </c>
      <c r="G296" s="1">
        <v>0</v>
      </c>
      <c r="H296" s="1">
        <v>0</v>
      </c>
      <c r="I296" s="23">
        <f t="shared" si="28"/>
        <v>38.439024390243901</v>
      </c>
      <c r="J296" s="23">
        <f t="shared" si="29"/>
        <v>14.071428571428571</v>
      </c>
      <c r="K296" s="23">
        <f t="shared" si="30"/>
        <v>100</v>
      </c>
      <c r="L296" s="23">
        <f t="shared" si="31"/>
        <v>0</v>
      </c>
      <c r="M296" s="23">
        <f t="shared" si="32"/>
        <v>0</v>
      </c>
      <c r="N296" s="23">
        <f t="shared" si="33"/>
        <v>0.36607142857142855</v>
      </c>
      <c r="O296" s="23">
        <f t="shared" si="34"/>
        <v>14.071428571428571</v>
      </c>
      <c r="P296" s="6"/>
      <c r="S296" s="6" t="s">
        <v>15104</v>
      </c>
      <c r="T296" s="6"/>
      <c r="U296" s="6"/>
    </row>
    <row r="297" spans="1:21" x14ac:dyDescent="0.25">
      <c r="A297" s="6" t="s">
        <v>5034</v>
      </c>
      <c r="B297" s="117" t="s">
        <v>7355</v>
      </c>
      <c r="C297" s="1" t="s">
        <v>640</v>
      </c>
      <c r="D297" s="2">
        <v>18.25</v>
      </c>
      <c r="E297" s="1">
        <v>682</v>
      </c>
      <c r="F297" s="1">
        <v>52</v>
      </c>
      <c r="G297" s="1">
        <v>6</v>
      </c>
      <c r="H297" s="1">
        <v>2</v>
      </c>
      <c r="I297" s="23">
        <f t="shared" si="28"/>
        <v>37.369863013698627</v>
      </c>
      <c r="J297" s="23">
        <f t="shared" si="29"/>
        <v>13.115384615384615</v>
      </c>
      <c r="K297" s="23">
        <f t="shared" si="30"/>
        <v>86.666666666666671</v>
      </c>
      <c r="L297" s="23">
        <f t="shared" si="31"/>
        <v>10</v>
      </c>
      <c r="M297" s="23">
        <f t="shared" si="32"/>
        <v>3.3333333333333335</v>
      </c>
      <c r="N297" s="23">
        <f t="shared" si="33"/>
        <v>0.35096153846153844</v>
      </c>
      <c r="O297" s="23">
        <f t="shared" si="34"/>
        <v>11.366666666666667</v>
      </c>
      <c r="P297" s="6"/>
      <c r="S297" s="6"/>
      <c r="T297" s="6"/>
      <c r="U297" s="6"/>
    </row>
    <row r="298" spans="1:21" x14ac:dyDescent="0.25">
      <c r="A298" s="6" t="s">
        <v>5034</v>
      </c>
      <c r="B298" s="118" t="s">
        <v>7442</v>
      </c>
      <c r="C298" s="1" t="s">
        <v>732</v>
      </c>
      <c r="D298" s="2">
        <v>18</v>
      </c>
      <c r="E298" s="1">
        <v>201</v>
      </c>
      <c r="F298" s="1">
        <v>33</v>
      </c>
      <c r="G298" s="1">
        <v>5</v>
      </c>
      <c r="H298" s="1">
        <v>0</v>
      </c>
      <c r="I298" s="23">
        <f t="shared" si="28"/>
        <v>11.166666666666666</v>
      </c>
      <c r="J298" s="23">
        <f t="shared" si="29"/>
        <v>6.0909090909090908</v>
      </c>
      <c r="K298" s="23">
        <f t="shared" si="30"/>
        <v>86.842105263157904</v>
      </c>
      <c r="L298" s="23">
        <f t="shared" si="31"/>
        <v>13.157894736842104</v>
      </c>
      <c r="M298" s="23">
        <f t="shared" si="32"/>
        <v>0</v>
      </c>
      <c r="N298" s="23">
        <f t="shared" si="33"/>
        <v>0.54545454545454541</v>
      </c>
      <c r="O298" s="23">
        <f t="shared" si="34"/>
        <v>5.2894736842105265</v>
      </c>
      <c r="S298" s="6" t="s">
        <v>6799</v>
      </c>
      <c r="T298" s="6"/>
      <c r="U298" s="6"/>
    </row>
    <row r="299" spans="1:21" x14ac:dyDescent="0.25">
      <c r="A299" s="6" t="s">
        <v>5034</v>
      </c>
      <c r="B299" s="117" t="s">
        <v>7317</v>
      </c>
      <c r="C299" s="1" t="s">
        <v>597</v>
      </c>
      <c r="D299" s="2">
        <v>11.625</v>
      </c>
      <c r="E299" s="1">
        <v>434</v>
      </c>
      <c r="F299" s="1">
        <v>19</v>
      </c>
      <c r="G299" s="1">
        <v>6</v>
      </c>
      <c r="H299" s="1">
        <v>0</v>
      </c>
      <c r="I299" s="23">
        <f t="shared" si="28"/>
        <v>37.333333333333336</v>
      </c>
      <c r="J299" s="23">
        <f t="shared" si="29"/>
        <v>22.842105263157894</v>
      </c>
      <c r="K299" s="23">
        <f t="shared" si="30"/>
        <v>76</v>
      </c>
      <c r="L299" s="23">
        <f t="shared" si="31"/>
        <v>24</v>
      </c>
      <c r="M299" s="23">
        <f t="shared" si="32"/>
        <v>0</v>
      </c>
      <c r="N299" s="23">
        <f t="shared" si="33"/>
        <v>0.61184210526315785</v>
      </c>
      <c r="O299" s="23">
        <f t="shared" si="34"/>
        <v>17.36</v>
      </c>
      <c r="P299" s="6"/>
      <c r="S299" s="6"/>
      <c r="T299" s="6"/>
      <c r="U299" s="6"/>
    </row>
    <row r="300" spans="1:21" x14ac:dyDescent="0.25">
      <c r="A300" s="6" t="s">
        <v>5034</v>
      </c>
      <c r="B300" s="117" t="s">
        <v>7349</v>
      </c>
      <c r="C300" s="1" t="s">
        <v>634</v>
      </c>
      <c r="D300" s="2">
        <v>7.75</v>
      </c>
      <c r="E300" s="1">
        <v>283</v>
      </c>
      <c r="F300" s="1">
        <v>15</v>
      </c>
      <c r="G300" s="1">
        <v>1</v>
      </c>
      <c r="H300" s="1">
        <v>0</v>
      </c>
      <c r="I300" s="23">
        <f t="shared" si="28"/>
        <v>36.516129032258064</v>
      </c>
      <c r="J300" s="23">
        <f t="shared" si="29"/>
        <v>18.866666666666667</v>
      </c>
      <c r="K300" s="23">
        <f t="shared" si="30"/>
        <v>93.75</v>
      </c>
      <c r="L300" s="23">
        <f t="shared" si="31"/>
        <v>6.25</v>
      </c>
      <c r="M300" s="23">
        <f t="shared" si="32"/>
        <v>0</v>
      </c>
      <c r="N300" s="23">
        <f t="shared" si="33"/>
        <v>0.51666666666666672</v>
      </c>
      <c r="O300" s="23">
        <f t="shared" si="34"/>
        <v>17.6875</v>
      </c>
      <c r="P300" s="6"/>
      <c r="S300" s="6"/>
      <c r="T300" s="6"/>
      <c r="U300" s="6"/>
    </row>
    <row r="301" spans="1:21" x14ac:dyDescent="0.25">
      <c r="A301" s="6" t="s">
        <v>5034</v>
      </c>
      <c r="B301" s="117" t="s">
        <v>7356</v>
      </c>
      <c r="C301" s="1" t="s">
        <v>641</v>
      </c>
      <c r="D301" s="2">
        <v>12.75</v>
      </c>
      <c r="E301" s="1">
        <v>462</v>
      </c>
      <c r="F301" s="1">
        <v>25</v>
      </c>
      <c r="G301" s="1">
        <v>0</v>
      </c>
      <c r="H301" s="1">
        <v>0</v>
      </c>
      <c r="I301" s="23">
        <f t="shared" si="28"/>
        <v>36.235294117647058</v>
      </c>
      <c r="J301" s="23">
        <f t="shared" si="29"/>
        <v>18.48</v>
      </c>
      <c r="K301" s="23">
        <f t="shared" si="30"/>
        <v>100</v>
      </c>
      <c r="L301" s="23">
        <f t="shared" si="31"/>
        <v>0</v>
      </c>
      <c r="M301" s="23">
        <f t="shared" si="32"/>
        <v>0</v>
      </c>
      <c r="N301" s="23">
        <f t="shared" si="33"/>
        <v>0.51</v>
      </c>
      <c r="O301" s="23">
        <f t="shared" si="34"/>
        <v>18.48</v>
      </c>
      <c r="P301" s="6"/>
      <c r="S301" s="6"/>
      <c r="T301" s="6"/>
      <c r="U301" s="6"/>
    </row>
    <row r="302" spans="1:21" x14ac:dyDescent="0.25">
      <c r="A302" s="6" t="s">
        <v>5034</v>
      </c>
      <c r="B302" s="117" t="s">
        <v>7362</v>
      </c>
      <c r="C302" s="1" t="s">
        <v>648</v>
      </c>
      <c r="D302" s="2">
        <v>4.5</v>
      </c>
      <c r="E302" s="1">
        <v>186</v>
      </c>
      <c r="F302" s="1">
        <v>13</v>
      </c>
      <c r="G302" s="1">
        <v>0</v>
      </c>
      <c r="H302" s="1">
        <v>0</v>
      </c>
      <c r="I302" s="23">
        <f t="shared" si="28"/>
        <v>41.333333333333336</v>
      </c>
      <c r="J302" s="23">
        <f t="shared" si="29"/>
        <v>14.307692307692308</v>
      </c>
      <c r="K302" s="23">
        <f t="shared" si="30"/>
        <v>100</v>
      </c>
      <c r="L302" s="23">
        <f t="shared" si="31"/>
        <v>0</v>
      </c>
      <c r="M302" s="23">
        <f t="shared" si="32"/>
        <v>0</v>
      </c>
      <c r="N302" s="23">
        <f t="shared" si="33"/>
        <v>0.34615384615384615</v>
      </c>
      <c r="O302" s="23">
        <f t="shared" si="34"/>
        <v>14.307692307692308</v>
      </c>
      <c r="P302" s="6"/>
      <c r="S302" s="6"/>
      <c r="T302" s="6"/>
      <c r="U302" s="6"/>
    </row>
    <row r="303" spans="1:21" x14ac:dyDescent="0.25">
      <c r="A303" s="6" t="s">
        <v>5034</v>
      </c>
      <c r="B303" s="117" t="s">
        <v>7365</v>
      </c>
      <c r="C303" s="1" t="s">
        <v>651</v>
      </c>
      <c r="D303" s="2">
        <v>9.5</v>
      </c>
      <c r="E303" s="1">
        <v>353</v>
      </c>
      <c r="F303" s="1">
        <v>25</v>
      </c>
      <c r="G303" s="1">
        <v>3</v>
      </c>
      <c r="H303" s="1">
        <v>0</v>
      </c>
      <c r="I303" s="23">
        <f t="shared" si="28"/>
        <v>37.157894736842103</v>
      </c>
      <c r="J303" s="23">
        <f t="shared" si="29"/>
        <v>14.12</v>
      </c>
      <c r="K303" s="23">
        <f t="shared" si="30"/>
        <v>89.285714285714292</v>
      </c>
      <c r="L303" s="23">
        <f t="shared" si="31"/>
        <v>10.714285714285714</v>
      </c>
      <c r="M303" s="23">
        <f t="shared" si="32"/>
        <v>0</v>
      </c>
      <c r="N303" s="23">
        <f t="shared" si="33"/>
        <v>0.38</v>
      </c>
      <c r="O303" s="23">
        <f t="shared" si="34"/>
        <v>12.607142857142858</v>
      </c>
      <c r="P303" s="6"/>
      <c r="S303" s="6"/>
      <c r="T303" s="6"/>
      <c r="U303" s="6"/>
    </row>
    <row r="304" spans="1:21" x14ac:dyDescent="0.25">
      <c r="A304" s="6" t="s">
        <v>5034</v>
      </c>
      <c r="B304" s="117" t="s">
        <v>7213</v>
      </c>
      <c r="C304" s="1" t="s">
        <v>485</v>
      </c>
      <c r="D304" s="2">
        <v>58.25</v>
      </c>
      <c r="E304" s="1">
        <v>2077</v>
      </c>
      <c r="F304" s="1">
        <v>85</v>
      </c>
      <c r="G304" s="1">
        <v>8</v>
      </c>
      <c r="H304" s="1">
        <v>0</v>
      </c>
      <c r="I304" s="23">
        <f t="shared" si="28"/>
        <v>35.656652360515018</v>
      </c>
      <c r="J304" s="23">
        <f t="shared" si="29"/>
        <v>24.435294117647057</v>
      </c>
      <c r="K304" s="23">
        <f t="shared" si="30"/>
        <v>91.397849462365585</v>
      </c>
      <c r="L304" s="23">
        <f t="shared" si="31"/>
        <v>8.6021505376344098</v>
      </c>
      <c r="M304" s="23">
        <f t="shared" si="32"/>
        <v>0</v>
      </c>
      <c r="N304" s="23">
        <f t="shared" si="33"/>
        <v>0.68529411764705883</v>
      </c>
      <c r="O304" s="23">
        <f t="shared" si="34"/>
        <v>22.333333333333332</v>
      </c>
      <c r="P304" s="6"/>
      <c r="S304" s="6"/>
      <c r="T304" s="6"/>
      <c r="U304" s="6"/>
    </row>
    <row r="305" spans="1:21" x14ac:dyDescent="0.25">
      <c r="A305" s="6" t="s">
        <v>5034</v>
      </c>
      <c r="B305" s="117" t="s">
        <v>7368</v>
      </c>
      <c r="C305" s="1" t="s">
        <v>654</v>
      </c>
      <c r="D305" s="2">
        <v>7.5</v>
      </c>
      <c r="E305" s="1">
        <v>266</v>
      </c>
      <c r="F305" s="1">
        <v>17</v>
      </c>
      <c r="G305" s="1">
        <v>1</v>
      </c>
      <c r="H305" s="1">
        <v>0</v>
      </c>
      <c r="I305" s="23">
        <f t="shared" si="28"/>
        <v>35.466666666666669</v>
      </c>
      <c r="J305" s="23">
        <f t="shared" si="29"/>
        <v>15.647058823529411</v>
      </c>
      <c r="K305" s="23">
        <f t="shared" si="30"/>
        <v>94.444444444444443</v>
      </c>
      <c r="L305" s="23">
        <f t="shared" si="31"/>
        <v>5.5555555555555554</v>
      </c>
      <c r="M305" s="23">
        <f t="shared" si="32"/>
        <v>0</v>
      </c>
      <c r="N305" s="23">
        <f t="shared" si="33"/>
        <v>0.44117647058823528</v>
      </c>
      <c r="O305" s="23">
        <f t="shared" si="34"/>
        <v>14.777777777777779</v>
      </c>
      <c r="P305" s="6"/>
      <c r="S305" s="6"/>
      <c r="T305" s="6"/>
      <c r="U305" s="6"/>
    </row>
    <row r="306" spans="1:21" x14ac:dyDescent="0.25">
      <c r="A306" s="6" t="s">
        <v>5034</v>
      </c>
      <c r="B306" s="117" t="s">
        <v>7374</v>
      </c>
      <c r="C306" s="1" t="s">
        <v>660</v>
      </c>
      <c r="D306" s="2">
        <v>24.25</v>
      </c>
      <c r="E306" s="1">
        <v>884</v>
      </c>
      <c r="F306" s="1">
        <v>55</v>
      </c>
      <c r="G306" s="1">
        <v>4</v>
      </c>
      <c r="H306" s="1">
        <v>0</v>
      </c>
      <c r="I306" s="23">
        <f t="shared" si="28"/>
        <v>36.453608247422679</v>
      </c>
      <c r="J306" s="23">
        <f t="shared" si="29"/>
        <v>16.072727272727274</v>
      </c>
      <c r="K306" s="23">
        <f t="shared" si="30"/>
        <v>93.220338983050837</v>
      </c>
      <c r="L306" s="23">
        <f t="shared" si="31"/>
        <v>6.7796610169491522</v>
      </c>
      <c r="M306" s="23">
        <f t="shared" si="32"/>
        <v>0</v>
      </c>
      <c r="N306" s="23">
        <f t="shared" si="33"/>
        <v>0.44090909090909092</v>
      </c>
      <c r="O306" s="23">
        <f t="shared" si="34"/>
        <v>14.983050847457626</v>
      </c>
      <c r="P306" s="6"/>
      <c r="S306" s="6"/>
      <c r="T306" s="6"/>
      <c r="U306" s="6"/>
    </row>
    <row r="307" spans="1:21" x14ac:dyDescent="0.25">
      <c r="A307" s="6" t="s">
        <v>5034</v>
      </c>
      <c r="B307" s="117" t="s">
        <v>7375</v>
      </c>
      <c r="C307" s="1" t="s">
        <v>662</v>
      </c>
      <c r="D307" s="2">
        <v>25.75</v>
      </c>
      <c r="E307" s="1">
        <v>950</v>
      </c>
      <c r="F307" s="1">
        <v>72</v>
      </c>
      <c r="G307" s="1">
        <v>7</v>
      </c>
      <c r="H307" s="1">
        <v>0</v>
      </c>
      <c r="I307" s="23">
        <f t="shared" si="28"/>
        <v>36.893203883495147</v>
      </c>
      <c r="J307" s="23">
        <f t="shared" si="29"/>
        <v>13.194444444444445</v>
      </c>
      <c r="K307" s="23">
        <f t="shared" si="30"/>
        <v>91.139240506329116</v>
      </c>
      <c r="L307" s="23">
        <f t="shared" si="31"/>
        <v>8.8607594936708853</v>
      </c>
      <c r="M307" s="23">
        <f t="shared" si="32"/>
        <v>0</v>
      </c>
      <c r="N307" s="23">
        <f t="shared" si="33"/>
        <v>0.3576388888888889</v>
      </c>
      <c r="O307" s="23">
        <f t="shared" si="34"/>
        <v>12.025316455696203</v>
      </c>
      <c r="P307" s="6"/>
      <c r="S307" s="6"/>
      <c r="T307" s="6"/>
      <c r="U307" s="6"/>
    </row>
    <row r="308" spans="1:21" x14ac:dyDescent="0.25">
      <c r="A308" s="6" t="s">
        <v>708</v>
      </c>
      <c r="B308" s="133" t="s">
        <v>10422</v>
      </c>
      <c r="C308" s="33" t="s">
        <v>3716</v>
      </c>
      <c r="D308" s="34">
        <v>7.5</v>
      </c>
      <c r="E308" s="33">
        <v>289</v>
      </c>
      <c r="F308" s="33">
        <v>42</v>
      </c>
      <c r="G308" s="33">
        <v>0</v>
      </c>
      <c r="H308" s="33">
        <v>0</v>
      </c>
      <c r="I308" s="35">
        <f t="shared" si="28"/>
        <v>38.533333333333331</v>
      </c>
      <c r="J308" s="35">
        <f t="shared" si="29"/>
        <v>6.8809523809523814</v>
      </c>
      <c r="K308" s="35">
        <f t="shared" si="30"/>
        <v>100</v>
      </c>
      <c r="L308" s="35">
        <f t="shared" si="31"/>
        <v>0</v>
      </c>
      <c r="M308" s="35">
        <f t="shared" si="32"/>
        <v>0</v>
      </c>
      <c r="N308" s="35">
        <f t="shared" si="33"/>
        <v>0.17857142857142858</v>
      </c>
      <c r="O308" s="23">
        <f t="shared" si="34"/>
        <v>6.8809523809523814</v>
      </c>
      <c r="P308" s="32"/>
      <c r="S308" s="6"/>
      <c r="T308" s="6"/>
      <c r="U308" s="6"/>
    </row>
    <row r="309" spans="1:21" x14ac:dyDescent="0.25">
      <c r="A309" s="6" t="s">
        <v>5034</v>
      </c>
      <c r="B309" s="117" t="s">
        <v>7385</v>
      </c>
      <c r="C309" s="1" t="s">
        <v>673</v>
      </c>
      <c r="D309" s="2">
        <v>15</v>
      </c>
      <c r="E309" s="1">
        <v>543</v>
      </c>
      <c r="F309" s="1">
        <v>27</v>
      </c>
      <c r="G309" s="1">
        <v>1</v>
      </c>
      <c r="H309" s="1">
        <v>1</v>
      </c>
      <c r="I309" s="23">
        <f t="shared" si="28"/>
        <v>36.200000000000003</v>
      </c>
      <c r="J309" s="23">
        <f t="shared" si="29"/>
        <v>20.111111111111111</v>
      </c>
      <c r="K309" s="23">
        <f t="shared" si="30"/>
        <v>93.103448275862064</v>
      </c>
      <c r="L309" s="23">
        <f t="shared" si="31"/>
        <v>3.4482758620689653</v>
      </c>
      <c r="M309" s="23">
        <f t="shared" si="32"/>
        <v>3.4482758620689653</v>
      </c>
      <c r="N309" s="23">
        <f t="shared" si="33"/>
        <v>0.55555555555555558</v>
      </c>
      <c r="O309" s="23">
        <f t="shared" si="34"/>
        <v>18.724137931034484</v>
      </c>
      <c r="P309" s="6"/>
      <c r="S309" s="6"/>
      <c r="T309" s="6"/>
      <c r="U309" s="6"/>
    </row>
    <row r="310" spans="1:21" x14ac:dyDescent="0.25">
      <c r="A310" s="6" t="s">
        <v>5034</v>
      </c>
      <c r="B310" s="117" t="s">
        <v>7386</v>
      </c>
      <c r="C310" s="1" t="s">
        <v>674</v>
      </c>
      <c r="D310" s="2">
        <v>17</v>
      </c>
      <c r="E310" s="1">
        <v>633</v>
      </c>
      <c r="F310" s="1">
        <v>37</v>
      </c>
      <c r="G310" s="1">
        <v>7</v>
      </c>
      <c r="H310" s="1">
        <v>2</v>
      </c>
      <c r="I310" s="23">
        <f t="shared" si="28"/>
        <v>37.235294117647058</v>
      </c>
      <c r="J310" s="23">
        <f t="shared" si="29"/>
        <v>17.108108108108109</v>
      </c>
      <c r="K310" s="23">
        <f t="shared" si="30"/>
        <v>80.434782608695656</v>
      </c>
      <c r="L310" s="23">
        <f t="shared" si="31"/>
        <v>15.217391304347828</v>
      </c>
      <c r="M310" s="23">
        <f t="shared" si="32"/>
        <v>4.3478260869565215</v>
      </c>
      <c r="N310" s="23">
        <f t="shared" si="33"/>
        <v>0.45945945945945948</v>
      </c>
      <c r="O310" s="23">
        <f t="shared" si="34"/>
        <v>13.760869565217391</v>
      </c>
      <c r="P310" s="6"/>
      <c r="S310" s="6"/>
      <c r="T310" s="6"/>
      <c r="U310" s="6"/>
    </row>
    <row r="311" spans="1:21" x14ac:dyDescent="0.25">
      <c r="A311" s="6" t="s">
        <v>5034</v>
      </c>
      <c r="B311" s="117" t="s">
        <v>7393</v>
      </c>
      <c r="C311" s="1" t="s">
        <v>679</v>
      </c>
      <c r="D311" s="2">
        <v>4.75</v>
      </c>
      <c r="E311" s="1">
        <v>168</v>
      </c>
      <c r="F311" s="1">
        <v>13</v>
      </c>
      <c r="G311" s="1">
        <v>0</v>
      </c>
      <c r="H311" s="1">
        <v>1</v>
      </c>
      <c r="I311" s="23">
        <f t="shared" si="28"/>
        <v>35.368421052631582</v>
      </c>
      <c r="J311" s="23">
        <f t="shared" si="29"/>
        <v>12.923076923076923</v>
      </c>
      <c r="K311" s="23">
        <f t="shared" si="30"/>
        <v>92.857142857142861</v>
      </c>
      <c r="L311" s="23">
        <f t="shared" si="31"/>
        <v>0</v>
      </c>
      <c r="M311" s="23">
        <f t="shared" si="32"/>
        <v>7.1428571428571423</v>
      </c>
      <c r="N311" s="23">
        <f t="shared" si="33"/>
        <v>0.36538461538461536</v>
      </c>
      <c r="O311" s="23">
        <f t="shared" si="34"/>
        <v>12</v>
      </c>
      <c r="S311" s="6"/>
      <c r="T311" s="6"/>
      <c r="U311" s="6"/>
    </row>
    <row r="312" spans="1:21" x14ac:dyDescent="0.25">
      <c r="A312" s="6" t="s">
        <v>5034</v>
      </c>
      <c r="B312" s="117" t="s">
        <v>7195</v>
      </c>
      <c r="C312" s="1" t="s">
        <v>468</v>
      </c>
      <c r="D312" s="2">
        <v>7.5</v>
      </c>
      <c r="E312" s="1">
        <v>267</v>
      </c>
      <c r="F312" s="1">
        <v>10</v>
      </c>
      <c r="G312" s="1">
        <v>1</v>
      </c>
      <c r="H312" s="1">
        <v>0</v>
      </c>
      <c r="I312" s="23">
        <f t="shared" si="28"/>
        <v>35.6</v>
      </c>
      <c r="J312" s="23">
        <f t="shared" si="29"/>
        <v>26.7</v>
      </c>
      <c r="K312" s="23">
        <f t="shared" si="30"/>
        <v>90.909090909090907</v>
      </c>
      <c r="L312" s="23">
        <f t="shared" si="31"/>
        <v>9.0909090909090917</v>
      </c>
      <c r="M312" s="23">
        <f t="shared" si="32"/>
        <v>0</v>
      </c>
      <c r="N312" s="23">
        <f t="shared" si="33"/>
        <v>0.75</v>
      </c>
      <c r="O312" s="23">
        <f t="shared" si="34"/>
        <v>24.272727272727273</v>
      </c>
      <c r="P312" s="6"/>
      <c r="S312" s="42" t="s">
        <v>6879</v>
      </c>
      <c r="T312" s="6"/>
      <c r="U312" s="6"/>
    </row>
    <row r="313" spans="1:21" x14ac:dyDescent="0.25">
      <c r="A313" s="6" t="s">
        <v>5034</v>
      </c>
      <c r="B313" s="117" t="s">
        <v>7399</v>
      </c>
      <c r="C313" s="1" t="s">
        <v>685</v>
      </c>
      <c r="D313" s="2">
        <v>16.75</v>
      </c>
      <c r="E313" s="1">
        <v>638</v>
      </c>
      <c r="F313" s="1">
        <v>32</v>
      </c>
      <c r="G313" s="1">
        <v>4</v>
      </c>
      <c r="H313" s="1">
        <v>0</v>
      </c>
      <c r="I313" s="23">
        <f t="shared" si="28"/>
        <v>38.089552238805972</v>
      </c>
      <c r="J313" s="23">
        <f t="shared" si="29"/>
        <v>19.9375</v>
      </c>
      <c r="K313" s="23">
        <f t="shared" si="30"/>
        <v>88.888888888888886</v>
      </c>
      <c r="L313" s="23">
        <f t="shared" si="31"/>
        <v>11.111111111111111</v>
      </c>
      <c r="M313" s="23">
        <f t="shared" si="32"/>
        <v>0</v>
      </c>
      <c r="N313" s="23">
        <f t="shared" si="33"/>
        <v>0.5234375</v>
      </c>
      <c r="O313" s="23">
        <f t="shared" si="34"/>
        <v>17.722222222222221</v>
      </c>
      <c r="S313" s="6"/>
      <c r="T313" s="6"/>
      <c r="U313" s="6"/>
    </row>
    <row r="314" spans="1:21" x14ac:dyDescent="0.25">
      <c r="A314" s="6" t="s">
        <v>5034</v>
      </c>
      <c r="B314" s="151" t="s">
        <v>13194</v>
      </c>
      <c r="C314" s="1" t="s">
        <v>700</v>
      </c>
      <c r="D314" s="2">
        <v>7.5</v>
      </c>
      <c r="E314" s="1">
        <v>300</v>
      </c>
      <c r="F314" s="1">
        <v>26</v>
      </c>
      <c r="G314" s="1">
        <v>3</v>
      </c>
      <c r="H314" s="1">
        <v>0</v>
      </c>
      <c r="I314" s="23">
        <f t="shared" si="28"/>
        <v>40</v>
      </c>
      <c r="J314" s="23">
        <f t="shared" si="29"/>
        <v>11.538461538461538</v>
      </c>
      <c r="K314" s="23">
        <f t="shared" si="30"/>
        <v>89.65517241379311</v>
      </c>
      <c r="L314" s="23">
        <f t="shared" si="31"/>
        <v>10.344827586206897</v>
      </c>
      <c r="M314" s="23">
        <f t="shared" si="32"/>
        <v>0</v>
      </c>
      <c r="N314" s="23">
        <f t="shared" si="33"/>
        <v>0.28846153846153844</v>
      </c>
      <c r="O314" s="23">
        <f t="shared" si="34"/>
        <v>10.344827586206897</v>
      </c>
      <c r="P314" s="6"/>
      <c r="S314" s="6"/>
      <c r="T314" s="6"/>
      <c r="U314" s="6"/>
    </row>
    <row r="315" spans="1:21" x14ac:dyDescent="0.25">
      <c r="A315" s="6" t="s">
        <v>5034</v>
      </c>
      <c r="B315" s="249" t="s">
        <v>7229</v>
      </c>
      <c r="C315" s="1" t="s">
        <v>502</v>
      </c>
      <c r="D315" s="2">
        <v>25.375</v>
      </c>
      <c r="E315" s="1">
        <v>1111</v>
      </c>
      <c r="F315" s="1">
        <v>54</v>
      </c>
      <c r="G315" s="1">
        <v>1</v>
      </c>
      <c r="H315" s="1">
        <v>0</v>
      </c>
      <c r="I315" s="23">
        <f t="shared" si="28"/>
        <v>43.783251231527096</v>
      </c>
      <c r="J315" s="23">
        <f t="shared" si="29"/>
        <v>20.574074074074073</v>
      </c>
      <c r="K315" s="23">
        <f t="shared" si="30"/>
        <v>98.181818181818187</v>
      </c>
      <c r="L315" s="23">
        <f t="shared" si="31"/>
        <v>1.8181818181818181</v>
      </c>
      <c r="M315" s="23">
        <f t="shared" si="32"/>
        <v>0</v>
      </c>
      <c r="N315" s="23">
        <f t="shared" si="33"/>
        <v>0.46990740740740738</v>
      </c>
      <c r="O315" s="23">
        <f t="shared" si="34"/>
        <v>20.2</v>
      </c>
      <c r="P315" s="6"/>
      <c r="S315" s="6"/>
      <c r="T315" s="6"/>
      <c r="U315" s="6"/>
    </row>
    <row r="316" spans="1:21" x14ac:dyDescent="0.25">
      <c r="A316" s="6" t="s">
        <v>5034</v>
      </c>
      <c r="B316" s="117" t="s">
        <v>7412</v>
      </c>
      <c r="C316" s="1" t="s">
        <v>701</v>
      </c>
      <c r="D316" s="2">
        <v>11.375</v>
      </c>
      <c r="E316" s="1">
        <v>434</v>
      </c>
      <c r="F316" s="1">
        <v>20</v>
      </c>
      <c r="G316" s="1">
        <v>0</v>
      </c>
      <c r="H316" s="1">
        <v>0</v>
      </c>
      <c r="I316" s="23">
        <f t="shared" si="28"/>
        <v>38.153846153846153</v>
      </c>
      <c r="J316" s="23">
        <f t="shared" si="29"/>
        <v>21.7</v>
      </c>
      <c r="K316" s="23">
        <f t="shared" si="30"/>
        <v>100</v>
      </c>
      <c r="L316" s="23">
        <f t="shared" si="31"/>
        <v>0</v>
      </c>
      <c r="M316" s="23">
        <f t="shared" si="32"/>
        <v>0</v>
      </c>
      <c r="N316" s="23">
        <f t="shared" si="33"/>
        <v>0.56874999999999998</v>
      </c>
      <c r="O316" s="23">
        <f t="shared" si="34"/>
        <v>21.7</v>
      </c>
      <c r="S316" s="6"/>
      <c r="T316" s="6"/>
      <c r="U316" s="6"/>
    </row>
    <row r="317" spans="1:21" x14ac:dyDescent="0.25">
      <c r="A317" s="6" t="s">
        <v>708</v>
      </c>
      <c r="B317" s="133" t="s">
        <v>10457</v>
      </c>
      <c r="C317" s="33" t="s">
        <v>3749</v>
      </c>
      <c r="D317" s="34">
        <v>8.125</v>
      </c>
      <c r="E317" s="33">
        <v>301</v>
      </c>
      <c r="F317" s="33">
        <v>37</v>
      </c>
      <c r="G317" s="33">
        <v>5</v>
      </c>
      <c r="H317" s="33">
        <v>1</v>
      </c>
      <c r="I317" s="35">
        <f t="shared" si="28"/>
        <v>37.04615384615385</v>
      </c>
      <c r="J317" s="35">
        <f t="shared" si="29"/>
        <v>8.1351351351351351</v>
      </c>
      <c r="K317" s="35">
        <f t="shared" si="30"/>
        <v>86.04651162790698</v>
      </c>
      <c r="L317" s="35">
        <f t="shared" si="31"/>
        <v>11.627906976744185</v>
      </c>
      <c r="M317" s="35">
        <f t="shared" si="32"/>
        <v>2.3255813953488373</v>
      </c>
      <c r="N317" s="35">
        <f t="shared" si="33"/>
        <v>0.2195945945945946</v>
      </c>
      <c r="O317" s="23">
        <f t="shared" si="34"/>
        <v>7</v>
      </c>
      <c r="P317" s="32"/>
      <c r="S317" s="6"/>
      <c r="T317" s="6"/>
      <c r="U317" s="6"/>
    </row>
    <row r="318" spans="1:21" x14ac:dyDescent="0.25">
      <c r="A318" s="6" t="s">
        <v>5034</v>
      </c>
      <c r="B318" s="249" t="s">
        <v>7220</v>
      </c>
      <c r="C318" s="1" t="s">
        <v>493</v>
      </c>
      <c r="D318" s="2">
        <v>5.625</v>
      </c>
      <c r="E318" s="1">
        <v>208</v>
      </c>
      <c r="F318" s="1">
        <v>15</v>
      </c>
      <c r="G318" s="1">
        <v>2</v>
      </c>
      <c r="H318" s="1">
        <v>0</v>
      </c>
      <c r="I318" s="23">
        <f t="shared" si="28"/>
        <v>36.977777777777774</v>
      </c>
      <c r="J318" s="23">
        <f t="shared" si="29"/>
        <v>13.866666666666667</v>
      </c>
      <c r="K318" s="23">
        <f t="shared" si="30"/>
        <v>88.235294117647058</v>
      </c>
      <c r="L318" s="23">
        <f t="shared" si="31"/>
        <v>11.76470588235294</v>
      </c>
      <c r="M318" s="23">
        <f t="shared" si="32"/>
        <v>0</v>
      </c>
      <c r="N318" s="23">
        <f t="shared" si="33"/>
        <v>0.375</v>
      </c>
      <c r="O318" s="23">
        <f t="shared" si="34"/>
        <v>12.235294117647058</v>
      </c>
      <c r="P318" s="6"/>
      <c r="S318" s="6"/>
      <c r="T318" s="6"/>
      <c r="U318" s="6"/>
    </row>
    <row r="319" spans="1:21" x14ac:dyDescent="0.25">
      <c r="A319" s="6" t="s">
        <v>5034</v>
      </c>
      <c r="B319" s="117" t="s">
        <v>7419</v>
      </c>
      <c r="C319" s="1" t="s">
        <v>709</v>
      </c>
      <c r="D319" s="2">
        <v>10.375</v>
      </c>
      <c r="E319" s="1">
        <v>368</v>
      </c>
      <c r="F319" s="1">
        <v>20</v>
      </c>
      <c r="G319" s="1">
        <v>0</v>
      </c>
      <c r="H319" s="1">
        <v>0</v>
      </c>
      <c r="I319" s="23">
        <f t="shared" si="28"/>
        <v>35.46987951807229</v>
      </c>
      <c r="J319" s="23">
        <f t="shared" si="29"/>
        <v>18.399999999999999</v>
      </c>
      <c r="K319" s="23">
        <f t="shared" si="30"/>
        <v>100</v>
      </c>
      <c r="L319" s="23">
        <f t="shared" si="31"/>
        <v>0</v>
      </c>
      <c r="M319" s="23">
        <f t="shared" si="32"/>
        <v>0</v>
      </c>
      <c r="N319" s="23">
        <f t="shared" si="33"/>
        <v>0.51875000000000004</v>
      </c>
      <c r="O319" s="23">
        <f t="shared" si="34"/>
        <v>18.399999999999999</v>
      </c>
      <c r="S319" s="6"/>
      <c r="T319" s="6"/>
      <c r="U319" s="6"/>
    </row>
    <row r="320" spans="1:21" x14ac:dyDescent="0.25">
      <c r="A320" s="6" t="s">
        <v>5034</v>
      </c>
      <c r="B320" s="117" t="s">
        <v>7420</v>
      </c>
      <c r="C320" s="1" t="s">
        <v>710</v>
      </c>
      <c r="D320" s="2">
        <v>17.5</v>
      </c>
      <c r="E320" s="1">
        <v>717</v>
      </c>
      <c r="F320" s="1">
        <v>31</v>
      </c>
      <c r="G320" s="1">
        <v>3</v>
      </c>
      <c r="H320" s="1">
        <v>1</v>
      </c>
      <c r="I320" s="23">
        <f t="shared" si="28"/>
        <v>40.971428571428568</v>
      </c>
      <c r="J320" s="23">
        <f t="shared" si="29"/>
        <v>23.129032258064516</v>
      </c>
      <c r="K320" s="23">
        <f t="shared" si="30"/>
        <v>88.571428571428569</v>
      </c>
      <c r="L320" s="23">
        <f t="shared" si="31"/>
        <v>8.5714285714285712</v>
      </c>
      <c r="M320" s="23">
        <f t="shared" si="32"/>
        <v>2.8571428571428572</v>
      </c>
      <c r="N320" s="23">
        <f t="shared" si="33"/>
        <v>0.56451612903225812</v>
      </c>
      <c r="O320" s="23">
        <f t="shared" si="34"/>
        <v>20.485714285714284</v>
      </c>
      <c r="S320" s="6"/>
      <c r="T320" s="6"/>
      <c r="U320" s="6"/>
    </row>
    <row r="321" spans="1:21" x14ac:dyDescent="0.25">
      <c r="A321" s="6" t="s">
        <v>5034</v>
      </c>
      <c r="B321" s="117" t="s">
        <v>7437</v>
      </c>
      <c r="C321" s="1" t="s">
        <v>727</v>
      </c>
      <c r="D321" s="2">
        <v>26.375</v>
      </c>
      <c r="E321" s="1">
        <v>982</v>
      </c>
      <c r="F321" s="1">
        <v>73</v>
      </c>
      <c r="G321" s="1">
        <v>5</v>
      </c>
      <c r="H321" s="1">
        <v>0</v>
      </c>
      <c r="I321" s="23">
        <f t="shared" si="28"/>
        <v>37.232227488151658</v>
      </c>
      <c r="J321" s="23">
        <f t="shared" si="29"/>
        <v>13.452054794520548</v>
      </c>
      <c r="K321" s="23">
        <f t="shared" si="30"/>
        <v>93.589743589743591</v>
      </c>
      <c r="L321" s="23">
        <f t="shared" si="31"/>
        <v>6.4102564102564097</v>
      </c>
      <c r="M321" s="23">
        <f t="shared" si="32"/>
        <v>0</v>
      </c>
      <c r="N321" s="23">
        <f t="shared" si="33"/>
        <v>0.3613013698630137</v>
      </c>
      <c r="O321" s="23">
        <f t="shared" si="34"/>
        <v>12.589743589743589</v>
      </c>
      <c r="S321" s="6"/>
      <c r="T321" s="6"/>
      <c r="U321" s="6"/>
    </row>
    <row r="322" spans="1:21" x14ac:dyDescent="0.25">
      <c r="A322" s="6" t="s">
        <v>5034</v>
      </c>
      <c r="B322" s="117" t="s">
        <v>7445</v>
      </c>
      <c r="C322" s="1" t="s">
        <v>735</v>
      </c>
      <c r="D322" s="2">
        <v>52.75</v>
      </c>
      <c r="E322" s="1">
        <v>1911</v>
      </c>
      <c r="F322" s="1">
        <v>81</v>
      </c>
      <c r="G322" s="1">
        <v>10</v>
      </c>
      <c r="H322" s="1">
        <v>0</v>
      </c>
      <c r="I322" s="23">
        <f t="shared" ref="I322:I385" si="35">E322/D322</f>
        <v>36.227488151658768</v>
      </c>
      <c r="J322" s="23">
        <f t="shared" ref="J322:J385" si="36">E322/F322</f>
        <v>23.592592592592592</v>
      </c>
      <c r="K322" s="23">
        <f t="shared" ref="K322:K385" si="37">F322/(F322+G322+H322)*100</f>
        <v>89.010989010989007</v>
      </c>
      <c r="L322" s="23">
        <f t="shared" ref="L322:L385" si="38">G322/(F322+G322+H322)*100</f>
        <v>10.989010989010989</v>
      </c>
      <c r="M322" s="23">
        <f t="shared" ref="M322:M385" si="39">H322/(F322+G322+H322)*100</f>
        <v>0</v>
      </c>
      <c r="N322" s="23">
        <f t="shared" ref="N322:N385" si="40">D322/F322</f>
        <v>0.65123456790123457</v>
      </c>
      <c r="O322" s="23">
        <f t="shared" si="34"/>
        <v>21</v>
      </c>
      <c r="S322" s="6"/>
      <c r="T322" s="6"/>
      <c r="U322" s="6"/>
    </row>
    <row r="323" spans="1:21" x14ac:dyDescent="0.25">
      <c r="A323" s="6" t="s">
        <v>5034</v>
      </c>
      <c r="B323" s="117" t="s">
        <v>7457</v>
      </c>
      <c r="C323" s="1" t="s">
        <v>747</v>
      </c>
      <c r="D323" s="2">
        <v>6.5</v>
      </c>
      <c r="E323" s="1">
        <v>238</v>
      </c>
      <c r="F323" s="1">
        <v>16</v>
      </c>
      <c r="G323" s="1">
        <v>0</v>
      </c>
      <c r="H323" s="1">
        <v>0</v>
      </c>
      <c r="I323" s="23">
        <f t="shared" si="35"/>
        <v>36.615384615384613</v>
      </c>
      <c r="J323" s="23">
        <f t="shared" si="36"/>
        <v>14.875</v>
      </c>
      <c r="K323" s="23">
        <f t="shared" si="37"/>
        <v>100</v>
      </c>
      <c r="L323" s="23">
        <f t="shared" si="38"/>
        <v>0</v>
      </c>
      <c r="M323" s="23">
        <f t="shared" si="39"/>
        <v>0</v>
      </c>
      <c r="N323" s="23">
        <f t="shared" si="40"/>
        <v>0.40625</v>
      </c>
      <c r="O323" s="23">
        <f t="shared" ref="O323:O386" si="41">E323/(F323+G323+H323)</f>
        <v>14.875</v>
      </c>
      <c r="S323" s="6"/>
      <c r="T323" s="6"/>
      <c r="U323" s="6"/>
    </row>
    <row r="324" spans="1:21" x14ac:dyDescent="0.25">
      <c r="A324" s="6" t="s">
        <v>5034</v>
      </c>
      <c r="B324" s="117" t="s">
        <v>7461</v>
      </c>
      <c r="C324" s="1" t="s">
        <v>751</v>
      </c>
      <c r="D324" s="2">
        <v>26.875</v>
      </c>
      <c r="E324" s="1">
        <v>931</v>
      </c>
      <c r="F324" s="1">
        <v>55</v>
      </c>
      <c r="G324" s="1">
        <v>10</v>
      </c>
      <c r="H324" s="1">
        <v>4</v>
      </c>
      <c r="I324" s="23">
        <f t="shared" si="35"/>
        <v>34.641860465116281</v>
      </c>
      <c r="J324" s="23">
        <f t="shared" si="36"/>
        <v>16.927272727272726</v>
      </c>
      <c r="K324" s="23">
        <f t="shared" si="37"/>
        <v>79.710144927536234</v>
      </c>
      <c r="L324" s="23">
        <f t="shared" si="38"/>
        <v>14.492753623188406</v>
      </c>
      <c r="M324" s="23">
        <f t="shared" si="39"/>
        <v>5.7971014492753623</v>
      </c>
      <c r="N324" s="23">
        <f t="shared" si="40"/>
        <v>0.48863636363636365</v>
      </c>
      <c r="O324" s="23">
        <f t="shared" si="41"/>
        <v>13.492753623188406</v>
      </c>
      <c r="S324" s="6"/>
      <c r="T324" s="6"/>
      <c r="U324" s="6"/>
    </row>
    <row r="325" spans="1:21" x14ac:dyDescent="0.25">
      <c r="A325" s="6" t="s">
        <v>5034</v>
      </c>
      <c r="B325" s="117" t="s">
        <v>7467</v>
      </c>
      <c r="C325" s="1" t="s">
        <v>758</v>
      </c>
      <c r="D325" s="2">
        <v>7.75</v>
      </c>
      <c r="E325" s="1">
        <v>317</v>
      </c>
      <c r="F325" s="1">
        <v>17</v>
      </c>
      <c r="G325" s="1">
        <v>5</v>
      </c>
      <c r="H325" s="1">
        <v>2</v>
      </c>
      <c r="I325" s="23">
        <f t="shared" si="35"/>
        <v>40.903225806451616</v>
      </c>
      <c r="J325" s="23">
        <f t="shared" si="36"/>
        <v>18.647058823529413</v>
      </c>
      <c r="K325" s="23">
        <f t="shared" si="37"/>
        <v>70.833333333333343</v>
      </c>
      <c r="L325" s="23">
        <f t="shared" si="38"/>
        <v>20.833333333333336</v>
      </c>
      <c r="M325" s="23">
        <f t="shared" si="39"/>
        <v>8.3333333333333321</v>
      </c>
      <c r="N325" s="23">
        <f t="shared" si="40"/>
        <v>0.45588235294117646</v>
      </c>
      <c r="O325" s="23">
        <f t="shared" si="41"/>
        <v>13.208333333333334</v>
      </c>
      <c r="S325" s="6"/>
      <c r="T325" s="6"/>
      <c r="U325" s="6"/>
    </row>
    <row r="326" spans="1:21" x14ac:dyDescent="0.25">
      <c r="A326" s="6" t="s">
        <v>5034</v>
      </c>
      <c r="B326" s="117" t="s">
        <v>7439</v>
      </c>
      <c r="C326" s="1" t="s">
        <v>729</v>
      </c>
      <c r="D326" s="2">
        <v>23.625</v>
      </c>
      <c r="E326" s="1">
        <v>903</v>
      </c>
      <c r="F326" s="1">
        <v>45</v>
      </c>
      <c r="G326" s="1">
        <v>5</v>
      </c>
      <c r="H326" s="1">
        <v>0</v>
      </c>
      <c r="I326" s="23">
        <f t="shared" si="35"/>
        <v>38.222222222222221</v>
      </c>
      <c r="J326" s="23">
        <f t="shared" si="36"/>
        <v>20.066666666666666</v>
      </c>
      <c r="K326" s="23">
        <f t="shared" si="37"/>
        <v>90</v>
      </c>
      <c r="L326" s="23">
        <f t="shared" si="38"/>
        <v>10</v>
      </c>
      <c r="M326" s="23">
        <f t="shared" si="39"/>
        <v>0</v>
      </c>
      <c r="N326" s="23">
        <f t="shared" si="40"/>
        <v>0.52500000000000002</v>
      </c>
      <c r="O326" s="23">
        <f t="shared" si="41"/>
        <v>18.059999999999999</v>
      </c>
      <c r="S326" s="6"/>
      <c r="T326" s="6"/>
      <c r="U326" s="6"/>
    </row>
    <row r="327" spans="1:21" x14ac:dyDescent="0.25">
      <c r="A327" s="6" t="s">
        <v>5034</v>
      </c>
      <c r="B327" s="117" t="s">
        <v>7477</v>
      </c>
      <c r="C327" s="1" t="s">
        <v>769</v>
      </c>
      <c r="D327" s="2">
        <v>8.875</v>
      </c>
      <c r="E327" s="1">
        <v>338</v>
      </c>
      <c r="F327" s="1">
        <v>22</v>
      </c>
      <c r="G327" s="1">
        <v>0</v>
      </c>
      <c r="H327" s="1">
        <v>0</v>
      </c>
      <c r="I327" s="23">
        <f t="shared" si="35"/>
        <v>38.08450704225352</v>
      </c>
      <c r="J327" s="23">
        <f t="shared" si="36"/>
        <v>15.363636363636363</v>
      </c>
      <c r="K327" s="23">
        <f t="shared" si="37"/>
        <v>100</v>
      </c>
      <c r="L327" s="23">
        <f t="shared" si="38"/>
        <v>0</v>
      </c>
      <c r="M327" s="23">
        <f t="shared" si="39"/>
        <v>0</v>
      </c>
      <c r="N327" s="23">
        <f t="shared" si="40"/>
        <v>0.40340909090909088</v>
      </c>
      <c r="O327" s="23">
        <f t="shared" si="41"/>
        <v>15.363636363636363</v>
      </c>
      <c r="S327" s="6"/>
      <c r="T327" s="6"/>
      <c r="U327" s="6"/>
    </row>
    <row r="328" spans="1:21" x14ac:dyDescent="0.25">
      <c r="A328" s="6" t="s">
        <v>5034</v>
      </c>
      <c r="B328" s="117" t="s">
        <v>7485</v>
      </c>
      <c r="C328" s="1" t="s">
        <v>778</v>
      </c>
      <c r="D328" s="2">
        <v>20.375</v>
      </c>
      <c r="E328" s="1">
        <v>762</v>
      </c>
      <c r="F328" s="1">
        <v>45</v>
      </c>
      <c r="G328" s="1">
        <v>0</v>
      </c>
      <c r="H328" s="1">
        <v>0</v>
      </c>
      <c r="I328" s="23">
        <f t="shared" si="35"/>
        <v>37.398773006134967</v>
      </c>
      <c r="J328" s="23">
        <f t="shared" si="36"/>
        <v>16.933333333333334</v>
      </c>
      <c r="K328" s="23">
        <f t="shared" si="37"/>
        <v>100</v>
      </c>
      <c r="L328" s="23">
        <f t="shared" si="38"/>
        <v>0</v>
      </c>
      <c r="M328" s="23">
        <f t="shared" si="39"/>
        <v>0</v>
      </c>
      <c r="N328" s="23">
        <f t="shared" si="40"/>
        <v>0.45277777777777778</v>
      </c>
      <c r="O328" s="23">
        <f t="shared" si="41"/>
        <v>16.933333333333334</v>
      </c>
      <c r="S328" s="6"/>
      <c r="T328" s="6"/>
      <c r="U328" s="6"/>
    </row>
    <row r="329" spans="1:21" x14ac:dyDescent="0.25">
      <c r="A329" s="6" t="s">
        <v>5034</v>
      </c>
      <c r="B329" s="117" t="s">
        <v>7486</v>
      </c>
      <c r="C329" s="1" t="s">
        <v>779</v>
      </c>
      <c r="D329" s="2">
        <v>26.875</v>
      </c>
      <c r="E329" s="1">
        <v>944</v>
      </c>
      <c r="F329" s="1">
        <v>32</v>
      </c>
      <c r="G329" s="1">
        <v>6</v>
      </c>
      <c r="H329" s="1">
        <v>0</v>
      </c>
      <c r="I329" s="23">
        <f t="shared" si="35"/>
        <v>35.125581395348838</v>
      </c>
      <c r="J329" s="23">
        <f t="shared" si="36"/>
        <v>29.5</v>
      </c>
      <c r="K329" s="23">
        <f t="shared" si="37"/>
        <v>84.210526315789465</v>
      </c>
      <c r="L329" s="23">
        <f t="shared" si="38"/>
        <v>15.789473684210526</v>
      </c>
      <c r="M329" s="23">
        <f t="shared" si="39"/>
        <v>0</v>
      </c>
      <c r="N329" s="23">
        <f t="shared" si="40"/>
        <v>0.83984375</v>
      </c>
      <c r="O329" s="23">
        <f t="shared" si="41"/>
        <v>24.842105263157894</v>
      </c>
      <c r="S329" s="6"/>
      <c r="T329" s="6"/>
      <c r="U329" s="6"/>
    </row>
    <row r="330" spans="1:21" x14ac:dyDescent="0.25">
      <c r="A330" s="6" t="s">
        <v>14964</v>
      </c>
      <c r="B330" s="118" t="s">
        <v>8422</v>
      </c>
      <c r="C330" s="1" t="s">
        <v>998</v>
      </c>
      <c r="D330" s="2">
        <v>21</v>
      </c>
      <c r="E330" s="1">
        <v>822</v>
      </c>
      <c r="F330" s="1">
        <v>163</v>
      </c>
      <c r="G330" s="1">
        <v>9</v>
      </c>
      <c r="H330" s="1">
        <v>15</v>
      </c>
      <c r="I330" s="23">
        <f t="shared" si="35"/>
        <v>39.142857142857146</v>
      </c>
      <c r="J330" s="23">
        <f t="shared" si="36"/>
        <v>5.0429447852760738</v>
      </c>
      <c r="K330" s="23">
        <f t="shared" si="37"/>
        <v>87.165775401069524</v>
      </c>
      <c r="L330" s="23">
        <f t="shared" si="38"/>
        <v>4.8128342245989302</v>
      </c>
      <c r="M330" s="23">
        <f t="shared" si="39"/>
        <v>8.0213903743315509</v>
      </c>
      <c r="N330" s="23">
        <f t="shared" si="40"/>
        <v>0.12883435582822086</v>
      </c>
      <c r="O330" s="23">
        <f t="shared" si="41"/>
        <v>4.3957219251336896</v>
      </c>
      <c r="S330" s="6"/>
      <c r="T330" s="6"/>
      <c r="U330" s="6"/>
    </row>
    <row r="331" spans="1:21" x14ac:dyDescent="0.25">
      <c r="A331" s="6" t="s">
        <v>14964</v>
      </c>
      <c r="B331" s="118" t="s">
        <v>8433</v>
      </c>
      <c r="C331" s="1" t="s">
        <v>1795</v>
      </c>
      <c r="D331" s="2">
        <v>74.375</v>
      </c>
      <c r="E331" s="1">
        <v>2713</v>
      </c>
      <c r="F331" s="1">
        <v>118</v>
      </c>
      <c r="G331" s="1">
        <v>9</v>
      </c>
      <c r="H331" s="1">
        <v>0</v>
      </c>
      <c r="I331" s="23">
        <f t="shared" si="35"/>
        <v>36.477310924369746</v>
      </c>
      <c r="J331" s="23">
        <f t="shared" si="36"/>
        <v>22.991525423728813</v>
      </c>
      <c r="K331" s="23">
        <f t="shared" si="37"/>
        <v>92.913385826771659</v>
      </c>
      <c r="L331" s="23">
        <f t="shared" si="38"/>
        <v>7.0866141732283463</v>
      </c>
      <c r="M331" s="23">
        <f t="shared" si="39"/>
        <v>0</v>
      </c>
      <c r="N331" s="23">
        <f t="shared" si="40"/>
        <v>0.63029661016949157</v>
      </c>
      <c r="O331" s="23">
        <f t="shared" si="41"/>
        <v>21.362204724409448</v>
      </c>
      <c r="S331" s="6"/>
      <c r="T331" s="6"/>
      <c r="U331" s="6"/>
    </row>
    <row r="332" spans="1:21" x14ac:dyDescent="0.25">
      <c r="A332" s="6" t="s">
        <v>14964</v>
      </c>
      <c r="B332" s="90" t="s">
        <v>8435</v>
      </c>
      <c r="C332" s="1" t="s">
        <v>1797</v>
      </c>
      <c r="D332" s="2">
        <v>82.625</v>
      </c>
      <c r="E332" s="1">
        <v>3012</v>
      </c>
      <c r="F332" s="1">
        <v>113</v>
      </c>
      <c r="G332" s="1">
        <v>68</v>
      </c>
      <c r="H332" s="1">
        <v>0</v>
      </c>
      <c r="I332" s="23">
        <f t="shared" si="35"/>
        <v>36.453857791225417</v>
      </c>
      <c r="J332" s="23">
        <f t="shared" si="36"/>
        <v>26.654867256637168</v>
      </c>
      <c r="K332" s="23">
        <f t="shared" si="37"/>
        <v>62.430939226519335</v>
      </c>
      <c r="L332" s="23">
        <f t="shared" si="38"/>
        <v>37.569060773480665</v>
      </c>
      <c r="M332" s="23">
        <f t="shared" si="39"/>
        <v>0</v>
      </c>
      <c r="N332" s="23">
        <f t="shared" si="40"/>
        <v>0.73119469026548678</v>
      </c>
      <c r="O332" s="23">
        <f t="shared" si="41"/>
        <v>16.640883977900554</v>
      </c>
      <c r="S332" s="6"/>
      <c r="T332" s="6"/>
      <c r="U332" s="6"/>
    </row>
    <row r="333" spans="1:21" x14ac:dyDescent="0.25">
      <c r="A333" s="6" t="s">
        <v>14964</v>
      </c>
      <c r="B333" s="90" t="s">
        <v>8437</v>
      </c>
      <c r="C333" s="1" t="s">
        <v>1799</v>
      </c>
      <c r="D333" s="2">
        <v>71.5</v>
      </c>
      <c r="E333" s="1">
        <v>2146</v>
      </c>
      <c r="F333" s="1">
        <v>107</v>
      </c>
      <c r="G333" s="1">
        <v>58</v>
      </c>
      <c r="H333" s="1">
        <v>17</v>
      </c>
      <c r="I333" s="23">
        <f t="shared" si="35"/>
        <v>30.013986013986013</v>
      </c>
      <c r="J333" s="23">
        <f t="shared" si="36"/>
        <v>20.056074766355142</v>
      </c>
      <c r="K333" s="23">
        <f t="shared" si="37"/>
        <v>58.791208791208796</v>
      </c>
      <c r="L333" s="23">
        <f t="shared" si="38"/>
        <v>31.868131868131865</v>
      </c>
      <c r="M333" s="23">
        <f t="shared" si="39"/>
        <v>9.3406593406593412</v>
      </c>
      <c r="N333" s="23">
        <f t="shared" si="40"/>
        <v>0.66822429906542058</v>
      </c>
      <c r="O333" s="23">
        <f t="shared" si="41"/>
        <v>11.791208791208792</v>
      </c>
      <c r="S333" s="6"/>
      <c r="T333" s="6"/>
      <c r="U333" s="6"/>
    </row>
    <row r="334" spans="1:21" x14ac:dyDescent="0.25">
      <c r="A334" s="6" t="s">
        <v>14964</v>
      </c>
      <c r="B334" s="118" t="s">
        <v>8460</v>
      </c>
      <c r="C334" s="1" t="s">
        <v>1825</v>
      </c>
      <c r="D334" s="2">
        <v>122.875</v>
      </c>
      <c r="E334" s="1">
        <v>4814</v>
      </c>
      <c r="F334" s="1">
        <v>152</v>
      </c>
      <c r="G334" s="1">
        <v>7</v>
      </c>
      <c r="H334" s="1">
        <v>9</v>
      </c>
      <c r="I334" s="23">
        <f t="shared" si="35"/>
        <v>39.178026449643944</v>
      </c>
      <c r="J334" s="23">
        <f t="shared" si="36"/>
        <v>31.671052631578949</v>
      </c>
      <c r="K334" s="23">
        <f t="shared" si="37"/>
        <v>90.476190476190482</v>
      </c>
      <c r="L334" s="23">
        <f t="shared" si="38"/>
        <v>4.1666666666666661</v>
      </c>
      <c r="M334" s="23">
        <f t="shared" si="39"/>
        <v>5.3571428571428568</v>
      </c>
      <c r="N334" s="23">
        <f t="shared" si="40"/>
        <v>0.80838815789473684</v>
      </c>
      <c r="O334" s="23">
        <f t="shared" si="41"/>
        <v>28.654761904761905</v>
      </c>
      <c r="S334" s="6"/>
      <c r="T334" s="6"/>
      <c r="U334" s="6"/>
    </row>
    <row r="335" spans="1:21" x14ac:dyDescent="0.25">
      <c r="A335" s="6" t="s">
        <v>14964</v>
      </c>
      <c r="B335" s="118" t="s">
        <v>8463</v>
      </c>
      <c r="C335" s="1" t="s">
        <v>1827</v>
      </c>
      <c r="D335" s="2">
        <v>33.880000000000003</v>
      </c>
      <c r="E335" s="1">
        <v>1381</v>
      </c>
      <c r="F335" s="1">
        <v>10</v>
      </c>
      <c r="G335" s="1">
        <v>29</v>
      </c>
      <c r="H335" s="1">
        <v>0</v>
      </c>
      <c r="I335" s="23">
        <f t="shared" si="35"/>
        <v>40.761511216056668</v>
      </c>
      <c r="J335" s="23">
        <f t="shared" si="36"/>
        <v>138.1</v>
      </c>
      <c r="K335" s="23">
        <f t="shared" si="37"/>
        <v>25.641025641025639</v>
      </c>
      <c r="L335" s="23">
        <f t="shared" si="38"/>
        <v>74.358974358974365</v>
      </c>
      <c r="M335" s="23">
        <f t="shared" si="39"/>
        <v>0</v>
      </c>
      <c r="N335" s="23">
        <f t="shared" si="40"/>
        <v>3.3880000000000003</v>
      </c>
      <c r="O335" s="23">
        <f t="shared" si="41"/>
        <v>35.410256410256409</v>
      </c>
      <c r="S335" s="6"/>
      <c r="T335" s="6"/>
      <c r="U335" s="6"/>
    </row>
    <row r="336" spans="1:21" x14ac:dyDescent="0.25">
      <c r="A336" s="6" t="s">
        <v>14964</v>
      </c>
      <c r="B336" s="117" t="s">
        <v>8464</v>
      </c>
      <c r="C336" s="1" t="s">
        <v>1828</v>
      </c>
      <c r="D336" s="2">
        <v>18.875</v>
      </c>
      <c r="E336" s="1">
        <v>815</v>
      </c>
      <c r="F336" s="1">
        <v>31</v>
      </c>
      <c r="G336" s="1">
        <v>21</v>
      </c>
      <c r="H336" s="1">
        <v>0</v>
      </c>
      <c r="I336" s="23">
        <f t="shared" si="35"/>
        <v>43.17880794701987</v>
      </c>
      <c r="J336" s="23">
        <f t="shared" si="36"/>
        <v>26.29032258064516</v>
      </c>
      <c r="K336" s="23">
        <f t="shared" si="37"/>
        <v>59.615384615384613</v>
      </c>
      <c r="L336" s="23">
        <f t="shared" si="38"/>
        <v>40.384615384615387</v>
      </c>
      <c r="M336" s="23">
        <f t="shared" si="39"/>
        <v>0</v>
      </c>
      <c r="N336" s="23">
        <f t="shared" si="40"/>
        <v>0.6088709677419355</v>
      </c>
      <c r="O336" s="23">
        <f t="shared" si="41"/>
        <v>15.673076923076923</v>
      </c>
      <c r="S336" s="6"/>
      <c r="T336" s="6"/>
      <c r="U336" s="6"/>
    </row>
    <row r="337" spans="1:21" x14ac:dyDescent="0.25">
      <c r="A337" s="6" t="s">
        <v>14964</v>
      </c>
      <c r="B337" s="117" t="s">
        <v>8425</v>
      </c>
      <c r="C337" s="1" t="s">
        <v>1787</v>
      </c>
      <c r="D337" s="2">
        <v>28.75</v>
      </c>
      <c r="E337" s="1">
        <v>1078</v>
      </c>
      <c r="F337" s="1">
        <v>39</v>
      </c>
      <c r="G337" s="1">
        <v>9</v>
      </c>
      <c r="H337" s="1">
        <v>0</v>
      </c>
      <c r="I337" s="23">
        <f t="shared" si="35"/>
        <v>37.495652173913044</v>
      </c>
      <c r="J337" s="23">
        <f t="shared" si="36"/>
        <v>27.641025641025642</v>
      </c>
      <c r="K337" s="23">
        <f t="shared" si="37"/>
        <v>81.25</v>
      </c>
      <c r="L337" s="23">
        <f t="shared" si="38"/>
        <v>18.75</v>
      </c>
      <c r="M337" s="23">
        <f t="shared" si="39"/>
        <v>0</v>
      </c>
      <c r="N337" s="23">
        <f t="shared" si="40"/>
        <v>0.73717948717948723</v>
      </c>
      <c r="O337" s="23">
        <f t="shared" si="41"/>
        <v>22.458333333333332</v>
      </c>
      <c r="S337" s="6"/>
      <c r="T337" s="6"/>
      <c r="U337" s="6"/>
    </row>
    <row r="338" spans="1:21" x14ac:dyDescent="0.25">
      <c r="A338" s="6" t="s">
        <v>14964</v>
      </c>
      <c r="B338" s="90" t="s">
        <v>8448</v>
      </c>
      <c r="C338" s="1" t="s">
        <v>1813</v>
      </c>
      <c r="D338" s="2">
        <v>5.875</v>
      </c>
      <c r="E338" s="1">
        <v>313</v>
      </c>
      <c r="F338" s="1">
        <v>28</v>
      </c>
      <c r="G338" s="1">
        <v>11</v>
      </c>
      <c r="H338" s="1">
        <v>4</v>
      </c>
      <c r="I338" s="23">
        <f t="shared" si="35"/>
        <v>53.276595744680854</v>
      </c>
      <c r="J338" s="23">
        <f t="shared" si="36"/>
        <v>11.178571428571429</v>
      </c>
      <c r="K338" s="23">
        <f t="shared" si="37"/>
        <v>65.116279069767444</v>
      </c>
      <c r="L338" s="23">
        <f t="shared" si="38"/>
        <v>25.581395348837212</v>
      </c>
      <c r="M338" s="23">
        <f t="shared" si="39"/>
        <v>9.3023255813953494</v>
      </c>
      <c r="N338" s="23">
        <f t="shared" si="40"/>
        <v>0.20982142857142858</v>
      </c>
      <c r="O338" s="23">
        <f t="shared" si="41"/>
        <v>7.2790697674418601</v>
      </c>
      <c r="S338" s="6"/>
      <c r="T338" s="6"/>
      <c r="U338" s="6"/>
    </row>
    <row r="339" spans="1:21" x14ac:dyDescent="0.25">
      <c r="A339" s="6" t="s">
        <v>14964</v>
      </c>
      <c r="B339" s="118" t="s">
        <v>8465</v>
      </c>
      <c r="C339" s="1" t="s">
        <v>1776</v>
      </c>
      <c r="D339" s="2">
        <v>5</v>
      </c>
      <c r="E339" s="1">
        <v>300</v>
      </c>
      <c r="F339" s="1">
        <v>38</v>
      </c>
      <c r="G339" s="1">
        <v>5</v>
      </c>
      <c r="H339" s="1">
        <v>0</v>
      </c>
      <c r="I339" s="23">
        <f t="shared" si="35"/>
        <v>60</v>
      </c>
      <c r="J339" s="23">
        <f t="shared" si="36"/>
        <v>7.8947368421052628</v>
      </c>
      <c r="K339" s="23">
        <f t="shared" si="37"/>
        <v>88.372093023255815</v>
      </c>
      <c r="L339" s="23">
        <f t="shared" si="38"/>
        <v>11.627906976744185</v>
      </c>
      <c r="M339" s="23">
        <f t="shared" si="39"/>
        <v>0</v>
      </c>
      <c r="N339" s="23">
        <f t="shared" si="40"/>
        <v>0.13157894736842105</v>
      </c>
      <c r="O339" s="23">
        <f t="shared" si="41"/>
        <v>6.9767441860465116</v>
      </c>
      <c r="S339" s="6"/>
      <c r="T339" s="6"/>
      <c r="U339" s="6"/>
    </row>
    <row r="340" spans="1:21" x14ac:dyDescent="0.25">
      <c r="A340" s="6" t="s">
        <v>14964</v>
      </c>
      <c r="B340" s="118" t="s">
        <v>8424</v>
      </c>
      <c r="C340" s="1" t="s">
        <v>1786</v>
      </c>
      <c r="D340" s="2">
        <v>5.25</v>
      </c>
      <c r="E340" s="1">
        <v>278</v>
      </c>
      <c r="F340" s="1">
        <v>21</v>
      </c>
      <c r="G340" s="1">
        <v>22</v>
      </c>
      <c r="H340" s="1">
        <v>0</v>
      </c>
      <c r="I340" s="23">
        <f t="shared" si="35"/>
        <v>52.952380952380949</v>
      </c>
      <c r="J340" s="23">
        <f t="shared" si="36"/>
        <v>13.238095238095237</v>
      </c>
      <c r="K340" s="23">
        <f t="shared" si="37"/>
        <v>48.837209302325576</v>
      </c>
      <c r="L340" s="23">
        <f t="shared" si="38"/>
        <v>51.162790697674424</v>
      </c>
      <c r="M340" s="23">
        <f t="shared" si="39"/>
        <v>0</v>
      </c>
      <c r="N340" s="23">
        <f t="shared" si="40"/>
        <v>0.25</v>
      </c>
      <c r="O340" s="23">
        <f t="shared" si="41"/>
        <v>6.4651162790697674</v>
      </c>
      <c r="S340" s="6"/>
      <c r="T340" s="6"/>
      <c r="U340" s="6"/>
    </row>
    <row r="341" spans="1:21" x14ac:dyDescent="0.25">
      <c r="A341" s="6" t="s">
        <v>14964</v>
      </c>
      <c r="B341" s="118" t="s">
        <v>8427</v>
      </c>
      <c r="C341" s="1" t="s">
        <v>1789</v>
      </c>
      <c r="D341" s="2">
        <v>42.75</v>
      </c>
      <c r="E341" s="1">
        <v>1582</v>
      </c>
      <c r="F341" s="1">
        <v>71</v>
      </c>
      <c r="G341" s="1">
        <v>27</v>
      </c>
      <c r="H341" s="1">
        <v>8</v>
      </c>
      <c r="I341" s="23">
        <f t="shared" si="35"/>
        <v>37.005847953216374</v>
      </c>
      <c r="J341" s="23">
        <f t="shared" si="36"/>
        <v>22.281690140845072</v>
      </c>
      <c r="K341" s="23">
        <f t="shared" si="37"/>
        <v>66.981132075471692</v>
      </c>
      <c r="L341" s="23">
        <f t="shared" si="38"/>
        <v>25.471698113207548</v>
      </c>
      <c r="M341" s="23">
        <f t="shared" si="39"/>
        <v>7.5471698113207548</v>
      </c>
      <c r="N341" s="23">
        <f t="shared" si="40"/>
        <v>0.602112676056338</v>
      </c>
      <c r="O341" s="23">
        <f t="shared" si="41"/>
        <v>14.924528301886792</v>
      </c>
      <c r="S341" s="6"/>
      <c r="T341" s="6"/>
      <c r="U341" s="6"/>
    </row>
    <row r="342" spans="1:21" x14ac:dyDescent="0.25">
      <c r="A342" s="6" t="s">
        <v>14964</v>
      </c>
      <c r="B342" s="249" t="s">
        <v>8429</v>
      </c>
      <c r="C342" s="1" t="s">
        <v>1791</v>
      </c>
      <c r="D342" s="2">
        <v>7.375</v>
      </c>
      <c r="E342" s="1">
        <v>370</v>
      </c>
      <c r="F342" s="1">
        <v>48</v>
      </c>
      <c r="G342" s="1">
        <v>60</v>
      </c>
      <c r="H342" s="1">
        <v>0</v>
      </c>
      <c r="I342" s="23">
        <f t="shared" si="35"/>
        <v>50.16949152542373</v>
      </c>
      <c r="J342" s="23">
        <f t="shared" si="36"/>
        <v>7.708333333333333</v>
      </c>
      <c r="K342" s="23">
        <f t="shared" si="37"/>
        <v>44.444444444444443</v>
      </c>
      <c r="L342" s="23">
        <f t="shared" si="38"/>
        <v>55.555555555555557</v>
      </c>
      <c r="M342" s="23">
        <f t="shared" si="39"/>
        <v>0</v>
      </c>
      <c r="N342" s="23">
        <f t="shared" si="40"/>
        <v>0.15364583333333334</v>
      </c>
      <c r="O342" s="23">
        <f t="shared" si="41"/>
        <v>3.425925925925926</v>
      </c>
      <c r="S342" s="6"/>
      <c r="T342" s="6"/>
      <c r="U342" s="6"/>
    </row>
    <row r="343" spans="1:21" x14ac:dyDescent="0.25">
      <c r="A343" s="6" t="s">
        <v>14964</v>
      </c>
      <c r="B343" s="118" t="s">
        <v>8430</v>
      </c>
      <c r="C343" s="1" t="s">
        <v>1792</v>
      </c>
      <c r="D343" s="2">
        <v>109.375</v>
      </c>
      <c r="E343" s="1">
        <v>4394</v>
      </c>
      <c r="F343" s="1">
        <v>262</v>
      </c>
      <c r="G343" s="1">
        <v>30</v>
      </c>
      <c r="H343" s="1">
        <v>43</v>
      </c>
      <c r="I343" s="23">
        <f t="shared" si="35"/>
        <v>40.173714285714283</v>
      </c>
      <c r="J343" s="23">
        <f t="shared" si="36"/>
        <v>16.770992366412212</v>
      </c>
      <c r="K343" s="23">
        <f t="shared" si="37"/>
        <v>78.208955223880594</v>
      </c>
      <c r="L343" s="23">
        <f t="shared" si="38"/>
        <v>8.9552238805970141</v>
      </c>
      <c r="M343" s="23">
        <f t="shared" si="39"/>
        <v>12.835820895522387</v>
      </c>
      <c r="N343" s="23">
        <f t="shared" si="40"/>
        <v>0.41746183206106868</v>
      </c>
      <c r="O343" s="23">
        <f t="shared" si="41"/>
        <v>13.116417910447762</v>
      </c>
      <c r="S343" s="6"/>
      <c r="T343" s="6"/>
      <c r="U343" s="6"/>
    </row>
    <row r="344" spans="1:21" x14ac:dyDescent="0.25">
      <c r="A344" s="6" t="s">
        <v>14964</v>
      </c>
      <c r="B344" s="40" t="s">
        <v>8432</v>
      </c>
      <c r="C344" s="1" t="s">
        <v>1794</v>
      </c>
      <c r="D344" s="2">
        <v>37</v>
      </c>
      <c r="E344" s="1">
        <v>2964</v>
      </c>
      <c r="F344" s="1">
        <v>87</v>
      </c>
      <c r="G344" s="1">
        <v>6</v>
      </c>
      <c r="H344" s="1">
        <v>4</v>
      </c>
      <c r="I344" s="23">
        <f t="shared" si="35"/>
        <v>80.108108108108112</v>
      </c>
      <c r="J344" s="23">
        <f t="shared" si="36"/>
        <v>34.068965517241381</v>
      </c>
      <c r="K344" s="23">
        <f t="shared" si="37"/>
        <v>89.690721649484544</v>
      </c>
      <c r="L344" s="23">
        <f t="shared" si="38"/>
        <v>6.1855670103092786</v>
      </c>
      <c r="M344" s="23">
        <f t="shared" si="39"/>
        <v>4.1237113402061851</v>
      </c>
      <c r="N344" s="23">
        <f t="shared" si="40"/>
        <v>0.42528735632183906</v>
      </c>
      <c r="O344" s="23">
        <f t="shared" si="41"/>
        <v>30.556701030927837</v>
      </c>
      <c r="S344" s="6"/>
      <c r="T344" s="6"/>
      <c r="U344" s="6"/>
    </row>
    <row r="345" spans="1:21" x14ac:dyDescent="0.25">
      <c r="A345" s="6" t="s">
        <v>14964</v>
      </c>
      <c r="B345" s="117" t="s">
        <v>8440</v>
      </c>
      <c r="C345" s="1" t="s">
        <v>1803</v>
      </c>
      <c r="D345" s="2">
        <v>0.375</v>
      </c>
      <c r="E345" s="1">
        <v>90</v>
      </c>
      <c r="F345" s="1">
        <v>2</v>
      </c>
      <c r="G345" s="1">
        <v>27</v>
      </c>
      <c r="H345" s="1">
        <v>0</v>
      </c>
      <c r="I345" s="23">
        <f t="shared" si="35"/>
        <v>240</v>
      </c>
      <c r="J345" s="23">
        <f t="shared" si="36"/>
        <v>45</v>
      </c>
      <c r="K345" s="23">
        <f t="shared" si="37"/>
        <v>6.8965517241379306</v>
      </c>
      <c r="L345" s="23">
        <f t="shared" si="38"/>
        <v>93.103448275862064</v>
      </c>
      <c r="M345" s="23">
        <f t="shared" si="39"/>
        <v>0</v>
      </c>
      <c r="N345" s="23">
        <f t="shared" si="40"/>
        <v>0.1875</v>
      </c>
      <c r="O345" s="23">
        <f t="shared" si="41"/>
        <v>3.103448275862069</v>
      </c>
      <c r="S345" s="6"/>
      <c r="T345" s="6"/>
      <c r="U345" s="6"/>
    </row>
    <row r="346" spans="1:21" x14ac:dyDescent="0.25">
      <c r="A346" s="6" t="s">
        <v>14964</v>
      </c>
      <c r="B346" s="118" t="s">
        <v>8441</v>
      </c>
      <c r="C346" s="1" t="s">
        <v>1804</v>
      </c>
      <c r="D346" s="2">
        <v>0.25</v>
      </c>
      <c r="E346" s="1">
        <v>63</v>
      </c>
      <c r="F346" s="1">
        <v>2</v>
      </c>
      <c r="G346" s="1">
        <v>20</v>
      </c>
      <c r="H346" s="1">
        <v>0</v>
      </c>
      <c r="I346" s="23">
        <f t="shared" si="35"/>
        <v>252</v>
      </c>
      <c r="J346" s="23">
        <f t="shared" si="36"/>
        <v>31.5</v>
      </c>
      <c r="K346" s="23">
        <f t="shared" si="37"/>
        <v>9.0909090909090917</v>
      </c>
      <c r="L346" s="23">
        <f t="shared" si="38"/>
        <v>90.909090909090907</v>
      </c>
      <c r="M346" s="23">
        <f t="shared" si="39"/>
        <v>0</v>
      </c>
      <c r="N346" s="23">
        <f t="shared" si="40"/>
        <v>0.125</v>
      </c>
      <c r="O346" s="23">
        <f t="shared" si="41"/>
        <v>2.8636363636363638</v>
      </c>
      <c r="S346" s="6"/>
      <c r="T346" s="6"/>
      <c r="U346" s="6"/>
    </row>
    <row r="347" spans="1:21" x14ac:dyDescent="0.25">
      <c r="A347" s="6" t="s">
        <v>14964</v>
      </c>
      <c r="B347" s="50" t="s">
        <v>13202</v>
      </c>
      <c r="C347" s="1" t="s">
        <v>1808</v>
      </c>
      <c r="D347" s="2">
        <v>30</v>
      </c>
      <c r="E347" s="1">
        <v>1223</v>
      </c>
      <c r="F347" s="1">
        <v>95</v>
      </c>
      <c r="G347" s="1">
        <v>10</v>
      </c>
      <c r="H347" s="1">
        <v>42</v>
      </c>
      <c r="I347" s="23">
        <f t="shared" si="35"/>
        <v>40.766666666666666</v>
      </c>
      <c r="J347" s="23">
        <f t="shared" si="36"/>
        <v>12.873684210526315</v>
      </c>
      <c r="K347" s="23">
        <f t="shared" si="37"/>
        <v>64.625850340136054</v>
      </c>
      <c r="L347" s="23">
        <f t="shared" si="38"/>
        <v>6.8027210884353746</v>
      </c>
      <c r="M347" s="23">
        <f t="shared" si="39"/>
        <v>28.571428571428569</v>
      </c>
      <c r="N347" s="23">
        <f t="shared" si="40"/>
        <v>0.31578947368421051</v>
      </c>
      <c r="O347" s="23">
        <f t="shared" si="41"/>
        <v>8.3197278911564627</v>
      </c>
      <c r="P347" s="6"/>
      <c r="S347" s="6"/>
      <c r="T347" s="6"/>
      <c r="U347" s="6"/>
    </row>
    <row r="348" spans="1:21" x14ac:dyDescent="0.25">
      <c r="A348" s="6" t="s">
        <v>14964</v>
      </c>
      <c r="B348" s="118" t="s">
        <v>8451</v>
      </c>
      <c r="C348" s="1" t="s">
        <v>1815</v>
      </c>
      <c r="D348" s="2">
        <v>18.75</v>
      </c>
      <c r="E348" s="1">
        <v>724</v>
      </c>
      <c r="F348" s="1">
        <v>63</v>
      </c>
      <c r="G348" s="1">
        <v>10</v>
      </c>
      <c r="H348" s="1">
        <v>7</v>
      </c>
      <c r="I348" s="23">
        <f t="shared" si="35"/>
        <v>38.613333333333337</v>
      </c>
      <c r="J348" s="23">
        <f t="shared" si="36"/>
        <v>11.492063492063492</v>
      </c>
      <c r="K348" s="23">
        <f t="shared" si="37"/>
        <v>78.75</v>
      </c>
      <c r="L348" s="23">
        <f t="shared" si="38"/>
        <v>12.5</v>
      </c>
      <c r="M348" s="23">
        <f t="shared" si="39"/>
        <v>8.75</v>
      </c>
      <c r="N348" s="23">
        <f t="shared" si="40"/>
        <v>0.29761904761904762</v>
      </c>
      <c r="O348" s="23">
        <f t="shared" si="41"/>
        <v>9.0500000000000007</v>
      </c>
      <c r="S348" s="6"/>
      <c r="T348" s="6"/>
      <c r="U348" s="6"/>
    </row>
    <row r="349" spans="1:21" x14ac:dyDescent="0.25">
      <c r="A349" s="6" t="s">
        <v>14964</v>
      </c>
      <c r="B349" s="118" t="s">
        <v>8455</v>
      </c>
      <c r="C349" s="1" t="s">
        <v>1819</v>
      </c>
      <c r="D349" s="2">
        <v>33.5</v>
      </c>
      <c r="E349" s="1">
        <v>1384</v>
      </c>
      <c r="F349" s="1">
        <v>90</v>
      </c>
      <c r="G349" s="1">
        <v>255</v>
      </c>
      <c r="H349" s="1">
        <v>12</v>
      </c>
      <c r="I349" s="23">
        <f t="shared" si="35"/>
        <v>41.313432835820898</v>
      </c>
      <c r="J349" s="23">
        <f t="shared" si="36"/>
        <v>15.377777777777778</v>
      </c>
      <c r="K349" s="23">
        <f t="shared" si="37"/>
        <v>25.210084033613445</v>
      </c>
      <c r="L349" s="23">
        <f t="shared" si="38"/>
        <v>71.428571428571431</v>
      </c>
      <c r="M349" s="23">
        <f t="shared" si="39"/>
        <v>3.3613445378151261</v>
      </c>
      <c r="N349" s="23">
        <f t="shared" si="40"/>
        <v>0.37222222222222223</v>
      </c>
      <c r="O349" s="23">
        <f t="shared" si="41"/>
        <v>3.876750700280112</v>
      </c>
      <c r="S349" s="6"/>
      <c r="T349" s="6"/>
      <c r="U349" s="6"/>
    </row>
    <row r="350" spans="1:21" x14ac:dyDescent="0.25">
      <c r="A350" s="6" t="s">
        <v>14964</v>
      </c>
      <c r="B350" s="118" t="s">
        <v>8482</v>
      </c>
      <c r="C350" s="1" t="s">
        <v>1845</v>
      </c>
      <c r="D350" s="2">
        <v>3.75</v>
      </c>
      <c r="E350" s="1">
        <v>225</v>
      </c>
      <c r="F350" s="1">
        <v>29</v>
      </c>
      <c r="G350" s="1">
        <v>0</v>
      </c>
      <c r="H350" s="1">
        <v>0</v>
      </c>
      <c r="I350" s="23">
        <f t="shared" si="35"/>
        <v>60</v>
      </c>
      <c r="J350" s="23">
        <f t="shared" si="36"/>
        <v>7.7586206896551726</v>
      </c>
      <c r="K350" s="23">
        <f t="shared" si="37"/>
        <v>100</v>
      </c>
      <c r="L350" s="23">
        <f t="shared" si="38"/>
        <v>0</v>
      </c>
      <c r="M350" s="23">
        <f t="shared" si="39"/>
        <v>0</v>
      </c>
      <c r="N350" s="23">
        <f t="shared" si="40"/>
        <v>0.12931034482758622</v>
      </c>
      <c r="O350" s="23">
        <f t="shared" si="41"/>
        <v>7.7586206896551726</v>
      </c>
      <c r="S350" s="6"/>
      <c r="T350" s="6"/>
      <c r="U350" s="6"/>
    </row>
    <row r="351" spans="1:21" x14ac:dyDescent="0.25">
      <c r="A351" s="6" t="s">
        <v>14964</v>
      </c>
      <c r="B351" s="118" t="s">
        <v>8457</v>
      </c>
      <c r="C351" s="1" t="s">
        <v>1821</v>
      </c>
      <c r="D351" s="2">
        <v>59</v>
      </c>
      <c r="E351" s="1">
        <v>2302</v>
      </c>
      <c r="F351" s="1">
        <v>122</v>
      </c>
      <c r="G351" s="1">
        <v>3</v>
      </c>
      <c r="H351" s="1">
        <v>6</v>
      </c>
      <c r="I351" s="23">
        <f t="shared" si="35"/>
        <v>39.016949152542374</v>
      </c>
      <c r="J351" s="23">
        <f t="shared" si="36"/>
        <v>18.868852459016395</v>
      </c>
      <c r="K351" s="23">
        <f t="shared" si="37"/>
        <v>93.129770992366417</v>
      </c>
      <c r="L351" s="23">
        <f t="shared" si="38"/>
        <v>2.2900763358778624</v>
      </c>
      <c r="M351" s="23">
        <f t="shared" si="39"/>
        <v>4.5801526717557248</v>
      </c>
      <c r="N351" s="23">
        <f t="shared" si="40"/>
        <v>0.48360655737704916</v>
      </c>
      <c r="O351" s="23">
        <f t="shared" si="41"/>
        <v>17.572519083969464</v>
      </c>
      <c r="S351" s="6"/>
      <c r="T351" s="6"/>
      <c r="U351" s="6"/>
    </row>
    <row r="352" spans="1:21" x14ac:dyDescent="0.25">
      <c r="A352" s="6" t="s">
        <v>14964</v>
      </c>
      <c r="B352" s="117" t="s">
        <v>8447</v>
      </c>
      <c r="C352" s="1" t="s">
        <v>1811</v>
      </c>
      <c r="D352" s="2">
        <v>9.375</v>
      </c>
      <c r="E352" s="1">
        <v>438</v>
      </c>
      <c r="F352" s="1">
        <v>49</v>
      </c>
      <c r="G352" s="1">
        <v>3</v>
      </c>
      <c r="H352" s="1">
        <v>7</v>
      </c>
      <c r="I352" s="23">
        <f t="shared" si="35"/>
        <v>46.72</v>
      </c>
      <c r="J352" s="23">
        <f t="shared" si="36"/>
        <v>8.9387755102040813</v>
      </c>
      <c r="K352" s="23">
        <f t="shared" si="37"/>
        <v>83.050847457627114</v>
      </c>
      <c r="L352" s="23">
        <f t="shared" si="38"/>
        <v>5.0847457627118651</v>
      </c>
      <c r="M352" s="23">
        <f t="shared" si="39"/>
        <v>11.864406779661017</v>
      </c>
      <c r="N352" s="23">
        <f t="shared" si="40"/>
        <v>0.19132653061224489</v>
      </c>
      <c r="O352" s="23">
        <f t="shared" si="41"/>
        <v>7.4237288135593218</v>
      </c>
      <c r="S352" s="6"/>
      <c r="T352" s="6"/>
      <c r="U352" s="6"/>
    </row>
    <row r="353" spans="1:21" x14ac:dyDescent="0.25">
      <c r="A353" s="6" t="s">
        <v>14964</v>
      </c>
      <c r="B353" s="117" t="s">
        <v>15032</v>
      </c>
      <c r="C353" s="38" t="s">
        <v>1806</v>
      </c>
      <c r="D353" s="43">
        <v>27.125</v>
      </c>
      <c r="E353" s="38">
        <v>1166</v>
      </c>
      <c r="F353" s="38">
        <v>61</v>
      </c>
      <c r="G353" s="38">
        <v>0</v>
      </c>
      <c r="H353" s="38">
        <v>4</v>
      </c>
      <c r="I353" s="44">
        <f t="shared" si="35"/>
        <v>42.986175115207374</v>
      </c>
      <c r="J353" s="44">
        <f t="shared" si="36"/>
        <v>19.114754098360656</v>
      </c>
      <c r="K353" s="44">
        <f t="shared" si="37"/>
        <v>93.84615384615384</v>
      </c>
      <c r="L353" s="44">
        <f t="shared" si="38"/>
        <v>0</v>
      </c>
      <c r="M353" s="44">
        <f t="shared" si="39"/>
        <v>6.1538461538461542</v>
      </c>
      <c r="N353" s="44">
        <f t="shared" si="40"/>
        <v>0.44467213114754101</v>
      </c>
      <c r="O353" s="23">
        <f t="shared" si="41"/>
        <v>17.938461538461539</v>
      </c>
      <c r="P353" s="16"/>
      <c r="S353" s="6"/>
      <c r="T353" s="6"/>
      <c r="U353" s="6"/>
    </row>
    <row r="354" spans="1:21" x14ac:dyDescent="0.25">
      <c r="A354" s="6" t="s">
        <v>14964</v>
      </c>
      <c r="B354" s="118" t="s">
        <v>8434</v>
      </c>
      <c r="C354" s="1" t="s">
        <v>1796</v>
      </c>
      <c r="D354" s="2">
        <v>5.125</v>
      </c>
      <c r="E354" s="1">
        <v>208</v>
      </c>
      <c r="F354" s="1">
        <v>20</v>
      </c>
      <c r="G354" s="1">
        <v>0</v>
      </c>
      <c r="H354" s="1">
        <v>0</v>
      </c>
      <c r="I354" s="23">
        <f t="shared" si="35"/>
        <v>40.585365853658537</v>
      </c>
      <c r="J354" s="23">
        <f t="shared" si="36"/>
        <v>10.4</v>
      </c>
      <c r="K354" s="23">
        <f t="shared" si="37"/>
        <v>100</v>
      </c>
      <c r="L354" s="23">
        <f t="shared" si="38"/>
        <v>0</v>
      </c>
      <c r="M354" s="23">
        <f t="shared" si="39"/>
        <v>0</v>
      </c>
      <c r="N354" s="23">
        <f t="shared" si="40"/>
        <v>0.25624999999999998</v>
      </c>
      <c r="O354" s="23">
        <f t="shared" si="41"/>
        <v>10.4</v>
      </c>
      <c r="S354" s="6"/>
      <c r="T354" s="6"/>
      <c r="U354" s="6"/>
    </row>
    <row r="355" spans="1:21" x14ac:dyDescent="0.25">
      <c r="A355" s="6" t="s">
        <v>14964</v>
      </c>
      <c r="B355" s="118" t="s">
        <v>8466</v>
      </c>
      <c r="C355" s="1" t="s">
        <v>1829</v>
      </c>
      <c r="D355" s="2">
        <v>40.25</v>
      </c>
      <c r="E355" s="1">
        <v>1586</v>
      </c>
      <c r="F355" s="1">
        <v>77</v>
      </c>
      <c r="G355" s="1">
        <v>0</v>
      </c>
      <c r="H355" s="1">
        <v>9</v>
      </c>
      <c r="I355" s="23">
        <f t="shared" si="35"/>
        <v>39.403726708074537</v>
      </c>
      <c r="J355" s="23">
        <f t="shared" si="36"/>
        <v>20.597402597402599</v>
      </c>
      <c r="K355" s="23">
        <f t="shared" si="37"/>
        <v>89.534883720930239</v>
      </c>
      <c r="L355" s="23">
        <f t="shared" si="38"/>
        <v>0</v>
      </c>
      <c r="M355" s="23">
        <f t="shared" si="39"/>
        <v>10.465116279069768</v>
      </c>
      <c r="N355" s="23">
        <f t="shared" si="40"/>
        <v>0.52272727272727271</v>
      </c>
      <c r="O355" s="23">
        <f t="shared" si="41"/>
        <v>18.441860465116278</v>
      </c>
      <c r="S355" s="6"/>
      <c r="T355" s="6"/>
      <c r="U355" s="6"/>
    </row>
    <row r="356" spans="1:21" x14ac:dyDescent="0.25">
      <c r="A356" s="6" t="s">
        <v>14964</v>
      </c>
      <c r="B356" s="118" t="s">
        <v>8467</v>
      </c>
      <c r="C356" s="1" t="s">
        <v>1830</v>
      </c>
      <c r="D356" s="2">
        <v>12.75</v>
      </c>
      <c r="E356" s="1">
        <v>474</v>
      </c>
      <c r="F356" s="1">
        <v>45</v>
      </c>
      <c r="G356" s="1">
        <v>5</v>
      </c>
      <c r="H356" s="1">
        <v>5</v>
      </c>
      <c r="I356" s="23">
        <f t="shared" si="35"/>
        <v>37.176470588235297</v>
      </c>
      <c r="J356" s="23">
        <f t="shared" si="36"/>
        <v>10.533333333333333</v>
      </c>
      <c r="K356" s="23">
        <f t="shared" si="37"/>
        <v>81.818181818181827</v>
      </c>
      <c r="L356" s="23">
        <f t="shared" si="38"/>
        <v>9.0909090909090917</v>
      </c>
      <c r="M356" s="23">
        <f t="shared" si="39"/>
        <v>9.0909090909090917</v>
      </c>
      <c r="N356" s="23">
        <f t="shared" si="40"/>
        <v>0.28333333333333333</v>
      </c>
      <c r="O356" s="23">
        <f t="shared" si="41"/>
        <v>8.6181818181818191</v>
      </c>
      <c r="S356" s="6"/>
      <c r="T356" s="6"/>
      <c r="U356" s="6"/>
    </row>
    <row r="357" spans="1:21" x14ac:dyDescent="0.25">
      <c r="A357" s="6" t="s">
        <v>14964</v>
      </c>
      <c r="B357" s="118" t="s">
        <v>8475</v>
      </c>
      <c r="C357" s="1" t="s">
        <v>1199</v>
      </c>
      <c r="D357" s="2">
        <v>21.75</v>
      </c>
      <c r="E357" s="1">
        <v>933</v>
      </c>
      <c r="F357" s="1">
        <v>56</v>
      </c>
      <c r="G357" s="1">
        <v>12</v>
      </c>
      <c r="H357" s="1">
        <v>5</v>
      </c>
      <c r="I357" s="23">
        <f t="shared" si="35"/>
        <v>42.896551724137929</v>
      </c>
      <c r="J357" s="23">
        <f t="shared" si="36"/>
        <v>16.660714285714285</v>
      </c>
      <c r="K357" s="23">
        <f t="shared" si="37"/>
        <v>76.712328767123282</v>
      </c>
      <c r="L357" s="23">
        <f t="shared" si="38"/>
        <v>16.43835616438356</v>
      </c>
      <c r="M357" s="23">
        <f t="shared" si="39"/>
        <v>6.8493150684931505</v>
      </c>
      <c r="N357" s="23">
        <f t="shared" si="40"/>
        <v>0.38839285714285715</v>
      </c>
      <c r="O357" s="23">
        <f t="shared" si="41"/>
        <v>12.780821917808218</v>
      </c>
      <c r="S357" s="6"/>
      <c r="T357" s="6"/>
      <c r="U357" s="6"/>
    </row>
    <row r="358" spans="1:21" x14ac:dyDescent="0.25">
      <c r="A358" s="6" t="s">
        <v>14964</v>
      </c>
      <c r="B358" s="118" t="s">
        <v>15024</v>
      </c>
      <c r="C358" s="1" t="s">
        <v>1843</v>
      </c>
      <c r="D358" s="2">
        <v>12.5</v>
      </c>
      <c r="E358" s="1">
        <v>701</v>
      </c>
      <c r="F358" s="1">
        <v>58</v>
      </c>
      <c r="G358" s="1">
        <v>0</v>
      </c>
      <c r="H358" s="1">
        <v>0</v>
      </c>
      <c r="I358" s="23">
        <f t="shared" si="35"/>
        <v>56.08</v>
      </c>
      <c r="J358" s="23">
        <f t="shared" si="36"/>
        <v>12.086206896551724</v>
      </c>
      <c r="K358" s="23">
        <f t="shared" si="37"/>
        <v>100</v>
      </c>
      <c r="L358" s="23">
        <f t="shared" si="38"/>
        <v>0</v>
      </c>
      <c r="M358" s="23">
        <f t="shared" si="39"/>
        <v>0</v>
      </c>
      <c r="N358" s="23">
        <f t="shared" si="40"/>
        <v>0.21551724137931033</v>
      </c>
      <c r="O358" s="23">
        <f t="shared" si="41"/>
        <v>12.086206896551724</v>
      </c>
      <c r="S358" s="6"/>
      <c r="T358" s="6"/>
      <c r="U358" s="6"/>
    </row>
    <row r="359" spans="1:21" x14ac:dyDescent="0.25">
      <c r="A359" s="6" t="s">
        <v>14964</v>
      </c>
      <c r="B359" s="118" t="s">
        <v>8420</v>
      </c>
      <c r="C359" s="1" t="s">
        <v>1783</v>
      </c>
      <c r="D359" s="2">
        <v>22.63</v>
      </c>
      <c r="E359" s="1">
        <v>945</v>
      </c>
      <c r="F359" s="1">
        <v>68</v>
      </c>
      <c r="G359" s="1">
        <v>10</v>
      </c>
      <c r="H359" s="1">
        <v>7</v>
      </c>
      <c r="I359" s="23">
        <f t="shared" si="35"/>
        <v>41.758727353071144</v>
      </c>
      <c r="J359" s="23">
        <f t="shared" si="36"/>
        <v>13.897058823529411</v>
      </c>
      <c r="K359" s="23">
        <f t="shared" si="37"/>
        <v>80</v>
      </c>
      <c r="L359" s="23">
        <f t="shared" si="38"/>
        <v>11.76470588235294</v>
      </c>
      <c r="M359" s="23">
        <f t="shared" si="39"/>
        <v>8.235294117647058</v>
      </c>
      <c r="N359" s="23">
        <f t="shared" si="40"/>
        <v>0.3327941176470588</v>
      </c>
      <c r="O359" s="23">
        <f t="shared" si="41"/>
        <v>11.117647058823529</v>
      </c>
      <c r="S359" s="6"/>
      <c r="T359" s="6"/>
      <c r="U359" s="6"/>
    </row>
    <row r="360" spans="1:21" x14ac:dyDescent="0.25">
      <c r="A360" s="6" t="s">
        <v>14964</v>
      </c>
      <c r="B360" s="118" t="s">
        <v>8431</v>
      </c>
      <c r="C360" s="1" t="s">
        <v>1793</v>
      </c>
      <c r="D360" s="2">
        <v>22.375</v>
      </c>
      <c r="E360" s="1">
        <v>866</v>
      </c>
      <c r="F360" s="1">
        <v>41</v>
      </c>
      <c r="G360" s="1">
        <v>23</v>
      </c>
      <c r="H360" s="1">
        <v>1</v>
      </c>
      <c r="I360" s="23">
        <f t="shared" si="35"/>
        <v>38.703910614525142</v>
      </c>
      <c r="J360" s="23">
        <f t="shared" si="36"/>
        <v>21.121951219512194</v>
      </c>
      <c r="K360" s="23">
        <f t="shared" si="37"/>
        <v>63.076923076923073</v>
      </c>
      <c r="L360" s="23">
        <f t="shared" si="38"/>
        <v>35.384615384615387</v>
      </c>
      <c r="M360" s="23">
        <f t="shared" si="39"/>
        <v>1.5384615384615385</v>
      </c>
      <c r="N360" s="23">
        <f t="shared" si="40"/>
        <v>0.54573170731707321</v>
      </c>
      <c r="O360" s="23">
        <f t="shared" si="41"/>
        <v>13.323076923076924</v>
      </c>
      <c r="S360" s="6"/>
      <c r="T360" s="6"/>
      <c r="U360" s="6"/>
    </row>
    <row r="361" spans="1:21" x14ac:dyDescent="0.25">
      <c r="A361" s="6" t="s">
        <v>14964</v>
      </c>
      <c r="B361" s="151" t="s">
        <v>14621</v>
      </c>
      <c r="C361" s="1" t="s">
        <v>1800</v>
      </c>
      <c r="D361" s="2">
        <v>16.5</v>
      </c>
      <c r="E361" s="1">
        <v>603</v>
      </c>
      <c r="F361" s="1">
        <v>55</v>
      </c>
      <c r="G361" s="1">
        <v>5</v>
      </c>
      <c r="H361" s="1">
        <v>1</v>
      </c>
      <c r="I361" s="23">
        <f t="shared" si="35"/>
        <v>36.545454545454547</v>
      </c>
      <c r="J361" s="23">
        <f t="shared" si="36"/>
        <v>10.963636363636363</v>
      </c>
      <c r="K361" s="23">
        <f t="shared" si="37"/>
        <v>90.163934426229503</v>
      </c>
      <c r="L361" s="23">
        <f t="shared" si="38"/>
        <v>8.1967213114754092</v>
      </c>
      <c r="M361" s="23">
        <f t="shared" si="39"/>
        <v>1.639344262295082</v>
      </c>
      <c r="N361" s="23">
        <f t="shared" si="40"/>
        <v>0.3</v>
      </c>
      <c r="O361" s="23">
        <f t="shared" si="41"/>
        <v>9.8852459016393439</v>
      </c>
      <c r="P361" s="6"/>
      <c r="S361" s="6"/>
      <c r="T361" s="6"/>
      <c r="U361" s="6"/>
    </row>
    <row r="362" spans="1:21" x14ac:dyDescent="0.25">
      <c r="A362" s="6" t="s">
        <v>14964</v>
      </c>
      <c r="B362" s="118" t="s">
        <v>8439</v>
      </c>
      <c r="C362" s="1" t="s">
        <v>1802</v>
      </c>
      <c r="D362" s="2">
        <v>23.5</v>
      </c>
      <c r="E362" s="1">
        <v>883</v>
      </c>
      <c r="F362" s="1">
        <v>75</v>
      </c>
      <c r="G362" s="1">
        <v>18</v>
      </c>
      <c r="H362" s="1">
        <v>3</v>
      </c>
      <c r="I362" s="23">
        <f t="shared" si="35"/>
        <v>37.574468085106382</v>
      </c>
      <c r="J362" s="23">
        <f t="shared" si="36"/>
        <v>11.773333333333333</v>
      </c>
      <c r="K362" s="23">
        <f t="shared" si="37"/>
        <v>78.125</v>
      </c>
      <c r="L362" s="23">
        <f t="shared" si="38"/>
        <v>18.75</v>
      </c>
      <c r="M362" s="23">
        <f t="shared" si="39"/>
        <v>3.125</v>
      </c>
      <c r="N362" s="23">
        <f t="shared" si="40"/>
        <v>0.31333333333333335</v>
      </c>
      <c r="O362" s="23">
        <f t="shared" si="41"/>
        <v>9.1979166666666661</v>
      </c>
      <c r="S362" s="6"/>
      <c r="T362" s="6"/>
      <c r="U362" s="6"/>
    </row>
    <row r="363" spans="1:21" x14ac:dyDescent="0.25">
      <c r="A363" s="6" t="s">
        <v>14964</v>
      </c>
      <c r="B363" s="118" t="s">
        <v>8444</v>
      </c>
      <c r="C363" s="1" t="s">
        <v>1807</v>
      </c>
      <c r="D363" s="2">
        <v>10.25</v>
      </c>
      <c r="E363" s="1">
        <v>456</v>
      </c>
      <c r="F363" s="1">
        <v>47</v>
      </c>
      <c r="G363" s="1">
        <v>12</v>
      </c>
      <c r="H363" s="1">
        <v>1</v>
      </c>
      <c r="I363" s="23">
        <f t="shared" si="35"/>
        <v>44.487804878048777</v>
      </c>
      <c r="J363" s="23">
        <f t="shared" si="36"/>
        <v>9.7021276595744688</v>
      </c>
      <c r="K363" s="23">
        <f t="shared" si="37"/>
        <v>78.333333333333329</v>
      </c>
      <c r="L363" s="23">
        <f t="shared" si="38"/>
        <v>20</v>
      </c>
      <c r="M363" s="23">
        <f t="shared" si="39"/>
        <v>1.6666666666666667</v>
      </c>
      <c r="N363" s="23">
        <f t="shared" si="40"/>
        <v>0.21808510638297873</v>
      </c>
      <c r="O363" s="23">
        <f t="shared" si="41"/>
        <v>7.6</v>
      </c>
      <c r="S363" s="6"/>
      <c r="T363" s="6"/>
      <c r="U363" s="6"/>
    </row>
    <row r="364" spans="1:21" x14ac:dyDescent="0.25">
      <c r="A364" s="6" t="s">
        <v>14964</v>
      </c>
      <c r="B364" s="117" t="s">
        <v>8473</v>
      </c>
      <c r="C364" s="1" t="s">
        <v>730</v>
      </c>
      <c r="D364" s="2">
        <v>20.875</v>
      </c>
      <c r="E364" s="1">
        <v>799</v>
      </c>
      <c r="F364" s="1">
        <v>44</v>
      </c>
      <c r="G364" s="1">
        <v>0</v>
      </c>
      <c r="H364" s="1">
        <v>0</v>
      </c>
      <c r="I364" s="23">
        <f t="shared" si="35"/>
        <v>38.275449101796404</v>
      </c>
      <c r="J364" s="23">
        <f t="shared" si="36"/>
        <v>18.15909090909091</v>
      </c>
      <c r="K364" s="23">
        <f t="shared" si="37"/>
        <v>100</v>
      </c>
      <c r="L364" s="23">
        <f t="shared" si="38"/>
        <v>0</v>
      </c>
      <c r="M364" s="23">
        <f t="shared" si="39"/>
        <v>0</v>
      </c>
      <c r="N364" s="23">
        <f t="shared" si="40"/>
        <v>0.47443181818181818</v>
      </c>
      <c r="O364" s="23">
        <f t="shared" si="41"/>
        <v>18.15909090909091</v>
      </c>
      <c r="S364" s="6"/>
      <c r="T364" s="6"/>
      <c r="U364" s="6"/>
    </row>
    <row r="365" spans="1:21" x14ac:dyDescent="0.25">
      <c r="A365" s="6" t="s">
        <v>14964</v>
      </c>
      <c r="B365" s="118" t="s">
        <v>8450</v>
      </c>
      <c r="C365" s="1" t="s">
        <v>1814</v>
      </c>
      <c r="D365" s="2">
        <v>81.375</v>
      </c>
      <c r="E365" s="1">
        <v>3133</v>
      </c>
      <c r="F365" s="1">
        <v>165</v>
      </c>
      <c r="G365" s="1">
        <v>12</v>
      </c>
      <c r="H365" s="1">
        <v>5</v>
      </c>
      <c r="I365" s="23">
        <f t="shared" si="35"/>
        <v>38.500768049155148</v>
      </c>
      <c r="J365" s="23">
        <f t="shared" si="36"/>
        <v>18.987878787878788</v>
      </c>
      <c r="K365" s="23">
        <f t="shared" si="37"/>
        <v>90.659340659340657</v>
      </c>
      <c r="L365" s="23">
        <f t="shared" si="38"/>
        <v>6.593406593406594</v>
      </c>
      <c r="M365" s="23">
        <f t="shared" si="39"/>
        <v>2.7472527472527473</v>
      </c>
      <c r="N365" s="23">
        <f t="shared" si="40"/>
        <v>0.49318181818181817</v>
      </c>
      <c r="O365" s="23">
        <f t="shared" si="41"/>
        <v>17.214285714285715</v>
      </c>
      <c r="S365" s="6"/>
      <c r="T365" s="6"/>
      <c r="U365" s="6"/>
    </row>
    <row r="366" spans="1:21" x14ac:dyDescent="0.25">
      <c r="A366" s="6" t="s">
        <v>14964</v>
      </c>
      <c r="B366" s="118" t="s">
        <v>8454</v>
      </c>
      <c r="C366" s="1" t="s">
        <v>1818</v>
      </c>
      <c r="D366" s="2">
        <v>16.75</v>
      </c>
      <c r="E366" s="1">
        <v>647</v>
      </c>
      <c r="F366" s="1">
        <v>46</v>
      </c>
      <c r="G366" s="1">
        <v>14</v>
      </c>
      <c r="H366" s="1">
        <v>2</v>
      </c>
      <c r="I366" s="23">
        <f t="shared" si="35"/>
        <v>38.626865671641788</v>
      </c>
      <c r="J366" s="23">
        <f t="shared" si="36"/>
        <v>14.065217391304348</v>
      </c>
      <c r="K366" s="23">
        <f t="shared" si="37"/>
        <v>74.193548387096769</v>
      </c>
      <c r="L366" s="23">
        <f t="shared" si="38"/>
        <v>22.58064516129032</v>
      </c>
      <c r="M366" s="23">
        <f t="shared" si="39"/>
        <v>3.225806451612903</v>
      </c>
      <c r="N366" s="23">
        <f t="shared" si="40"/>
        <v>0.3641304347826087</v>
      </c>
      <c r="O366" s="23">
        <f t="shared" si="41"/>
        <v>10.435483870967742</v>
      </c>
      <c r="S366" s="6"/>
      <c r="T366" s="6"/>
      <c r="U366" s="6"/>
    </row>
    <row r="367" spans="1:21" x14ac:dyDescent="0.25">
      <c r="A367" s="6" t="s">
        <v>14964</v>
      </c>
      <c r="B367" s="117" t="s">
        <v>8456</v>
      </c>
      <c r="C367" s="1" t="s">
        <v>1820</v>
      </c>
      <c r="D367" s="2">
        <v>3.125</v>
      </c>
      <c r="E367" s="1">
        <v>185</v>
      </c>
      <c r="F367" s="1">
        <v>25</v>
      </c>
      <c r="G367" s="1">
        <v>10</v>
      </c>
      <c r="H367" s="1">
        <v>2</v>
      </c>
      <c r="I367" s="23">
        <f t="shared" si="35"/>
        <v>59.2</v>
      </c>
      <c r="J367" s="23">
        <f t="shared" si="36"/>
        <v>7.4</v>
      </c>
      <c r="K367" s="23">
        <f t="shared" si="37"/>
        <v>67.567567567567565</v>
      </c>
      <c r="L367" s="23">
        <f t="shared" si="38"/>
        <v>27.027027027027028</v>
      </c>
      <c r="M367" s="23">
        <f t="shared" si="39"/>
        <v>5.4054054054054053</v>
      </c>
      <c r="N367" s="23">
        <f t="shared" si="40"/>
        <v>0.125</v>
      </c>
      <c r="O367" s="23">
        <f t="shared" si="41"/>
        <v>5</v>
      </c>
      <c r="S367" s="6"/>
      <c r="T367" s="6"/>
      <c r="U367" s="6"/>
    </row>
    <row r="368" spans="1:21" x14ac:dyDescent="0.25">
      <c r="A368" s="6" t="s">
        <v>14964</v>
      </c>
      <c r="B368" s="90" t="s">
        <v>8449</v>
      </c>
      <c r="C368" s="1" t="s">
        <v>868</v>
      </c>
      <c r="D368" s="2">
        <v>9.75</v>
      </c>
      <c r="E368" s="1">
        <v>366</v>
      </c>
      <c r="F368" s="1">
        <v>29</v>
      </c>
      <c r="G368" s="1">
        <v>0</v>
      </c>
      <c r="H368" s="1">
        <v>0</v>
      </c>
      <c r="I368" s="23">
        <f t="shared" si="35"/>
        <v>37.53846153846154</v>
      </c>
      <c r="J368" s="23">
        <f t="shared" si="36"/>
        <v>12.620689655172415</v>
      </c>
      <c r="K368" s="23">
        <f t="shared" si="37"/>
        <v>100</v>
      </c>
      <c r="L368" s="23">
        <f t="shared" si="38"/>
        <v>0</v>
      </c>
      <c r="M368" s="23">
        <f t="shared" si="39"/>
        <v>0</v>
      </c>
      <c r="N368" s="23">
        <f t="shared" si="40"/>
        <v>0.33620689655172414</v>
      </c>
      <c r="O368" s="23">
        <f t="shared" si="41"/>
        <v>12.620689655172415</v>
      </c>
      <c r="S368" s="6"/>
      <c r="T368" s="6"/>
      <c r="U368" s="6"/>
    </row>
    <row r="369" spans="1:21" x14ac:dyDescent="0.25">
      <c r="A369" s="6" t="s">
        <v>14964</v>
      </c>
      <c r="B369" s="118" t="s">
        <v>8458</v>
      </c>
      <c r="C369" s="1" t="s">
        <v>1822</v>
      </c>
      <c r="D369" s="2">
        <v>40.25</v>
      </c>
      <c r="E369" s="1">
        <v>2336</v>
      </c>
      <c r="F369" s="1">
        <v>96</v>
      </c>
      <c r="G369" s="1">
        <v>1</v>
      </c>
      <c r="H369" s="1">
        <v>0</v>
      </c>
      <c r="I369" s="23">
        <f t="shared" si="35"/>
        <v>58.037267080745345</v>
      </c>
      <c r="J369" s="23">
        <f t="shared" si="36"/>
        <v>24.333333333333332</v>
      </c>
      <c r="K369" s="23">
        <f t="shared" si="37"/>
        <v>98.969072164948457</v>
      </c>
      <c r="L369" s="23">
        <f t="shared" si="38"/>
        <v>1.0309278350515463</v>
      </c>
      <c r="M369" s="23">
        <f t="shared" si="39"/>
        <v>0</v>
      </c>
      <c r="N369" s="23">
        <f t="shared" si="40"/>
        <v>0.41927083333333331</v>
      </c>
      <c r="O369" s="23">
        <f t="shared" si="41"/>
        <v>24.082474226804123</v>
      </c>
      <c r="S369" s="6"/>
      <c r="T369" s="6"/>
      <c r="U369" s="6"/>
    </row>
    <row r="370" spans="1:21" x14ac:dyDescent="0.25">
      <c r="A370" s="6" t="s">
        <v>14964</v>
      </c>
      <c r="B370" s="118" t="s">
        <v>8459</v>
      </c>
      <c r="C370" s="1" t="s">
        <v>1823</v>
      </c>
      <c r="D370" s="2">
        <v>25.25</v>
      </c>
      <c r="E370" s="1">
        <v>1202</v>
      </c>
      <c r="F370" s="1">
        <v>104</v>
      </c>
      <c r="G370" s="1">
        <v>7</v>
      </c>
      <c r="H370" s="1">
        <v>0</v>
      </c>
      <c r="I370" s="23">
        <f t="shared" si="35"/>
        <v>47.603960396039604</v>
      </c>
      <c r="J370" s="23">
        <f t="shared" si="36"/>
        <v>11.557692307692308</v>
      </c>
      <c r="K370" s="23">
        <f t="shared" si="37"/>
        <v>93.693693693693689</v>
      </c>
      <c r="L370" s="23">
        <f t="shared" si="38"/>
        <v>6.3063063063063058</v>
      </c>
      <c r="M370" s="23">
        <f t="shared" si="39"/>
        <v>0</v>
      </c>
      <c r="N370" s="23">
        <f t="shared" si="40"/>
        <v>0.24278846153846154</v>
      </c>
      <c r="O370" s="23">
        <f t="shared" si="41"/>
        <v>10.828828828828829</v>
      </c>
      <c r="S370" s="6"/>
      <c r="T370" s="6"/>
      <c r="U370" s="6"/>
    </row>
    <row r="371" spans="1:21" x14ac:dyDescent="0.25">
      <c r="A371" s="6" t="s">
        <v>14964</v>
      </c>
      <c r="B371" s="118" t="s">
        <v>8462</v>
      </c>
      <c r="C371" s="1" t="s">
        <v>1826</v>
      </c>
      <c r="D371" s="2">
        <v>63.25</v>
      </c>
      <c r="E371" s="1">
        <v>2194</v>
      </c>
      <c r="F371" s="1">
        <v>117</v>
      </c>
      <c r="G371" s="1">
        <v>13</v>
      </c>
      <c r="H371" s="1">
        <v>7</v>
      </c>
      <c r="I371" s="23">
        <f t="shared" si="35"/>
        <v>34.687747035573125</v>
      </c>
      <c r="J371" s="23">
        <f t="shared" si="36"/>
        <v>18.752136752136753</v>
      </c>
      <c r="K371" s="23">
        <f t="shared" si="37"/>
        <v>85.40145985401459</v>
      </c>
      <c r="L371" s="23">
        <f t="shared" si="38"/>
        <v>9.4890510948905096</v>
      </c>
      <c r="M371" s="23">
        <f t="shared" si="39"/>
        <v>5.1094890510948909</v>
      </c>
      <c r="N371" s="23">
        <f t="shared" si="40"/>
        <v>0.54059829059829057</v>
      </c>
      <c r="O371" s="23">
        <f t="shared" si="41"/>
        <v>16.014598540145986</v>
      </c>
      <c r="S371" s="6"/>
      <c r="T371" s="6"/>
      <c r="U371" s="6"/>
    </row>
    <row r="372" spans="1:21" x14ac:dyDescent="0.25">
      <c r="A372" s="6" t="s">
        <v>14964</v>
      </c>
      <c r="B372" s="118" t="s">
        <v>8445</v>
      </c>
      <c r="C372" s="1" t="s">
        <v>1809</v>
      </c>
      <c r="D372" s="2">
        <v>27.25</v>
      </c>
      <c r="E372" s="1">
        <v>1225</v>
      </c>
      <c r="F372" s="1">
        <v>48</v>
      </c>
      <c r="G372" s="1">
        <v>14</v>
      </c>
      <c r="H372" s="1">
        <v>5</v>
      </c>
      <c r="I372" s="23">
        <f t="shared" si="35"/>
        <v>44.954128440366972</v>
      </c>
      <c r="J372" s="23">
        <f t="shared" si="36"/>
        <v>25.520833333333332</v>
      </c>
      <c r="K372" s="23">
        <f t="shared" si="37"/>
        <v>71.641791044776113</v>
      </c>
      <c r="L372" s="23">
        <f t="shared" si="38"/>
        <v>20.8955223880597</v>
      </c>
      <c r="M372" s="23">
        <f t="shared" si="39"/>
        <v>7.4626865671641784</v>
      </c>
      <c r="N372" s="23">
        <f t="shared" si="40"/>
        <v>0.56770833333333337</v>
      </c>
      <c r="O372" s="23">
        <f t="shared" si="41"/>
        <v>18.28358208955224</v>
      </c>
      <c r="S372" s="6"/>
      <c r="T372" s="6"/>
      <c r="U372" s="6"/>
    </row>
    <row r="373" spans="1:21" x14ac:dyDescent="0.25">
      <c r="A373" s="6" t="s">
        <v>14964</v>
      </c>
      <c r="B373" s="118" t="s">
        <v>8446</v>
      </c>
      <c r="C373" s="1" t="s">
        <v>1810</v>
      </c>
      <c r="D373" s="2">
        <v>14.5</v>
      </c>
      <c r="E373" s="1">
        <v>604</v>
      </c>
      <c r="F373" s="1">
        <v>44</v>
      </c>
      <c r="G373" s="1">
        <v>1</v>
      </c>
      <c r="H373" s="1">
        <v>2</v>
      </c>
      <c r="I373" s="23">
        <f t="shared" si="35"/>
        <v>41.655172413793103</v>
      </c>
      <c r="J373" s="23">
        <f t="shared" si="36"/>
        <v>13.727272727272727</v>
      </c>
      <c r="K373" s="23">
        <f t="shared" si="37"/>
        <v>93.61702127659575</v>
      </c>
      <c r="L373" s="23">
        <f t="shared" si="38"/>
        <v>2.1276595744680851</v>
      </c>
      <c r="M373" s="23">
        <f t="shared" si="39"/>
        <v>4.2553191489361701</v>
      </c>
      <c r="N373" s="23">
        <f t="shared" si="40"/>
        <v>0.32954545454545453</v>
      </c>
      <c r="O373" s="23">
        <f t="shared" si="41"/>
        <v>12.851063829787234</v>
      </c>
      <c r="S373" s="6"/>
      <c r="T373" s="6"/>
      <c r="U373" s="6"/>
    </row>
    <row r="374" spans="1:21" x14ac:dyDescent="0.25">
      <c r="A374" s="6" t="s">
        <v>14964</v>
      </c>
      <c r="B374" s="118" t="s">
        <v>8474</v>
      </c>
      <c r="C374" s="1" t="s">
        <v>1837</v>
      </c>
      <c r="D374" s="2">
        <v>16.5</v>
      </c>
      <c r="E374" s="1">
        <v>722</v>
      </c>
      <c r="F374" s="1">
        <v>44</v>
      </c>
      <c r="G374" s="1">
        <v>1</v>
      </c>
      <c r="H374" s="1">
        <v>8</v>
      </c>
      <c r="I374" s="23">
        <f t="shared" si="35"/>
        <v>43.757575757575758</v>
      </c>
      <c r="J374" s="23">
        <f t="shared" si="36"/>
        <v>16.40909090909091</v>
      </c>
      <c r="K374" s="23">
        <f t="shared" si="37"/>
        <v>83.018867924528308</v>
      </c>
      <c r="L374" s="23">
        <f t="shared" si="38"/>
        <v>1.8867924528301887</v>
      </c>
      <c r="M374" s="23">
        <f t="shared" si="39"/>
        <v>15.09433962264151</v>
      </c>
      <c r="N374" s="23">
        <f t="shared" si="40"/>
        <v>0.375</v>
      </c>
      <c r="O374" s="23">
        <f t="shared" si="41"/>
        <v>13.622641509433961</v>
      </c>
      <c r="S374" s="6"/>
      <c r="T374" s="6"/>
      <c r="U374" s="6"/>
    </row>
    <row r="375" spans="1:21" x14ac:dyDescent="0.25">
      <c r="A375" s="6" t="s">
        <v>14964</v>
      </c>
      <c r="B375" s="118" t="s">
        <v>8468</v>
      </c>
      <c r="C375" s="1" t="s">
        <v>1831</v>
      </c>
      <c r="D375" s="2">
        <v>117.125</v>
      </c>
      <c r="E375" s="1">
        <v>4423</v>
      </c>
      <c r="F375" s="1">
        <v>158</v>
      </c>
      <c r="G375" s="1">
        <v>4</v>
      </c>
      <c r="H375" s="1">
        <v>36</v>
      </c>
      <c r="I375" s="23">
        <f t="shared" si="35"/>
        <v>37.763073639274282</v>
      </c>
      <c r="J375" s="23">
        <f t="shared" si="36"/>
        <v>27.99367088607595</v>
      </c>
      <c r="K375" s="23">
        <f t="shared" si="37"/>
        <v>79.797979797979806</v>
      </c>
      <c r="L375" s="23">
        <f t="shared" si="38"/>
        <v>2.0202020202020203</v>
      </c>
      <c r="M375" s="23">
        <f t="shared" si="39"/>
        <v>18.181818181818183</v>
      </c>
      <c r="N375" s="23">
        <f t="shared" si="40"/>
        <v>0.74129746835443033</v>
      </c>
      <c r="O375" s="23">
        <f t="shared" si="41"/>
        <v>22.338383838383837</v>
      </c>
      <c r="S375" s="6"/>
      <c r="T375" s="6"/>
      <c r="U375" s="6"/>
    </row>
    <row r="376" spans="1:21" x14ac:dyDescent="0.25">
      <c r="A376" s="6" t="s">
        <v>14964</v>
      </c>
      <c r="B376" s="7" t="s">
        <v>14632</v>
      </c>
      <c r="C376" s="1" t="s">
        <v>1832</v>
      </c>
      <c r="D376" s="2">
        <v>41.25</v>
      </c>
      <c r="E376" s="1">
        <v>1679</v>
      </c>
      <c r="F376" s="1">
        <v>65</v>
      </c>
      <c r="G376" s="1">
        <v>0</v>
      </c>
      <c r="H376" s="1">
        <v>0</v>
      </c>
      <c r="I376" s="23">
        <f t="shared" si="35"/>
        <v>40.703030303030303</v>
      </c>
      <c r="J376" s="23">
        <f t="shared" si="36"/>
        <v>25.830769230769231</v>
      </c>
      <c r="K376" s="23">
        <f t="shared" si="37"/>
        <v>100</v>
      </c>
      <c r="L376" s="23">
        <f t="shared" si="38"/>
        <v>0</v>
      </c>
      <c r="M376" s="23">
        <f t="shared" si="39"/>
        <v>0</v>
      </c>
      <c r="N376" s="23">
        <f t="shared" si="40"/>
        <v>0.63461538461538458</v>
      </c>
      <c r="O376" s="23">
        <f t="shared" si="41"/>
        <v>25.830769230769231</v>
      </c>
      <c r="S376" s="6"/>
      <c r="T376" s="6"/>
      <c r="U376" s="6"/>
    </row>
    <row r="377" spans="1:21" x14ac:dyDescent="0.25">
      <c r="A377" s="6" t="s">
        <v>14964</v>
      </c>
      <c r="B377" s="118" t="s">
        <v>8470</v>
      </c>
      <c r="C377" s="1" t="s">
        <v>1834</v>
      </c>
      <c r="D377" s="2">
        <v>11.25</v>
      </c>
      <c r="E377" s="1">
        <v>531</v>
      </c>
      <c r="F377" s="1">
        <v>57</v>
      </c>
      <c r="G377" s="1">
        <v>0</v>
      </c>
      <c r="H377" s="1">
        <v>0</v>
      </c>
      <c r="I377" s="23">
        <f t="shared" si="35"/>
        <v>47.2</v>
      </c>
      <c r="J377" s="23">
        <f t="shared" si="36"/>
        <v>9.3157894736842106</v>
      </c>
      <c r="K377" s="23">
        <f t="shared" si="37"/>
        <v>100</v>
      </c>
      <c r="L377" s="23">
        <f t="shared" si="38"/>
        <v>0</v>
      </c>
      <c r="M377" s="23">
        <f t="shared" si="39"/>
        <v>0</v>
      </c>
      <c r="N377" s="23">
        <f t="shared" si="40"/>
        <v>0.19736842105263158</v>
      </c>
      <c r="O377" s="23">
        <f t="shared" si="41"/>
        <v>9.3157894736842106</v>
      </c>
      <c r="S377" s="6"/>
      <c r="T377" s="6"/>
      <c r="U377" s="6"/>
    </row>
    <row r="378" spans="1:21" x14ac:dyDescent="0.25">
      <c r="A378" s="6" t="s">
        <v>14964</v>
      </c>
      <c r="B378" s="118" t="s">
        <v>8471</v>
      </c>
      <c r="C378" s="1" t="s">
        <v>1835</v>
      </c>
      <c r="D378" s="2">
        <v>9.3800000000000008</v>
      </c>
      <c r="E378" s="1">
        <v>418</v>
      </c>
      <c r="F378" s="1">
        <v>51</v>
      </c>
      <c r="G378" s="1">
        <v>32</v>
      </c>
      <c r="H378" s="1">
        <v>0</v>
      </c>
      <c r="I378" s="23">
        <f t="shared" si="35"/>
        <v>44.562899786780378</v>
      </c>
      <c r="J378" s="23">
        <f t="shared" si="36"/>
        <v>8.1960784313725483</v>
      </c>
      <c r="K378" s="23">
        <f t="shared" si="37"/>
        <v>61.445783132530117</v>
      </c>
      <c r="L378" s="23">
        <f t="shared" si="38"/>
        <v>38.554216867469883</v>
      </c>
      <c r="M378" s="23">
        <f t="shared" si="39"/>
        <v>0</v>
      </c>
      <c r="N378" s="23">
        <f t="shared" si="40"/>
        <v>0.18392156862745099</v>
      </c>
      <c r="O378" s="23">
        <f t="shared" si="41"/>
        <v>5.0361445783132526</v>
      </c>
      <c r="S378" s="6"/>
      <c r="T378" s="6"/>
      <c r="U378" s="6"/>
    </row>
    <row r="379" spans="1:21" x14ac:dyDescent="0.25">
      <c r="A379" s="6" t="s">
        <v>14964</v>
      </c>
      <c r="B379" s="118" t="s">
        <v>8478</v>
      </c>
      <c r="C379" s="1" t="s">
        <v>1840</v>
      </c>
      <c r="D379" s="2">
        <v>39.125</v>
      </c>
      <c r="E379" s="1">
        <v>1700</v>
      </c>
      <c r="F379" s="1">
        <v>81</v>
      </c>
      <c r="G379" s="1">
        <v>4</v>
      </c>
      <c r="H379" s="1">
        <v>0</v>
      </c>
      <c r="I379" s="23">
        <f t="shared" si="35"/>
        <v>43.450479233226837</v>
      </c>
      <c r="J379" s="23">
        <f t="shared" si="36"/>
        <v>20.987654320987655</v>
      </c>
      <c r="K379" s="23">
        <f t="shared" si="37"/>
        <v>95.294117647058812</v>
      </c>
      <c r="L379" s="23">
        <f t="shared" si="38"/>
        <v>4.7058823529411766</v>
      </c>
      <c r="M379" s="23">
        <f t="shared" si="39"/>
        <v>0</v>
      </c>
      <c r="N379" s="23">
        <f t="shared" si="40"/>
        <v>0.48302469135802467</v>
      </c>
      <c r="O379" s="23">
        <f t="shared" si="41"/>
        <v>20</v>
      </c>
      <c r="S379" s="6"/>
      <c r="T379" s="6"/>
      <c r="U379" s="6"/>
    </row>
    <row r="380" spans="1:21" x14ac:dyDescent="0.25">
      <c r="A380" s="6" t="s">
        <v>14964</v>
      </c>
      <c r="B380" s="118" t="s">
        <v>8483</v>
      </c>
      <c r="C380" s="1" t="s">
        <v>1846</v>
      </c>
      <c r="D380" s="2">
        <v>30.5</v>
      </c>
      <c r="E380" s="1">
        <v>1157</v>
      </c>
      <c r="F380" s="1">
        <v>78</v>
      </c>
      <c r="G380" s="1">
        <v>4</v>
      </c>
      <c r="H380" s="1">
        <v>0</v>
      </c>
      <c r="I380" s="23">
        <f t="shared" si="35"/>
        <v>37.934426229508198</v>
      </c>
      <c r="J380" s="23">
        <f t="shared" si="36"/>
        <v>14.833333333333334</v>
      </c>
      <c r="K380" s="23">
        <f t="shared" si="37"/>
        <v>95.121951219512198</v>
      </c>
      <c r="L380" s="23">
        <f t="shared" si="38"/>
        <v>4.8780487804878048</v>
      </c>
      <c r="M380" s="23">
        <f t="shared" si="39"/>
        <v>0</v>
      </c>
      <c r="N380" s="23">
        <f t="shared" si="40"/>
        <v>0.39102564102564102</v>
      </c>
      <c r="O380" s="23">
        <f t="shared" si="41"/>
        <v>14.109756097560975</v>
      </c>
      <c r="S380" s="6"/>
      <c r="T380" s="6"/>
      <c r="U380" s="6"/>
    </row>
    <row r="381" spans="1:21" x14ac:dyDescent="0.25">
      <c r="A381" s="6" t="s">
        <v>14964</v>
      </c>
      <c r="B381" s="117" t="s">
        <v>8485</v>
      </c>
      <c r="C381" s="1" t="s">
        <v>1848</v>
      </c>
      <c r="D381" s="2">
        <v>25.125</v>
      </c>
      <c r="E381" s="1">
        <v>1000</v>
      </c>
      <c r="F381" s="1">
        <v>119</v>
      </c>
      <c r="G381" s="1">
        <v>21</v>
      </c>
      <c r="H381" s="1">
        <v>9</v>
      </c>
      <c r="I381" s="23">
        <f t="shared" si="35"/>
        <v>39.800995024875618</v>
      </c>
      <c r="J381" s="23">
        <f t="shared" si="36"/>
        <v>8.4033613445378155</v>
      </c>
      <c r="K381" s="23">
        <f t="shared" si="37"/>
        <v>79.865771812080538</v>
      </c>
      <c r="L381" s="23">
        <f t="shared" si="38"/>
        <v>14.093959731543624</v>
      </c>
      <c r="M381" s="23">
        <f t="shared" si="39"/>
        <v>6.0402684563758395</v>
      </c>
      <c r="N381" s="23">
        <f t="shared" si="40"/>
        <v>0.2111344537815126</v>
      </c>
      <c r="O381" s="23">
        <f t="shared" si="41"/>
        <v>6.7114093959731544</v>
      </c>
      <c r="S381" s="6"/>
      <c r="T381" s="6"/>
      <c r="U381" s="6"/>
    </row>
    <row r="382" spans="1:21" x14ac:dyDescent="0.25">
      <c r="A382" s="6" t="s">
        <v>14964</v>
      </c>
      <c r="B382" s="249" t="s">
        <v>8423</v>
      </c>
      <c r="C382" s="1" t="s">
        <v>1785</v>
      </c>
      <c r="D382" s="2">
        <v>11.625</v>
      </c>
      <c r="E382" s="1">
        <v>510</v>
      </c>
      <c r="F382" s="1">
        <v>43</v>
      </c>
      <c r="G382" s="1">
        <v>2</v>
      </c>
      <c r="H382" s="1">
        <v>3</v>
      </c>
      <c r="I382" s="23">
        <f t="shared" si="35"/>
        <v>43.87096774193548</v>
      </c>
      <c r="J382" s="23">
        <f t="shared" si="36"/>
        <v>11.86046511627907</v>
      </c>
      <c r="K382" s="23">
        <f t="shared" si="37"/>
        <v>89.583333333333343</v>
      </c>
      <c r="L382" s="23">
        <f t="shared" si="38"/>
        <v>4.1666666666666661</v>
      </c>
      <c r="M382" s="23">
        <f t="shared" si="39"/>
        <v>6.25</v>
      </c>
      <c r="N382" s="23">
        <f t="shared" si="40"/>
        <v>0.27034883720930231</v>
      </c>
      <c r="O382" s="23">
        <f t="shared" si="41"/>
        <v>10.625</v>
      </c>
      <c r="S382" s="6" t="s">
        <v>14895</v>
      </c>
      <c r="T382" s="6"/>
      <c r="U382" s="6"/>
    </row>
    <row r="383" spans="1:21" x14ac:dyDescent="0.25">
      <c r="A383" s="6" t="s">
        <v>14964</v>
      </c>
      <c r="B383" s="117" t="s">
        <v>8426</v>
      </c>
      <c r="C383" s="1" t="s">
        <v>1788</v>
      </c>
      <c r="D383" s="2">
        <v>85</v>
      </c>
      <c r="E383" s="1">
        <v>3883</v>
      </c>
      <c r="F383" s="1">
        <v>216</v>
      </c>
      <c r="G383" s="1">
        <v>75</v>
      </c>
      <c r="H383" s="1">
        <v>64</v>
      </c>
      <c r="I383" s="23">
        <f t="shared" si="35"/>
        <v>45.682352941176468</v>
      </c>
      <c r="J383" s="23">
        <f t="shared" si="36"/>
        <v>17.976851851851851</v>
      </c>
      <c r="K383" s="23">
        <f t="shared" si="37"/>
        <v>60.845070422535208</v>
      </c>
      <c r="L383" s="23">
        <f t="shared" si="38"/>
        <v>21.12676056338028</v>
      </c>
      <c r="M383" s="23">
        <f t="shared" si="39"/>
        <v>18.028169014084508</v>
      </c>
      <c r="N383" s="23">
        <f t="shared" si="40"/>
        <v>0.39351851851851855</v>
      </c>
      <c r="O383" s="23">
        <f t="shared" si="41"/>
        <v>10.938028169014084</v>
      </c>
      <c r="S383" s="6"/>
      <c r="T383" s="6"/>
      <c r="U383" s="6"/>
    </row>
    <row r="384" spans="1:21" x14ac:dyDescent="0.25">
      <c r="A384" s="6" t="s">
        <v>14964</v>
      </c>
      <c r="B384" s="91" t="s">
        <v>8436</v>
      </c>
      <c r="C384" s="1" t="s">
        <v>1798</v>
      </c>
      <c r="D384" s="2">
        <v>55.5</v>
      </c>
      <c r="E384" s="1">
        <v>2245</v>
      </c>
      <c r="F384" s="1">
        <v>97</v>
      </c>
      <c r="G384" s="1">
        <v>1</v>
      </c>
      <c r="H384" s="1">
        <v>3</v>
      </c>
      <c r="I384" s="23">
        <f t="shared" si="35"/>
        <v>40.450450450450454</v>
      </c>
      <c r="J384" s="23">
        <f t="shared" si="36"/>
        <v>23.144329896907216</v>
      </c>
      <c r="K384" s="23">
        <f t="shared" si="37"/>
        <v>96.039603960396036</v>
      </c>
      <c r="L384" s="23">
        <f t="shared" si="38"/>
        <v>0.99009900990099009</v>
      </c>
      <c r="M384" s="23">
        <f t="shared" si="39"/>
        <v>2.9702970297029703</v>
      </c>
      <c r="N384" s="23">
        <f t="shared" si="40"/>
        <v>0.57216494845360821</v>
      </c>
      <c r="O384" s="23">
        <f t="shared" si="41"/>
        <v>22.227722772277229</v>
      </c>
      <c r="S384" s="42" t="s">
        <v>6800</v>
      </c>
      <c r="T384" s="6"/>
      <c r="U384" s="6"/>
    </row>
    <row r="385" spans="1:21" x14ac:dyDescent="0.25">
      <c r="A385" s="6" t="s">
        <v>14964</v>
      </c>
      <c r="B385" s="117" t="s">
        <v>8438</v>
      </c>
      <c r="C385" s="1" t="s">
        <v>1801</v>
      </c>
      <c r="D385" s="2">
        <v>3.625</v>
      </c>
      <c r="E385" s="1">
        <v>170</v>
      </c>
      <c r="F385" s="1">
        <v>13</v>
      </c>
      <c r="G385" s="1">
        <v>16</v>
      </c>
      <c r="H385" s="1">
        <v>2</v>
      </c>
      <c r="I385" s="23">
        <f t="shared" si="35"/>
        <v>46.896551724137929</v>
      </c>
      <c r="J385" s="23">
        <f t="shared" si="36"/>
        <v>13.076923076923077</v>
      </c>
      <c r="K385" s="23">
        <f t="shared" si="37"/>
        <v>41.935483870967744</v>
      </c>
      <c r="L385" s="23">
        <f t="shared" si="38"/>
        <v>51.612903225806448</v>
      </c>
      <c r="M385" s="23">
        <f t="shared" si="39"/>
        <v>6.4516129032258061</v>
      </c>
      <c r="N385" s="23">
        <f t="shared" si="40"/>
        <v>0.27884615384615385</v>
      </c>
      <c r="O385" s="23">
        <f t="shared" si="41"/>
        <v>5.4838709677419351</v>
      </c>
      <c r="S385" s="6"/>
      <c r="T385" s="6"/>
      <c r="U385" s="6"/>
    </row>
    <row r="386" spans="1:21" x14ac:dyDescent="0.25">
      <c r="A386" s="6" t="s">
        <v>14964</v>
      </c>
      <c r="B386" s="117" t="s">
        <v>8442</v>
      </c>
      <c r="C386" s="1" t="s">
        <v>1805</v>
      </c>
      <c r="D386" s="2">
        <v>22</v>
      </c>
      <c r="E386" s="1">
        <v>962</v>
      </c>
      <c r="F386" s="1">
        <v>56</v>
      </c>
      <c r="G386" s="1">
        <v>0</v>
      </c>
      <c r="H386" s="1">
        <v>3</v>
      </c>
      <c r="I386" s="23">
        <f t="shared" ref="I386:I449" si="42">E386/D386</f>
        <v>43.727272727272727</v>
      </c>
      <c r="J386" s="23">
        <f t="shared" ref="J386:J449" si="43">E386/F386</f>
        <v>17.178571428571427</v>
      </c>
      <c r="K386" s="23">
        <f t="shared" ref="K386:K449" si="44">F386/(F386+G386+H386)*100</f>
        <v>94.915254237288138</v>
      </c>
      <c r="L386" s="23">
        <f t="shared" ref="L386:L449" si="45">G386/(F386+G386+H386)*100</f>
        <v>0</v>
      </c>
      <c r="M386" s="23">
        <f t="shared" ref="M386:M449" si="46">H386/(F386+G386+H386)*100</f>
        <v>5.0847457627118651</v>
      </c>
      <c r="N386" s="23">
        <f t="shared" ref="N386:N449" si="47">D386/F386</f>
        <v>0.39285714285714285</v>
      </c>
      <c r="O386" s="23">
        <f t="shared" si="41"/>
        <v>16.305084745762713</v>
      </c>
      <c r="S386" s="6"/>
      <c r="T386" s="6"/>
      <c r="U386" s="6"/>
    </row>
    <row r="387" spans="1:21" x14ac:dyDescent="0.25">
      <c r="A387" s="6" t="s">
        <v>14964</v>
      </c>
      <c r="B387" s="117" t="s">
        <v>8476</v>
      </c>
      <c r="C387" s="1" t="s">
        <v>1838</v>
      </c>
      <c r="D387" s="2">
        <v>44.38</v>
      </c>
      <c r="E387" s="1">
        <v>1650</v>
      </c>
      <c r="F387" s="1">
        <v>72</v>
      </c>
      <c r="G387" s="1">
        <v>3</v>
      </c>
      <c r="H387" s="1">
        <v>1</v>
      </c>
      <c r="I387" s="23">
        <f t="shared" si="42"/>
        <v>37.178909418657049</v>
      </c>
      <c r="J387" s="23">
        <f t="shared" si="43"/>
        <v>22.916666666666668</v>
      </c>
      <c r="K387" s="23">
        <f t="shared" si="44"/>
        <v>94.73684210526315</v>
      </c>
      <c r="L387" s="23">
        <f t="shared" si="45"/>
        <v>3.9473684210526314</v>
      </c>
      <c r="M387" s="23">
        <f t="shared" si="46"/>
        <v>1.3157894736842104</v>
      </c>
      <c r="N387" s="23">
        <f t="shared" si="47"/>
        <v>0.61638888888888888</v>
      </c>
      <c r="O387" s="23">
        <f t="shared" ref="O387:O450" si="48">E387/(F387+G387+H387)</f>
        <v>21.710526315789473</v>
      </c>
      <c r="S387" s="6"/>
      <c r="T387" s="6"/>
      <c r="U387" s="6"/>
    </row>
    <row r="388" spans="1:21" x14ac:dyDescent="0.25">
      <c r="A388" s="6" t="s">
        <v>14964</v>
      </c>
      <c r="B388" s="50" t="s">
        <v>13203</v>
      </c>
      <c r="C388" s="1" t="s">
        <v>1812</v>
      </c>
      <c r="D388" s="2">
        <v>5.38</v>
      </c>
      <c r="E388" s="1">
        <v>227</v>
      </c>
      <c r="F388" s="1">
        <v>16</v>
      </c>
      <c r="G388" s="1">
        <v>0</v>
      </c>
      <c r="H388" s="1">
        <v>0</v>
      </c>
      <c r="I388" s="23">
        <f t="shared" si="42"/>
        <v>42.193308550185876</v>
      </c>
      <c r="J388" s="23">
        <f t="shared" si="43"/>
        <v>14.1875</v>
      </c>
      <c r="K388" s="23">
        <f t="shared" si="44"/>
        <v>100</v>
      </c>
      <c r="L388" s="23">
        <f t="shared" si="45"/>
        <v>0</v>
      </c>
      <c r="M388" s="23">
        <f t="shared" si="46"/>
        <v>0</v>
      </c>
      <c r="N388" s="23">
        <f t="shared" si="47"/>
        <v>0.33624999999999999</v>
      </c>
      <c r="O388" s="23">
        <f t="shared" si="48"/>
        <v>14.1875</v>
      </c>
      <c r="P388" s="6"/>
      <c r="S388" s="6"/>
      <c r="T388" s="6"/>
      <c r="U388" s="6"/>
    </row>
    <row r="389" spans="1:21" x14ac:dyDescent="0.25">
      <c r="A389" s="6" t="s">
        <v>14964</v>
      </c>
      <c r="B389" s="117" t="s">
        <v>8453</v>
      </c>
      <c r="C389" s="1" t="s">
        <v>1817</v>
      </c>
      <c r="D389" s="2">
        <v>44.75</v>
      </c>
      <c r="E389" s="1">
        <v>1772</v>
      </c>
      <c r="F389" s="1">
        <v>139</v>
      </c>
      <c r="G389" s="1">
        <v>0</v>
      </c>
      <c r="H389" s="1">
        <v>7</v>
      </c>
      <c r="I389" s="23">
        <f t="shared" si="42"/>
        <v>39.597765363128495</v>
      </c>
      <c r="J389" s="23">
        <f t="shared" si="43"/>
        <v>12.748201438848922</v>
      </c>
      <c r="K389" s="23">
        <f t="shared" si="44"/>
        <v>95.205479452054803</v>
      </c>
      <c r="L389" s="23">
        <f t="shared" si="45"/>
        <v>0</v>
      </c>
      <c r="M389" s="23">
        <f t="shared" si="46"/>
        <v>4.7945205479452051</v>
      </c>
      <c r="N389" s="23">
        <f t="shared" si="47"/>
        <v>0.32194244604316546</v>
      </c>
      <c r="O389" s="23">
        <f t="shared" si="48"/>
        <v>12.136986301369863</v>
      </c>
      <c r="S389" s="6"/>
      <c r="T389" s="6"/>
      <c r="U389" s="6"/>
    </row>
    <row r="390" spans="1:21" x14ac:dyDescent="0.25">
      <c r="A390" s="6" t="s">
        <v>14964</v>
      </c>
      <c r="B390" s="117" t="s">
        <v>8452</v>
      </c>
      <c r="C390" s="1" t="s">
        <v>1816</v>
      </c>
      <c r="D390" s="2">
        <v>17</v>
      </c>
      <c r="E390" s="1">
        <v>630</v>
      </c>
      <c r="F390" s="1">
        <v>35</v>
      </c>
      <c r="G390" s="1">
        <v>0</v>
      </c>
      <c r="H390" s="1">
        <v>0</v>
      </c>
      <c r="I390" s="23">
        <f t="shared" si="42"/>
        <v>37.058823529411768</v>
      </c>
      <c r="J390" s="23">
        <f t="shared" si="43"/>
        <v>18</v>
      </c>
      <c r="K390" s="23">
        <f t="shared" si="44"/>
        <v>100</v>
      </c>
      <c r="L390" s="23">
        <f t="shared" si="45"/>
        <v>0</v>
      </c>
      <c r="M390" s="23">
        <f t="shared" si="46"/>
        <v>0</v>
      </c>
      <c r="N390" s="23">
        <f t="shared" si="47"/>
        <v>0.48571428571428571</v>
      </c>
      <c r="O390" s="23">
        <f t="shared" si="48"/>
        <v>18</v>
      </c>
      <c r="S390" s="6"/>
      <c r="T390" s="6"/>
      <c r="U390" s="6"/>
    </row>
    <row r="391" spans="1:21" x14ac:dyDescent="0.25">
      <c r="A391" s="6" t="s">
        <v>14964</v>
      </c>
      <c r="B391" s="118" t="s">
        <v>8461</v>
      </c>
      <c r="C391" s="1" t="s">
        <v>1824</v>
      </c>
      <c r="D391" s="2">
        <v>36.875</v>
      </c>
      <c r="E391" s="1">
        <v>882</v>
      </c>
      <c r="F391" s="1">
        <v>75</v>
      </c>
      <c r="G391" s="1">
        <v>0</v>
      </c>
      <c r="H391" s="1">
        <v>1</v>
      </c>
      <c r="I391" s="23">
        <f t="shared" si="42"/>
        <v>23.91864406779661</v>
      </c>
      <c r="J391" s="23">
        <f t="shared" si="43"/>
        <v>11.76</v>
      </c>
      <c r="K391" s="23">
        <f t="shared" si="44"/>
        <v>98.68421052631578</v>
      </c>
      <c r="L391" s="23">
        <f t="shared" si="45"/>
        <v>0</v>
      </c>
      <c r="M391" s="23">
        <f t="shared" si="46"/>
        <v>1.3157894736842104</v>
      </c>
      <c r="N391" s="23">
        <f t="shared" si="47"/>
        <v>0.49166666666666664</v>
      </c>
      <c r="O391" s="23">
        <f t="shared" si="48"/>
        <v>11.605263157894736</v>
      </c>
      <c r="S391" s="6"/>
      <c r="T391" s="6"/>
      <c r="U391" s="6"/>
    </row>
    <row r="392" spans="1:21" x14ac:dyDescent="0.25">
      <c r="A392" s="6" t="s">
        <v>14964</v>
      </c>
      <c r="B392" s="117" t="s">
        <v>8469</v>
      </c>
      <c r="C392" s="1" t="s">
        <v>1833</v>
      </c>
      <c r="D392" s="2">
        <v>31.25</v>
      </c>
      <c r="E392" s="1">
        <v>1234</v>
      </c>
      <c r="F392" s="1">
        <v>74</v>
      </c>
      <c r="G392" s="1">
        <v>0</v>
      </c>
      <c r="H392" s="1">
        <v>0</v>
      </c>
      <c r="I392" s="23">
        <f t="shared" si="42"/>
        <v>39.488</v>
      </c>
      <c r="J392" s="23">
        <f t="shared" si="43"/>
        <v>16.675675675675677</v>
      </c>
      <c r="K392" s="23">
        <f t="shared" si="44"/>
        <v>100</v>
      </c>
      <c r="L392" s="23">
        <f t="shared" si="45"/>
        <v>0</v>
      </c>
      <c r="M392" s="23">
        <f t="shared" si="46"/>
        <v>0</v>
      </c>
      <c r="N392" s="23">
        <f t="shared" si="47"/>
        <v>0.42229729729729731</v>
      </c>
      <c r="O392" s="23">
        <f t="shared" si="48"/>
        <v>16.675675675675677</v>
      </c>
      <c r="S392" s="6"/>
      <c r="T392" s="6"/>
      <c r="U392" s="6"/>
    </row>
    <row r="393" spans="1:21" x14ac:dyDescent="0.25">
      <c r="A393" s="6" t="s">
        <v>14964</v>
      </c>
      <c r="B393" s="117" t="s">
        <v>8472</v>
      </c>
      <c r="C393" s="1" t="s">
        <v>1836</v>
      </c>
      <c r="D393" s="2">
        <v>26.875</v>
      </c>
      <c r="E393" s="1">
        <v>1064</v>
      </c>
      <c r="F393" s="1">
        <v>66</v>
      </c>
      <c r="G393" s="1">
        <v>55</v>
      </c>
      <c r="H393" s="1">
        <v>6</v>
      </c>
      <c r="I393" s="23">
        <f t="shared" si="42"/>
        <v>39.590697674418607</v>
      </c>
      <c r="J393" s="23">
        <f t="shared" si="43"/>
        <v>16.121212121212121</v>
      </c>
      <c r="K393" s="23">
        <f t="shared" si="44"/>
        <v>51.968503937007867</v>
      </c>
      <c r="L393" s="23">
        <f t="shared" si="45"/>
        <v>43.30708661417323</v>
      </c>
      <c r="M393" s="23">
        <f t="shared" si="46"/>
        <v>4.7244094488188972</v>
      </c>
      <c r="N393" s="23">
        <f t="shared" si="47"/>
        <v>0.40719696969696972</v>
      </c>
      <c r="O393" s="23">
        <f t="shared" si="48"/>
        <v>8.3779527559055111</v>
      </c>
      <c r="S393" s="6"/>
      <c r="T393" s="6"/>
      <c r="U393" s="6"/>
    </row>
    <row r="394" spans="1:21" x14ac:dyDescent="0.25">
      <c r="A394" s="6" t="s">
        <v>14964</v>
      </c>
      <c r="B394" s="117" t="s">
        <v>8477</v>
      </c>
      <c r="C394" s="1" t="s">
        <v>1839</v>
      </c>
      <c r="D394" s="2">
        <v>38.375</v>
      </c>
      <c r="E394" s="1">
        <v>1609</v>
      </c>
      <c r="F394" s="1">
        <v>107</v>
      </c>
      <c r="G394" s="1">
        <v>5</v>
      </c>
      <c r="H394" s="1">
        <v>2</v>
      </c>
      <c r="I394" s="23">
        <f t="shared" si="42"/>
        <v>41.928338762214985</v>
      </c>
      <c r="J394" s="23">
        <f t="shared" si="43"/>
        <v>15.037383177570094</v>
      </c>
      <c r="K394" s="23">
        <f t="shared" si="44"/>
        <v>93.859649122807014</v>
      </c>
      <c r="L394" s="23">
        <f t="shared" si="45"/>
        <v>4.3859649122807012</v>
      </c>
      <c r="M394" s="23">
        <f t="shared" si="46"/>
        <v>1.7543859649122806</v>
      </c>
      <c r="N394" s="23">
        <f t="shared" si="47"/>
        <v>0.35864485981308414</v>
      </c>
      <c r="O394" s="23">
        <f t="shared" si="48"/>
        <v>14.114035087719298</v>
      </c>
      <c r="S394" s="6"/>
      <c r="T394" s="6"/>
      <c r="U394" s="6"/>
    </row>
    <row r="395" spans="1:21" x14ac:dyDescent="0.25">
      <c r="A395" s="6" t="s">
        <v>14964</v>
      </c>
      <c r="B395" s="117" t="s">
        <v>8479</v>
      </c>
      <c r="C395" s="1" t="s">
        <v>1841</v>
      </c>
      <c r="D395" s="2">
        <v>46</v>
      </c>
      <c r="E395" s="1">
        <v>1217</v>
      </c>
      <c r="F395" s="1">
        <v>96</v>
      </c>
      <c r="G395" s="1">
        <v>22</v>
      </c>
      <c r="H395" s="1">
        <v>0</v>
      </c>
      <c r="I395" s="23">
        <f t="shared" si="42"/>
        <v>26.456521739130434</v>
      </c>
      <c r="J395" s="23">
        <f t="shared" si="43"/>
        <v>12.677083333333334</v>
      </c>
      <c r="K395" s="23">
        <f t="shared" si="44"/>
        <v>81.355932203389841</v>
      </c>
      <c r="L395" s="23">
        <f t="shared" si="45"/>
        <v>18.64406779661017</v>
      </c>
      <c r="M395" s="23">
        <f t="shared" si="46"/>
        <v>0</v>
      </c>
      <c r="N395" s="23">
        <f t="shared" si="47"/>
        <v>0.47916666666666669</v>
      </c>
      <c r="O395" s="23">
        <f t="shared" si="48"/>
        <v>10.313559322033898</v>
      </c>
      <c r="S395" s="6"/>
      <c r="T395" s="6"/>
      <c r="U395" s="6"/>
    </row>
    <row r="396" spans="1:21" x14ac:dyDescent="0.25">
      <c r="A396" s="6" t="s">
        <v>14964</v>
      </c>
      <c r="B396" s="117" t="s">
        <v>8480</v>
      </c>
      <c r="C396" s="1" t="s">
        <v>1842</v>
      </c>
      <c r="D396" s="2">
        <v>12.5</v>
      </c>
      <c r="E396" s="1">
        <v>568</v>
      </c>
      <c r="F396" s="1">
        <v>40</v>
      </c>
      <c r="G396" s="1">
        <v>10</v>
      </c>
      <c r="H396" s="1">
        <v>0</v>
      </c>
      <c r="I396" s="23">
        <f t="shared" si="42"/>
        <v>45.44</v>
      </c>
      <c r="J396" s="23">
        <f t="shared" si="43"/>
        <v>14.2</v>
      </c>
      <c r="K396" s="23">
        <f t="shared" si="44"/>
        <v>80</v>
      </c>
      <c r="L396" s="23">
        <f t="shared" si="45"/>
        <v>20</v>
      </c>
      <c r="M396" s="23">
        <f t="shared" si="46"/>
        <v>0</v>
      </c>
      <c r="N396" s="23">
        <f t="shared" si="47"/>
        <v>0.3125</v>
      </c>
      <c r="O396" s="23">
        <f t="shared" si="48"/>
        <v>11.36</v>
      </c>
      <c r="S396" s="6"/>
      <c r="T396" s="6"/>
      <c r="U396" s="6"/>
    </row>
    <row r="397" spans="1:21" x14ac:dyDescent="0.25">
      <c r="A397" s="6" t="s">
        <v>14964</v>
      </c>
      <c r="B397" s="117" t="s">
        <v>8481</v>
      </c>
      <c r="C397" s="1" t="s">
        <v>1844</v>
      </c>
      <c r="D397" s="2">
        <v>45</v>
      </c>
      <c r="E397" s="1">
        <v>1935</v>
      </c>
      <c r="F397" s="1">
        <v>103</v>
      </c>
      <c r="G397" s="1">
        <v>0</v>
      </c>
      <c r="H397" s="1">
        <v>0</v>
      </c>
      <c r="I397" s="23">
        <f t="shared" si="42"/>
        <v>43</v>
      </c>
      <c r="J397" s="23">
        <f t="shared" si="43"/>
        <v>18.78640776699029</v>
      </c>
      <c r="K397" s="23">
        <f t="shared" si="44"/>
        <v>100</v>
      </c>
      <c r="L397" s="23">
        <f t="shared" si="45"/>
        <v>0</v>
      </c>
      <c r="M397" s="23">
        <f t="shared" si="46"/>
        <v>0</v>
      </c>
      <c r="N397" s="23">
        <f t="shared" si="47"/>
        <v>0.43689320388349512</v>
      </c>
      <c r="O397" s="23">
        <f t="shared" si="48"/>
        <v>18.78640776699029</v>
      </c>
      <c r="S397" s="6"/>
      <c r="T397" s="6"/>
      <c r="U397" s="6"/>
    </row>
    <row r="398" spans="1:21" x14ac:dyDescent="0.25">
      <c r="A398" s="6" t="s">
        <v>14964</v>
      </c>
      <c r="B398" s="118" t="s">
        <v>8484</v>
      </c>
      <c r="C398" s="1" t="s">
        <v>1847</v>
      </c>
      <c r="D398" s="2">
        <v>20</v>
      </c>
      <c r="E398" s="1">
        <v>782</v>
      </c>
      <c r="F398" s="1">
        <v>44</v>
      </c>
      <c r="G398" s="1">
        <v>0</v>
      </c>
      <c r="H398" s="1">
        <v>4</v>
      </c>
      <c r="I398" s="23">
        <f t="shared" si="42"/>
        <v>39.1</v>
      </c>
      <c r="J398" s="23">
        <f t="shared" si="43"/>
        <v>17.772727272727273</v>
      </c>
      <c r="K398" s="23">
        <f t="shared" si="44"/>
        <v>91.666666666666657</v>
      </c>
      <c r="L398" s="23">
        <f t="shared" si="45"/>
        <v>0</v>
      </c>
      <c r="M398" s="23">
        <f t="shared" si="46"/>
        <v>8.3333333333333321</v>
      </c>
      <c r="N398" s="23">
        <f t="shared" si="47"/>
        <v>0.45454545454545453</v>
      </c>
      <c r="O398" s="23">
        <f t="shared" si="48"/>
        <v>16.291666666666668</v>
      </c>
      <c r="S398" s="6"/>
      <c r="T398" s="6"/>
      <c r="U398" s="6"/>
    </row>
    <row r="399" spans="1:21" x14ac:dyDescent="0.25">
      <c r="A399" s="6" t="s">
        <v>14964</v>
      </c>
      <c r="B399" s="118" t="s">
        <v>8421</v>
      </c>
      <c r="C399" s="1" t="s">
        <v>1784</v>
      </c>
      <c r="D399" s="2">
        <v>33</v>
      </c>
      <c r="E399" s="1">
        <v>1459</v>
      </c>
      <c r="F399" s="1">
        <v>93</v>
      </c>
      <c r="G399" s="1">
        <v>0</v>
      </c>
      <c r="H399" s="1">
        <v>0</v>
      </c>
      <c r="I399" s="23">
        <f t="shared" si="42"/>
        <v>44.212121212121211</v>
      </c>
      <c r="J399" s="23">
        <f t="shared" si="43"/>
        <v>15.688172043010752</v>
      </c>
      <c r="K399" s="23">
        <f t="shared" si="44"/>
        <v>100</v>
      </c>
      <c r="L399" s="23">
        <f t="shared" si="45"/>
        <v>0</v>
      </c>
      <c r="M399" s="23">
        <f t="shared" si="46"/>
        <v>0</v>
      </c>
      <c r="N399" s="23">
        <f t="shared" si="47"/>
        <v>0.35483870967741937</v>
      </c>
      <c r="O399" s="23">
        <f t="shared" si="48"/>
        <v>15.688172043010752</v>
      </c>
      <c r="S399" s="6"/>
      <c r="T399" s="6"/>
      <c r="U399" s="6"/>
    </row>
    <row r="400" spans="1:21" x14ac:dyDescent="0.25">
      <c r="A400" s="6" t="s">
        <v>14964</v>
      </c>
      <c r="B400" s="118" t="s">
        <v>8428</v>
      </c>
      <c r="C400" s="1" t="s">
        <v>1790</v>
      </c>
      <c r="D400" s="2">
        <v>36</v>
      </c>
      <c r="E400" s="1">
        <v>1249</v>
      </c>
      <c r="F400" s="1">
        <v>67</v>
      </c>
      <c r="G400" s="1">
        <v>59</v>
      </c>
      <c r="H400" s="1">
        <v>9</v>
      </c>
      <c r="I400" s="23">
        <f t="shared" si="42"/>
        <v>34.694444444444443</v>
      </c>
      <c r="J400" s="23">
        <f t="shared" si="43"/>
        <v>18.64179104477612</v>
      </c>
      <c r="K400" s="23">
        <f t="shared" si="44"/>
        <v>49.629629629629626</v>
      </c>
      <c r="L400" s="23">
        <f t="shared" si="45"/>
        <v>43.703703703703702</v>
      </c>
      <c r="M400" s="23">
        <f t="shared" si="46"/>
        <v>6.666666666666667</v>
      </c>
      <c r="N400" s="23">
        <f t="shared" si="47"/>
        <v>0.53731343283582089</v>
      </c>
      <c r="O400" s="23">
        <f t="shared" si="48"/>
        <v>9.2518518518518515</v>
      </c>
      <c r="S400" s="6"/>
      <c r="T400" s="6"/>
      <c r="U400" s="6"/>
    </row>
    <row r="401" spans="1:21" x14ac:dyDescent="0.25">
      <c r="A401" s="6" t="s">
        <v>14966</v>
      </c>
      <c r="B401" s="247"/>
      <c r="C401" s="51" t="s">
        <v>2090</v>
      </c>
      <c r="D401" s="52">
        <v>0</v>
      </c>
      <c r="E401" s="51">
        <v>100</v>
      </c>
      <c r="F401" s="51">
        <v>0</v>
      </c>
      <c r="G401" s="51">
        <v>189</v>
      </c>
      <c r="H401" s="51">
        <v>114</v>
      </c>
      <c r="I401" s="51" t="e">
        <f t="shared" si="42"/>
        <v>#DIV/0!</v>
      </c>
      <c r="J401" s="51" t="e">
        <f t="shared" si="43"/>
        <v>#DIV/0!</v>
      </c>
      <c r="K401" s="51">
        <f t="shared" si="44"/>
        <v>0</v>
      </c>
      <c r="L401" s="51">
        <f t="shared" si="45"/>
        <v>62.376237623762378</v>
      </c>
      <c r="M401" s="51">
        <f t="shared" si="46"/>
        <v>37.623762376237622</v>
      </c>
      <c r="N401" s="51" t="e">
        <f t="shared" si="47"/>
        <v>#DIV/0!</v>
      </c>
      <c r="O401" s="23">
        <f t="shared" si="48"/>
        <v>0.33003300330033003</v>
      </c>
      <c r="P401" s="51"/>
      <c r="S401" s="6"/>
      <c r="T401" s="6"/>
      <c r="U401" s="6"/>
    </row>
    <row r="402" spans="1:21" x14ac:dyDescent="0.25">
      <c r="A402" s="6" t="s">
        <v>14966</v>
      </c>
      <c r="C402" s="51" t="s">
        <v>2095</v>
      </c>
      <c r="D402" s="52">
        <v>0</v>
      </c>
      <c r="E402" s="51">
        <v>0</v>
      </c>
      <c r="F402" s="51">
        <v>0</v>
      </c>
      <c r="G402" s="51">
        <v>302</v>
      </c>
      <c r="H402" s="51">
        <v>205</v>
      </c>
      <c r="I402" s="51" t="e">
        <f t="shared" si="42"/>
        <v>#DIV/0!</v>
      </c>
      <c r="J402" s="51" t="e">
        <f t="shared" si="43"/>
        <v>#DIV/0!</v>
      </c>
      <c r="K402" s="51">
        <f t="shared" si="44"/>
        <v>0</v>
      </c>
      <c r="L402" s="51">
        <f t="shared" si="45"/>
        <v>59.566074950690343</v>
      </c>
      <c r="M402" s="51">
        <f t="shared" si="46"/>
        <v>40.433925049309664</v>
      </c>
      <c r="N402" s="51" t="e">
        <f t="shared" si="47"/>
        <v>#DIV/0!</v>
      </c>
      <c r="O402" s="23">
        <f t="shared" si="48"/>
        <v>0</v>
      </c>
      <c r="P402" s="51"/>
      <c r="S402" s="6"/>
      <c r="T402" s="6"/>
      <c r="U402" s="6"/>
    </row>
    <row r="403" spans="1:21" x14ac:dyDescent="0.25">
      <c r="A403" s="6" t="s">
        <v>14966</v>
      </c>
      <c r="B403" s="149" t="s">
        <v>8719</v>
      </c>
      <c r="C403" s="51" t="s">
        <v>15132</v>
      </c>
      <c r="D403" s="52">
        <f>D401+D402</f>
        <v>0</v>
      </c>
      <c r="E403" s="52">
        <f>E401+E402</f>
        <v>100</v>
      </c>
      <c r="F403" s="52">
        <f>F401+F402</f>
        <v>0</v>
      </c>
      <c r="G403" s="52">
        <f>G401+G402</f>
        <v>491</v>
      </c>
      <c r="H403" s="52">
        <f>H401+H402</f>
        <v>319</v>
      </c>
      <c r="I403" s="51" t="e">
        <f t="shared" si="42"/>
        <v>#DIV/0!</v>
      </c>
      <c r="J403" s="51" t="e">
        <f t="shared" si="43"/>
        <v>#DIV/0!</v>
      </c>
      <c r="K403" s="51">
        <f t="shared" si="44"/>
        <v>0</v>
      </c>
      <c r="L403" s="51">
        <f t="shared" si="45"/>
        <v>60.617283950617285</v>
      </c>
      <c r="M403" s="51">
        <f t="shared" si="46"/>
        <v>39.382716049382715</v>
      </c>
      <c r="N403" s="51" t="e">
        <f t="shared" si="47"/>
        <v>#DIV/0!</v>
      </c>
      <c r="O403" s="23">
        <f t="shared" si="48"/>
        <v>0.12345679012345678</v>
      </c>
      <c r="P403" s="51"/>
      <c r="S403" s="6"/>
      <c r="T403" s="6"/>
      <c r="U403" s="6"/>
    </row>
    <row r="404" spans="1:21" x14ac:dyDescent="0.25">
      <c r="A404" s="6" t="s">
        <v>14966</v>
      </c>
      <c r="B404" s="117" t="s">
        <v>8723</v>
      </c>
      <c r="C404" s="1" t="s">
        <v>341</v>
      </c>
      <c r="D404" s="2">
        <v>18.5</v>
      </c>
      <c r="E404" s="1">
        <v>674</v>
      </c>
      <c r="F404" s="1">
        <v>70</v>
      </c>
      <c r="G404" s="1">
        <v>154</v>
      </c>
      <c r="H404" s="1">
        <v>6</v>
      </c>
      <c r="I404" s="23">
        <f t="shared" si="42"/>
        <v>36.432432432432435</v>
      </c>
      <c r="J404" s="23">
        <f t="shared" si="43"/>
        <v>9.6285714285714281</v>
      </c>
      <c r="K404" s="23">
        <f t="shared" si="44"/>
        <v>30.434782608695656</v>
      </c>
      <c r="L404" s="23">
        <f t="shared" si="45"/>
        <v>66.956521739130437</v>
      </c>
      <c r="M404" s="23">
        <f t="shared" si="46"/>
        <v>2.6086956521739131</v>
      </c>
      <c r="N404" s="23">
        <f t="shared" si="47"/>
        <v>0.26428571428571429</v>
      </c>
      <c r="O404" s="23">
        <f t="shared" si="48"/>
        <v>2.9304347826086956</v>
      </c>
      <c r="S404" s="6"/>
      <c r="T404" s="6"/>
      <c r="U404" s="6"/>
    </row>
    <row r="405" spans="1:21" x14ac:dyDescent="0.25">
      <c r="A405" s="6" t="s">
        <v>14966</v>
      </c>
      <c r="B405" s="117" t="s">
        <v>8692</v>
      </c>
      <c r="C405" s="1" t="s">
        <v>2063</v>
      </c>
      <c r="D405" s="2">
        <v>11.25</v>
      </c>
      <c r="E405" s="1">
        <v>399</v>
      </c>
      <c r="F405" s="1">
        <v>15</v>
      </c>
      <c r="G405" s="1">
        <v>170</v>
      </c>
      <c r="H405" s="1">
        <v>4</v>
      </c>
      <c r="I405" s="23">
        <f t="shared" si="42"/>
        <v>35.466666666666669</v>
      </c>
      <c r="J405" s="23">
        <f t="shared" si="43"/>
        <v>26.6</v>
      </c>
      <c r="K405" s="23">
        <f t="shared" si="44"/>
        <v>7.9365079365079358</v>
      </c>
      <c r="L405" s="23">
        <f t="shared" si="45"/>
        <v>89.947089947089935</v>
      </c>
      <c r="M405" s="23">
        <f t="shared" si="46"/>
        <v>2.1164021164021163</v>
      </c>
      <c r="N405" s="23">
        <f t="shared" si="47"/>
        <v>0.75</v>
      </c>
      <c r="O405" s="23">
        <f t="shared" si="48"/>
        <v>2.1111111111111112</v>
      </c>
      <c r="S405" s="6"/>
      <c r="T405" s="6"/>
      <c r="U405" s="6"/>
    </row>
    <row r="406" spans="1:21" x14ac:dyDescent="0.25">
      <c r="A406" s="6" t="s">
        <v>14966</v>
      </c>
      <c r="B406" s="118" t="s">
        <v>8701</v>
      </c>
      <c r="C406" s="1" t="s">
        <v>2073</v>
      </c>
      <c r="D406" s="2">
        <v>53.75</v>
      </c>
      <c r="E406" s="1">
        <v>1707</v>
      </c>
      <c r="F406" s="1">
        <v>71</v>
      </c>
      <c r="G406" s="1">
        <v>5</v>
      </c>
      <c r="H406" s="1">
        <v>4</v>
      </c>
      <c r="I406" s="23">
        <f t="shared" si="42"/>
        <v>31.758139534883721</v>
      </c>
      <c r="J406" s="23">
        <f t="shared" si="43"/>
        <v>24.04225352112676</v>
      </c>
      <c r="K406" s="23">
        <f t="shared" si="44"/>
        <v>88.75</v>
      </c>
      <c r="L406" s="23">
        <f t="shared" si="45"/>
        <v>6.25</v>
      </c>
      <c r="M406" s="23">
        <f t="shared" si="46"/>
        <v>5</v>
      </c>
      <c r="N406" s="23">
        <f t="shared" si="47"/>
        <v>0.75704225352112675</v>
      </c>
      <c r="O406" s="23">
        <f t="shared" si="48"/>
        <v>21.337499999999999</v>
      </c>
      <c r="S406" s="6"/>
      <c r="T406" s="6"/>
      <c r="U406" s="6"/>
    </row>
    <row r="407" spans="1:21" x14ac:dyDescent="0.25">
      <c r="A407" s="6" t="s">
        <v>14966</v>
      </c>
      <c r="B407" s="117" t="s">
        <v>8704</v>
      </c>
      <c r="C407" s="1" t="s">
        <v>2076</v>
      </c>
      <c r="D407" s="2">
        <v>19</v>
      </c>
      <c r="E407" s="1">
        <v>592</v>
      </c>
      <c r="F407" s="1">
        <v>32</v>
      </c>
      <c r="G407" s="1">
        <v>101</v>
      </c>
      <c r="H407" s="1">
        <v>0</v>
      </c>
      <c r="I407" s="23">
        <f t="shared" si="42"/>
        <v>31.157894736842106</v>
      </c>
      <c r="J407" s="23">
        <f t="shared" si="43"/>
        <v>18.5</v>
      </c>
      <c r="K407" s="23">
        <f t="shared" si="44"/>
        <v>24.060150375939848</v>
      </c>
      <c r="L407" s="23">
        <f t="shared" si="45"/>
        <v>75.939849624060145</v>
      </c>
      <c r="M407" s="23">
        <f t="shared" si="46"/>
        <v>0</v>
      </c>
      <c r="N407" s="23">
        <f t="shared" si="47"/>
        <v>0.59375</v>
      </c>
      <c r="O407" s="23">
        <f t="shared" si="48"/>
        <v>4.4511278195488719</v>
      </c>
      <c r="S407" s="6"/>
      <c r="T407" s="6"/>
      <c r="U407" s="6"/>
    </row>
    <row r="408" spans="1:21" x14ac:dyDescent="0.25">
      <c r="A408" s="6" t="s">
        <v>14966</v>
      </c>
      <c r="B408" s="117" t="s">
        <v>8683</v>
      </c>
      <c r="C408" s="1" t="s">
        <v>2053</v>
      </c>
      <c r="D408" s="2">
        <v>27</v>
      </c>
      <c r="E408" s="1">
        <v>863</v>
      </c>
      <c r="F408" s="1">
        <v>47</v>
      </c>
      <c r="G408" s="1">
        <v>201</v>
      </c>
      <c r="H408" s="1">
        <v>3</v>
      </c>
      <c r="I408" s="23">
        <f t="shared" si="42"/>
        <v>31.962962962962962</v>
      </c>
      <c r="J408" s="23">
        <f t="shared" si="43"/>
        <v>18.361702127659573</v>
      </c>
      <c r="K408" s="23">
        <f t="shared" si="44"/>
        <v>18.725099601593627</v>
      </c>
      <c r="L408" s="23">
        <f t="shared" si="45"/>
        <v>80.079681274900395</v>
      </c>
      <c r="M408" s="23">
        <f t="shared" si="46"/>
        <v>1.1952191235059761</v>
      </c>
      <c r="N408" s="23">
        <f t="shared" si="47"/>
        <v>0.57446808510638303</v>
      </c>
      <c r="O408" s="23">
        <f t="shared" si="48"/>
        <v>3.4382470119521913</v>
      </c>
      <c r="S408" s="6"/>
      <c r="T408" s="6"/>
      <c r="U408" s="6"/>
    </row>
    <row r="409" spans="1:21" x14ac:dyDescent="0.25">
      <c r="A409" s="6" t="s">
        <v>14966</v>
      </c>
      <c r="B409" s="117" t="s">
        <v>8705</v>
      </c>
      <c r="C409" s="1" t="s">
        <v>2078</v>
      </c>
      <c r="D409" s="2">
        <v>17.75</v>
      </c>
      <c r="E409" s="1">
        <v>625</v>
      </c>
      <c r="F409" s="1">
        <v>29</v>
      </c>
      <c r="G409" s="1">
        <v>39</v>
      </c>
      <c r="H409" s="1">
        <v>23</v>
      </c>
      <c r="I409" s="23">
        <f t="shared" si="42"/>
        <v>35.2112676056338</v>
      </c>
      <c r="J409" s="23">
        <f t="shared" si="43"/>
        <v>21.551724137931036</v>
      </c>
      <c r="K409" s="23">
        <f t="shared" si="44"/>
        <v>31.868131868131865</v>
      </c>
      <c r="L409" s="23">
        <f t="shared" si="45"/>
        <v>42.857142857142854</v>
      </c>
      <c r="M409" s="23">
        <f t="shared" si="46"/>
        <v>25.274725274725274</v>
      </c>
      <c r="N409" s="23">
        <f t="shared" si="47"/>
        <v>0.61206896551724133</v>
      </c>
      <c r="O409" s="23">
        <f t="shared" si="48"/>
        <v>6.8681318681318677</v>
      </c>
      <c r="S409" s="6"/>
      <c r="T409" s="6"/>
      <c r="U409" s="6"/>
    </row>
    <row r="410" spans="1:21" x14ac:dyDescent="0.25">
      <c r="A410" s="6" t="s">
        <v>14966</v>
      </c>
      <c r="B410" s="169"/>
      <c r="C410" s="48" t="s">
        <v>2062</v>
      </c>
      <c r="D410" s="49">
        <v>8</v>
      </c>
      <c r="E410" s="48">
        <v>267</v>
      </c>
      <c r="F410" s="48">
        <v>24</v>
      </c>
      <c r="G410" s="48">
        <v>6</v>
      </c>
      <c r="H410" s="48">
        <v>0</v>
      </c>
      <c r="I410" s="48">
        <f t="shared" si="42"/>
        <v>33.375</v>
      </c>
      <c r="J410" s="48">
        <f t="shared" si="43"/>
        <v>11.125</v>
      </c>
      <c r="K410" s="48">
        <f t="shared" si="44"/>
        <v>80</v>
      </c>
      <c r="L410" s="48">
        <f t="shared" si="45"/>
        <v>20</v>
      </c>
      <c r="M410" s="48">
        <f t="shared" si="46"/>
        <v>0</v>
      </c>
      <c r="N410" s="48">
        <f t="shared" si="47"/>
        <v>0.33333333333333331</v>
      </c>
      <c r="O410" s="23">
        <f t="shared" si="48"/>
        <v>8.9</v>
      </c>
      <c r="P410" s="48"/>
      <c r="S410" s="6"/>
      <c r="T410" s="6"/>
      <c r="U410" s="6"/>
    </row>
    <row r="411" spans="1:21" x14ac:dyDescent="0.25">
      <c r="A411" s="6" t="s">
        <v>14966</v>
      </c>
      <c r="B411" s="132"/>
      <c r="C411" s="48" t="s">
        <v>2064</v>
      </c>
      <c r="D411" s="49">
        <v>11.125</v>
      </c>
      <c r="E411" s="48">
        <v>377</v>
      </c>
      <c r="F411" s="48">
        <v>28</v>
      </c>
      <c r="G411" s="48">
        <v>72</v>
      </c>
      <c r="H411" s="48">
        <v>0</v>
      </c>
      <c r="I411" s="48">
        <f t="shared" si="42"/>
        <v>33.887640449438202</v>
      </c>
      <c r="J411" s="48">
        <f t="shared" si="43"/>
        <v>13.464285714285714</v>
      </c>
      <c r="K411" s="48">
        <f t="shared" si="44"/>
        <v>28.000000000000004</v>
      </c>
      <c r="L411" s="48">
        <f t="shared" si="45"/>
        <v>72</v>
      </c>
      <c r="M411" s="48">
        <f t="shared" si="46"/>
        <v>0</v>
      </c>
      <c r="N411" s="48">
        <f t="shared" si="47"/>
        <v>0.39732142857142855</v>
      </c>
      <c r="O411" s="23">
        <f t="shared" si="48"/>
        <v>3.77</v>
      </c>
      <c r="P411" s="48"/>
      <c r="S411" s="6"/>
      <c r="T411" s="6"/>
      <c r="U411" s="6"/>
    </row>
    <row r="412" spans="1:21" x14ac:dyDescent="0.25">
      <c r="A412" s="6" t="s">
        <v>14966</v>
      </c>
      <c r="C412" s="48" t="s">
        <v>2077</v>
      </c>
      <c r="D412" s="49">
        <v>24</v>
      </c>
      <c r="E412" s="48">
        <v>780</v>
      </c>
      <c r="F412" s="48">
        <v>54</v>
      </c>
      <c r="G412" s="48">
        <v>101</v>
      </c>
      <c r="H412" s="48">
        <v>10</v>
      </c>
      <c r="I412" s="48">
        <f t="shared" si="42"/>
        <v>32.5</v>
      </c>
      <c r="J412" s="48">
        <f t="shared" si="43"/>
        <v>14.444444444444445</v>
      </c>
      <c r="K412" s="48">
        <f t="shared" si="44"/>
        <v>32.727272727272727</v>
      </c>
      <c r="L412" s="48">
        <f t="shared" si="45"/>
        <v>61.212121212121204</v>
      </c>
      <c r="M412" s="48">
        <f t="shared" si="46"/>
        <v>6.0606060606060606</v>
      </c>
      <c r="N412" s="48">
        <f t="shared" si="47"/>
        <v>0.44444444444444442</v>
      </c>
      <c r="O412" s="23">
        <f t="shared" si="48"/>
        <v>4.7272727272727275</v>
      </c>
      <c r="P412" s="48"/>
      <c r="S412" s="6"/>
      <c r="T412" s="6"/>
      <c r="U412" s="6"/>
    </row>
    <row r="413" spans="1:21" x14ac:dyDescent="0.25">
      <c r="A413" s="6" t="s">
        <v>14966</v>
      </c>
      <c r="B413" s="132" t="s">
        <v>8693</v>
      </c>
      <c r="C413" s="48" t="s">
        <v>15133</v>
      </c>
      <c r="D413" s="49">
        <f>D410+D411+D412</f>
        <v>43.125</v>
      </c>
      <c r="E413" s="49">
        <f>E410+E411+E412</f>
        <v>1424</v>
      </c>
      <c r="F413" s="49">
        <f>F410+F411+F412</f>
        <v>106</v>
      </c>
      <c r="G413" s="49">
        <f>G410+G411+G412</f>
        <v>179</v>
      </c>
      <c r="H413" s="49">
        <f>H410+H411+H412</f>
        <v>10</v>
      </c>
      <c r="I413" s="48">
        <f t="shared" si="42"/>
        <v>33.020289855072463</v>
      </c>
      <c r="J413" s="48">
        <f t="shared" si="43"/>
        <v>13.433962264150944</v>
      </c>
      <c r="K413" s="48">
        <f t="shared" si="44"/>
        <v>35.932203389830505</v>
      </c>
      <c r="L413" s="48">
        <f t="shared" si="45"/>
        <v>60.677966101694913</v>
      </c>
      <c r="M413" s="48">
        <f t="shared" si="46"/>
        <v>3.3898305084745761</v>
      </c>
      <c r="N413" s="48">
        <f t="shared" si="47"/>
        <v>0.40683962264150941</v>
      </c>
      <c r="O413" s="23">
        <f t="shared" si="48"/>
        <v>4.8271186440677969</v>
      </c>
      <c r="P413" s="48"/>
      <c r="S413" s="6"/>
      <c r="T413" s="6"/>
      <c r="U413" s="6"/>
    </row>
    <row r="414" spans="1:21" x14ac:dyDescent="0.25">
      <c r="A414" s="6" t="s">
        <v>14966</v>
      </c>
      <c r="B414" s="258" t="s">
        <v>14940</v>
      </c>
      <c r="C414" s="27" t="s">
        <v>1824</v>
      </c>
      <c r="D414" s="28">
        <v>25.13</v>
      </c>
      <c r="E414" s="27">
        <v>969</v>
      </c>
      <c r="F414" s="27">
        <v>59</v>
      </c>
      <c r="G414" s="27">
        <v>111</v>
      </c>
      <c r="H414" s="27">
        <v>3</v>
      </c>
      <c r="I414" s="27">
        <f t="shared" si="42"/>
        <v>38.55949064862714</v>
      </c>
      <c r="J414" s="27">
        <f t="shared" si="43"/>
        <v>16.423728813559322</v>
      </c>
      <c r="K414" s="27">
        <f t="shared" si="44"/>
        <v>34.104046242774565</v>
      </c>
      <c r="L414" s="27">
        <f t="shared" si="45"/>
        <v>64.161849710982651</v>
      </c>
      <c r="M414" s="27">
        <f t="shared" si="46"/>
        <v>1.7341040462427744</v>
      </c>
      <c r="N414" s="27">
        <f t="shared" si="47"/>
        <v>0.42593220338983051</v>
      </c>
      <c r="O414" s="23">
        <f t="shared" si="48"/>
        <v>5.601156069364162</v>
      </c>
      <c r="P414" s="27"/>
      <c r="S414" s="6"/>
      <c r="T414" s="6"/>
      <c r="U414" s="6"/>
    </row>
    <row r="415" spans="1:21" x14ac:dyDescent="0.25">
      <c r="A415" s="6" t="s">
        <v>14966</v>
      </c>
      <c r="B415" s="117" t="s">
        <v>8710</v>
      </c>
      <c r="C415" s="1" t="s">
        <v>2082</v>
      </c>
      <c r="D415" s="2">
        <v>51.125</v>
      </c>
      <c r="E415" s="1">
        <v>1699</v>
      </c>
      <c r="F415" s="1">
        <v>43</v>
      </c>
      <c r="G415" s="1">
        <v>42</v>
      </c>
      <c r="H415" s="1">
        <v>17</v>
      </c>
      <c r="I415" s="23">
        <f t="shared" si="42"/>
        <v>33.23227383863081</v>
      </c>
      <c r="J415" s="23">
        <f t="shared" si="43"/>
        <v>39.511627906976742</v>
      </c>
      <c r="K415" s="23">
        <f t="shared" si="44"/>
        <v>42.156862745098039</v>
      </c>
      <c r="L415" s="23">
        <f t="shared" si="45"/>
        <v>41.17647058823529</v>
      </c>
      <c r="M415" s="23">
        <f t="shared" si="46"/>
        <v>16.666666666666664</v>
      </c>
      <c r="N415" s="23">
        <f t="shared" si="47"/>
        <v>1.1889534883720929</v>
      </c>
      <c r="O415" s="23">
        <f t="shared" si="48"/>
        <v>16.656862745098039</v>
      </c>
      <c r="S415" s="6"/>
      <c r="T415" s="6"/>
      <c r="U415" s="6"/>
    </row>
    <row r="416" spans="1:21" x14ac:dyDescent="0.25">
      <c r="A416" s="6" t="s">
        <v>14966</v>
      </c>
      <c r="B416" s="117" t="s">
        <v>8713</v>
      </c>
      <c r="C416" s="1" t="s">
        <v>2084</v>
      </c>
      <c r="D416" s="2">
        <v>7.625</v>
      </c>
      <c r="E416" s="1">
        <v>371</v>
      </c>
      <c r="F416" s="1">
        <v>37</v>
      </c>
      <c r="G416" s="1">
        <v>58</v>
      </c>
      <c r="H416" s="1">
        <v>3</v>
      </c>
      <c r="I416" s="23">
        <f t="shared" si="42"/>
        <v>48.655737704918032</v>
      </c>
      <c r="J416" s="23">
        <f t="shared" si="43"/>
        <v>10.027027027027026</v>
      </c>
      <c r="K416" s="23">
        <f t="shared" si="44"/>
        <v>37.755102040816325</v>
      </c>
      <c r="L416" s="23">
        <f t="shared" si="45"/>
        <v>59.183673469387756</v>
      </c>
      <c r="M416" s="23">
        <f t="shared" si="46"/>
        <v>3.0612244897959182</v>
      </c>
      <c r="N416" s="23">
        <f t="shared" si="47"/>
        <v>0.20608108108108109</v>
      </c>
      <c r="O416" s="23">
        <f t="shared" si="48"/>
        <v>3.7857142857142856</v>
      </c>
      <c r="S416" s="6" t="s">
        <v>6893</v>
      </c>
      <c r="T416" s="6"/>
      <c r="U416" s="6"/>
    </row>
    <row r="417" spans="1:21" x14ac:dyDescent="0.25">
      <c r="A417" s="6" t="s">
        <v>14966</v>
      </c>
      <c r="B417" s="117" t="s">
        <v>8728</v>
      </c>
      <c r="C417" s="1" t="s">
        <v>2097</v>
      </c>
      <c r="D417" s="2">
        <v>39.5</v>
      </c>
      <c r="E417" s="1">
        <v>1330</v>
      </c>
      <c r="F417" s="1">
        <v>86</v>
      </c>
      <c r="G417" s="1">
        <v>11</v>
      </c>
      <c r="H417" s="1">
        <v>0</v>
      </c>
      <c r="I417" s="23">
        <f t="shared" si="42"/>
        <v>33.670886075949369</v>
      </c>
      <c r="J417" s="23">
        <f t="shared" si="43"/>
        <v>15.465116279069768</v>
      </c>
      <c r="K417" s="23">
        <f t="shared" si="44"/>
        <v>88.659793814432987</v>
      </c>
      <c r="L417" s="23">
        <f t="shared" si="45"/>
        <v>11.340206185567011</v>
      </c>
      <c r="M417" s="23">
        <f t="shared" si="46"/>
        <v>0</v>
      </c>
      <c r="N417" s="23">
        <f t="shared" si="47"/>
        <v>0.45930232558139533</v>
      </c>
      <c r="O417" s="23">
        <f t="shared" si="48"/>
        <v>13.711340206185566</v>
      </c>
      <c r="S417" s="6"/>
      <c r="T417" s="6"/>
      <c r="U417" s="6"/>
    </row>
    <row r="418" spans="1:21" x14ac:dyDescent="0.25">
      <c r="A418" s="6" t="s">
        <v>14966</v>
      </c>
      <c r="B418" s="117" t="s">
        <v>8729</v>
      </c>
      <c r="C418" s="1" t="s">
        <v>2098</v>
      </c>
      <c r="D418" s="2">
        <v>39</v>
      </c>
      <c r="E418" s="1">
        <v>1341</v>
      </c>
      <c r="F418" s="1">
        <v>59</v>
      </c>
      <c r="G418" s="1">
        <v>1</v>
      </c>
      <c r="H418" s="1">
        <v>0</v>
      </c>
      <c r="I418" s="23">
        <f t="shared" si="42"/>
        <v>34.384615384615387</v>
      </c>
      <c r="J418" s="23">
        <f t="shared" si="43"/>
        <v>22.728813559322035</v>
      </c>
      <c r="K418" s="23">
        <f t="shared" si="44"/>
        <v>98.333333333333329</v>
      </c>
      <c r="L418" s="23">
        <f t="shared" si="45"/>
        <v>1.6666666666666667</v>
      </c>
      <c r="M418" s="23">
        <f t="shared" si="46"/>
        <v>0</v>
      </c>
      <c r="N418" s="23">
        <f t="shared" si="47"/>
        <v>0.66101694915254239</v>
      </c>
      <c r="O418" s="23">
        <f t="shared" si="48"/>
        <v>22.35</v>
      </c>
      <c r="S418" s="6"/>
      <c r="T418" s="6"/>
      <c r="U418" s="6"/>
    </row>
    <row r="419" spans="1:21" x14ac:dyDescent="0.25">
      <c r="A419" s="6" t="s">
        <v>14966</v>
      </c>
      <c r="B419" s="91" t="s">
        <v>8679</v>
      </c>
      <c r="C419" s="1" t="s">
        <v>2049</v>
      </c>
      <c r="D419" s="2">
        <v>9</v>
      </c>
      <c r="E419" s="1">
        <v>315</v>
      </c>
      <c r="F419" s="1">
        <v>24</v>
      </c>
      <c r="G419" s="1">
        <v>144</v>
      </c>
      <c r="H419" s="1">
        <v>15</v>
      </c>
      <c r="I419" s="23">
        <f t="shared" si="42"/>
        <v>35</v>
      </c>
      <c r="J419" s="23">
        <f t="shared" si="43"/>
        <v>13.125</v>
      </c>
      <c r="K419" s="23">
        <f t="shared" si="44"/>
        <v>13.114754098360656</v>
      </c>
      <c r="L419" s="23">
        <f t="shared" si="45"/>
        <v>78.688524590163937</v>
      </c>
      <c r="M419" s="23">
        <f t="shared" si="46"/>
        <v>8.1967213114754092</v>
      </c>
      <c r="N419" s="23">
        <f t="shared" si="47"/>
        <v>0.375</v>
      </c>
      <c r="O419" s="23">
        <f t="shared" si="48"/>
        <v>1.721311475409836</v>
      </c>
      <c r="S419" s="6"/>
      <c r="T419" s="6"/>
      <c r="U419" s="6"/>
    </row>
    <row r="420" spans="1:21" x14ac:dyDescent="0.25">
      <c r="A420" s="6" t="s">
        <v>14966</v>
      </c>
      <c r="B420" s="117" t="s">
        <v>8681</v>
      </c>
      <c r="C420" s="1" t="s">
        <v>2051</v>
      </c>
      <c r="D420" s="2">
        <v>21.25</v>
      </c>
      <c r="E420" s="1">
        <v>686</v>
      </c>
      <c r="F420" s="1">
        <v>21</v>
      </c>
      <c r="G420" s="1">
        <v>16</v>
      </c>
      <c r="H420" s="1">
        <v>12</v>
      </c>
      <c r="I420" s="23">
        <f t="shared" si="42"/>
        <v>32.28235294117647</v>
      </c>
      <c r="J420" s="23">
        <f t="shared" si="43"/>
        <v>32.666666666666664</v>
      </c>
      <c r="K420" s="23">
        <f t="shared" si="44"/>
        <v>42.857142857142854</v>
      </c>
      <c r="L420" s="23">
        <f t="shared" si="45"/>
        <v>32.653061224489797</v>
      </c>
      <c r="M420" s="23">
        <f t="shared" si="46"/>
        <v>24.489795918367346</v>
      </c>
      <c r="N420" s="23">
        <f t="shared" si="47"/>
        <v>1.0119047619047619</v>
      </c>
      <c r="O420" s="23">
        <f t="shared" si="48"/>
        <v>14</v>
      </c>
      <c r="S420" s="6"/>
      <c r="T420" s="6"/>
      <c r="U420" s="6"/>
    </row>
    <row r="421" spans="1:21" x14ac:dyDescent="0.25">
      <c r="A421" s="6" t="s">
        <v>14966</v>
      </c>
      <c r="B421" s="117" t="s">
        <v>8685</v>
      </c>
      <c r="C421" s="1" t="s">
        <v>2055</v>
      </c>
      <c r="D421" s="2">
        <v>4.25</v>
      </c>
      <c r="E421" s="1">
        <v>158</v>
      </c>
      <c r="F421" s="1">
        <v>8</v>
      </c>
      <c r="G421" s="1">
        <v>22</v>
      </c>
      <c r="H421" s="1">
        <v>43</v>
      </c>
      <c r="I421" s="23">
        <f t="shared" si="42"/>
        <v>37.176470588235297</v>
      </c>
      <c r="J421" s="23">
        <f t="shared" si="43"/>
        <v>19.75</v>
      </c>
      <c r="K421" s="23">
        <f t="shared" si="44"/>
        <v>10.95890410958904</v>
      </c>
      <c r="L421" s="23">
        <f t="shared" si="45"/>
        <v>30.136986301369863</v>
      </c>
      <c r="M421" s="23">
        <f t="shared" si="46"/>
        <v>58.904109589041099</v>
      </c>
      <c r="N421" s="23">
        <f t="shared" si="47"/>
        <v>0.53125</v>
      </c>
      <c r="O421" s="23">
        <f t="shared" si="48"/>
        <v>2.1643835616438358</v>
      </c>
      <c r="S421" s="6"/>
      <c r="T421" s="6"/>
      <c r="U421" s="6"/>
    </row>
    <row r="422" spans="1:21" x14ac:dyDescent="0.25">
      <c r="A422" s="6" t="s">
        <v>14966</v>
      </c>
      <c r="B422" s="117" t="s">
        <v>8686</v>
      </c>
      <c r="C422" s="1" t="s">
        <v>2057</v>
      </c>
      <c r="D422" s="2">
        <v>26.125</v>
      </c>
      <c r="E422" s="1">
        <v>829</v>
      </c>
      <c r="F422" s="1">
        <v>68</v>
      </c>
      <c r="G422" s="1">
        <v>5</v>
      </c>
      <c r="H422" s="1">
        <v>3</v>
      </c>
      <c r="I422" s="23">
        <f t="shared" si="42"/>
        <v>31.732057416267942</v>
      </c>
      <c r="J422" s="23">
        <f t="shared" si="43"/>
        <v>12.191176470588236</v>
      </c>
      <c r="K422" s="23">
        <f t="shared" si="44"/>
        <v>89.473684210526315</v>
      </c>
      <c r="L422" s="23">
        <f t="shared" si="45"/>
        <v>6.5789473684210522</v>
      </c>
      <c r="M422" s="23">
        <f t="shared" si="46"/>
        <v>3.9473684210526314</v>
      </c>
      <c r="N422" s="23">
        <f t="shared" si="47"/>
        <v>0.38419117647058826</v>
      </c>
      <c r="O422" s="23">
        <f t="shared" si="48"/>
        <v>10.907894736842104</v>
      </c>
      <c r="S422" s="6" t="s">
        <v>6801</v>
      </c>
      <c r="T422" s="6"/>
      <c r="U422" s="6"/>
    </row>
    <row r="423" spans="1:21" x14ac:dyDescent="0.25">
      <c r="A423" s="6" t="s">
        <v>14966</v>
      </c>
      <c r="B423" s="117" t="s">
        <v>8687</v>
      </c>
      <c r="C423" s="1" t="s">
        <v>2058</v>
      </c>
      <c r="D423" s="2">
        <v>33.375</v>
      </c>
      <c r="E423" s="1">
        <v>1076</v>
      </c>
      <c r="F423" s="1">
        <v>59</v>
      </c>
      <c r="G423" s="1">
        <v>17</v>
      </c>
      <c r="H423" s="1">
        <v>13</v>
      </c>
      <c r="I423" s="23">
        <f t="shared" si="42"/>
        <v>32.239700374531836</v>
      </c>
      <c r="J423" s="23">
        <f t="shared" si="43"/>
        <v>18.237288135593221</v>
      </c>
      <c r="K423" s="23">
        <f t="shared" si="44"/>
        <v>66.292134831460672</v>
      </c>
      <c r="L423" s="23">
        <f t="shared" si="45"/>
        <v>19.101123595505616</v>
      </c>
      <c r="M423" s="23">
        <f t="shared" si="46"/>
        <v>14.606741573033707</v>
      </c>
      <c r="N423" s="23">
        <f t="shared" si="47"/>
        <v>0.56567796610169496</v>
      </c>
      <c r="O423" s="23">
        <f t="shared" si="48"/>
        <v>12.089887640449438</v>
      </c>
      <c r="S423" s="6"/>
      <c r="T423" s="6"/>
      <c r="U423" s="6"/>
    </row>
    <row r="424" spans="1:21" x14ac:dyDescent="0.25">
      <c r="A424" s="6" t="s">
        <v>14966</v>
      </c>
      <c r="B424" s="117" t="s">
        <v>8688</v>
      </c>
      <c r="C424" s="1" t="s">
        <v>2059</v>
      </c>
      <c r="D424" s="2">
        <v>22.63</v>
      </c>
      <c r="E424" s="1">
        <v>772</v>
      </c>
      <c r="F424" s="1">
        <v>31</v>
      </c>
      <c r="G424" s="1">
        <v>15</v>
      </c>
      <c r="H424" s="1">
        <v>1</v>
      </c>
      <c r="I424" s="23">
        <f t="shared" si="42"/>
        <v>34.114007954043309</v>
      </c>
      <c r="J424" s="23">
        <f t="shared" si="43"/>
        <v>24.903225806451612</v>
      </c>
      <c r="K424" s="23">
        <f t="shared" si="44"/>
        <v>65.957446808510639</v>
      </c>
      <c r="L424" s="23">
        <f t="shared" si="45"/>
        <v>31.914893617021278</v>
      </c>
      <c r="M424" s="23">
        <f t="shared" si="46"/>
        <v>2.1276595744680851</v>
      </c>
      <c r="N424" s="23">
        <f t="shared" si="47"/>
        <v>0.73</v>
      </c>
      <c r="O424" s="23">
        <f t="shared" si="48"/>
        <v>16.425531914893618</v>
      </c>
      <c r="S424" s="6"/>
      <c r="T424" s="6"/>
      <c r="U424" s="6"/>
    </row>
    <row r="425" spans="1:21" x14ac:dyDescent="0.25">
      <c r="A425" s="6" t="s">
        <v>14966</v>
      </c>
      <c r="B425" s="117" t="s">
        <v>8722</v>
      </c>
      <c r="C425" s="1" t="s">
        <v>177</v>
      </c>
      <c r="D425" s="2">
        <v>8.25</v>
      </c>
      <c r="E425" s="1">
        <v>301</v>
      </c>
      <c r="F425" s="1">
        <v>26</v>
      </c>
      <c r="G425" s="1">
        <v>22</v>
      </c>
      <c r="H425" s="1">
        <v>7</v>
      </c>
      <c r="I425" s="23">
        <f t="shared" si="42"/>
        <v>36.484848484848484</v>
      </c>
      <c r="J425" s="23">
        <f t="shared" si="43"/>
        <v>11.576923076923077</v>
      </c>
      <c r="K425" s="23">
        <f t="shared" si="44"/>
        <v>47.272727272727273</v>
      </c>
      <c r="L425" s="23">
        <f t="shared" si="45"/>
        <v>40</v>
      </c>
      <c r="M425" s="23">
        <f t="shared" si="46"/>
        <v>12.727272727272727</v>
      </c>
      <c r="N425" s="23">
        <f t="shared" si="47"/>
        <v>0.31730769230769229</v>
      </c>
      <c r="O425" s="23">
        <f t="shared" si="48"/>
        <v>5.4727272727272727</v>
      </c>
      <c r="S425" s="6"/>
      <c r="T425" s="6"/>
      <c r="U425" s="6"/>
    </row>
    <row r="426" spans="1:21" x14ac:dyDescent="0.25">
      <c r="A426" s="6" t="s">
        <v>14966</v>
      </c>
      <c r="B426" s="117" t="s">
        <v>8690</v>
      </c>
      <c r="C426" s="1" t="s">
        <v>2061</v>
      </c>
      <c r="D426" s="2">
        <v>48.25</v>
      </c>
      <c r="E426" s="1">
        <v>1595</v>
      </c>
      <c r="F426" s="1">
        <v>58</v>
      </c>
      <c r="G426" s="1">
        <v>24</v>
      </c>
      <c r="H426" s="1">
        <v>30</v>
      </c>
      <c r="I426" s="23">
        <f t="shared" si="42"/>
        <v>33.056994818652846</v>
      </c>
      <c r="J426" s="23">
        <f t="shared" si="43"/>
        <v>27.5</v>
      </c>
      <c r="K426" s="23">
        <f t="shared" si="44"/>
        <v>51.785714285714292</v>
      </c>
      <c r="L426" s="23">
        <f t="shared" si="45"/>
        <v>21.428571428571427</v>
      </c>
      <c r="M426" s="23">
        <f t="shared" si="46"/>
        <v>26.785714285714285</v>
      </c>
      <c r="N426" s="23">
        <f t="shared" si="47"/>
        <v>0.8318965517241379</v>
      </c>
      <c r="O426" s="23">
        <f t="shared" si="48"/>
        <v>14.241071428571429</v>
      </c>
      <c r="S426" s="6"/>
      <c r="T426" s="6"/>
      <c r="U426" s="6"/>
    </row>
    <row r="427" spans="1:21" x14ac:dyDescent="0.25">
      <c r="A427" s="6" t="s">
        <v>14966</v>
      </c>
      <c r="B427" s="117" t="s">
        <v>8694</v>
      </c>
      <c r="C427" s="1" t="s">
        <v>2065</v>
      </c>
      <c r="D427" s="2">
        <v>17</v>
      </c>
      <c r="E427" s="1">
        <v>708</v>
      </c>
      <c r="F427" s="1">
        <v>42</v>
      </c>
      <c r="G427" s="1">
        <v>30</v>
      </c>
      <c r="H427" s="1">
        <v>0</v>
      </c>
      <c r="I427" s="23">
        <f t="shared" si="42"/>
        <v>41.647058823529413</v>
      </c>
      <c r="J427" s="23">
        <f t="shared" si="43"/>
        <v>16.857142857142858</v>
      </c>
      <c r="K427" s="23">
        <f t="shared" si="44"/>
        <v>58.333333333333336</v>
      </c>
      <c r="L427" s="23">
        <f t="shared" si="45"/>
        <v>41.666666666666671</v>
      </c>
      <c r="M427" s="23">
        <f t="shared" si="46"/>
        <v>0</v>
      </c>
      <c r="N427" s="23">
        <f t="shared" si="47"/>
        <v>0.40476190476190477</v>
      </c>
      <c r="O427" s="23">
        <f t="shared" si="48"/>
        <v>9.8333333333333339</v>
      </c>
      <c r="S427" s="42" t="s">
        <v>6802</v>
      </c>
      <c r="T427" s="6"/>
      <c r="U427" s="6"/>
    </row>
    <row r="428" spans="1:21" x14ac:dyDescent="0.25">
      <c r="A428" s="6" t="s">
        <v>14966</v>
      </c>
      <c r="B428" s="117" t="s">
        <v>8695</v>
      </c>
      <c r="C428" s="1" t="s">
        <v>2066</v>
      </c>
      <c r="D428" s="2">
        <v>14.5</v>
      </c>
      <c r="E428" s="1">
        <v>442</v>
      </c>
      <c r="F428" s="1">
        <v>17</v>
      </c>
      <c r="G428" s="1">
        <v>5</v>
      </c>
      <c r="H428" s="1">
        <v>0</v>
      </c>
      <c r="I428" s="23">
        <f t="shared" si="42"/>
        <v>30.482758620689655</v>
      </c>
      <c r="J428" s="23">
        <f t="shared" si="43"/>
        <v>26</v>
      </c>
      <c r="K428" s="23">
        <f t="shared" si="44"/>
        <v>77.272727272727266</v>
      </c>
      <c r="L428" s="23">
        <f t="shared" si="45"/>
        <v>22.727272727272727</v>
      </c>
      <c r="M428" s="23">
        <f t="shared" si="46"/>
        <v>0</v>
      </c>
      <c r="N428" s="23">
        <f t="shared" si="47"/>
        <v>0.8529411764705882</v>
      </c>
      <c r="O428" s="23">
        <f t="shared" si="48"/>
        <v>20.09090909090909</v>
      </c>
      <c r="S428" s="6"/>
      <c r="T428" s="6"/>
      <c r="U428" s="6"/>
    </row>
    <row r="429" spans="1:21" x14ac:dyDescent="0.25">
      <c r="A429" s="6" t="s">
        <v>14966</v>
      </c>
      <c r="B429" s="117" t="s">
        <v>8702</v>
      </c>
      <c r="C429" s="1" t="s">
        <v>2074</v>
      </c>
      <c r="D429" s="2">
        <v>8.8800000000000008</v>
      </c>
      <c r="E429" s="1">
        <v>284</v>
      </c>
      <c r="F429" s="1">
        <v>17</v>
      </c>
      <c r="G429" s="1">
        <v>11</v>
      </c>
      <c r="H429" s="1">
        <v>4</v>
      </c>
      <c r="I429" s="23">
        <f t="shared" si="42"/>
        <v>31.981981981981978</v>
      </c>
      <c r="J429" s="23">
        <f t="shared" si="43"/>
        <v>16.705882352941178</v>
      </c>
      <c r="K429" s="23">
        <f t="shared" si="44"/>
        <v>53.125</v>
      </c>
      <c r="L429" s="23">
        <f t="shared" si="45"/>
        <v>34.375</v>
      </c>
      <c r="M429" s="23">
        <f t="shared" si="46"/>
        <v>12.5</v>
      </c>
      <c r="N429" s="23">
        <f t="shared" si="47"/>
        <v>0.52235294117647069</v>
      </c>
      <c r="O429" s="23">
        <f t="shared" si="48"/>
        <v>8.875</v>
      </c>
      <c r="S429" s="6"/>
      <c r="T429" s="6"/>
      <c r="U429" s="6"/>
    </row>
    <row r="430" spans="1:21" x14ac:dyDescent="0.25">
      <c r="A430" s="6" t="s">
        <v>14966</v>
      </c>
      <c r="B430" s="117" t="s">
        <v>8703</v>
      </c>
      <c r="C430" s="1" t="s">
        <v>2075</v>
      </c>
      <c r="D430" s="2">
        <v>25.63</v>
      </c>
      <c r="E430" s="1">
        <v>909</v>
      </c>
      <c r="F430" s="1">
        <v>31</v>
      </c>
      <c r="G430" s="1">
        <v>23</v>
      </c>
      <c r="H430" s="1">
        <v>5</v>
      </c>
      <c r="I430" s="23">
        <f t="shared" si="42"/>
        <v>35.466250487709715</v>
      </c>
      <c r="J430" s="23">
        <f t="shared" si="43"/>
        <v>29.322580645161292</v>
      </c>
      <c r="K430" s="23">
        <f t="shared" si="44"/>
        <v>52.542372881355938</v>
      </c>
      <c r="L430" s="23">
        <f t="shared" si="45"/>
        <v>38.983050847457626</v>
      </c>
      <c r="M430" s="23">
        <f t="shared" si="46"/>
        <v>8.4745762711864394</v>
      </c>
      <c r="N430" s="23">
        <f t="shared" si="47"/>
        <v>0.8267741935483871</v>
      </c>
      <c r="O430" s="23">
        <f t="shared" si="48"/>
        <v>15.40677966101695</v>
      </c>
      <c r="S430" s="6"/>
      <c r="T430" s="6"/>
      <c r="U430" s="6"/>
    </row>
    <row r="431" spans="1:21" x14ac:dyDescent="0.25">
      <c r="A431" s="6" t="s">
        <v>14966</v>
      </c>
      <c r="B431" s="258" t="s">
        <v>14938</v>
      </c>
      <c r="C431" s="27" t="s">
        <v>2070</v>
      </c>
      <c r="D431" s="28">
        <v>26.625</v>
      </c>
      <c r="E431" s="27">
        <v>934</v>
      </c>
      <c r="F431" s="27">
        <v>33</v>
      </c>
      <c r="G431" s="27">
        <v>19</v>
      </c>
      <c r="H431" s="27">
        <v>9</v>
      </c>
      <c r="I431" s="27">
        <f t="shared" si="42"/>
        <v>35.079812206572768</v>
      </c>
      <c r="J431" s="27">
        <f t="shared" si="43"/>
        <v>28.303030303030305</v>
      </c>
      <c r="K431" s="27">
        <f t="shared" si="44"/>
        <v>54.098360655737707</v>
      </c>
      <c r="L431" s="27">
        <f t="shared" si="45"/>
        <v>31.147540983606557</v>
      </c>
      <c r="M431" s="27">
        <f t="shared" si="46"/>
        <v>14.754098360655737</v>
      </c>
      <c r="N431" s="27">
        <f t="shared" si="47"/>
        <v>0.80681818181818177</v>
      </c>
      <c r="O431" s="23">
        <f t="shared" si="48"/>
        <v>15.311475409836065</v>
      </c>
      <c r="P431" s="27"/>
      <c r="S431" s="6"/>
      <c r="T431" s="6"/>
      <c r="U431" s="6"/>
    </row>
    <row r="432" spans="1:21" x14ac:dyDescent="0.25">
      <c r="A432" s="6" t="s">
        <v>14966</v>
      </c>
      <c r="B432" s="90" t="s">
        <v>8680</v>
      </c>
      <c r="C432" s="1" t="s">
        <v>2050</v>
      </c>
      <c r="D432" s="2">
        <v>8</v>
      </c>
      <c r="E432" s="1">
        <v>268</v>
      </c>
      <c r="F432" s="1">
        <v>16</v>
      </c>
      <c r="G432" s="1">
        <v>25</v>
      </c>
      <c r="H432" s="1">
        <v>14</v>
      </c>
      <c r="I432" s="23">
        <f t="shared" si="42"/>
        <v>33.5</v>
      </c>
      <c r="J432" s="23">
        <f t="shared" si="43"/>
        <v>16.75</v>
      </c>
      <c r="K432" s="23">
        <f t="shared" si="44"/>
        <v>29.09090909090909</v>
      </c>
      <c r="L432" s="23">
        <f t="shared" si="45"/>
        <v>45.454545454545453</v>
      </c>
      <c r="M432" s="23">
        <f t="shared" si="46"/>
        <v>25.454545454545453</v>
      </c>
      <c r="N432" s="23">
        <f t="shared" si="47"/>
        <v>0.5</v>
      </c>
      <c r="O432" s="23">
        <f t="shared" si="48"/>
        <v>4.872727272727273</v>
      </c>
      <c r="S432" s="6"/>
      <c r="T432" s="6"/>
      <c r="U432" s="6"/>
    </row>
    <row r="433" spans="1:21" x14ac:dyDescent="0.25">
      <c r="A433" s="6" t="s">
        <v>14966</v>
      </c>
      <c r="B433" s="118" t="s">
        <v>8715</v>
      </c>
      <c r="C433" s="1" t="s">
        <v>2086</v>
      </c>
      <c r="D433" s="2">
        <v>11.75</v>
      </c>
      <c r="E433" s="1">
        <v>402</v>
      </c>
      <c r="F433" s="1">
        <v>29</v>
      </c>
      <c r="G433" s="1">
        <v>18</v>
      </c>
      <c r="H433" s="1">
        <v>2</v>
      </c>
      <c r="I433" s="23">
        <f t="shared" si="42"/>
        <v>34.212765957446805</v>
      </c>
      <c r="J433" s="23">
        <f t="shared" si="43"/>
        <v>13.862068965517242</v>
      </c>
      <c r="K433" s="23">
        <f t="shared" si="44"/>
        <v>59.183673469387756</v>
      </c>
      <c r="L433" s="23">
        <f t="shared" si="45"/>
        <v>36.734693877551024</v>
      </c>
      <c r="M433" s="23">
        <f t="shared" si="46"/>
        <v>4.0816326530612246</v>
      </c>
      <c r="N433" s="23">
        <f t="shared" si="47"/>
        <v>0.40517241379310343</v>
      </c>
      <c r="O433" s="23">
        <f t="shared" si="48"/>
        <v>8.204081632653061</v>
      </c>
      <c r="S433" s="6"/>
      <c r="T433" s="6"/>
      <c r="U433" s="6"/>
    </row>
    <row r="434" spans="1:21" x14ac:dyDescent="0.25">
      <c r="A434" s="6" t="s">
        <v>14966</v>
      </c>
      <c r="B434" s="118" t="s">
        <v>8716</v>
      </c>
      <c r="C434" s="1" t="s">
        <v>2087</v>
      </c>
      <c r="D434" s="2">
        <v>7.375</v>
      </c>
      <c r="E434" s="1">
        <v>247</v>
      </c>
      <c r="F434" s="1">
        <v>15</v>
      </c>
      <c r="G434" s="1">
        <v>5</v>
      </c>
      <c r="H434" s="1">
        <v>6</v>
      </c>
      <c r="I434" s="23">
        <f t="shared" si="42"/>
        <v>33.491525423728817</v>
      </c>
      <c r="J434" s="23">
        <f t="shared" si="43"/>
        <v>16.466666666666665</v>
      </c>
      <c r="K434" s="23">
        <f t="shared" si="44"/>
        <v>57.692307692307686</v>
      </c>
      <c r="L434" s="23">
        <f t="shared" si="45"/>
        <v>19.230769230769234</v>
      </c>
      <c r="M434" s="23">
        <f t="shared" si="46"/>
        <v>23.076923076923077</v>
      </c>
      <c r="N434" s="23">
        <f t="shared" si="47"/>
        <v>0.49166666666666664</v>
      </c>
      <c r="O434" s="23">
        <f t="shared" si="48"/>
        <v>9.5</v>
      </c>
      <c r="S434" s="42" t="s">
        <v>6803</v>
      </c>
      <c r="T434" s="6"/>
      <c r="U434" s="6"/>
    </row>
    <row r="435" spans="1:21" x14ac:dyDescent="0.25">
      <c r="A435" s="6" t="s">
        <v>14966</v>
      </c>
      <c r="B435" s="117" t="s">
        <v>8726</v>
      </c>
      <c r="C435" s="1" t="s">
        <v>2094</v>
      </c>
      <c r="D435" s="2">
        <v>36.5</v>
      </c>
      <c r="E435" s="1">
        <v>1125</v>
      </c>
      <c r="F435" s="1">
        <v>40</v>
      </c>
      <c r="G435" s="1">
        <v>0</v>
      </c>
      <c r="H435" s="1">
        <v>10</v>
      </c>
      <c r="I435" s="23">
        <f t="shared" si="42"/>
        <v>30.82191780821918</v>
      </c>
      <c r="J435" s="23">
        <f t="shared" si="43"/>
        <v>28.125</v>
      </c>
      <c r="K435" s="23">
        <f t="shared" si="44"/>
        <v>80</v>
      </c>
      <c r="L435" s="23">
        <f t="shared" si="45"/>
        <v>0</v>
      </c>
      <c r="M435" s="23">
        <f t="shared" si="46"/>
        <v>20</v>
      </c>
      <c r="N435" s="23">
        <f t="shared" si="47"/>
        <v>0.91249999999999998</v>
      </c>
      <c r="O435" s="23">
        <f t="shared" si="48"/>
        <v>22.5</v>
      </c>
      <c r="S435" s="6"/>
      <c r="T435" s="6"/>
      <c r="U435" s="6"/>
    </row>
    <row r="436" spans="1:21" x14ac:dyDescent="0.25">
      <c r="A436" s="6" t="s">
        <v>14966</v>
      </c>
      <c r="B436" s="258" t="s">
        <v>14942</v>
      </c>
      <c r="C436" s="27" t="s">
        <v>2099</v>
      </c>
      <c r="D436" s="28">
        <v>15.125</v>
      </c>
      <c r="E436" s="27">
        <v>579</v>
      </c>
      <c r="F436" s="27">
        <v>19</v>
      </c>
      <c r="G436" s="27">
        <v>173</v>
      </c>
      <c r="H436" s="27">
        <v>21</v>
      </c>
      <c r="I436" s="27">
        <f t="shared" si="42"/>
        <v>38.280991735537192</v>
      </c>
      <c r="J436" s="27">
        <f t="shared" si="43"/>
        <v>30.473684210526315</v>
      </c>
      <c r="K436" s="27">
        <f t="shared" si="44"/>
        <v>8.92018779342723</v>
      </c>
      <c r="L436" s="27">
        <f t="shared" si="45"/>
        <v>81.220657276995297</v>
      </c>
      <c r="M436" s="27">
        <f t="shared" si="46"/>
        <v>9.8591549295774641</v>
      </c>
      <c r="N436" s="27">
        <f t="shared" si="47"/>
        <v>0.79605263157894735</v>
      </c>
      <c r="O436" s="23">
        <f t="shared" si="48"/>
        <v>2.7183098591549295</v>
      </c>
      <c r="P436" s="27"/>
      <c r="S436" s="6"/>
      <c r="T436" s="6"/>
      <c r="U436" s="6"/>
    </row>
    <row r="437" spans="1:21" x14ac:dyDescent="0.25">
      <c r="A437" s="6" t="s">
        <v>14966</v>
      </c>
      <c r="B437" s="117" t="s">
        <v>8730</v>
      </c>
      <c r="C437" s="1" t="s">
        <v>2100</v>
      </c>
      <c r="D437" s="2">
        <v>36.5</v>
      </c>
      <c r="E437" s="1">
        <v>1297</v>
      </c>
      <c r="F437" s="1">
        <v>51</v>
      </c>
      <c r="G437" s="1">
        <v>79</v>
      </c>
      <c r="H437" s="1">
        <v>40</v>
      </c>
      <c r="I437" s="23">
        <f t="shared" si="42"/>
        <v>35.534246575342465</v>
      </c>
      <c r="J437" s="23">
        <f t="shared" si="43"/>
        <v>25.431372549019606</v>
      </c>
      <c r="K437" s="23">
        <f t="shared" si="44"/>
        <v>30</v>
      </c>
      <c r="L437" s="23">
        <f t="shared" si="45"/>
        <v>46.470588235294116</v>
      </c>
      <c r="M437" s="23">
        <f t="shared" si="46"/>
        <v>23.52941176470588</v>
      </c>
      <c r="N437" s="23">
        <f t="shared" si="47"/>
        <v>0.71568627450980393</v>
      </c>
      <c r="O437" s="23">
        <f t="shared" si="48"/>
        <v>7.6294117647058828</v>
      </c>
      <c r="S437" s="6"/>
      <c r="T437" s="6"/>
      <c r="U437" s="6"/>
    </row>
    <row r="438" spans="1:21" x14ac:dyDescent="0.25">
      <c r="A438" s="6" t="s">
        <v>14966</v>
      </c>
      <c r="B438" s="117" t="s">
        <v>8676</v>
      </c>
      <c r="C438" s="1" t="s">
        <v>2046</v>
      </c>
      <c r="D438" s="2">
        <v>30.125</v>
      </c>
      <c r="E438" s="1">
        <v>1012</v>
      </c>
      <c r="F438" s="1">
        <v>44</v>
      </c>
      <c r="G438" s="1">
        <v>15</v>
      </c>
      <c r="H438" s="1">
        <v>9</v>
      </c>
      <c r="I438" s="23">
        <f t="shared" si="42"/>
        <v>33.593360995850624</v>
      </c>
      <c r="J438" s="23">
        <f t="shared" si="43"/>
        <v>23</v>
      </c>
      <c r="K438" s="23">
        <f t="shared" si="44"/>
        <v>64.705882352941174</v>
      </c>
      <c r="L438" s="23">
        <f t="shared" si="45"/>
        <v>22.058823529411764</v>
      </c>
      <c r="M438" s="23">
        <f t="shared" si="46"/>
        <v>13.23529411764706</v>
      </c>
      <c r="N438" s="23">
        <f t="shared" si="47"/>
        <v>0.68465909090909094</v>
      </c>
      <c r="O438" s="23">
        <f t="shared" si="48"/>
        <v>14.882352941176471</v>
      </c>
      <c r="S438" s="6"/>
      <c r="T438" s="6"/>
      <c r="U438" s="6"/>
    </row>
    <row r="439" spans="1:21" x14ac:dyDescent="0.25">
      <c r="A439" s="6" t="s">
        <v>14966</v>
      </c>
      <c r="B439" s="118" t="s">
        <v>8732</v>
      </c>
      <c r="C439" s="1" t="s">
        <v>2101</v>
      </c>
      <c r="D439" s="2">
        <v>19.5</v>
      </c>
      <c r="E439" s="1">
        <v>679</v>
      </c>
      <c r="F439" s="1">
        <v>28</v>
      </c>
      <c r="G439" s="1">
        <v>11</v>
      </c>
      <c r="H439" s="1">
        <v>0</v>
      </c>
      <c r="I439" s="23">
        <f t="shared" si="42"/>
        <v>34.820512820512818</v>
      </c>
      <c r="J439" s="23">
        <f t="shared" si="43"/>
        <v>24.25</v>
      </c>
      <c r="K439" s="23">
        <f t="shared" si="44"/>
        <v>71.794871794871796</v>
      </c>
      <c r="L439" s="23">
        <f t="shared" si="45"/>
        <v>28.205128205128204</v>
      </c>
      <c r="M439" s="23">
        <f t="shared" si="46"/>
        <v>0</v>
      </c>
      <c r="N439" s="23">
        <f t="shared" si="47"/>
        <v>0.6964285714285714</v>
      </c>
      <c r="O439" s="23">
        <f t="shared" si="48"/>
        <v>17.410256410256409</v>
      </c>
      <c r="S439" s="6"/>
      <c r="T439" s="6"/>
      <c r="U439" s="6"/>
    </row>
    <row r="440" spans="1:21" x14ac:dyDescent="0.25">
      <c r="A440" s="6" t="s">
        <v>14966</v>
      </c>
      <c r="B440" s="117" t="s">
        <v>8677</v>
      </c>
      <c r="C440" s="1" t="s">
        <v>2047</v>
      </c>
      <c r="D440" s="2">
        <v>15.875</v>
      </c>
      <c r="E440" s="1">
        <v>484</v>
      </c>
      <c r="F440" s="1">
        <v>52</v>
      </c>
      <c r="G440" s="1">
        <v>23</v>
      </c>
      <c r="H440" s="1">
        <v>5</v>
      </c>
      <c r="I440" s="23">
        <f t="shared" si="42"/>
        <v>30.488188976377952</v>
      </c>
      <c r="J440" s="23">
        <f t="shared" si="43"/>
        <v>9.3076923076923084</v>
      </c>
      <c r="K440" s="23">
        <f t="shared" si="44"/>
        <v>65</v>
      </c>
      <c r="L440" s="23">
        <f t="shared" si="45"/>
        <v>28.749999999999996</v>
      </c>
      <c r="M440" s="23">
        <f t="shared" si="46"/>
        <v>6.25</v>
      </c>
      <c r="N440" s="23">
        <f t="shared" si="47"/>
        <v>0.30528846153846156</v>
      </c>
      <c r="O440" s="23">
        <f t="shared" si="48"/>
        <v>6.05</v>
      </c>
      <c r="S440" s="6"/>
      <c r="T440" s="6"/>
      <c r="U440" s="6"/>
    </row>
    <row r="441" spans="1:21" x14ac:dyDescent="0.25">
      <c r="A441" s="6" t="s">
        <v>14966</v>
      </c>
      <c r="B441" s="117" t="s">
        <v>8678</v>
      </c>
      <c r="C441" s="1" t="s">
        <v>2048</v>
      </c>
      <c r="D441" s="2">
        <v>16.875</v>
      </c>
      <c r="E441" s="1">
        <v>538</v>
      </c>
      <c r="F441" s="1">
        <v>18</v>
      </c>
      <c r="G441" s="1">
        <v>17</v>
      </c>
      <c r="H441" s="1">
        <v>18</v>
      </c>
      <c r="I441" s="23">
        <f t="shared" si="42"/>
        <v>31.881481481481483</v>
      </c>
      <c r="J441" s="23">
        <f t="shared" si="43"/>
        <v>29.888888888888889</v>
      </c>
      <c r="K441" s="23">
        <f t="shared" si="44"/>
        <v>33.962264150943398</v>
      </c>
      <c r="L441" s="23">
        <f t="shared" si="45"/>
        <v>32.075471698113205</v>
      </c>
      <c r="M441" s="23">
        <f t="shared" si="46"/>
        <v>33.962264150943398</v>
      </c>
      <c r="N441" s="23">
        <f t="shared" si="47"/>
        <v>0.9375</v>
      </c>
      <c r="O441" s="23">
        <f t="shared" si="48"/>
        <v>10.150943396226415</v>
      </c>
      <c r="S441" s="6"/>
      <c r="T441" s="6"/>
      <c r="U441" s="6"/>
    </row>
    <row r="442" spans="1:21" x14ac:dyDescent="0.25">
      <c r="A442" s="6" t="s">
        <v>14966</v>
      </c>
      <c r="B442" s="118" t="s">
        <v>8706</v>
      </c>
      <c r="C442" s="1" t="s">
        <v>667</v>
      </c>
      <c r="D442" s="2">
        <v>2.25</v>
      </c>
      <c r="E442" s="1">
        <v>82</v>
      </c>
      <c r="F442" s="1">
        <v>6</v>
      </c>
      <c r="G442" s="1">
        <v>0</v>
      </c>
      <c r="H442" s="1">
        <v>5</v>
      </c>
      <c r="I442" s="23">
        <f t="shared" si="42"/>
        <v>36.444444444444443</v>
      </c>
      <c r="J442" s="23">
        <f t="shared" si="43"/>
        <v>13.666666666666666</v>
      </c>
      <c r="K442" s="23">
        <f t="shared" si="44"/>
        <v>54.54545454545454</v>
      </c>
      <c r="L442" s="23">
        <f t="shared" si="45"/>
        <v>0</v>
      </c>
      <c r="M442" s="23">
        <f t="shared" si="46"/>
        <v>45.454545454545453</v>
      </c>
      <c r="N442" s="23">
        <f t="shared" si="47"/>
        <v>0.375</v>
      </c>
      <c r="O442" s="23">
        <f t="shared" si="48"/>
        <v>7.4545454545454541</v>
      </c>
      <c r="S442" s="6"/>
      <c r="T442" s="6"/>
      <c r="U442" s="6"/>
    </row>
    <row r="443" spans="1:21" x14ac:dyDescent="0.25">
      <c r="A443" s="6" t="s">
        <v>14966</v>
      </c>
      <c r="B443" s="117" t="s">
        <v>8709</v>
      </c>
      <c r="C443" s="1" t="s">
        <v>2081</v>
      </c>
      <c r="D443" s="2">
        <v>17.675000000000001</v>
      </c>
      <c r="E443" s="1">
        <v>642</v>
      </c>
      <c r="F443" s="1">
        <v>49</v>
      </c>
      <c r="G443" s="1">
        <v>4</v>
      </c>
      <c r="H443" s="1">
        <v>0</v>
      </c>
      <c r="I443" s="23">
        <f t="shared" si="42"/>
        <v>36.322489391796324</v>
      </c>
      <c r="J443" s="23">
        <f t="shared" si="43"/>
        <v>13.102040816326531</v>
      </c>
      <c r="K443" s="23">
        <f t="shared" si="44"/>
        <v>92.452830188679243</v>
      </c>
      <c r="L443" s="23">
        <f t="shared" si="45"/>
        <v>7.5471698113207548</v>
      </c>
      <c r="M443" s="23">
        <f t="shared" si="46"/>
        <v>0</v>
      </c>
      <c r="N443" s="23">
        <f t="shared" si="47"/>
        <v>0.36071428571428571</v>
      </c>
      <c r="O443" s="23">
        <f t="shared" si="48"/>
        <v>12.113207547169811</v>
      </c>
      <c r="S443" s="6"/>
      <c r="T443" s="6"/>
      <c r="U443" s="6"/>
    </row>
    <row r="444" spans="1:21" x14ac:dyDescent="0.25">
      <c r="A444" s="6" t="s">
        <v>14966</v>
      </c>
      <c r="B444" s="118" t="s">
        <v>8712</v>
      </c>
      <c r="C444" s="1" t="s">
        <v>159</v>
      </c>
      <c r="D444" s="2">
        <v>2.25</v>
      </c>
      <c r="E444" s="1">
        <v>107</v>
      </c>
      <c r="F444" s="1">
        <v>13</v>
      </c>
      <c r="G444" s="1">
        <v>6</v>
      </c>
      <c r="H444" s="1">
        <v>0</v>
      </c>
      <c r="I444" s="23">
        <f t="shared" si="42"/>
        <v>47.555555555555557</v>
      </c>
      <c r="J444" s="23">
        <f t="shared" si="43"/>
        <v>8.2307692307692299</v>
      </c>
      <c r="K444" s="23">
        <f t="shared" si="44"/>
        <v>68.421052631578945</v>
      </c>
      <c r="L444" s="23">
        <f t="shared" si="45"/>
        <v>31.578947368421051</v>
      </c>
      <c r="M444" s="23">
        <f t="shared" si="46"/>
        <v>0</v>
      </c>
      <c r="N444" s="23">
        <f t="shared" si="47"/>
        <v>0.17307692307692307</v>
      </c>
      <c r="O444" s="23">
        <f t="shared" si="48"/>
        <v>5.6315789473684212</v>
      </c>
      <c r="S444" s="6"/>
      <c r="T444" s="6"/>
      <c r="U444" s="6"/>
    </row>
    <row r="445" spans="1:21" x14ac:dyDescent="0.25">
      <c r="A445" s="6" t="s">
        <v>14966</v>
      </c>
      <c r="B445" s="117" t="s">
        <v>8682</v>
      </c>
      <c r="C445" s="1" t="s">
        <v>2052</v>
      </c>
      <c r="D445" s="2">
        <v>20</v>
      </c>
      <c r="E445" s="1">
        <v>638</v>
      </c>
      <c r="F445" s="1">
        <v>35</v>
      </c>
      <c r="G445" s="1">
        <v>9</v>
      </c>
      <c r="H445" s="1">
        <v>1</v>
      </c>
      <c r="I445" s="23">
        <f t="shared" si="42"/>
        <v>31.9</v>
      </c>
      <c r="J445" s="23">
        <f t="shared" si="43"/>
        <v>18.228571428571428</v>
      </c>
      <c r="K445" s="23">
        <f t="shared" si="44"/>
        <v>77.777777777777786</v>
      </c>
      <c r="L445" s="23">
        <f t="shared" si="45"/>
        <v>20</v>
      </c>
      <c r="M445" s="23">
        <f t="shared" si="46"/>
        <v>2.2222222222222223</v>
      </c>
      <c r="N445" s="23">
        <f t="shared" si="47"/>
        <v>0.5714285714285714</v>
      </c>
      <c r="O445" s="23">
        <f t="shared" si="48"/>
        <v>14.177777777777777</v>
      </c>
      <c r="S445" s="6"/>
      <c r="T445" s="6"/>
      <c r="U445" s="6"/>
    </row>
    <row r="446" spans="1:21" x14ac:dyDescent="0.25">
      <c r="A446" s="6" t="s">
        <v>14966</v>
      </c>
      <c r="B446" s="118" t="s">
        <v>8725</v>
      </c>
      <c r="C446" s="1" t="s">
        <v>2093</v>
      </c>
      <c r="D446" s="2">
        <v>10.75</v>
      </c>
      <c r="E446" s="1">
        <v>344</v>
      </c>
      <c r="F446" s="1">
        <v>19</v>
      </c>
      <c r="G446" s="1">
        <v>14</v>
      </c>
      <c r="H446" s="1">
        <v>4</v>
      </c>
      <c r="I446" s="23">
        <f t="shared" si="42"/>
        <v>32</v>
      </c>
      <c r="J446" s="23">
        <f t="shared" si="43"/>
        <v>18.105263157894736</v>
      </c>
      <c r="K446" s="23">
        <f t="shared" si="44"/>
        <v>51.351351351351347</v>
      </c>
      <c r="L446" s="23">
        <f t="shared" si="45"/>
        <v>37.837837837837839</v>
      </c>
      <c r="M446" s="23">
        <f t="shared" si="46"/>
        <v>10.810810810810811</v>
      </c>
      <c r="N446" s="23">
        <f t="shared" si="47"/>
        <v>0.56578947368421051</v>
      </c>
      <c r="O446" s="23">
        <f t="shared" si="48"/>
        <v>9.2972972972972965</v>
      </c>
      <c r="S446" s="6"/>
      <c r="T446" s="6"/>
      <c r="U446" s="6"/>
    </row>
    <row r="447" spans="1:21" x14ac:dyDescent="0.25">
      <c r="A447" s="6" t="s">
        <v>14966</v>
      </c>
      <c r="B447" s="117" t="s">
        <v>8684</v>
      </c>
      <c r="C447" s="1" t="s">
        <v>2054</v>
      </c>
      <c r="D447" s="2">
        <v>17.75</v>
      </c>
      <c r="E447" s="1">
        <v>563</v>
      </c>
      <c r="F447" s="1">
        <v>31</v>
      </c>
      <c r="G447" s="1">
        <v>12</v>
      </c>
      <c r="H447" s="1">
        <v>4</v>
      </c>
      <c r="I447" s="23">
        <f t="shared" si="42"/>
        <v>31.718309859154928</v>
      </c>
      <c r="J447" s="23">
        <f t="shared" si="43"/>
        <v>18.161290322580644</v>
      </c>
      <c r="K447" s="23">
        <f t="shared" si="44"/>
        <v>65.957446808510639</v>
      </c>
      <c r="L447" s="23">
        <f t="shared" si="45"/>
        <v>25.531914893617021</v>
      </c>
      <c r="M447" s="23">
        <f t="shared" si="46"/>
        <v>8.5106382978723403</v>
      </c>
      <c r="N447" s="23">
        <f t="shared" si="47"/>
        <v>0.57258064516129037</v>
      </c>
      <c r="O447" s="23">
        <f t="shared" si="48"/>
        <v>11.978723404255319</v>
      </c>
      <c r="S447" s="6"/>
      <c r="T447" s="6"/>
      <c r="U447" s="6"/>
    </row>
    <row r="448" spans="1:21" x14ac:dyDescent="0.25">
      <c r="A448" s="6" t="s">
        <v>14966</v>
      </c>
      <c r="B448" s="7" t="s">
        <v>14987</v>
      </c>
      <c r="C448" s="1" t="s">
        <v>2056</v>
      </c>
      <c r="D448" s="2">
        <v>16.375</v>
      </c>
      <c r="E448" s="1">
        <v>586</v>
      </c>
      <c r="F448" s="1">
        <v>25</v>
      </c>
      <c r="G448" s="1">
        <v>13</v>
      </c>
      <c r="H448" s="1">
        <v>5</v>
      </c>
      <c r="I448" s="23">
        <f t="shared" si="42"/>
        <v>35.786259541984734</v>
      </c>
      <c r="J448" s="23">
        <f t="shared" si="43"/>
        <v>23.44</v>
      </c>
      <c r="K448" s="23">
        <f t="shared" si="44"/>
        <v>58.139534883720934</v>
      </c>
      <c r="L448" s="23">
        <f t="shared" si="45"/>
        <v>30.232558139534881</v>
      </c>
      <c r="M448" s="23">
        <f t="shared" si="46"/>
        <v>11.627906976744185</v>
      </c>
      <c r="N448" s="23">
        <f t="shared" si="47"/>
        <v>0.65500000000000003</v>
      </c>
      <c r="O448" s="23">
        <f t="shared" si="48"/>
        <v>13.627906976744185</v>
      </c>
      <c r="S448" s="6"/>
      <c r="T448" s="6"/>
      <c r="U448" s="6"/>
    </row>
    <row r="449" spans="1:21" x14ac:dyDescent="0.25">
      <c r="A449" s="6" t="s">
        <v>14966</v>
      </c>
      <c r="B449" s="117" t="s">
        <v>8698</v>
      </c>
      <c r="C449" s="1" t="s">
        <v>2069</v>
      </c>
      <c r="D449" s="2">
        <v>3</v>
      </c>
      <c r="E449" s="1">
        <v>94</v>
      </c>
      <c r="F449" s="1">
        <v>6</v>
      </c>
      <c r="G449" s="1">
        <v>6</v>
      </c>
      <c r="H449" s="1">
        <v>0</v>
      </c>
      <c r="I449" s="23">
        <f t="shared" si="42"/>
        <v>31.333333333333332</v>
      </c>
      <c r="J449" s="23">
        <f t="shared" si="43"/>
        <v>15.666666666666666</v>
      </c>
      <c r="K449" s="23">
        <f t="shared" si="44"/>
        <v>50</v>
      </c>
      <c r="L449" s="23">
        <f t="shared" si="45"/>
        <v>50</v>
      </c>
      <c r="M449" s="23">
        <f t="shared" si="46"/>
        <v>0</v>
      </c>
      <c r="N449" s="23">
        <f t="shared" si="47"/>
        <v>0.5</v>
      </c>
      <c r="O449" s="23">
        <f t="shared" si="48"/>
        <v>7.833333333333333</v>
      </c>
      <c r="S449" s="6"/>
      <c r="T449" s="6"/>
      <c r="U449" s="6"/>
    </row>
    <row r="450" spans="1:21" x14ac:dyDescent="0.25">
      <c r="A450" s="6" t="s">
        <v>14966</v>
      </c>
      <c r="B450" s="117" t="s">
        <v>8720</v>
      </c>
      <c r="C450" s="1" t="s">
        <v>2091</v>
      </c>
      <c r="D450" s="2">
        <v>41.5</v>
      </c>
      <c r="E450" s="1">
        <v>1389</v>
      </c>
      <c r="F450" s="1">
        <v>40</v>
      </c>
      <c r="G450" s="1">
        <v>19</v>
      </c>
      <c r="H450" s="1">
        <v>9</v>
      </c>
      <c r="I450" s="23">
        <f t="shared" ref="I450:I513" si="49">E450/D450</f>
        <v>33.46987951807229</v>
      </c>
      <c r="J450" s="23">
        <f t="shared" ref="J450:J513" si="50">E450/F450</f>
        <v>34.725000000000001</v>
      </c>
      <c r="K450" s="23">
        <f t="shared" ref="K450:K513" si="51">F450/(F450+G450+H450)*100</f>
        <v>58.82352941176471</v>
      </c>
      <c r="L450" s="23">
        <f t="shared" ref="L450:L513" si="52">G450/(F450+G450+H450)*100</f>
        <v>27.941176470588236</v>
      </c>
      <c r="M450" s="23">
        <f t="shared" ref="M450:M513" si="53">H450/(F450+G450+H450)*100</f>
        <v>13.23529411764706</v>
      </c>
      <c r="N450" s="23">
        <f t="shared" ref="N450:N513" si="54">D450/F450</f>
        <v>1.0375000000000001</v>
      </c>
      <c r="O450" s="23">
        <f t="shared" si="48"/>
        <v>20.426470588235293</v>
      </c>
      <c r="S450" s="42" t="s">
        <v>6804</v>
      </c>
      <c r="T450" s="6"/>
      <c r="U450" s="6"/>
    </row>
    <row r="451" spans="1:21" x14ac:dyDescent="0.25">
      <c r="A451" s="6" t="s">
        <v>14966</v>
      </c>
      <c r="B451" s="117" t="s">
        <v>8721</v>
      </c>
      <c r="C451" s="1" t="s">
        <v>2092</v>
      </c>
      <c r="D451" s="2">
        <v>4.125</v>
      </c>
      <c r="E451" s="1">
        <v>139</v>
      </c>
      <c r="F451" s="1">
        <v>9</v>
      </c>
      <c r="G451" s="1">
        <v>7</v>
      </c>
      <c r="H451" s="1">
        <v>0</v>
      </c>
      <c r="I451" s="23">
        <f t="shared" si="49"/>
        <v>33.696969696969695</v>
      </c>
      <c r="J451" s="23">
        <f t="shared" si="50"/>
        <v>15.444444444444445</v>
      </c>
      <c r="K451" s="23">
        <f t="shared" si="51"/>
        <v>56.25</v>
      </c>
      <c r="L451" s="23">
        <f t="shared" si="52"/>
        <v>43.75</v>
      </c>
      <c r="M451" s="23">
        <f t="shared" si="53"/>
        <v>0</v>
      </c>
      <c r="N451" s="23">
        <f t="shared" si="54"/>
        <v>0.45833333333333331</v>
      </c>
      <c r="O451" s="23">
        <f t="shared" ref="O451:O514" si="55">E451/(F451+G451+H451)</f>
        <v>8.6875</v>
      </c>
      <c r="S451" s="6"/>
      <c r="T451" s="6"/>
      <c r="U451" s="6"/>
    </row>
    <row r="452" spans="1:21" x14ac:dyDescent="0.25">
      <c r="A452" s="6" t="s">
        <v>14966</v>
      </c>
      <c r="B452" s="118" t="s">
        <v>8724</v>
      </c>
      <c r="C452" s="1" t="s">
        <v>732</v>
      </c>
      <c r="D452" s="2">
        <v>89.25</v>
      </c>
      <c r="E452" s="1">
        <v>2998</v>
      </c>
      <c r="F452" s="1">
        <v>98</v>
      </c>
      <c r="G452" s="1">
        <v>0</v>
      </c>
      <c r="H452" s="1">
        <v>16</v>
      </c>
      <c r="I452" s="23">
        <f t="shared" si="49"/>
        <v>33.591036414565828</v>
      </c>
      <c r="J452" s="23">
        <f t="shared" si="50"/>
        <v>30.591836734693878</v>
      </c>
      <c r="K452" s="23">
        <f t="shared" si="51"/>
        <v>85.964912280701753</v>
      </c>
      <c r="L452" s="23">
        <f t="shared" si="52"/>
        <v>0</v>
      </c>
      <c r="M452" s="23">
        <f t="shared" si="53"/>
        <v>14.035087719298245</v>
      </c>
      <c r="N452" s="23">
        <f t="shared" si="54"/>
        <v>0.9107142857142857</v>
      </c>
      <c r="O452" s="23">
        <f t="shared" si="55"/>
        <v>26.298245614035089</v>
      </c>
      <c r="S452" s="6"/>
      <c r="T452" s="6"/>
      <c r="U452" s="6"/>
    </row>
    <row r="453" spans="1:21" x14ac:dyDescent="0.25">
      <c r="A453" s="6" t="s">
        <v>14966</v>
      </c>
      <c r="B453" s="118" t="s">
        <v>8731</v>
      </c>
      <c r="C453" s="1" t="s">
        <v>2033</v>
      </c>
      <c r="D453" s="2">
        <v>6.25</v>
      </c>
      <c r="E453" s="1">
        <v>228</v>
      </c>
      <c r="F453" s="1">
        <v>12</v>
      </c>
      <c r="G453" s="1">
        <v>10</v>
      </c>
      <c r="H453" s="1">
        <v>0</v>
      </c>
      <c r="I453" s="23">
        <f t="shared" si="49"/>
        <v>36.479999999999997</v>
      </c>
      <c r="J453" s="23">
        <f t="shared" si="50"/>
        <v>19</v>
      </c>
      <c r="K453" s="23">
        <f t="shared" si="51"/>
        <v>54.54545454545454</v>
      </c>
      <c r="L453" s="23">
        <f t="shared" si="52"/>
        <v>45.454545454545453</v>
      </c>
      <c r="M453" s="23">
        <f t="shared" si="53"/>
        <v>0</v>
      </c>
      <c r="N453" s="23">
        <f t="shared" si="54"/>
        <v>0.52083333333333337</v>
      </c>
      <c r="O453" s="23">
        <f t="shared" si="55"/>
        <v>10.363636363636363</v>
      </c>
      <c r="S453" s="6"/>
      <c r="T453" s="6"/>
      <c r="U453" s="6"/>
    </row>
    <row r="454" spans="1:21" x14ac:dyDescent="0.25">
      <c r="A454" s="6" t="s">
        <v>14966</v>
      </c>
      <c r="B454" s="117" t="s">
        <v>15025</v>
      </c>
      <c r="C454" s="1" t="s">
        <v>1848</v>
      </c>
      <c r="D454" s="2">
        <v>10.25</v>
      </c>
      <c r="E454" s="1">
        <v>322</v>
      </c>
      <c r="F454" s="1">
        <v>23</v>
      </c>
      <c r="G454" s="1">
        <v>5</v>
      </c>
      <c r="H454" s="1">
        <v>0</v>
      </c>
      <c r="I454" s="23">
        <f t="shared" si="49"/>
        <v>31.414634146341463</v>
      </c>
      <c r="J454" s="23">
        <f t="shared" si="50"/>
        <v>14</v>
      </c>
      <c r="K454" s="23">
        <f t="shared" si="51"/>
        <v>82.142857142857139</v>
      </c>
      <c r="L454" s="23">
        <f t="shared" si="52"/>
        <v>17.857142857142858</v>
      </c>
      <c r="M454" s="23">
        <f t="shared" si="53"/>
        <v>0</v>
      </c>
      <c r="N454" s="23">
        <f t="shared" si="54"/>
        <v>0.44565217391304346</v>
      </c>
      <c r="O454" s="23">
        <f t="shared" si="55"/>
        <v>11.5</v>
      </c>
      <c r="S454" s="6"/>
      <c r="T454" s="6"/>
      <c r="U454" s="6"/>
    </row>
    <row r="455" spans="1:21" x14ac:dyDescent="0.25">
      <c r="A455" s="6" t="s">
        <v>14966</v>
      </c>
      <c r="B455" s="117" t="s">
        <v>8689</v>
      </c>
      <c r="C455" s="1" t="s">
        <v>2060</v>
      </c>
      <c r="D455" s="2">
        <v>7.25</v>
      </c>
      <c r="E455" s="1">
        <v>233</v>
      </c>
      <c r="F455" s="1">
        <v>23</v>
      </c>
      <c r="G455" s="1">
        <v>9</v>
      </c>
      <c r="H455" s="1">
        <v>2</v>
      </c>
      <c r="I455" s="23">
        <f t="shared" si="49"/>
        <v>32.137931034482762</v>
      </c>
      <c r="J455" s="23">
        <f t="shared" si="50"/>
        <v>10.130434782608695</v>
      </c>
      <c r="K455" s="23">
        <f t="shared" si="51"/>
        <v>67.64705882352942</v>
      </c>
      <c r="L455" s="23">
        <f t="shared" si="52"/>
        <v>26.47058823529412</v>
      </c>
      <c r="M455" s="23">
        <f t="shared" si="53"/>
        <v>5.8823529411764701</v>
      </c>
      <c r="N455" s="23">
        <f t="shared" si="54"/>
        <v>0.31521739130434784</v>
      </c>
      <c r="O455" s="23">
        <f t="shared" si="55"/>
        <v>6.8529411764705879</v>
      </c>
      <c r="S455" s="6"/>
      <c r="T455" s="6"/>
      <c r="U455" s="6"/>
    </row>
    <row r="456" spans="1:21" x14ac:dyDescent="0.25">
      <c r="A456" s="6" t="s">
        <v>14966</v>
      </c>
      <c r="B456" s="117" t="s">
        <v>8696</v>
      </c>
      <c r="C456" s="1" t="s">
        <v>2067</v>
      </c>
      <c r="D456" s="2">
        <v>50.5</v>
      </c>
      <c r="E456" s="1">
        <v>1610</v>
      </c>
      <c r="F456" s="1">
        <v>49</v>
      </c>
      <c r="G456" s="1">
        <v>55</v>
      </c>
      <c r="H456" s="1">
        <v>26</v>
      </c>
      <c r="I456" s="23">
        <f t="shared" si="49"/>
        <v>31.881188118811881</v>
      </c>
      <c r="J456" s="23">
        <f t="shared" si="50"/>
        <v>32.857142857142854</v>
      </c>
      <c r="K456" s="23">
        <f t="shared" si="51"/>
        <v>37.692307692307693</v>
      </c>
      <c r="L456" s="23">
        <f t="shared" si="52"/>
        <v>42.307692307692307</v>
      </c>
      <c r="M456" s="23">
        <f t="shared" si="53"/>
        <v>20</v>
      </c>
      <c r="N456" s="23">
        <f t="shared" si="54"/>
        <v>1.0306122448979591</v>
      </c>
      <c r="O456" s="23">
        <f t="shared" si="55"/>
        <v>12.384615384615385</v>
      </c>
      <c r="S456" s="6"/>
      <c r="T456" s="6"/>
      <c r="U456" s="6"/>
    </row>
    <row r="457" spans="1:21" x14ac:dyDescent="0.25">
      <c r="A457" s="6" t="s">
        <v>14966</v>
      </c>
      <c r="B457" s="117" t="s">
        <v>8697</v>
      </c>
      <c r="C457" s="1" t="s">
        <v>2068</v>
      </c>
      <c r="D457" s="2">
        <v>0.5</v>
      </c>
      <c r="E457" s="1">
        <v>16</v>
      </c>
      <c r="F457" s="1">
        <v>2</v>
      </c>
      <c r="G457" s="1">
        <v>0</v>
      </c>
      <c r="H457" s="1">
        <v>1</v>
      </c>
      <c r="I457" s="23">
        <f t="shared" si="49"/>
        <v>32</v>
      </c>
      <c r="J457" s="23">
        <f t="shared" si="50"/>
        <v>8</v>
      </c>
      <c r="K457" s="23">
        <f t="shared" si="51"/>
        <v>66.666666666666657</v>
      </c>
      <c r="L457" s="23">
        <f t="shared" si="52"/>
        <v>0</v>
      </c>
      <c r="M457" s="23">
        <f t="shared" si="53"/>
        <v>33.333333333333329</v>
      </c>
      <c r="N457" s="23">
        <f t="shared" si="54"/>
        <v>0.25</v>
      </c>
      <c r="O457" s="23">
        <f t="shared" si="55"/>
        <v>5.333333333333333</v>
      </c>
      <c r="S457" s="6"/>
      <c r="T457" s="6"/>
      <c r="U457" s="6"/>
    </row>
    <row r="458" spans="1:21" x14ac:dyDescent="0.25">
      <c r="A458" s="6" t="s">
        <v>14966</v>
      </c>
      <c r="B458" s="118" t="s">
        <v>8708</v>
      </c>
      <c r="C458" s="1" t="s">
        <v>2080</v>
      </c>
      <c r="D458" s="2">
        <v>27.5</v>
      </c>
      <c r="E458" s="1">
        <v>914</v>
      </c>
      <c r="F458" s="1">
        <v>55</v>
      </c>
      <c r="G458" s="1">
        <v>28</v>
      </c>
      <c r="H458" s="1">
        <v>12</v>
      </c>
      <c r="I458" s="23">
        <f t="shared" si="49"/>
        <v>33.236363636363635</v>
      </c>
      <c r="J458" s="23">
        <f t="shared" si="50"/>
        <v>16.618181818181817</v>
      </c>
      <c r="K458" s="23">
        <f t="shared" si="51"/>
        <v>57.894736842105267</v>
      </c>
      <c r="L458" s="23">
        <f t="shared" si="52"/>
        <v>29.473684210526311</v>
      </c>
      <c r="M458" s="23">
        <f t="shared" si="53"/>
        <v>12.631578947368421</v>
      </c>
      <c r="N458" s="23">
        <f t="shared" si="54"/>
        <v>0.5</v>
      </c>
      <c r="O458" s="23">
        <f t="shared" si="55"/>
        <v>9.621052631578948</v>
      </c>
      <c r="S458" s="6"/>
      <c r="T458" s="6"/>
      <c r="U458" s="6"/>
    </row>
    <row r="459" spans="1:21" x14ac:dyDescent="0.25">
      <c r="A459" s="6" t="s">
        <v>14966</v>
      </c>
      <c r="B459" s="117" t="s">
        <v>8699</v>
      </c>
      <c r="C459" s="1" t="s">
        <v>2071</v>
      </c>
      <c r="D459" s="2">
        <v>16.125</v>
      </c>
      <c r="E459" s="1">
        <v>508</v>
      </c>
      <c r="F459" s="1">
        <v>22</v>
      </c>
      <c r="G459" s="1">
        <v>6</v>
      </c>
      <c r="H459" s="1">
        <v>5</v>
      </c>
      <c r="I459" s="23">
        <f t="shared" si="49"/>
        <v>31.503875968992247</v>
      </c>
      <c r="J459" s="23">
        <f t="shared" si="50"/>
        <v>23.09090909090909</v>
      </c>
      <c r="K459" s="23">
        <f t="shared" si="51"/>
        <v>66.666666666666657</v>
      </c>
      <c r="L459" s="23">
        <f t="shared" si="52"/>
        <v>18.181818181818183</v>
      </c>
      <c r="M459" s="23">
        <f t="shared" si="53"/>
        <v>15.151515151515152</v>
      </c>
      <c r="N459" s="23">
        <f t="shared" si="54"/>
        <v>0.73295454545454541</v>
      </c>
      <c r="O459" s="23">
        <f t="shared" si="55"/>
        <v>15.393939393939394</v>
      </c>
      <c r="S459" s="6"/>
      <c r="T459" s="6"/>
      <c r="U459" s="6"/>
    </row>
    <row r="460" spans="1:21" x14ac:dyDescent="0.25">
      <c r="A460" s="6" t="s">
        <v>14966</v>
      </c>
      <c r="B460" s="117" t="s">
        <v>8700</v>
      </c>
      <c r="C460" s="1" t="s">
        <v>2072</v>
      </c>
      <c r="D460" s="2">
        <v>0</v>
      </c>
      <c r="E460" s="1">
        <v>0</v>
      </c>
      <c r="F460" s="1">
        <v>0</v>
      </c>
      <c r="G460" s="1">
        <v>11</v>
      </c>
      <c r="H460" s="1">
        <v>0</v>
      </c>
      <c r="I460" s="23" t="e">
        <f t="shared" si="49"/>
        <v>#DIV/0!</v>
      </c>
      <c r="J460" s="23" t="e">
        <f t="shared" si="50"/>
        <v>#DIV/0!</v>
      </c>
      <c r="K460" s="23">
        <f t="shared" si="51"/>
        <v>0</v>
      </c>
      <c r="L460" s="23">
        <f t="shared" si="52"/>
        <v>100</v>
      </c>
      <c r="M460" s="23">
        <f t="shared" si="53"/>
        <v>0</v>
      </c>
      <c r="N460" s="23" t="e">
        <f t="shared" si="54"/>
        <v>#DIV/0!</v>
      </c>
      <c r="O460" s="23">
        <f t="shared" si="55"/>
        <v>0</v>
      </c>
      <c r="S460" s="6"/>
      <c r="T460" s="6"/>
      <c r="U460" s="6"/>
    </row>
    <row r="461" spans="1:21" x14ac:dyDescent="0.25">
      <c r="A461" s="6" t="s">
        <v>14966</v>
      </c>
      <c r="B461" s="117" t="s">
        <v>8707</v>
      </c>
      <c r="C461" s="1" t="s">
        <v>2079</v>
      </c>
      <c r="D461" s="2">
        <v>41.5</v>
      </c>
      <c r="E461" s="1">
        <v>1340</v>
      </c>
      <c r="F461" s="1">
        <v>56</v>
      </c>
      <c r="G461" s="1">
        <v>5</v>
      </c>
      <c r="H461" s="1">
        <v>14</v>
      </c>
      <c r="I461" s="23">
        <f t="shared" si="49"/>
        <v>32.289156626506021</v>
      </c>
      <c r="J461" s="23">
        <f t="shared" si="50"/>
        <v>23.928571428571427</v>
      </c>
      <c r="K461" s="23">
        <f t="shared" si="51"/>
        <v>74.666666666666671</v>
      </c>
      <c r="L461" s="23">
        <f t="shared" si="52"/>
        <v>6.666666666666667</v>
      </c>
      <c r="M461" s="23">
        <f t="shared" si="53"/>
        <v>18.666666666666668</v>
      </c>
      <c r="N461" s="23">
        <f t="shared" si="54"/>
        <v>0.7410714285714286</v>
      </c>
      <c r="O461" s="23">
        <f t="shared" si="55"/>
        <v>17.866666666666667</v>
      </c>
      <c r="S461" s="6"/>
      <c r="T461" s="6"/>
      <c r="U461" s="6"/>
    </row>
    <row r="462" spans="1:21" x14ac:dyDescent="0.25">
      <c r="A462" s="6" t="s">
        <v>14966</v>
      </c>
      <c r="B462" s="118" t="s">
        <v>8711</v>
      </c>
      <c r="C462" s="1" t="s">
        <v>2083</v>
      </c>
      <c r="D462" s="2">
        <v>0</v>
      </c>
      <c r="E462" s="1">
        <v>54</v>
      </c>
      <c r="F462" s="1">
        <v>0</v>
      </c>
      <c r="G462" s="1">
        <v>39</v>
      </c>
      <c r="H462" s="1">
        <v>10</v>
      </c>
      <c r="I462" s="23" t="e">
        <f t="shared" si="49"/>
        <v>#DIV/0!</v>
      </c>
      <c r="J462" s="23" t="e">
        <f t="shared" si="50"/>
        <v>#DIV/0!</v>
      </c>
      <c r="K462" s="23">
        <f t="shared" si="51"/>
        <v>0</v>
      </c>
      <c r="L462" s="23">
        <f t="shared" si="52"/>
        <v>79.591836734693871</v>
      </c>
      <c r="M462" s="23">
        <f t="shared" si="53"/>
        <v>20.408163265306122</v>
      </c>
      <c r="N462" s="23" t="e">
        <f t="shared" si="54"/>
        <v>#DIV/0!</v>
      </c>
      <c r="O462" s="23">
        <f t="shared" si="55"/>
        <v>1.1020408163265305</v>
      </c>
      <c r="S462" s="6"/>
      <c r="T462" s="6"/>
      <c r="U462" s="6"/>
    </row>
    <row r="463" spans="1:21" x14ac:dyDescent="0.25">
      <c r="A463" s="6" t="s">
        <v>14966</v>
      </c>
      <c r="B463" s="118" t="s">
        <v>8714</v>
      </c>
      <c r="C463" s="1" t="s">
        <v>2085</v>
      </c>
      <c r="D463" s="2">
        <v>54</v>
      </c>
      <c r="E463" s="1">
        <v>1072</v>
      </c>
      <c r="F463" s="1">
        <v>53</v>
      </c>
      <c r="G463" s="1">
        <v>17</v>
      </c>
      <c r="H463" s="1">
        <v>28</v>
      </c>
      <c r="I463" s="23">
        <f t="shared" si="49"/>
        <v>19.851851851851851</v>
      </c>
      <c r="J463" s="23">
        <f t="shared" si="50"/>
        <v>20.226415094339622</v>
      </c>
      <c r="K463" s="23">
        <f t="shared" si="51"/>
        <v>54.081632653061227</v>
      </c>
      <c r="L463" s="23">
        <f t="shared" si="52"/>
        <v>17.346938775510203</v>
      </c>
      <c r="M463" s="23">
        <f t="shared" si="53"/>
        <v>28.571428571428569</v>
      </c>
      <c r="N463" s="23">
        <f t="shared" si="54"/>
        <v>1.0188679245283019</v>
      </c>
      <c r="O463" s="23">
        <f t="shared" si="55"/>
        <v>10.938775510204081</v>
      </c>
      <c r="S463" s="6" t="s">
        <v>14809</v>
      </c>
      <c r="T463" s="6"/>
      <c r="U463" s="6"/>
    </row>
    <row r="464" spans="1:21" x14ac:dyDescent="0.25">
      <c r="A464" s="6" t="s">
        <v>14966</v>
      </c>
      <c r="B464" s="117" t="s">
        <v>8691</v>
      </c>
      <c r="C464" s="53" t="s">
        <v>6936</v>
      </c>
      <c r="D464" s="54">
        <v>0</v>
      </c>
      <c r="E464" s="53">
        <v>0</v>
      </c>
      <c r="F464" s="53">
        <v>0</v>
      </c>
      <c r="G464" s="53">
        <v>0</v>
      </c>
      <c r="H464" s="53">
        <v>0</v>
      </c>
      <c r="I464" s="53" t="e">
        <f t="shared" si="49"/>
        <v>#DIV/0!</v>
      </c>
      <c r="J464" s="53" t="e">
        <f t="shared" si="50"/>
        <v>#DIV/0!</v>
      </c>
      <c r="K464" s="53" t="e">
        <f t="shared" si="51"/>
        <v>#DIV/0!</v>
      </c>
      <c r="L464" s="53" t="e">
        <f t="shared" si="52"/>
        <v>#DIV/0!</v>
      </c>
      <c r="M464" s="53" t="e">
        <f t="shared" si="53"/>
        <v>#DIV/0!</v>
      </c>
      <c r="N464" s="53" t="e">
        <f t="shared" si="54"/>
        <v>#DIV/0!</v>
      </c>
      <c r="O464" s="23" t="e">
        <f t="shared" si="55"/>
        <v>#DIV/0!</v>
      </c>
      <c r="P464" s="103" t="s">
        <v>6936</v>
      </c>
      <c r="S464" s="6"/>
      <c r="T464" s="6"/>
      <c r="U464" s="6"/>
    </row>
    <row r="465" spans="1:21" x14ac:dyDescent="0.25">
      <c r="A465" s="6" t="s">
        <v>14966</v>
      </c>
      <c r="B465" s="118" t="s">
        <v>8717</v>
      </c>
      <c r="C465" s="1" t="s">
        <v>2088</v>
      </c>
      <c r="D465" s="2">
        <v>12.125</v>
      </c>
      <c r="E465" s="1">
        <v>388</v>
      </c>
      <c r="F465" s="1">
        <v>22</v>
      </c>
      <c r="G465" s="1">
        <v>4</v>
      </c>
      <c r="H465" s="1">
        <v>0</v>
      </c>
      <c r="I465" s="23">
        <f t="shared" si="49"/>
        <v>32</v>
      </c>
      <c r="J465" s="23">
        <f t="shared" si="50"/>
        <v>17.636363636363637</v>
      </c>
      <c r="K465" s="23">
        <f t="shared" si="51"/>
        <v>84.615384615384613</v>
      </c>
      <c r="L465" s="23">
        <f t="shared" si="52"/>
        <v>15.384615384615385</v>
      </c>
      <c r="M465" s="23">
        <f t="shared" si="53"/>
        <v>0</v>
      </c>
      <c r="N465" s="23">
        <f t="shared" si="54"/>
        <v>0.55113636363636365</v>
      </c>
      <c r="O465" s="23">
        <f t="shared" si="55"/>
        <v>14.923076923076923</v>
      </c>
      <c r="S465" s="6"/>
      <c r="T465" s="6"/>
      <c r="U465" s="6"/>
    </row>
    <row r="466" spans="1:21" x14ac:dyDescent="0.25">
      <c r="A466" s="6" t="s">
        <v>14966</v>
      </c>
      <c r="B466" s="117" t="s">
        <v>8727</v>
      </c>
      <c r="C466" s="1" t="s">
        <v>2096</v>
      </c>
      <c r="D466" s="2">
        <v>1.375</v>
      </c>
      <c r="E466" s="1">
        <v>55</v>
      </c>
      <c r="F466" s="1">
        <v>11</v>
      </c>
      <c r="G466" s="1">
        <v>5</v>
      </c>
      <c r="H466" s="1">
        <v>3</v>
      </c>
      <c r="I466" s="23">
        <f t="shared" si="49"/>
        <v>40</v>
      </c>
      <c r="J466" s="23">
        <f t="shared" si="50"/>
        <v>5</v>
      </c>
      <c r="K466" s="23">
        <f t="shared" si="51"/>
        <v>57.894736842105267</v>
      </c>
      <c r="L466" s="23">
        <f t="shared" si="52"/>
        <v>26.315789473684209</v>
      </c>
      <c r="M466" s="23">
        <f t="shared" si="53"/>
        <v>15.789473684210526</v>
      </c>
      <c r="N466" s="23">
        <f t="shared" si="54"/>
        <v>0.125</v>
      </c>
      <c r="O466" s="23">
        <f t="shared" si="55"/>
        <v>2.8947368421052633</v>
      </c>
      <c r="S466" s="6"/>
      <c r="T466" s="6"/>
      <c r="U466" s="6"/>
    </row>
    <row r="467" spans="1:21" x14ac:dyDescent="0.25">
      <c r="A467" s="6" t="s">
        <v>14966</v>
      </c>
      <c r="B467" s="117" t="s">
        <v>8718</v>
      </c>
      <c r="C467" s="1" t="s">
        <v>2089</v>
      </c>
      <c r="D467" s="2">
        <v>10.5</v>
      </c>
      <c r="E467" s="1">
        <v>342</v>
      </c>
      <c r="F467" s="1">
        <v>7</v>
      </c>
      <c r="G467" s="1">
        <v>14</v>
      </c>
      <c r="H467" s="1">
        <v>5</v>
      </c>
      <c r="I467" s="23">
        <f t="shared" si="49"/>
        <v>32.571428571428569</v>
      </c>
      <c r="J467" s="23">
        <f t="shared" si="50"/>
        <v>48.857142857142854</v>
      </c>
      <c r="K467" s="23">
        <f t="shared" si="51"/>
        <v>26.923076923076923</v>
      </c>
      <c r="L467" s="23">
        <f t="shared" si="52"/>
        <v>53.846153846153847</v>
      </c>
      <c r="M467" s="23">
        <f t="shared" si="53"/>
        <v>19.230769230769234</v>
      </c>
      <c r="N467" s="23">
        <f t="shared" si="54"/>
        <v>1.5</v>
      </c>
      <c r="O467" s="23">
        <f t="shared" si="55"/>
        <v>13.153846153846153</v>
      </c>
      <c r="S467" s="6"/>
      <c r="T467" s="6"/>
      <c r="U467" s="6"/>
    </row>
    <row r="468" spans="1:21" x14ac:dyDescent="0.25">
      <c r="A468" s="6" t="s">
        <v>14966</v>
      </c>
      <c r="B468" s="117" t="s">
        <v>8733</v>
      </c>
      <c r="C468" s="1" t="s">
        <v>2102</v>
      </c>
      <c r="D468" s="2">
        <v>1</v>
      </c>
      <c r="E468" s="1">
        <v>45</v>
      </c>
      <c r="F468" s="1">
        <v>8</v>
      </c>
      <c r="G468" s="1">
        <v>11</v>
      </c>
      <c r="H468" s="1">
        <v>5</v>
      </c>
      <c r="I468" s="23">
        <f t="shared" si="49"/>
        <v>45</v>
      </c>
      <c r="J468" s="23">
        <f t="shared" si="50"/>
        <v>5.625</v>
      </c>
      <c r="K468" s="23">
        <f t="shared" si="51"/>
        <v>33.333333333333329</v>
      </c>
      <c r="L468" s="23">
        <f t="shared" si="52"/>
        <v>45.833333333333329</v>
      </c>
      <c r="M468" s="23">
        <f t="shared" si="53"/>
        <v>20.833333333333336</v>
      </c>
      <c r="N468" s="23">
        <f t="shared" si="54"/>
        <v>0.125</v>
      </c>
      <c r="O468" s="23">
        <f t="shared" si="55"/>
        <v>1.875</v>
      </c>
      <c r="S468" s="6"/>
      <c r="T468" s="6"/>
      <c r="U468" s="6"/>
    </row>
    <row r="469" spans="1:21" x14ac:dyDescent="0.25">
      <c r="A469" s="6" t="s">
        <v>14968</v>
      </c>
      <c r="B469" s="115" t="s">
        <v>9054</v>
      </c>
      <c r="C469" s="1" t="s">
        <v>2414</v>
      </c>
      <c r="D469" s="2">
        <v>10.75</v>
      </c>
      <c r="E469" s="1">
        <v>321</v>
      </c>
      <c r="F469" s="1">
        <v>15</v>
      </c>
      <c r="G469" s="1">
        <v>12</v>
      </c>
      <c r="H469" s="1">
        <v>0</v>
      </c>
      <c r="I469" s="23">
        <f t="shared" si="49"/>
        <v>29.86046511627907</v>
      </c>
      <c r="J469" s="23">
        <f t="shared" si="50"/>
        <v>21.4</v>
      </c>
      <c r="K469" s="23">
        <f t="shared" si="51"/>
        <v>55.555555555555557</v>
      </c>
      <c r="L469" s="23">
        <f t="shared" si="52"/>
        <v>44.444444444444443</v>
      </c>
      <c r="M469" s="23">
        <f t="shared" si="53"/>
        <v>0</v>
      </c>
      <c r="N469" s="23">
        <f t="shared" si="54"/>
        <v>0.71666666666666667</v>
      </c>
      <c r="O469" s="23">
        <f t="shared" si="55"/>
        <v>11.888888888888889</v>
      </c>
      <c r="S469" s="6" t="s">
        <v>14986</v>
      </c>
      <c r="T469" s="6"/>
      <c r="U469" s="6"/>
    </row>
    <row r="470" spans="1:21" x14ac:dyDescent="0.25">
      <c r="A470" s="6" t="s">
        <v>14968</v>
      </c>
      <c r="B470" s="118" t="s">
        <v>9061</v>
      </c>
      <c r="C470" s="1" t="s">
        <v>2421</v>
      </c>
      <c r="D470" s="2">
        <v>2.5</v>
      </c>
      <c r="E470" s="1">
        <v>75</v>
      </c>
      <c r="F470" s="1">
        <v>3</v>
      </c>
      <c r="G470" s="1">
        <v>0</v>
      </c>
      <c r="H470" s="1">
        <v>0</v>
      </c>
      <c r="I470" s="23">
        <f t="shared" si="49"/>
        <v>30</v>
      </c>
      <c r="J470" s="23">
        <f t="shared" si="50"/>
        <v>25</v>
      </c>
      <c r="K470" s="23">
        <f t="shared" si="51"/>
        <v>100</v>
      </c>
      <c r="L470" s="23">
        <f t="shared" si="52"/>
        <v>0</v>
      </c>
      <c r="M470" s="23">
        <f t="shared" si="53"/>
        <v>0</v>
      </c>
      <c r="N470" s="23">
        <f t="shared" si="54"/>
        <v>0.83333333333333337</v>
      </c>
      <c r="O470" s="23">
        <f t="shared" si="55"/>
        <v>25</v>
      </c>
      <c r="S470" s="6"/>
      <c r="T470" s="6"/>
      <c r="U470" s="6"/>
    </row>
    <row r="471" spans="1:21" x14ac:dyDescent="0.25">
      <c r="A471" s="6" t="s">
        <v>14968</v>
      </c>
      <c r="B471" s="118" t="s">
        <v>9065</v>
      </c>
      <c r="C471" s="1" t="s">
        <v>2424</v>
      </c>
      <c r="D471" s="2">
        <v>30.625</v>
      </c>
      <c r="E471" s="1">
        <v>902</v>
      </c>
      <c r="F471" s="1">
        <v>53</v>
      </c>
      <c r="G471" s="1">
        <v>14</v>
      </c>
      <c r="H471" s="1">
        <v>0</v>
      </c>
      <c r="I471" s="23">
        <f t="shared" si="49"/>
        <v>29.453061224489797</v>
      </c>
      <c r="J471" s="23">
        <f t="shared" si="50"/>
        <v>17.018867924528301</v>
      </c>
      <c r="K471" s="23">
        <f t="shared" si="51"/>
        <v>79.104477611940297</v>
      </c>
      <c r="L471" s="23">
        <f t="shared" si="52"/>
        <v>20.8955223880597</v>
      </c>
      <c r="M471" s="23">
        <f t="shared" si="53"/>
        <v>0</v>
      </c>
      <c r="N471" s="23">
        <f t="shared" si="54"/>
        <v>0.57783018867924529</v>
      </c>
      <c r="O471" s="23">
        <f t="shared" si="55"/>
        <v>13.462686567164178</v>
      </c>
      <c r="P471" s="6"/>
      <c r="S471" s="6"/>
      <c r="T471" s="6"/>
      <c r="U471" s="6"/>
    </row>
    <row r="472" spans="1:21" x14ac:dyDescent="0.25">
      <c r="A472" s="6" t="s">
        <v>14968</v>
      </c>
      <c r="B472" s="118" t="s">
        <v>9068</v>
      </c>
      <c r="C472" s="1" t="s">
        <v>2427</v>
      </c>
      <c r="D472" s="2">
        <v>82.75</v>
      </c>
      <c r="E472" s="1">
        <v>2578</v>
      </c>
      <c r="F472" s="1">
        <v>56</v>
      </c>
      <c r="G472" s="1">
        <v>18</v>
      </c>
      <c r="H472" s="1">
        <v>3</v>
      </c>
      <c r="I472" s="23">
        <f t="shared" si="49"/>
        <v>31.154078549848943</v>
      </c>
      <c r="J472" s="23">
        <f t="shared" si="50"/>
        <v>46.035714285714285</v>
      </c>
      <c r="K472" s="23">
        <f t="shared" si="51"/>
        <v>72.727272727272734</v>
      </c>
      <c r="L472" s="23">
        <f t="shared" si="52"/>
        <v>23.376623376623375</v>
      </c>
      <c r="M472" s="23">
        <f t="shared" si="53"/>
        <v>3.8961038961038961</v>
      </c>
      <c r="N472" s="23">
        <f t="shared" si="54"/>
        <v>1.4776785714285714</v>
      </c>
      <c r="O472" s="23">
        <f t="shared" si="55"/>
        <v>33.480519480519483</v>
      </c>
      <c r="S472" s="6"/>
      <c r="T472" s="6"/>
      <c r="U472" s="6"/>
    </row>
    <row r="473" spans="1:21" x14ac:dyDescent="0.25">
      <c r="A473" s="6" t="s">
        <v>14968</v>
      </c>
      <c r="B473" s="118" t="s">
        <v>9073</v>
      </c>
      <c r="C473" s="1" t="s">
        <v>2431</v>
      </c>
      <c r="D473" s="2">
        <v>108.875</v>
      </c>
      <c r="E473" s="1">
        <v>3488</v>
      </c>
      <c r="F473" s="1">
        <v>224</v>
      </c>
      <c r="G473" s="1">
        <v>93</v>
      </c>
      <c r="H473" s="1">
        <v>65</v>
      </c>
      <c r="I473" s="23">
        <f t="shared" si="49"/>
        <v>32.036739380022965</v>
      </c>
      <c r="J473" s="23">
        <f t="shared" si="50"/>
        <v>15.571428571428571</v>
      </c>
      <c r="K473" s="23">
        <f t="shared" si="51"/>
        <v>58.638743455497377</v>
      </c>
      <c r="L473" s="23">
        <f t="shared" si="52"/>
        <v>24.345549738219894</v>
      </c>
      <c r="M473" s="23">
        <f t="shared" si="53"/>
        <v>17.015706806282722</v>
      </c>
      <c r="N473" s="23">
        <f t="shared" si="54"/>
        <v>0.48604910714285715</v>
      </c>
      <c r="O473" s="23">
        <f t="shared" si="55"/>
        <v>9.1308900523560208</v>
      </c>
      <c r="S473" s="6"/>
      <c r="T473" s="6"/>
      <c r="U473" s="6"/>
    </row>
    <row r="474" spans="1:21" x14ac:dyDescent="0.25">
      <c r="A474" s="6" t="s">
        <v>14968</v>
      </c>
      <c r="B474" s="118" t="s">
        <v>9078</v>
      </c>
      <c r="C474" s="1" t="s">
        <v>2437</v>
      </c>
      <c r="D474" s="2">
        <v>3.125</v>
      </c>
      <c r="E474" s="1">
        <v>94</v>
      </c>
      <c r="F474" s="1">
        <v>6</v>
      </c>
      <c r="G474" s="1">
        <v>7</v>
      </c>
      <c r="H474" s="1">
        <v>0</v>
      </c>
      <c r="I474" s="23">
        <f t="shared" si="49"/>
        <v>30.08</v>
      </c>
      <c r="J474" s="23">
        <f t="shared" si="50"/>
        <v>15.666666666666666</v>
      </c>
      <c r="K474" s="23">
        <f t="shared" si="51"/>
        <v>46.153846153846153</v>
      </c>
      <c r="L474" s="23">
        <f t="shared" si="52"/>
        <v>53.846153846153847</v>
      </c>
      <c r="M474" s="23">
        <f t="shared" si="53"/>
        <v>0</v>
      </c>
      <c r="N474" s="23">
        <f t="shared" si="54"/>
        <v>0.52083333333333337</v>
      </c>
      <c r="O474" s="23">
        <f t="shared" si="55"/>
        <v>7.2307692307692308</v>
      </c>
      <c r="S474" s="6"/>
      <c r="T474" s="6"/>
      <c r="U474" s="6"/>
    </row>
    <row r="475" spans="1:21" x14ac:dyDescent="0.25">
      <c r="A475" s="6" t="s">
        <v>14968</v>
      </c>
      <c r="B475" s="118" t="s">
        <v>9080</v>
      </c>
      <c r="C475" s="1" t="s">
        <v>2439</v>
      </c>
      <c r="D475" s="2">
        <v>20.25</v>
      </c>
      <c r="E475" s="1">
        <v>673</v>
      </c>
      <c r="F475" s="1">
        <v>36</v>
      </c>
      <c r="G475" s="1">
        <v>15</v>
      </c>
      <c r="H475" s="1">
        <v>1</v>
      </c>
      <c r="I475" s="23">
        <f t="shared" si="49"/>
        <v>33.23456790123457</v>
      </c>
      <c r="J475" s="23">
        <f t="shared" si="50"/>
        <v>18.694444444444443</v>
      </c>
      <c r="K475" s="23">
        <f t="shared" si="51"/>
        <v>69.230769230769226</v>
      </c>
      <c r="L475" s="23">
        <f t="shared" si="52"/>
        <v>28.846153846153843</v>
      </c>
      <c r="M475" s="23">
        <f t="shared" si="53"/>
        <v>1.9230769230769231</v>
      </c>
      <c r="N475" s="23">
        <f t="shared" si="54"/>
        <v>0.5625</v>
      </c>
      <c r="O475" s="23">
        <f t="shared" si="55"/>
        <v>12.942307692307692</v>
      </c>
      <c r="S475" s="6"/>
      <c r="T475" s="6"/>
      <c r="U475" s="6"/>
    </row>
    <row r="476" spans="1:21" x14ac:dyDescent="0.25">
      <c r="A476" s="6" t="s">
        <v>14968</v>
      </c>
      <c r="B476" s="117" t="s">
        <v>9100</v>
      </c>
      <c r="C476" s="1" t="s">
        <v>2460</v>
      </c>
      <c r="D476" s="2">
        <v>5.5</v>
      </c>
      <c r="E476" s="1">
        <v>181</v>
      </c>
      <c r="F476" s="1">
        <v>20</v>
      </c>
      <c r="G476" s="1">
        <v>4</v>
      </c>
      <c r="H476" s="1">
        <v>1</v>
      </c>
      <c r="I476" s="23">
        <f t="shared" si="49"/>
        <v>32.909090909090907</v>
      </c>
      <c r="J476" s="23">
        <f t="shared" si="50"/>
        <v>9.0500000000000007</v>
      </c>
      <c r="K476" s="23">
        <f t="shared" si="51"/>
        <v>80</v>
      </c>
      <c r="L476" s="23">
        <f t="shared" si="52"/>
        <v>16</v>
      </c>
      <c r="M476" s="23">
        <f t="shared" si="53"/>
        <v>4</v>
      </c>
      <c r="N476" s="23">
        <f t="shared" si="54"/>
        <v>0.27500000000000002</v>
      </c>
      <c r="O476" s="23">
        <f t="shared" si="55"/>
        <v>7.24</v>
      </c>
      <c r="S476" s="6"/>
      <c r="T476" s="6"/>
      <c r="U476" s="6"/>
    </row>
    <row r="477" spans="1:21" x14ac:dyDescent="0.25">
      <c r="A477" s="6" t="s">
        <v>14968</v>
      </c>
      <c r="B477" s="118" t="s">
        <v>9092</v>
      </c>
      <c r="C477" s="1" t="s">
        <v>2451</v>
      </c>
      <c r="D477" s="2">
        <v>11</v>
      </c>
      <c r="E477" s="1">
        <v>346</v>
      </c>
      <c r="F477" s="1">
        <v>14</v>
      </c>
      <c r="G477" s="1">
        <v>18</v>
      </c>
      <c r="H477" s="1">
        <v>2</v>
      </c>
      <c r="I477" s="23">
        <f t="shared" si="49"/>
        <v>31.454545454545453</v>
      </c>
      <c r="J477" s="23">
        <f t="shared" si="50"/>
        <v>24.714285714285715</v>
      </c>
      <c r="K477" s="23">
        <f t="shared" si="51"/>
        <v>41.17647058823529</v>
      </c>
      <c r="L477" s="23">
        <f t="shared" si="52"/>
        <v>52.941176470588239</v>
      </c>
      <c r="M477" s="23">
        <f t="shared" si="53"/>
        <v>5.8823529411764701</v>
      </c>
      <c r="N477" s="23">
        <f t="shared" si="54"/>
        <v>0.7857142857142857</v>
      </c>
      <c r="O477" s="23">
        <f t="shared" si="55"/>
        <v>10.176470588235293</v>
      </c>
      <c r="S477" s="6" t="s">
        <v>6805</v>
      </c>
      <c r="T477" s="6"/>
      <c r="U477" s="6"/>
    </row>
    <row r="478" spans="1:21" x14ac:dyDescent="0.25">
      <c r="A478" s="6" t="s">
        <v>14968</v>
      </c>
      <c r="B478" s="118" t="s">
        <v>9095</v>
      </c>
      <c r="C478" s="1" t="s">
        <v>2454</v>
      </c>
      <c r="D478" s="2">
        <v>6.625</v>
      </c>
      <c r="E478" s="1">
        <v>216</v>
      </c>
      <c r="F478" s="1">
        <v>14</v>
      </c>
      <c r="G478" s="1">
        <v>0</v>
      </c>
      <c r="H478" s="1">
        <v>0</v>
      </c>
      <c r="I478" s="23">
        <f t="shared" si="49"/>
        <v>32.60377358490566</v>
      </c>
      <c r="J478" s="23">
        <f t="shared" si="50"/>
        <v>15.428571428571429</v>
      </c>
      <c r="K478" s="23">
        <f t="shared" si="51"/>
        <v>100</v>
      </c>
      <c r="L478" s="23">
        <f t="shared" si="52"/>
        <v>0</v>
      </c>
      <c r="M478" s="23">
        <f t="shared" si="53"/>
        <v>0</v>
      </c>
      <c r="N478" s="23">
        <f t="shared" si="54"/>
        <v>0.4732142857142857</v>
      </c>
      <c r="O478" s="23">
        <f t="shared" si="55"/>
        <v>15.428571428571429</v>
      </c>
      <c r="S478" s="6"/>
      <c r="T478" s="6"/>
      <c r="U478" s="6"/>
    </row>
    <row r="479" spans="1:21" x14ac:dyDescent="0.25">
      <c r="A479" s="6" t="s">
        <v>14968</v>
      </c>
      <c r="B479" s="118" t="s">
        <v>9096</v>
      </c>
      <c r="C479" s="1" t="s">
        <v>2455</v>
      </c>
      <c r="D479" s="2">
        <v>32.875</v>
      </c>
      <c r="E479" s="1">
        <v>993</v>
      </c>
      <c r="F479" s="1">
        <v>33</v>
      </c>
      <c r="G479" s="1">
        <v>10</v>
      </c>
      <c r="H479" s="1">
        <v>0</v>
      </c>
      <c r="I479" s="23">
        <f t="shared" si="49"/>
        <v>30.20532319391635</v>
      </c>
      <c r="J479" s="23">
        <f t="shared" si="50"/>
        <v>30.09090909090909</v>
      </c>
      <c r="K479" s="23">
        <f t="shared" si="51"/>
        <v>76.744186046511629</v>
      </c>
      <c r="L479" s="23">
        <f t="shared" si="52"/>
        <v>23.255813953488371</v>
      </c>
      <c r="M479" s="23">
        <f t="shared" si="53"/>
        <v>0</v>
      </c>
      <c r="N479" s="23">
        <f t="shared" si="54"/>
        <v>0.99621212121212122</v>
      </c>
      <c r="O479" s="23">
        <f t="shared" si="55"/>
        <v>23.093023255813954</v>
      </c>
      <c r="S479" s="6"/>
      <c r="T479" s="6"/>
      <c r="U479" s="6"/>
    </row>
    <row r="480" spans="1:21" x14ac:dyDescent="0.25">
      <c r="A480" s="6" t="s">
        <v>14968</v>
      </c>
      <c r="B480" s="90" t="s">
        <v>9123</v>
      </c>
      <c r="C480" s="1" t="s">
        <v>2033</v>
      </c>
      <c r="D480" s="2">
        <v>14.125</v>
      </c>
      <c r="E480" s="1">
        <v>472</v>
      </c>
      <c r="F480" s="1">
        <v>21</v>
      </c>
      <c r="G480" s="1">
        <v>0</v>
      </c>
      <c r="H480" s="1">
        <v>0</v>
      </c>
      <c r="I480" s="23">
        <f t="shared" si="49"/>
        <v>33.415929203539825</v>
      </c>
      <c r="J480" s="23">
        <f t="shared" si="50"/>
        <v>22.476190476190474</v>
      </c>
      <c r="K480" s="23">
        <f t="shared" si="51"/>
        <v>100</v>
      </c>
      <c r="L480" s="23">
        <f t="shared" si="52"/>
        <v>0</v>
      </c>
      <c r="M480" s="23">
        <f t="shared" si="53"/>
        <v>0</v>
      </c>
      <c r="N480" s="23">
        <f t="shared" si="54"/>
        <v>0.67261904761904767</v>
      </c>
      <c r="O480" s="23">
        <f t="shared" si="55"/>
        <v>22.476190476190474</v>
      </c>
      <c r="S480" s="6"/>
      <c r="T480" s="6"/>
      <c r="U480" s="6"/>
    </row>
    <row r="481" spans="1:21" x14ac:dyDescent="0.25">
      <c r="A481" s="6" t="s">
        <v>14968</v>
      </c>
      <c r="B481" s="91" t="s">
        <v>9106</v>
      </c>
      <c r="C481" s="1" t="s">
        <v>2464</v>
      </c>
      <c r="D481" s="2">
        <v>51.625</v>
      </c>
      <c r="E481" s="1">
        <v>1689</v>
      </c>
      <c r="F481" s="1">
        <v>91</v>
      </c>
      <c r="G481" s="1">
        <v>34</v>
      </c>
      <c r="H481" s="1">
        <v>10</v>
      </c>
      <c r="I481" s="23">
        <f t="shared" si="49"/>
        <v>32.71670702179177</v>
      </c>
      <c r="J481" s="23">
        <f t="shared" si="50"/>
        <v>18.560439560439562</v>
      </c>
      <c r="K481" s="23">
        <f t="shared" si="51"/>
        <v>67.407407407407405</v>
      </c>
      <c r="L481" s="23">
        <f t="shared" si="52"/>
        <v>25.185185185185183</v>
      </c>
      <c r="M481" s="23">
        <f t="shared" si="53"/>
        <v>7.4074074074074066</v>
      </c>
      <c r="N481" s="23">
        <f t="shared" si="54"/>
        <v>0.56730769230769229</v>
      </c>
      <c r="O481" s="23">
        <f t="shared" si="55"/>
        <v>12.511111111111111</v>
      </c>
      <c r="S481" s="6"/>
      <c r="T481" s="6"/>
      <c r="U481" s="6"/>
    </row>
    <row r="482" spans="1:21" x14ac:dyDescent="0.25">
      <c r="A482" s="6" t="s">
        <v>14968</v>
      </c>
      <c r="B482" s="7" t="s">
        <v>13204</v>
      </c>
      <c r="C482" s="1" t="s">
        <v>2456</v>
      </c>
      <c r="D482" s="2">
        <v>24.75</v>
      </c>
      <c r="E482" s="1">
        <v>787</v>
      </c>
      <c r="F482" s="1">
        <v>26</v>
      </c>
      <c r="G482" s="1">
        <v>0</v>
      </c>
      <c r="H482" s="1">
        <v>1</v>
      </c>
      <c r="I482" s="23">
        <f t="shared" si="49"/>
        <v>31.797979797979799</v>
      </c>
      <c r="J482" s="23">
        <f t="shared" si="50"/>
        <v>30.26923076923077</v>
      </c>
      <c r="K482" s="23">
        <f t="shared" si="51"/>
        <v>96.296296296296291</v>
      </c>
      <c r="L482" s="23">
        <f t="shared" si="52"/>
        <v>0</v>
      </c>
      <c r="M482" s="23">
        <f t="shared" si="53"/>
        <v>3.7037037037037033</v>
      </c>
      <c r="N482" s="23">
        <f t="shared" si="54"/>
        <v>0.95192307692307687</v>
      </c>
      <c r="O482" s="23">
        <f t="shared" si="55"/>
        <v>29.148148148148149</v>
      </c>
      <c r="P482" s="6"/>
      <c r="S482" s="6"/>
      <c r="T482" s="6"/>
      <c r="U482" s="6"/>
    </row>
    <row r="483" spans="1:21" x14ac:dyDescent="0.25">
      <c r="A483" s="6" t="s">
        <v>14968</v>
      </c>
      <c r="B483" s="91" t="s">
        <v>9056</v>
      </c>
      <c r="C483" s="1" t="s">
        <v>2416</v>
      </c>
      <c r="D483" s="2">
        <v>231.63</v>
      </c>
      <c r="E483" s="1">
        <v>7742</v>
      </c>
      <c r="F483" s="1">
        <v>158</v>
      </c>
      <c r="G483" s="1">
        <v>71</v>
      </c>
      <c r="H483" s="1">
        <v>0</v>
      </c>
      <c r="I483" s="23">
        <f t="shared" si="49"/>
        <v>33.423995164702326</v>
      </c>
      <c r="J483" s="23">
        <f t="shared" si="50"/>
        <v>49</v>
      </c>
      <c r="K483" s="23">
        <f t="shared" si="51"/>
        <v>68.995633187772938</v>
      </c>
      <c r="L483" s="23">
        <f t="shared" si="52"/>
        <v>31.004366812227076</v>
      </c>
      <c r="M483" s="23">
        <f t="shared" si="53"/>
        <v>0</v>
      </c>
      <c r="N483" s="23">
        <f t="shared" si="54"/>
        <v>1.4660126582278481</v>
      </c>
      <c r="O483" s="23">
        <f t="shared" si="55"/>
        <v>33.807860262008731</v>
      </c>
      <c r="S483" s="6"/>
      <c r="T483" s="6"/>
      <c r="U483" s="6"/>
    </row>
    <row r="484" spans="1:21" x14ac:dyDescent="0.25">
      <c r="A484" s="6" t="s">
        <v>14968</v>
      </c>
      <c r="B484" s="91" t="s">
        <v>9055</v>
      </c>
      <c r="C484" s="1" t="s">
        <v>2415</v>
      </c>
      <c r="D484" s="2">
        <v>46.375</v>
      </c>
      <c r="E484" s="1">
        <v>1649</v>
      </c>
      <c r="F484" s="1">
        <v>63</v>
      </c>
      <c r="G484" s="1">
        <v>9</v>
      </c>
      <c r="H484" s="1">
        <v>7</v>
      </c>
      <c r="I484" s="23">
        <f t="shared" si="49"/>
        <v>35.557951482479787</v>
      </c>
      <c r="J484" s="23">
        <f t="shared" si="50"/>
        <v>26.174603174603174</v>
      </c>
      <c r="K484" s="23">
        <f t="shared" si="51"/>
        <v>79.74683544303798</v>
      </c>
      <c r="L484" s="23">
        <f t="shared" si="52"/>
        <v>11.39240506329114</v>
      </c>
      <c r="M484" s="23">
        <f t="shared" si="53"/>
        <v>8.8607594936708853</v>
      </c>
      <c r="N484" s="23">
        <f t="shared" si="54"/>
        <v>0.73611111111111116</v>
      </c>
      <c r="O484" s="23">
        <f t="shared" si="55"/>
        <v>20.873417721518987</v>
      </c>
      <c r="S484" s="42" t="s">
        <v>6806</v>
      </c>
      <c r="T484" s="6"/>
      <c r="U484" s="6"/>
    </row>
    <row r="485" spans="1:21" x14ac:dyDescent="0.25">
      <c r="A485" s="6" t="s">
        <v>14968</v>
      </c>
      <c r="B485" s="117" t="s">
        <v>9058</v>
      </c>
      <c r="C485" s="1" t="s">
        <v>2418</v>
      </c>
      <c r="D485" s="2">
        <v>34.625</v>
      </c>
      <c r="E485" s="1">
        <v>1185</v>
      </c>
      <c r="F485" s="1">
        <v>47</v>
      </c>
      <c r="G485" s="1">
        <v>11</v>
      </c>
      <c r="H485" s="1">
        <v>24</v>
      </c>
      <c r="I485" s="23">
        <f t="shared" si="49"/>
        <v>34.223826714801447</v>
      </c>
      <c r="J485" s="23">
        <f t="shared" si="50"/>
        <v>25.212765957446809</v>
      </c>
      <c r="K485" s="23">
        <f t="shared" si="51"/>
        <v>57.317073170731703</v>
      </c>
      <c r="L485" s="23">
        <f t="shared" si="52"/>
        <v>13.414634146341465</v>
      </c>
      <c r="M485" s="23">
        <f t="shared" si="53"/>
        <v>29.268292682926827</v>
      </c>
      <c r="N485" s="23">
        <f t="shared" si="54"/>
        <v>0.73670212765957444</v>
      </c>
      <c r="O485" s="23">
        <f t="shared" si="55"/>
        <v>14.451219512195122</v>
      </c>
      <c r="S485" s="10"/>
      <c r="T485" s="6"/>
      <c r="U485" s="6"/>
    </row>
    <row r="486" spans="1:21" x14ac:dyDescent="0.25">
      <c r="A486" s="6" t="s">
        <v>14968</v>
      </c>
      <c r="B486" s="117" t="s">
        <v>9062</v>
      </c>
      <c r="C486" s="1" t="s">
        <v>2422</v>
      </c>
      <c r="D486" s="2">
        <v>98.125</v>
      </c>
      <c r="E486" s="1">
        <v>3255</v>
      </c>
      <c r="F486" s="1">
        <v>141</v>
      </c>
      <c r="G486" s="1">
        <v>2</v>
      </c>
      <c r="H486" s="1">
        <v>20</v>
      </c>
      <c r="I486" s="23">
        <f t="shared" si="49"/>
        <v>33.171974522292992</v>
      </c>
      <c r="J486" s="23">
        <f t="shared" si="50"/>
        <v>23.085106382978722</v>
      </c>
      <c r="K486" s="23">
        <f t="shared" si="51"/>
        <v>86.50306748466258</v>
      </c>
      <c r="L486" s="23">
        <f t="shared" si="52"/>
        <v>1.2269938650306749</v>
      </c>
      <c r="M486" s="23">
        <f t="shared" si="53"/>
        <v>12.269938650306749</v>
      </c>
      <c r="N486" s="23">
        <f t="shared" si="54"/>
        <v>0.69592198581560283</v>
      </c>
      <c r="O486" s="23">
        <f t="shared" si="55"/>
        <v>19.969325153374232</v>
      </c>
      <c r="S486" s="6"/>
      <c r="T486" s="6"/>
      <c r="U486" s="6"/>
    </row>
    <row r="487" spans="1:21" x14ac:dyDescent="0.25">
      <c r="A487" s="6" t="s">
        <v>14968</v>
      </c>
      <c r="B487" s="117" t="s">
        <v>9063</v>
      </c>
      <c r="C487" s="1" t="s">
        <v>2423</v>
      </c>
      <c r="D487" s="2">
        <v>84.875</v>
      </c>
      <c r="E487" s="1">
        <v>2857</v>
      </c>
      <c r="F487" s="1">
        <v>149</v>
      </c>
      <c r="G487" s="1">
        <v>12</v>
      </c>
      <c r="H487" s="1">
        <v>24</v>
      </c>
      <c r="I487" s="23">
        <f t="shared" si="49"/>
        <v>33.661266568483065</v>
      </c>
      <c r="J487" s="23">
        <f t="shared" si="50"/>
        <v>19.174496644295303</v>
      </c>
      <c r="K487" s="23">
        <f t="shared" si="51"/>
        <v>80.540540540540533</v>
      </c>
      <c r="L487" s="23">
        <f t="shared" si="52"/>
        <v>6.4864864864864868</v>
      </c>
      <c r="M487" s="23">
        <f t="shared" si="53"/>
        <v>12.972972972972974</v>
      </c>
      <c r="N487" s="23">
        <f t="shared" si="54"/>
        <v>0.56963087248322153</v>
      </c>
      <c r="O487" s="23">
        <f t="shared" si="55"/>
        <v>15.443243243243243</v>
      </c>
      <c r="S487" s="6"/>
      <c r="T487" s="6"/>
      <c r="U487" s="6"/>
    </row>
    <row r="488" spans="1:21" x14ac:dyDescent="0.25">
      <c r="A488" s="6" t="s">
        <v>14968</v>
      </c>
      <c r="B488" s="117" t="s">
        <v>9067</v>
      </c>
      <c r="C488" s="1" t="s">
        <v>2426</v>
      </c>
      <c r="D488" s="2">
        <v>48.375</v>
      </c>
      <c r="E488" s="1">
        <v>1613</v>
      </c>
      <c r="F488" s="1">
        <v>70</v>
      </c>
      <c r="G488" s="1">
        <v>1</v>
      </c>
      <c r="H488" s="1">
        <v>1</v>
      </c>
      <c r="I488" s="23">
        <f t="shared" si="49"/>
        <v>33.343669250645995</v>
      </c>
      <c r="J488" s="23">
        <f t="shared" si="50"/>
        <v>23.042857142857144</v>
      </c>
      <c r="K488" s="23">
        <f t="shared" si="51"/>
        <v>97.222222222222214</v>
      </c>
      <c r="L488" s="23">
        <f t="shared" si="52"/>
        <v>1.3888888888888888</v>
      </c>
      <c r="M488" s="23">
        <f t="shared" si="53"/>
        <v>1.3888888888888888</v>
      </c>
      <c r="N488" s="23">
        <f t="shared" si="54"/>
        <v>0.69107142857142856</v>
      </c>
      <c r="O488" s="23">
        <f t="shared" si="55"/>
        <v>22.402777777777779</v>
      </c>
      <c r="S488" s="6"/>
      <c r="T488" s="6"/>
      <c r="U488" s="6"/>
    </row>
    <row r="489" spans="1:21" x14ac:dyDescent="0.25">
      <c r="A489" s="6" t="s">
        <v>14968</v>
      </c>
      <c r="B489" s="117" t="s">
        <v>9070</v>
      </c>
      <c r="C489" s="1" t="s">
        <v>2428</v>
      </c>
      <c r="D489" s="2">
        <v>57.125</v>
      </c>
      <c r="E489" s="1">
        <v>1833</v>
      </c>
      <c r="F489" s="1">
        <v>120</v>
      </c>
      <c r="G489" s="1">
        <v>16</v>
      </c>
      <c r="H489" s="1">
        <v>0</v>
      </c>
      <c r="I489" s="23">
        <f t="shared" si="49"/>
        <v>32.087527352297592</v>
      </c>
      <c r="J489" s="23">
        <f t="shared" si="50"/>
        <v>15.275</v>
      </c>
      <c r="K489" s="23">
        <f t="shared" si="51"/>
        <v>88.235294117647058</v>
      </c>
      <c r="L489" s="23">
        <f t="shared" si="52"/>
        <v>11.76470588235294</v>
      </c>
      <c r="M489" s="23">
        <f t="shared" si="53"/>
        <v>0</v>
      </c>
      <c r="N489" s="23">
        <f t="shared" si="54"/>
        <v>0.47604166666666664</v>
      </c>
      <c r="O489" s="23">
        <f t="shared" si="55"/>
        <v>13.477941176470589</v>
      </c>
      <c r="S489" s="6"/>
      <c r="T489" s="6"/>
      <c r="U489" s="6"/>
    </row>
    <row r="490" spans="1:21" x14ac:dyDescent="0.25">
      <c r="A490" s="6" t="s">
        <v>14968</v>
      </c>
      <c r="B490" s="91" t="s">
        <v>9082</v>
      </c>
      <c r="C490" s="1" t="s">
        <v>2442</v>
      </c>
      <c r="D490" s="2">
        <v>45.625</v>
      </c>
      <c r="E490" s="1">
        <v>1308</v>
      </c>
      <c r="F490" s="1">
        <v>54</v>
      </c>
      <c r="G490" s="1">
        <v>23</v>
      </c>
      <c r="H490" s="1">
        <v>17</v>
      </c>
      <c r="I490" s="23">
        <f t="shared" si="49"/>
        <v>28.668493150684931</v>
      </c>
      <c r="J490" s="23">
        <f t="shared" si="50"/>
        <v>24.222222222222221</v>
      </c>
      <c r="K490" s="23">
        <f t="shared" si="51"/>
        <v>57.446808510638306</v>
      </c>
      <c r="L490" s="23">
        <f t="shared" si="52"/>
        <v>24.468085106382979</v>
      </c>
      <c r="M490" s="23">
        <f t="shared" si="53"/>
        <v>18.085106382978726</v>
      </c>
      <c r="N490" s="23">
        <f t="shared" si="54"/>
        <v>0.84490740740740744</v>
      </c>
      <c r="O490" s="23">
        <f t="shared" si="55"/>
        <v>13.914893617021276</v>
      </c>
      <c r="S490" s="6"/>
      <c r="T490" s="6"/>
      <c r="U490" s="6"/>
    </row>
    <row r="491" spans="1:21" x14ac:dyDescent="0.25">
      <c r="A491" s="6" t="s">
        <v>14968</v>
      </c>
      <c r="B491" s="117" t="s">
        <v>9084</v>
      </c>
      <c r="C491" s="1" t="s">
        <v>2443</v>
      </c>
      <c r="D491" s="2">
        <v>177.75</v>
      </c>
      <c r="E491" s="1">
        <v>5910</v>
      </c>
      <c r="F491" s="1">
        <v>198</v>
      </c>
      <c r="G491" s="1">
        <v>43</v>
      </c>
      <c r="H491" s="1">
        <v>20</v>
      </c>
      <c r="I491" s="23">
        <f t="shared" si="49"/>
        <v>33.248945147679322</v>
      </c>
      <c r="J491" s="23">
        <f t="shared" si="50"/>
        <v>29.848484848484848</v>
      </c>
      <c r="K491" s="23">
        <f t="shared" si="51"/>
        <v>75.862068965517238</v>
      </c>
      <c r="L491" s="23">
        <f t="shared" si="52"/>
        <v>16.475095785440612</v>
      </c>
      <c r="M491" s="23">
        <f t="shared" si="53"/>
        <v>7.6628352490421454</v>
      </c>
      <c r="N491" s="23">
        <f t="shared" si="54"/>
        <v>0.89772727272727271</v>
      </c>
      <c r="O491" s="23">
        <f t="shared" si="55"/>
        <v>22.643678160919539</v>
      </c>
      <c r="S491" s="6"/>
      <c r="T491" s="6"/>
      <c r="U491" s="6"/>
    </row>
    <row r="492" spans="1:21" x14ac:dyDescent="0.25">
      <c r="A492" s="6" t="s">
        <v>14968</v>
      </c>
      <c r="B492" s="117" t="s">
        <v>9093</v>
      </c>
      <c r="C492" s="1" t="s">
        <v>2452</v>
      </c>
      <c r="D492" s="2">
        <v>159.125</v>
      </c>
      <c r="E492" s="1">
        <v>5020</v>
      </c>
      <c r="F492" s="1">
        <v>138</v>
      </c>
      <c r="G492" s="1">
        <v>33</v>
      </c>
      <c r="H492" s="1">
        <v>22</v>
      </c>
      <c r="I492" s="23">
        <f t="shared" si="49"/>
        <v>31.547525530243519</v>
      </c>
      <c r="J492" s="23">
        <f t="shared" si="50"/>
        <v>36.376811594202898</v>
      </c>
      <c r="K492" s="23">
        <f t="shared" si="51"/>
        <v>71.502590673575128</v>
      </c>
      <c r="L492" s="23">
        <f t="shared" si="52"/>
        <v>17.098445595854923</v>
      </c>
      <c r="M492" s="23">
        <f t="shared" si="53"/>
        <v>11.398963730569948</v>
      </c>
      <c r="N492" s="23">
        <f t="shared" si="54"/>
        <v>1.1530797101449275</v>
      </c>
      <c r="O492" s="23">
        <f t="shared" si="55"/>
        <v>26.010362694300518</v>
      </c>
      <c r="S492" s="6"/>
      <c r="T492" s="6"/>
      <c r="U492" s="6"/>
    </row>
    <row r="493" spans="1:21" x14ac:dyDescent="0.25">
      <c r="A493" s="6" t="s">
        <v>14968</v>
      </c>
      <c r="B493" s="117" t="s">
        <v>9094</v>
      </c>
      <c r="C493" s="1" t="s">
        <v>2453</v>
      </c>
      <c r="D493" s="2">
        <v>93.75</v>
      </c>
      <c r="E493" s="1">
        <v>3152</v>
      </c>
      <c r="F493" s="1">
        <v>117</v>
      </c>
      <c r="G493" s="1">
        <v>12</v>
      </c>
      <c r="H493" s="1">
        <v>10</v>
      </c>
      <c r="I493" s="23">
        <f t="shared" si="49"/>
        <v>33.621333333333332</v>
      </c>
      <c r="J493" s="23">
        <f t="shared" si="50"/>
        <v>26.94017094017094</v>
      </c>
      <c r="K493" s="23">
        <f t="shared" si="51"/>
        <v>84.172661870503589</v>
      </c>
      <c r="L493" s="23">
        <f t="shared" si="52"/>
        <v>8.6330935251798557</v>
      </c>
      <c r="M493" s="23">
        <f t="shared" si="53"/>
        <v>7.1942446043165464</v>
      </c>
      <c r="N493" s="23">
        <f t="shared" si="54"/>
        <v>0.80128205128205132</v>
      </c>
      <c r="O493" s="23">
        <f t="shared" si="55"/>
        <v>22.676258992805757</v>
      </c>
      <c r="S493" s="6"/>
      <c r="T493" s="6"/>
      <c r="U493" s="6"/>
    </row>
    <row r="494" spans="1:21" x14ac:dyDescent="0.25">
      <c r="A494" s="6" t="s">
        <v>14968</v>
      </c>
      <c r="B494" s="91" t="s">
        <v>9104</v>
      </c>
      <c r="C494" s="1" t="s">
        <v>2463</v>
      </c>
      <c r="D494" s="2">
        <v>52.25</v>
      </c>
      <c r="E494" s="1">
        <v>1635</v>
      </c>
      <c r="F494" s="1">
        <v>53</v>
      </c>
      <c r="G494" s="1">
        <v>12</v>
      </c>
      <c r="H494" s="1">
        <v>0</v>
      </c>
      <c r="I494" s="23">
        <f t="shared" si="49"/>
        <v>31.291866028708135</v>
      </c>
      <c r="J494" s="23">
        <f t="shared" si="50"/>
        <v>30.849056603773583</v>
      </c>
      <c r="K494" s="23">
        <f t="shared" si="51"/>
        <v>81.538461538461533</v>
      </c>
      <c r="L494" s="23">
        <f t="shared" si="52"/>
        <v>18.461538461538463</v>
      </c>
      <c r="M494" s="23">
        <f t="shared" si="53"/>
        <v>0</v>
      </c>
      <c r="N494" s="23">
        <f t="shared" si="54"/>
        <v>0.98584905660377353</v>
      </c>
      <c r="O494" s="23">
        <f t="shared" si="55"/>
        <v>25.153846153846153</v>
      </c>
      <c r="S494" s="6"/>
      <c r="T494" s="6"/>
      <c r="U494" s="6"/>
    </row>
    <row r="495" spans="1:21" x14ac:dyDescent="0.25">
      <c r="A495" s="6" t="s">
        <v>14968</v>
      </c>
      <c r="B495" s="91" t="s">
        <v>9107</v>
      </c>
      <c r="C495" s="1" t="s">
        <v>2465</v>
      </c>
      <c r="D495" s="2">
        <v>36.75</v>
      </c>
      <c r="E495" s="1">
        <v>1162</v>
      </c>
      <c r="F495" s="1">
        <v>39</v>
      </c>
      <c r="G495" s="1">
        <v>31</v>
      </c>
      <c r="H495" s="1">
        <v>0</v>
      </c>
      <c r="I495" s="23">
        <f t="shared" si="49"/>
        <v>31.61904761904762</v>
      </c>
      <c r="J495" s="23">
        <f t="shared" si="50"/>
        <v>29.794871794871796</v>
      </c>
      <c r="K495" s="23">
        <f t="shared" si="51"/>
        <v>55.714285714285715</v>
      </c>
      <c r="L495" s="23">
        <f t="shared" si="52"/>
        <v>44.285714285714285</v>
      </c>
      <c r="M495" s="23">
        <f t="shared" si="53"/>
        <v>0</v>
      </c>
      <c r="N495" s="23">
        <f t="shared" si="54"/>
        <v>0.94230769230769229</v>
      </c>
      <c r="O495" s="23">
        <f t="shared" si="55"/>
        <v>16.600000000000001</v>
      </c>
      <c r="S495" s="6"/>
      <c r="T495" s="6"/>
      <c r="U495" s="6"/>
    </row>
    <row r="496" spans="1:21" x14ac:dyDescent="0.25">
      <c r="A496" s="6" t="s">
        <v>14968</v>
      </c>
      <c r="B496" s="91" t="s">
        <v>9113</v>
      </c>
      <c r="C496" s="1" t="s">
        <v>2468</v>
      </c>
      <c r="D496" s="2">
        <v>88.5</v>
      </c>
      <c r="E496" s="1">
        <v>2976</v>
      </c>
      <c r="F496" s="1">
        <v>94</v>
      </c>
      <c r="G496" s="1">
        <v>73</v>
      </c>
      <c r="H496" s="1">
        <v>18</v>
      </c>
      <c r="I496" s="23">
        <f t="shared" si="49"/>
        <v>33.627118644067799</v>
      </c>
      <c r="J496" s="23">
        <f t="shared" si="50"/>
        <v>31.659574468085108</v>
      </c>
      <c r="K496" s="23">
        <f t="shared" si="51"/>
        <v>50.810810810810814</v>
      </c>
      <c r="L496" s="23">
        <f t="shared" si="52"/>
        <v>39.45945945945946</v>
      </c>
      <c r="M496" s="23">
        <f t="shared" si="53"/>
        <v>9.7297297297297298</v>
      </c>
      <c r="N496" s="23">
        <f t="shared" si="54"/>
        <v>0.94148936170212771</v>
      </c>
      <c r="O496" s="23">
        <f t="shared" si="55"/>
        <v>16.086486486486486</v>
      </c>
      <c r="S496" s="6"/>
      <c r="T496" s="6"/>
      <c r="U496" s="6"/>
    </row>
    <row r="497" spans="1:21" x14ac:dyDescent="0.25">
      <c r="A497" s="6" t="s">
        <v>14968</v>
      </c>
      <c r="B497" s="91" t="s">
        <v>9117</v>
      </c>
      <c r="C497" s="1" t="s">
        <v>2471</v>
      </c>
      <c r="D497" s="2">
        <v>62.375</v>
      </c>
      <c r="E497" s="1">
        <v>1978</v>
      </c>
      <c r="F497" s="1">
        <v>75</v>
      </c>
      <c r="G497" s="1">
        <v>16</v>
      </c>
      <c r="H497" s="1">
        <v>20</v>
      </c>
      <c r="I497" s="23">
        <f t="shared" si="49"/>
        <v>31.711422845691384</v>
      </c>
      <c r="J497" s="23">
        <f t="shared" si="50"/>
        <v>26.373333333333335</v>
      </c>
      <c r="K497" s="23">
        <f t="shared" si="51"/>
        <v>67.567567567567565</v>
      </c>
      <c r="L497" s="23">
        <f t="shared" si="52"/>
        <v>14.414414414414415</v>
      </c>
      <c r="M497" s="23">
        <f t="shared" si="53"/>
        <v>18.018018018018019</v>
      </c>
      <c r="N497" s="23">
        <f t="shared" si="54"/>
        <v>0.83166666666666667</v>
      </c>
      <c r="O497" s="23">
        <f t="shared" si="55"/>
        <v>17.81981981981982</v>
      </c>
      <c r="S497" s="6"/>
      <c r="T497" s="6"/>
      <c r="U497" s="6"/>
    </row>
    <row r="498" spans="1:21" x14ac:dyDescent="0.25">
      <c r="A498" s="6" t="s">
        <v>14968</v>
      </c>
      <c r="B498" s="90" t="s">
        <v>9083</v>
      </c>
      <c r="C498" s="1" t="s">
        <v>2441</v>
      </c>
      <c r="D498" s="2">
        <v>36.625</v>
      </c>
      <c r="E498" s="1">
        <v>1241</v>
      </c>
      <c r="F498" s="1">
        <v>49</v>
      </c>
      <c r="G498" s="1">
        <v>12</v>
      </c>
      <c r="H498" s="1">
        <v>10</v>
      </c>
      <c r="I498" s="23">
        <f t="shared" si="49"/>
        <v>33.883959044368602</v>
      </c>
      <c r="J498" s="23">
        <f t="shared" si="50"/>
        <v>25.326530612244898</v>
      </c>
      <c r="K498" s="23">
        <f t="shared" si="51"/>
        <v>69.014084507042256</v>
      </c>
      <c r="L498" s="23">
        <f t="shared" si="52"/>
        <v>16.901408450704224</v>
      </c>
      <c r="M498" s="23">
        <f t="shared" si="53"/>
        <v>14.084507042253522</v>
      </c>
      <c r="N498" s="23">
        <f t="shared" si="54"/>
        <v>0.74744897959183676</v>
      </c>
      <c r="O498" s="23">
        <f t="shared" si="55"/>
        <v>17.47887323943662</v>
      </c>
      <c r="S498" s="6"/>
      <c r="T498" s="6"/>
      <c r="U498" s="6"/>
    </row>
    <row r="499" spans="1:21" x14ac:dyDescent="0.25">
      <c r="A499" s="6" t="s">
        <v>14968</v>
      </c>
      <c r="B499" s="117" t="s">
        <v>9051</v>
      </c>
      <c r="C499" s="1" t="s">
        <v>2412</v>
      </c>
      <c r="D499" s="2">
        <v>6.75</v>
      </c>
      <c r="E499" s="1">
        <v>552</v>
      </c>
      <c r="F499" s="1">
        <v>34</v>
      </c>
      <c r="G499" s="1">
        <v>16</v>
      </c>
      <c r="H499" s="1">
        <v>0</v>
      </c>
      <c r="I499" s="23">
        <f t="shared" si="49"/>
        <v>81.777777777777771</v>
      </c>
      <c r="J499" s="23">
        <f t="shared" si="50"/>
        <v>16.235294117647058</v>
      </c>
      <c r="K499" s="23">
        <f t="shared" si="51"/>
        <v>68</v>
      </c>
      <c r="L499" s="23">
        <f t="shared" si="52"/>
        <v>32</v>
      </c>
      <c r="M499" s="23">
        <f t="shared" si="53"/>
        <v>0</v>
      </c>
      <c r="N499" s="23">
        <f t="shared" si="54"/>
        <v>0.19852941176470587</v>
      </c>
      <c r="O499" s="23">
        <f t="shared" si="55"/>
        <v>11.04</v>
      </c>
      <c r="S499" s="6"/>
      <c r="T499" s="6"/>
      <c r="U499" s="6"/>
    </row>
    <row r="500" spans="1:21" x14ac:dyDescent="0.25">
      <c r="A500" s="6" t="s">
        <v>14968</v>
      </c>
      <c r="B500" s="90" t="s">
        <v>9053</v>
      </c>
      <c r="C500" s="1" t="s">
        <v>2413</v>
      </c>
      <c r="D500" s="2">
        <v>4.875</v>
      </c>
      <c r="E500" s="1">
        <v>424</v>
      </c>
      <c r="F500" s="1">
        <v>47</v>
      </c>
      <c r="G500" s="1">
        <v>27</v>
      </c>
      <c r="H500" s="1">
        <v>0</v>
      </c>
      <c r="I500" s="23">
        <f t="shared" si="49"/>
        <v>86.974358974358978</v>
      </c>
      <c r="J500" s="23">
        <f t="shared" si="50"/>
        <v>9.0212765957446805</v>
      </c>
      <c r="K500" s="23">
        <f t="shared" si="51"/>
        <v>63.513513513513509</v>
      </c>
      <c r="L500" s="23">
        <f t="shared" si="52"/>
        <v>36.486486486486484</v>
      </c>
      <c r="M500" s="23">
        <f t="shared" si="53"/>
        <v>0</v>
      </c>
      <c r="N500" s="23">
        <f t="shared" si="54"/>
        <v>0.10372340425531915</v>
      </c>
      <c r="O500" s="23">
        <f t="shared" si="55"/>
        <v>5.7297297297297298</v>
      </c>
      <c r="S500" s="6"/>
      <c r="T500" s="6"/>
      <c r="U500" s="6"/>
    </row>
    <row r="501" spans="1:21" x14ac:dyDescent="0.25">
      <c r="A501" s="6" t="s">
        <v>14968</v>
      </c>
      <c r="B501" s="117" t="s">
        <v>9057</v>
      </c>
      <c r="C501" s="1" t="s">
        <v>2417</v>
      </c>
      <c r="D501" s="2">
        <v>8.5</v>
      </c>
      <c r="E501" s="1">
        <v>873</v>
      </c>
      <c r="F501" s="1">
        <v>36</v>
      </c>
      <c r="G501" s="1">
        <v>40</v>
      </c>
      <c r="H501" s="1">
        <v>0</v>
      </c>
      <c r="I501" s="23">
        <f t="shared" si="49"/>
        <v>102.70588235294117</v>
      </c>
      <c r="J501" s="23">
        <f t="shared" si="50"/>
        <v>24.25</v>
      </c>
      <c r="K501" s="23">
        <f t="shared" si="51"/>
        <v>47.368421052631575</v>
      </c>
      <c r="L501" s="23">
        <f t="shared" si="52"/>
        <v>52.631578947368418</v>
      </c>
      <c r="M501" s="23">
        <f t="shared" si="53"/>
        <v>0</v>
      </c>
      <c r="N501" s="23">
        <f t="shared" si="54"/>
        <v>0.2361111111111111</v>
      </c>
      <c r="O501" s="23">
        <f t="shared" si="55"/>
        <v>11.486842105263158</v>
      </c>
      <c r="S501" s="6"/>
      <c r="T501" s="6"/>
      <c r="U501" s="6"/>
    </row>
    <row r="502" spans="1:21" x14ac:dyDescent="0.25">
      <c r="A502" s="6" t="s">
        <v>14968</v>
      </c>
      <c r="B502" s="117" t="s">
        <v>9060</v>
      </c>
      <c r="C502" s="1" t="s">
        <v>2420</v>
      </c>
      <c r="D502" s="2">
        <v>33.875</v>
      </c>
      <c r="E502" s="1">
        <v>1186</v>
      </c>
      <c r="F502" s="1">
        <v>75</v>
      </c>
      <c r="G502" s="1">
        <v>40</v>
      </c>
      <c r="H502" s="1">
        <v>7</v>
      </c>
      <c r="I502" s="23">
        <f t="shared" si="49"/>
        <v>35.011070110701105</v>
      </c>
      <c r="J502" s="23">
        <f t="shared" si="50"/>
        <v>15.813333333333333</v>
      </c>
      <c r="K502" s="23">
        <f t="shared" si="51"/>
        <v>61.475409836065573</v>
      </c>
      <c r="L502" s="23">
        <f t="shared" si="52"/>
        <v>32.786885245901637</v>
      </c>
      <c r="M502" s="23">
        <f t="shared" si="53"/>
        <v>5.7377049180327866</v>
      </c>
      <c r="N502" s="23">
        <f t="shared" si="54"/>
        <v>0.45166666666666666</v>
      </c>
      <c r="O502" s="23">
        <f t="shared" si="55"/>
        <v>9.721311475409836</v>
      </c>
      <c r="S502" s="6"/>
      <c r="T502" s="6"/>
      <c r="U502" s="6"/>
    </row>
    <row r="503" spans="1:21" x14ac:dyDescent="0.25">
      <c r="A503" s="6" t="s">
        <v>14968</v>
      </c>
      <c r="B503" s="91" t="s">
        <v>9052</v>
      </c>
      <c r="C503" s="1" t="s">
        <v>212</v>
      </c>
      <c r="D503" s="2">
        <v>18.75</v>
      </c>
      <c r="E503" s="1">
        <v>669</v>
      </c>
      <c r="F503" s="1">
        <v>66</v>
      </c>
      <c r="G503" s="1">
        <v>0</v>
      </c>
      <c r="H503" s="1">
        <v>0</v>
      </c>
      <c r="I503" s="23">
        <f t="shared" si="49"/>
        <v>35.68</v>
      </c>
      <c r="J503" s="23">
        <f t="shared" si="50"/>
        <v>10.136363636363637</v>
      </c>
      <c r="K503" s="23">
        <f t="shared" si="51"/>
        <v>100</v>
      </c>
      <c r="L503" s="23">
        <f t="shared" si="52"/>
        <v>0</v>
      </c>
      <c r="M503" s="23">
        <f t="shared" si="53"/>
        <v>0</v>
      </c>
      <c r="N503" s="23">
        <f t="shared" si="54"/>
        <v>0.28409090909090912</v>
      </c>
      <c r="O503" s="23">
        <f t="shared" si="55"/>
        <v>10.136363636363637</v>
      </c>
      <c r="S503" s="6" t="s">
        <v>6894</v>
      </c>
      <c r="T503" s="6"/>
      <c r="U503" s="6"/>
    </row>
    <row r="504" spans="1:21" x14ac:dyDescent="0.25">
      <c r="A504" s="6" t="s">
        <v>14968</v>
      </c>
      <c r="B504" s="115" t="s">
        <v>9108</v>
      </c>
      <c r="C504" s="1" t="s">
        <v>1199</v>
      </c>
      <c r="D504" s="2">
        <v>3.25</v>
      </c>
      <c r="E504" s="1">
        <v>365</v>
      </c>
      <c r="F504" s="1">
        <v>26</v>
      </c>
      <c r="G504" s="1">
        <v>23</v>
      </c>
      <c r="H504" s="1">
        <v>0</v>
      </c>
      <c r="I504" s="23">
        <f t="shared" si="49"/>
        <v>112.30769230769231</v>
      </c>
      <c r="J504" s="23">
        <f t="shared" si="50"/>
        <v>14.038461538461538</v>
      </c>
      <c r="K504" s="23">
        <f t="shared" si="51"/>
        <v>53.061224489795919</v>
      </c>
      <c r="L504" s="23">
        <f t="shared" si="52"/>
        <v>46.938775510204081</v>
      </c>
      <c r="M504" s="23">
        <f t="shared" si="53"/>
        <v>0</v>
      </c>
      <c r="N504" s="23">
        <f t="shared" si="54"/>
        <v>0.125</v>
      </c>
      <c r="O504" s="23">
        <f t="shared" si="55"/>
        <v>7.4489795918367347</v>
      </c>
      <c r="S504" s="6"/>
      <c r="T504" s="6"/>
      <c r="U504" s="6"/>
    </row>
    <row r="505" spans="1:21" x14ac:dyDescent="0.25">
      <c r="A505" s="6" t="s">
        <v>14968</v>
      </c>
      <c r="B505" s="118" t="s">
        <v>9069</v>
      </c>
      <c r="C505" s="1" t="s">
        <v>2429</v>
      </c>
      <c r="D505" s="2">
        <v>5.125</v>
      </c>
      <c r="E505" s="1">
        <v>599</v>
      </c>
      <c r="F505" s="1">
        <v>41</v>
      </c>
      <c r="G505" s="1">
        <v>38</v>
      </c>
      <c r="H505" s="1">
        <v>0</v>
      </c>
      <c r="I505" s="23">
        <f t="shared" si="49"/>
        <v>116.8780487804878</v>
      </c>
      <c r="J505" s="23">
        <f t="shared" si="50"/>
        <v>14.609756097560975</v>
      </c>
      <c r="K505" s="23">
        <f t="shared" si="51"/>
        <v>51.898734177215189</v>
      </c>
      <c r="L505" s="23">
        <f t="shared" si="52"/>
        <v>48.101265822784811</v>
      </c>
      <c r="M505" s="23">
        <f t="shared" si="53"/>
        <v>0</v>
      </c>
      <c r="N505" s="23">
        <f t="shared" si="54"/>
        <v>0.125</v>
      </c>
      <c r="O505" s="23">
        <f t="shared" si="55"/>
        <v>7.5822784810126587</v>
      </c>
      <c r="S505" s="6"/>
      <c r="T505" s="6"/>
      <c r="U505" s="6"/>
    </row>
    <row r="506" spans="1:21" x14ac:dyDescent="0.25">
      <c r="A506" s="6" t="s">
        <v>14968</v>
      </c>
      <c r="B506" s="117" t="s">
        <v>9072</v>
      </c>
      <c r="C506" s="1" t="s">
        <v>2432</v>
      </c>
      <c r="D506" s="2">
        <v>32.75</v>
      </c>
      <c r="E506" s="1">
        <v>983</v>
      </c>
      <c r="F506" s="1">
        <v>84</v>
      </c>
      <c r="G506" s="1">
        <v>2</v>
      </c>
      <c r="H506" s="1">
        <v>3</v>
      </c>
      <c r="I506" s="23">
        <f t="shared" si="49"/>
        <v>30.015267175572518</v>
      </c>
      <c r="J506" s="23">
        <f t="shared" si="50"/>
        <v>11.702380952380953</v>
      </c>
      <c r="K506" s="23">
        <f t="shared" si="51"/>
        <v>94.382022471910105</v>
      </c>
      <c r="L506" s="23">
        <f t="shared" si="52"/>
        <v>2.2471910112359552</v>
      </c>
      <c r="M506" s="23">
        <f t="shared" si="53"/>
        <v>3.3707865168539324</v>
      </c>
      <c r="N506" s="23">
        <f t="shared" si="54"/>
        <v>0.38988095238095238</v>
      </c>
      <c r="O506" s="23">
        <f t="shared" si="55"/>
        <v>11.044943820224718</v>
      </c>
      <c r="S506" s="6"/>
      <c r="T506" s="6"/>
      <c r="U506" s="6"/>
    </row>
    <row r="507" spans="1:21" x14ac:dyDescent="0.25">
      <c r="A507" s="6" t="s">
        <v>14968</v>
      </c>
      <c r="B507" s="117" t="s">
        <v>9075</v>
      </c>
      <c r="C507" s="1" t="s">
        <v>2434</v>
      </c>
      <c r="D507" s="2">
        <v>41.5</v>
      </c>
      <c r="E507" s="1">
        <v>0</v>
      </c>
      <c r="F507" s="1">
        <v>60</v>
      </c>
      <c r="G507" s="1">
        <v>63</v>
      </c>
      <c r="H507" s="1">
        <v>18</v>
      </c>
      <c r="I507" s="23">
        <f t="shared" si="49"/>
        <v>0</v>
      </c>
      <c r="J507" s="23">
        <f t="shared" si="50"/>
        <v>0</v>
      </c>
      <c r="K507" s="23">
        <f t="shared" si="51"/>
        <v>42.553191489361701</v>
      </c>
      <c r="L507" s="23">
        <f t="shared" si="52"/>
        <v>44.680851063829785</v>
      </c>
      <c r="M507" s="23">
        <f t="shared" si="53"/>
        <v>12.76595744680851</v>
      </c>
      <c r="N507" s="23">
        <f t="shared" si="54"/>
        <v>0.69166666666666665</v>
      </c>
      <c r="O507" s="23">
        <f t="shared" si="55"/>
        <v>0</v>
      </c>
      <c r="S507" s="6"/>
      <c r="T507" s="6"/>
      <c r="U507" s="6"/>
    </row>
    <row r="508" spans="1:21" x14ac:dyDescent="0.25">
      <c r="A508" s="6" t="s">
        <v>14968</v>
      </c>
      <c r="B508" s="91" t="s">
        <v>9081</v>
      </c>
      <c r="C508" s="1" t="s">
        <v>2440</v>
      </c>
      <c r="D508" s="2">
        <v>20.125</v>
      </c>
      <c r="E508" s="1">
        <v>815</v>
      </c>
      <c r="F508" s="1">
        <v>49</v>
      </c>
      <c r="G508" s="1">
        <v>29</v>
      </c>
      <c r="H508" s="1">
        <v>9</v>
      </c>
      <c r="I508" s="23">
        <f t="shared" si="49"/>
        <v>40.496894409937887</v>
      </c>
      <c r="J508" s="23">
        <f t="shared" si="50"/>
        <v>16.632653061224488</v>
      </c>
      <c r="K508" s="23">
        <f t="shared" si="51"/>
        <v>56.321839080459768</v>
      </c>
      <c r="L508" s="23">
        <f t="shared" si="52"/>
        <v>33.333333333333329</v>
      </c>
      <c r="M508" s="23">
        <f t="shared" si="53"/>
        <v>10.344827586206897</v>
      </c>
      <c r="N508" s="23">
        <f t="shared" si="54"/>
        <v>0.4107142857142857</v>
      </c>
      <c r="O508" s="23">
        <f t="shared" si="55"/>
        <v>9.3678160919540225</v>
      </c>
      <c r="S508" s="6"/>
      <c r="T508" s="6"/>
      <c r="U508" s="6"/>
    </row>
    <row r="509" spans="1:21" x14ac:dyDescent="0.25">
      <c r="A509" s="6" t="s">
        <v>14968</v>
      </c>
      <c r="B509" s="117" t="s">
        <v>9086</v>
      </c>
      <c r="C509" s="1" t="s">
        <v>2445</v>
      </c>
      <c r="D509" s="2">
        <v>33.375</v>
      </c>
      <c r="E509" s="1">
        <v>1123</v>
      </c>
      <c r="F509" s="1">
        <v>64</v>
      </c>
      <c r="G509" s="1">
        <v>41</v>
      </c>
      <c r="H509" s="1">
        <v>12</v>
      </c>
      <c r="I509" s="23">
        <f t="shared" si="49"/>
        <v>33.647940074906366</v>
      </c>
      <c r="J509" s="23">
        <f t="shared" si="50"/>
        <v>17.546875</v>
      </c>
      <c r="K509" s="23">
        <f t="shared" si="51"/>
        <v>54.700854700854705</v>
      </c>
      <c r="L509" s="23">
        <f t="shared" si="52"/>
        <v>35.042735042735039</v>
      </c>
      <c r="M509" s="23">
        <f t="shared" si="53"/>
        <v>10.256410256410255</v>
      </c>
      <c r="N509" s="23">
        <f t="shared" si="54"/>
        <v>0.521484375</v>
      </c>
      <c r="O509" s="23">
        <f t="shared" si="55"/>
        <v>9.5982905982905979</v>
      </c>
      <c r="S509" s="6"/>
      <c r="T509" s="6"/>
      <c r="U509" s="6"/>
    </row>
    <row r="510" spans="1:21" x14ac:dyDescent="0.25">
      <c r="A510" s="6" t="s">
        <v>14968</v>
      </c>
      <c r="B510" s="117" t="s">
        <v>9097</v>
      </c>
      <c r="C510" s="1" t="s">
        <v>2457</v>
      </c>
      <c r="D510" s="2">
        <v>43.25</v>
      </c>
      <c r="E510" s="1">
        <v>1458</v>
      </c>
      <c r="F510" s="1">
        <v>65</v>
      </c>
      <c r="G510" s="1">
        <v>3</v>
      </c>
      <c r="H510" s="1">
        <v>0</v>
      </c>
      <c r="I510" s="23">
        <f t="shared" si="49"/>
        <v>33.710982658959537</v>
      </c>
      <c r="J510" s="23">
        <f t="shared" si="50"/>
        <v>22.430769230769229</v>
      </c>
      <c r="K510" s="23">
        <f t="shared" si="51"/>
        <v>95.588235294117652</v>
      </c>
      <c r="L510" s="23">
        <f t="shared" si="52"/>
        <v>4.4117647058823533</v>
      </c>
      <c r="M510" s="23">
        <f t="shared" si="53"/>
        <v>0</v>
      </c>
      <c r="N510" s="23">
        <f t="shared" si="54"/>
        <v>0.66538461538461535</v>
      </c>
      <c r="O510" s="23">
        <f t="shared" si="55"/>
        <v>21.441176470588236</v>
      </c>
      <c r="S510" s="6"/>
      <c r="T510" s="6"/>
      <c r="U510" s="6"/>
    </row>
    <row r="511" spans="1:21" x14ac:dyDescent="0.25">
      <c r="A511" s="6" t="s">
        <v>14968</v>
      </c>
      <c r="B511" s="117" t="s">
        <v>9099</v>
      </c>
      <c r="C511" s="1" t="s">
        <v>2459</v>
      </c>
      <c r="D511" s="2">
        <v>9.625</v>
      </c>
      <c r="E511" s="1">
        <v>616</v>
      </c>
      <c r="F511" s="1">
        <v>53</v>
      </c>
      <c r="G511" s="1">
        <v>115</v>
      </c>
      <c r="H511" s="1">
        <v>0</v>
      </c>
      <c r="I511" s="23">
        <f t="shared" si="49"/>
        <v>64</v>
      </c>
      <c r="J511" s="23">
        <f t="shared" si="50"/>
        <v>11.622641509433961</v>
      </c>
      <c r="K511" s="23">
        <f t="shared" si="51"/>
        <v>31.547619047619047</v>
      </c>
      <c r="L511" s="23">
        <f t="shared" si="52"/>
        <v>68.452380952380949</v>
      </c>
      <c r="M511" s="23">
        <f t="shared" si="53"/>
        <v>0</v>
      </c>
      <c r="N511" s="23">
        <f t="shared" si="54"/>
        <v>0.18160377358490565</v>
      </c>
      <c r="O511" s="23">
        <f t="shared" si="55"/>
        <v>3.6666666666666665</v>
      </c>
      <c r="S511" s="6"/>
      <c r="T511" s="6"/>
      <c r="U511" s="6"/>
    </row>
    <row r="512" spans="1:21" x14ac:dyDescent="0.25">
      <c r="A512" s="6" t="s">
        <v>14968</v>
      </c>
      <c r="B512" s="117" t="s">
        <v>9101</v>
      </c>
      <c r="C512" s="1" t="s">
        <v>2461</v>
      </c>
      <c r="D512" s="2">
        <v>65.75</v>
      </c>
      <c r="E512" s="1">
        <v>2350</v>
      </c>
      <c r="F512" s="1">
        <v>117</v>
      </c>
      <c r="G512" s="1">
        <v>35</v>
      </c>
      <c r="H512" s="1">
        <v>20</v>
      </c>
      <c r="I512" s="23">
        <f t="shared" si="49"/>
        <v>35.741444866920155</v>
      </c>
      <c r="J512" s="23">
        <f t="shared" si="50"/>
        <v>20.085470085470085</v>
      </c>
      <c r="K512" s="23">
        <f t="shared" si="51"/>
        <v>68.023255813953483</v>
      </c>
      <c r="L512" s="23">
        <f t="shared" si="52"/>
        <v>20.348837209302324</v>
      </c>
      <c r="M512" s="23">
        <f t="shared" si="53"/>
        <v>11.627906976744185</v>
      </c>
      <c r="N512" s="23">
        <f t="shared" si="54"/>
        <v>0.56196581196581197</v>
      </c>
      <c r="O512" s="23">
        <f t="shared" si="55"/>
        <v>13.662790697674419</v>
      </c>
      <c r="S512" s="6"/>
      <c r="T512" s="6"/>
      <c r="U512" s="6"/>
    </row>
    <row r="513" spans="1:21" x14ac:dyDescent="0.25">
      <c r="A513" s="6" t="s">
        <v>14968</v>
      </c>
      <c r="B513" s="91" t="s">
        <v>9111</v>
      </c>
      <c r="C513" s="1" t="s">
        <v>2466</v>
      </c>
      <c r="D513" s="2">
        <v>55.875</v>
      </c>
      <c r="E513" s="1">
        <v>1890</v>
      </c>
      <c r="F513" s="1">
        <v>108</v>
      </c>
      <c r="G513" s="1">
        <v>16</v>
      </c>
      <c r="H513" s="1">
        <v>12</v>
      </c>
      <c r="I513" s="23">
        <f t="shared" si="49"/>
        <v>33.825503355704697</v>
      </c>
      <c r="J513" s="23">
        <f t="shared" si="50"/>
        <v>17.5</v>
      </c>
      <c r="K513" s="23">
        <f t="shared" si="51"/>
        <v>79.411764705882348</v>
      </c>
      <c r="L513" s="23">
        <f t="shared" si="52"/>
        <v>11.76470588235294</v>
      </c>
      <c r="M513" s="23">
        <f t="shared" si="53"/>
        <v>8.8235294117647065</v>
      </c>
      <c r="N513" s="23">
        <f t="shared" si="54"/>
        <v>0.51736111111111116</v>
      </c>
      <c r="O513" s="23">
        <f t="shared" si="55"/>
        <v>13.897058823529411</v>
      </c>
      <c r="S513" s="6"/>
      <c r="T513" s="6"/>
      <c r="U513" s="6"/>
    </row>
    <row r="514" spans="1:21" x14ac:dyDescent="0.25">
      <c r="A514" s="6" t="s">
        <v>14968</v>
      </c>
      <c r="B514" s="91" t="s">
        <v>9110</v>
      </c>
      <c r="C514" s="1" t="s">
        <v>2467</v>
      </c>
      <c r="D514" s="2">
        <v>8.25</v>
      </c>
      <c r="E514" s="1">
        <v>304</v>
      </c>
      <c r="F514" s="1">
        <v>47</v>
      </c>
      <c r="G514" s="1">
        <v>20</v>
      </c>
      <c r="H514" s="1">
        <v>0</v>
      </c>
      <c r="I514" s="23">
        <f t="shared" ref="I514:I578" si="56">E514/D514</f>
        <v>36.848484848484851</v>
      </c>
      <c r="J514" s="23">
        <f t="shared" ref="J514:J578" si="57">E514/F514</f>
        <v>6.4680851063829783</v>
      </c>
      <c r="K514" s="23">
        <f t="shared" ref="K514:K578" si="58">F514/(F514+G514+H514)*100</f>
        <v>70.149253731343293</v>
      </c>
      <c r="L514" s="23">
        <f t="shared" ref="L514:L578" si="59">G514/(F514+G514+H514)*100</f>
        <v>29.850746268656714</v>
      </c>
      <c r="M514" s="23">
        <f t="shared" ref="M514:M578" si="60">H514/(F514+G514+H514)*100</f>
        <v>0</v>
      </c>
      <c r="N514" s="23">
        <f t="shared" ref="N514:N578" si="61">D514/F514</f>
        <v>0.17553191489361702</v>
      </c>
      <c r="O514" s="23">
        <f t="shared" si="55"/>
        <v>4.5373134328358207</v>
      </c>
      <c r="S514" s="6"/>
      <c r="T514" s="6"/>
      <c r="U514" s="6"/>
    </row>
    <row r="515" spans="1:21" x14ac:dyDescent="0.25">
      <c r="A515" s="6" t="s">
        <v>14968</v>
      </c>
      <c r="B515" s="117" t="s">
        <v>9114</v>
      </c>
      <c r="C515" s="1" t="s">
        <v>2469</v>
      </c>
      <c r="D515" s="2">
        <v>15.75</v>
      </c>
      <c r="E515" s="1">
        <v>637</v>
      </c>
      <c r="F515" s="1">
        <v>342</v>
      </c>
      <c r="G515" s="1">
        <v>53</v>
      </c>
      <c r="H515" s="1">
        <v>2</v>
      </c>
      <c r="I515" s="23">
        <f t="shared" si="56"/>
        <v>40.444444444444443</v>
      </c>
      <c r="J515" s="23">
        <f t="shared" si="57"/>
        <v>1.8625730994152048</v>
      </c>
      <c r="K515" s="23">
        <f t="shared" si="58"/>
        <v>86.146095717884137</v>
      </c>
      <c r="L515" s="23">
        <f t="shared" si="59"/>
        <v>13.350125944584383</v>
      </c>
      <c r="M515" s="23">
        <f t="shared" si="60"/>
        <v>0.50377833753148615</v>
      </c>
      <c r="N515" s="23">
        <f t="shared" si="61"/>
        <v>4.6052631578947366E-2</v>
      </c>
      <c r="O515" s="23">
        <f t="shared" ref="O515:O578" si="62">E515/(F515+G515+H515)</f>
        <v>1.6045340050377834</v>
      </c>
      <c r="S515" s="6"/>
      <c r="T515" s="6"/>
      <c r="U515" s="6"/>
    </row>
    <row r="516" spans="1:21" x14ac:dyDescent="0.25">
      <c r="A516" s="6" t="s">
        <v>14968</v>
      </c>
      <c r="B516" s="117" t="s">
        <v>9115</v>
      </c>
      <c r="C516" s="1" t="s">
        <v>2196</v>
      </c>
      <c r="D516" s="2">
        <v>53.875</v>
      </c>
      <c r="E516" s="1">
        <v>1717</v>
      </c>
      <c r="F516" s="1">
        <v>88</v>
      </c>
      <c r="G516" s="1">
        <v>82</v>
      </c>
      <c r="H516" s="1">
        <v>22</v>
      </c>
      <c r="I516" s="23">
        <f t="shared" si="56"/>
        <v>31.870069605568446</v>
      </c>
      <c r="J516" s="23">
        <f t="shared" si="57"/>
        <v>19.511363636363637</v>
      </c>
      <c r="K516" s="23">
        <f t="shared" si="58"/>
        <v>45.833333333333329</v>
      </c>
      <c r="L516" s="23">
        <f t="shared" si="59"/>
        <v>42.708333333333329</v>
      </c>
      <c r="M516" s="23">
        <f t="shared" si="60"/>
        <v>11.458333333333332</v>
      </c>
      <c r="N516" s="23">
        <f t="shared" si="61"/>
        <v>0.61221590909090906</v>
      </c>
      <c r="O516" s="23">
        <f t="shared" si="62"/>
        <v>8.9427083333333339</v>
      </c>
      <c r="S516" s="6"/>
      <c r="T516" s="6"/>
      <c r="U516" s="6"/>
    </row>
    <row r="517" spans="1:21" x14ac:dyDescent="0.25">
      <c r="A517" s="6" t="s">
        <v>14968</v>
      </c>
      <c r="B517" s="91" t="s">
        <v>9116</v>
      </c>
      <c r="C517" s="1" t="s">
        <v>2470</v>
      </c>
      <c r="D517" s="2">
        <v>130.625</v>
      </c>
      <c r="E517" s="1">
        <v>4429</v>
      </c>
      <c r="F517" s="1">
        <v>234</v>
      </c>
      <c r="G517" s="1">
        <v>55</v>
      </c>
      <c r="H517" s="1">
        <v>10</v>
      </c>
      <c r="I517" s="23">
        <f t="shared" si="56"/>
        <v>33.906220095693783</v>
      </c>
      <c r="J517" s="23">
        <f t="shared" si="57"/>
        <v>18.927350427350426</v>
      </c>
      <c r="K517" s="23">
        <f t="shared" si="58"/>
        <v>78.260869565217391</v>
      </c>
      <c r="L517" s="23">
        <f t="shared" si="59"/>
        <v>18.394648829431436</v>
      </c>
      <c r="M517" s="23">
        <f t="shared" si="60"/>
        <v>3.3444816053511706</v>
      </c>
      <c r="N517" s="23">
        <f t="shared" si="61"/>
        <v>0.55822649572649574</v>
      </c>
      <c r="O517" s="23">
        <f t="shared" si="62"/>
        <v>14.812709030100335</v>
      </c>
      <c r="S517" s="6"/>
      <c r="T517" s="6"/>
      <c r="U517" s="6"/>
    </row>
    <row r="518" spans="1:21" x14ac:dyDescent="0.25">
      <c r="A518" s="6" t="s">
        <v>14968</v>
      </c>
      <c r="B518" s="91" t="s">
        <v>9119</v>
      </c>
      <c r="C518" s="1" t="s">
        <v>2473</v>
      </c>
      <c r="D518" s="2">
        <v>0</v>
      </c>
      <c r="E518" s="1">
        <v>0</v>
      </c>
      <c r="F518" s="1">
        <v>0</v>
      </c>
      <c r="G518" s="1">
        <v>41</v>
      </c>
      <c r="H518" s="1">
        <v>33</v>
      </c>
      <c r="I518" s="23" t="e">
        <f t="shared" si="56"/>
        <v>#DIV/0!</v>
      </c>
      <c r="J518" s="23" t="e">
        <f t="shared" si="57"/>
        <v>#DIV/0!</v>
      </c>
      <c r="K518" s="23">
        <f t="shared" si="58"/>
        <v>0</v>
      </c>
      <c r="L518" s="23">
        <f t="shared" si="59"/>
        <v>55.405405405405403</v>
      </c>
      <c r="M518" s="23">
        <f t="shared" si="60"/>
        <v>44.594594594594597</v>
      </c>
      <c r="N518" s="23" t="e">
        <f t="shared" si="61"/>
        <v>#DIV/0!</v>
      </c>
      <c r="O518" s="23">
        <f t="shared" si="62"/>
        <v>0</v>
      </c>
      <c r="S518" s="6" t="s">
        <v>6895</v>
      </c>
      <c r="T518" s="6"/>
      <c r="U518" s="6"/>
    </row>
    <row r="519" spans="1:21" x14ac:dyDescent="0.25">
      <c r="A519" s="6" t="s">
        <v>14968</v>
      </c>
      <c r="B519" s="90" t="s">
        <v>9122</v>
      </c>
      <c r="C519" s="1" t="s">
        <v>2475</v>
      </c>
      <c r="D519" s="2">
        <v>6</v>
      </c>
      <c r="E519" s="1">
        <v>565</v>
      </c>
      <c r="F519" s="1">
        <v>43</v>
      </c>
      <c r="G519" s="1">
        <v>28</v>
      </c>
      <c r="H519" s="1">
        <v>0</v>
      </c>
      <c r="I519" s="23">
        <f t="shared" si="56"/>
        <v>94.166666666666671</v>
      </c>
      <c r="J519" s="23">
        <f t="shared" si="57"/>
        <v>13.13953488372093</v>
      </c>
      <c r="K519" s="23">
        <f t="shared" si="58"/>
        <v>60.563380281690137</v>
      </c>
      <c r="L519" s="23">
        <f t="shared" si="59"/>
        <v>39.436619718309856</v>
      </c>
      <c r="M519" s="23">
        <f t="shared" si="60"/>
        <v>0</v>
      </c>
      <c r="N519" s="23">
        <f t="shared" si="61"/>
        <v>0.13953488372093023</v>
      </c>
      <c r="O519" s="23">
        <f t="shared" si="62"/>
        <v>7.957746478873239</v>
      </c>
      <c r="S519" s="6"/>
      <c r="T519" s="6"/>
      <c r="U519" s="6"/>
    </row>
    <row r="520" spans="1:21" x14ac:dyDescent="0.25">
      <c r="A520" s="6" t="s">
        <v>14968</v>
      </c>
      <c r="B520" s="90" t="s">
        <v>9112</v>
      </c>
      <c r="C520" s="1" t="s">
        <v>5631</v>
      </c>
      <c r="D520" s="2">
        <v>33.25</v>
      </c>
      <c r="E520" s="1">
        <v>1134</v>
      </c>
      <c r="F520" s="1">
        <v>50</v>
      </c>
      <c r="G520" s="1">
        <v>23</v>
      </c>
      <c r="H520" s="1">
        <v>2</v>
      </c>
      <c r="I520" s="23">
        <f t="shared" si="56"/>
        <v>34.10526315789474</v>
      </c>
      <c r="J520" s="23">
        <f t="shared" si="57"/>
        <v>22.68</v>
      </c>
      <c r="K520" s="23">
        <f t="shared" si="58"/>
        <v>66.666666666666657</v>
      </c>
      <c r="L520" s="23">
        <f t="shared" si="59"/>
        <v>30.666666666666664</v>
      </c>
      <c r="M520" s="23">
        <f t="shared" si="60"/>
        <v>2.666666666666667</v>
      </c>
      <c r="N520" s="23">
        <f t="shared" si="61"/>
        <v>0.66500000000000004</v>
      </c>
      <c r="O520" s="23">
        <f t="shared" si="62"/>
        <v>15.12</v>
      </c>
      <c r="S520" s="6" t="s">
        <v>6896</v>
      </c>
      <c r="T520" s="6"/>
      <c r="U520" s="6"/>
    </row>
    <row r="521" spans="1:21" x14ac:dyDescent="0.25">
      <c r="A521" s="6" t="s">
        <v>14968</v>
      </c>
      <c r="B521" s="90" t="s">
        <v>9118</v>
      </c>
      <c r="C521" s="1" t="s">
        <v>2472</v>
      </c>
      <c r="D521" s="2">
        <v>6.75</v>
      </c>
      <c r="E521" s="1">
        <v>658</v>
      </c>
      <c r="F521" s="1">
        <v>34</v>
      </c>
      <c r="G521" s="1">
        <v>27</v>
      </c>
      <c r="H521" s="1">
        <v>0</v>
      </c>
      <c r="I521" s="23">
        <f t="shared" si="56"/>
        <v>97.481481481481481</v>
      </c>
      <c r="J521" s="23">
        <f t="shared" si="57"/>
        <v>19.352941176470587</v>
      </c>
      <c r="K521" s="23">
        <f t="shared" si="58"/>
        <v>55.737704918032783</v>
      </c>
      <c r="L521" s="23">
        <f t="shared" si="59"/>
        <v>44.26229508196721</v>
      </c>
      <c r="M521" s="23">
        <f t="shared" si="60"/>
        <v>0</v>
      </c>
      <c r="N521" s="23">
        <f t="shared" si="61"/>
        <v>0.19852941176470587</v>
      </c>
      <c r="O521" s="23">
        <f t="shared" si="62"/>
        <v>10.78688524590164</v>
      </c>
      <c r="S521" s="6"/>
      <c r="T521" s="6"/>
      <c r="U521" s="6"/>
    </row>
    <row r="522" spans="1:21" x14ac:dyDescent="0.25">
      <c r="A522" s="6" t="s">
        <v>14968</v>
      </c>
      <c r="B522" s="117" t="s">
        <v>15118</v>
      </c>
      <c r="C522" s="1" t="s">
        <v>468</v>
      </c>
      <c r="D522" s="2">
        <v>15.875</v>
      </c>
      <c r="E522" s="1">
        <v>534</v>
      </c>
      <c r="F522" s="1">
        <v>21</v>
      </c>
      <c r="G522" s="1">
        <v>15</v>
      </c>
      <c r="H522" s="1">
        <v>0</v>
      </c>
      <c r="I522" s="23">
        <f t="shared" si="56"/>
        <v>33.637795275590548</v>
      </c>
      <c r="J522" s="23">
        <f t="shared" si="57"/>
        <v>25.428571428571427</v>
      </c>
      <c r="K522" s="23">
        <f t="shared" si="58"/>
        <v>58.333333333333336</v>
      </c>
      <c r="L522" s="23">
        <f t="shared" si="59"/>
        <v>41.666666666666671</v>
      </c>
      <c r="M522" s="23">
        <f t="shared" si="60"/>
        <v>0</v>
      </c>
      <c r="N522" s="23">
        <f t="shared" si="61"/>
        <v>0.75595238095238093</v>
      </c>
      <c r="O522" s="23">
        <f t="shared" si="62"/>
        <v>14.833333333333334</v>
      </c>
      <c r="S522" s="6" t="s">
        <v>6807</v>
      </c>
      <c r="T522" s="6"/>
      <c r="U522" s="6"/>
    </row>
    <row r="523" spans="1:21" x14ac:dyDescent="0.25">
      <c r="A523" s="6" t="s">
        <v>14968</v>
      </c>
      <c r="B523" s="118" t="s">
        <v>9066</v>
      </c>
      <c r="C523" s="1" t="s">
        <v>2425</v>
      </c>
      <c r="D523" s="2">
        <v>51.5</v>
      </c>
      <c r="E523" s="1">
        <v>1624</v>
      </c>
      <c r="F523" s="1">
        <v>40</v>
      </c>
      <c r="G523" s="1">
        <v>20</v>
      </c>
      <c r="H523" s="1">
        <v>0</v>
      </c>
      <c r="I523" s="23">
        <f t="shared" si="56"/>
        <v>31.533980582524272</v>
      </c>
      <c r="J523" s="23">
        <f t="shared" si="57"/>
        <v>40.6</v>
      </c>
      <c r="K523" s="23">
        <f t="shared" si="58"/>
        <v>66.666666666666657</v>
      </c>
      <c r="L523" s="23">
        <f t="shared" si="59"/>
        <v>33.333333333333329</v>
      </c>
      <c r="M523" s="23">
        <f t="shared" si="60"/>
        <v>0</v>
      </c>
      <c r="N523" s="23">
        <f t="shared" si="61"/>
        <v>1.2875000000000001</v>
      </c>
      <c r="O523" s="23">
        <f t="shared" si="62"/>
        <v>27.066666666666666</v>
      </c>
      <c r="S523" s="6"/>
      <c r="T523" s="6"/>
      <c r="U523" s="6"/>
    </row>
    <row r="524" spans="1:21" x14ac:dyDescent="0.25">
      <c r="A524" s="6" t="s">
        <v>14968</v>
      </c>
      <c r="B524" s="90" t="s">
        <v>9103</v>
      </c>
      <c r="C524" s="1" t="s">
        <v>159</v>
      </c>
      <c r="D524" s="2">
        <v>19.625</v>
      </c>
      <c r="E524" s="1">
        <v>651</v>
      </c>
      <c r="F524" s="1">
        <v>15</v>
      </c>
      <c r="G524" s="1">
        <v>16</v>
      </c>
      <c r="H524" s="1">
        <v>3</v>
      </c>
      <c r="I524" s="23">
        <f t="shared" si="56"/>
        <v>33.171974522292992</v>
      </c>
      <c r="J524" s="23">
        <f t="shared" si="57"/>
        <v>43.4</v>
      </c>
      <c r="K524" s="23">
        <f t="shared" si="58"/>
        <v>44.117647058823529</v>
      </c>
      <c r="L524" s="23">
        <f t="shared" si="59"/>
        <v>47.058823529411761</v>
      </c>
      <c r="M524" s="23">
        <f t="shared" si="60"/>
        <v>8.8235294117647065</v>
      </c>
      <c r="N524" s="23">
        <f t="shared" si="61"/>
        <v>1.3083333333333333</v>
      </c>
      <c r="O524" s="23">
        <f t="shared" si="62"/>
        <v>19.147058823529413</v>
      </c>
      <c r="S524" s="6" t="s">
        <v>6912</v>
      </c>
      <c r="T524" s="6"/>
      <c r="U524" s="6"/>
    </row>
    <row r="525" spans="1:21" x14ac:dyDescent="0.25">
      <c r="A525" s="6" t="s">
        <v>14968</v>
      </c>
      <c r="B525" s="118" t="s">
        <v>9071</v>
      </c>
      <c r="C525" s="1" t="s">
        <v>2430</v>
      </c>
      <c r="D525" s="2">
        <v>37.125</v>
      </c>
      <c r="E525" s="1">
        <v>1244</v>
      </c>
      <c r="F525" s="1">
        <v>38</v>
      </c>
      <c r="G525" s="1">
        <v>27</v>
      </c>
      <c r="H525" s="1">
        <v>0</v>
      </c>
      <c r="I525" s="23">
        <f t="shared" si="56"/>
        <v>33.508417508417509</v>
      </c>
      <c r="J525" s="23">
        <f t="shared" si="57"/>
        <v>32.736842105263158</v>
      </c>
      <c r="K525" s="23">
        <f t="shared" si="58"/>
        <v>58.461538461538467</v>
      </c>
      <c r="L525" s="23">
        <f t="shared" si="59"/>
        <v>41.53846153846154</v>
      </c>
      <c r="M525" s="23">
        <f t="shared" si="60"/>
        <v>0</v>
      </c>
      <c r="N525" s="23">
        <f t="shared" si="61"/>
        <v>0.97697368421052633</v>
      </c>
      <c r="O525" s="23">
        <f t="shared" si="62"/>
        <v>19.138461538461538</v>
      </c>
      <c r="S525" s="6"/>
      <c r="T525" s="6"/>
      <c r="U525" s="6"/>
    </row>
    <row r="526" spans="1:21" x14ac:dyDescent="0.25">
      <c r="A526" s="6" t="s">
        <v>14968</v>
      </c>
      <c r="B526" s="118" t="s">
        <v>9074</v>
      </c>
      <c r="C526" s="1" t="s">
        <v>2433</v>
      </c>
      <c r="D526" s="2">
        <v>44.875</v>
      </c>
      <c r="E526" s="1">
        <v>1394</v>
      </c>
      <c r="F526" s="1">
        <v>70</v>
      </c>
      <c r="G526" s="1">
        <v>12</v>
      </c>
      <c r="H526" s="1">
        <v>2</v>
      </c>
      <c r="I526" s="23">
        <f t="shared" si="56"/>
        <v>31.064066852367688</v>
      </c>
      <c r="J526" s="23">
        <f t="shared" si="57"/>
        <v>19.914285714285715</v>
      </c>
      <c r="K526" s="23">
        <f t="shared" si="58"/>
        <v>83.333333333333343</v>
      </c>
      <c r="L526" s="23">
        <f t="shared" si="59"/>
        <v>14.285714285714285</v>
      </c>
      <c r="M526" s="23">
        <f t="shared" si="60"/>
        <v>2.3809523809523809</v>
      </c>
      <c r="N526" s="23">
        <f t="shared" si="61"/>
        <v>0.64107142857142863</v>
      </c>
      <c r="O526" s="23">
        <f t="shared" si="62"/>
        <v>16.595238095238095</v>
      </c>
      <c r="S526" s="6"/>
      <c r="T526" s="6"/>
      <c r="U526" s="6"/>
    </row>
    <row r="527" spans="1:21" x14ac:dyDescent="0.25">
      <c r="A527" s="6" t="s">
        <v>14968</v>
      </c>
      <c r="B527" s="118" t="s">
        <v>9076</v>
      </c>
      <c r="C527" s="1" t="s">
        <v>2435</v>
      </c>
      <c r="D527" s="2">
        <v>38.625</v>
      </c>
      <c r="E527" s="1">
        <v>1275</v>
      </c>
      <c r="F527" s="1">
        <v>54</v>
      </c>
      <c r="G527" s="1">
        <v>33</v>
      </c>
      <c r="H527" s="1">
        <v>10</v>
      </c>
      <c r="I527" s="23">
        <f t="shared" si="56"/>
        <v>33.009708737864081</v>
      </c>
      <c r="J527" s="23">
        <f t="shared" si="57"/>
        <v>23.611111111111111</v>
      </c>
      <c r="K527" s="23">
        <f t="shared" si="58"/>
        <v>55.670103092783506</v>
      </c>
      <c r="L527" s="23">
        <f t="shared" si="59"/>
        <v>34.020618556701031</v>
      </c>
      <c r="M527" s="23">
        <f t="shared" si="60"/>
        <v>10.309278350515463</v>
      </c>
      <c r="N527" s="23">
        <f t="shared" si="61"/>
        <v>0.71527777777777779</v>
      </c>
      <c r="O527" s="23">
        <f t="shared" si="62"/>
        <v>13.144329896907216</v>
      </c>
      <c r="S527" s="6"/>
      <c r="T527" s="6"/>
      <c r="U527" s="6"/>
    </row>
    <row r="528" spans="1:21" x14ac:dyDescent="0.25">
      <c r="A528" s="6" t="s">
        <v>14968</v>
      </c>
      <c r="B528" s="118" t="s">
        <v>9077</v>
      </c>
      <c r="C528" s="1" t="s">
        <v>2436</v>
      </c>
      <c r="D528" s="2">
        <v>73.375</v>
      </c>
      <c r="E528" s="1">
        <v>2304</v>
      </c>
      <c r="F528" s="1">
        <v>63</v>
      </c>
      <c r="G528" s="1">
        <v>28</v>
      </c>
      <c r="H528" s="1">
        <v>3</v>
      </c>
      <c r="I528" s="23">
        <f t="shared" si="56"/>
        <v>31.400340715502555</v>
      </c>
      <c r="J528" s="23">
        <f t="shared" si="57"/>
        <v>36.571428571428569</v>
      </c>
      <c r="K528" s="23">
        <f t="shared" si="58"/>
        <v>67.021276595744681</v>
      </c>
      <c r="L528" s="23">
        <f t="shared" si="59"/>
        <v>29.787234042553191</v>
      </c>
      <c r="M528" s="23">
        <f t="shared" si="60"/>
        <v>3.1914893617021276</v>
      </c>
      <c r="N528" s="23">
        <f t="shared" si="61"/>
        <v>1.1646825396825398</v>
      </c>
      <c r="O528" s="23">
        <f t="shared" si="62"/>
        <v>24.51063829787234</v>
      </c>
      <c r="S528" s="6"/>
      <c r="T528" s="6"/>
      <c r="U528" s="6"/>
    </row>
    <row r="529" spans="1:21" x14ac:dyDescent="0.25">
      <c r="A529" s="6" t="s">
        <v>14968</v>
      </c>
      <c r="B529" s="118" t="s">
        <v>9079</v>
      </c>
      <c r="C529" s="1" t="s">
        <v>2438</v>
      </c>
      <c r="D529" s="2">
        <v>56.125</v>
      </c>
      <c r="E529" s="1">
        <v>1771</v>
      </c>
      <c r="F529" s="1">
        <v>43</v>
      </c>
      <c r="G529" s="1">
        <v>37</v>
      </c>
      <c r="H529" s="1">
        <v>4</v>
      </c>
      <c r="I529" s="23">
        <f t="shared" si="56"/>
        <v>31.554565701559021</v>
      </c>
      <c r="J529" s="23">
        <f t="shared" si="57"/>
        <v>41.186046511627907</v>
      </c>
      <c r="K529" s="23">
        <f t="shared" si="58"/>
        <v>51.19047619047619</v>
      </c>
      <c r="L529" s="23">
        <f t="shared" si="59"/>
        <v>44.047619047619044</v>
      </c>
      <c r="M529" s="23">
        <f t="shared" si="60"/>
        <v>4.7619047619047619</v>
      </c>
      <c r="N529" s="23">
        <f t="shared" si="61"/>
        <v>1.305232558139535</v>
      </c>
      <c r="O529" s="23">
        <f t="shared" si="62"/>
        <v>21.083333333333332</v>
      </c>
      <c r="S529" s="6"/>
      <c r="T529" s="6"/>
      <c r="U529" s="6"/>
    </row>
    <row r="530" spans="1:21" x14ac:dyDescent="0.25">
      <c r="A530" s="6" t="s">
        <v>14968</v>
      </c>
      <c r="B530" s="118" t="s">
        <v>9059</v>
      </c>
      <c r="C530" s="1" t="s">
        <v>2419</v>
      </c>
      <c r="D530" s="2">
        <v>5.5</v>
      </c>
      <c r="E530" s="1">
        <v>171</v>
      </c>
      <c r="F530" s="1">
        <v>6</v>
      </c>
      <c r="G530" s="1">
        <v>20</v>
      </c>
      <c r="H530" s="1">
        <v>2</v>
      </c>
      <c r="I530" s="23">
        <f t="shared" si="56"/>
        <v>31.09090909090909</v>
      </c>
      <c r="J530" s="23">
        <f t="shared" si="57"/>
        <v>28.5</v>
      </c>
      <c r="K530" s="23">
        <f t="shared" si="58"/>
        <v>21.428571428571427</v>
      </c>
      <c r="L530" s="23">
        <f t="shared" si="59"/>
        <v>71.428571428571431</v>
      </c>
      <c r="M530" s="23">
        <f t="shared" si="60"/>
        <v>7.1428571428571423</v>
      </c>
      <c r="N530" s="23">
        <f t="shared" si="61"/>
        <v>0.91666666666666663</v>
      </c>
      <c r="O530" s="23">
        <f t="shared" si="62"/>
        <v>6.1071428571428568</v>
      </c>
      <c r="S530" s="6" t="s">
        <v>14823</v>
      </c>
      <c r="T530" s="6"/>
      <c r="U530" s="6"/>
    </row>
    <row r="531" spans="1:21" x14ac:dyDescent="0.25">
      <c r="A531" s="6" t="s">
        <v>14968</v>
      </c>
      <c r="B531" s="118" t="s">
        <v>9085</v>
      </c>
      <c r="C531" s="1" t="s">
        <v>2444</v>
      </c>
      <c r="D531" s="2">
        <v>4.625</v>
      </c>
      <c r="E531" s="1">
        <v>147</v>
      </c>
      <c r="F531" s="1">
        <v>12</v>
      </c>
      <c r="G531" s="1">
        <v>1</v>
      </c>
      <c r="H531" s="1">
        <v>0</v>
      </c>
      <c r="I531" s="23">
        <f t="shared" si="56"/>
        <v>31.783783783783782</v>
      </c>
      <c r="J531" s="23">
        <f t="shared" si="57"/>
        <v>12.25</v>
      </c>
      <c r="K531" s="23">
        <f t="shared" si="58"/>
        <v>92.307692307692307</v>
      </c>
      <c r="L531" s="23">
        <f t="shared" si="59"/>
        <v>7.6923076923076925</v>
      </c>
      <c r="M531" s="23">
        <f t="shared" si="60"/>
        <v>0</v>
      </c>
      <c r="N531" s="23">
        <f t="shared" si="61"/>
        <v>0.38541666666666669</v>
      </c>
      <c r="O531" s="23">
        <f t="shared" si="62"/>
        <v>11.307692307692308</v>
      </c>
      <c r="S531" s="6"/>
      <c r="T531" s="6"/>
      <c r="U531" s="6"/>
    </row>
    <row r="532" spans="1:21" x14ac:dyDescent="0.25">
      <c r="A532" s="6" t="s">
        <v>14968</v>
      </c>
      <c r="B532" s="118" t="s">
        <v>9064</v>
      </c>
      <c r="C532" s="1" t="s">
        <v>506</v>
      </c>
      <c r="D532" s="2">
        <v>8.875</v>
      </c>
      <c r="E532" s="1">
        <v>384</v>
      </c>
      <c r="F532" s="1">
        <v>18</v>
      </c>
      <c r="G532" s="1">
        <v>22</v>
      </c>
      <c r="H532" s="1">
        <v>1</v>
      </c>
      <c r="I532" s="23">
        <f t="shared" si="56"/>
        <v>43.267605633802816</v>
      </c>
      <c r="J532" s="23">
        <f t="shared" si="57"/>
        <v>21.333333333333332</v>
      </c>
      <c r="K532" s="23">
        <f t="shared" si="58"/>
        <v>43.902439024390247</v>
      </c>
      <c r="L532" s="23">
        <f t="shared" si="59"/>
        <v>53.658536585365859</v>
      </c>
      <c r="M532" s="23">
        <f t="shared" si="60"/>
        <v>2.4390243902439024</v>
      </c>
      <c r="N532" s="23">
        <f t="shared" si="61"/>
        <v>0.49305555555555558</v>
      </c>
      <c r="O532" s="23">
        <f t="shared" si="62"/>
        <v>9.3658536585365848</v>
      </c>
      <c r="S532" s="6"/>
      <c r="T532" s="6"/>
      <c r="U532" s="6"/>
    </row>
    <row r="533" spans="1:21" x14ac:dyDescent="0.25">
      <c r="A533" s="6" t="s">
        <v>14968</v>
      </c>
      <c r="B533" s="91" t="s">
        <v>9105</v>
      </c>
      <c r="C533" s="1" t="s">
        <v>177</v>
      </c>
      <c r="D533" s="2">
        <v>58.125</v>
      </c>
      <c r="E533" s="1">
        <v>1711</v>
      </c>
      <c r="F533" s="1">
        <v>32</v>
      </c>
      <c r="G533" s="1">
        <v>21</v>
      </c>
      <c r="H533" s="1">
        <v>25</v>
      </c>
      <c r="I533" s="23">
        <f t="shared" si="56"/>
        <v>29.436559139784947</v>
      </c>
      <c r="J533" s="23">
        <f t="shared" si="57"/>
        <v>53.46875</v>
      </c>
      <c r="K533" s="23">
        <f t="shared" si="58"/>
        <v>41.025641025641022</v>
      </c>
      <c r="L533" s="23">
        <f t="shared" si="59"/>
        <v>26.923076923076923</v>
      </c>
      <c r="M533" s="23">
        <f t="shared" si="60"/>
        <v>32.051282051282051</v>
      </c>
      <c r="N533" s="23">
        <f t="shared" si="61"/>
        <v>1.81640625</v>
      </c>
      <c r="O533" s="23">
        <f t="shared" si="62"/>
        <v>21.935897435897434</v>
      </c>
      <c r="S533" s="6"/>
      <c r="T533" s="6"/>
      <c r="U533" s="6"/>
    </row>
    <row r="534" spans="1:21" x14ac:dyDescent="0.25">
      <c r="A534" s="6" t="s">
        <v>14968</v>
      </c>
      <c r="B534" s="115" t="s">
        <v>9109</v>
      </c>
      <c r="C534" s="1" t="s">
        <v>1838</v>
      </c>
      <c r="D534" s="2">
        <v>106.5</v>
      </c>
      <c r="E534" s="1">
        <v>3856</v>
      </c>
      <c r="F534" s="1">
        <v>118</v>
      </c>
      <c r="G534" s="1">
        <v>44</v>
      </c>
      <c r="H534" s="1">
        <v>11</v>
      </c>
      <c r="I534" s="23">
        <f t="shared" si="56"/>
        <v>36.206572769953048</v>
      </c>
      <c r="J534" s="23">
        <f t="shared" si="57"/>
        <v>32.677966101694913</v>
      </c>
      <c r="K534" s="23">
        <f t="shared" si="58"/>
        <v>68.20809248554913</v>
      </c>
      <c r="L534" s="23">
        <f t="shared" si="59"/>
        <v>25.433526011560691</v>
      </c>
      <c r="M534" s="23">
        <f t="shared" si="60"/>
        <v>6.3583815028901727</v>
      </c>
      <c r="N534" s="23">
        <f t="shared" si="61"/>
        <v>0.90254237288135597</v>
      </c>
      <c r="O534" s="23">
        <f t="shared" si="62"/>
        <v>22.289017341040463</v>
      </c>
      <c r="S534" s="6"/>
      <c r="T534" s="6"/>
      <c r="U534" s="6"/>
    </row>
    <row r="535" spans="1:21" x14ac:dyDescent="0.25">
      <c r="A535" s="6" t="s">
        <v>14968</v>
      </c>
      <c r="B535" s="118" t="s">
        <v>15034</v>
      </c>
      <c r="C535" s="1" t="s">
        <v>2446</v>
      </c>
      <c r="D535" s="2">
        <v>15</v>
      </c>
      <c r="E535" s="1">
        <v>550</v>
      </c>
      <c r="F535" s="1">
        <v>27</v>
      </c>
      <c r="G535" s="1">
        <v>53</v>
      </c>
      <c r="H535" s="1">
        <v>0</v>
      </c>
      <c r="I535" s="23">
        <f t="shared" si="56"/>
        <v>36.666666666666664</v>
      </c>
      <c r="J535" s="23">
        <f t="shared" si="57"/>
        <v>20.37037037037037</v>
      </c>
      <c r="K535" s="23">
        <f t="shared" si="58"/>
        <v>33.75</v>
      </c>
      <c r="L535" s="23">
        <f t="shared" si="59"/>
        <v>66.25</v>
      </c>
      <c r="M535" s="23">
        <f t="shared" si="60"/>
        <v>0</v>
      </c>
      <c r="N535" s="23">
        <f t="shared" si="61"/>
        <v>0.55555555555555558</v>
      </c>
      <c r="O535" s="23">
        <f t="shared" si="62"/>
        <v>6.875</v>
      </c>
      <c r="S535" s="6"/>
      <c r="T535" s="6"/>
      <c r="U535" s="6"/>
    </row>
    <row r="536" spans="1:21" x14ac:dyDescent="0.25">
      <c r="A536" s="6" t="s">
        <v>14968</v>
      </c>
      <c r="B536" s="117" t="s">
        <v>9087</v>
      </c>
      <c r="C536" s="1" t="s">
        <v>2158</v>
      </c>
      <c r="D536" s="2">
        <v>89.875</v>
      </c>
      <c r="E536" s="1">
        <v>2856</v>
      </c>
      <c r="F536" s="1">
        <v>130</v>
      </c>
      <c r="G536" s="1">
        <v>54</v>
      </c>
      <c r="H536" s="1">
        <v>5</v>
      </c>
      <c r="I536" s="23">
        <f t="shared" si="56"/>
        <v>31.777468706536858</v>
      </c>
      <c r="J536" s="23">
        <f t="shared" si="57"/>
        <v>21.969230769230769</v>
      </c>
      <c r="K536" s="23">
        <f t="shared" si="58"/>
        <v>68.783068783068785</v>
      </c>
      <c r="L536" s="23">
        <f t="shared" si="59"/>
        <v>28.571428571428569</v>
      </c>
      <c r="M536" s="23">
        <f t="shared" si="60"/>
        <v>2.6455026455026456</v>
      </c>
      <c r="N536" s="23">
        <f t="shared" si="61"/>
        <v>0.69134615384615383</v>
      </c>
      <c r="O536" s="23">
        <f t="shared" si="62"/>
        <v>15.111111111111111</v>
      </c>
      <c r="S536" s="42" t="s">
        <v>6808</v>
      </c>
      <c r="T536" s="6"/>
      <c r="U536" s="6"/>
    </row>
    <row r="537" spans="1:21" x14ac:dyDescent="0.25">
      <c r="A537" s="6" t="s">
        <v>14968</v>
      </c>
      <c r="B537" s="117" t="s">
        <v>9089</v>
      </c>
      <c r="C537" s="1" t="s">
        <v>2448</v>
      </c>
      <c r="D537" s="2">
        <v>92.375</v>
      </c>
      <c r="E537" s="1">
        <v>2929</v>
      </c>
      <c r="F537" s="1">
        <v>95</v>
      </c>
      <c r="G537" s="1">
        <v>34</v>
      </c>
      <c r="H537" s="1">
        <v>9</v>
      </c>
      <c r="I537" s="23">
        <f t="shared" si="56"/>
        <v>31.707713125845739</v>
      </c>
      <c r="J537" s="23">
        <f t="shared" si="57"/>
        <v>30.831578947368421</v>
      </c>
      <c r="K537" s="23">
        <f t="shared" si="58"/>
        <v>68.840579710144922</v>
      </c>
      <c r="L537" s="23">
        <f t="shared" si="59"/>
        <v>24.637681159420293</v>
      </c>
      <c r="M537" s="23">
        <f t="shared" si="60"/>
        <v>6.5217391304347823</v>
      </c>
      <c r="N537" s="23">
        <f t="shared" si="61"/>
        <v>0.97236842105263155</v>
      </c>
      <c r="O537" s="23">
        <f t="shared" si="62"/>
        <v>21.224637681159422</v>
      </c>
      <c r="S537" s="6"/>
      <c r="T537" s="6"/>
      <c r="U537" s="6"/>
    </row>
    <row r="538" spans="1:21" x14ac:dyDescent="0.25">
      <c r="A538" s="6" t="s">
        <v>14968</v>
      </c>
      <c r="B538" s="117" t="s">
        <v>9090</v>
      </c>
      <c r="C538" s="1" t="s">
        <v>2449</v>
      </c>
      <c r="D538" s="2">
        <v>29.75</v>
      </c>
      <c r="E538" s="1">
        <v>1068</v>
      </c>
      <c r="F538" s="1">
        <v>56</v>
      </c>
      <c r="G538" s="1">
        <v>12</v>
      </c>
      <c r="H538" s="1">
        <v>9</v>
      </c>
      <c r="I538" s="23">
        <f t="shared" si="56"/>
        <v>35.899159663865547</v>
      </c>
      <c r="J538" s="23">
        <f t="shared" si="57"/>
        <v>19.071428571428573</v>
      </c>
      <c r="K538" s="23">
        <f t="shared" si="58"/>
        <v>72.727272727272734</v>
      </c>
      <c r="L538" s="23">
        <f t="shared" si="59"/>
        <v>15.584415584415584</v>
      </c>
      <c r="M538" s="23">
        <f t="shared" si="60"/>
        <v>11.688311688311687</v>
      </c>
      <c r="N538" s="23">
        <f t="shared" si="61"/>
        <v>0.53125</v>
      </c>
      <c r="O538" s="23">
        <f t="shared" si="62"/>
        <v>13.870129870129871</v>
      </c>
      <c r="S538" s="6"/>
      <c r="T538" s="6"/>
      <c r="U538" s="6"/>
    </row>
    <row r="539" spans="1:21" x14ac:dyDescent="0.25">
      <c r="A539" s="6" t="s">
        <v>14968</v>
      </c>
      <c r="B539" s="117" t="s">
        <v>9091</v>
      </c>
      <c r="C539" s="1" t="s">
        <v>2450</v>
      </c>
      <c r="D539" s="2">
        <v>22.875</v>
      </c>
      <c r="E539" s="1">
        <v>716</v>
      </c>
      <c r="F539" s="1">
        <v>78</v>
      </c>
      <c r="G539" s="1">
        <v>2</v>
      </c>
      <c r="H539" s="1">
        <v>2</v>
      </c>
      <c r="I539" s="23">
        <f t="shared" si="56"/>
        <v>31.300546448087431</v>
      </c>
      <c r="J539" s="23">
        <f t="shared" si="57"/>
        <v>9.1794871794871788</v>
      </c>
      <c r="K539" s="23">
        <f t="shared" si="58"/>
        <v>95.121951219512198</v>
      </c>
      <c r="L539" s="23">
        <f t="shared" si="59"/>
        <v>2.4390243902439024</v>
      </c>
      <c r="M539" s="23">
        <f t="shared" si="60"/>
        <v>2.4390243902439024</v>
      </c>
      <c r="N539" s="23">
        <f t="shared" si="61"/>
        <v>0.29326923076923078</v>
      </c>
      <c r="O539" s="23">
        <f t="shared" si="62"/>
        <v>8.7317073170731714</v>
      </c>
      <c r="S539" s="6"/>
      <c r="T539" s="6"/>
      <c r="U539" s="6"/>
    </row>
    <row r="540" spans="1:21" x14ac:dyDescent="0.25">
      <c r="A540" s="6" t="s">
        <v>14968</v>
      </c>
      <c r="B540" s="117" t="s">
        <v>9098</v>
      </c>
      <c r="C540" s="1" t="s">
        <v>2458</v>
      </c>
      <c r="D540" s="2">
        <v>114.25</v>
      </c>
      <c r="E540" s="1">
        <v>3571</v>
      </c>
      <c r="F540" s="1">
        <v>142</v>
      </c>
      <c r="G540" s="1">
        <v>11</v>
      </c>
      <c r="H540" s="1">
        <v>19</v>
      </c>
      <c r="I540" s="23">
        <f t="shared" si="56"/>
        <v>31.25601750547046</v>
      </c>
      <c r="J540" s="23">
        <f t="shared" si="57"/>
        <v>25.14788732394366</v>
      </c>
      <c r="K540" s="23">
        <f t="shared" si="58"/>
        <v>82.558139534883722</v>
      </c>
      <c r="L540" s="23">
        <f t="shared" si="59"/>
        <v>6.395348837209303</v>
      </c>
      <c r="M540" s="23">
        <f t="shared" si="60"/>
        <v>11.046511627906977</v>
      </c>
      <c r="N540" s="23">
        <f t="shared" si="61"/>
        <v>0.80457746478873238</v>
      </c>
      <c r="O540" s="23">
        <f t="shared" si="62"/>
        <v>20.761627906976745</v>
      </c>
      <c r="S540" s="6"/>
      <c r="T540" s="6"/>
      <c r="U540" s="6"/>
    </row>
    <row r="541" spans="1:21" x14ac:dyDescent="0.25">
      <c r="A541" s="6" t="s">
        <v>14968</v>
      </c>
      <c r="B541" s="91" t="s">
        <v>9102</v>
      </c>
      <c r="C541" s="1" t="s">
        <v>2462</v>
      </c>
      <c r="D541" s="2">
        <v>90.25</v>
      </c>
      <c r="E541" s="1">
        <v>2825</v>
      </c>
      <c r="F541" s="1">
        <v>128</v>
      </c>
      <c r="G541" s="1">
        <v>24</v>
      </c>
      <c r="H541" s="1">
        <v>17</v>
      </c>
      <c r="I541" s="23">
        <f t="shared" si="56"/>
        <v>31.301939058171744</v>
      </c>
      <c r="J541" s="23">
        <f t="shared" si="57"/>
        <v>22.0703125</v>
      </c>
      <c r="K541" s="23">
        <f t="shared" si="58"/>
        <v>75.739644970414204</v>
      </c>
      <c r="L541" s="23">
        <f t="shared" si="59"/>
        <v>14.201183431952662</v>
      </c>
      <c r="M541" s="23">
        <f t="shared" si="60"/>
        <v>10.059171597633137</v>
      </c>
      <c r="N541" s="23">
        <f t="shared" si="61"/>
        <v>0.705078125</v>
      </c>
      <c r="O541" s="23">
        <f t="shared" si="62"/>
        <v>16.715976331360945</v>
      </c>
      <c r="S541" s="6"/>
      <c r="T541" s="6"/>
      <c r="U541" s="6"/>
    </row>
    <row r="542" spans="1:21" x14ac:dyDescent="0.25">
      <c r="A542" s="6" t="s">
        <v>14968</v>
      </c>
      <c r="B542" s="91" t="s">
        <v>9120</v>
      </c>
      <c r="C542" s="1" t="s">
        <v>757</v>
      </c>
      <c r="D542" s="2">
        <v>185</v>
      </c>
      <c r="E542" s="1">
        <v>6000</v>
      </c>
      <c r="F542" s="1">
        <v>0</v>
      </c>
      <c r="G542" s="1">
        <v>0</v>
      </c>
      <c r="H542" s="1">
        <v>0</v>
      </c>
      <c r="I542" s="23">
        <f t="shared" si="56"/>
        <v>32.432432432432435</v>
      </c>
      <c r="J542" s="23" t="e">
        <f t="shared" si="57"/>
        <v>#DIV/0!</v>
      </c>
      <c r="K542" s="23" t="e">
        <f t="shared" si="58"/>
        <v>#DIV/0!</v>
      </c>
      <c r="L542" s="23" t="e">
        <f t="shared" si="59"/>
        <v>#DIV/0!</v>
      </c>
      <c r="M542" s="23" t="e">
        <f t="shared" si="60"/>
        <v>#DIV/0!</v>
      </c>
      <c r="N542" s="23" t="e">
        <f t="shared" si="61"/>
        <v>#DIV/0!</v>
      </c>
      <c r="O542" s="23" t="e">
        <f t="shared" si="62"/>
        <v>#DIV/0!</v>
      </c>
      <c r="S542" s="6"/>
      <c r="T542" s="6"/>
      <c r="U542" s="6"/>
    </row>
    <row r="543" spans="1:21" x14ac:dyDescent="0.25">
      <c r="A543" s="6" t="s">
        <v>14968</v>
      </c>
      <c r="B543" s="115" t="s">
        <v>9121</v>
      </c>
      <c r="C543" s="1" t="s">
        <v>2474</v>
      </c>
      <c r="D543" s="2">
        <v>24.375</v>
      </c>
      <c r="E543" s="1">
        <v>766</v>
      </c>
      <c r="F543" s="1">
        <v>29</v>
      </c>
      <c r="G543" s="1">
        <v>11</v>
      </c>
      <c r="H543" s="1">
        <v>0</v>
      </c>
      <c r="I543" s="23">
        <f t="shared" si="56"/>
        <v>31.425641025641024</v>
      </c>
      <c r="J543" s="23">
        <f t="shared" si="57"/>
        <v>26.413793103448278</v>
      </c>
      <c r="K543" s="23">
        <f t="shared" si="58"/>
        <v>72.5</v>
      </c>
      <c r="L543" s="23">
        <f t="shared" si="59"/>
        <v>27.500000000000004</v>
      </c>
      <c r="M543" s="23">
        <f t="shared" si="60"/>
        <v>0</v>
      </c>
      <c r="N543" s="23">
        <f t="shared" si="61"/>
        <v>0.84051724137931039</v>
      </c>
      <c r="O543" s="23">
        <f t="shared" si="62"/>
        <v>19.149999999999999</v>
      </c>
      <c r="S543" s="6"/>
      <c r="T543" s="6"/>
      <c r="U543" s="6"/>
    </row>
    <row r="544" spans="1:21" x14ac:dyDescent="0.25">
      <c r="A544" s="6" t="s">
        <v>14971</v>
      </c>
      <c r="B544" s="118" t="s">
        <v>9219</v>
      </c>
      <c r="C544" s="1" t="s">
        <v>2594</v>
      </c>
      <c r="D544" s="2">
        <v>11</v>
      </c>
      <c r="E544" s="1">
        <v>440</v>
      </c>
      <c r="F544" s="1">
        <v>18</v>
      </c>
      <c r="G544" s="1">
        <v>0</v>
      </c>
      <c r="H544" s="1">
        <v>0</v>
      </c>
      <c r="I544" s="23">
        <f t="shared" si="56"/>
        <v>40</v>
      </c>
      <c r="J544" s="23">
        <f t="shared" si="57"/>
        <v>24.444444444444443</v>
      </c>
      <c r="K544" s="23">
        <f t="shared" si="58"/>
        <v>100</v>
      </c>
      <c r="L544" s="23">
        <f t="shared" si="59"/>
        <v>0</v>
      </c>
      <c r="M544" s="23">
        <f t="shared" si="60"/>
        <v>0</v>
      </c>
      <c r="N544" s="23">
        <f t="shared" si="61"/>
        <v>0.61111111111111116</v>
      </c>
      <c r="O544" s="23">
        <f t="shared" si="62"/>
        <v>24.444444444444443</v>
      </c>
      <c r="S544" s="6"/>
      <c r="T544" s="6"/>
      <c r="U544" s="6"/>
    </row>
    <row r="545" spans="1:21" x14ac:dyDescent="0.25">
      <c r="A545" s="6" t="s">
        <v>14973</v>
      </c>
      <c r="B545" s="133" t="s">
        <v>10175</v>
      </c>
      <c r="C545" s="33" t="s">
        <v>1186</v>
      </c>
      <c r="D545" s="34">
        <v>9.25</v>
      </c>
      <c r="E545" s="33">
        <v>258</v>
      </c>
      <c r="F545" s="33">
        <v>23</v>
      </c>
      <c r="G545" s="33">
        <v>10</v>
      </c>
      <c r="H545" s="33">
        <v>0</v>
      </c>
      <c r="I545" s="35">
        <f t="shared" si="56"/>
        <v>27.891891891891891</v>
      </c>
      <c r="J545" s="35">
        <f t="shared" si="57"/>
        <v>11.217391304347826</v>
      </c>
      <c r="K545" s="35">
        <f t="shared" si="58"/>
        <v>69.696969696969703</v>
      </c>
      <c r="L545" s="35">
        <f t="shared" si="59"/>
        <v>30.303030303030305</v>
      </c>
      <c r="M545" s="35">
        <f t="shared" si="60"/>
        <v>0</v>
      </c>
      <c r="N545" s="35">
        <f t="shared" si="61"/>
        <v>0.40217391304347827</v>
      </c>
      <c r="O545" s="23">
        <f t="shared" si="62"/>
        <v>7.8181818181818183</v>
      </c>
      <c r="P545" s="32"/>
      <c r="S545" s="6"/>
      <c r="T545" s="6"/>
      <c r="U545" s="6"/>
    </row>
    <row r="546" spans="1:21" x14ac:dyDescent="0.25">
      <c r="A546" s="6" t="s">
        <v>14971</v>
      </c>
      <c r="B546" s="118" t="s">
        <v>9226</v>
      </c>
      <c r="C546" s="1" t="s">
        <v>2600</v>
      </c>
      <c r="D546" s="2">
        <v>8.875</v>
      </c>
      <c r="E546" s="1">
        <v>345</v>
      </c>
      <c r="F546" s="1">
        <v>19</v>
      </c>
      <c r="G546" s="1">
        <v>5</v>
      </c>
      <c r="H546" s="1">
        <v>6</v>
      </c>
      <c r="I546" s="23">
        <f t="shared" si="56"/>
        <v>38.87323943661972</v>
      </c>
      <c r="J546" s="23">
        <f t="shared" si="57"/>
        <v>18.157894736842106</v>
      </c>
      <c r="K546" s="23">
        <f t="shared" si="58"/>
        <v>63.333333333333329</v>
      </c>
      <c r="L546" s="23">
        <f t="shared" si="59"/>
        <v>16.666666666666664</v>
      </c>
      <c r="M546" s="23">
        <f t="shared" si="60"/>
        <v>20</v>
      </c>
      <c r="N546" s="23">
        <f t="shared" si="61"/>
        <v>0.46710526315789475</v>
      </c>
      <c r="O546" s="23">
        <f t="shared" si="62"/>
        <v>11.5</v>
      </c>
      <c r="S546" s="6"/>
      <c r="T546" s="6"/>
      <c r="U546" s="6"/>
    </row>
    <row r="547" spans="1:21" x14ac:dyDescent="0.25">
      <c r="A547" s="6" t="s">
        <v>14971</v>
      </c>
      <c r="B547" s="118" t="s">
        <v>9230</v>
      </c>
      <c r="C547" s="1" t="s">
        <v>2604</v>
      </c>
      <c r="D547" s="2">
        <v>109.375</v>
      </c>
      <c r="E547" s="1">
        <v>3395</v>
      </c>
      <c r="F547" s="1">
        <v>120</v>
      </c>
      <c r="G547" s="1">
        <v>13</v>
      </c>
      <c r="H547" s="1">
        <v>30</v>
      </c>
      <c r="I547" s="23">
        <f t="shared" si="56"/>
        <v>31.04</v>
      </c>
      <c r="J547" s="23">
        <f t="shared" si="57"/>
        <v>28.291666666666668</v>
      </c>
      <c r="K547" s="23">
        <f t="shared" si="58"/>
        <v>73.619631901840492</v>
      </c>
      <c r="L547" s="23">
        <f t="shared" si="59"/>
        <v>7.9754601226993866</v>
      </c>
      <c r="M547" s="23">
        <f t="shared" si="60"/>
        <v>18.404907975460123</v>
      </c>
      <c r="N547" s="23">
        <f t="shared" si="61"/>
        <v>0.91145833333333337</v>
      </c>
      <c r="O547" s="23">
        <f t="shared" si="62"/>
        <v>20.828220858895705</v>
      </c>
      <c r="S547" s="6"/>
      <c r="T547" s="6"/>
      <c r="U547" s="6"/>
    </row>
    <row r="548" spans="1:21" x14ac:dyDescent="0.25">
      <c r="A548" s="6" t="s">
        <v>14971</v>
      </c>
      <c r="B548" s="118" t="s">
        <v>9233</v>
      </c>
      <c r="C548" s="1" t="s">
        <v>2607</v>
      </c>
      <c r="D548" s="2">
        <v>15</v>
      </c>
      <c r="E548" s="1">
        <v>1020</v>
      </c>
      <c r="F548" s="1">
        <v>47</v>
      </c>
      <c r="G548" s="1">
        <v>23</v>
      </c>
      <c r="H548" s="1">
        <v>22</v>
      </c>
      <c r="I548" s="23">
        <f t="shared" si="56"/>
        <v>68</v>
      </c>
      <c r="J548" s="23">
        <f t="shared" si="57"/>
        <v>21.702127659574469</v>
      </c>
      <c r="K548" s="23">
        <f t="shared" si="58"/>
        <v>51.086956521739133</v>
      </c>
      <c r="L548" s="23">
        <f t="shared" si="59"/>
        <v>25</v>
      </c>
      <c r="M548" s="23">
        <f t="shared" si="60"/>
        <v>23.913043478260871</v>
      </c>
      <c r="N548" s="23">
        <f t="shared" si="61"/>
        <v>0.31914893617021278</v>
      </c>
      <c r="O548" s="23">
        <f t="shared" si="62"/>
        <v>11.086956521739131</v>
      </c>
      <c r="S548" s="6"/>
      <c r="T548" s="6"/>
      <c r="U548" s="6"/>
    </row>
    <row r="549" spans="1:21" x14ac:dyDescent="0.25">
      <c r="A549" s="6" t="s">
        <v>14973</v>
      </c>
      <c r="B549" s="133" t="s">
        <v>10120</v>
      </c>
      <c r="C549" s="33" t="s">
        <v>3439</v>
      </c>
      <c r="D549" s="34">
        <v>2.88</v>
      </c>
      <c r="E549" s="33">
        <v>126</v>
      </c>
      <c r="F549" s="33">
        <v>28</v>
      </c>
      <c r="G549" s="33">
        <v>4</v>
      </c>
      <c r="H549" s="33">
        <v>10</v>
      </c>
      <c r="I549" s="35">
        <f t="shared" si="56"/>
        <v>43.75</v>
      </c>
      <c r="J549" s="35">
        <f t="shared" si="57"/>
        <v>4.5</v>
      </c>
      <c r="K549" s="35">
        <f t="shared" si="58"/>
        <v>66.666666666666657</v>
      </c>
      <c r="L549" s="35">
        <f t="shared" si="59"/>
        <v>9.5238095238095237</v>
      </c>
      <c r="M549" s="35">
        <f t="shared" si="60"/>
        <v>23.809523809523807</v>
      </c>
      <c r="N549" s="35">
        <f t="shared" si="61"/>
        <v>0.10285714285714286</v>
      </c>
      <c r="O549" s="23">
        <f t="shared" si="62"/>
        <v>3</v>
      </c>
      <c r="P549" s="32"/>
      <c r="S549" s="6"/>
      <c r="T549" s="6"/>
      <c r="U549" s="6"/>
    </row>
    <row r="550" spans="1:21" x14ac:dyDescent="0.25">
      <c r="A550" s="6" t="s">
        <v>14971</v>
      </c>
      <c r="B550" s="118" t="s">
        <v>9240</v>
      </c>
      <c r="C550" s="1" t="s">
        <v>2614</v>
      </c>
      <c r="D550" s="2">
        <v>126</v>
      </c>
      <c r="E550" s="1">
        <v>6735</v>
      </c>
      <c r="F550" s="1">
        <v>126</v>
      </c>
      <c r="G550" s="1">
        <v>91</v>
      </c>
      <c r="H550" s="1">
        <v>55</v>
      </c>
      <c r="I550" s="23">
        <f t="shared" si="56"/>
        <v>53.452380952380949</v>
      </c>
      <c r="J550" s="23">
        <f t="shared" si="57"/>
        <v>53.452380952380949</v>
      </c>
      <c r="K550" s="23">
        <f t="shared" si="58"/>
        <v>46.32352941176471</v>
      </c>
      <c r="L550" s="23">
        <f t="shared" si="59"/>
        <v>33.455882352941174</v>
      </c>
      <c r="M550" s="23">
        <f t="shared" si="60"/>
        <v>20.22058823529412</v>
      </c>
      <c r="N550" s="23">
        <f t="shared" si="61"/>
        <v>1</v>
      </c>
      <c r="O550" s="23">
        <f t="shared" si="62"/>
        <v>24.761029411764707</v>
      </c>
      <c r="S550" s="6"/>
      <c r="T550" s="6"/>
      <c r="U550" s="6"/>
    </row>
    <row r="551" spans="1:21" x14ac:dyDescent="0.25">
      <c r="A551" s="6" t="s">
        <v>14971</v>
      </c>
      <c r="B551" s="118" t="s">
        <v>9239</v>
      </c>
      <c r="C551" s="1" t="s">
        <v>2613</v>
      </c>
      <c r="D551" s="2">
        <v>123.5</v>
      </c>
      <c r="E551" s="1">
        <v>4294</v>
      </c>
      <c r="F551" s="1">
        <v>80</v>
      </c>
      <c r="G551" s="1">
        <v>41</v>
      </c>
      <c r="H551" s="1">
        <v>11</v>
      </c>
      <c r="I551" s="23">
        <f t="shared" si="56"/>
        <v>34.769230769230766</v>
      </c>
      <c r="J551" s="23">
        <f t="shared" si="57"/>
        <v>53.674999999999997</v>
      </c>
      <c r="K551" s="23">
        <f t="shared" si="58"/>
        <v>60.606060606060609</v>
      </c>
      <c r="L551" s="23">
        <f t="shared" si="59"/>
        <v>31.060606060606062</v>
      </c>
      <c r="M551" s="23">
        <f t="shared" si="60"/>
        <v>8.3333333333333321</v>
      </c>
      <c r="N551" s="23">
        <f t="shared" si="61"/>
        <v>1.54375</v>
      </c>
      <c r="O551" s="23">
        <f t="shared" si="62"/>
        <v>32.530303030303031</v>
      </c>
      <c r="S551" s="6"/>
      <c r="T551" s="6"/>
      <c r="U551" s="6"/>
    </row>
    <row r="552" spans="1:21" x14ac:dyDescent="0.25">
      <c r="A552" s="6" t="s">
        <v>14973</v>
      </c>
      <c r="B552" s="114" t="s">
        <v>14800</v>
      </c>
      <c r="C552" s="33" t="s">
        <v>3454</v>
      </c>
      <c r="D552" s="34">
        <v>42.75</v>
      </c>
      <c r="E552" s="33">
        <v>969</v>
      </c>
      <c r="F552" s="33">
        <v>55</v>
      </c>
      <c r="G552" s="33">
        <v>4</v>
      </c>
      <c r="H552" s="33">
        <v>13</v>
      </c>
      <c r="I552" s="35">
        <f t="shared" si="56"/>
        <v>22.666666666666668</v>
      </c>
      <c r="J552" s="35">
        <f t="shared" si="57"/>
        <v>17.618181818181817</v>
      </c>
      <c r="K552" s="35">
        <f t="shared" si="58"/>
        <v>76.388888888888886</v>
      </c>
      <c r="L552" s="35">
        <f t="shared" si="59"/>
        <v>5.5555555555555554</v>
      </c>
      <c r="M552" s="35">
        <f t="shared" si="60"/>
        <v>18.055555555555554</v>
      </c>
      <c r="N552" s="35">
        <f t="shared" si="61"/>
        <v>0.77727272727272723</v>
      </c>
      <c r="O552" s="23">
        <f t="shared" si="62"/>
        <v>13.458333333333334</v>
      </c>
      <c r="P552" s="36"/>
      <c r="S552" s="6"/>
      <c r="T552" s="6"/>
      <c r="U552" s="6"/>
    </row>
    <row r="553" spans="1:21" x14ac:dyDescent="0.25">
      <c r="A553" s="6" t="s">
        <v>14971</v>
      </c>
      <c r="B553" s="118" t="s">
        <v>9241</v>
      </c>
      <c r="C553" s="1" t="s">
        <v>2616</v>
      </c>
      <c r="D553" s="2">
        <v>26.75</v>
      </c>
      <c r="E553" s="1">
        <v>1020</v>
      </c>
      <c r="F553" s="1">
        <v>40</v>
      </c>
      <c r="G553" s="1">
        <v>16</v>
      </c>
      <c r="H553" s="1">
        <v>14</v>
      </c>
      <c r="I553" s="23">
        <f t="shared" si="56"/>
        <v>38.13084112149533</v>
      </c>
      <c r="J553" s="23">
        <f t="shared" si="57"/>
        <v>25.5</v>
      </c>
      <c r="K553" s="23">
        <f t="shared" si="58"/>
        <v>57.142857142857139</v>
      </c>
      <c r="L553" s="23">
        <f t="shared" si="59"/>
        <v>22.857142857142858</v>
      </c>
      <c r="M553" s="23">
        <f t="shared" si="60"/>
        <v>20</v>
      </c>
      <c r="N553" s="23">
        <f t="shared" si="61"/>
        <v>0.66874999999999996</v>
      </c>
      <c r="O553" s="23">
        <f t="shared" si="62"/>
        <v>14.571428571428571</v>
      </c>
      <c r="S553" s="6"/>
      <c r="T553" s="6"/>
      <c r="U553" s="6"/>
    </row>
    <row r="554" spans="1:21" x14ac:dyDescent="0.25">
      <c r="A554" s="6" t="s">
        <v>14971</v>
      </c>
      <c r="B554" s="50" t="s">
        <v>13205</v>
      </c>
      <c r="C554" s="1" t="s">
        <v>2615</v>
      </c>
      <c r="D554" s="2">
        <v>0</v>
      </c>
      <c r="E554" s="1">
        <v>48</v>
      </c>
      <c r="F554" s="1">
        <v>0</v>
      </c>
      <c r="G554" s="1">
        <v>31</v>
      </c>
      <c r="H554" s="1">
        <v>61</v>
      </c>
      <c r="I554" s="23" t="e">
        <f t="shared" si="56"/>
        <v>#DIV/0!</v>
      </c>
      <c r="J554" s="23" t="e">
        <f t="shared" si="57"/>
        <v>#DIV/0!</v>
      </c>
      <c r="K554" s="23">
        <f t="shared" si="58"/>
        <v>0</v>
      </c>
      <c r="L554" s="23">
        <f t="shared" si="59"/>
        <v>33.695652173913047</v>
      </c>
      <c r="M554" s="23">
        <f t="shared" si="60"/>
        <v>66.304347826086953</v>
      </c>
      <c r="N554" s="23" t="e">
        <f t="shared" si="61"/>
        <v>#DIV/0!</v>
      </c>
      <c r="O554" s="23">
        <f t="shared" si="62"/>
        <v>0.52173913043478259</v>
      </c>
      <c r="P554" s="6"/>
      <c r="S554" s="6"/>
      <c r="T554" s="6"/>
      <c r="U554" s="6"/>
    </row>
    <row r="555" spans="1:21" x14ac:dyDescent="0.25">
      <c r="A555" s="6" t="s">
        <v>14971</v>
      </c>
      <c r="B555" s="118" t="s">
        <v>9235</v>
      </c>
      <c r="C555" s="1" t="s">
        <v>2609</v>
      </c>
      <c r="D555" s="2">
        <v>49.25</v>
      </c>
      <c r="E555" s="1">
        <v>1645</v>
      </c>
      <c r="F555" s="1">
        <v>59</v>
      </c>
      <c r="G555" s="1">
        <v>17</v>
      </c>
      <c r="H555" s="1">
        <v>23</v>
      </c>
      <c r="I555" s="23">
        <f t="shared" si="56"/>
        <v>33.401015228426395</v>
      </c>
      <c r="J555" s="23">
        <f t="shared" si="57"/>
        <v>27.881355932203391</v>
      </c>
      <c r="K555" s="23">
        <f t="shared" si="58"/>
        <v>59.595959595959592</v>
      </c>
      <c r="L555" s="23">
        <f t="shared" si="59"/>
        <v>17.171717171717169</v>
      </c>
      <c r="M555" s="23">
        <f t="shared" si="60"/>
        <v>23.232323232323232</v>
      </c>
      <c r="N555" s="23">
        <f t="shared" si="61"/>
        <v>0.8347457627118644</v>
      </c>
      <c r="O555" s="23">
        <f t="shared" si="62"/>
        <v>16.616161616161616</v>
      </c>
      <c r="S555" s="6"/>
      <c r="T555" s="6"/>
      <c r="U555" s="6"/>
    </row>
    <row r="556" spans="1:21" x14ac:dyDescent="0.25">
      <c r="A556" s="6" t="s">
        <v>14971</v>
      </c>
      <c r="B556" s="118" t="s">
        <v>9242</v>
      </c>
      <c r="C556" s="1" t="s">
        <v>2617</v>
      </c>
      <c r="D556" s="2">
        <v>28.75</v>
      </c>
      <c r="E556" s="1">
        <v>1067</v>
      </c>
      <c r="F556" s="1">
        <v>55</v>
      </c>
      <c r="G556" s="1">
        <v>21</v>
      </c>
      <c r="H556" s="1">
        <v>13</v>
      </c>
      <c r="I556" s="23">
        <f t="shared" si="56"/>
        <v>37.11304347826087</v>
      </c>
      <c r="J556" s="23">
        <f t="shared" si="57"/>
        <v>19.399999999999999</v>
      </c>
      <c r="K556" s="23">
        <f t="shared" si="58"/>
        <v>61.797752808988761</v>
      </c>
      <c r="L556" s="23">
        <f t="shared" si="59"/>
        <v>23.595505617977526</v>
      </c>
      <c r="M556" s="23">
        <f t="shared" si="60"/>
        <v>14.606741573033707</v>
      </c>
      <c r="N556" s="23">
        <f t="shared" si="61"/>
        <v>0.52272727272727271</v>
      </c>
      <c r="O556" s="23">
        <f t="shared" si="62"/>
        <v>11.988764044943821</v>
      </c>
      <c r="S556" s="6"/>
      <c r="T556" s="6"/>
      <c r="U556" s="6"/>
    </row>
    <row r="557" spans="1:21" x14ac:dyDescent="0.25">
      <c r="A557" s="6" t="s">
        <v>14971</v>
      </c>
      <c r="B557" s="118" t="s">
        <v>9244</v>
      </c>
      <c r="C557" s="1" t="s">
        <v>2619</v>
      </c>
      <c r="D557" s="2">
        <v>201.5</v>
      </c>
      <c r="E557" s="1">
        <v>6008</v>
      </c>
      <c r="F557" s="1">
        <v>123</v>
      </c>
      <c r="G557" s="1">
        <v>3</v>
      </c>
      <c r="H557" s="1">
        <v>48</v>
      </c>
      <c r="I557" s="23">
        <f t="shared" si="56"/>
        <v>29.81637717121588</v>
      </c>
      <c r="J557" s="23">
        <f t="shared" si="57"/>
        <v>48.845528455284551</v>
      </c>
      <c r="K557" s="23">
        <f t="shared" si="58"/>
        <v>70.689655172413794</v>
      </c>
      <c r="L557" s="23">
        <f t="shared" si="59"/>
        <v>1.7241379310344827</v>
      </c>
      <c r="M557" s="23">
        <f t="shared" si="60"/>
        <v>27.586206896551722</v>
      </c>
      <c r="N557" s="23">
        <f t="shared" si="61"/>
        <v>1.6382113821138211</v>
      </c>
      <c r="O557" s="23">
        <f t="shared" si="62"/>
        <v>34.52873563218391</v>
      </c>
      <c r="S557" s="6"/>
      <c r="T557" s="6"/>
      <c r="U557" s="6"/>
    </row>
    <row r="558" spans="1:21" x14ac:dyDescent="0.25">
      <c r="A558" s="6" t="s">
        <v>14973</v>
      </c>
      <c r="B558" s="272" t="s">
        <v>10072</v>
      </c>
      <c r="C558" s="33" t="s">
        <v>3397</v>
      </c>
      <c r="D558" s="34">
        <v>30.75</v>
      </c>
      <c r="E558" s="33">
        <v>809</v>
      </c>
      <c r="F558" s="33">
        <v>32</v>
      </c>
      <c r="G558" s="33">
        <v>6</v>
      </c>
      <c r="H558" s="33">
        <v>0</v>
      </c>
      <c r="I558" s="35">
        <f t="shared" si="56"/>
        <v>26.308943089430894</v>
      </c>
      <c r="J558" s="35">
        <f t="shared" si="57"/>
        <v>25.28125</v>
      </c>
      <c r="K558" s="35">
        <f t="shared" si="58"/>
        <v>84.210526315789465</v>
      </c>
      <c r="L558" s="35">
        <f t="shared" si="59"/>
        <v>15.789473684210526</v>
      </c>
      <c r="M558" s="35">
        <f t="shared" si="60"/>
        <v>0</v>
      </c>
      <c r="N558" s="35">
        <f t="shared" si="61"/>
        <v>0.9609375</v>
      </c>
      <c r="O558" s="23">
        <f t="shared" si="62"/>
        <v>21.289473684210527</v>
      </c>
      <c r="P558" s="32"/>
      <c r="S558" s="6"/>
      <c r="T558" s="6"/>
      <c r="U558" s="6"/>
    </row>
    <row r="559" spans="1:21" x14ac:dyDescent="0.25">
      <c r="A559" s="6" t="s">
        <v>14971</v>
      </c>
      <c r="B559" s="118" t="s">
        <v>9255</v>
      </c>
      <c r="C559" s="1" t="s">
        <v>2630</v>
      </c>
      <c r="D559" s="2">
        <v>178.125</v>
      </c>
      <c r="E559" s="1">
        <v>5744</v>
      </c>
      <c r="F559" s="1">
        <v>156</v>
      </c>
      <c r="G559" s="1">
        <v>57</v>
      </c>
      <c r="H559" s="1">
        <v>17</v>
      </c>
      <c r="I559" s="23">
        <f t="shared" si="56"/>
        <v>32.247017543859648</v>
      </c>
      <c r="J559" s="23">
        <f t="shared" si="57"/>
        <v>36.820512820512818</v>
      </c>
      <c r="K559" s="23">
        <f t="shared" si="58"/>
        <v>67.826086956521735</v>
      </c>
      <c r="L559" s="23">
        <f t="shared" si="59"/>
        <v>24.782608695652176</v>
      </c>
      <c r="M559" s="23">
        <f t="shared" si="60"/>
        <v>7.3913043478260869</v>
      </c>
      <c r="N559" s="23">
        <f t="shared" si="61"/>
        <v>1.1418269230769231</v>
      </c>
      <c r="O559" s="23">
        <f t="shared" si="62"/>
        <v>24.973913043478262</v>
      </c>
      <c r="S559" s="6"/>
      <c r="T559" s="6"/>
      <c r="U559" s="6"/>
    </row>
    <row r="560" spans="1:21" x14ac:dyDescent="0.25">
      <c r="A560" s="6" t="s">
        <v>14971</v>
      </c>
      <c r="B560" s="118" t="s">
        <v>9256</v>
      </c>
      <c r="C560" s="1" t="s">
        <v>1199</v>
      </c>
      <c r="D560" s="2">
        <v>52.5</v>
      </c>
      <c r="E560" s="1">
        <v>1590</v>
      </c>
      <c r="F560" s="1">
        <v>58</v>
      </c>
      <c r="G560" s="1">
        <v>47</v>
      </c>
      <c r="H560" s="1">
        <v>15</v>
      </c>
      <c r="I560" s="23">
        <f t="shared" si="56"/>
        <v>30.285714285714285</v>
      </c>
      <c r="J560" s="23">
        <f t="shared" si="57"/>
        <v>27.413793103448278</v>
      </c>
      <c r="K560" s="23">
        <f t="shared" si="58"/>
        <v>48.333333333333336</v>
      </c>
      <c r="L560" s="23">
        <f t="shared" si="59"/>
        <v>39.166666666666664</v>
      </c>
      <c r="M560" s="23">
        <f t="shared" si="60"/>
        <v>12.5</v>
      </c>
      <c r="N560" s="23">
        <f t="shared" si="61"/>
        <v>0.90517241379310343</v>
      </c>
      <c r="O560" s="23">
        <f t="shared" si="62"/>
        <v>13.25</v>
      </c>
      <c r="S560" s="6"/>
      <c r="T560" s="6"/>
      <c r="U560" s="6"/>
    </row>
    <row r="561" spans="1:21" x14ac:dyDescent="0.25">
      <c r="A561" s="6" t="s">
        <v>14971</v>
      </c>
      <c r="B561" s="118" t="s">
        <v>9257</v>
      </c>
      <c r="C561" s="1" t="s">
        <v>1838</v>
      </c>
      <c r="D561" s="2">
        <v>129.5</v>
      </c>
      <c r="E561" s="1">
        <v>4223</v>
      </c>
      <c r="F561" s="1">
        <v>124</v>
      </c>
      <c r="G561" s="1">
        <v>27</v>
      </c>
      <c r="H561" s="1">
        <v>10</v>
      </c>
      <c r="I561" s="23">
        <f t="shared" si="56"/>
        <v>32.610038610038607</v>
      </c>
      <c r="J561" s="23">
        <f t="shared" si="57"/>
        <v>34.056451612903224</v>
      </c>
      <c r="K561" s="23">
        <f t="shared" si="58"/>
        <v>77.018633540372676</v>
      </c>
      <c r="L561" s="23">
        <f t="shared" si="59"/>
        <v>16.770186335403729</v>
      </c>
      <c r="M561" s="23">
        <f t="shared" si="60"/>
        <v>6.2111801242236027</v>
      </c>
      <c r="N561" s="23">
        <f t="shared" si="61"/>
        <v>1.0443548387096775</v>
      </c>
      <c r="O561" s="23">
        <f t="shared" si="62"/>
        <v>26.229813664596275</v>
      </c>
      <c r="S561" s="6"/>
      <c r="T561" s="6"/>
      <c r="U561" s="6"/>
    </row>
    <row r="562" spans="1:21" x14ac:dyDescent="0.25">
      <c r="A562" s="6" t="s">
        <v>14971</v>
      </c>
      <c r="B562" s="118" t="s">
        <v>9258</v>
      </c>
      <c r="C562" s="1" t="s">
        <v>188</v>
      </c>
      <c r="D562" s="2">
        <v>305.125</v>
      </c>
      <c r="E562" s="1">
        <v>9976</v>
      </c>
      <c r="F562" s="1">
        <v>170</v>
      </c>
      <c r="G562" s="1">
        <v>3</v>
      </c>
      <c r="H562" s="1">
        <v>56</v>
      </c>
      <c r="I562" s="23">
        <f t="shared" si="56"/>
        <v>32.694797214256454</v>
      </c>
      <c r="J562" s="23">
        <f t="shared" si="57"/>
        <v>58.682352941176468</v>
      </c>
      <c r="K562" s="23">
        <f t="shared" si="58"/>
        <v>74.235807860262</v>
      </c>
      <c r="L562" s="23">
        <f t="shared" si="59"/>
        <v>1.3100436681222707</v>
      </c>
      <c r="M562" s="23">
        <f t="shared" si="60"/>
        <v>24.454148471615721</v>
      </c>
      <c r="N562" s="23">
        <f t="shared" si="61"/>
        <v>1.7948529411764707</v>
      </c>
      <c r="O562" s="23">
        <f t="shared" si="62"/>
        <v>43.563318777292579</v>
      </c>
      <c r="S562" s="6"/>
      <c r="T562" s="6"/>
      <c r="U562" s="6"/>
    </row>
    <row r="563" spans="1:21" x14ac:dyDescent="0.25">
      <c r="A563" s="6" t="s">
        <v>14971</v>
      </c>
      <c r="B563" s="118" t="s">
        <v>9259</v>
      </c>
      <c r="C563" s="1" t="s">
        <v>2631</v>
      </c>
      <c r="D563" s="2">
        <v>71.75</v>
      </c>
      <c r="E563" s="1">
        <v>2624</v>
      </c>
      <c r="F563" s="1">
        <v>88</v>
      </c>
      <c r="G563" s="1">
        <v>12</v>
      </c>
      <c r="H563" s="1">
        <v>20</v>
      </c>
      <c r="I563" s="23">
        <f t="shared" si="56"/>
        <v>36.571428571428569</v>
      </c>
      <c r="J563" s="23">
        <f t="shared" si="57"/>
        <v>29.818181818181817</v>
      </c>
      <c r="K563" s="23">
        <f t="shared" si="58"/>
        <v>73.333333333333329</v>
      </c>
      <c r="L563" s="23">
        <f t="shared" si="59"/>
        <v>10</v>
      </c>
      <c r="M563" s="23">
        <f t="shared" si="60"/>
        <v>16.666666666666664</v>
      </c>
      <c r="N563" s="23">
        <f t="shared" si="61"/>
        <v>0.81534090909090906</v>
      </c>
      <c r="O563" s="23">
        <f t="shared" si="62"/>
        <v>21.866666666666667</v>
      </c>
      <c r="S563" s="6" t="s">
        <v>6809</v>
      </c>
      <c r="T563" s="6"/>
      <c r="U563" s="6"/>
    </row>
    <row r="564" spans="1:21" x14ac:dyDescent="0.25">
      <c r="A564" s="6" t="s">
        <v>14971</v>
      </c>
      <c r="B564" s="118" t="s">
        <v>9260</v>
      </c>
      <c r="C564" s="1" t="s">
        <v>2632</v>
      </c>
      <c r="D564" s="2">
        <v>38.380000000000003</v>
      </c>
      <c r="E564" s="1">
        <v>1498</v>
      </c>
      <c r="F564" s="1">
        <v>89</v>
      </c>
      <c r="G564" s="1">
        <v>0</v>
      </c>
      <c r="H564" s="1">
        <v>32</v>
      </c>
      <c r="I564" s="23">
        <f t="shared" si="56"/>
        <v>39.030745179781135</v>
      </c>
      <c r="J564" s="23">
        <f t="shared" si="57"/>
        <v>16.831460674157302</v>
      </c>
      <c r="K564" s="23">
        <f t="shared" si="58"/>
        <v>73.553719008264466</v>
      </c>
      <c r="L564" s="23">
        <f t="shared" si="59"/>
        <v>0</v>
      </c>
      <c r="M564" s="23">
        <f t="shared" si="60"/>
        <v>26.446280991735538</v>
      </c>
      <c r="N564" s="23">
        <f t="shared" si="61"/>
        <v>0.43123595505617979</v>
      </c>
      <c r="O564" s="23">
        <f t="shared" si="62"/>
        <v>12.380165289256198</v>
      </c>
      <c r="S564" s="6"/>
      <c r="T564" s="6"/>
      <c r="U564" s="6"/>
    </row>
    <row r="565" spans="1:21" x14ac:dyDescent="0.25">
      <c r="A565" s="6" t="s">
        <v>14971</v>
      </c>
      <c r="B565" s="118" t="s">
        <v>9252</v>
      </c>
      <c r="C565" s="1" t="s">
        <v>2627</v>
      </c>
      <c r="D565" s="2">
        <v>19</v>
      </c>
      <c r="E565" s="1">
        <v>784</v>
      </c>
      <c r="F565" s="1">
        <v>49</v>
      </c>
      <c r="G565" s="1">
        <v>28</v>
      </c>
      <c r="H565" s="1">
        <v>15</v>
      </c>
      <c r="I565" s="23">
        <f t="shared" si="56"/>
        <v>41.263157894736842</v>
      </c>
      <c r="J565" s="23">
        <f t="shared" si="57"/>
        <v>16</v>
      </c>
      <c r="K565" s="23">
        <f t="shared" si="58"/>
        <v>53.260869565217398</v>
      </c>
      <c r="L565" s="23">
        <f t="shared" si="59"/>
        <v>30.434782608695656</v>
      </c>
      <c r="M565" s="23">
        <f t="shared" si="60"/>
        <v>16.304347826086957</v>
      </c>
      <c r="N565" s="23">
        <f t="shared" si="61"/>
        <v>0.38775510204081631</v>
      </c>
      <c r="O565" s="23">
        <f t="shared" si="62"/>
        <v>8.5217391304347831</v>
      </c>
      <c r="S565" s="6"/>
      <c r="T565" s="6"/>
      <c r="U565" s="6"/>
    </row>
    <row r="566" spans="1:21" x14ac:dyDescent="0.25">
      <c r="A566" s="6" t="s">
        <v>14973</v>
      </c>
      <c r="B566" s="133" t="s">
        <v>10173</v>
      </c>
      <c r="C566" s="33" t="s">
        <v>3492</v>
      </c>
      <c r="D566" s="34">
        <v>13.75</v>
      </c>
      <c r="E566" s="33">
        <v>401</v>
      </c>
      <c r="F566" s="33">
        <v>32</v>
      </c>
      <c r="G566" s="33">
        <v>14</v>
      </c>
      <c r="H566" s="33">
        <v>7</v>
      </c>
      <c r="I566" s="35">
        <f t="shared" si="56"/>
        <v>29.163636363636364</v>
      </c>
      <c r="J566" s="35">
        <f t="shared" si="57"/>
        <v>12.53125</v>
      </c>
      <c r="K566" s="35">
        <f t="shared" si="58"/>
        <v>60.377358490566039</v>
      </c>
      <c r="L566" s="35">
        <f t="shared" si="59"/>
        <v>26.415094339622641</v>
      </c>
      <c r="M566" s="35">
        <f t="shared" si="60"/>
        <v>13.20754716981132</v>
      </c>
      <c r="N566" s="35">
        <f t="shared" si="61"/>
        <v>0.4296875</v>
      </c>
      <c r="O566" s="23">
        <f t="shared" si="62"/>
        <v>7.5660377358490569</v>
      </c>
      <c r="P566" s="32"/>
      <c r="S566" s="6" t="s">
        <v>14824</v>
      </c>
      <c r="T566" s="6"/>
      <c r="U566" s="6"/>
    </row>
    <row r="567" spans="1:21" x14ac:dyDescent="0.25">
      <c r="A567" s="6" t="s">
        <v>14973</v>
      </c>
      <c r="B567" s="133" t="s">
        <v>10220</v>
      </c>
      <c r="C567" s="33" t="s">
        <v>3535</v>
      </c>
      <c r="D567" s="34">
        <v>5.63</v>
      </c>
      <c r="E567" s="33">
        <v>155</v>
      </c>
      <c r="F567" s="33">
        <v>6</v>
      </c>
      <c r="G567" s="33">
        <v>3</v>
      </c>
      <c r="H567" s="33">
        <v>0</v>
      </c>
      <c r="I567" s="35">
        <f t="shared" si="56"/>
        <v>27.531083481349913</v>
      </c>
      <c r="J567" s="35">
        <f t="shared" si="57"/>
        <v>25.833333333333332</v>
      </c>
      <c r="K567" s="35">
        <f t="shared" si="58"/>
        <v>66.666666666666657</v>
      </c>
      <c r="L567" s="35">
        <f t="shared" si="59"/>
        <v>33.333333333333329</v>
      </c>
      <c r="M567" s="35">
        <f t="shared" si="60"/>
        <v>0</v>
      </c>
      <c r="N567" s="35">
        <f t="shared" si="61"/>
        <v>0.93833333333333335</v>
      </c>
      <c r="O567" s="23">
        <f t="shared" si="62"/>
        <v>17.222222222222221</v>
      </c>
      <c r="P567" s="32"/>
      <c r="S567" s="6"/>
      <c r="T567" s="6"/>
      <c r="U567" s="6"/>
    </row>
    <row r="568" spans="1:21" x14ac:dyDescent="0.25">
      <c r="A568" s="6" t="s">
        <v>14971</v>
      </c>
      <c r="B568" s="118" t="s">
        <v>9220</v>
      </c>
      <c r="C568" s="1" t="s">
        <v>2595</v>
      </c>
      <c r="D568" s="2">
        <v>94</v>
      </c>
      <c r="E568" s="1">
        <v>3007</v>
      </c>
      <c r="F568" s="1">
        <v>100</v>
      </c>
      <c r="G568" s="1">
        <v>18</v>
      </c>
      <c r="H568" s="1">
        <v>59</v>
      </c>
      <c r="I568" s="23">
        <f t="shared" si="56"/>
        <v>31.98936170212766</v>
      </c>
      <c r="J568" s="23">
        <f t="shared" si="57"/>
        <v>30.07</v>
      </c>
      <c r="K568" s="23">
        <f t="shared" si="58"/>
        <v>56.497175141242941</v>
      </c>
      <c r="L568" s="23">
        <f t="shared" si="59"/>
        <v>10.16949152542373</v>
      </c>
      <c r="M568" s="23">
        <f t="shared" si="60"/>
        <v>33.333333333333329</v>
      </c>
      <c r="N568" s="23">
        <f t="shared" si="61"/>
        <v>0.94</v>
      </c>
      <c r="O568" s="23">
        <f t="shared" si="62"/>
        <v>16.988700564971751</v>
      </c>
      <c r="S568" s="6"/>
      <c r="T568" s="6"/>
      <c r="U568" s="6"/>
    </row>
    <row r="569" spans="1:21" x14ac:dyDescent="0.25">
      <c r="A569" s="6" t="s">
        <v>14971</v>
      </c>
      <c r="B569" s="118" t="s">
        <v>9223</v>
      </c>
      <c r="C569" s="1" t="s">
        <v>2597</v>
      </c>
      <c r="D569" s="2">
        <v>53</v>
      </c>
      <c r="E569" s="1">
        <v>2119</v>
      </c>
      <c r="F569" s="1">
        <v>82</v>
      </c>
      <c r="G569" s="1">
        <v>74</v>
      </c>
      <c r="H569" s="1">
        <v>42</v>
      </c>
      <c r="I569" s="23">
        <f t="shared" si="56"/>
        <v>39.981132075471699</v>
      </c>
      <c r="J569" s="23">
        <f t="shared" si="57"/>
        <v>25.841463414634145</v>
      </c>
      <c r="K569" s="23">
        <f t="shared" si="58"/>
        <v>41.414141414141412</v>
      </c>
      <c r="L569" s="23">
        <f t="shared" si="59"/>
        <v>37.373737373737377</v>
      </c>
      <c r="M569" s="23">
        <f t="shared" si="60"/>
        <v>21.212121212121211</v>
      </c>
      <c r="N569" s="23">
        <f t="shared" si="61"/>
        <v>0.64634146341463417</v>
      </c>
      <c r="O569" s="23">
        <f t="shared" si="62"/>
        <v>10.702020202020202</v>
      </c>
      <c r="S569" s="6"/>
      <c r="T569" s="6"/>
      <c r="U569" s="6"/>
    </row>
    <row r="570" spans="1:21" x14ac:dyDescent="0.25">
      <c r="A570" s="6" t="s">
        <v>14971</v>
      </c>
      <c r="B570" s="50" t="s">
        <v>13206</v>
      </c>
      <c r="C570" s="1" t="s">
        <v>2629</v>
      </c>
      <c r="D570" s="2">
        <v>0</v>
      </c>
      <c r="E570" s="1">
        <v>5</v>
      </c>
      <c r="F570" s="1">
        <v>0</v>
      </c>
      <c r="G570" s="1">
        <v>30</v>
      </c>
      <c r="H570" s="1">
        <v>44</v>
      </c>
      <c r="I570" s="23" t="e">
        <f t="shared" si="56"/>
        <v>#DIV/0!</v>
      </c>
      <c r="J570" s="23" t="e">
        <f t="shared" si="57"/>
        <v>#DIV/0!</v>
      </c>
      <c r="K570" s="23">
        <f t="shared" si="58"/>
        <v>0</v>
      </c>
      <c r="L570" s="23">
        <f t="shared" si="59"/>
        <v>40.54054054054054</v>
      </c>
      <c r="M570" s="23">
        <f t="shared" si="60"/>
        <v>59.45945945945946</v>
      </c>
      <c r="N570" s="23" t="e">
        <f t="shared" si="61"/>
        <v>#DIV/0!</v>
      </c>
      <c r="O570" s="23">
        <f t="shared" si="62"/>
        <v>6.7567567567567571E-2</v>
      </c>
      <c r="P570" s="6"/>
      <c r="S570" s="6"/>
      <c r="T570" s="6"/>
      <c r="U570" s="6"/>
    </row>
    <row r="571" spans="1:21" x14ac:dyDescent="0.25">
      <c r="A571" s="6" t="s">
        <v>14971</v>
      </c>
      <c r="B571" s="118" t="s">
        <v>9227</v>
      </c>
      <c r="C571" s="1" t="s">
        <v>2601</v>
      </c>
      <c r="D571" s="2">
        <v>99</v>
      </c>
      <c r="E571" s="1">
        <v>3545</v>
      </c>
      <c r="F571" s="1">
        <v>95</v>
      </c>
      <c r="G571" s="1">
        <v>0</v>
      </c>
      <c r="H571" s="1">
        <v>62</v>
      </c>
      <c r="I571" s="23">
        <f t="shared" si="56"/>
        <v>35.80808080808081</v>
      </c>
      <c r="J571" s="23">
        <f t="shared" si="57"/>
        <v>37.315789473684212</v>
      </c>
      <c r="K571" s="23">
        <f t="shared" si="58"/>
        <v>60.509554140127385</v>
      </c>
      <c r="L571" s="23">
        <f t="shared" si="59"/>
        <v>0</v>
      </c>
      <c r="M571" s="23">
        <f t="shared" si="60"/>
        <v>39.490445859872615</v>
      </c>
      <c r="N571" s="23">
        <f t="shared" si="61"/>
        <v>1.0421052631578946</v>
      </c>
      <c r="O571" s="23">
        <f t="shared" si="62"/>
        <v>22.579617834394906</v>
      </c>
      <c r="S571" s="6"/>
      <c r="T571" s="6"/>
      <c r="U571" s="6"/>
    </row>
    <row r="572" spans="1:21" x14ac:dyDescent="0.25">
      <c r="A572" s="6" t="s">
        <v>14971</v>
      </c>
      <c r="B572" s="118" t="s">
        <v>9228</v>
      </c>
      <c r="C572" s="1" t="s">
        <v>2602</v>
      </c>
      <c r="D572" s="2">
        <v>54</v>
      </c>
      <c r="E572" s="1">
        <v>1964</v>
      </c>
      <c r="F572" s="1">
        <v>105</v>
      </c>
      <c r="G572" s="1">
        <v>167</v>
      </c>
      <c r="H572" s="1">
        <v>60</v>
      </c>
      <c r="I572" s="23">
        <f t="shared" si="56"/>
        <v>36.370370370370374</v>
      </c>
      <c r="J572" s="23">
        <f t="shared" si="57"/>
        <v>18.704761904761906</v>
      </c>
      <c r="K572" s="23">
        <f t="shared" si="58"/>
        <v>31.626506024096386</v>
      </c>
      <c r="L572" s="23">
        <f t="shared" si="59"/>
        <v>50.30120481927711</v>
      </c>
      <c r="M572" s="23">
        <f t="shared" si="60"/>
        <v>18.072289156626507</v>
      </c>
      <c r="N572" s="23">
        <f t="shared" si="61"/>
        <v>0.51428571428571423</v>
      </c>
      <c r="O572" s="23">
        <f t="shared" si="62"/>
        <v>5.9156626506024095</v>
      </c>
      <c r="S572" s="6"/>
      <c r="T572" s="6"/>
      <c r="U572" s="6"/>
    </row>
    <row r="573" spans="1:21" x14ac:dyDescent="0.25">
      <c r="A573" s="6" t="s">
        <v>14971</v>
      </c>
      <c r="B573" s="117"/>
      <c r="C573" s="33" t="s">
        <v>2608</v>
      </c>
      <c r="D573" s="2">
        <v>66.625</v>
      </c>
      <c r="E573" s="1">
        <v>2442</v>
      </c>
      <c r="F573" s="1">
        <v>105</v>
      </c>
      <c r="G573" s="1">
        <v>46</v>
      </c>
      <c r="H573" s="1">
        <v>9</v>
      </c>
      <c r="I573" s="23">
        <f t="shared" si="56"/>
        <v>36.652908067542214</v>
      </c>
      <c r="J573" s="23">
        <f t="shared" si="57"/>
        <v>23.257142857142856</v>
      </c>
      <c r="K573" s="23">
        <f t="shared" si="58"/>
        <v>65.625</v>
      </c>
      <c r="L573" s="23">
        <f t="shared" si="59"/>
        <v>28.749999999999996</v>
      </c>
      <c r="M573" s="23">
        <f t="shared" si="60"/>
        <v>5.625</v>
      </c>
      <c r="N573" s="23">
        <f t="shared" si="61"/>
        <v>0.63452380952380949</v>
      </c>
      <c r="O573" s="23">
        <f t="shared" si="62"/>
        <v>15.262499999999999</v>
      </c>
      <c r="S573" s="6"/>
      <c r="T573" s="6"/>
      <c r="U573" s="6"/>
    </row>
    <row r="574" spans="1:21" x14ac:dyDescent="0.25">
      <c r="A574" s="6" t="s">
        <v>14975</v>
      </c>
      <c r="C574" s="33" t="s">
        <v>3881</v>
      </c>
      <c r="D574" s="34">
        <v>6.5</v>
      </c>
      <c r="E574" s="33">
        <v>205</v>
      </c>
      <c r="F574" s="33">
        <v>37</v>
      </c>
      <c r="G574" s="33">
        <v>13</v>
      </c>
      <c r="H574" s="33">
        <v>4</v>
      </c>
      <c r="I574" s="35">
        <f t="shared" si="56"/>
        <v>31.53846153846154</v>
      </c>
      <c r="J574" s="35">
        <f t="shared" si="57"/>
        <v>5.5405405405405403</v>
      </c>
      <c r="K574" s="35">
        <f t="shared" si="58"/>
        <v>68.518518518518519</v>
      </c>
      <c r="L574" s="35">
        <f t="shared" si="59"/>
        <v>24.074074074074073</v>
      </c>
      <c r="M574" s="35">
        <f t="shared" si="60"/>
        <v>7.4074074074074066</v>
      </c>
      <c r="N574" s="35">
        <f t="shared" si="61"/>
        <v>0.17567567567567569</v>
      </c>
      <c r="O574" s="23">
        <f t="shared" si="62"/>
        <v>3.7962962962962963</v>
      </c>
      <c r="P574" s="6"/>
      <c r="S574" s="6"/>
      <c r="T574" s="6"/>
      <c r="U574" s="6"/>
    </row>
    <row r="575" spans="1:21" x14ac:dyDescent="0.25">
      <c r="A575" s="6" t="s">
        <v>14971</v>
      </c>
      <c r="B575" s="41" t="s">
        <v>9234</v>
      </c>
      <c r="C575" s="33" t="s">
        <v>15135</v>
      </c>
      <c r="D575" s="34">
        <f>D573+D574</f>
        <v>73.125</v>
      </c>
      <c r="E575" s="34">
        <f>E573+E574</f>
        <v>2647</v>
      </c>
      <c r="F575" s="34">
        <f>F573+F574</f>
        <v>142</v>
      </c>
      <c r="G575" s="34">
        <f>G573+G574</f>
        <v>59</v>
      </c>
      <c r="H575" s="34">
        <f>H573+H574</f>
        <v>13</v>
      </c>
      <c r="I575" s="35">
        <f>E575/D575</f>
        <v>36.198290598290598</v>
      </c>
      <c r="J575" s="35">
        <f>E575/F575</f>
        <v>18.640845070422536</v>
      </c>
      <c r="K575" s="35">
        <f>F575/(F575+G575+H575)*100</f>
        <v>66.355140186915889</v>
      </c>
      <c r="L575" s="35">
        <f>G575/(F575+G575+H575)*100</f>
        <v>27.570093457943923</v>
      </c>
      <c r="M575" s="35">
        <f>H575/(F575+G575+H575)*100</f>
        <v>6.0747663551401869</v>
      </c>
      <c r="N575" s="35">
        <f>D575/F575</f>
        <v>0.51496478873239437</v>
      </c>
      <c r="O575" s="23">
        <f t="shared" si="62"/>
        <v>12.369158878504672</v>
      </c>
      <c r="P575" s="6"/>
      <c r="S575" s="6"/>
      <c r="T575" s="6"/>
      <c r="U575" s="6"/>
    </row>
    <row r="576" spans="1:21" x14ac:dyDescent="0.25">
      <c r="A576" s="6" t="s">
        <v>14971</v>
      </c>
      <c r="B576" s="118" t="s">
        <v>9238</v>
      </c>
      <c r="C576" s="1" t="s">
        <v>2612</v>
      </c>
      <c r="D576" s="2">
        <v>30.5</v>
      </c>
      <c r="E576" s="1">
        <v>1896</v>
      </c>
      <c r="F576" s="1">
        <v>47</v>
      </c>
      <c r="G576" s="1">
        <v>0</v>
      </c>
      <c r="H576" s="1">
        <v>43</v>
      </c>
      <c r="I576" s="23">
        <f t="shared" si="56"/>
        <v>62.16393442622951</v>
      </c>
      <c r="J576" s="23">
        <f t="shared" si="57"/>
        <v>40.340425531914896</v>
      </c>
      <c r="K576" s="23">
        <f t="shared" si="58"/>
        <v>52.222222222222229</v>
      </c>
      <c r="L576" s="23">
        <f t="shared" si="59"/>
        <v>0</v>
      </c>
      <c r="M576" s="23">
        <f t="shared" si="60"/>
        <v>47.777777777777779</v>
      </c>
      <c r="N576" s="23">
        <f t="shared" si="61"/>
        <v>0.64893617021276595</v>
      </c>
      <c r="O576" s="23">
        <f t="shared" si="62"/>
        <v>21.066666666666666</v>
      </c>
      <c r="S576" s="6"/>
      <c r="T576" s="6"/>
      <c r="U576" s="6"/>
    </row>
    <row r="577" spans="1:21" x14ac:dyDescent="0.25">
      <c r="A577" s="6" t="s">
        <v>14971</v>
      </c>
      <c r="B577" s="118" t="s">
        <v>9221</v>
      </c>
      <c r="C577" s="1" t="s">
        <v>1591</v>
      </c>
      <c r="D577" s="2">
        <v>71</v>
      </c>
      <c r="E577" s="1">
        <v>2332</v>
      </c>
      <c r="F577" s="1">
        <v>151</v>
      </c>
      <c r="G577" s="1">
        <v>48</v>
      </c>
      <c r="H577" s="1">
        <v>25</v>
      </c>
      <c r="I577" s="23">
        <f t="shared" si="56"/>
        <v>32.845070422535208</v>
      </c>
      <c r="J577" s="23">
        <f t="shared" si="57"/>
        <v>15.443708609271523</v>
      </c>
      <c r="K577" s="23">
        <f t="shared" si="58"/>
        <v>67.410714285714292</v>
      </c>
      <c r="L577" s="23">
        <f t="shared" si="59"/>
        <v>21.428571428571427</v>
      </c>
      <c r="M577" s="23">
        <f t="shared" si="60"/>
        <v>11.160714285714286</v>
      </c>
      <c r="N577" s="23">
        <f t="shared" si="61"/>
        <v>0.47019867549668876</v>
      </c>
      <c r="O577" s="23">
        <f t="shared" si="62"/>
        <v>10.410714285714286</v>
      </c>
      <c r="S577" s="6"/>
      <c r="T577" s="6"/>
      <c r="U577" s="6"/>
    </row>
    <row r="578" spans="1:21" x14ac:dyDescent="0.25">
      <c r="A578" s="6" t="s">
        <v>14971</v>
      </c>
      <c r="B578" s="118" t="s">
        <v>9254</v>
      </c>
      <c r="C578" s="1" t="s">
        <v>178</v>
      </c>
      <c r="D578" s="2">
        <v>91.5</v>
      </c>
      <c r="E578" s="1">
        <v>2841</v>
      </c>
      <c r="F578" s="1">
        <v>96</v>
      </c>
      <c r="G578" s="1">
        <v>0</v>
      </c>
      <c r="H578" s="1">
        <v>31</v>
      </c>
      <c r="I578" s="23">
        <f t="shared" si="56"/>
        <v>31.049180327868854</v>
      </c>
      <c r="J578" s="23">
        <f t="shared" si="57"/>
        <v>29.59375</v>
      </c>
      <c r="K578" s="23">
        <f t="shared" si="58"/>
        <v>75.590551181102356</v>
      </c>
      <c r="L578" s="23">
        <f t="shared" si="59"/>
        <v>0</v>
      </c>
      <c r="M578" s="23">
        <f t="shared" si="60"/>
        <v>24.409448818897637</v>
      </c>
      <c r="N578" s="23">
        <f t="shared" si="61"/>
        <v>0.953125</v>
      </c>
      <c r="O578" s="23">
        <f t="shared" si="62"/>
        <v>22.370078740157481</v>
      </c>
      <c r="S578" s="6"/>
      <c r="T578" s="6"/>
      <c r="U578" s="6"/>
    </row>
    <row r="579" spans="1:21" x14ac:dyDescent="0.25">
      <c r="A579" s="6" t="s">
        <v>14971</v>
      </c>
      <c r="B579" s="118" t="s">
        <v>9261</v>
      </c>
      <c r="C579" s="1" t="s">
        <v>2033</v>
      </c>
      <c r="D579" s="2">
        <v>77.625</v>
      </c>
      <c r="E579" s="1">
        <v>2671</v>
      </c>
      <c r="F579" s="1">
        <v>70</v>
      </c>
      <c r="G579" s="1">
        <v>6</v>
      </c>
      <c r="H579" s="1">
        <v>31</v>
      </c>
      <c r="I579" s="23">
        <f t="shared" ref="I579:I643" si="63">E579/D579</f>
        <v>34.409017713365536</v>
      </c>
      <c r="J579" s="23">
        <f t="shared" ref="J579:J643" si="64">E579/F579</f>
        <v>38.157142857142858</v>
      </c>
      <c r="K579" s="23">
        <f t="shared" ref="K579:K643" si="65">F579/(F579+G579+H579)*100</f>
        <v>65.420560747663544</v>
      </c>
      <c r="L579" s="23">
        <f t="shared" ref="L579:L643" si="66">G579/(F579+G579+H579)*100</f>
        <v>5.6074766355140184</v>
      </c>
      <c r="M579" s="23">
        <f t="shared" ref="M579:M643" si="67">H579/(F579+G579+H579)*100</f>
        <v>28.971962616822427</v>
      </c>
      <c r="N579" s="23">
        <f t="shared" ref="N579:N643" si="68">D579/F579</f>
        <v>1.1089285714285715</v>
      </c>
      <c r="O579" s="23">
        <f t="shared" ref="O579:O642" si="69">E579/(F579+G579+H579)</f>
        <v>24.962616822429908</v>
      </c>
      <c r="S579" s="6"/>
      <c r="T579" s="6"/>
      <c r="U579" s="6"/>
    </row>
    <row r="580" spans="1:21" x14ac:dyDescent="0.25">
      <c r="A580" s="6" t="s">
        <v>14975</v>
      </c>
      <c r="B580" s="133" t="s">
        <v>9261</v>
      </c>
      <c r="C580" s="33" t="s">
        <v>3924</v>
      </c>
      <c r="D580" s="34">
        <v>8</v>
      </c>
      <c r="E580" s="33">
        <v>246</v>
      </c>
      <c r="F580" s="33">
        <v>24</v>
      </c>
      <c r="G580" s="33">
        <v>0</v>
      </c>
      <c r="H580" s="33">
        <v>9</v>
      </c>
      <c r="I580" s="35">
        <f t="shared" si="63"/>
        <v>30.75</v>
      </c>
      <c r="J580" s="35">
        <f t="shared" si="64"/>
        <v>10.25</v>
      </c>
      <c r="K580" s="35">
        <f t="shared" si="65"/>
        <v>72.727272727272734</v>
      </c>
      <c r="L580" s="35">
        <f t="shared" si="66"/>
        <v>0</v>
      </c>
      <c r="M580" s="35">
        <f t="shared" si="67"/>
        <v>27.27272727272727</v>
      </c>
      <c r="N580" s="35">
        <f t="shared" si="68"/>
        <v>0.33333333333333331</v>
      </c>
      <c r="O580" s="23">
        <f t="shared" si="69"/>
        <v>7.4545454545454541</v>
      </c>
      <c r="P580" s="32"/>
      <c r="S580" s="6"/>
      <c r="T580" s="6"/>
      <c r="U580" s="6"/>
    </row>
    <row r="581" spans="1:21" x14ac:dyDescent="0.25">
      <c r="A581" s="6" t="s">
        <v>14971</v>
      </c>
      <c r="B581" s="118" t="s">
        <v>9245</v>
      </c>
      <c r="C581" s="1" t="s">
        <v>2620</v>
      </c>
      <c r="D581" s="2">
        <v>48.125</v>
      </c>
      <c r="E581" s="1">
        <v>1787</v>
      </c>
      <c r="F581" s="1">
        <v>97</v>
      </c>
      <c r="G581" s="1">
        <v>34</v>
      </c>
      <c r="H581" s="1">
        <v>86</v>
      </c>
      <c r="I581" s="23">
        <f t="shared" si="63"/>
        <v>37.13246753246753</v>
      </c>
      <c r="J581" s="23">
        <f t="shared" si="64"/>
        <v>18.422680412371133</v>
      </c>
      <c r="K581" s="23">
        <f t="shared" si="65"/>
        <v>44.700460829493089</v>
      </c>
      <c r="L581" s="23">
        <f t="shared" si="66"/>
        <v>15.668202764976957</v>
      </c>
      <c r="M581" s="23">
        <f t="shared" si="67"/>
        <v>39.631336405529957</v>
      </c>
      <c r="N581" s="23">
        <f t="shared" si="68"/>
        <v>0.49613402061855671</v>
      </c>
      <c r="O581" s="23">
        <f t="shared" si="69"/>
        <v>8.2350230414746548</v>
      </c>
      <c r="S581" s="6"/>
      <c r="T581" s="6"/>
      <c r="U581" s="6"/>
    </row>
    <row r="582" spans="1:21" x14ac:dyDescent="0.25">
      <c r="A582" s="6" t="s">
        <v>14971</v>
      </c>
      <c r="B582" s="118" t="s">
        <v>9247</v>
      </c>
      <c r="C582" s="1" t="s">
        <v>2622</v>
      </c>
      <c r="D582" s="2">
        <v>15.875</v>
      </c>
      <c r="E582" s="1">
        <v>588</v>
      </c>
      <c r="F582" s="1">
        <v>88</v>
      </c>
      <c r="G582" s="1">
        <v>2</v>
      </c>
      <c r="H582" s="1">
        <v>78</v>
      </c>
      <c r="I582" s="23">
        <f t="shared" si="63"/>
        <v>37.039370078740156</v>
      </c>
      <c r="J582" s="23">
        <f t="shared" si="64"/>
        <v>6.6818181818181817</v>
      </c>
      <c r="K582" s="23">
        <f t="shared" si="65"/>
        <v>52.380952380952387</v>
      </c>
      <c r="L582" s="23">
        <f t="shared" si="66"/>
        <v>1.1904761904761905</v>
      </c>
      <c r="M582" s="23">
        <f t="shared" si="67"/>
        <v>46.428571428571431</v>
      </c>
      <c r="N582" s="23">
        <f t="shared" si="68"/>
        <v>0.18039772727272727</v>
      </c>
      <c r="O582" s="23">
        <f t="shared" si="69"/>
        <v>3.5</v>
      </c>
      <c r="S582" s="6"/>
      <c r="T582" s="6"/>
      <c r="U582" s="6"/>
    </row>
    <row r="583" spans="1:21" x14ac:dyDescent="0.25">
      <c r="A583" s="6" t="s">
        <v>14971</v>
      </c>
      <c r="B583" s="118" t="s">
        <v>9249</v>
      </c>
      <c r="C583" s="1" t="s">
        <v>2624</v>
      </c>
      <c r="D583" s="2">
        <v>135.125</v>
      </c>
      <c r="E583" s="1">
        <v>4876</v>
      </c>
      <c r="F583" s="1">
        <v>166</v>
      </c>
      <c r="G583" s="1">
        <v>36</v>
      </c>
      <c r="H583" s="1">
        <v>80</v>
      </c>
      <c r="I583" s="23">
        <f t="shared" si="63"/>
        <v>36.085106382978722</v>
      </c>
      <c r="J583" s="23">
        <f t="shared" si="64"/>
        <v>29.373493975903614</v>
      </c>
      <c r="K583" s="23">
        <f t="shared" si="65"/>
        <v>58.865248226950349</v>
      </c>
      <c r="L583" s="23">
        <f t="shared" si="66"/>
        <v>12.76595744680851</v>
      </c>
      <c r="M583" s="23">
        <f t="shared" si="67"/>
        <v>28.368794326241137</v>
      </c>
      <c r="N583" s="23">
        <f t="shared" si="68"/>
        <v>0.81400602409638556</v>
      </c>
      <c r="O583" s="23">
        <f t="shared" si="69"/>
        <v>17.290780141843971</v>
      </c>
      <c r="S583" s="6"/>
      <c r="T583" s="6"/>
      <c r="U583" s="6"/>
    </row>
    <row r="584" spans="1:21" x14ac:dyDescent="0.25">
      <c r="A584" s="6" t="s">
        <v>14971</v>
      </c>
      <c r="B584" s="118" t="s">
        <v>9250</v>
      </c>
      <c r="C584" s="1" t="s">
        <v>2625</v>
      </c>
      <c r="D584" s="2">
        <v>36.75</v>
      </c>
      <c r="E584" s="1">
        <v>1341</v>
      </c>
      <c r="F584" s="1">
        <v>63</v>
      </c>
      <c r="G584" s="1">
        <v>36</v>
      </c>
      <c r="H584" s="1">
        <v>11</v>
      </c>
      <c r="I584" s="23">
        <f t="shared" si="63"/>
        <v>36.489795918367349</v>
      </c>
      <c r="J584" s="23">
        <f t="shared" si="64"/>
        <v>21.285714285714285</v>
      </c>
      <c r="K584" s="23">
        <f t="shared" si="65"/>
        <v>57.272727272727273</v>
      </c>
      <c r="L584" s="23">
        <f t="shared" si="66"/>
        <v>32.727272727272727</v>
      </c>
      <c r="M584" s="23">
        <f t="shared" si="67"/>
        <v>10</v>
      </c>
      <c r="N584" s="23">
        <f t="shared" si="68"/>
        <v>0.58333333333333337</v>
      </c>
      <c r="O584" s="23">
        <f t="shared" si="69"/>
        <v>12.190909090909091</v>
      </c>
      <c r="S584" s="6"/>
      <c r="T584" s="6"/>
      <c r="U584" s="6"/>
    </row>
    <row r="585" spans="1:21" x14ac:dyDescent="0.25">
      <c r="A585" s="6" t="s">
        <v>14971</v>
      </c>
      <c r="B585" s="118" t="s">
        <v>9251</v>
      </c>
      <c r="C585" s="1" t="s">
        <v>2626</v>
      </c>
      <c r="D585" s="2">
        <v>51.25</v>
      </c>
      <c r="E585" s="1">
        <v>1639</v>
      </c>
      <c r="F585" s="1">
        <v>135</v>
      </c>
      <c r="G585" s="1">
        <v>40</v>
      </c>
      <c r="H585" s="1">
        <v>12</v>
      </c>
      <c r="I585" s="23">
        <f t="shared" si="63"/>
        <v>31.980487804878049</v>
      </c>
      <c r="J585" s="23">
        <f t="shared" si="64"/>
        <v>12.140740740740741</v>
      </c>
      <c r="K585" s="23">
        <f t="shared" si="65"/>
        <v>72.192513368983953</v>
      </c>
      <c r="L585" s="23">
        <f t="shared" si="66"/>
        <v>21.390374331550802</v>
      </c>
      <c r="M585" s="23">
        <f t="shared" si="67"/>
        <v>6.4171122994652414</v>
      </c>
      <c r="N585" s="23">
        <f t="shared" si="68"/>
        <v>0.37962962962962965</v>
      </c>
      <c r="O585" s="23">
        <f t="shared" si="69"/>
        <v>8.764705882352942</v>
      </c>
      <c r="S585" s="6"/>
      <c r="T585" s="6"/>
      <c r="U585" s="6"/>
    </row>
    <row r="586" spans="1:21" x14ac:dyDescent="0.25">
      <c r="A586" s="6" t="s">
        <v>14971</v>
      </c>
      <c r="B586" s="118" t="s">
        <v>9264</v>
      </c>
      <c r="C586" s="1" t="s">
        <v>2635</v>
      </c>
      <c r="D586" s="2">
        <v>14.625</v>
      </c>
      <c r="E586" s="1">
        <v>548</v>
      </c>
      <c r="F586" s="1">
        <v>48</v>
      </c>
      <c r="G586" s="1">
        <v>31</v>
      </c>
      <c r="H586" s="1">
        <v>73</v>
      </c>
      <c r="I586" s="23">
        <f t="shared" si="63"/>
        <v>37.470085470085472</v>
      </c>
      <c r="J586" s="23">
        <f t="shared" si="64"/>
        <v>11.416666666666666</v>
      </c>
      <c r="K586" s="23">
        <f t="shared" si="65"/>
        <v>31.578947368421051</v>
      </c>
      <c r="L586" s="23">
        <f t="shared" si="66"/>
        <v>20.394736842105264</v>
      </c>
      <c r="M586" s="23">
        <f t="shared" si="67"/>
        <v>48.026315789473685</v>
      </c>
      <c r="N586" s="23">
        <f t="shared" si="68"/>
        <v>0.3046875</v>
      </c>
      <c r="O586" s="23">
        <f t="shared" si="69"/>
        <v>3.6052631578947367</v>
      </c>
      <c r="S586" s="6"/>
      <c r="T586" s="6"/>
      <c r="U586" s="6"/>
    </row>
    <row r="587" spans="1:21" x14ac:dyDescent="0.25">
      <c r="A587" s="6" t="s">
        <v>14971</v>
      </c>
      <c r="B587" s="118" t="s">
        <v>9262</v>
      </c>
      <c r="C587" s="1" t="s">
        <v>2633</v>
      </c>
      <c r="D587" s="2">
        <v>36</v>
      </c>
      <c r="E587" s="1">
        <v>1558</v>
      </c>
      <c r="F587" s="1">
        <v>68</v>
      </c>
      <c r="G587" s="1">
        <v>35</v>
      </c>
      <c r="H587" s="1">
        <v>8</v>
      </c>
      <c r="I587" s="23">
        <f t="shared" si="63"/>
        <v>43.277777777777779</v>
      </c>
      <c r="J587" s="23">
        <f t="shared" si="64"/>
        <v>22.911764705882351</v>
      </c>
      <c r="K587" s="23">
        <f t="shared" si="65"/>
        <v>61.261261261261254</v>
      </c>
      <c r="L587" s="23">
        <f t="shared" si="66"/>
        <v>31.531531531531531</v>
      </c>
      <c r="M587" s="23">
        <f t="shared" si="67"/>
        <v>7.2072072072072073</v>
      </c>
      <c r="N587" s="23">
        <f t="shared" si="68"/>
        <v>0.52941176470588236</v>
      </c>
      <c r="O587" s="23">
        <f t="shared" si="69"/>
        <v>14.036036036036036</v>
      </c>
      <c r="S587" s="6"/>
      <c r="T587" s="6"/>
      <c r="U587" s="6"/>
    </row>
    <row r="588" spans="1:21" x14ac:dyDescent="0.25">
      <c r="A588" s="6" t="s">
        <v>14971</v>
      </c>
      <c r="B588" s="118" t="s">
        <v>9263</v>
      </c>
      <c r="C588" s="1" t="s">
        <v>2634</v>
      </c>
      <c r="D588" s="2">
        <v>31</v>
      </c>
      <c r="E588" s="1">
        <v>1320</v>
      </c>
      <c r="F588" s="1">
        <v>27</v>
      </c>
      <c r="G588" s="1">
        <v>66</v>
      </c>
      <c r="H588" s="1">
        <v>50</v>
      </c>
      <c r="I588" s="23">
        <f t="shared" si="63"/>
        <v>42.58064516129032</v>
      </c>
      <c r="J588" s="23">
        <f t="shared" si="64"/>
        <v>48.888888888888886</v>
      </c>
      <c r="K588" s="23">
        <f t="shared" si="65"/>
        <v>18.88111888111888</v>
      </c>
      <c r="L588" s="23">
        <f t="shared" si="66"/>
        <v>46.153846153846153</v>
      </c>
      <c r="M588" s="23">
        <f t="shared" si="67"/>
        <v>34.965034965034967</v>
      </c>
      <c r="N588" s="23">
        <f t="shared" si="68"/>
        <v>1.1481481481481481</v>
      </c>
      <c r="O588" s="23">
        <f t="shared" si="69"/>
        <v>9.2307692307692299</v>
      </c>
      <c r="S588" s="6"/>
      <c r="T588" s="6"/>
      <c r="U588" s="6"/>
    </row>
    <row r="589" spans="1:21" x14ac:dyDescent="0.25">
      <c r="A589" s="6" t="s">
        <v>14971</v>
      </c>
      <c r="B589" s="118" t="s">
        <v>9222</v>
      </c>
      <c r="C589" s="1" t="s">
        <v>2596</v>
      </c>
      <c r="D589" s="2">
        <v>104.75</v>
      </c>
      <c r="E589" s="1">
        <v>3181</v>
      </c>
      <c r="F589" s="1">
        <v>104</v>
      </c>
      <c r="G589" s="1">
        <v>8</v>
      </c>
      <c r="H589" s="1">
        <v>33</v>
      </c>
      <c r="I589" s="23">
        <f t="shared" si="63"/>
        <v>30.367541766109785</v>
      </c>
      <c r="J589" s="23">
        <f t="shared" si="64"/>
        <v>30.58653846153846</v>
      </c>
      <c r="K589" s="23">
        <f t="shared" si="65"/>
        <v>71.724137931034477</v>
      </c>
      <c r="L589" s="23">
        <f t="shared" si="66"/>
        <v>5.5172413793103452</v>
      </c>
      <c r="M589" s="23">
        <f t="shared" si="67"/>
        <v>22.758620689655174</v>
      </c>
      <c r="N589" s="23">
        <f t="shared" si="68"/>
        <v>1.0072115384615385</v>
      </c>
      <c r="O589" s="23">
        <f t="shared" si="69"/>
        <v>21.937931034482759</v>
      </c>
      <c r="S589" s="6"/>
      <c r="T589" s="6"/>
      <c r="U589" s="6"/>
    </row>
    <row r="590" spans="1:21" x14ac:dyDescent="0.25">
      <c r="A590" s="6" t="s">
        <v>14971</v>
      </c>
      <c r="B590" s="118" t="s">
        <v>9224</v>
      </c>
      <c r="C590" s="1" t="s">
        <v>2598</v>
      </c>
      <c r="D590" s="2">
        <v>44.5</v>
      </c>
      <c r="E590" s="1">
        <v>1321</v>
      </c>
      <c r="F590" s="1">
        <v>78</v>
      </c>
      <c r="G590" s="1">
        <v>24</v>
      </c>
      <c r="H590" s="1">
        <v>17</v>
      </c>
      <c r="I590" s="23">
        <f t="shared" si="63"/>
        <v>29.685393258426966</v>
      </c>
      <c r="J590" s="23">
        <f t="shared" si="64"/>
        <v>16.935897435897434</v>
      </c>
      <c r="K590" s="23">
        <f t="shared" si="65"/>
        <v>65.546218487394952</v>
      </c>
      <c r="L590" s="23">
        <f t="shared" si="66"/>
        <v>20.168067226890756</v>
      </c>
      <c r="M590" s="23">
        <f t="shared" si="67"/>
        <v>14.285714285714285</v>
      </c>
      <c r="N590" s="23">
        <f t="shared" si="68"/>
        <v>0.57051282051282048</v>
      </c>
      <c r="O590" s="23">
        <f t="shared" si="69"/>
        <v>11.100840336134453</v>
      </c>
      <c r="S590" s="6"/>
      <c r="T590" s="6"/>
      <c r="U590" s="6"/>
    </row>
    <row r="591" spans="1:21" x14ac:dyDescent="0.25">
      <c r="A591" s="6" t="s">
        <v>14973</v>
      </c>
      <c r="B591" s="133" t="s">
        <v>10119</v>
      </c>
      <c r="C591" s="33" t="s">
        <v>3438</v>
      </c>
      <c r="D591" s="34">
        <v>60.75</v>
      </c>
      <c r="E591" s="33">
        <v>1562</v>
      </c>
      <c r="F591" s="33">
        <v>56</v>
      </c>
      <c r="G591" s="33">
        <v>13</v>
      </c>
      <c r="H591" s="33">
        <v>16</v>
      </c>
      <c r="I591" s="35">
        <f t="shared" si="63"/>
        <v>25.7119341563786</v>
      </c>
      <c r="J591" s="35">
        <f t="shared" si="64"/>
        <v>27.892857142857142</v>
      </c>
      <c r="K591" s="35">
        <f t="shared" si="65"/>
        <v>65.882352941176464</v>
      </c>
      <c r="L591" s="35">
        <f t="shared" si="66"/>
        <v>15.294117647058824</v>
      </c>
      <c r="M591" s="35">
        <f t="shared" si="67"/>
        <v>18.823529411764707</v>
      </c>
      <c r="N591" s="35">
        <f t="shared" si="68"/>
        <v>1.0848214285714286</v>
      </c>
      <c r="O591" s="23">
        <f t="shared" si="69"/>
        <v>18.376470588235293</v>
      </c>
      <c r="P591" s="32"/>
      <c r="S591" s="6"/>
      <c r="T591" s="6"/>
      <c r="U591" s="6"/>
    </row>
    <row r="592" spans="1:21" x14ac:dyDescent="0.25">
      <c r="A592" s="6" t="s">
        <v>14971</v>
      </c>
      <c r="B592" s="118" t="s">
        <v>9231</v>
      </c>
      <c r="C592" s="1" t="s">
        <v>2605</v>
      </c>
      <c r="D592" s="2">
        <v>188.75</v>
      </c>
      <c r="E592" s="1">
        <v>5602</v>
      </c>
      <c r="F592" s="1">
        <v>101</v>
      </c>
      <c r="G592" s="1">
        <v>61</v>
      </c>
      <c r="H592" s="1">
        <v>0</v>
      </c>
      <c r="I592" s="23">
        <f t="shared" si="63"/>
        <v>29.679470198675496</v>
      </c>
      <c r="J592" s="23">
        <f t="shared" si="64"/>
        <v>55.465346534653463</v>
      </c>
      <c r="K592" s="23">
        <f t="shared" si="65"/>
        <v>62.345679012345677</v>
      </c>
      <c r="L592" s="23">
        <f t="shared" si="66"/>
        <v>37.654320987654323</v>
      </c>
      <c r="M592" s="23">
        <f t="shared" si="67"/>
        <v>0</v>
      </c>
      <c r="N592" s="23">
        <f t="shared" si="68"/>
        <v>1.8688118811881189</v>
      </c>
      <c r="O592" s="23">
        <f t="shared" si="69"/>
        <v>34.580246913580247</v>
      </c>
      <c r="S592" s="6"/>
      <c r="T592" s="6"/>
      <c r="U592" s="6"/>
    </row>
    <row r="593" spans="1:21" x14ac:dyDescent="0.25">
      <c r="A593" s="6" t="s">
        <v>14971</v>
      </c>
      <c r="B593" s="118" t="s">
        <v>9232</v>
      </c>
      <c r="C593" s="1" t="s">
        <v>2606</v>
      </c>
      <c r="D593" s="2">
        <v>67.125</v>
      </c>
      <c r="E593" s="1">
        <v>2273</v>
      </c>
      <c r="F593" s="1">
        <v>59</v>
      </c>
      <c r="G593" s="1">
        <v>0</v>
      </c>
      <c r="H593" s="1">
        <v>48</v>
      </c>
      <c r="I593" s="23">
        <f t="shared" si="63"/>
        <v>33.862197392923647</v>
      </c>
      <c r="J593" s="23">
        <f t="shared" si="64"/>
        <v>38.525423728813557</v>
      </c>
      <c r="K593" s="23">
        <f t="shared" si="65"/>
        <v>55.140186915887845</v>
      </c>
      <c r="L593" s="23">
        <f t="shared" si="66"/>
        <v>0</v>
      </c>
      <c r="M593" s="23">
        <f t="shared" si="67"/>
        <v>44.859813084112147</v>
      </c>
      <c r="N593" s="23">
        <f t="shared" si="68"/>
        <v>1.1377118644067796</v>
      </c>
      <c r="O593" s="23">
        <f t="shared" si="69"/>
        <v>21.242990654205606</v>
      </c>
      <c r="S593" s="6"/>
      <c r="T593" s="6"/>
      <c r="U593" s="6"/>
    </row>
    <row r="594" spans="1:21" x14ac:dyDescent="0.25">
      <c r="A594" s="6" t="s">
        <v>14971</v>
      </c>
      <c r="B594" s="118" t="s">
        <v>9236</v>
      </c>
      <c r="C594" s="1" t="s">
        <v>2610</v>
      </c>
      <c r="D594" s="2">
        <v>105.5</v>
      </c>
      <c r="E594" s="1">
        <v>3376</v>
      </c>
      <c r="F594" s="1">
        <v>102</v>
      </c>
      <c r="G594" s="1">
        <v>102</v>
      </c>
      <c r="H594" s="1">
        <v>61</v>
      </c>
      <c r="I594" s="23">
        <f t="shared" si="63"/>
        <v>32</v>
      </c>
      <c r="J594" s="23">
        <f t="shared" si="64"/>
        <v>33.098039215686278</v>
      </c>
      <c r="K594" s="23">
        <f t="shared" si="65"/>
        <v>38.490566037735853</v>
      </c>
      <c r="L594" s="23">
        <f t="shared" si="66"/>
        <v>38.490566037735853</v>
      </c>
      <c r="M594" s="23">
        <f t="shared" si="67"/>
        <v>23.018867924528301</v>
      </c>
      <c r="N594" s="23">
        <f t="shared" si="68"/>
        <v>1.0343137254901962</v>
      </c>
      <c r="O594" s="23">
        <f t="shared" si="69"/>
        <v>12.739622641509435</v>
      </c>
      <c r="S594" s="6"/>
      <c r="T594" s="6"/>
      <c r="U594" s="6"/>
    </row>
    <row r="595" spans="1:21" x14ac:dyDescent="0.25">
      <c r="A595" s="6" t="s">
        <v>14971</v>
      </c>
      <c r="B595" s="118" t="s">
        <v>9229</v>
      </c>
      <c r="C595" s="1" t="s">
        <v>2603</v>
      </c>
      <c r="D595" s="2">
        <v>78.75</v>
      </c>
      <c r="E595" s="1">
        <v>2848</v>
      </c>
      <c r="F595" s="1">
        <v>79</v>
      </c>
      <c r="G595" s="1">
        <v>10</v>
      </c>
      <c r="H595" s="1">
        <v>50</v>
      </c>
      <c r="I595" s="23">
        <f t="shared" si="63"/>
        <v>36.165079365079364</v>
      </c>
      <c r="J595" s="23">
        <f t="shared" si="64"/>
        <v>36.050632911392405</v>
      </c>
      <c r="K595" s="23">
        <f t="shared" si="65"/>
        <v>56.834532374100718</v>
      </c>
      <c r="L595" s="23">
        <f t="shared" si="66"/>
        <v>7.1942446043165464</v>
      </c>
      <c r="M595" s="23">
        <f t="shared" si="67"/>
        <v>35.97122302158273</v>
      </c>
      <c r="N595" s="23">
        <f t="shared" si="68"/>
        <v>0.99683544303797467</v>
      </c>
      <c r="O595" s="23">
        <f t="shared" si="69"/>
        <v>20.489208633093526</v>
      </c>
      <c r="S595" s="6"/>
      <c r="T595" s="6"/>
      <c r="U595" s="6"/>
    </row>
    <row r="596" spans="1:21" x14ac:dyDescent="0.25">
      <c r="A596" s="6" t="s">
        <v>14971</v>
      </c>
      <c r="B596" s="118" t="s">
        <v>9237</v>
      </c>
      <c r="C596" s="1" t="s">
        <v>2611</v>
      </c>
      <c r="D596" s="2">
        <v>92.25</v>
      </c>
      <c r="E596" s="1">
        <v>3370</v>
      </c>
      <c r="F596" s="1">
        <v>73</v>
      </c>
      <c r="G596" s="1">
        <v>3</v>
      </c>
      <c r="H596" s="1">
        <v>48</v>
      </c>
      <c r="I596" s="23">
        <f t="shared" si="63"/>
        <v>36.531165311653119</v>
      </c>
      <c r="J596" s="23">
        <f t="shared" si="64"/>
        <v>46.164383561643838</v>
      </c>
      <c r="K596" s="23">
        <f t="shared" si="65"/>
        <v>58.870967741935488</v>
      </c>
      <c r="L596" s="23">
        <f t="shared" si="66"/>
        <v>2.4193548387096775</v>
      </c>
      <c r="M596" s="23">
        <f t="shared" si="67"/>
        <v>38.70967741935484</v>
      </c>
      <c r="N596" s="23">
        <f t="shared" si="68"/>
        <v>1.2636986301369864</v>
      </c>
      <c r="O596" s="23">
        <f t="shared" si="69"/>
        <v>27.177419354838708</v>
      </c>
      <c r="S596" s="6"/>
      <c r="T596" s="6"/>
      <c r="U596" s="6"/>
    </row>
    <row r="597" spans="1:21" x14ac:dyDescent="0.25">
      <c r="A597" s="6" t="s">
        <v>14971</v>
      </c>
      <c r="B597" s="90" t="s">
        <v>9243</v>
      </c>
      <c r="C597" s="1" t="s">
        <v>2618</v>
      </c>
      <c r="D597" s="2">
        <v>179.625</v>
      </c>
      <c r="E597" s="1">
        <v>3145</v>
      </c>
      <c r="F597" s="1">
        <v>84</v>
      </c>
      <c r="G597" s="1">
        <v>23</v>
      </c>
      <c r="H597" s="1">
        <v>40</v>
      </c>
      <c r="I597" s="23">
        <f t="shared" si="63"/>
        <v>17.508698677800975</v>
      </c>
      <c r="J597" s="23">
        <f t="shared" si="64"/>
        <v>37.44047619047619</v>
      </c>
      <c r="K597" s="23">
        <f t="shared" si="65"/>
        <v>57.142857142857139</v>
      </c>
      <c r="L597" s="23">
        <f t="shared" si="66"/>
        <v>15.646258503401361</v>
      </c>
      <c r="M597" s="23">
        <f t="shared" si="67"/>
        <v>27.210884353741498</v>
      </c>
      <c r="N597" s="23">
        <f t="shared" si="68"/>
        <v>2.1383928571428572</v>
      </c>
      <c r="O597" s="23">
        <f t="shared" si="69"/>
        <v>21.394557823129251</v>
      </c>
      <c r="S597" s="6"/>
      <c r="T597" s="6"/>
      <c r="U597" s="6"/>
    </row>
    <row r="598" spans="1:21" x14ac:dyDescent="0.25">
      <c r="A598" s="6" t="s">
        <v>14971</v>
      </c>
      <c r="B598" s="118" t="s">
        <v>9225</v>
      </c>
      <c r="C598" s="1" t="s">
        <v>2599</v>
      </c>
      <c r="D598" s="2">
        <v>3.5</v>
      </c>
      <c r="E598" s="1">
        <v>278</v>
      </c>
      <c r="F598" s="1">
        <v>27</v>
      </c>
      <c r="G598" s="1">
        <v>64</v>
      </c>
      <c r="H598" s="1">
        <v>26</v>
      </c>
      <c r="I598" s="23">
        <f t="shared" si="63"/>
        <v>79.428571428571431</v>
      </c>
      <c r="J598" s="23">
        <f t="shared" si="64"/>
        <v>10.296296296296296</v>
      </c>
      <c r="K598" s="23">
        <f t="shared" si="65"/>
        <v>23.076923076923077</v>
      </c>
      <c r="L598" s="23">
        <f t="shared" si="66"/>
        <v>54.700854700854705</v>
      </c>
      <c r="M598" s="23">
        <f t="shared" si="67"/>
        <v>22.222222222222221</v>
      </c>
      <c r="N598" s="23">
        <f t="shared" si="68"/>
        <v>0.12962962962962962</v>
      </c>
      <c r="O598" s="23">
        <f t="shared" si="69"/>
        <v>2.3760683760683761</v>
      </c>
      <c r="S598" s="6"/>
      <c r="T598" s="6"/>
      <c r="U598" s="6"/>
    </row>
    <row r="599" spans="1:21" x14ac:dyDescent="0.25">
      <c r="A599" s="6" t="s">
        <v>14971</v>
      </c>
      <c r="B599" s="118" t="s">
        <v>9246</v>
      </c>
      <c r="C599" s="1" t="s">
        <v>2621</v>
      </c>
      <c r="D599" s="2">
        <v>76.75</v>
      </c>
      <c r="E599" s="1">
        <v>2142</v>
      </c>
      <c r="F599" s="1">
        <v>61</v>
      </c>
      <c r="G599" s="1">
        <v>22</v>
      </c>
      <c r="H599" s="1">
        <v>25</v>
      </c>
      <c r="I599" s="23">
        <f t="shared" si="63"/>
        <v>27.908794788273617</v>
      </c>
      <c r="J599" s="23">
        <f t="shared" si="64"/>
        <v>35.114754098360656</v>
      </c>
      <c r="K599" s="23">
        <f t="shared" si="65"/>
        <v>56.481481481481474</v>
      </c>
      <c r="L599" s="23">
        <f t="shared" si="66"/>
        <v>20.37037037037037</v>
      </c>
      <c r="M599" s="23">
        <f t="shared" si="67"/>
        <v>23.148148148148149</v>
      </c>
      <c r="N599" s="23">
        <f t="shared" si="68"/>
        <v>1.2581967213114753</v>
      </c>
      <c r="O599" s="23">
        <f t="shared" si="69"/>
        <v>19.833333333333332</v>
      </c>
      <c r="S599" s="6"/>
      <c r="T599" s="6"/>
      <c r="U599" s="6"/>
    </row>
    <row r="600" spans="1:21" x14ac:dyDescent="0.25">
      <c r="A600" s="6" t="s">
        <v>14971</v>
      </c>
      <c r="B600" s="118" t="s">
        <v>9248</v>
      </c>
      <c r="C600" s="1" t="s">
        <v>2623</v>
      </c>
      <c r="D600" s="2">
        <v>89.58</v>
      </c>
      <c r="E600" s="1">
        <v>2822</v>
      </c>
      <c r="F600" s="1">
        <v>148</v>
      </c>
      <c r="G600" s="1">
        <v>3</v>
      </c>
      <c r="H600" s="1">
        <v>75</v>
      </c>
      <c r="I600" s="23">
        <f t="shared" si="63"/>
        <v>31.50256753739674</v>
      </c>
      <c r="J600" s="23">
        <f t="shared" si="64"/>
        <v>19.067567567567568</v>
      </c>
      <c r="K600" s="23">
        <f t="shared" si="65"/>
        <v>65.486725663716811</v>
      </c>
      <c r="L600" s="23">
        <f t="shared" si="66"/>
        <v>1.3274336283185841</v>
      </c>
      <c r="M600" s="23">
        <f t="shared" si="67"/>
        <v>33.185840707964601</v>
      </c>
      <c r="N600" s="23">
        <f t="shared" si="68"/>
        <v>0.60527027027027025</v>
      </c>
      <c r="O600" s="23">
        <f t="shared" si="69"/>
        <v>12.486725663716815</v>
      </c>
      <c r="S600" s="6"/>
      <c r="T600" s="6"/>
      <c r="U600" s="6"/>
    </row>
    <row r="601" spans="1:21" x14ac:dyDescent="0.25">
      <c r="A601" s="6" t="s">
        <v>14971</v>
      </c>
      <c r="B601" s="118" t="s">
        <v>9253</v>
      </c>
      <c r="C601" s="1" t="s">
        <v>2628</v>
      </c>
      <c r="D601" s="2">
        <v>163.25</v>
      </c>
      <c r="E601" s="1">
        <v>4848</v>
      </c>
      <c r="F601" s="1">
        <v>123</v>
      </c>
      <c r="G601" s="1">
        <v>76</v>
      </c>
      <c r="H601" s="1">
        <v>40</v>
      </c>
      <c r="I601" s="23">
        <f t="shared" si="63"/>
        <v>29.69678407350689</v>
      </c>
      <c r="J601" s="23">
        <f t="shared" si="64"/>
        <v>39.414634146341463</v>
      </c>
      <c r="K601" s="23">
        <f t="shared" si="65"/>
        <v>51.464435146443513</v>
      </c>
      <c r="L601" s="23">
        <f t="shared" si="66"/>
        <v>31.799163179916317</v>
      </c>
      <c r="M601" s="23">
        <f t="shared" si="67"/>
        <v>16.736401673640167</v>
      </c>
      <c r="N601" s="23">
        <f t="shared" si="68"/>
        <v>1.3272357723577235</v>
      </c>
      <c r="O601" s="23">
        <f t="shared" si="69"/>
        <v>20.284518828451883</v>
      </c>
      <c r="S601" s="6"/>
      <c r="T601" s="6"/>
      <c r="U601" s="6"/>
    </row>
    <row r="602" spans="1:21" x14ac:dyDescent="0.25">
      <c r="A602" s="6" t="s">
        <v>14971</v>
      </c>
      <c r="B602" s="118" t="s">
        <v>9265</v>
      </c>
      <c r="C602" s="1" t="s">
        <v>2636</v>
      </c>
      <c r="D602" s="2">
        <v>159.875</v>
      </c>
      <c r="E602" s="1">
        <v>4677</v>
      </c>
      <c r="F602" s="1">
        <v>110</v>
      </c>
      <c r="G602" s="1">
        <v>2</v>
      </c>
      <c r="H602" s="1">
        <v>36</v>
      </c>
      <c r="I602" s="23">
        <f t="shared" si="63"/>
        <v>29.254104769351056</v>
      </c>
      <c r="J602" s="23">
        <f t="shared" si="64"/>
        <v>42.518181818181816</v>
      </c>
      <c r="K602" s="23">
        <f t="shared" si="65"/>
        <v>74.324324324324323</v>
      </c>
      <c r="L602" s="23">
        <f t="shared" si="66"/>
        <v>1.3513513513513513</v>
      </c>
      <c r="M602" s="23">
        <f t="shared" si="67"/>
        <v>24.324324324324326</v>
      </c>
      <c r="N602" s="23">
        <f t="shared" si="68"/>
        <v>1.4534090909090909</v>
      </c>
      <c r="O602" s="23">
        <f t="shared" si="69"/>
        <v>31.601351351351351</v>
      </c>
      <c r="S602" s="6"/>
      <c r="T602" s="6"/>
      <c r="U602" s="6"/>
    </row>
    <row r="603" spans="1:21" x14ac:dyDescent="0.25">
      <c r="A603" s="6" t="s">
        <v>708</v>
      </c>
      <c r="B603" s="118" t="s">
        <v>10263</v>
      </c>
      <c r="C603" s="1" t="s">
        <v>3569</v>
      </c>
      <c r="D603" s="2">
        <v>36.75</v>
      </c>
      <c r="E603" s="1">
        <v>1361</v>
      </c>
      <c r="F603" s="1">
        <v>67</v>
      </c>
      <c r="G603" s="1">
        <v>1</v>
      </c>
      <c r="H603" s="1">
        <v>0</v>
      </c>
      <c r="I603" s="23">
        <f t="shared" si="63"/>
        <v>37.034013605442176</v>
      </c>
      <c r="J603" s="23">
        <f t="shared" si="64"/>
        <v>20.313432835820894</v>
      </c>
      <c r="K603" s="23">
        <f t="shared" si="65"/>
        <v>98.529411764705884</v>
      </c>
      <c r="L603" s="23">
        <f t="shared" si="66"/>
        <v>1.4705882352941175</v>
      </c>
      <c r="M603" s="23">
        <f t="shared" si="67"/>
        <v>0</v>
      </c>
      <c r="N603" s="23">
        <f t="shared" si="68"/>
        <v>0.54850746268656714</v>
      </c>
      <c r="O603" s="23">
        <f t="shared" si="69"/>
        <v>20.014705882352942</v>
      </c>
      <c r="S603" s="6"/>
      <c r="T603" s="6"/>
      <c r="U603" s="6"/>
    </row>
    <row r="604" spans="1:21" x14ac:dyDescent="0.25">
      <c r="A604" s="6" t="s">
        <v>708</v>
      </c>
      <c r="B604" s="118" t="s">
        <v>10270</v>
      </c>
      <c r="C604" s="1" t="s">
        <v>3576</v>
      </c>
      <c r="D604" s="2">
        <v>36.25</v>
      </c>
      <c r="E604" s="1">
        <v>1269</v>
      </c>
      <c r="F604" s="1">
        <v>48</v>
      </c>
      <c r="G604" s="1">
        <v>5</v>
      </c>
      <c r="H604" s="1">
        <v>0</v>
      </c>
      <c r="I604" s="23">
        <f t="shared" si="63"/>
        <v>35.006896551724139</v>
      </c>
      <c r="J604" s="23">
        <f t="shared" si="64"/>
        <v>26.4375</v>
      </c>
      <c r="K604" s="23">
        <f t="shared" si="65"/>
        <v>90.566037735849065</v>
      </c>
      <c r="L604" s="23">
        <f t="shared" si="66"/>
        <v>9.433962264150944</v>
      </c>
      <c r="M604" s="23">
        <f t="shared" si="67"/>
        <v>0</v>
      </c>
      <c r="N604" s="23">
        <f t="shared" si="68"/>
        <v>0.75520833333333337</v>
      </c>
      <c r="O604" s="23">
        <f t="shared" si="69"/>
        <v>23.943396226415093</v>
      </c>
      <c r="S604" s="6"/>
      <c r="T604" s="6"/>
      <c r="U604" s="6"/>
    </row>
    <row r="605" spans="1:21" x14ac:dyDescent="0.25">
      <c r="A605" s="6" t="s">
        <v>708</v>
      </c>
      <c r="B605" s="118" t="s">
        <v>10287</v>
      </c>
      <c r="C605" s="1" t="s">
        <v>3590</v>
      </c>
      <c r="D605" s="2">
        <v>35.5</v>
      </c>
      <c r="E605" s="1">
        <v>1244</v>
      </c>
      <c r="F605" s="1">
        <v>84</v>
      </c>
      <c r="G605" s="1">
        <v>2</v>
      </c>
      <c r="H605" s="1">
        <v>3</v>
      </c>
      <c r="I605" s="23">
        <f t="shared" si="63"/>
        <v>35.04225352112676</v>
      </c>
      <c r="J605" s="23">
        <f t="shared" si="64"/>
        <v>14.80952380952381</v>
      </c>
      <c r="K605" s="23">
        <f t="shared" si="65"/>
        <v>94.382022471910105</v>
      </c>
      <c r="L605" s="23">
        <f t="shared" si="66"/>
        <v>2.2471910112359552</v>
      </c>
      <c r="M605" s="23">
        <f t="shared" si="67"/>
        <v>3.3707865168539324</v>
      </c>
      <c r="N605" s="23">
        <f t="shared" si="68"/>
        <v>0.42261904761904762</v>
      </c>
      <c r="O605" s="23">
        <f t="shared" si="69"/>
        <v>13.97752808988764</v>
      </c>
      <c r="S605" s="6"/>
      <c r="T605" s="6"/>
      <c r="U605" s="6"/>
    </row>
    <row r="606" spans="1:21" x14ac:dyDescent="0.25">
      <c r="A606" s="6" t="s">
        <v>708</v>
      </c>
      <c r="B606" s="118" t="s">
        <v>10307</v>
      </c>
      <c r="C606" s="1" t="s">
        <v>3606</v>
      </c>
      <c r="D606" s="2">
        <v>87.75</v>
      </c>
      <c r="E606" s="1">
        <v>3072</v>
      </c>
      <c r="F606" s="1">
        <v>102</v>
      </c>
      <c r="G606" s="1">
        <v>4</v>
      </c>
      <c r="H606" s="1">
        <v>0</v>
      </c>
      <c r="I606" s="23">
        <f t="shared" si="63"/>
        <v>35.008547008547012</v>
      </c>
      <c r="J606" s="23">
        <f t="shared" si="64"/>
        <v>30.117647058823529</v>
      </c>
      <c r="K606" s="23">
        <f t="shared" si="65"/>
        <v>96.226415094339629</v>
      </c>
      <c r="L606" s="23">
        <f t="shared" si="66"/>
        <v>3.7735849056603774</v>
      </c>
      <c r="M606" s="23">
        <f t="shared" si="67"/>
        <v>0</v>
      </c>
      <c r="N606" s="23">
        <f t="shared" si="68"/>
        <v>0.86029411764705888</v>
      </c>
      <c r="O606" s="23">
        <f t="shared" si="69"/>
        <v>28.981132075471699</v>
      </c>
      <c r="S606" s="6"/>
      <c r="T606" s="6"/>
      <c r="U606" s="6"/>
    </row>
    <row r="607" spans="1:21" x14ac:dyDescent="0.25">
      <c r="A607" s="6" t="s">
        <v>708</v>
      </c>
      <c r="B607" s="118" t="s">
        <v>10326</v>
      </c>
      <c r="C607" s="1" t="s">
        <v>3622</v>
      </c>
      <c r="D607" s="2">
        <v>6.5</v>
      </c>
      <c r="E607" s="1">
        <v>228</v>
      </c>
      <c r="F607" s="1">
        <v>15</v>
      </c>
      <c r="G607" s="1">
        <v>4</v>
      </c>
      <c r="H607" s="1">
        <v>1</v>
      </c>
      <c r="I607" s="23">
        <f t="shared" si="63"/>
        <v>35.07692307692308</v>
      </c>
      <c r="J607" s="23">
        <f t="shared" si="64"/>
        <v>15.2</v>
      </c>
      <c r="K607" s="23">
        <f t="shared" si="65"/>
        <v>75</v>
      </c>
      <c r="L607" s="23">
        <f t="shared" si="66"/>
        <v>20</v>
      </c>
      <c r="M607" s="23">
        <f t="shared" si="67"/>
        <v>5</v>
      </c>
      <c r="N607" s="23">
        <f t="shared" si="68"/>
        <v>0.43333333333333335</v>
      </c>
      <c r="O607" s="23">
        <f t="shared" si="69"/>
        <v>11.4</v>
      </c>
      <c r="S607" s="6"/>
      <c r="T607" s="6"/>
      <c r="U607" s="6"/>
    </row>
    <row r="608" spans="1:21" x14ac:dyDescent="0.25">
      <c r="A608" s="6" t="s">
        <v>708</v>
      </c>
      <c r="B608" s="118" t="s">
        <v>10473</v>
      </c>
      <c r="C608" s="1" t="s">
        <v>1732</v>
      </c>
      <c r="D608" s="2">
        <v>18</v>
      </c>
      <c r="E608" s="1">
        <v>630</v>
      </c>
      <c r="F608" s="1">
        <v>30</v>
      </c>
      <c r="G608" s="1">
        <v>1</v>
      </c>
      <c r="H608" s="1">
        <v>0</v>
      </c>
      <c r="I608" s="23">
        <f t="shared" si="63"/>
        <v>35</v>
      </c>
      <c r="J608" s="23">
        <f t="shared" si="64"/>
        <v>21</v>
      </c>
      <c r="K608" s="23">
        <f t="shared" si="65"/>
        <v>96.774193548387103</v>
      </c>
      <c r="L608" s="23">
        <f t="shared" si="66"/>
        <v>3.225806451612903</v>
      </c>
      <c r="M608" s="23">
        <f t="shared" si="67"/>
        <v>0</v>
      </c>
      <c r="N608" s="23">
        <f t="shared" si="68"/>
        <v>0.6</v>
      </c>
      <c r="O608" s="23">
        <f t="shared" si="69"/>
        <v>20.322580645161292</v>
      </c>
      <c r="S608" s="6"/>
      <c r="T608" s="6"/>
      <c r="U608" s="6"/>
    </row>
    <row r="609" spans="1:21" x14ac:dyDescent="0.25">
      <c r="A609" s="6" t="s">
        <v>708</v>
      </c>
      <c r="B609" s="118" t="s">
        <v>10312</v>
      </c>
      <c r="C609" s="1" t="s">
        <v>3610</v>
      </c>
      <c r="D609" s="2">
        <v>8.25</v>
      </c>
      <c r="E609" s="1">
        <v>305</v>
      </c>
      <c r="F609" s="1">
        <v>17</v>
      </c>
      <c r="G609" s="1">
        <v>4</v>
      </c>
      <c r="H609" s="1">
        <v>6</v>
      </c>
      <c r="I609" s="23">
        <f t="shared" si="63"/>
        <v>36.969696969696969</v>
      </c>
      <c r="J609" s="23">
        <f t="shared" si="64"/>
        <v>17.941176470588236</v>
      </c>
      <c r="K609" s="23">
        <f t="shared" si="65"/>
        <v>62.962962962962962</v>
      </c>
      <c r="L609" s="23">
        <f t="shared" si="66"/>
        <v>14.814814814814813</v>
      </c>
      <c r="M609" s="23">
        <f t="shared" si="67"/>
        <v>22.222222222222221</v>
      </c>
      <c r="N609" s="23">
        <f t="shared" si="68"/>
        <v>0.48529411764705882</v>
      </c>
      <c r="O609" s="23">
        <f t="shared" si="69"/>
        <v>11.296296296296296</v>
      </c>
      <c r="S609" s="6"/>
      <c r="T609" s="6"/>
      <c r="U609" s="6"/>
    </row>
    <row r="610" spans="1:21" x14ac:dyDescent="0.25">
      <c r="A610" s="6" t="s">
        <v>708</v>
      </c>
      <c r="B610" s="118" t="s">
        <v>10302</v>
      </c>
      <c r="C610" s="1" t="s">
        <v>3602</v>
      </c>
      <c r="D610" s="2">
        <v>84.5</v>
      </c>
      <c r="E610" s="1">
        <v>2959</v>
      </c>
      <c r="F610" s="1">
        <v>132</v>
      </c>
      <c r="G610" s="1">
        <v>2</v>
      </c>
      <c r="H610" s="1">
        <v>2</v>
      </c>
      <c r="I610" s="23">
        <f t="shared" si="63"/>
        <v>35.017751479289942</v>
      </c>
      <c r="J610" s="23">
        <f t="shared" si="64"/>
        <v>22.416666666666668</v>
      </c>
      <c r="K610" s="23">
        <f t="shared" si="65"/>
        <v>97.058823529411768</v>
      </c>
      <c r="L610" s="23">
        <f t="shared" si="66"/>
        <v>1.4705882352941175</v>
      </c>
      <c r="M610" s="23">
        <f t="shared" si="67"/>
        <v>1.4705882352941175</v>
      </c>
      <c r="N610" s="23">
        <f t="shared" si="68"/>
        <v>0.64015151515151514</v>
      </c>
      <c r="O610" s="23">
        <f t="shared" si="69"/>
        <v>21.757352941176471</v>
      </c>
      <c r="S610" s="6"/>
      <c r="T610" s="6"/>
      <c r="U610" s="6"/>
    </row>
    <row r="611" spans="1:21" x14ac:dyDescent="0.25">
      <c r="A611" s="6" t="s">
        <v>708</v>
      </c>
      <c r="B611" s="118" t="s">
        <v>10311</v>
      </c>
      <c r="C611" s="1" t="s">
        <v>522</v>
      </c>
      <c r="D611" s="2">
        <v>8.75</v>
      </c>
      <c r="E611" s="1">
        <v>324</v>
      </c>
      <c r="F611" s="1">
        <v>30</v>
      </c>
      <c r="G611" s="1">
        <v>7</v>
      </c>
      <c r="H611" s="1">
        <v>0</v>
      </c>
      <c r="I611" s="23">
        <f t="shared" si="63"/>
        <v>37.028571428571432</v>
      </c>
      <c r="J611" s="23">
        <f t="shared" si="64"/>
        <v>10.8</v>
      </c>
      <c r="K611" s="23">
        <f t="shared" si="65"/>
        <v>81.081081081081081</v>
      </c>
      <c r="L611" s="23">
        <f t="shared" si="66"/>
        <v>18.918918918918919</v>
      </c>
      <c r="M611" s="23">
        <f t="shared" si="67"/>
        <v>0</v>
      </c>
      <c r="N611" s="23">
        <f t="shared" si="68"/>
        <v>0.29166666666666669</v>
      </c>
      <c r="O611" s="23">
        <f t="shared" si="69"/>
        <v>8.7567567567567561</v>
      </c>
      <c r="S611" s="6"/>
      <c r="T611" s="6"/>
      <c r="U611" s="6"/>
    </row>
    <row r="612" spans="1:21" x14ac:dyDescent="0.25">
      <c r="A612" s="6" t="s">
        <v>708</v>
      </c>
      <c r="B612" s="118" t="s">
        <v>10345</v>
      </c>
      <c r="C612" s="1" t="s">
        <v>3639</v>
      </c>
      <c r="D612" s="2">
        <v>45.5</v>
      </c>
      <c r="E612" s="1">
        <v>1502</v>
      </c>
      <c r="F612" s="1">
        <v>41</v>
      </c>
      <c r="G612" s="1">
        <v>2</v>
      </c>
      <c r="H612" s="1">
        <v>1</v>
      </c>
      <c r="I612" s="23">
        <f t="shared" si="63"/>
        <v>33.010989010989015</v>
      </c>
      <c r="J612" s="23">
        <f t="shared" si="64"/>
        <v>36.634146341463413</v>
      </c>
      <c r="K612" s="23">
        <f t="shared" si="65"/>
        <v>93.181818181818173</v>
      </c>
      <c r="L612" s="23">
        <f t="shared" si="66"/>
        <v>4.5454545454545459</v>
      </c>
      <c r="M612" s="23">
        <f t="shared" si="67"/>
        <v>2.2727272727272729</v>
      </c>
      <c r="N612" s="23">
        <f t="shared" si="68"/>
        <v>1.1097560975609757</v>
      </c>
      <c r="O612" s="23">
        <f t="shared" si="69"/>
        <v>34.136363636363633</v>
      </c>
      <c r="S612" s="6"/>
      <c r="T612" s="6"/>
      <c r="U612" s="6"/>
    </row>
    <row r="613" spans="1:21" x14ac:dyDescent="0.25">
      <c r="A613" s="6" t="s">
        <v>708</v>
      </c>
      <c r="B613" s="118" t="s">
        <v>10351</v>
      </c>
      <c r="C613" s="1" t="s">
        <v>3644</v>
      </c>
      <c r="D613" s="2">
        <v>51.75</v>
      </c>
      <c r="E613" s="1">
        <v>2253</v>
      </c>
      <c r="F613" s="1">
        <v>108</v>
      </c>
      <c r="G613" s="1">
        <v>10</v>
      </c>
      <c r="H613" s="1">
        <v>4</v>
      </c>
      <c r="I613" s="23">
        <f t="shared" si="63"/>
        <v>43.536231884057969</v>
      </c>
      <c r="J613" s="23">
        <f t="shared" si="64"/>
        <v>20.861111111111111</v>
      </c>
      <c r="K613" s="23">
        <f t="shared" si="65"/>
        <v>88.52459016393442</v>
      </c>
      <c r="L613" s="23">
        <f t="shared" si="66"/>
        <v>8.1967213114754092</v>
      </c>
      <c r="M613" s="23">
        <f t="shared" si="67"/>
        <v>3.278688524590164</v>
      </c>
      <c r="N613" s="23">
        <f t="shared" si="68"/>
        <v>0.47916666666666669</v>
      </c>
      <c r="O613" s="23">
        <f t="shared" si="69"/>
        <v>18.467213114754099</v>
      </c>
      <c r="S613" s="6"/>
      <c r="T613" s="6"/>
      <c r="U613" s="6"/>
    </row>
    <row r="614" spans="1:21" x14ac:dyDescent="0.25">
      <c r="A614" s="6" t="s">
        <v>708</v>
      </c>
      <c r="B614" s="118" t="s">
        <v>10366</v>
      </c>
      <c r="C614" s="1" t="s">
        <v>3660</v>
      </c>
      <c r="D614" s="2">
        <v>41.25</v>
      </c>
      <c r="E614" s="1">
        <v>1362</v>
      </c>
      <c r="F614" s="1">
        <v>43</v>
      </c>
      <c r="G614" s="1">
        <v>3</v>
      </c>
      <c r="H614" s="1">
        <v>0</v>
      </c>
      <c r="I614" s="23">
        <f t="shared" si="63"/>
        <v>33.018181818181816</v>
      </c>
      <c r="J614" s="23">
        <f t="shared" si="64"/>
        <v>31.674418604651162</v>
      </c>
      <c r="K614" s="23">
        <f t="shared" si="65"/>
        <v>93.478260869565219</v>
      </c>
      <c r="L614" s="23">
        <f t="shared" si="66"/>
        <v>6.5217391304347823</v>
      </c>
      <c r="M614" s="23">
        <f t="shared" si="67"/>
        <v>0</v>
      </c>
      <c r="N614" s="23">
        <f t="shared" si="68"/>
        <v>0.95930232558139539</v>
      </c>
      <c r="O614" s="23">
        <f t="shared" si="69"/>
        <v>29.608695652173914</v>
      </c>
      <c r="S614" s="6"/>
      <c r="T614" s="6"/>
      <c r="U614" s="6"/>
    </row>
    <row r="615" spans="1:21" x14ac:dyDescent="0.25">
      <c r="A615" s="6" t="s">
        <v>708</v>
      </c>
      <c r="B615" s="118" t="s">
        <v>10364</v>
      </c>
      <c r="C615" s="1" t="s">
        <v>3658</v>
      </c>
      <c r="D615" s="2">
        <v>8.5</v>
      </c>
      <c r="E615" s="1">
        <v>298</v>
      </c>
      <c r="F615" s="1">
        <v>26</v>
      </c>
      <c r="G615" s="1">
        <v>0</v>
      </c>
      <c r="H615" s="1">
        <v>0</v>
      </c>
      <c r="I615" s="23">
        <f t="shared" si="63"/>
        <v>35.058823529411768</v>
      </c>
      <c r="J615" s="23">
        <f t="shared" si="64"/>
        <v>11.461538461538462</v>
      </c>
      <c r="K615" s="23">
        <f t="shared" si="65"/>
        <v>100</v>
      </c>
      <c r="L615" s="23">
        <f t="shared" si="66"/>
        <v>0</v>
      </c>
      <c r="M615" s="23">
        <f t="shared" si="67"/>
        <v>0</v>
      </c>
      <c r="N615" s="23">
        <f t="shared" si="68"/>
        <v>0.32692307692307693</v>
      </c>
      <c r="O615" s="23">
        <f t="shared" si="69"/>
        <v>11.461538461538462</v>
      </c>
      <c r="S615" s="6"/>
      <c r="T615" s="6"/>
      <c r="U615" s="6"/>
    </row>
    <row r="616" spans="1:21" x14ac:dyDescent="0.25">
      <c r="A616" s="6" t="s">
        <v>708</v>
      </c>
      <c r="B616" s="118" t="s">
        <v>10379</v>
      </c>
      <c r="C616" s="1" t="s">
        <v>3673</v>
      </c>
      <c r="D616" s="2">
        <v>28.5</v>
      </c>
      <c r="E616" s="1">
        <v>998</v>
      </c>
      <c r="F616" s="1">
        <v>23</v>
      </c>
      <c r="G616" s="1">
        <v>3</v>
      </c>
      <c r="H616" s="1">
        <v>0</v>
      </c>
      <c r="I616" s="23">
        <f t="shared" si="63"/>
        <v>35.017543859649123</v>
      </c>
      <c r="J616" s="23">
        <f t="shared" si="64"/>
        <v>43.391304347826086</v>
      </c>
      <c r="K616" s="23">
        <f t="shared" si="65"/>
        <v>88.461538461538453</v>
      </c>
      <c r="L616" s="23">
        <f t="shared" si="66"/>
        <v>11.538461538461538</v>
      </c>
      <c r="M616" s="23">
        <f t="shared" si="67"/>
        <v>0</v>
      </c>
      <c r="N616" s="23">
        <f t="shared" si="68"/>
        <v>1.2391304347826086</v>
      </c>
      <c r="O616" s="23">
        <f t="shared" si="69"/>
        <v>38.384615384615387</v>
      </c>
      <c r="S616" s="6"/>
      <c r="T616" s="6"/>
      <c r="U616" s="6"/>
    </row>
    <row r="617" spans="1:21" x14ac:dyDescent="0.25">
      <c r="A617" s="6" t="s">
        <v>708</v>
      </c>
      <c r="B617" s="118" t="s">
        <v>10386</v>
      </c>
      <c r="C617" s="1" t="s">
        <v>3680</v>
      </c>
      <c r="D617" s="2">
        <v>19.375</v>
      </c>
      <c r="E617" s="1">
        <v>683</v>
      </c>
      <c r="F617" s="1">
        <v>39</v>
      </c>
      <c r="G617" s="1">
        <v>2</v>
      </c>
      <c r="H617" s="1">
        <v>0</v>
      </c>
      <c r="I617" s="23">
        <f t="shared" si="63"/>
        <v>35.251612903225805</v>
      </c>
      <c r="J617" s="23">
        <f t="shared" si="64"/>
        <v>17.512820512820515</v>
      </c>
      <c r="K617" s="23">
        <f t="shared" si="65"/>
        <v>95.121951219512198</v>
      </c>
      <c r="L617" s="23">
        <f t="shared" si="66"/>
        <v>4.8780487804878048</v>
      </c>
      <c r="M617" s="23">
        <f t="shared" si="67"/>
        <v>0</v>
      </c>
      <c r="N617" s="23">
        <f t="shared" si="68"/>
        <v>0.49679487179487181</v>
      </c>
      <c r="O617" s="23">
        <f t="shared" si="69"/>
        <v>16.658536585365855</v>
      </c>
      <c r="S617" s="6"/>
      <c r="T617" s="6"/>
      <c r="U617" s="6"/>
    </row>
    <row r="618" spans="1:21" x14ac:dyDescent="0.25">
      <c r="A618" s="6" t="s">
        <v>708</v>
      </c>
      <c r="B618" s="118" t="s">
        <v>10436</v>
      </c>
      <c r="C618" s="1" t="s">
        <v>3731</v>
      </c>
      <c r="D618" s="2">
        <v>20</v>
      </c>
      <c r="E618" s="1">
        <v>701</v>
      </c>
      <c r="F618" s="1">
        <v>29</v>
      </c>
      <c r="G618" s="1">
        <v>2</v>
      </c>
      <c r="H618" s="1">
        <v>1</v>
      </c>
      <c r="I618" s="23">
        <f t="shared" si="63"/>
        <v>35.049999999999997</v>
      </c>
      <c r="J618" s="23">
        <f t="shared" si="64"/>
        <v>24.172413793103448</v>
      </c>
      <c r="K618" s="23">
        <f t="shared" si="65"/>
        <v>90.625</v>
      </c>
      <c r="L618" s="23">
        <f t="shared" si="66"/>
        <v>6.25</v>
      </c>
      <c r="M618" s="23">
        <f t="shared" si="67"/>
        <v>3.125</v>
      </c>
      <c r="N618" s="23">
        <f t="shared" si="68"/>
        <v>0.68965517241379315</v>
      </c>
      <c r="O618" s="23">
        <f t="shared" si="69"/>
        <v>21.90625</v>
      </c>
      <c r="S618" s="6"/>
      <c r="T618" s="6"/>
      <c r="U618" s="6"/>
    </row>
    <row r="619" spans="1:21" x14ac:dyDescent="0.25">
      <c r="A619" s="6" t="s">
        <v>708</v>
      </c>
      <c r="B619" s="118" t="s">
        <v>10443</v>
      </c>
      <c r="C619" s="1" t="s">
        <v>3737</v>
      </c>
      <c r="D619" s="2">
        <v>6.75</v>
      </c>
      <c r="E619" s="1">
        <v>241</v>
      </c>
      <c r="F619" s="1">
        <v>14</v>
      </c>
      <c r="G619" s="1">
        <v>1</v>
      </c>
      <c r="H619" s="1">
        <v>1</v>
      </c>
      <c r="I619" s="23">
        <f t="shared" si="63"/>
        <v>35.703703703703702</v>
      </c>
      <c r="J619" s="23">
        <f t="shared" si="64"/>
        <v>17.214285714285715</v>
      </c>
      <c r="K619" s="23">
        <f t="shared" si="65"/>
        <v>87.5</v>
      </c>
      <c r="L619" s="23">
        <f t="shared" si="66"/>
        <v>6.25</v>
      </c>
      <c r="M619" s="23">
        <f t="shared" si="67"/>
        <v>6.25</v>
      </c>
      <c r="N619" s="23">
        <f t="shared" si="68"/>
        <v>0.48214285714285715</v>
      </c>
      <c r="O619" s="23">
        <f t="shared" si="69"/>
        <v>15.0625</v>
      </c>
      <c r="S619" s="6"/>
      <c r="T619" s="6"/>
      <c r="U619" s="6"/>
    </row>
    <row r="620" spans="1:21" x14ac:dyDescent="0.25">
      <c r="A620" s="6" t="s">
        <v>708</v>
      </c>
      <c r="B620" s="118" t="s">
        <v>10449</v>
      </c>
      <c r="C620" s="1" t="s">
        <v>3743</v>
      </c>
      <c r="D620" s="2">
        <v>7.25</v>
      </c>
      <c r="E620" s="1">
        <v>490</v>
      </c>
      <c r="F620" s="1">
        <v>23</v>
      </c>
      <c r="G620" s="1">
        <v>0</v>
      </c>
      <c r="H620" s="1">
        <v>0</v>
      </c>
      <c r="I620" s="23">
        <f t="shared" si="63"/>
        <v>67.58620689655173</v>
      </c>
      <c r="J620" s="23">
        <f t="shared" si="64"/>
        <v>21.304347826086957</v>
      </c>
      <c r="K620" s="23">
        <f t="shared" si="65"/>
        <v>100</v>
      </c>
      <c r="L620" s="23">
        <f t="shared" si="66"/>
        <v>0</v>
      </c>
      <c r="M620" s="23">
        <f t="shared" si="67"/>
        <v>0</v>
      </c>
      <c r="N620" s="23">
        <f t="shared" si="68"/>
        <v>0.31521739130434784</v>
      </c>
      <c r="O620" s="23">
        <f t="shared" si="69"/>
        <v>21.304347826086957</v>
      </c>
      <c r="S620" s="6"/>
      <c r="T620" s="6"/>
      <c r="U620" s="6"/>
    </row>
    <row r="621" spans="1:21" x14ac:dyDescent="0.25">
      <c r="A621" s="6" t="s">
        <v>708</v>
      </c>
      <c r="B621" s="118" t="s">
        <v>10510</v>
      </c>
      <c r="C621" s="1" t="s">
        <v>3788</v>
      </c>
      <c r="D621" s="2">
        <v>13.5</v>
      </c>
      <c r="E621" s="1">
        <v>527</v>
      </c>
      <c r="F621" s="1">
        <v>20</v>
      </c>
      <c r="G621" s="1">
        <v>1</v>
      </c>
      <c r="H621" s="1">
        <v>1</v>
      </c>
      <c r="I621" s="23">
        <f t="shared" si="63"/>
        <v>39.037037037037038</v>
      </c>
      <c r="J621" s="23">
        <f t="shared" si="64"/>
        <v>26.35</v>
      </c>
      <c r="K621" s="23">
        <f t="shared" si="65"/>
        <v>90.909090909090907</v>
      </c>
      <c r="L621" s="23">
        <f t="shared" si="66"/>
        <v>4.5454545454545459</v>
      </c>
      <c r="M621" s="23">
        <f t="shared" si="67"/>
        <v>4.5454545454545459</v>
      </c>
      <c r="N621" s="23">
        <f t="shared" si="68"/>
        <v>0.67500000000000004</v>
      </c>
      <c r="O621" s="23">
        <f t="shared" si="69"/>
        <v>23.954545454545453</v>
      </c>
      <c r="S621" s="6"/>
      <c r="T621" s="6"/>
      <c r="U621" s="6"/>
    </row>
    <row r="622" spans="1:21" x14ac:dyDescent="0.25">
      <c r="A622" s="6" t="s">
        <v>708</v>
      </c>
      <c r="B622" s="118" t="s">
        <v>10258</v>
      </c>
      <c r="C622" s="1" t="s">
        <v>3565</v>
      </c>
      <c r="D622" s="2">
        <v>14.5</v>
      </c>
      <c r="E622" s="1">
        <v>537</v>
      </c>
      <c r="F622" s="1">
        <v>26</v>
      </c>
      <c r="G622" s="1">
        <v>1</v>
      </c>
      <c r="H622" s="1">
        <v>1</v>
      </c>
      <c r="I622" s="23">
        <f t="shared" si="63"/>
        <v>37.03448275862069</v>
      </c>
      <c r="J622" s="23">
        <f t="shared" si="64"/>
        <v>20.653846153846153</v>
      </c>
      <c r="K622" s="23">
        <f t="shared" si="65"/>
        <v>92.857142857142861</v>
      </c>
      <c r="L622" s="23">
        <f t="shared" si="66"/>
        <v>3.5714285714285712</v>
      </c>
      <c r="M622" s="23">
        <f t="shared" si="67"/>
        <v>3.5714285714285712</v>
      </c>
      <c r="N622" s="23">
        <f t="shared" si="68"/>
        <v>0.55769230769230771</v>
      </c>
      <c r="O622" s="23">
        <f t="shared" si="69"/>
        <v>19.178571428571427</v>
      </c>
      <c r="S622" s="6" t="s">
        <v>14991</v>
      </c>
      <c r="T622" s="6"/>
      <c r="U622" s="6"/>
    </row>
    <row r="623" spans="1:21" x14ac:dyDescent="0.25">
      <c r="A623" s="6" t="s">
        <v>708</v>
      </c>
      <c r="B623" s="118" t="s">
        <v>10517</v>
      </c>
      <c r="C623" s="1" t="s">
        <v>2216</v>
      </c>
      <c r="D623" s="2">
        <v>41</v>
      </c>
      <c r="E623" s="1">
        <v>1440</v>
      </c>
      <c r="F623" s="1">
        <v>83</v>
      </c>
      <c r="G623" s="1">
        <v>3</v>
      </c>
      <c r="H623" s="1">
        <v>0</v>
      </c>
      <c r="I623" s="23">
        <f t="shared" si="63"/>
        <v>35.121951219512198</v>
      </c>
      <c r="J623" s="23">
        <f t="shared" si="64"/>
        <v>17.349397590361445</v>
      </c>
      <c r="K623" s="23">
        <f t="shared" si="65"/>
        <v>96.511627906976756</v>
      </c>
      <c r="L623" s="23">
        <f t="shared" si="66"/>
        <v>3.4883720930232558</v>
      </c>
      <c r="M623" s="23">
        <f t="shared" si="67"/>
        <v>0</v>
      </c>
      <c r="N623" s="23">
        <f t="shared" si="68"/>
        <v>0.49397590361445781</v>
      </c>
      <c r="O623" s="23">
        <f t="shared" si="69"/>
        <v>16.744186046511629</v>
      </c>
      <c r="S623" s="6"/>
      <c r="T623" s="6"/>
      <c r="U623" s="6"/>
    </row>
    <row r="624" spans="1:21" x14ac:dyDescent="0.25">
      <c r="A624" s="6" t="s">
        <v>708</v>
      </c>
      <c r="B624" s="118" t="s">
        <v>10472</v>
      </c>
      <c r="C624" s="1" t="s">
        <v>3760</v>
      </c>
      <c r="D624" s="2">
        <v>0.75</v>
      </c>
      <c r="E624" s="1">
        <v>27</v>
      </c>
      <c r="F624" s="1">
        <v>3</v>
      </c>
      <c r="G624" s="1">
        <v>4</v>
      </c>
      <c r="H624" s="1">
        <v>0</v>
      </c>
      <c r="I624" s="23">
        <f t="shared" si="63"/>
        <v>36</v>
      </c>
      <c r="J624" s="23">
        <f t="shared" si="64"/>
        <v>9</v>
      </c>
      <c r="K624" s="23">
        <f t="shared" si="65"/>
        <v>42.857142857142854</v>
      </c>
      <c r="L624" s="23">
        <f t="shared" si="66"/>
        <v>57.142857142857139</v>
      </c>
      <c r="M624" s="23">
        <f t="shared" si="67"/>
        <v>0</v>
      </c>
      <c r="N624" s="23">
        <f t="shared" si="68"/>
        <v>0.25</v>
      </c>
      <c r="O624" s="23">
        <f t="shared" si="69"/>
        <v>3.8571428571428572</v>
      </c>
      <c r="S624" s="6" t="s">
        <v>14825</v>
      </c>
      <c r="T624" s="6"/>
      <c r="U624" s="6"/>
    </row>
    <row r="625" spans="1:21" x14ac:dyDescent="0.25">
      <c r="A625" s="6" t="s">
        <v>708</v>
      </c>
      <c r="B625" s="118" t="s">
        <v>10491</v>
      </c>
      <c r="C625" s="1" t="s">
        <v>3772</v>
      </c>
      <c r="D625" s="2">
        <v>36</v>
      </c>
      <c r="E625" s="1">
        <v>1404</v>
      </c>
      <c r="F625" s="1">
        <v>72</v>
      </c>
      <c r="G625" s="1">
        <v>0</v>
      </c>
      <c r="H625" s="1">
        <v>3</v>
      </c>
      <c r="I625" s="23">
        <f t="shared" si="63"/>
        <v>39</v>
      </c>
      <c r="J625" s="23">
        <f t="shared" si="64"/>
        <v>19.5</v>
      </c>
      <c r="K625" s="23">
        <f t="shared" si="65"/>
        <v>96</v>
      </c>
      <c r="L625" s="23">
        <f t="shared" si="66"/>
        <v>0</v>
      </c>
      <c r="M625" s="23">
        <f t="shared" si="67"/>
        <v>4</v>
      </c>
      <c r="N625" s="23">
        <f t="shared" si="68"/>
        <v>0.5</v>
      </c>
      <c r="O625" s="23">
        <f t="shared" si="69"/>
        <v>18.72</v>
      </c>
      <c r="S625" s="6"/>
      <c r="T625" s="6"/>
      <c r="U625" s="6"/>
    </row>
    <row r="626" spans="1:21" x14ac:dyDescent="0.25">
      <c r="A626" s="6" t="s">
        <v>708</v>
      </c>
      <c r="B626" s="118" t="s">
        <v>10505</v>
      </c>
      <c r="C626" s="1" t="s">
        <v>3516</v>
      </c>
      <c r="D626" s="2">
        <v>8.75</v>
      </c>
      <c r="E626" s="1">
        <v>308</v>
      </c>
      <c r="F626" s="1">
        <v>14</v>
      </c>
      <c r="G626" s="1">
        <v>3</v>
      </c>
      <c r="H626" s="1">
        <v>2</v>
      </c>
      <c r="I626" s="23">
        <f t="shared" si="63"/>
        <v>35.200000000000003</v>
      </c>
      <c r="J626" s="23">
        <f t="shared" si="64"/>
        <v>22</v>
      </c>
      <c r="K626" s="23">
        <f t="shared" si="65"/>
        <v>73.68421052631578</v>
      </c>
      <c r="L626" s="23">
        <f t="shared" si="66"/>
        <v>15.789473684210526</v>
      </c>
      <c r="M626" s="23">
        <f t="shared" si="67"/>
        <v>10.526315789473683</v>
      </c>
      <c r="N626" s="23">
        <f t="shared" si="68"/>
        <v>0.625</v>
      </c>
      <c r="O626" s="23">
        <f t="shared" si="69"/>
        <v>16.210526315789473</v>
      </c>
      <c r="S626" s="6"/>
      <c r="T626" s="6"/>
      <c r="U626" s="6"/>
    </row>
    <row r="627" spans="1:21" x14ac:dyDescent="0.25">
      <c r="A627" s="6" t="s">
        <v>708</v>
      </c>
      <c r="B627" s="118" t="s">
        <v>10261</v>
      </c>
      <c r="C627" s="1" t="s">
        <v>2221</v>
      </c>
      <c r="D627" s="2">
        <v>32</v>
      </c>
      <c r="E627" s="1">
        <v>1120</v>
      </c>
      <c r="F627" s="1">
        <v>45</v>
      </c>
      <c r="G627" s="1">
        <v>2</v>
      </c>
      <c r="H627" s="1">
        <v>3</v>
      </c>
      <c r="I627" s="23">
        <f t="shared" si="63"/>
        <v>35</v>
      </c>
      <c r="J627" s="23">
        <f t="shared" si="64"/>
        <v>24.888888888888889</v>
      </c>
      <c r="K627" s="23">
        <f t="shared" si="65"/>
        <v>90</v>
      </c>
      <c r="L627" s="23">
        <f t="shared" si="66"/>
        <v>4</v>
      </c>
      <c r="M627" s="23">
        <f t="shared" si="67"/>
        <v>6</v>
      </c>
      <c r="N627" s="23">
        <f t="shared" si="68"/>
        <v>0.71111111111111114</v>
      </c>
      <c r="O627" s="23">
        <f t="shared" si="69"/>
        <v>22.4</v>
      </c>
      <c r="S627" s="6" t="s">
        <v>6810</v>
      </c>
      <c r="T627" s="6"/>
      <c r="U627" s="6"/>
    </row>
    <row r="628" spans="1:21" x14ac:dyDescent="0.25">
      <c r="A628" s="6" t="s">
        <v>708</v>
      </c>
      <c r="B628" s="129"/>
      <c r="C628" s="88" t="s">
        <v>3570</v>
      </c>
      <c r="D628" s="89">
        <v>2.375</v>
      </c>
      <c r="E628" s="88">
        <v>84</v>
      </c>
      <c r="F628" s="88">
        <v>5</v>
      </c>
      <c r="G628" s="88">
        <v>1</v>
      </c>
      <c r="H628" s="88">
        <v>0</v>
      </c>
      <c r="I628" s="88">
        <f t="shared" si="63"/>
        <v>35.368421052631582</v>
      </c>
      <c r="J628" s="88">
        <f t="shared" si="64"/>
        <v>16.8</v>
      </c>
      <c r="K628" s="88">
        <f t="shared" si="65"/>
        <v>83.333333333333343</v>
      </c>
      <c r="L628" s="88">
        <f t="shared" si="66"/>
        <v>16.666666666666664</v>
      </c>
      <c r="M628" s="88">
        <f t="shared" si="67"/>
        <v>0</v>
      </c>
      <c r="N628" s="88">
        <f t="shared" si="68"/>
        <v>0.47499999999999998</v>
      </c>
      <c r="O628" s="23">
        <f t="shared" si="69"/>
        <v>14</v>
      </c>
      <c r="P628" s="88"/>
      <c r="S628" s="6"/>
      <c r="T628" s="6"/>
      <c r="U628" s="6"/>
    </row>
    <row r="629" spans="1:21" x14ac:dyDescent="0.25">
      <c r="A629" s="6" t="s">
        <v>708</v>
      </c>
      <c r="C629" s="88" t="s">
        <v>3746</v>
      </c>
      <c r="D629" s="89">
        <v>1.5</v>
      </c>
      <c r="E629" s="88">
        <v>47</v>
      </c>
      <c r="F629" s="88">
        <v>5</v>
      </c>
      <c r="G629" s="88">
        <v>4</v>
      </c>
      <c r="H629" s="88">
        <v>0</v>
      </c>
      <c r="I629" s="88">
        <f t="shared" si="63"/>
        <v>31.333333333333332</v>
      </c>
      <c r="J629" s="88">
        <f t="shared" si="64"/>
        <v>9.4</v>
      </c>
      <c r="K629" s="88">
        <f t="shared" si="65"/>
        <v>55.555555555555557</v>
      </c>
      <c r="L629" s="88">
        <f t="shared" si="66"/>
        <v>44.444444444444443</v>
      </c>
      <c r="M629" s="88">
        <f t="shared" si="67"/>
        <v>0</v>
      </c>
      <c r="N629" s="88">
        <f t="shared" si="68"/>
        <v>0.3</v>
      </c>
      <c r="O629" s="23">
        <f t="shared" si="69"/>
        <v>5.2222222222222223</v>
      </c>
      <c r="P629" s="88"/>
      <c r="S629" s="6"/>
      <c r="T629" s="6"/>
      <c r="U629" s="6"/>
    </row>
    <row r="630" spans="1:21" x14ac:dyDescent="0.25">
      <c r="A630" s="6" t="s">
        <v>708</v>
      </c>
      <c r="B630" s="156" t="s">
        <v>10264</v>
      </c>
      <c r="C630" s="88" t="s">
        <v>15134</v>
      </c>
      <c r="D630" s="89">
        <f>D628+D629</f>
        <v>3.875</v>
      </c>
      <c r="E630" s="89">
        <f>E628+E629</f>
        <v>131</v>
      </c>
      <c r="F630" s="89">
        <f>F628+F629</f>
        <v>10</v>
      </c>
      <c r="G630" s="89">
        <f>G628+G629</f>
        <v>5</v>
      </c>
      <c r="H630" s="89">
        <f>H628+H629</f>
        <v>0</v>
      </c>
      <c r="I630" s="88">
        <f t="shared" si="63"/>
        <v>33.806451612903224</v>
      </c>
      <c r="J630" s="88">
        <f t="shared" si="64"/>
        <v>13.1</v>
      </c>
      <c r="K630" s="88">
        <f t="shared" si="65"/>
        <v>66.666666666666657</v>
      </c>
      <c r="L630" s="88">
        <f t="shared" si="66"/>
        <v>33.333333333333329</v>
      </c>
      <c r="M630" s="88">
        <f t="shared" si="67"/>
        <v>0</v>
      </c>
      <c r="N630" s="88">
        <f t="shared" si="68"/>
        <v>0.38750000000000001</v>
      </c>
      <c r="O630" s="23">
        <f t="shared" si="69"/>
        <v>8.7333333333333325</v>
      </c>
      <c r="P630" s="88"/>
      <c r="S630" s="6"/>
      <c r="T630" s="6"/>
      <c r="U630" s="6"/>
    </row>
    <row r="631" spans="1:21" x14ac:dyDescent="0.25">
      <c r="A631" s="6" t="s">
        <v>708</v>
      </c>
      <c r="B631" s="118" t="s">
        <v>10277</v>
      </c>
      <c r="C631" s="1" t="s">
        <v>3582</v>
      </c>
      <c r="D631" s="2">
        <v>14.13</v>
      </c>
      <c r="E631" s="1">
        <v>530</v>
      </c>
      <c r="F631" s="1">
        <v>52</v>
      </c>
      <c r="G631" s="1">
        <v>12</v>
      </c>
      <c r="H631" s="1">
        <v>4</v>
      </c>
      <c r="I631" s="23">
        <f t="shared" si="63"/>
        <v>37.508846426043874</v>
      </c>
      <c r="J631" s="23">
        <f t="shared" si="64"/>
        <v>10.192307692307692</v>
      </c>
      <c r="K631" s="23">
        <f t="shared" si="65"/>
        <v>76.470588235294116</v>
      </c>
      <c r="L631" s="23">
        <f t="shared" si="66"/>
        <v>17.647058823529413</v>
      </c>
      <c r="M631" s="23">
        <f t="shared" si="67"/>
        <v>5.8823529411764701</v>
      </c>
      <c r="N631" s="23">
        <f t="shared" si="68"/>
        <v>0.27173076923076922</v>
      </c>
      <c r="O631" s="23">
        <f t="shared" si="69"/>
        <v>7.7941176470588234</v>
      </c>
      <c r="S631" s="6"/>
      <c r="T631" s="6"/>
      <c r="U631" s="6"/>
    </row>
    <row r="632" spans="1:21" x14ac:dyDescent="0.25">
      <c r="A632" s="6" t="s">
        <v>708</v>
      </c>
      <c r="B632" s="118" t="s">
        <v>10280</v>
      </c>
      <c r="C632" s="1" t="s">
        <v>794</v>
      </c>
      <c r="D632" s="2">
        <v>96</v>
      </c>
      <c r="E632" s="1">
        <v>3240</v>
      </c>
      <c r="F632" s="1">
        <v>141</v>
      </c>
      <c r="G632" s="1">
        <v>24</v>
      </c>
      <c r="H632" s="1">
        <v>13</v>
      </c>
      <c r="I632" s="23">
        <f t="shared" si="63"/>
        <v>33.75</v>
      </c>
      <c r="J632" s="23">
        <f t="shared" si="64"/>
        <v>22.978723404255319</v>
      </c>
      <c r="K632" s="23">
        <f t="shared" si="65"/>
        <v>79.213483146067418</v>
      </c>
      <c r="L632" s="23">
        <f t="shared" si="66"/>
        <v>13.48314606741573</v>
      </c>
      <c r="M632" s="23">
        <f t="shared" si="67"/>
        <v>7.3033707865168536</v>
      </c>
      <c r="N632" s="23">
        <f t="shared" si="68"/>
        <v>0.68085106382978722</v>
      </c>
      <c r="O632" s="23">
        <f t="shared" si="69"/>
        <v>18.202247191011235</v>
      </c>
      <c r="S632" s="6"/>
      <c r="T632" s="6"/>
      <c r="U632" s="6"/>
    </row>
    <row r="633" spans="1:21" x14ac:dyDescent="0.25">
      <c r="A633" s="6" t="s">
        <v>708</v>
      </c>
      <c r="B633" s="118" t="s">
        <v>10306</v>
      </c>
      <c r="C633" s="1" t="s">
        <v>1794</v>
      </c>
      <c r="D633" s="2">
        <v>36</v>
      </c>
      <c r="E633" s="1">
        <v>1188</v>
      </c>
      <c r="F633" s="1">
        <v>53</v>
      </c>
      <c r="G633" s="1">
        <v>3</v>
      </c>
      <c r="H633" s="1">
        <v>4</v>
      </c>
      <c r="I633" s="23">
        <f t="shared" si="63"/>
        <v>33</v>
      </c>
      <c r="J633" s="23">
        <f t="shared" si="64"/>
        <v>22.415094339622641</v>
      </c>
      <c r="K633" s="23">
        <f t="shared" si="65"/>
        <v>88.333333333333329</v>
      </c>
      <c r="L633" s="23">
        <f t="shared" si="66"/>
        <v>5</v>
      </c>
      <c r="M633" s="23">
        <f t="shared" si="67"/>
        <v>6.666666666666667</v>
      </c>
      <c r="N633" s="23">
        <f t="shared" si="68"/>
        <v>0.67924528301886788</v>
      </c>
      <c r="O633" s="23">
        <f t="shared" si="69"/>
        <v>19.8</v>
      </c>
      <c r="S633" s="6"/>
      <c r="T633" s="6"/>
      <c r="U633" s="6"/>
    </row>
    <row r="634" spans="1:21" x14ac:dyDescent="0.25">
      <c r="A634" s="6" t="s">
        <v>708</v>
      </c>
      <c r="B634" s="118" t="s">
        <v>10415</v>
      </c>
      <c r="C634" s="1" t="s">
        <v>3709</v>
      </c>
      <c r="D634" s="2">
        <v>23.5</v>
      </c>
      <c r="E634" s="1">
        <v>776</v>
      </c>
      <c r="F634" s="1">
        <v>31</v>
      </c>
      <c r="G634" s="1">
        <v>0</v>
      </c>
      <c r="H634" s="1">
        <v>4</v>
      </c>
      <c r="I634" s="23">
        <f t="shared" si="63"/>
        <v>33.021276595744681</v>
      </c>
      <c r="J634" s="23">
        <f t="shared" si="64"/>
        <v>25.032258064516128</v>
      </c>
      <c r="K634" s="23">
        <f t="shared" si="65"/>
        <v>88.571428571428569</v>
      </c>
      <c r="L634" s="23">
        <f t="shared" si="66"/>
        <v>0</v>
      </c>
      <c r="M634" s="23">
        <f t="shared" si="67"/>
        <v>11.428571428571429</v>
      </c>
      <c r="N634" s="23">
        <f t="shared" si="68"/>
        <v>0.75806451612903225</v>
      </c>
      <c r="O634" s="23">
        <f t="shared" si="69"/>
        <v>22.171428571428571</v>
      </c>
      <c r="S634" s="6"/>
      <c r="T634" s="6"/>
      <c r="U634" s="6"/>
    </row>
    <row r="635" spans="1:21" x14ac:dyDescent="0.25">
      <c r="A635" s="6" t="s">
        <v>708</v>
      </c>
      <c r="B635" s="118" t="s">
        <v>10451</v>
      </c>
      <c r="C635" s="1" t="s">
        <v>1192</v>
      </c>
      <c r="D635" s="2">
        <v>16.5</v>
      </c>
      <c r="E635" s="1">
        <v>551</v>
      </c>
      <c r="F635" s="1">
        <v>24</v>
      </c>
      <c r="G635" s="1">
        <v>2</v>
      </c>
      <c r="H635" s="1">
        <v>0</v>
      </c>
      <c r="I635" s="23">
        <f t="shared" si="63"/>
        <v>33.393939393939391</v>
      </c>
      <c r="J635" s="23">
        <f t="shared" si="64"/>
        <v>22.958333333333332</v>
      </c>
      <c r="K635" s="23">
        <f t="shared" si="65"/>
        <v>92.307692307692307</v>
      </c>
      <c r="L635" s="23">
        <f t="shared" si="66"/>
        <v>7.6923076923076925</v>
      </c>
      <c r="M635" s="23">
        <f t="shared" si="67"/>
        <v>0</v>
      </c>
      <c r="N635" s="23">
        <f t="shared" si="68"/>
        <v>0.6875</v>
      </c>
      <c r="O635" s="23">
        <f t="shared" si="69"/>
        <v>21.192307692307693</v>
      </c>
      <c r="S635" s="6"/>
      <c r="T635" s="6"/>
      <c r="U635" s="6"/>
    </row>
    <row r="636" spans="1:21" x14ac:dyDescent="0.25">
      <c r="A636" s="6" t="s">
        <v>708</v>
      </c>
      <c r="B636" s="118" t="s">
        <v>10333</v>
      </c>
      <c r="C636" s="1" t="s">
        <v>3628</v>
      </c>
      <c r="D636" s="2">
        <v>48.5</v>
      </c>
      <c r="E636" s="1">
        <v>1741</v>
      </c>
      <c r="F636" s="1">
        <v>100</v>
      </c>
      <c r="G636" s="1">
        <v>14</v>
      </c>
      <c r="H636" s="1">
        <v>4</v>
      </c>
      <c r="I636" s="23">
        <f t="shared" si="63"/>
        <v>35.896907216494846</v>
      </c>
      <c r="J636" s="23">
        <f t="shared" si="64"/>
        <v>17.41</v>
      </c>
      <c r="K636" s="23">
        <f t="shared" si="65"/>
        <v>84.745762711864401</v>
      </c>
      <c r="L636" s="23">
        <f t="shared" si="66"/>
        <v>11.864406779661017</v>
      </c>
      <c r="M636" s="23">
        <f t="shared" si="67"/>
        <v>3.3898305084745761</v>
      </c>
      <c r="N636" s="23">
        <f t="shared" si="68"/>
        <v>0.48499999999999999</v>
      </c>
      <c r="O636" s="23">
        <f t="shared" si="69"/>
        <v>14.754237288135593</v>
      </c>
      <c r="S636" s="6" t="s">
        <v>14826</v>
      </c>
      <c r="T636" s="6"/>
      <c r="U636" s="6"/>
    </row>
    <row r="637" spans="1:21" x14ac:dyDescent="0.25">
      <c r="A637" s="6" t="s">
        <v>708</v>
      </c>
      <c r="B637" s="118" t="s">
        <v>10348</v>
      </c>
      <c r="C637" s="1" t="s">
        <v>3641</v>
      </c>
      <c r="D637" s="2">
        <v>23.5</v>
      </c>
      <c r="E637" s="1">
        <v>776</v>
      </c>
      <c r="F637" s="1">
        <v>397</v>
      </c>
      <c r="G637" s="1">
        <v>9</v>
      </c>
      <c r="H637" s="1">
        <v>12</v>
      </c>
      <c r="I637" s="23">
        <f t="shared" si="63"/>
        <v>33.021276595744681</v>
      </c>
      <c r="J637" s="23">
        <f t="shared" si="64"/>
        <v>1.9546599496221662</v>
      </c>
      <c r="K637" s="23">
        <f t="shared" si="65"/>
        <v>94.976076555023923</v>
      </c>
      <c r="L637" s="23">
        <f t="shared" si="66"/>
        <v>2.1531100478468899</v>
      </c>
      <c r="M637" s="23">
        <f t="shared" si="67"/>
        <v>2.8708133971291865</v>
      </c>
      <c r="N637" s="23">
        <f t="shared" si="68"/>
        <v>5.9193954659949623E-2</v>
      </c>
      <c r="O637" s="23">
        <f t="shared" si="69"/>
        <v>1.8564593301435406</v>
      </c>
      <c r="S637" s="6"/>
      <c r="T637" s="6"/>
      <c r="U637" s="6"/>
    </row>
    <row r="638" spans="1:21" x14ac:dyDescent="0.25">
      <c r="A638" s="6" t="s">
        <v>708</v>
      </c>
      <c r="B638" s="118" t="s">
        <v>10349</v>
      </c>
      <c r="C638" s="1" t="s">
        <v>3642</v>
      </c>
      <c r="D638" s="2">
        <v>26</v>
      </c>
      <c r="E638" s="1">
        <v>858</v>
      </c>
      <c r="F638" s="1">
        <v>38</v>
      </c>
      <c r="G638" s="1">
        <v>20</v>
      </c>
      <c r="H638" s="1">
        <v>12</v>
      </c>
      <c r="I638" s="23">
        <f t="shared" si="63"/>
        <v>33</v>
      </c>
      <c r="J638" s="23">
        <f t="shared" si="64"/>
        <v>22.578947368421051</v>
      </c>
      <c r="K638" s="23">
        <f t="shared" si="65"/>
        <v>54.285714285714285</v>
      </c>
      <c r="L638" s="23">
        <f t="shared" si="66"/>
        <v>28.571428571428569</v>
      </c>
      <c r="M638" s="23">
        <f t="shared" si="67"/>
        <v>17.142857142857142</v>
      </c>
      <c r="N638" s="23">
        <f t="shared" si="68"/>
        <v>0.68421052631578949</v>
      </c>
      <c r="O638" s="23">
        <f t="shared" si="69"/>
        <v>12.257142857142858</v>
      </c>
      <c r="S638" s="6"/>
      <c r="T638" s="6"/>
      <c r="U638" s="6"/>
    </row>
    <row r="639" spans="1:21" x14ac:dyDescent="0.25">
      <c r="A639" s="6" t="s">
        <v>708</v>
      </c>
      <c r="B639" s="152"/>
      <c r="C639" s="74" t="s">
        <v>3614</v>
      </c>
      <c r="D639" s="75">
        <v>0</v>
      </c>
      <c r="E639" s="74">
        <v>5</v>
      </c>
      <c r="F639" s="74">
        <v>0</v>
      </c>
      <c r="G639" s="74">
        <v>7</v>
      </c>
      <c r="H639" s="74">
        <v>0</v>
      </c>
      <c r="I639" s="74" t="e">
        <f t="shared" si="63"/>
        <v>#DIV/0!</v>
      </c>
      <c r="J639" s="74" t="e">
        <f t="shared" si="64"/>
        <v>#DIV/0!</v>
      </c>
      <c r="K639" s="74">
        <f t="shared" si="65"/>
        <v>0</v>
      </c>
      <c r="L639" s="74">
        <f t="shared" si="66"/>
        <v>100</v>
      </c>
      <c r="M639" s="74">
        <f t="shared" si="67"/>
        <v>0</v>
      </c>
      <c r="N639" s="74" t="e">
        <f t="shared" si="68"/>
        <v>#DIV/0!</v>
      </c>
      <c r="O639" s="23">
        <f t="shared" si="69"/>
        <v>0.7142857142857143</v>
      </c>
      <c r="P639" s="74"/>
      <c r="S639" s="6" t="s">
        <v>6898</v>
      </c>
      <c r="T639" s="6"/>
      <c r="U639" s="6"/>
    </row>
    <row r="640" spans="1:21" x14ac:dyDescent="0.25">
      <c r="A640" s="6" t="s">
        <v>708</v>
      </c>
      <c r="C640" s="74" t="s">
        <v>3643</v>
      </c>
      <c r="D640" s="75">
        <v>11.13</v>
      </c>
      <c r="E640" s="74">
        <v>414</v>
      </c>
      <c r="F640" s="74">
        <v>43</v>
      </c>
      <c r="G640" s="74">
        <v>12</v>
      </c>
      <c r="H640" s="74">
        <v>5</v>
      </c>
      <c r="I640" s="74">
        <f t="shared" si="63"/>
        <v>37.19676549865229</v>
      </c>
      <c r="J640" s="74">
        <f t="shared" si="64"/>
        <v>9.6279069767441854</v>
      </c>
      <c r="K640" s="74">
        <f t="shared" si="65"/>
        <v>71.666666666666671</v>
      </c>
      <c r="L640" s="74">
        <f t="shared" si="66"/>
        <v>20</v>
      </c>
      <c r="M640" s="74">
        <f t="shared" si="67"/>
        <v>8.3333333333333321</v>
      </c>
      <c r="N640" s="74">
        <f t="shared" si="68"/>
        <v>0.25883720930232562</v>
      </c>
      <c r="O640" s="23">
        <f t="shared" si="69"/>
        <v>6.9</v>
      </c>
      <c r="P640" s="74"/>
      <c r="S640" s="6"/>
      <c r="T640" s="6"/>
      <c r="U640" s="6"/>
    </row>
    <row r="641" spans="1:21" x14ac:dyDescent="0.25">
      <c r="A641" s="6" t="s">
        <v>708</v>
      </c>
      <c r="B641" s="140" t="s">
        <v>10350</v>
      </c>
      <c r="C641" s="74" t="s">
        <v>15136</v>
      </c>
      <c r="D641" s="75">
        <f>D639+D640</f>
        <v>11.13</v>
      </c>
      <c r="E641" s="75">
        <f>E639+E640</f>
        <v>419</v>
      </c>
      <c r="F641" s="75">
        <f>F639+F640</f>
        <v>43</v>
      </c>
      <c r="G641" s="75">
        <f>G639+G640</f>
        <v>19</v>
      </c>
      <c r="H641" s="75">
        <f>H639+H640</f>
        <v>5</v>
      </c>
      <c r="I641" s="74">
        <f>E641/D641</f>
        <v>37.646001796945193</v>
      </c>
      <c r="J641" s="74">
        <f>E641/F641</f>
        <v>9.7441860465116275</v>
      </c>
      <c r="K641" s="74">
        <f>F641/(F641+G641+H641)*100</f>
        <v>64.179104477611943</v>
      </c>
      <c r="L641" s="74">
        <f>G641/(F641+G641+H641)*100</f>
        <v>28.35820895522388</v>
      </c>
      <c r="M641" s="74">
        <f>H641/(F641+G641+H641)*100</f>
        <v>7.4626865671641784</v>
      </c>
      <c r="N641" s="74">
        <f>D641/F641</f>
        <v>0.25883720930232562</v>
      </c>
      <c r="O641" s="23">
        <f t="shared" si="69"/>
        <v>6.2537313432835822</v>
      </c>
      <c r="P641" s="74"/>
      <c r="S641" s="6"/>
      <c r="T641" s="6"/>
      <c r="U641" s="6"/>
    </row>
    <row r="642" spans="1:21" x14ac:dyDescent="0.25">
      <c r="A642" s="6" t="s">
        <v>708</v>
      </c>
      <c r="B642" s="118" t="s">
        <v>10391</v>
      </c>
      <c r="C642" s="1" t="s">
        <v>3686</v>
      </c>
      <c r="D642" s="2">
        <v>12.5</v>
      </c>
      <c r="E642" s="1">
        <v>438</v>
      </c>
      <c r="F642" s="1">
        <v>32</v>
      </c>
      <c r="G642" s="1">
        <v>18</v>
      </c>
      <c r="H642" s="1">
        <v>3</v>
      </c>
      <c r="I642" s="23">
        <f t="shared" si="63"/>
        <v>35.04</v>
      </c>
      <c r="J642" s="23">
        <f t="shared" si="64"/>
        <v>13.6875</v>
      </c>
      <c r="K642" s="23">
        <f t="shared" si="65"/>
        <v>60.377358490566039</v>
      </c>
      <c r="L642" s="23">
        <f t="shared" si="66"/>
        <v>33.962264150943398</v>
      </c>
      <c r="M642" s="23">
        <f t="shared" si="67"/>
        <v>5.6603773584905666</v>
      </c>
      <c r="N642" s="23">
        <f t="shared" si="68"/>
        <v>0.390625</v>
      </c>
      <c r="O642" s="23">
        <f t="shared" si="69"/>
        <v>8.2641509433962259</v>
      </c>
      <c r="S642" s="6"/>
      <c r="T642" s="6"/>
      <c r="U642" s="6"/>
    </row>
    <row r="643" spans="1:21" x14ac:dyDescent="0.25">
      <c r="A643" s="6" t="s">
        <v>708</v>
      </c>
      <c r="B643" s="118" t="s">
        <v>10403</v>
      </c>
      <c r="C643" s="1" t="s">
        <v>3699</v>
      </c>
      <c r="D643" s="2">
        <v>18.5</v>
      </c>
      <c r="E643" s="1">
        <v>611</v>
      </c>
      <c r="F643" s="1">
        <v>32</v>
      </c>
      <c r="G643" s="1">
        <v>16</v>
      </c>
      <c r="H643" s="1">
        <v>8</v>
      </c>
      <c r="I643" s="23">
        <f t="shared" si="63"/>
        <v>33.027027027027025</v>
      </c>
      <c r="J643" s="23">
        <f t="shared" si="64"/>
        <v>19.09375</v>
      </c>
      <c r="K643" s="23">
        <f t="shared" si="65"/>
        <v>57.142857142857139</v>
      </c>
      <c r="L643" s="23">
        <f t="shared" si="66"/>
        <v>28.571428571428569</v>
      </c>
      <c r="M643" s="23">
        <f t="shared" si="67"/>
        <v>14.285714285714285</v>
      </c>
      <c r="N643" s="23">
        <f t="shared" si="68"/>
        <v>0.578125</v>
      </c>
      <c r="O643" s="23">
        <f t="shared" ref="O643:O706" si="70">E643/(F643+G643+H643)</f>
        <v>10.910714285714286</v>
      </c>
      <c r="S643" s="6"/>
      <c r="T643" s="6"/>
      <c r="U643" s="6"/>
    </row>
    <row r="644" spans="1:21" x14ac:dyDescent="0.25">
      <c r="A644" s="6" t="s">
        <v>708</v>
      </c>
      <c r="B644" s="118" t="s">
        <v>10437</v>
      </c>
      <c r="C644" s="1" t="s">
        <v>3723</v>
      </c>
      <c r="D644" s="2">
        <v>12.75</v>
      </c>
      <c r="E644" s="1">
        <v>494</v>
      </c>
      <c r="F644" s="1">
        <v>41</v>
      </c>
      <c r="G644" s="1">
        <v>5</v>
      </c>
      <c r="H644" s="1">
        <v>11</v>
      </c>
      <c r="I644" s="23">
        <f t="shared" ref="I644:I709" si="71">E644/D644</f>
        <v>38.745098039215684</v>
      </c>
      <c r="J644" s="23">
        <f t="shared" ref="J644:J709" si="72">E644/F644</f>
        <v>12.048780487804878</v>
      </c>
      <c r="K644" s="23">
        <f t="shared" ref="K644:K709" si="73">F644/(F644+G644+H644)*100</f>
        <v>71.929824561403507</v>
      </c>
      <c r="L644" s="23">
        <f t="shared" ref="L644:L709" si="74">G644/(F644+G644+H644)*100</f>
        <v>8.7719298245614024</v>
      </c>
      <c r="M644" s="23">
        <f t="shared" ref="M644:M709" si="75">H644/(F644+G644+H644)*100</f>
        <v>19.298245614035086</v>
      </c>
      <c r="N644" s="23">
        <f t="shared" ref="N644:N709" si="76">D644/F644</f>
        <v>0.31097560975609756</v>
      </c>
      <c r="O644" s="23">
        <f t="shared" si="70"/>
        <v>8.6666666666666661</v>
      </c>
      <c r="S644" s="6"/>
      <c r="T644" s="6"/>
      <c r="U644" s="6"/>
    </row>
    <row r="645" spans="1:21" x14ac:dyDescent="0.25">
      <c r="A645" s="6" t="s">
        <v>708</v>
      </c>
      <c r="B645" s="118" t="s">
        <v>10433</v>
      </c>
      <c r="C645" s="1" t="s">
        <v>3729</v>
      </c>
      <c r="D645" s="2">
        <v>1.88</v>
      </c>
      <c r="E645" s="1">
        <v>75</v>
      </c>
      <c r="F645" s="1">
        <v>10</v>
      </c>
      <c r="G645" s="1">
        <v>2</v>
      </c>
      <c r="H645" s="1">
        <v>5</v>
      </c>
      <c r="I645" s="23">
        <f t="shared" si="71"/>
        <v>39.893617021276597</v>
      </c>
      <c r="J645" s="23">
        <f t="shared" si="72"/>
        <v>7.5</v>
      </c>
      <c r="K645" s="23">
        <f t="shared" si="73"/>
        <v>58.82352941176471</v>
      </c>
      <c r="L645" s="23">
        <f t="shared" si="74"/>
        <v>11.76470588235294</v>
      </c>
      <c r="M645" s="23">
        <f t="shared" si="75"/>
        <v>29.411764705882355</v>
      </c>
      <c r="N645" s="23">
        <f t="shared" si="76"/>
        <v>0.188</v>
      </c>
      <c r="O645" s="23">
        <f t="shared" si="70"/>
        <v>4.4117647058823533</v>
      </c>
      <c r="S645" s="6"/>
      <c r="T645" s="6"/>
      <c r="U645" s="6"/>
    </row>
    <row r="646" spans="1:21" x14ac:dyDescent="0.25">
      <c r="A646" s="6" t="s">
        <v>708</v>
      </c>
      <c r="B646" s="118" t="s">
        <v>10477</v>
      </c>
      <c r="C646" s="1" t="s">
        <v>1838</v>
      </c>
      <c r="D646" s="2">
        <v>1.125</v>
      </c>
      <c r="E646" s="1">
        <v>63</v>
      </c>
      <c r="F646" s="1">
        <v>5</v>
      </c>
      <c r="G646" s="1">
        <v>27</v>
      </c>
      <c r="H646" s="1">
        <v>10</v>
      </c>
      <c r="I646" s="23">
        <f t="shared" si="71"/>
        <v>56</v>
      </c>
      <c r="J646" s="23">
        <f t="shared" si="72"/>
        <v>12.6</v>
      </c>
      <c r="K646" s="23">
        <f t="shared" si="73"/>
        <v>11.904761904761903</v>
      </c>
      <c r="L646" s="23">
        <f t="shared" si="74"/>
        <v>64.285714285714292</v>
      </c>
      <c r="M646" s="23">
        <f t="shared" si="75"/>
        <v>23.809523809523807</v>
      </c>
      <c r="N646" s="23">
        <f t="shared" si="76"/>
        <v>0.22500000000000001</v>
      </c>
      <c r="O646" s="23">
        <f t="shared" si="70"/>
        <v>1.5</v>
      </c>
      <c r="S646" s="6"/>
      <c r="T646" s="6"/>
      <c r="U646" s="6"/>
    </row>
    <row r="647" spans="1:21" x14ac:dyDescent="0.25">
      <c r="A647" s="6" t="s">
        <v>708</v>
      </c>
      <c r="B647" s="118" t="s">
        <v>10440</v>
      </c>
      <c r="C647" s="1" t="s">
        <v>3734</v>
      </c>
      <c r="D647" s="2">
        <v>18.5</v>
      </c>
      <c r="E647" s="1">
        <v>648</v>
      </c>
      <c r="F647" s="1">
        <v>4</v>
      </c>
      <c r="G647" s="1">
        <v>410</v>
      </c>
      <c r="H647" s="1">
        <v>6</v>
      </c>
      <c r="I647" s="23">
        <f t="shared" si="71"/>
        <v>35.027027027027025</v>
      </c>
      <c r="J647" s="23">
        <f t="shared" si="72"/>
        <v>162</v>
      </c>
      <c r="K647" s="23">
        <f t="shared" si="73"/>
        <v>0.95238095238095244</v>
      </c>
      <c r="L647" s="23">
        <f t="shared" si="74"/>
        <v>97.61904761904762</v>
      </c>
      <c r="M647" s="23">
        <f t="shared" si="75"/>
        <v>1.4285714285714286</v>
      </c>
      <c r="N647" s="23">
        <f t="shared" si="76"/>
        <v>4.625</v>
      </c>
      <c r="O647" s="23">
        <f t="shared" si="70"/>
        <v>1.5428571428571429</v>
      </c>
      <c r="S647" s="6" t="s">
        <v>6838</v>
      </c>
      <c r="T647" s="6"/>
      <c r="U647" s="6"/>
    </row>
    <row r="648" spans="1:21" x14ac:dyDescent="0.25">
      <c r="A648" s="6" t="s">
        <v>708</v>
      </c>
      <c r="B648" s="118" t="s">
        <v>10441</v>
      </c>
      <c r="C648" s="1" t="s">
        <v>3735</v>
      </c>
      <c r="D648" s="2">
        <v>19.5</v>
      </c>
      <c r="E648" s="1">
        <v>722</v>
      </c>
      <c r="F648" s="1">
        <v>30</v>
      </c>
      <c r="G648" s="1">
        <v>2</v>
      </c>
      <c r="H648" s="1">
        <v>0</v>
      </c>
      <c r="I648" s="23">
        <f t="shared" si="71"/>
        <v>37.025641025641029</v>
      </c>
      <c r="J648" s="23">
        <f t="shared" si="72"/>
        <v>24.066666666666666</v>
      </c>
      <c r="K648" s="23">
        <f t="shared" si="73"/>
        <v>93.75</v>
      </c>
      <c r="L648" s="23">
        <f t="shared" si="74"/>
        <v>6.25</v>
      </c>
      <c r="M648" s="23">
        <f t="shared" si="75"/>
        <v>0</v>
      </c>
      <c r="N648" s="23">
        <f t="shared" si="76"/>
        <v>0.65</v>
      </c>
      <c r="O648" s="23">
        <f t="shared" si="70"/>
        <v>22.5625</v>
      </c>
      <c r="S648" s="6"/>
      <c r="T648" s="6"/>
      <c r="U648" s="6"/>
    </row>
    <row r="649" spans="1:21" x14ac:dyDescent="0.25">
      <c r="A649" s="6" t="s">
        <v>708</v>
      </c>
      <c r="B649" s="118" t="s">
        <v>10442</v>
      </c>
      <c r="C649" s="1" t="s">
        <v>3736</v>
      </c>
      <c r="D649" s="2">
        <v>0.75</v>
      </c>
      <c r="E649" s="1">
        <v>37</v>
      </c>
      <c r="F649" s="1">
        <v>2</v>
      </c>
      <c r="G649" s="1">
        <v>18</v>
      </c>
      <c r="H649" s="1">
        <v>6</v>
      </c>
      <c r="I649" s="23">
        <f t="shared" si="71"/>
        <v>49.333333333333336</v>
      </c>
      <c r="J649" s="23">
        <f t="shared" si="72"/>
        <v>18.5</v>
      </c>
      <c r="K649" s="23">
        <f t="shared" si="73"/>
        <v>7.6923076923076925</v>
      </c>
      <c r="L649" s="23">
        <f t="shared" si="74"/>
        <v>69.230769230769226</v>
      </c>
      <c r="M649" s="23">
        <f t="shared" si="75"/>
        <v>23.076923076923077</v>
      </c>
      <c r="N649" s="23">
        <f t="shared" si="76"/>
        <v>0.375</v>
      </c>
      <c r="O649" s="23">
        <f t="shared" si="70"/>
        <v>1.4230769230769231</v>
      </c>
      <c r="S649" s="6"/>
      <c r="T649" s="6"/>
      <c r="U649" s="6"/>
    </row>
    <row r="650" spans="1:21" x14ac:dyDescent="0.25">
      <c r="A650" s="6" t="s">
        <v>708</v>
      </c>
      <c r="B650" s="118" t="s">
        <v>10450</v>
      </c>
      <c r="C650" s="1" t="s">
        <v>3744</v>
      </c>
      <c r="D650" s="2">
        <v>0.13</v>
      </c>
      <c r="E650" s="1">
        <v>35</v>
      </c>
      <c r="F650" s="1">
        <v>1</v>
      </c>
      <c r="G650" s="1">
        <v>38</v>
      </c>
      <c r="H650" s="1">
        <v>2</v>
      </c>
      <c r="I650" s="23">
        <f t="shared" si="71"/>
        <v>269.23076923076923</v>
      </c>
      <c r="J650" s="23">
        <f t="shared" si="72"/>
        <v>35</v>
      </c>
      <c r="K650" s="23">
        <f t="shared" si="73"/>
        <v>2.4390243902439024</v>
      </c>
      <c r="L650" s="23">
        <f t="shared" si="74"/>
        <v>92.682926829268297</v>
      </c>
      <c r="M650" s="23">
        <f t="shared" si="75"/>
        <v>4.8780487804878048</v>
      </c>
      <c r="N650" s="23">
        <f t="shared" si="76"/>
        <v>0.13</v>
      </c>
      <c r="O650" s="23">
        <f t="shared" si="70"/>
        <v>0.85365853658536583</v>
      </c>
      <c r="S650" s="6"/>
      <c r="T650" s="6"/>
      <c r="U650" s="6"/>
    </row>
    <row r="651" spans="1:21" x14ac:dyDescent="0.25">
      <c r="A651" s="6" t="s">
        <v>708</v>
      </c>
      <c r="B651" s="118" t="s">
        <v>10293</v>
      </c>
      <c r="C651" s="1" t="s">
        <v>3596</v>
      </c>
      <c r="D651" s="2">
        <v>5.88</v>
      </c>
      <c r="E651" s="1">
        <v>211</v>
      </c>
      <c r="F651" s="1">
        <v>28</v>
      </c>
      <c r="G651" s="1">
        <v>4</v>
      </c>
      <c r="H651" s="1">
        <v>4</v>
      </c>
      <c r="I651" s="23">
        <f t="shared" si="71"/>
        <v>35.884353741496597</v>
      </c>
      <c r="J651" s="23">
        <f t="shared" si="72"/>
        <v>7.5357142857142856</v>
      </c>
      <c r="K651" s="23">
        <f t="shared" si="73"/>
        <v>77.777777777777786</v>
      </c>
      <c r="L651" s="23">
        <f t="shared" si="74"/>
        <v>11.111111111111111</v>
      </c>
      <c r="M651" s="23">
        <f t="shared" si="75"/>
        <v>11.111111111111111</v>
      </c>
      <c r="N651" s="23">
        <f t="shared" si="76"/>
        <v>0.21</v>
      </c>
      <c r="O651" s="23">
        <f t="shared" si="70"/>
        <v>5.8611111111111107</v>
      </c>
      <c r="S651" s="42" t="s">
        <v>6788</v>
      </c>
      <c r="T651" s="6"/>
      <c r="U651" s="6"/>
    </row>
    <row r="652" spans="1:21" x14ac:dyDescent="0.25">
      <c r="A652" s="6" t="s">
        <v>708</v>
      </c>
      <c r="B652" s="118" t="s">
        <v>10300</v>
      </c>
      <c r="C652" s="1" t="s">
        <v>2424</v>
      </c>
      <c r="D652" s="2">
        <v>0</v>
      </c>
      <c r="E652" s="1">
        <v>15</v>
      </c>
      <c r="F652" s="1">
        <v>0</v>
      </c>
      <c r="G652" s="1">
        <v>8</v>
      </c>
      <c r="H652" s="1">
        <v>0</v>
      </c>
      <c r="I652" s="23" t="e">
        <f t="shared" si="71"/>
        <v>#DIV/0!</v>
      </c>
      <c r="J652" s="23" t="e">
        <f t="shared" si="72"/>
        <v>#DIV/0!</v>
      </c>
      <c r="K652" s="23">
        <f t="shared" si="73"/>
        <v>0</v>
      </c>
      <c r="L652" s="23">
        <f t="shared" si="74"/>
        <v>100</v>
      </c>
      <c r="M652" s="23">
        <f t="shared" si="75"/>
        <v>0</v>
      </c>
      <c r="N652" s="23" t="e">
        <f t="shared" si="76"/>
        <v>#DIV/0!</v>
      </c>
      <c r="O652" s="23">
        <f t="shared" si="70"/>
        <v>1.875</v>
      </c>
      <c r="S652" s="6"/>
      <c r="T652" s="6"/>
      <c r="U652" s="6"/>
    </row>
    <row r="653" spans="1:21" x14ac:dyDescent="0.25">
      <c r="A653" s="6" t="s">
        <v>708</v>
      </c>
      <c r="B653" s="118" t="s">
        <v>10476</v>
      </c>
      <c r="C653" s="1" t="s">
        <v>1199</v>
      </c>
      <c r="D653" s="2">
        <v>38.5</v>
      </c>
      <c r="E653" s="1">
        <v>1194</v>
      </c>
      <c r="F653" s="1">
        <v>60</v>
      </c>
      <c r="G653" s="1">
        <v>11</v>
      </c>
      <c r="H653" s="1">
        <v>4</v>
      </c>
      <c r="I653" s="23">
        <f t="shared" si="71"/>
        <v>31.012987012987011</v>
      </c>
      <c r="J653" s="23">
        <f t="shared" si="72"/>
        <v>19.899999999999999</v>
      </c>
      <c r="K653" s="23">
        <f t="shared" si="73"/>
        <v>80</v>
      </c>
      <c r="L653" s="23">
        <f t="shared" si="74"/>
        <v>14.666666666666666</v>
      </c>
      <c r="M653" s="23">
        <f t="shared" si="75"/>
        <v>5.3333333333333339</v>
      </c>
      <c r="N653" s="23">
        <f t="shared" si="76"/>
        <v>0.64166666666666672</v>
      </c>
      <c r="O653" s="23">
        <f t="shared" si="70"/>
        <v>15.92</v>
      </c>
      <c r="S653" s="6"/>
      <c r="T653" s="6"/>
      <c r="U653" s="6"/>
    </row>
    <row r="654" spans="1:21" x14ac:dyDescent="0.25">
      <c r="A654" s="6" t="s">
        <v>708</v>
      </c>
      <c r="B654" s="118" t="s">
        <v>10508</v>
      </c>
      <c r="C654" s="1" t="s">
        <v>3787</v>
      </c>
      <c r="D654" s="2">
        <v>32.5</v>
      </c>
      <c r="E654" s="1">
        <v>1138</v>
      </c>
      <c r="F654" s="1">
        <v>60</v>
      </c>
      <c r="G654" s="1">
        <v>1</v>
      </c>
      <c r="H654" s="1">
        <v>20</v>
      </c>
      <c r="I654" s="23">
        <f t="shared" si="71"/>
        <v>35.015384615384619</v>
      </c>
      <c r="J654" s="23">
        <f t="shared" si="72"/>
        <v>18.966666666666665</v>
      </c>
      <c r="K654" s="23">
        <f t="shared" si="73"/>
        <v>74.074074074074076</v>
      </c>
      <c r="L654" s="23">
        <f t="shared" si="74"/>
        <v>1.2345679012345678</v>
      </c>
      <c r="M654" s="23">
        <f t="shared" si="75"/>
        <v>24.691358024691358</v>
      </c>
      <c r="N654" s="23">
        <f t="shared" si="76"/>
        <v>0.54166666666666663</v>
      </c>
      <c r="O654" s="23">
        <f t="shared" si="70"/>
        <v>14.049382716049383</v>
      </c>
      <c r="S654" s="6"/>
      <c r="T654" s="6"/>
      <c r="U654" s="6"/>
    </row>
    <row r="655" spans="1:21" x14ac:dyDescent="0.25">
      <c r="A655" s="6" t="s">
        <v>708</v>
      </c>
      <c r="B655" s="118" t="s">
        <v>10462</v>
      </c>
      <c r="C655" s="1" t="s">
        <v>3753</v>
      </c>
      <c r="D655" s="2">
        <v>35.25</v>
      </c>
      <c r="E655" s="1">
        <v>1469</v>
      </c>
      <c r="F655" s="1">
        <v>38</v>
      </c>
      <c r="G655" s="1">
        <v>0</v>
      </c>
      <c r="H655" s="1">
        <v>0</v>
      </c>
      <c r="I655" s="23">
        <f t="shared" si="71"/>
        <v>41.673758865248224</v>
      </c>
      <c r="J655" s="23">
        <f t="shared" si="72"/>
        <v>38.657894736842103</v>
      </c>
      <c r="K655" s="23">
        <f t="shared" si="73"/>
        <v>100</v>
      </c>
      <c r="L655" s="23">
        <f t="shared" si="74"/>
        <v>0</v>
      </c>
      <c r="M655" s="23">
        <f t="shared" si="75"/>
        <v>0</v>
      </c>
      <c r="N655" s="23">
        <f t="shared" si="76"/>
        <v>0.92763157894736847</v>
      </c>
      <c r="O655" s="23">
        <f t="shared" si="70"/>
        <v>38.657894736842103</v>
      </c>
      <c r="S655" s="6"/>
      <c r="T655" s="6"/>
      <c r="U655" s="6"/>
    </row>
    <row r="656" spans="1:21" x14ac:dyDescent="0.25">
      <c r="A656" s="6" t="s">
        <v>708</v>
      </c>
      <c r="B656" s="118" t="s">
        <v>10468</v>
      </c>
      <c r="C656" s="1" t="s">
        <v>3758</v>
      </c>
      <c r="D656" s="2">
        <v>18</v>
      </c>
      <c r="E656" s="1">
        <v>666</v>
      </c>
      <c r="F656" s="1">
        <v>26</v>
      </c>
      <c r="G656" s="1">
        <v>2</v>
      </c>
      <c r="H656" s="1">
        <v>0</v>
      </c>
      <c r="I656" s="23">
        <f t="shared" si="71"/>
        <v>37</v>
      </c>
      <c r="J656" s="23">
        <f t="shared" si="72"/>
        <v>25.615384615384617</v>
      </c>
      <c r="K656" s="23">
        <f t="shared" si="73"/>
        <v>92.857142857142861</v>
      </c>
      <c r="L656" s="23">
        <f t="shared" si="74"/>
        <v>7.1428571428571423</v>
      </c>
      <c r="M656" s="23">
        <f t="shared" si="75"/>
        <v>0</v>
      </c>
      <c r="N656" s="23">
        <f t="shared" si="76"/>
        <v>0.69230769230769229</v>
      </c>
      <c r="O656" s="23">
        <f t="shared" si="70"/>
        <v>23.785714285714285</v>
      </c>
      <c r="S656" s="6"/>
      <c r="T656" s="6"/>
      <c r="U656" s="6"/>
    </row>
    <row r="657" spans="1:21" x14ac:dyDescent="0.25">
      <c r="A657" s="6" t="s">
        <v>708</v>
      </c>
      <c r="B657" s="118" t="s">
        <v>10526</v>
      </c>
      <c r="C657" s="1" t="s">
        <v>3800</v>
      </c>
      <c r="D657" s="2">
        <v>21.75</v>
      </c>
      <c r="E657" s="1">
        <v>719</v>
      </c>
      <c r="F657" s="1">
        <v>55</v>
      </c>
      <c r="G657" s="1">
        <v>0</v>
      </c>
      <c r="H657" s="1">
        <v>0</v>
      </c>
      <c r="I657" s="23">
        <f t="shared" si="71"/>
        <v>33.057471264367813</v>
      </c>
      <c r="J657" s="23">
        <f t="shared" si="72"/>
        <v>13.072727272727272</v>
      </c>
      <c r="K657" s="23">
        <f t="shared" si="73"/>
        <v>100</v>
      </c>
      <c r="L657" s="23">
        <f t="shared" si="74"/>
        <v>0</v>
      </c>
      <c r="M657" s="23">
        <f t="shared" si="75"/>
        <v>0</v>
      </c>
      <c r="N657" s="23">
        <f t="shared" si="76"/>
        <v>0.39545454545454545</v>
      </c>
      <c r="O657" s="23">
        <f t="shared" si="70"/>
        <v>13.072727272727272</v>
      </c>
      <c r="S657" s="6"/>
      <c r="T657" s="6"/>
      <c r="U657" s="6"/>
    </row>
    <row r="658" spans="1:21" x14ac:dyDescent="0.25">
      <c r="A658" s="6" t="s">
        <v>708</v>
      </c>
      <c r="B658" s="118" t="s">
        <v>10256</v>
      </c>
      <c r="C658" s="1" t="s">
        <v>3564</v>
      </c>
      <c r="D658" s="2">
        <v>47.25</v>
      </c>
      <c r="E658" s="1">
        <v>1653</v>
      </c>
      <c r="F658" s="1">
        <v>79</v>
      </c>
      <c r="G658" s="1">
        <v>49</v>
      </c>
      <c r="H658" s="1">
        <v>7</v>
      </c>
      <c r="I658" s="23">
        <f t="shared" si="71"/>
        <v>34.984126984126981</v>
      </c>
      <c r="J658" s="23">
        <f t="shared" si="72"/>
        <v>20.924050632911392</v>
      </c>
      <c r="K658" s="23">
        <f t="shared" si="73"/>
        <v>58.518518518518512</v>
      </c>
      <c r="L658" s="23">
        <f t="shared" si="74"/>
        <v>36.296296296296298</v>
      </c>
      <c r="M658" s="23">
        <f t="shared" si="75"/>
        <v>5.1851851851851851</v>
      </c>
      <c r="N658" s="23">
        <f t="shared" si="76"/>
        <v>0.59810126582278478</v>
      </c>
      <c r="O658" s="23">
        <f t="shared" si="70"/>
        <v>12.244444444444444</v>
      </c>
      <c r="S658" s="6"/>
      <c r="T658" s="6"/>
      <c r="U658" s="6"/>
    </row>
    <row r="659" spans="1:21" x14ac:dyDescent="0.25">
      <c r="A659" s="6" t="s">
        <v>708</v>
      </c>
      <c r="B659" s="118" t="s">
        <v>10260</v>
      </c>
      <c r="C659" s="1" t="s">
        <v>3567</v>
      </c>
      <c r="D659" s="2">
        <v>51.75</v>
      </c>
      <c r="E659" s="1">
        <v>1812</v>
      </c>
      <c r="F659" s="1">
        <v>65</v>
      </c>
      <c r="G659" s="1">
        <v>0</v>
      </c>
      <c r="H659" s="1">
        <v>6</v>
      </c>
      <c r="I659" s="23">
        <f t="shared" si="71"/>
        <v>35.014492753623188</v>
      </c>
      <c r="J659" s="23">
        <f t="shared" si="72"/>
        <v>27.876923076923077</v>
      </c>
      <c r="K659" s="23">
        <f t="shared" si="73"/>
        <v>91.549295774647888</v>
      </c>
      <c r="L659" s="23">
        <f t="shared" si="74"/>
        <v>0</v>
      </c>
      <c r="M659" s="23">
        <f t="shared" si="75"/>
        <v>8.4507042253521121</v>
      </c>
      <c r="N659" s="23">
        <f t="shared" si="76"/>
        <v>0.7961538461538461</v>
      </c>
      <c r="O659" s="23">
        <f t="shared" si="70"/>
        <v>25.52112676056338</v>
      </c>
      <c r="S659" s="6"/>
      <c r="T659" s="6"/>
      <c r="U659" s="6"/>
    </row>
    <row r="660" spans="1:21" x14ac:dyDescent="0.25">
      <c r="A660" s="6" t="s">
        <v>708</v>
      </c>
      <c r="B660" s="118" t="s">
        <v>10288</v>
      </c>
      <c r="C660" s="1" t="s">
        <v>3591</v>
      </c>
      <c r="D660" s="2">
        <v>16</v>
      </c>
      <c r="E660" s="1">
        <v>567</v>
      </c>
      <c r="F660" s="1">
        <v>42</v>
      </c>
      <c r="G660" s="1">
        <v>2</v>
      </c>
      <c r="H660" s="1">
        <v>0</v>
      </c>
      <c r="I660" s="23">
        <f t="shared" si="71"/>
        <v>35.4375</v>
      </c>
      <c r="J660" s="23">
        <f t="shared" si="72"/>
        <v>13.5</v>
      </c>
      <c r="K660" s="23">
        <f t="shared" si="73"/>
        <v>95.454545454545453</v>
      </c>
      <c r="L660" s="23">
        <f t="shared" si="74"/>
        <v>4.5454545454545459</v>
      </c>
      <c r="M660" s="23">
        <f t="shared" si="75"/>
        <v>0</v>
      </c>
      <c r="N660" s="23">
        <f t="shared" si="76"/>
        <v>0.38095238095238093</v>
      </c>
      <c r="O660" s="23">
        <f t="shared" si="70"/>
        <v>12.886363636363637</v>
      </c>
      <c r="S660" s="6"/>
      <c r="T660" s="6"/>
      <c r="U660" s="6"/>
    </row>
    <row r="661" spans="1:21" x14ac:dyDescent="0.25">
      <c r="A661" s="6" t="s">
        <v>708</v>
      </c>
      <c r="B661" s="118" t="s">
        <v>10295</v>
      </c>
      <c r="C661" s="1" t="s">
        <v>3598</v>
      </c>
      <c r="D661" s="2">
        <v>38</v>
      </c>
      <c r="E661" s="1">
        <v>1253</v>
      </c>
      <c r="F661" s="1">
        <v>35</v>
      </c>
      <c r="G661" s="1">
        <v>0</v>
      </c>
      <c r="H661" s="1">
        <v>0</v>
      </c>
      <c r="I661" s="23">
        <f t="shared" si="71"/>
        <v>32.973684210526315</v>
      </c>
      <c r="J661" s="23">
        <f t="shared" si="72"/>
        <v>35.799999999999997</v>
      </c>
      <c r="K661" s="23">
        <f t="shared" si="73"/>
        <v>100</v>
      </c>
      <c r="L661" s="23">
        <f t="shared" si="74"/>
        <v>0</v>
      </c>
      <c r="M661" s="23">
        <f t="shared" si="75"/>
        <v>0</v>
      </c>
      <c r="N661" s="23">
        <f t="shared" si="76"/>
        <v>1.0857142857142856</v>
      </c>
      <c r="O661" s="23">
        <f t="shared" si="70"/>
        <v>35.799999999999997</v>
      </c>
      <c r="S661" s="42" t="s">
        <v>6811</v>
      </c>
      <c r="T661" s="6"/>
      <c r="U661" s="6"/>
    </row>
    <row r="662" spans="1:21" x14ac:dyDescent="0.25">
      <c r="A662" s="6" t="s">
        <v>708</v>
      </c>
      <c r="B662" s="118" t="s">
        <v>7726</v>
      </c>
      <c r="C662" s="1" t="s">
        <v>1036</v>
      </c>
      <c r="D662" s="2">
        <v>7.5</v>
      </c>
      <c r="E662" s="1">
        <v>265</v>
      </c>
      <c r="F662" s="1">
        <v>16</v>
      </c>
      <c r="G662" s="1">
        <v>0</v>
      </c>
      <c r="H662" s="1">
        <v>0</v>
      </c>
      <c r="I662" s="23">
        <f t="shared" si="71"/>
        <v>35.333333333333336</v>
      </c>
      <c r="J662" s="23">
        <f t="shared" si="72"/>
        <v>16.5625</v>
      </c>
      <c r="K662" s="23">
        <f t="shared" si="73"/>
        <v>100</v>
      </c>
      <c r="L662" s="23">
        <f t="shared" si="74"/>
        <v>0</v>
      </c>
      <c r="M662" s="23">
        <f t="shared" si="75"/>
        <v>0</v>
      </c>
      <c r="N662" s="23">
        <f t="shared" si="76"/>
        <v>0.46875</v>
      </c>
      <c r="O662" s="23">
        <f t="shared" si="70"/>
        <v>16.5625</v>
      </c>
      <c r="S662" s="6"/>
      <c r="T662" s="6"/>
      <c r="U662" s="6"/>
    </row>
    <row r="663" spans="1:21" x14ac:dyDescent="0.25">
      <c r="A663" s="6" t="s">
        <v>708</v>
      </c>
      <c r="B663" s="118" t="s">
        <v>10405</v>
      </c>
      <c r="C663" s="1" t="s">
        <v>646</v>
      </c>
      <c r="D663" s="2">
        <v>20.875</v>
      </c>
      <c r="E663" s="1">
        <v>754</v>
      </c>
      <c r="F663" s="1">
        <v>30</v>
      </c>
      <c r="G663" s="1">
        <v>13</v>
      </c>
      <c r="H663" s="1">
        <v>1</v>
      </c>
      <c r="I663" s="23">
        <f t="shared" si="71"/>
        <v>36.119760479041915</v>
      </c>
      <c r="J663" s="23">
        <f t="shared" si="72"/>
        <v>25.133333333333333</v>
      </c>
      <c r="K663" s="23">
        <f t="shared" si="73"/>
        <v>68.181818181818173</v>
      </c>
      <c r="L663" s="23">
        <f t="shared" si="74"/>
        <v>29.545454545454547</v>
      </c>
      <c r="M663" s="23">
        <f t="shared" si="75"/>
        <v>2.2727272727272729</v>
      </c>
      <c r="N663" s="23">
        <f t="shared" si="76"/>
        <v>0.6958333333333333</v>
      </c>
      <c r="O663" s="23">
        <f t="shared" si="70"/>
        <v>17.136363636363637</v>
      </c>
      <c r="S663" s="6"/>
      <c r="T663" s="6"/>
      <c r="U663" s="6"/>
    </row>
    <row r="664" spans="1:21" x14ac:dyDescent="0.25">
      <c r="A664" s="6" t="s">
        <v>708</v>
      </c>
      <c r="B664" s="115" t="s">
        <v>10319</v>
      </c>
      <c r="C664" s="1" t="s">
        <v>3616</v>
      </c>
      <c r="D664" s="2">
        <v>0</v>
      </c>
      <c r="E664" s="1">
        <v>0</v>
      </c>
      <c r="F664" s="1">
        <v>0</v>
      </c>
      <c r="G664" s="1">
        <v>17</v>
      </c>
      <c r="H664" s="1">
        <v>0</v>
      </c>
      <c r="I664" s="23" t="e">
        <f t="shared" si="71"/>
        <v>#DIV/0!</v>
      </c>
      <c r="J664" s="23" t="e">
        <f t="shared" si="72"/>
        <v>#DIV/0!</v>
      </c>
      <c r="K664" s="23">
        <f t="shared" si="73"/>
        <v>0</v>
      </c>
      <c r="L664" s="23">
        <f t="shared" si="74"/>
        <v>100</v>
      </c>
      <c r="M664" s="23">
        <f t="shared" si="75"/>
        <v>0</v>
      </c>
      <c r="N664" s="23" t="e">
        <f t="shared" si="76"/>
        <v>#DIV/0!</v>
      </c>
      <c r="O664" s="23">
        <f t="shared" si="70"/>
        <v>0</v>
      </c>
      <c r="P664" s="6"/>
      <c r="S664" s="6"/>
      <c r="T664" s="6"/>
      <c r="U664" s="6"/>
    </row>
    <row r="665" spans="1:21" x14ac:dyDescent="0.25">
      <c r="A665" s="6" t="s">
        <v>708</v>
      </c>
      <c r="B665" s="118" t="s">
        <v>10320</v>
      </c>
      <c r="C665" s="1" t="s">
        <v>3617</v>
      </c>
      <c r="D665" s="2">
        <v>13.25</v>
      </c>
      <c r="E665" s="1">
        <v>438</v>
      </c>
      <c r="F665" s="1">
        <v>20</v>
      </c>
      <c r="G665" s="1">
        <v>3</v>
      </c>
      <c r="H665" s="1">
        <v>2</v>
      </c>
      <c r="I665" s="23">
        <f t="shared" si="71"/>
        <v>33.056603773584904</v>
      </c>
      <c r="J665" s="23">
        <f t="shared" si="72"/>
        <v>21.9</v>
      </c>
      <c r="K665" s="23">
        <f t="shared" si="73"/>
        <v>80</v>
      </c>
      <c r="L665" s="23">
        <f t="shared" si="74"/>
        <v>12</v>
      </c>
      <c r="M665" s="23">
        <f t="shared" si="75"/>
        <v>8</v>
      </c>
      <c r="N665" s="23">
        <f t="shared" si="76"/>
        <v>0.66249999999999998</v>
      </c>
      <c r="O665" s="23">
        <f t="shared" si="70"/>
        <v>17.52</v>
      </c>
      <c r="S665" s="6"/>
      <c r="T665" s="6"/>
      <c r="U665" s="6"/>
    </row>
    <row r="666" spans="1:21" x14ac:dyDescent="0.25">
      <c r="A666" s="6" t="s">
        <v>708</v>
      </c>
      <c r="B666" s="118" t="s">
        <v>10327</v>
      </c>
      <c r="C666" s="1" t="s">
        <v>3623</v>
      </c>
      <c r="D666" s="2">
        <v>26.75</v>
      </c>
      <c r="E666" s="1">
        <v>928</v>
      </c>
      <c r="F666" s="1">
        <v>34</v>
      </c>
      <c r="G666" s="1">
        <v>7</v>
      </c>
      <c r="H666" s="1">
        <v>2</v>
      </c>
      <c r="I666" s="23">
        <f t="shared" si="71"/>
        <v>34.691588785046726</v>
      </c>
      <c r="J666" s="23">
        <f t="shared" si="72"/>
        <v>27.294117647058822</v>
      </c>
      <c r="K666" s="23">
        <f t="shared" si="73"/>
        <v>79.069767441860463</v>
      </c>
      <c r="L666" s="23">
        <f t="shared" si="74"/>
        <v>16.279069767441861</v>
      </c>
      <c r="M666" s="23">
        <f t="shared" si="75"/>
        <v>4.6511627906976747</v>
      </c>
      <c r="N666" s="23">
        <f t="shared" si="76"/>
        <v>0.78676470588235292</v>
      </c>
      <c r="O666" s="23">
        <f t="shared" si="70"/>
        <v>21.581395348837209</v>
      </c>
      <c r="S666" s="6"/>
      <c r="T666" s="6"/>
      <c r="U666" s="6"/>
    </row>
    <row r="667" spans="1:21" x14ac:dyDescent="0.25">
      <c r="A667" s="6" t="s">
        <v>708</v>
      </c>
      <c r="B667" s="118" t="s">
        <v>10329</v>
      </c>
      <c r="C667" s="1" t="s">
        <v>3625</v>
      </c>
      <c r="D667" s="2">
        <v>58</v>
      </c>
      <c r="E667" s="1">
        <v>1956</v>
      </c>
      <c r="F667" s="1">
        <v>73</v>
      </c>
      <c r="G667" s="1">
        <v>0</v>
      </c>
      <c r="H667" s="1">
        <v>14</v>
      </c>
      <c r="I667" s="23">
        <f t="shared" si="71"/>
        <v>33.724137931034484</v>
      </c>
      <c r="J667" s="23">
        <f t="shared" si="72"/>
        <v>26.794520547945204</v>
      </c>
      <c r="K667" s="23">
        <f t="shared" si="73"/>
        <v>83.908045977011497</v>
      </c>
      <c r="L667" s="23">
        <f t="shared" si="74"/>
        <v>0</v>
      </c>
      <c r="M667" s="23">
        <f t="shared" si="75"/>
        <v>16.091954022988507</v>
      </c>
      <c r="N667" s="23">
        <f t="shared" si="76"/>
        <v>0.79452054794520544</v>
      </c>
      <c r="O667" s="23">
        <f t="shared" si="70"/>
        <v>22.482758620689655</v>
      </c>
      <c r="S667" s="6" t="s">
        <v>6899</v>
      </c>
      <c r="T667" s="6"/>
      <c r="U667" s="6"/>
    </row>
    <row r="668" spans="1:21" x14ac:dyDescent="0.25">
      <c r="A668" s="6" t="s">
        <v>708</v>
      </c>
      <c r="B668" s="118" t="s">
        <v>10347</v>
      </c>
      <c r="C668" s="1" t="s">
        <v>3640</v>
      </c>
      <c r="D668" s="2">
        <v>23.125</v>
      </c>
      <c r="E668" s="1">
        <v>776</v>
      </c>
      <c r="F668" s="1">
        <v>136</v>
      </c>
      <c r="G668" s="1">
        <v>8</v>
      </c>
      <c r="H668" s="1">
        <v>0</v>
      </c>
      <c r="I668" s="23">
        <f t="shared" si="71"/>
        <v>33.556756756756755</v>
      </c>
      <c r="J668" s="23">
        <f t="shared" si="72"/>
        <v>5.7058823529411766</v>
      </c>
      <c r="K668" s="23">
        <f t="shared" si="73"/>
        <v>94.444444444444443</v>
      </c>
      <c r="L668" s="23">
        <f t="shared" si="74"/>
        <v>5.5555555555555554</v>
      </c>
      <c r="M668" s="23">
        <f t="shared" si="75"/>
        <v>0</v>
      </c>
      <c r="N668" s="23">
        <f t="shared" si="76"/>
        <v>0.17003676470588236</v>
      </c>
      <c r="O668" s="23">
        <f t="shared" si="70"/>
        <v>5.3888888888888893</v>
      </c>
      <c r="S668" s="6"/>
      <c r="T668" s="6"/>
      <c r="U668" s="6"/>
    </row>
    <row r="669" spans="1:21" x14ac:dyDescent="0.25">
      <c r="A669" s="6" t="s">
        <v>708</v>
      </c>
      <c r="B669" s="118" t="s">
        <v>10444</v>
      </c>
      <c r="C669" s="1" t="s">
        <v>3739</v>
      </c>
      <c r="D669" s="2">
        <v>16.5</v>
      </c>
      <c r="E669" s="1">
        <v>540</v>
      </c>
      <c r="F669" s="1">
        <v>24</v>
      </c>
      <c r="G669" s="1">
        <v>0</v>
      </c>
      <c r="H669" s="1">
        <v>1</v>
      </c>
      <c r="I669" s="23">
        <f t="shared" si="71"/>
        <v>32.727272727272727</v>
      </c>
      <c r="J669" s="23">
        <f t="shared" si="72"/>
        <v>22.5</v>
      </c>
      <c r="K669" s="23">
        <f t="shared" si="73"/>
        <v>96</v>
      </c>
      <c r="L669" s="23">
        <f t="shared" si="74"/>
        <v>0</v>
      </c>
      <c r="M669" s="23">
        <f t="shared" si="75"/>
        <v>4</v>
      </c>
      <c r="N669" s="23">
        <f t="shared" si="76"/>
        <v>0.6875</v>
      </c>
      <c r="O669" s="23">
        <f t="shared" si="70"/>
        <v>21.6</v>
      </c>
      <c r="S669" s="6"/>
      <c r="T669" s="6"/>
      <c r="U669" s="6"/>
    </row>
    <row r="670" spans="1:21" x14ac:dyDescent="0.25">
      <c r="A670" s="6" t="s">
        <v>708</v>
      </c>
      <c r="B670" s="118" t="s">
        <v>10362</v>
      </c>
      <c r="C670" s="1" t="s">
        <v>3656</v>
      </c>
      <c r="D670" s="2">
        <v>1.625</v>
      </c>
      <c r="E670" s="1">
        <v>55</v>
      </c>
      <c r="F670" s="1">
        <v>6</v>
      </c>
      <c r="G670" s="1">
        <v>0</v>
      </c>
      <c r="H670" s="1">
        <v>0</v>
      </c>
      <c r="I670" s="23">
        <f t="shared" si="71"/>
        <v>33.846153846153847</v>
      </c>
      <c r="J670" s="23">
        <f t="shared" si="72"/>
        <v>9.1666666666666661</v>
      </c>
      <c r="K670" s="23">
        <f t="shared" si="73"/>
        <v>100</v>
      </c>
      <c r="L670" s="23">
        <f t="shared" si="74"/>
        <v>0</v>
      </c>
      <c r="M670" s="23">
        <f t="shared" si="75"/>
        <v>0</v>
      </c>
      <c r="N670" s="23">
        <f t="shared" si="76"/>
        <v>0.27083333333333331</v>
      </c>
      <c r="O670" s="23">
        <f t="shared" si="70"/>
        <v>9.1666666666666661</v>
      </c>
      <c r="S670" s="6"/>
      <c r="T670" s="6"/>
      <c r="U670" s="6"/>
    </row>
    <row r="671" spans="1:21" x14ac:dyDescent="0.25">
      <c r="A671" s="6" t="s">
        <v>708</v>
      </c>
      <c r="B671" s="118" t="s">
        <v>10365</v>
      </c>
      <c r="C671" s="1" t="s">
        <v>3659</v>
      </c>
      <c r="D671" s="2">
        <v>15.5</v>
      </c>
      <c r="E671" s="1">
        <v>546</v>
      </c>
      <c r="F671" s="1">
        <v>28</v>
      </c>
      <c r="G671" s="1">
        <v>11</v>
      </c>
      <c r="H671" s="1">
        <v>5</v>
      </c>
      <c r="I671" s="23">
        <f t="shared" si="71"/>
        <v>35.225806451612904</v>
      </c>
      <c r="J671" s="23">
        <f t="shared" si="72"/>
        <v>19.5</v>
      </c>
      <c r="K671" s="23">
        <f t="shared" si="73"/>
        <v>63.636363636363633</v>
      </c>
      <c r="L671" s="23">
        <f t="shared" si="74"/>
        <v>25</v>
      </c>
      <c r="M671" s="23">
        <f t="shared" si="75"/>
        <v>11.363636363636363</v>
      </c>
      <c r="N671" s="23">
        <f t="shared" si="76"/>
        <v>0.5535714285714286</v>
      </c>
      <c r="O671" s="23">
        <f t="shared" si="70"/>
        <v>12.409090909090908</v>
      </c>
      <c r="S671" s="6"/>
      <c r="T671" s="6"/>
      <c r="U671" s="6"/>
    </row>
    <row r="672" spans="1:21" x14ac:dyDescent="0.25">
      <c r="A672" s="6" t="s">
        <v>708</v>
      </c>
      <c r="B672" s="118" t="s">
        <v>10372</v>
      </c>
      <c r="C672" s="1" t="s">
        <v>3665</v>
      </c>
      <c r="D672" s="2">
        <v>44.75</v>
      </c>
      <c r="E672" s="1">
        <v>1564</v>
      </c>
      <c r="F672" s="1">
        <v>95</v>
      </c>
      <c r="G672" s="1">
        <v>12</v>
      </c>
      <c r="H672" s="1">
        <v>1</v>
      </c>
      <c r="I672" s="23">
        <f t="shared" si="71"/>
        <v>34.949720670391059</v>
      </c>
      <c r="J672" s="23">
        <f t="shared" si="72"/>
        <v>16.463157894736842</v>
      </c>
      <c r="K672" s="23">
        <f t="shared" si="73"/>
        <v>87.962962962962962</v>
      </c>
      <c r="L672" s="23">
        <f t="shared" si="74"/>
        <v>11.111111111111111</v>
      </c>
      <c r="M672" s="23">
        <f t="shared" si="75"/>
        <v>0.92592592592592582</v>
      </c>
      <c r="N672" s="23">
        <f t="shared" si="76"/>
        <v>0.47105263157894739</v>
      </c>
      <c r="O672" s="23">
        <f t="shared" si="70"/>
        <v>14.481481481481481</v>
      </c>
      <c r="S672" s="6"/>
      <c r="T672" s="6"/>
      <c r="U672" s="6"/>
    </row>
    <row r="673" spans="1:21" x14ac:dyDescent="0.25">
      <c r="A673" s="6" t="s">
        <v>708</v>
      </c>
      <c r="B673" s="118" t="s">
        <v>10331</v>
      </c>
      <c r="C673" s="1" t="s">
        <v>3627</v>
      </c>
      <c r="D673" s="2">
        <v>15.5</v>
      </c>
      <c r="E673" s="1">
        <v>510</v>
      </c>
      <c r="F673" s="1">
        <v>20</v>
      </c>
      <c r="G673" s="1">
        <v>0</v>
      </c>
      <c r="H673" s="1">
        <v>0</v>
      </c>
      <c r="I673" s="23">
        <f t="shared" si="71"/>
        <v>32.903225806451616</v>
      </c>
      <c r="J673" s="23">
        <f t="shared" si="72"/>
        <v>25.5</v>
      </c>
      <c r="K673" s="23">
        <f t="shared" si="73"/>
        <v>100</v>
      </c>
      <c r="L673" s="23">
        <f t="shared" si="74"/>
        <v>0</v>
      </c>
      <c r="M673" s="23">
        <f t="shared" si="75"/>
        <v>0</v>
      </c>
      <c r="N673" s="23">
        <f t="shared" si="76"/>
        <v>0.77500000000000002</v>
      </c>
      <c r="O673" s="23">
        <f t="shared" si="70"/>
        <v>25.5</v>
      </c>
      <c r="S673" s="6"/>
      <c r="T673" s="6"/>
      <c r="U673" s="6"/>
    </row>
    <row r="674" spans="1:21" x14ac:dyDescent="0.25">
      <c r="A674" s="6" t="s">
        <v>708</v>
      </c>
      <c r="B674" s="118" t="s">
        <v>10393</v>
      </c>
      <c r="C674" s="1" t="s">
        <v>3689</v>
      </c>
      <c r="D674" s="2">
        <v>23.75</v>
      </c>
      <c r="E674" s="1">
        <v>785</v>
      </c>
      <c r="F674" s="1">
        <v>26</v>
      </c>
      <c r="G674" s="1">
        <v>2</v>
      </c>
      <c r="H674" s="1">
        <v>0</v>
      </c>
      <c r="I674" s="23">
        <f t="shared" si="71"/>
        <v>33.05263157894737</v>
      </c>
      <c r="J674" s="23">
        <f t="shared" si="72"/>
        <v>30.192307692307693</v>
      </c>
      <c r="K674" s="23">
        <f t="shared" si="73"/>
        <v>92.857142857142861</v>
      </c>
      <c r="L674" s="23">
        <f t="shared" si="74"/>
        <v>7.1428571428571423</v>
      </c>
      <c r="M674" s="23">
        <f t="shared" si="75"/>
        <v>0</v>
      </c>
      <c r="N674" s="23">
        <f t="shared" si="76"/>
        <v>0.91346153846153844</v>
      </c>
      <c r="O674" s="23">
        <f t="shared" si="70"/>
        <v>28.035714285714285</v>
      </c>
      <c r="S674" s="6" t="s">
        <v>6901</v>
      </c>
      <c r="T674" s="6"/>
      <c r="U674" s="6"/>
    </row>
    <row r="675" spans="1:21" x14ac:dyDescent="0.25">
      <c r="A675" s="6" t="s">
        <v>708</v>
      </c>
      <c r="B675" s="118" t="s">
        <v>10401</v>
      </c>
      <c r="C675" s="1" t="s">
        <v>3697</v>
      </c>
      <c r="D675" s="2">
        <v>32</v>
      </c>
      <c r="E675" s="1">
        <v>1120</v>
      </c>
      <c r="F675" s="1">
        <v>70</v>
      </c>
      <c r="G675" s="1">
        <v>6</v>
      </c>
      <c r="H675" s="1">
        <v>0</v>
      </c>
      <c r="I675" s="23">
        <f t="shared" si="71"/>
        <v>35</v>
      </c>
      <c r="J675" s="23">
        <f t="shared" si="72"/>
        <v>16</v>
      </c>
      <c r="K675" s="23">
        <f t="shared" si="73"/>
        <v>92.10526315789474</v>
      </c>
      <c r="L675" s="23">
        <f t="shared" si="74"/>
        <v>7.8947368421052628</v>
      </c>
      <c r="M675" s="23">
        <f t="shared" si="75"/>
        <v>0</v>
      </c>
      <c r="N675" s="23">
        <f t="shared" si="76"/>
        <v>0.45714285714285713</v>
      </c>
      <c r="O675" s="23">
        <f t="shared" si="70"/>
        <v>14.736842105263158</v>
      </c>
      <c r="S675" s="6"/>
      <c r="T675" s="6"/>
      <c r="U675" s="6"/>
    </row>
    <row r="676" spans="1:21" x14ac:dyDescent="0.25">
      <c r="A676" s="6" t="s">
        <v>708</v>
      </c>
      <c r="B676" s="118" t="s">
        <v>10404</v>
      </c>
      <c r="C676" s="1" t="s">
        <v>3700</v>
      </c>
      <c r="D676" s="2">
        <v>13.5</v>
      </c>
      <c r="E676" s="1">
        <v>473</v>
      </c>
      <c r="F676" s="1">
        <v>27</v>
      </c>
      <c r="G676" s="1">
        <v>0</v>
      </c>
      <c r="H676" s="1">
        <v>14</v>
      </c>
      <c r="I676" s="23">
        <f t="shared" si="71"/>
        <v>35.037037037037038</v>
      </c>
      <c r="J676" s="23">
        <f t="shared" si="72"/>
        <v>17.518518518518519</v>
      </c>
      <c r="K676" s="23">
        <f t="shared" si="73"/>
        <v>65.853658536585371</v>
      </c>
      <c r="L676" s="23">
        <f t="shared" si="74"/>
        <v>0</v>
      </c>
      <c r="M676" s="23">
        <f t="shared" si="75"/>
        <v>34.146341463414636</v>
      </c>
      <c r="N676" s="23">
        <f t="shared" si="76"/>
        <v>0.5</v>
      </c>
      <c r="O676" s="23">
        <f t="shared" si="70"/>
        <v>11.536585365853659</v>
      </c>
      <c r="S676" s="6"/>
      <c r="T676" s="6"/>
      <c r="U676" s="6"/>
    </row>
    <row r="677" spans="1:21" x14ac:dyDescent="0.25">
      <c r="A677" s="6" t="s">
        <v>708</v>
      </c>
      <c r="B677" s="118" t="s">
        <v>10434</v>
      </c>
      <c r="C677" s="1" t="s">
        <v>3726</v>
      </c>
      <c r="D677" s="2">
        <v>7.375</v>
      </c>
      <c r="E677" s="1">
        <v>257</v>
      </c>
      <c r="F677" s="1">
        <v>14</v>
      </c>
      <c r="G677" s="1">
        <v>0</v>
      </c>
      <c r="H677" s="1">
        <v>1</v>
      </c>
      <c r="I677" s="23">
        <f t="shared" si="71"/>
        <v>34.847457627118644</v>
      </c>
      <c r="J677" s="23">
        <f t="shared" si="72"/>
        <v>18.357142857142858</v>
      </c>
      <c r="K677" s="23">
        <f t="shared" si="73"/>
        <v>93.333333333333329</v>
      </c>
      <c r="L677" s="23">
        <f t="shared" si="74"/>
        <v>0</v>
      </c>
      <c r="M677" s="23">
        <f t="shared" si="75"/>
        <v>6.666666666666667</v>
      </c>
      <c r="N677" s="23">
        <f t="shared" si="76"/>
        <v>0.5267857142857143</v>
      </c>
      <c r="O677" s="23">
        <f t="shared" si="70"/>
        <v>17.133333333333333</v>
      </c>
      <c r="S677" s="6"/>
      <c r="T677" s="6"/>
      <c r="U677" s="6"/>
    </row>
    <row r="678" spans="1:21" x14ac:dyDescent="0.25">
      <c r="A678" s="6" t="s">
        <v>708</v>
      </c>
      <c r="B678" s="118" t="s">
        <v>10439</v>
      </c>
      <c r="C678" s="1" t="s">
        <v>3733</v>
      </c>
      <c r="D678" s="2">
        <v>25.25</v>
      </c>
      <c r="E678" s="1">
        <v>832</v>
      </c>
      <c r="F678" s="1">
        <v>44</v>
      </c>
      <c r="G678" s="1">
        <v>0</v>
      </c>
      <c r="H678" s="1">
        <v>0</v>
      </c>
      <c r="I678" s="23">
        <f t="shared" si="71"/>
        <v>32.950495049504951</v>
      </c>
      <c r="J678" s="23">
        <f t="shared" si="72"/>
        <v>18.90909090909091</v>
      </c>
      <c r="K678" s="23">
        <f t="shared" si="73"/>
        <v>100</v>
      </c>
      <c r="L678" s="23">
        <f t="shared" si="74"/>
        <v>0</v>
      </c>
      <c r="M678" s="23">
        <f t="shared" si="75"/>
        <v>0</v>
      </c>
      <c r="N678" s="23">
        <f t="shared" si="76"/>
        <v>0.57386363636363635</v>
      </c>
      <c r="O678" s="23">
        <f t="shared" si="70"/>
        <v>18.90909090909091</v>
      </c>
      <c r="S678" s="6"/>
      <c r="T678" s="6"/>
      <c r="U678" s="6"/>
    </row>
    <row r="679" spans="1:21" x14ac:dyDescent="0.25">
      <c r="A679" s="6" t="s">
        <v>708</v>
      </c>
      <c r="B679" s="118" t="s">
        <v>10446</v>
      </c>
      <c r="C679" s="1" t="s">
        <v>3741</v>
      </c>
      <c r="D679" s="2">
        <v>24.125</v>
      </c>
      <c r="E679" s="1">
        <v>845</v>
      </c>
      <c r="F679" s="1">
        <v>30</v>
      </c>
      <c r="G679" s="1">
        <v>9</v>
      </c>
      <c r="H679" s="1">
        <v>0</v>
      </c>
      <c r="I679" s="23">
        <f t="shared" si="71"/>
        <v>35.025906735751292</v>
      </c>
      <c r="J679" s="23">
        <f t="shared" si="72"/>
        <v>28.166666666666668</v>
      </c>
      <c r="K679" s="23">
        <f t="shared" si="73"/>
        <v>76.923076923076934</v>
      </c>
      <c r="L679" s="23">
        <f t="shared" si="74"/>
        <v>23.076923076923077</v>
      </c>
      <c r="M679" s="23">
        <f t="shared" si="75"/>
        <v>0</v>
      </c>
      <c r="N679" s="23">
        <f t="shared" si="76"/>
        <v>0.8041666666666667</v>
      </c>
      <c r="O679" s="23">
        <f t="shared" si="70"/>
        <v>21.666666666666668</v>
      </c>
      <c r="S679" s="6"/>
      <c r="T679" s="6"/>
      <c r="U679" s="6"/>
    </row>
    <row r="680" spans="1:21" x14ac:dyDescent="0.25">
      <c r="A680" s="6" t="s">
        <v>708</v>
      </c>
      <c r="B680" s="118" t="s">
        <v>10251</v>
      </c>
      <c r="C680" s="1" t="s">
        <v>1784</v>
      </c>
      <c r="D680" s="2">
        <v>27.625</v>
      </c>
      <c r="E680" s="1">
        <v>969</v>
      </c>
      <c r="F680" s="1">
        <v>43</v>
      </c>
      <c r="G680" s="1">
        <v>21</v>
      </c>
      <c r="H680" s="1">
        <v>4</v>
      </c>
      <c r="I680" s="23">
        <f t="shared" si="71"/>
        <v>35.07692307692308</v>
      </c>
      <c r="J680" s="23">
        <f t="shared" si="72"/>
        <v>22.534883720930232</v>
      </c>
      <c r="K680" s="23">
        <f t="shared" si="73"/>
        <v>63.235294117647058</v>
      </c>
      <c r="L680" s="23">
        <f t="shared" si="74"/>
        <v>30.882352941176471</v>
      </c>
      <c r="M680" s="23">
        <f t="shared" si="75"/>
        <v>5.8823529411764701</v>
      </c>
      <c r="N680" s="23">
        <f t="shared" si="76"/>
        <v>0.64244186046511631</v>
      </c>
      <c r="O680" s="23">
        <f t="shared" si="70"/>
        <v>14.25</v>
      </c>
      <c r="S680" s="6"/>
      <c r="T680" s="6"/>
      <c r="U680" s="6"/>
    </row>
    <row r="681" spans="1:21" x14ac:dyDescent="0.25">
      <c r="A681" s="6" t="s">
        <v>708</v>
      </c>
      <c r="B681" s="118" t="s">
        <v>10259</v>
      </c>
      <c r="C681" s="1" t="s">
        <v>3566</v>
      </c>
      <c r="D681" s="2">
        <v>25.5</v>
      </c>
      <c r="E681" s="1">
        <v>928</v>
      </c>
      <c r="F681" s="1">
        <v>32</v>
      </c>
      <c r="G681" s="1">
        <v>2</v>
      </c>
      <c r="H681" s="1">
        <v>0</v>
      </c>
      <c r="I681" s="23">
        <f t="shared" si="71"/>
        <v>36.392156862745097</v>
      </c>
      <c r="J681" s="23">
        <f t="shared" si="72"/>
        <v>29</v>
      </c>
      <c r="K681" s="23">
        <f t="shared" si="73"/>
        <v>94.117647058823522</v>
      </c>
      <c r="L681" s="23">
        <f t="shared" si="74"/>
        <v>5.8823529411764701</v>
      </c>
      <c r="M681" s="23">
        <f t="shared" si="75"/>
        <v>0</v>
      </c>
      <c r="N681" s="23">
        <f t="shared" si="76"/>
        <v>0.796875</v>
      </c>
      <c r="O681" s="23">
        <f t="shared" si="70"/>
        <v>27.294117647058822</v>
      </c>
      <c r="S681" s="6"/>
      <c r="T681" s="6"/>
      <c r="U681" s="6"/>
    </row>
    <row r="682" spans="1:21" x14ac:dyDescent="0.25">
      <c r="A682" s="6" t="s">
        <v>708</v>
      </c>
      <c r="B682" s="118" t="s">
        <v>10308</v>
      </c>
      <c r="C682" s="1" t="s">
        <v>3607</v>
      </c>
      <c r="D682" s="2">
        <v>9.5</v>
      </c>
      <c r="E682" s="1">
        <v>403</v>
      </c>
      <c r="F682" s="1">
        <v>44</v>
      </c>
      <c r="G682" s="1">
        <v>0</v>
      </c>
      <c r="H682" s="1">
        <v>0</v>
      </c>
      <c r="I682" s="23">
        <f t="shared" si="71"/>
        <v>42.421052631578945</v>
      </c>
      <c r="J682" s="23">
        <f t="shared" si="72"/>
        <v>9.1590909090909083</v>
      </c>
      <c r="K682" s="23">
        <f t="shared" si="73"/>
        <v>100</v>
      </c>
      <c r="L682" s="23">
        <f t="shared" si="74"/>
        <v>0</v>
      </c>
      <c r="M682" s="23">
        <f t="shared" si="75"/>
        <v>0</v>
      </c>
      <c r="N682" s="23">
        <f t="shared" si="76"/>
        <v>0.21590909090909091</v>
      </c>
      <c r="O682" s="23">
        <f t="shared" si="70"/>
        <v>9.1590909090909083</v>
      </c>
      <c r="S682" s="6"/>
      <c r="T682" s="6"/>
      <c r="U682" s="6"/>
    </row>
    <row r="683" spans="1:21" x14ac:dyDescent="0.25">
      <c r="A683" s="6" t="s">
        <v>708</v>
      </c>
      <c r="B683" s="195"/>
      <c r="C683" s="74" t="s">
        <v>3692</v>
      </c>
      <c r="D683" s="75">
        <v>0.125</v>
      </c>
      <c r="E683" s="74">
        <v>4</v>
      </c>
      <c r="F683" s="74">
        <v>1</v>
      </c>
      <c r="G683" s="74">
        <v>1</v>
      </c>
      <c r="H683" s="74">
        <v>2</v>
      </c>
      <c r="I683" s="74">
        <f t="shared" si="71"/>
        <v>32</v>
      </c>
      <c r="J683" s="74">
        <f t="shared" si="72"/>
        <v>4</v>
      </c>
      <c r="K683" s="74">
        <f t="shared" si="73"/>
        <v>25</v>
      </c>
      <c r="L683" s="74">
        <f t="shared" si="74"/>
        <v>25</v>
      </c>
      <c r="M683" s="74">
        <f t="shared" si="75"/>
        <v>50</v>
      </c>
      <c r="N683" s="74">
        <f t="shared" si="76"/>
        <v>0.125</v>
      </c>
      <c r="O683" s="23">
        <f t="shared" si="70"/>
        <v>1</v>
      </c>
      <c r="P683" s="74"/>
      <c r="S683" s="6"/>
      <c r="T683" s="6"/>
      <c r="U683" s="6"/>
    </row>
    <row r="684" spans="1:21" x14ac:dyDescent="0.25">
      <c r="A684" s="6" t="s">
        <v>708</v>
      </c>
      <c r="C684" s="74" t="s">
        <v>3763</v>
      </c>
      <c r="D684" s="75">
        <v>32.5</v>
      </c>
      <c r="E684" s="74">
        <v>1175</v>
      </c>
      <c r="F684" s="74">
        <v>93</v>
      </c>
      <c r="G684" s="74">
        <v>30</v>
      </c>
      <c r="H684" s="74">
        <v>2</v>
      </c>
      <c r="I684" s="74">
        <f t="shared" si="71"/>
        <v>36.153846153846153</v>
      </c>
      <c r="J684" s="74">
        <f t="shared" si="72"/>
        <v>12.634408602150538</v>
      </c>
      <c r="K684" s="74">
        <f t="shared" si="73"/>
        <v>74.400000000000006</v>
      </c>
      <c r="L684" s="74">
        <f t="shared" si="74"/>
        <v>24</v>
      </c>
      <c r="M684" s="74">
        <f t="shared" si="75"/>
        <v>1.6</v>
      </c>
      <c r="N684" s="74">
        <f t="shared" si="76"/>
        <v>0.34946236559139787</v>
      </c>
      <c r="O684" s="23">
        <f t="shared" si="70"/>
        <v>9.4</v>
      </c>
      <c r="P684" s="74"/>
      <c r="S684" s="6"/>
      <c r="T684" s="6"/>
      <c r="U684" s="6"/>
    </row>
    <row r="685" spans="1:21" x14ac:dyDescent="0.25">
      <c r="A685" s="6" t="s">
        <v>708</v>
      </c>
      <c r="B685" s="140" t="s">
        <v>10479</v>
      </c>
      <c r="C685" s="74" t="s">
        <v>15137</v>
      </c>
      <c r="D685" s="75">
        <f>D683+D684</f>
        <v>32.625</v>
      </c>
      <c r="E685" s="75">
        <f>E683+E684</f>
        <v>1179</v>
      </c>
      <c r="F685" s="75">
        <f>F683+F684</f>
        <v>94</v>
      </c>
      <c r="G685" s="75">
        <f>G683+G684</f>
        <v>31</v>
      </c>
      <c r="H685" s="75">
        <f>H683+H684</f>
        <v>4</v>
      </c>
      <c r="I685" s="74">
        <f>E685/D685</f>
        <v>36.137931034482762</v>
      </c>
      <c r="J685" s="74">
        <f>E685/F685</f>
        <v>12.542553191489361</v>
      </c>
      <c r="K685" s="74">
        <f>F685/(F685+G685+H685)*100</f>
        <v>72.868217054263567</v>
      </c>
      <c r="L685" s="74">
        <f>G685/(F685+G685+H685)*100</f>
        <v>24.031007751937985</v>
      </c>
      <c r="M685" s="74">
        <f>H685/(F685+G685+H685)*100</f>
        <v>3.1007751937984498</v>
      </c>
      <c r="N685" s="74">
        <f>D685/F685</f>
        <v>0.34707446808510639</v>
      </c>
      <c r="O685" s="23">
        <f t="shared" si="70"/>
        <v>9.1395348837209305</v>
      </c>
      <c r="P685" s="74"/>
      <c r="S685" s="6"/>
      <c r="T685" s="6"/>
      <c r="U685" s="6"/>
    </row>
    <row r="686" spans="1:21" x14ac:dyDescent="0.25">
      <c r="A686" s="6" t="s">
        <v>708</v>
      </c>
      <c r="B686" s="118" t="s">
        <v>10463</v>
      </c>
      <c r="C686" s="1" t="s">
        <v>2092</v>
      </c>
      <c r="D686" s="2">
        <v>12.875</v>
      </c>
      <c r="E686" s="1">
        <v>425</v>
      </c>
      <c r="F686" s="1">
        <v>15</v>
      </c>
      <c r="G686" s="1">
        <v>0</v>
      </c>
      <c r="H686" s="1">
        <v>0</v>
      </c>
      <c r="I686" s="23">
        <f t="shared" si="71"/>
        <v>33.009708737864081</v>
      </c>
      <c r="J686" s="23">
        <f t="shared" si="72"/>
        <v>28.333333333333332</v>
      </c>
      <c r="K686" s="23">
        <f t="shared" si="73"/>
        <v>100</v>
      </c>
      <c r="L686" s="23">
        <f t="shared" si="74"/>
        <v>0</v>
      </c>
      <c r="M686" s="23">
        <f t="shared" si="75"/>
        <v>0</v>
      </c>
      <c r="N686" s="23">
        <f t="shared" si="76"/>
        <v>0.85833333333333328</v>
      </c>
      <c r="O686" s="23">
        <f t="shared" si="70"/>
        <v>28.333333333333332</v>
      </c>
      <c r="S686" s="6"/>
      <c r="T686" s="6"/>
      <c r="U686" s="6"/>
    </row>
    <row r="687" spans="1:21" x14ac:dyDescent="0.25">
      <c r="A687" s="6" t="s">
        <v>708</v>
      </c>
      <c r="B687" s="118" t="s">
        <v>10474</v>
      </c>
      <c r="C687" s="1" t="s">
        <v>3761</v>
      </c>
      <c r="D687" s="2">
        <v>30</v>
      </c>
      <c r="E687" s="1">
        <v>990</v>
      </c>
      <c r="F687" s="1">
        <v>44</v>
      </c>
      <c r="G687" s="1">
        <v>0</v>
      </c>
      <c r="H687" s="1">
        <v>4</v>
      </c>
      <c r="I687" s="23">
        <f t="shared" si="71"/>
        <v>33</v>
      </c>
      <c r="J687" s="23">
        <f t="shared" si="72"/>
        <v>22.5</v>
      </c>
      <c r="K687" s="23">
        <f t="shared" si="73"/>
        <v>91.666666666666657</v>
      </c>
      <c r="L687" s="23">
        <f t="shared" si="74"/>
        <v>0</v>
      </c>
      <c r="M687" s="23">
        <f t="shared" si="75"/>
        <v>8.3333333333333321</v>
      </c>
      <c r="N687" s="23">
        <f t="shared" si="76"/>
        <v>0.68181818181818177</v>
      </c>
      <c r="O687" s="23">
        <f t="shared" si="70"/>
        <v>20.625</v>
      </c>
      <c r="S687" s="6"/>
      <c r="T687" s="6"/>
      <c r="U687" s="6"/>
    </row>
    <row r="688" spans="1:21" x14ac:dyDescent="0.25">
      <c r="A688" s="6" t="s">
        <v>708</v>
      </c>
      <c r="B688" s="118" t="s">
        <v>10483</v>
      </c>
      <c r="C688" s="1" t="s">
        <v>3766</v>
      </c>
      <c r="D688" s="2">
        <v>7.5</v>
      </c>
      <c r="E688" s="1">
        <v>248</v>
      </c>
      <c r="F688" s="1">
        <v>15</v>
      </c>
      <c r="G688" s="1">
        <v>14</v>
      </c>
      <c r="H688" s="1">
        <v>0</v>
      </c>
      <c r="I688" s="23">
        <f t="shared" si="71"/>
        <v>33.06666666666667</v>
      </c>
      <c r="J688" s="23">
        <f t="shared" si="72"/>
        <v>16.533333333333335</v>
      </c>
      <c r="K688" s="23">
        <f t="shared" si="73"/>
        <v>51.724137931034484</v>
      </c>
      <c r="L688" s="23">
        <f t="shared" si="74"/>
        <v>48.275862068965516</v>
      </c>
      <c r="M688" s="23">
        <f t="shared" si="75"/>
        <v>0</v>
      </c>
      <c r="N688" s="23">
        <f t="shared" si="76"/>
        <v>0.5</v>
      </c>
      <c r="O688" s="23">
        <f t="shared" si="70"/>
        <v>8.5517241379310338</v>
      </c>
      <c r="S688" s="6"/>
      <c r="T688" s="6"/>
      <c r="U688" s="6"/>
    </row>
    <row r="689" spans="1:21" x14ac:dyDescent="0.25">
      <c r="A689" s="6" t="s">
        <v>708</v>
      </c>
      <c r="B689" s="118" t="s">
        <v>10380</v>
      </c>
      <c r="C689" s="1" t="s">
        <v>3674</v>
      </c>
      <c r="D689" s="2">
        <v>38.25</v>
      </c>
      <c r="E689" s="1">
        <v>1332</v>
      </c>
      <c r="F689" s="1">
        <v>84</v>
      </c>
      <c r="G689" s="1">
        <v>32</v>
      </c>
      <c r="H689" s="1">
        <v>8</v>
      </c>
      <c r="I689" s="23">
        <f t="shared" si="71"/>
        <v>34.823529411764703</v>
      </c>
      <c r="J689" s="23">
        <f t="shared" si="72"/>
        <v>15.857142857142858</v>
      </c>
      <c r="K689" s="23">
        <f t="shared" si="73"/>
        <v>67.741935483870961</v>
      </c>
      <c r="L689" s="23">
        <f t="shared" si="74"/>
        <v>25.806451612903224</v>
      </c>
      <c r="M689" s="23">
        <f t="shared" si="75"/>
        <v>6.4516129032258061</v>
      </c>
      <c r="N689" s="23">
        <f t="shared" si="76"/>
        <v>0.45535714285714285</v>
      </c>
      <c r="O689" s="23">
        <f t="shared" si="70"/>
        <v>10.741935483870968</v>
      </c>
      <c r="S689" s="6"/>
      <c r="T689" s="6"/>
      <c r="U689" s="6"/>
    </row>
    <row r="690" spans="1:21" x14ac:dyDescent="0.25">
      <c r="A690" s="6" t="s">
        <v>708</v>
      </c>
      <c r="B690" s="118" t="s">
        <v>10528</v>
      </c>
      <c r="C690" s="1" t="s">
        <v>3802</v>
      </c>
      <c r="D690" s="2">
        <v>18</v>
      </c>
      <c r="E690" s="1">
        <v>594</v>
      </c>
      <c r="F690" s="1">
        <v>20</v>
      </c>
      <c r="G690" s="1">
        <v>0</v>
      </c>
      <c r="H690" s="1">
        <v>0</v>
      </c>
      <c r="I690" s="23">
        <f t="shared" si="71"/>
        <v>33</v>
      </c>
      <c r="J690" s="23">
        <f t="shared" si="72"/>
        <v>29.7</v>
      </c>
      <c r="K690" s="23">
        <f t="shared" si="73"/>
        <v>100</v>
      </c>
      <c r="L690" s="23">
        <f t="shared" si="74"/>
        <v>0</v>
      </c>
      <c r="M690" s="23">
        <f t="shared" si="75"/>
        <v>0</v>
      </c>
      <c r="N690" s="23">
        <f t="shared" si="76"/>
        <v>0.9</v>
      </c>
      <c r="O690" s="23">
        <f t="shared" si="70"/>
        <v>29.7</v>
      </c>
      <c r="S690" s="6"/>
      <c r="T690" s="6"/>
      <c r="U690" s="6"/>
    </row>
    <row r="691" spans="1:21" x14ac:dyDescent="0.25">
      <c r="A691" s="6" t="s">
        <v>708</v>
      </c>
      <c r="B691" s="127"/>
      <c r="C691" s="5" t="s">
        <v>3580</v>
      </c>
      <c r="D691" s="15">
        <v>3.625</v>
      </c>
      <c r="E691" s="5">
        <v>123</v>
      </c>
      <c r="F691" s="5">
        <v>6</v>
      </c>
      <c r="G691" s="5">
        <v>6</v>
      </c>
      <c r="H691" s="5">
        <v>0</v>
      </c>
      <c r="I691" s="5">
        <f t="shared" si="71"/>
        <v>33.931034482758619</v>
      </c>
      <c r="J691" s="5">
        <f t="shared" si="72"/>
        <v>20.5</v>
      </c>
      <c r="K691" s="5">
        <f t="shared" si="73"/>
        <v>50</v>
      </c>
      <c r="L691" s="5">
        <f t="shared" si="74"/>
        <v>50</v>
      </c>
      <c r="M691" s="5">
        <f t="shared" si="75"/>
        <v>0</v>
      </c>
      <c r="N691" s="5">
        <f t="shared" si="76"/>
        <v>0.60416666666666663</v>
      </c>
      <c r="O691" s="23">
        <f t="shared" si="70"/>
        <v>10.25</v>
      </c>
      <c r="P691" s="5"/>
      <c r="S691" s="6"/>
      <c r="T691" s="6"/>
      <c r="U691" s="6"/>
    </row>
    <row r="692" spans="1:21" x14ac:dyDescent="0.25">
      <c r="A692" s="6" t="s">
        <v>708</v>
      </c>
      <c r="C692" s="5" t="s">
        <v>3651</v>
      </c>
      <c r="D692" s="15">
        <v>0</v>
      </c>
      <c r="E692" s="5">
        <v>14</v>
      </c>
      <c r="F692" s="5">
        <v>0</v>
      </c>
      <c r="G692" s="5">
        <v>5</v>
      </c>
      <c r="H692" s="5">
        <v>0</v>
      </c>
      <c r="I692" s="5" t="e">
        <f t="shared" si="71"/>
        <v>#DIV/0!</v>
      </c>
      <c r="J692" s="5" t="e">
        <f t="shared" si="72"/>
        <v>#DIV/0!</v>
      </c>
      <c r="K692" s="5">
        <f t="shared" si="73"/>
        <v>0</v>
      </c>
      <c r="L692" s="5">
        <f t="shared" si="74"/>
        <v>100</v>
      </c>
      <c r="M692" s="5">
        <f t="shared" si="75"/>
        <v>0</v>
      </c>
      <c r="N692" s="5" t="e">
        <f t="shared" si="76"/>
        <v>#DIV/0!</v>
      </c>
      <c r="O692" s="23">
        <f t="shared" si="70"/>
        <v>2.8</v>
      </c>
      <c r="P692" s="5"/>
      <c r="S692" s="6"/>
      <c r="T692" s="6"/>
      <c r="U692" s="6"/>
    </row>
    <row r="693" spans="1:21" x14ac:dyDescent="0.25">
      <c r="A693" s="6" t="s">
        <v>708</v>
      </c>
      <c r="B693" s="168" t="s">
        <v>10275</v>
      </c>
      <c r="C693" s="5" t="s">
        <v>15138</v>
      </c>
      <c r="D693" s="15">
        <f>D691+D692</f>
        <v>3.625</v>
      </c>
      <c r="E693" s="15">
        <f>E691+E692</f>
        <v>137</v>
      </c>
      <c r="F693" s="15">
        <f>F691+F692</f>
        <v>6</v>
      </c>
      <c r="G693" s="15">
        <f>G691+G692</f>
        <v>11</v>
      </c>
      <c r="H693" s="15">
        <f>H691+H692</f>
        <v>0</v>
      </c>
      <c r="I693" s="5">
        <f>E693/D693</f>
        <v>37.793103448275865</v>
      </c>
      <c r="J693" s="5">
        <f>E693/F693</f>
        <v>22.833333333333332</v>
      </c>
      <c r="K693" s="5">
        <f>F693/(F693+G693+H693)*100</f>
        <v>35.294117647058826</v>
      </c>
      <c r="L693" s="5">
        <f>G693/(F693+G693+H693)*100</f>
        <v>64.705882352941174</v>
      </c>
      <c r="M693" s="5">
        <f>H693/(F693+G693+H693)*100</f>
        <v>0</v>
      </c>
      <c r="N693" s="5">
        <f>D693/F693</f>
        <v>0.60416666666666663</v>
      </c>
      <c r="O693" s="23">
        <f t="shared" si="70"/>
        <v>8.0588235294117645</v>
      </c>
      <c r="P693" s="5"/>
      <c r="S693" s="6"/>
      <c r="T693" s="6"/>
      <c r="U693" s="6"/>
    </row>
    <row r="694" spans="1:21" x14ac:dyDescent="0.25">
      <c r="A694" s="6" t="s">
        <v>708</v>
      </c>
      <c r="B694" s="118" t="s">
        <v>10272</v>
      </c>
      <c r="C694" s="1" t="s">
        <v>3578</v>
      </c>
      <c r="D694" s="2">
        <v>16</v>
      </c>
      <c r="E694" s="1">
        <v>529</v>
      </c>
      <c r="F694" s="1">
        <v>18</v>
      </c>
      <c r="G694" s="1">
        <v>0</v>
      </c>
      <c r="H694" s="1">
        <v>0</v>
      </c>
      <c r="I694" s="23">
        <f t="shared" si="71"/>
        <v>33.0625</v>
      </c>
      <c r="J694" s="23">
        <f t="shared" si="72"/>
        <v>29.388888888888889</v>
      </c>
      <c r="K694" s="23">
        <f t="shared" si="73"/>
        <v>100</v>
      </c>
      <c r="L694" s="23">
        <f t="shared" si="74"/>
        <v>0</v>
      </c>
      <c r="M694" s="23">
        <f t="shared" si="75"/>
        <v>0</v>
      </c>
      <c r="N694" s="23">
        <f t="shared" si="76"/>
        <v>0.88888888888888884</v>
      </c>
      <c r="O694" s="23">
        <f t="shared" si="70"/>
        <v>29.388888888888889</v>
      </c>
      <c r="S694" s="6"/>
      <c r="T694" s="6"/>
      <c r="U694" s="6"/>
    </row>
    <row r="695" spans="1:21" x14ac:dyDescent="0.25">
      <c r="A695" s="6" t="s">
        <v>708</v>
      </c>
      <c r="B695" s="118" t="s">
        <v>10282</v>
      </c>
      <c r="C695" s="1" t="s">
        <v>3586</v>
      </c>
      <c r="D695" s="2">
        <v>0</v>
      </c>
      <c r="E695" s="1">
        <v>0</v>
      </c>
      <c r="F695" s="1">
        <v>0</v>
      </c>
      <c r="G695" s="1">
        <v>8</v>
      </c>
      <c r="H695" s="1">
        <v>0</v>
      </c>
      <c r="I695" s="23" t="e">
        <f t="shared" si="71"/>
        <v>#DIV/0!</v>
      </c>
      <c r="J695" s="23" t="e">
        <f t="shared" si="72"/>
        <v>#DIV/0!</v>
      </c>
      <c r="K695" s="23">
        <f t="shared" si="73"/>
        <v>0</v>
      </c>
      <c r="L695" s="23">
        <f t="shared" si="74"/>
        <v>100</v>
      </c>
      <c r="M695" s="23">
        <f t="shared" si="75"/>
        <v>0</v>
      </c>
      <c r="N695" s="23" t="e">
        <f t="shared" si="76"/>
        <v>#DIV/0!</v>
      </c>
      <c r="O695" s="23">
        <f t="shared" si="70"/>
        <v>0</v>
      </c>
      <c r="S695" s="6"/>
      <c r="T695" s="6"/>
      <c r="U695" s="6"/>
    </row>
    <row r="696" spans="1:21" x14ac:dyDescent="0.25">
      <c r="A696" s="6" t="s">
        <v>708</v>
      </c>
      <c r="B696" s="118" t="s">
        <v>10291</v>
      </c>
      <c r="C696" s="1" t="s">
        <v>3594</v>
      </c>
      <c r="D696" s="2">
        <v>13</v>
      </c>
      <c r="E696" s="1">
        <v>507</v>
      </c>
      <c r="F696" s="1">
        <v>15</v>
      </c>
      <c r="G696" s="1">
        <v>0</v>
      </c>
      <c r="H696" s="1">
        <v>0</v>
      </c>
      <c r="I696" s="23">
        <f t="shared" si="71"/>
        <v>39</v>
      </c>
      <c r="J696" s="23">
        <f t="shared" si="72"/>
        <v>33.799999999999997</v>
      </c>
      <c r="K696" s="23">
        <f t="shared" si="73"/>
        <v>100</v>
      </c>
      <c r="L696" s="23">
        <f t="shared" si="74"/>
        <v>0</v>
      </c>
      <c r="M696" s="23">
        <f t="shared" si="75"/>
        <v>0</v>
      </c>
      <c r="N696" s="23">
        <f t="shared" si="76"/>
        <v>0.8666666666666667</v>
      </c>
      <c r="O696" s="23">
        <f t="shared" si="70"/>
        <v>33.799999999999997</v>
      </c>
      <c r="S696" s="6"/>
      <c r="T696" s="6"/>
      <c r="U696" s="6"/>
    </row>
    <row r="697" spans="1:21" x14ac:dyDescent="0.25">
      <c r="A697" s="6" t="s">
        <v>708</v>
      </c>
      <c r="B697" s="118" t="s">
        <v>10298</v>
      </c>
      <c r="C697" s="1" t="s">
        <v>3599</v>
      </c>
      <c r="D697" s="2">
        <v>10.5</v>
      </c>
      <c r="E697" s="1">
        <v>410</v>
      </c>
      <c r="F697" s="1">
        <v>17</v>
      </c>
      <c r="G697" s="1">
        <v>1</v>
      </c>
      <c r="H697" s="1">
        <v>0</v>
      </c>
      <c r="I697" s="23">
        <f t="shared" si="71"/>
        <v>39.047619047619051</v>
      </c>
      <c r="J697" s="23">
        <f t="shared" si="72"/>
        <v>24.117647058823529</v>
      </c>
      <c r="K697" s="23">
        <f t="shared" si="73"/>
        <v>94.444444444444443</v>
      </c>
      <c r="L697" s="23">
        <f t="shared" si="74"/>
        <v>5.5555555555555554</v>
      </c>
      <c r="M697" s="23">
        <f t="shared" si="75"/>
        <v>0</v>
      </c>
      <c r="N697" s="23">
        <f t="shared" si="76"/>
        <v>0.61764705882352944</v>
      </c>
      <c r="O697" s="23">
        <f t="shared" si="70"/>
        <v>22.777777777777779</v>
      </c>
      <c r="S697" s="6"/>
      <c r="T697" s="6"/>
      <c r="U697" s="6"/>
    </row>
    <row r="698" spans="1:21" x14ac:dyDescent="0.25">
      <c r="A698" s="6" t="s">
        <v>708</v>
      </c>
      <c r="B698" s="118" t="s">
        <v>10303</v>
      </c>
      <c r="C698" s="1" t="s">
        <v>3603</v>
      </c>
      <c r="D698" s="2">
        <v>3.125</v>
      </c>
      <c r="E698" s="1">
        <v>112</v>
      </c>
      <c r="F698" s="1">
        <v>13</v>
      </c>
      <c r="G698" s="1">
        <v>2</v>
      </c>
      <c r="H698" s="1">
        <v>0</v>
      </c>
      <c r="I698" s="23">
        <f t="shared" si="71"/>
        <v>35.840000000000003</v>
      </c>
      <c r="J698" s="23">
        <f t="shared" si="72"/>
        <v>8.615384615384615</v>
      </c>
      <c r="K698" s="23">
        <f t="shared" si="73"/>
        <v>86.666666666666671</v>
      </c>
      <c r="L698" s="23">
        <f t="shared" si="74"/>
        <v>13.333333333333334</v>
      </c>
      <c r="M698" s="23">
        <f t="shared" si="75"/>
        <v>0</v>
      </c>
      <c r="N698" s="23">
        <f t="shared" si="76"/>
        <v>0.24038461538461539</v>
      </c>
      <c r="O698" s="23">
        <f t="shared" si="70"/>
        <v>7.4666666666666668</v>
      </c>
      <c r="S698" s="6"/>
      <c r="T698" s="6"/>
      <c r="U698" s="6"/>
    </row>
    <row r="699" spans="1:21" x14ac:dyDescent="0.25">
      <c r="A699" s="6" t="s">
        <v>708</v>
      </c>
      <c r="B699" s="118" t="s">
        <v>10325</v>
      </c>
      <c r="C699" s="1" t="s">
        <v>3621</v>
      </c>
      <c r="D699" s="2">
        <v>17.5</v>
      </c>
      <c r="E699" s="1">
        <v>648</v>
      </c>
      <c r="F699" s="1">
        <v>23</v>
      </c>
      <c r="G699" s="1">
        <v>1</v>
      </c>
      <c r="H699" s="1">
        <v>0</v>
      </c>
      <c r="I699" s="23">
        <f t="shared" si="71"/>
        <v>37.028571428571432</v>
      </c>
      <c r="J699" s="23">
        <f t="shared" si="72"/>
        <v>28.173913043478262</v>
      </c>
      <c r="K699" s="23">
        <f t="shared" si="73"/>
        <v>95.833333333333343</v>
      </c>
      <c r="L699" s="23">
        <f t="shared" si="74"/>
        <v>4.1666666666666661</v>
      </c>
      <c r="M699" s="23">
        <f t="shared" si="75"/>
        <v>0</v>
      </c>
      <c r="N699" s="23">
        <f t="shared" si="76"/>
        <v>0.76086956521739135</v>
      </c>
      <c r="O699" s="23">
        <f t="shared" si="70"/>
        <v>27</v>
      </c>
      <c r="S699" s="6"/>
      <c r="T699" s="6"/>
      <c r="U699" s="6"/>
    </row>
    <row r="700" spans="1:21" x14ac:dyDescent="0.25">
      <c r="A700" s="6" t="s">
        <v>708</v>
      </c>
      <c r="B700" s="118" t="s">
        <v>10335</v>
      </c>
      <c r="C700" s="1" t="s">
        <v>3630</v>
      </c>
      <c r="D700" s="2">
        <v>10.5</v>
      </c>
      <c r="E700" s="1">
        <v>420</v>
      </c>
      <c r="F700" s="1">
        <v>14</v>
      </c>
      <c r="G700" s="1">
        <v>1</v>
      </c>
      <c r="H700" s="1">
        <v>0</v>
      </c>
      <c r="I700" s="23">
        <f t="shared" si="71"/>
        <v>40</v>
      </c>
      <c r="J700" s="23">
        <f t="shared" si="72"/>
        <v>30</v>
      </c>
      <c r="K700" s="23">
        <f t="shared" si="73"/>
        <v>93.333333333333329</v>
      </c>
      <c r="L700" s="23">
        <f t="shared" si="74"/>
        <v>6.666666666666667</v>
      </c>
      <c r="M700" s="23">
        <f t="shared" si="75"/>
        <v>0</v>
      </c>
      <c r="N700" s="23">
        <f t="shared" si="76"/>
        <v>0.75</v>
      </c>
      <c r="O700" s="23">
        <f t="shared" si="70"/>
        <v>28</v>
      </c>
      <c r="S700" s="6"/>
      <c r="T700" s="6"/>
      <c r="U700" s="6"/>
    </row>
    <row r="701" spans="1:21" x14ac:dyDescent="0.25">
      <c r="A701" s="6" t="s">
        <v>708</v>
      </c>
      <c r="B701" s="118" t="s">
        <v>10337</v>
      </c>
      <c r="C701" s="1" t="s">
        <v>3632</v>
      </c>
      <c r="D701" s="2">
        <v>22.25</v>
      </c>
      <c r="E701" s="1">
        <v>783</v>
      </c>
      <c r="F701" s="1">
        <v>82</v>
      </c>
      <c r="G701" s="1">
        <v>32</v>
      </c>
      <c r="H701" s="1">
        <v>5</v>
      </c>
      <c r="I701" s="23">
        <f t="shared" si="71"/>
        <v>35.19101123595506</v>
      </c>
      <c r="J701" s="23">
        <f t="shared" si="72"/>
        <v>9.5487804878048781</v>
      </c>
      <c r="K701" s="23">
        <f t="shared" si="73"/>
        <v>68.907563025210081</v>
      </c>
      <c r="L701" s="23">
        <f t="shared" si="74"/>
        <v>26.890756302521009</v>
      </c>
      <c r="M701" s="23">
        <f t="shared" si="75"/>
        <v>4.2016806722689077</v>
      </c>
      <c r="N701" s="23">
        <f t="shared" si="76"/>
        <v>0.27134146341463417</v>
      </c>
      <c r="O701" s="23">
        <f t="shared" si="70"/>
        <v>6.579831932773109</v>
      </c>
      <c r="S701" s="6"/>
      <c r="T701" s="6"/>
      <c r="U701" s="6"/>
    </row>
    <row r="702" spans="1:21" x14ac:dyDescent="0.25">
      <c r="A702" s="6" t="s">
        <v>708</v>
      </c>
      <c r="B702" s="118" t="s">
        <v>10338</v>
      </c>
      <c r="C702" s="1" t="s">
        <v>3633</v>
      </c>
      <c r="D702" s="2">
        <v>7</v>
      </c>
      <c r="E702" s="1">
        <v>260</v>
      </c>
      <c r="F702" s="1">
        <v>23</v>
      </c>
      <c r="G702" s="1">
        <v>7</v>
      </c>
      <c r="H702" s="1">
        <v>2</v>
      </c>
      <c r="I702" s="23">
        <f t="shared" si="71"/>
        <v>37.142857142857146</v>
      </c>
      <c r="J702" s="23">
        <f t="shared" si="72"/>
        <v>11.304347826086957</v>
      </c>
      <c r="K702" s="23">
        <f t="shared" si="73"/>
        <v>71.875</v>
      </c>
      <c r="L702" s="23">
        <f t="shared" si="74"/>
        <v>21.875</v>
      </c>
      <c r="M702" s="23">
        <f t="shared" si="75"/>
        <v>6.25</v>
      </c>
      <c r="N702" s="23">
        <f t="shared" si="76"/>
        <v>0.30434782608695654</v>
      </c>
      <c r="O702" s="23">
        <f t="shared" si="70"/>
        <v>8.125</v>
      </c>
      <c r="S702" s="6"/>
      <c r="T702" s="6"/>
      <c r="U702" s="6"/>
    </row>
    <row r="703" spans="1:21" x14ac:dyDescent="0.25">
      <c r="A703" s="6" t="s">
        <v>708</v>
      </c>
      <c r="B703" s="118" t="s">
        <v>10341</v>
      </c>
      <c r="C703" s="1" t="s">
        <v>3636</v>
      </c>
      <c r="D703" s="2">
        <v>41.5</v>
      </c>
      <c r="E703" s="1">
        <v>1371</v>
      </c>
      <c r="F703" s="1">
        <v>62</v>
      </c>
      <c r="G703" s="1">
        <v>3</v>
      </c>
      <c r="H703" s="1">
        <v>3</v>
      </c>
      <c r="I703" s="23">
        <f t="shared" si="71"/>
        <v>33.036144578313255</v>
      </c>
      <c r="J703" s="23">
        <f t="shared" si="72"/>
        <v>22.112903225806452</v>
      </c>
      <c r="K703" s="23">
        <f t="shared" si="73"/>
        <v>91.17647058823529</v>
      </c>
      <c r="L703" s="23">
        <f t="shared" si="74"/>
        <v>4.4117647058823533</v>
      </c>
      <c r="M703" s="23">
        <f t="shared" si="75"/>
        <v>4.4117647058823533</v>
      </c>
      <c r="N703" s="23">
        <f t="shared" si="76"/>
        <v>0.66935483870967738</v>
      </c>
      <c r="O703" s="23">
        <f t="shared" si="70"/>
        <v>20.161764705882351</v>
      </c>
      <c r="S703" s="6"/>
      <c r="T703" s="6"/>
      <c r="U703" s="6"/>
    </row>
    <row r="704" spans="1:21" x14ac:dyDescent="0.25">
      <c r="A704" s="6" t="s">
        <v>708</v>
      </c>
      <c r="B704" s="118" t="s">
        <v>10353</v>
      </c>
      <c r="C704" s="1" t="s">
        <v>3646</v>
      </c>
      <c r="D704" s="2">
        <v>11</v>
      </c>
      <c r="E704" s="1">
        <v>386</v>
      </c>
      <c r="F704" s="1">
        <v>13</v>
      </c>
      <c r="G704" s="1">
        <v>4</v>
      </c>
      <c r="H704" s="1">
        <v>2</v>
      </c>
      <c r="I704" s="23">
        <f t="shared" si="71"/>
        <v>35.090909090909093</v>
      </c>
      <c r="J704" s="23">
        <f t="shared" si="72"/>
        <v>29.692307692307693</v>
      </c>
      <c r="K704" s="23">
        <f t="shared" si="73"/>
        <v>68.421052631578945</v>
      </c>
      <c r="L704" s="23">
        <f t="shared" si="74"/>
        <v>21.052631578947366</v>
      </c>
      <c r="M704" s="23">
        <f t="shared" si="75"/>
        <v>10.526315789473683</v>
      </c>
      <c r="N704" s="23">
        <f t="shared" si="76"/>
        <v>0.84615384615384615</v>
      </c>
      <c r="O704" s="23">
        <f t="shared" si="70"/>
        <v>20.315789473684209</v>
      </c>
      <c r="S704" s="6"/>
      <c r="T704" s="6"/>
      <c r="U704" s="6"/>
    </row>
    <row r="705" spans="1:21" x14ac:dyDescent="0.25">
      <c r="A705" s="6" t="s">
        <v>708</v>
      </c>
      <c r="B705" s="118" t="s">
        <v>10355</v>
      </c>
      <c r="C705" s="1" t="s">
        <v>3648</v>
      </c>
      <c r="D705" s="2">
        <v>29.75</v>
      </c>
      <c r="E705" s="1">
        <v>983</v>
      </c>
      <c r="F705" s="1">
        <v>36</v>
      </c>
      <c r="G705" s="1">
        <v>0</v>
      </c>
      <c r="H705" s="1">
        <v>0</v>
      </c>
      <c r="I705" s="23">
        <f t="shared" si="71"/>
        <v>33.042016806722692</v>
      </c>
      <c r="J705" s="23">
        <f t="shared" si="72"/>
        <v>27.305555555555557</v>
      </c>
      <c r="K705" s="23">
        <f t="shared" si="73"/>
        <v>100</v>
      </c>
      <c r="L705" s="23">
        <f t="shared" si="74"/>
        <v>0</v>
      </c>
      <c r="M705" s="23">
        <f t="shared" si="75"/>
        <v>0</v>
      </c>
      <c r="N705" s="23">
        <f t="shared" si="76"/>
        <v>0.82638888888888884</v>
      </c>
      <c r="O705" s="23">
        <f t="shared" si="70"/>
        <v>27.305555555555557</v>
      </c>
      <c r="S705" s="6"/>
      <c r="T705" s="6"/>
      <c r="U705" s="6"/>
    </row>
    <row r="706" spans="1:21" x14ac:dyDescent="0.25">
      <c r="A706" s="6" t="s">
        <v>708</v>
      </c>
      <c r="B706" s="118" t="s">
        <v>10356</v>
      </c>
      <c r="C706" s="1" t="s">
        <v>3649</v>
      </c>
      <c r="D706" s="2">
        <v>20.5</v>
      </c>
      <c r="E706" s="1">
        <v>735</v>
      </c>
      <c r="F706" s="1">
        <v>55</v>
      </c>
      <c r="G706" s="1">
        <v>57</v>
      </c>
      <c r="H706" s="1">
        <v>14</v>
      </c>
      <c r="I706" s="23">
        <f t="shared" si="71"/>
        <v>35.853658536585364</v>
      </c>
      <c r="J706" s="23">
        <f t="shared" si="72"/>
        <v>13.363636363636363</v>
      </c>
      <c r="K706" s="23">
        <f t="shared" si="73"/>
        <v>43.650793650793652</v>
      </c>
      <c r="L706" s="23">
        <f t="shared" si="74"/>
        <v>45.238095238095241</v>
      </c>
      <c r="M706" s="23">
        <f t="shared" si="75"/>
        <v>11.111111111111111</v>
      </c>
      <c r="N706" s="23">
        <f t="shared" si="76"/>
        <v>0.37272727272727274</v>
      </c>
      <c r="O706" s="23">
        <f t="shared" si="70"/>
        <v>5.833333333333333</v>
      </c>
      <c r="S706" s="6"/>
      <c r="T706" s="6"/>
      <c r="U706" s="6"/>
    </row>
    <row r="707" spans="1:21" x14ac:dyDescent="0.25">
      <c r="A707" s="6" t="s">
        <v>708</v>
      </c>
      <c r="B707" s="118" t="s">
        <v>10322</v>
      </c>
      <c r="C707" s="1" t="s">
        <v>3619</v>
      </c>
      <c r="D707" s="2">
        <v>24.625</v>
      </c>
      <c r="E707" s="1">
        <v>812</v>
      </c>
      <c r="F707" s="1">
        <v>29</v>
      </c>
      <c r="G707" s="1">
        <v>0</v>
      </c>
      <c r="H707" s="1">
        <v>0</v>
      </c>
      <c r="I707" s="23">
        <f t="shared" si="71"/>
        <v>32.974619289340104</v>
      </c>
      <c r="J707" s="23">
        <f t="shared" si="72"/>
        <v>28</v>
      </c>
      <c r="K707" s="23">
        <f t="shared" si="73"/>
        <v>100</v>
      </c>
      <c r="L707" s="23">
        <f t="shared" si="74"/>
        <v>0</v>
      </c>
      <c r="M707" s="23">
        <f t="shared" si="75"/>
        <v>0</v>
      </c>
      <c r="N707" s="23">
        <f t="shared" si="76"/>
        <v>0.84913793103448276</v>
      </c>
      <c r="O707" s="23">
        <f t="shared" ref="O707:O770" si="77">E707/(F707+G707+H707)</f>
        <v>28</v>
      </c>
      <c r="S707" s="6"/>
      <c r="T707" s="6"/>
      <c r="U707" s="6"/>
    </row>
    <row r="708" spans="1:21" x14ac:dyDescent="0.25">
      <c r="A708" s="6" t="s">
        <v>708</v>
      </c>
      <c r="B708" s="118" t="s">
        <v>10332</v>
      </c>
      <c r="C708" s="1" t="s">
        <v>2057</v>
      </c>
      <c r="D708" s="2">
        <v>5.5</v>
      </c>
      <c r="E708" s="1">
        <v>215</v>
      </c>
      <c r="F708" s="1">
        <v>11</v>
      </c>
      <c r="G708" s="1">
        <v>1</v>
      </c>
      <c r="H708" s="1">
        <v>1</v>
      </c>
      <c r="I708" s="23">
        <f t="shared" si="71"/>
        <v>39.090909090909093</v>
      </c>
      <c r="J708" s="23">
        <f t="shared" si="72"/>
        <v>19.545454545454547</v>
      </c>
      <c r="K708" s="23">
        <f t="shared" si="73"/>
        <v>84.615384615384613</v>
      </c>
      <c r="L708" s="23">
        <f t="shared" si="74"/>
        <v>7.6923076923076925</v>
      </c>
      <c r="M708" s="23">
        <f t="shared" si="75"/>
        <v>7.6923076923076925</v>
      </c>
      <c r="N708" s="23">
        <f t="shared" si="76"/>
        <v>0.5</v>
      </c>
      <c r="O708" s="23">
        <f t="shared" si="77"/>
        <v>16.53846153846154</v>
      </c>
      <c r="S708" s="6"/>
      <c r="T708" s="6"/>
      <c r="U708" s="6"/>
    </row>
    <row r="709" spans="1:21" x14ac:dyDescent="0.25">
      <c r="A709" s="6" t="s">
        <v>708</v>
      </c>
      <c r="B709" s="118" t="s">
        <v>10344</v>
      </c>
      <c r="C709" s="1" t="s">
        <v>1078</v>
      </c>
      <c r="D709" s="2">
        <v>9.5</v>
      </c>
      <c r="E709" s="1">
        <v>333</v>
      </c>
      <c r="F709" s="1">
        <v>19</v>
      </c>
      <c r="G709" s="1">
        <v>2</v>
      </c>
      <c r="H709" s="1">
        <v>3</v>
      </c>
      <c r="I709" s="23">
        <f t="shared" si="71"/>
        <v>35.05263157894737</v>
      </c>
      <c r="J709" s="23">
        <f t="shared" si="72"/>
        <v>17.526315789473685</v>
      </c>
      <c r="K709" s="23">
        <f t="shared" si="73"/>
        <v>79.166666666666657</v>
      </c>
      <c r="L709" s="23">
        <f t="shared" si="74"/>
        <v>8.3333333333333321</v>
      </c>
      <c r="M709" s="23">
        <f t="shared" si="75"/>
        <v>12.5</v>
      </c>
      <c r="N709" s="23">
        <f t="shared" si="76"/>
        <v>0.5</v>
      </c>
      <c r="O709" s="23">
        <f t="shared" si="77"/>
        <v>13.875</v>
      </c>
      <c r="S709" s="6"/>
      <c r="T709" s="6"/>
      <c r="U709" s="6"/>
    </row>
    <row r="710" spans="1:21" x14ac:dyDescent="0.25">
      <c r="A710" s="6" t="s">
        <v>708</v>
      </c>
      <c r="B710" s="118" t="s">
        <v>10358</v>
      </c>
      <c r="C710" s="1" t="s">
        <v>3652</v>
      </c>
      <c r="D710" s="2">
        <v>19</v>
      </c>
      <c r="E710" s="1">
        <v>628</v>
      </c>
      <c r="F710" s="1">
        <v>21</v>
      </c>
      <c r="G710" s="1">
        <v>0</v>
      </c>
      <c r="H710" s="1">
        <v>0</v>
      </c>
      <c r="I710" s="23">
        <f t="shared" ref="I710:I778" si="78">E710/D710</f>
        <v>33.05263157894737</v>
      </c>
      <c r="J710" s="23">
        <f t="shared" ref="J710:J778" si="79">E710/F710</f>
        <v>29.904761904761905</v>
      </c>
      <c r="K710" s="23">
        <f t="shared" ref="K710:K778" si="80">F710/(F710+G710+H710)*100</f>
        <v>100</v>
      </c>
      <c r="L710" s="23">
        <f t="shared" ref="L710:L778" si="81">G710/(F710+G710+H710)*100</f>
        <v>0</v>
      </c>
      <c r="M710" s="23">
        <f t="shared" ref="M710:M778" si="82">H710/(F710+G710+H710)*100</f>
        <v>0</v>
      </c>
      <c r="N710" s="23">
        <f t="shared" ref="N710:N778" si="83">D710/F710</f>
        <v>0.90476190476190477</v>
      </c>
      <c r="O710" s="23">
        <f t="shared" si="77"/>
        <v>29.904761904761905</v>
      </c>
      <c r="S710" s="6"/>
      <c r="T710" s="6"/>
      <c r="U710" s="6"/>
    </row>
    <row r="711" spans="1:21" x14ac:dyDescent="0.25">
      <c r="A711" s="6" t="s">
        <v>708</v>
      </c>
      <c r="B711" s="118" t="s">
        <v>10359</v>
      </c>
      <c r="C711" s="1" t="s">
        <v>3653</v>
      </c>
      <c r="D711" s="2">
        <v>32.375</v>
      </c>
      <c r="E711" s="1">
        <v>1052</v>
      </c>
      <c r="F711" s="1">
        <v>51</v>
      </c>
      <c r="G711" s="1">
        <v>1</v>
      </c>
      <c r="H711" s="1">
        <v>0</v>
      </c>
      <c r="I711" s="23">
        <f t="shared" si="78"/>
        <v>32.494208494208493</v>
      </c>
      <c r="J711" s="23">
        <f t="shared" si="79"/>
        <v>20.627450980392158</v>
      </c>
      <c r="K711" s="23">
        <f t="shared" si="80"/>
        <v>98.076923076923066</v>
      </c>
      <c r="L711" s="23">
        <f t="shared" si="81"/>
        <v>1.9230769230769231</v>
      </c>
      <c r="M711" s="23">
        <f t="shared" si="82"/>
        <v>0</v>
      </c>
      <c r="N711" s="23">
        <f t="shared" si="83"/>
        <v>0.63480392156862742</v>
      </c>
      <c r="O711" s="23">
        <f t="shared" si="77"/>
        <v>20.23076923076923</v>
      </c>
      <c r="S711" s="6"/>
      <c r="T711" s="6"/>
      <c r="U711" s="6"/>
    </row>
    <row r="712" spans="1:21" x14ac:dyDescent="0.25">
      <c r="A712" s="6" t="s">
        <v>708</v>
      </c>
      <c r="B712" s="118" t="s">
        <v>10470</v>
      </c>
      <c r="C712" s="1" t="s">
        <v>929</v>
      </c>
      <c r="D712" s="2">
        <v>20.75</v>
      </c>
      <c r="E712" s="1">
        <v>727</v>
      </c>
      <c r="F712" s="1">
        <v>39</v>
      </c>
      <c r="G712" s="1">
        <v>3</v>
      </c>
      <c r="H712" s="1">
        <v>4</v>
      </c>
      <c r="I712" s="23">
        <f t="shared" si="78"/>
        <v>35.036144578313255</v>
      </c>
      <c r="J712" s="23">
        <f t="shared" si="79"/>
        <v>18.641025641025642</v>
      </c>
      <c r="K712" s="23">
        <f t="shared" si="80"/>
        <v>84.782608695652172</v>
      </c>
      <c r="L712" s="23">
        <f t="shared" si="81"/>
        <v>6.5217391304347823</v>
      </c>
      <c r="M712" s="23">
        <f t="shared" si="82"/>
        <v>8.695652173913043</v>
      </c>
      <c r="N712" s="23">
        <f t="shared" si="83"/>
        <v>0.53205128205128205</v>
      </c>
      <c r="O712" s="23">
        <f t="shared" si="77"/>
        <v>15.804347826086957</v>
      </c>
      <c r="S712" s="6"/>
      <c r="T712" s="6"/>
      <c r="U712" s="6"/>
    </row>
    <row r="713" spans="1:21" x14ac:dyDescent="0.25">
      <c r="A713" s="6" t="s">
        <v>708</v>
      </c>
      <c r="B713" s="118" t="s">
        <v>10471</v>
      </c>
      <c r="C713" s="1" t="s">
        <v>1694</v>
      </c>
      <c r="D713" s="2">
        <v>0.375</v>
      </c>
      <c r="E713" s="1">
        <v>16</v>
      </c>
      <c r="F713" s="1">
        <v>1</v>
      </c>
      <c r="G713" s="1">
        <v>6</v>
      </c>
      <c r="H713" s="1">
        <v>0</v>
      </c>
      <c r="I713" s="23">
        <f t="shared" si="78"/>
        <v>42.666666666666664</v>
      </c>
      <c r="J713" s="23">
        <f t="shared" si="79"/>
        <v>16</v>
      </c>
      <c r="K713" s="23">
        <f t="shared" si="80"/>
        <v>14.285714285714285</v>
      </c>
      <c r="L713" s="23">
        <f t="shared" si="81"/>
        <v>85.714285714285708</v>
      </c>
      <c r="M713" s="23">
        <f t="shared" si="82"/>
        <v>0</v>
      </c>
      <c r="N713" s="23">
        <f t="shared" si="83"/>
        <v>0.375</v>
      </c>
      <c r="O713" s="23">
        <f t="shared" si="77"/>
        <v>2.2857142857142856</v>
      </c>
      <c r="S713" s="6"/>
      <c r="T713" s="6"/>
      <c r="U713" s="6"/>
    </row>
    <row r="714" spans="1:21" x14ac:dyDescent="0.25">
      <c r="A714" s="6" t="s">
        <v>708</v>
      </c>
      <c r="B714" s="118" t="s">
        <v>10360</v>
      </c>
      <c r="C714" s="1" t="s">
        <v>3654</v>
      </c>
      <c r="D714" s="2">
        <v>16.25</v>
      </c>
      <c r="E714" s="1">
        <v>537</v>
      </c>
      <c r="F714" s="1">
        <v>28</v>
      </c>
      <c r="G714" s="1">
        <v>0</v>
      </c>
      <c r="H714" s="1">
        <v>0</v>
      </c>
      <c r="I714" s="23">
        <f t="shared" si="78"/>
        <v>33.04615384615385</v>
      </c>
      <c r="J714" s="23">
        <f t="shared" si="79"/>
        <v>19.178571428571427</v>
      </c>
      <c r="K714" s="23">
        <f t="shared" si="80"/>
        <v>100</v>
      </c>
      <c r="L714" s="23">
        <f t="shared" si="81"/>
        <v>0</v>
      </c>
      <c r="M714" s="23">
        <f t="shared" si="82"/>
        <v>0</v>
      </c>
      <c r="N714" s="23">
        <f t="shared" si="83"/>
        <v>0.5803571428571429</v>
      </c>
      <c r="O714" s="23">
        <f t="shared" si="77"/>
        <v>19.178571428571427</v>
      </c>
      <c r="S714" s="6"/>
      <c r="T714" s="6"/>
      <c r="U714" s="6"/>
    </row>
    <row r="715" spans="1:21" x14ac:dyDescent="0.25">
      <c r="A715" s="6" t="s">
        <v>708</v>
      </c>
      <c r="B715" s="118" t="s">
        <v>10367</v>
      </c>
      <c r="C715" s="1" t="s">
        <v>3661</v>
      </c>
      <c r="D715" s="2">
        <v>32.375</v>
      </c>
      <c r="E715" s="1">
        <v>1067</v>
      </c>
      <c r="F715" s="1">
        <v>81</v>
      </c>
      <c r="G715" s="1">
        <v>3</v>
      </c>
      <c r="H715" s="1">
        <v>0</v>
      </c>
      <c r="I715" s="23">
        <f t="shared" si="78"/>
        <v>32.957528957528957</v>
      </c>
      <c r="J715" s="23">
        <f t="shared" si="79"/>
        <v>13.17283950617284</v>
      </c>
      <c r="K715" s="23">
        <f t="shared" si="80"/>
        <v>96.428571428571431</v>
      </c>
      <c r="L715" s="23">
        <f t="shared" si="81"/>
        <v>3.5714285714285712</v>
      </c>
      <c r="M715" s="23">
        <f t="shared" si="82"/>
        <v>0</v>
      </c>
      <c r="N715" s="23">
        <f t="shared" si="83"/>
        <v>0.39969135802469136</v>
      </c>
      <c r="O715" s="23">
        <f t="shared" si="77"/>
        <v>12.702380952380953</v>
      </c>
      <c r="S715" s="6"/>
      <c r="T715" s="6"/>
      <c r="U715" s="6"/>
    </row>
    <row r="716" spans="1:21" x14ac:dyDescent="0.25">
      <c r="A716" s="6" t="s">
        <v>708</v>
      </c>
      <c r="B716" s="118" t="s">
        <v>10370</v>
      </c>
      <c r="C716" s="1" t="s">
        <v>3663</v>
      </c>
      <c r="D716" s="2">
        <v>18.63</v>
      </c>
      <c r="E716" s="1">
        <v>652</v>
      </c>
      <c r="F716" s="1">
        <v>41</v>
      </c>
      <c r="G716" s="1">
        <v>1</v>
      </c>
      <c r="H716" s="1">
        <v>3</v>
      </c>
      <c r="I716" s="23">
        <f t="shared" si="78"/>
        <v>34.997316156736446</v>
      </c>
      <c r="J716" s="23">
        <f t="shared" si="79"/>
        <v>15.902439024390244</v>
      </c>
      <c r="K716" s="23">
        <f t="shared" si="80"/>
        <v>91.111111111111114</v>
      </c>
      <c r="L716" s="23">
        <f t="shared" si="81"/>
        <v>2.2222222222222223</v>
      </c>
      <c r="M716" s="23">
        <f t="shared" si="82"/>
        <v>6.666666666666667</v>
      </c>
      <c r="N716" s="23">
        <f t="shared" si="83"/>
        <v>0.45439024390243898</v>
      </c>
      <c r="O716" s="23">
        <f t="shared" si="77"/>
        <v>14.488888888888889</v>
      </c>
      <c r="S716" s="42" t="s">
        <v>6821</v>
      </c>
      <c r="T716" s="6"/>
      <c r="U716" s="6"/>
    </row>
    <row r="717" spans="1:21" x14ac:dyDescent="0.25">
      <c r="A717" s="6" t="s">
        <v>708</v>
      </c>
      <c r="B717" s="118" t="s">
        <v>10375</v>
      </c>
      <c r="C717" s="1" t="s">
        <v>3669</v>
      </c>
      <c r="D717" s="2">
        <v>15.75</v>
      </c>
      <c r="E717" s="1">
        <v>548</v>
      </c>
      <c r="F717" s="1">
        <v>34</v>
      </c>
      <c r="G717" s="1">
        <v>2</v>
      </c>
      <c r="H717" s="1">
        <v>0</v>
      </c>
      <c r="I717" s="23">
        <f t="shared" si="78"/>
        <v>34.793650793650791</v>
      </c>
      <c r="J717" s="23">
        <f t="shared" si="79"/>
        <v>16.117647058823529</v>
      </c>
      <c r="K717" s="23">
        <f t="shared" si="80"/>
        <v>94.444444444444443</v>
      </c>
      <c r="L717" s="23">
        <f t="shared" si="81"/>
        <v>5.5555555555555554</v>
      </c>
      <c r="M717" s="23">
        <f t="shared" si="82"/>
        <v>0</v>
      </c>
      <c r="N717" s="23">
        <f t="shared" si="83"/>
        <v>0.46323529411764708</v>
      </c>
      <c r="O717" s="23">
        <f t="shared" si="77"/>
        <v>15.222222222222221</v>
      </c>
      <c r="S717" s="6"/>
      <c r="T717" s="6"/>
      <c r="U717" s="6"/>
    </row>
    <row r="718" spans="1:21" x14ac:dyDescent="0.25">
      <c r="A718" s="6" t="s">
        <v>708</v>
      </c>
      <c r="B718" s="118" t="s">
        <v>10394</v>
      </c>
      <c r="C718" s="1" t="s">
        <v>3690</v>
      </c>
      <c r="D718" s="2">
        <v>26.5</v>
      </c>
      <c r="E718" s="1">
        <v>999</v>
      </c>
      <c r="F718" s="1">
        <v>36</v>
      </c>
      <c r="G718" s="1">
        <v>1</v>
      </c>
      <c r="H718" s="1">
        <v>0</v>
      </c>
      <c r="I718" s="23">
        <f t="shared" si="78"/>
        <v>37.698113207547166</v>
      </c>
      <c r="J718" s="23">
        <f t="shared" si="79"/>
        <v>27.75</v>
      </c>
      <c r="K718" s="23">
        <f t="shared" si="80"/>
        <v>97.297297297297305</v>
      </c>
      <c r="L718" s="23">
        <f t="shared" si="81"/>
        <v>2.7027027027027026</v>
      </c>
      <c r="M718" s="23">
        <f t="shared" si="82"/>
        <v>0</v>
      </c>
      <c r="N718" s="23">
        <f t="shared" si="83"/>
        <v>0.73611111111111116</v>
      </c>
      <c r="O718" s="23">
        <f t="shared" si="77"/>
        <v>27</v>
      </c>
      <c r="S718" s="6"/>
      <c r="T718" s="6"/>
      <c r="U718" s="6"/>
    </row>
    <row r="719" spans="1:21" x14ac:dyDescent="0.25">
      <c r="A719" s="6" t="s">
        <v>708</v>
      </c>
      <c r="B719" s="118" t="s">
        <v>10301</v>
      </c>
      <c r="C719" s="1" t="s">
        <v>3601</v>
      </c>
      <c r="D719" s="2">
        <v>40</v>
      </c>
      <c r="E719" s="1">
        <v>1628</v>
      </c>
      <c r="F719" s="1">
        <v>55</v>
      </c>
      <c r="G719" s="1">
        <v>2</v>
      </c>
      <c r="H719" s="1">
        <v>4</v>
      </c>
      <c r="I719" s="23">
        <f t="shared" si="78"/>
        <v>40.700000000000003</v>
      </c>
      <c r="J719" s="23">
        <f t="shared" si="79"/>
        <v>29.6</v>
      </c>
      <c r="K719" s="23">
        <f t="shared" si="80"/>
        <v>90.163934426229503</v>
      </c>
      <c r="L719" s="23">
        <f t="shared" si="81"/>
        <v>3.278688524590164</v>
      </c>
      <c r="M719" s="23">
        <f t="shared" si="82"/>
        <v>6.557377049180328</v>
      </c>
      <c r="N719" s="23">
        <f t="shared" si="83"/>
        <v>0.72727272727272729</v>
      </c>
      <c r="O719" s="23">
        <f t="shared" si="77"/>
        <v>26.688524590163933</v>
      </c>
      <c r="S719" s="6"/>
      <c r="T719" s="6"/>
      <c r="U719" s="6"/>
    </row>
    <row r="720" spans="1:21" x14ac:dyDescent="0.25">
      <c r="A720" s="6" t="s">
        <v>708</v>
      </c>
      <c r="B720" s="118" t="s">
        <v>10407</v>
      </c>
      <c r="C720" s="1" t="s">
        <v>3702</v>
      </c>
      <c r="D720" s="2">
        <v>26.63</v>
      </c>
      <c r="E720" s="1">
        <v>860</v>
      </c>
      <c r="F720" s="1">
        <v>35</v>
      </c>
      <c r="G720" s="1">
        <v>4</v>
      </c>
      <c r="H720" s="1">
        <v>2</v>
      </c>
      <c r="I720" s="23">
        <f t="shared" si="78"/>
        <v>32.294404806609087</v>
      </c>
      <c r="J720" s="23">
        <f t="shared" si="79"/>
        <v>24.571428571428573</v>
      </c>
      <c r="K720" s="23">
        <f t="shared" si="80"/>
        <v>85.365853658536579</v>
      </c>
      <c r="L720" s="23">
        <f t="shared" si="81"/>
        <v>9.7560975609756095</v>
      </c>
      <c r="M720" s="23">
        <f t="shared" si="82"/>
        <v>4.8780487804878048</v>
      </c>
      <c r="N720" s="23">
        <f t="shared" si="83"/>
        <v>0.76085714285714279</v>
      </c>
      <c r="O720" s="23">
        <f t="shared" si="77"/>
        <v>20.975609756097562</v>
      </c>
      <c r="S720" s="6"/>
      <c r="T720" s="6"/>
      <c r="U720" s="6"/>
    </row>
    <row r="721" spans="1:21" x14ac:dyDescent="0.25">
      <c r="A721" s="6" t="s">
        <v>708</v>
      </c>
      <c r="B721" s="118" t="s">
        <v>10410</v>
      </c>
      <c r="C721" s="1" t="s">
        <v>1454</v>
      </c>
      <c r="D721" s="2">
        <v>31.5</v>
      </c>
      <c r="E721" s="1">
        <v>1137</v>
      </c>
      <c r="F721" s="1">
        <v>85</v>
      </c>
      <c r="G721" s="1">
        <v>52</v>
      </c>
      <c r="H721" s="1">
        <v>0</v>
      </c>
      <c r="I721" s="23">
        <f t="shared" si="78"/>
        <v>36.095238095238095</v>
      </c>
      <c r="J721" s="23">
        <f t="shared" si="79"/>
        <v>13.376470588235295</v>
      </c>
      <c r="K721" s="23">
        <f t="shared" si="80"/>
        <v>62.043795620437962</v>
      </c>
      <c r="L721" s="23">
        <f t="shared" si="81"/>
        <v>37.956204379562038</v>
      </c>
      <c r="M721" s="23">
        <f t="shared" si="82"/>
        <v>0</v>
      </c>
      <c r="N721" s="23">
        <f t="shared" si="83"/>
        <v>0.37058823529411766</v>
      </c>
      <c r="O721" s="23">
        <f t="shared" si="77"/>
        <v>8.2992700729927016</v>
      </c>
      <c r="S721" s="6"/>
      <c r="T721" s="6"/>
      <c r="U721" s="6"/>
    </row>
    <row r="722" spans="1:21" x14ac:dyDescent="0.25">
      <c r="A722" s="6" t="s">
        <v>708</v>
      </c>
      <c r="B722" s="118" t="s">
        <v>10279</v>
      </c>
      <c r="C722" s="1" t="s">
        <v>3584</v>
      </c>
      <c r="D722" s="2">
        <v>35.25</v>
      </c>
      <c r="E722" s="1">
        <v>1167</v>
      </c>
      <c r="F722" s="1">
        <v>38</v>
      </c>
      <c r="G722" s="1">
        <v>0</v>
      </c>
      <c r="H722" s="1">
        <v>0</v>
      </c>
      <c r="I722" s="23">
        <f t="shared" si="78"/>
        <v>33.106382978723403</v>
      </c>
      <c r="J722" s="23">
        <f t="shared" si="79"/>
        <v>30.710526315789473</v>
      </c>
      <c r="K722" s="23">
        <f t="shared" si="80"/>
        <v>100</v>
      </c>
      <c r="L722" s="23">
        <f t="shared" si="81"/>
        <v>0</v>
      </c>
      <c r="M722" s="23">
        <f t="shared" si="82"/>
        <v>0</v>
      </c>
      <c r="N722" s="23">
        <f t="shared" si="83"/>
        <v>0.92763157894736847</v>
      </c>
      <c r="O722" s="23">
        <f t="shared" si="77"/>
        <v>30.710526315789473</v>
      </c>
      <c r="S722" s="6"/>
      <c r="T722" s="6"/>
      <c r="U722" s="6"/>
    </row>
    <row r="723" spans="1:21" x14ac:dyDescent="0.25">
      <c r="A723" s="6" t="s">
        <v>708</v>
      </c>
      <c r="B723" s="118" t="s">
        <v>10423</v>
      </c>
      <c r="C723" s="1" t="s">
        <v>3717</v>
      </c>
      <c r="D723" s="2">
        <v>11</v>
      </c>
      <c r="E723" s="1">
        <v>364</v>
      </c>
      <c r="F723" s="1">
        <v>18</v>
      </c>
      <c r="G723" s="1">
        <v>3</v>
      </c>
      <c r="H723" s="1">
        <v>0</v>
      </c>
      <c r="I723" s="23">
        <f t="shared" si="78"/>
        <v>33.090909090909093</v>
      </c>
      <c r="J723" s="23">
        <f t="shared" si="79"/>
        <v>20.222222222222221</v>
      </c>
      <c r="K723" s="23">
        <f t="shared" si="80"/>
        <v>85.714285714285708</v>
      </c>
      <c r="L723" s="23">
        <f t="shared" si="81"/>
        <v>14.285714285714285</v>
      </c>
      <c r="M723" s="23">
        <f t="shared" si="82"/>
        <v>0</v>
      </c>
      <c r="N723" s="23">
        <f t="shared" si="83"/>
        <v>0.61111111111111116</v>
      </c>
      <c r="O723" s="23">
        <f t="shared" si="77"/>
        <v>17.333333333333332</v>
      </c>
      <c r="S723" s="6"/>
      <c r="T723" s="6"/>
      <c r="U723" s="6"/>
    </row>
    <row r="724" spans="1:21" x14ac:dyDescent="0.25">
      <c r="A724" s="6" t="s">
        <v>708</v>
      </c>
      <c r="B724" s="118" t="s">
        <v>10435</v>
      </c>
      <c r="C724" s="1" t="s">
        <v>3724</v>
      </c>
      <c r="D724" s="2">
        <v>7.25</v>
      </c>
      <c r="E724" s="1">
        <v>255</v>
      </c>
      <c r="F724" s="1">
        <v>14</v>
      </c>
      <c r="G724" s="1">
        <v>1</v>
      </c>
      <c r="H724" s="1">
        <v>0</v>
      </c>
      <c r="I724" s="23">
        <f t="shared" si="78"/>
        <v>35.172413793103445</v>
      </c>
      <c r="J724" s="23">
        <f t="shared" si="79"/>
        <v>18.214285714285715</v>
      </c>
      <c r="K724" s="23">
        <f t="shared" si="80"/>
        <v>93.333333333333329</v>
      </c>
      <c r="L724" s="23">
        <f t="shared" si="81"/>
        <v>6.666666666666667</v>
      </c>
      <c r="M724" s="23">
        <f t="shared" si="82"/>
        <v>0</v>
      </c>
      <c r="N724" s="23">
        <f t="shared" si="83"/>
        <v>0.5178571428571429</v>
      </c>
      <c r="O724" s="23">
        <f t="shared" si="77"/>
        <v>17</v>
      </c>
      <c r="S724" s="6"/>
      <c r="T724" s="6"/>
      <c r="U724" s="6"/>
    </row>
    <row r="725" spans="1:21" x14ac:dyDescent="0.25">
      <c r="A725" s="6" t="s">
        <v>708</v>
      </c>
      <c r="B725" s="118" t="s">
        <v>10454</v>
      </c>
      <c r="C725" s="1" t="s">
        <v>3747</v>
      </c>
      <c r="D725" s="2">
        <v>12.5</v>
      </c>
      <c r="E725" s="1">
        <v>493</v>
      </c>
      <c r="F725" s="1">
        <v>14</v>
      </c>
      <c r="G725" s="1">
        <v>3</v>
      </c>
      <c r="H725" s="1">
        <v>0</v>
      </c>
      <c r="I725" s="23">
        <f t="shared" si="78"/>
        <v>39.44</v>
      </c>
      <c r="J725" s="23">
        <f t="shared" si="79"/>
        <v>35.214285714285715</v>
      </c>
      <c r="K725" s="23">
        <f t="shared" si="80"/>
        <v>82.35294117647058</v>
      </c>
      <c r="L725" s="23">
        <f t="shared" si="81"/>
        <v>17.647058823529413</v>
      </c>
      <c r="M725" s="23">
        <f t="shared" si="82"/>
        <v>0</v>
      </c>
      <c r="N725" s="23">
        <f t="shared" si="83"/>
        <v>0.8928571428571429</v>
      </c>
      <c r="O725" s="23">
        <f t="shared" si="77"/>
        <v>29</v>
      </c>
      <c r="S725" s="6"/>
      <c r="T725" s="6"/>
      <c r="U725" s="6"/>
    </row>
    <row r="726" spans="1:21" x14ac:dyDescent="0.25">
      <c r="A726" s="6" t="s">
        <v>708</v>
      </c>
      <c r="B726" s="161"/>
      <c r="C726" s="51" t="s">
        <v>3748</v>
      </c>
      <c r="D726" s="214">
        <v>28.25</v>
      </c>
      <c r="E726" s="213">
        <v>994</v>
      </c>
      <c r="F726" s="213">
        <v>48</v>
      </c>
      <c r="G726" s="213">
        <v>10</v>
      </c>
      <c r="H726" s="213">
        <v>0</v>
      </c>
      <c r="I726" s="213">
        <f t="shared" si="78"/>
        <v>35.185840707964601</v>
      </c>
      <c r="J726" s="213">
        <f t="shared" si="79"/>
        <v>20.708333333333332</v>
      </c>
      <c r="K726" s="213">
        <f t="shared" si="80"/>
        <v>82.758620689655174</v>
      </c>
      <c r="L726" s="213">
        <f t="shared" si="81"/>
        <v>17.241379310344829</v>
      </c>
      <c r="M726" s="213">
        <f t="shared" si="82"/>
        <v>0</v>
      </c>
      <c r="N726" s="213">
        <f t="shared" si="83"/>
        <v>0.58854166666666663</v>
      </c>
      <c r="O726" s="23">
        <f t="shared" si="77"/>
        <v>17.137931034482758</v>
      </c>
      <c r="P726" s="213"/>
      <c r="S726" s="6"/>
      <c r="T726" s="6"/>
      <c r="U726" s="6"/>
    </row>
    <row r="727" spans="1:21" x14ac:dyDescent="0.25">
      <c r="A727" s="6" t="s">
        <v>708</v>
      </c>
      <c r="C727" s="51" t="s">
        <v>3752</v>
      </c>
      <c r="D727" s="214">
        <v>0</v>
      </c>
      <c r="E727" s="213">
        <v>36</v>
      </c>
      <c r="F727" s="213">
        <v>0</v>
      </c>
      <c r="G727" s="213">
        <v>22</v>
      </c>
      <c r="H727" s="213">
        <v>0</v>
      </c>
      <c r="I727" s="213" t="e">
        <f t="shared" si="78"/>
        <v>#DIV/0!</v>
      </c>
      <c r="J727" s="213" t="e">
        <f t="shared" si="79"/>
        <v>#DIV/0!</v>
      </c>
      <c r="K727" s="213">
        <f t="shared" si="80"/>
        <v>0</v>
      </c>
      <c r="L727" s="213">
        <f t="shared" si="81"/>
        <v>100</v>
      </c>
      <c r="M727" s="213">
        <f t="shared" si="82"/>
        <v>0</v>
      </c>
      <c r="N727" s="213" t="e">
        <f t="shared" si="83"/>
        <v>#DIV/0!</v>
      </c>
      <c r="O727" s="23">
        <f t="shared" si="77"/>
        <v>1.6363636363636365</v>
      </c>
      <c r="P727" s="213"/>
      <c r="S727" s="6"/>
      <c r="T727" s="6"/>
      <c r="U727" s="6"/>
    </row>
    <row r="728" spans="1:21" x14ac:dyDescent="0.25">
      <c r="A728" s="6" t="s">
        <v>708</v>
      </c>
      <c r="B728" s="247" t="s">
        <v>10455</v>
      </c>
      <c r="C728" s="51" t="s">
        <v>15139</v>
      </c>
      <c r="D728" s="214">
        <f>D726+D727</f>
        <v>28.25</v>
      </c>
      <c r="E728" s="214">
        <f>E726+E727</f>
        <v>1030</v>
      </c>
      <c r="F728" s="214">
        <f>F726+F727</f>
        <v>48</v>
      </c>
      <c r="G728" s="214">
        <f>G726+G727</f>
        <v>32</v>
      </c>
      <c r="H728" s="214">
        <f>H726+H727</f>
        <v>0</v>
      </c>
      <c r="I728" s="213">
        <f>E728/D728</f>
        <v>36.460176991150441</v>
      </c>
      <c r="J728" s="213">
        <f>E728/F728</f>
        <v>21.458333333333332</v>
      </c>
      <c r="K728" s="213">
        <f>F728/(F728+G728+H728)*100</f>
        <v>60</v>
      </c>
      <c r="L728" s="213">
        <f>G728/(F728+G728+H728)*100</f>
        <v>40</v>
      </c>
      <c r="M728" s="213">
        <f>H728/(F728+G728+H728)*100</f>
        <v>0</v>
      </c>
      <c r="N728" s="213">
        <f>D728/F728</f>
        <v>0.58854166666666663</v>
      </c>
      <c r="O728" s="23">
        <f t="shared" si="77"/>
        <v>12.875</v>
      </c>
      <c r="P728" s="213"/>
      <c r="S728" s="6"/>
      <c r="T728" s="6"/>
      <c r="U728" s="6"/>
    </row>
    <row r="729" spans="1:21" x14ac:dyDescent="0.25">
      <c r="A729" s="6" t="s">
        <v>708</v>
      </c>
      <c r="B729" s="118" t="s">
        <v>10458</v>
      </c>
      <c r="C729" s="1" t="s">
        <v>3750</v>
      </c>
      <c r="D729" s="2">
        <v>22</v>
      </c>
      <c r="E729" s="1">
        <v>770</v>
      </c>
      <c r="F729" s="1">
        <v>31</v>
      </c>
      <c r="G729" s="1">
        <v>0</v>
      </c>
      <c r="H729" s="1">
        <v>0</v>
      </c>
      <c r="I729" s="23">
        <f t="shared" si="78"/>
        <v>35</v>
      </c>
      <c r="J729" s="23">
        <f t="shared" si="79"/>
        <v>24.838709677419356</v>
      </c>
      <c r="K729" s="23">
        <f t="shared" si="80"/>
        <v>100</v>
      </c>
      <c r="L729" s="23">
        <f t="shared" si="81"/>
        <v>0</v>
      </c>
      <c r="M729" s="23">
        <f t="shared" si="82"/>
        <v>0</v>
      </c>
      <c r="N729" s="23">
        <f t="shared" si="83"/>
        <v>0.70967741935483875</v>
      </c>
      <c r="O729" s="23">
        <f t="shared" si="77"/>
        <v>24.838709677419356</v>
      </c>
      <c r="S729" s="6" t="s">
        <v>6919</v>
      </c>
      <c r="T729" s="6"/>
      <c r="U729" s="6"/>
    </row>
    <row r="730" spans="1:21" x14ac:dyDescent="0.25">
      <c r="A730" s="6" t="s">
        <v>708</v>
      </c>
      <c r="B730" s="118" t="s">
        <v>10467</v>
      </c>
      <c r="C730" s="1" t="s">
        <v>2821</v>
      </c>
      <c r="D730" s="2">
        <v>28.5</v>
      </c>
      <c r="E730" s="1">
        <v>1127</v>
      </c>
      <c r="F730" s="1">
        <v>81</v>
      </c>
      <c r="G730" s="1">
        <v>12</v>
      </c>
      <c r="H730" s="1">
        <v>10</v>
      </c>
      <c r="I730" s="23">
        <f t="shared" si="78"/>
        <v>39.543859649122808</v>
      </c>
      <c r="J730" s="23">
        <f t="shared" si="79"/>
        <v>13.913580246913581</v>
      </c>
      <c r="K730" s="23">
        <f t="shared" si="80"/>
        <v>78.640776699029118</v>
      </c>
      <c r="L730" s="23">
        <f t="shared" si="81"/>
        <v>11.650485436893204</v>
      </c>
      <c r="M730" s="23">
        <f t="shared" si="82"/>
        <v>9.7087378640776691</v>
      </c>
      <c r="N730" s="23">
        <f t="shared" si="83"/>
        <v>0.35185185185185186</v>
      </c>
      <c r="O730" s="23">
        <f t="shared" si="77"/>
        <v>10.941747572815533</v>
      </c>
      <c r="S730" s="6"/>
      <c r="T730" s="6"/>
      <c r="U730" s="6"/>
    </row>
    <row r="731" spans="1:21" x14ac:dyDescent="0.25">
      <c r="A731" s="6" t="s">
        <v>708</v>
      </c>
      <c r="B731" s="118" t="s">
        <v>10469</v>
      </c>
      <c r="C731" s="1" t="s">
        <v>3759</v>
      </c>
      <c r="D731" s="2">
        <v>9.5</v>
      </c>
      <c r="E731" s="1">
        <v>371</v>
      </c>
      <c r="F731" s="1">
        <v>11</v>
      </c>
      <c r="G731" s="1">
        <v>0</v>
      </c>
      <c r="H731" s="1">
        <v>1</v>
      </c>
      <c r="I731" s="23">
        <f t="shared" si="78"/>
        <v>39.05263157894737</v>
      </c>
      <c r="J731" s="23">
        <f t="shared" si="79"/>
        <v>33.727272727272727</v>
      </c>
      <c r="K731" s="23">
        <f t="shared" si="80"/>
        <v>91.666666666666657</v>
      </c>
      <c r="L731" s="23">
        <f t="shared" si="81"/>
        <v>0</v>
      </c>
      <c r="M731" s="23">
        <f t="shared" si="82"/>
        <v>8.3333333333333321</v>
      </c>
      <c r="N731" s="23">
        <f t="shared" si="83"/>
        <v>0.86363636363636365</v>
      </c>
      <c r="O731" s="23">
        <f t="shared" si="77"/>
        <v>30.916666666666668</v>
      </c>
      <c r="S731" s="6"/>
      <c r="T731" s="6"/>
      <c r="U731" s="6"/>
    </row>
    <row r="732" spans="1:21" x14ac:dyDescent="0.25">
      <c r="A732" s="6" t="s">
        <v>708</v>
      </c>
      <c r="B732" s="118" t="s">
        <v>10480</v>
      </c>
      <c r="C732" s="1" t="s">
        <v>3764</v>
      </c>
      <c r="D732" s="2">
        <v>4.875</v>
      </c>
      <c r="E732" s="1">
        <v>180</v>
      </c>
      <c r="F732" s="1">
        <v>17</v>
      </c>
      <c r="G732" s="1">
        <v>0</v>
      </c>
      <c r="H732" s="1">
        <v>0</v>
      </c>
      <c r="I732" s="23">
        <f t="shared" si="78"/>
        <v>36.92307692307692</v>
      </c>
      <c r="J732" s="23">
        <f t="shared" si="79"/>
        <v>10.588235294117647</v>
      </c>
      <c r="K732" s="23">
        <f t="shared" si="80"/>
        <v>100</v>
      </c>
      <c r="L732" s="23">
        <f t="shared" si="81"/>
        <v>0</v>
      </c>
      <c r="M732" s="23">
        <f t="shared" si="82"/>
        <v>0</v>
      </c>
      <c r="N732" s="23">
        <f t="shared" si="83"/>
        <v>0.28676470588235292</v>
      </c>
      <c r="O732" s="23">
        <f t="shared" si="77"/>
        <v>10.588235294117647</v>
      </c>
      <c r="S732" s="6"/>
      <c r="T732" s="6"/>
      <c r="U732" s="6"/>
    </row>
    <row r="733" spans="1:21" x14ac:dyDescent="0.25">
      <c r="A733" s="6" t="s">
        <v>708</v>
      </c>
      <c r="B733" s="153"/>
      <c r="C733" s="60" t="s">
        <v>3738</v>
      </c>
      <c r="D733" s="61">
        <v>1</v>
      </c>
      <c r="E733" s="60">
        <v>67</v>
      </c>
      <c r="F733" s="60">
        <v>4</v>
      </c>
      <c r="G733" s="60">
        <v>0</v>
      </c>
      <c r="H733" s="60">
        <v>0</v>
      </c>
      <c r="I733" s="60">
        <f t="shared" si="78"/>
        <v>67</v>
      </c>
      <c r="J733" s="60">
        <f t="shared" si="79"/>
        <v>16.75</v>
      </c>
      <c r="K733" s="60">
        <f t="shared" si="80"/>
        <v>100</v>
      </c>
      <c r="L733" s="60">
        <f t="shared" si="81"/>
        <v>0</v>
      </c>
      <c r="M733" s="60">
        <f t="shared" si="82"/>
        <v>0</v>
      </c>
      <c r="N733" s="60">
        <f t="shared" si="83"/>
        <v>0.25</v>
      </c>
      <c r="O733" s="23">
        <f t="shared" si="77"/>
        <v>16.75</v>
      </c>
      <c r="P733" s="60"/>
      <c r="S733" s="6"/>
      <c r="T733" s="6"/>
      <c r="U733" s="6"/>
    </row>
    <row r="734" spans="1:21" x14ac:dyDescent="0.25">
      <c r="A734" s="6" t="s">
        <v>708</v>
      </c>
      <c r="C734" s="60" t="s">
        <v>3765</v>
      </c>
      <c r="D734" s="61">
        <v>54.5</v>
      </c>
      <c r="E734" s="60">
        <v>2066</v>
      </c>
      <c r="F734" s="60">
        <v>96</v>
      </c>
      <c r="G734" s="60">
        <v>7</v>
      </c>
      <c r="H734" s="60">
        <v>3</v>
      </c>
      <c r="I734" s="60">
        <f t="shared" si="78"/>
        <v>37.908256880733944</v>
      </c>
      <c r="J734" s="60">
        <f t="shared" si="79"/>
        <v>21.520833333333332</v>
      </c>
      <c r="K734" s="60">
        <f t="shared" si="80"/>
        <v>90.566037735849065</v>
      </c>
      <c r="L734" s="60">
        <f t="shared" si="81"/>
        <v>6.6037735849056602</v>
      </c>
      <c r="M734" s="60">
        <f t="shared" si="82"/>
        <v>2.8301886792452833</v>
      </c>
      <c r="N734" s="60">
        <f t="shared" si="83"/>
        <v>0.56770833333333337</v>
      </c>
      <c r="O734" s="23">
        <f t="shared" si="77"/>
        <v>19.490566037735849</v>
      </c>
      <c r="P734" s="60"/>
      <c r="S734" s="6"/>
      <c r="T734" s="6"/>
      <c r="U734" s="6"/>
    </row>
    <row r="735" spans="1:21" x14ac:dyDescent="0.25">
      <c r="A735" s="6" t="s">
        <v>708</v>
      </c>
      <c r="B735" s="260" t="s">
        <v>10482</v>
      </c>
      <c r="C735" s="60" t="s">
        <v>15140</v>
      </c>
      <c r="D735" s="61">
        <f>D733+D734</f>
        <v>55.5</v>
      </c>
      <c r="E735" s="61">
        <f>E733+E734</f>
        <v>2133</v>
      </c>
      <c r="F735" s="61">
        <f>F733+F734</f>
        <v>100</v>
      </c>
      <c r="G735" s="61">
        <f>G733+G734</f>
        <v>7</v>
      </c>
      <c r="H735" s="61">
        <f>H733+H734</f>
        <v>3</v>
      </c>
      <c r="I735" s="60">
        <f>E735/D735</f>
        <v>38.432432432432435</v>
      </c>
      <c r="J735" s="60">
        <f>E735/F735</f>
        <v>21.33</v>
      </c>
      <c r="K735" s="60">
        <f>F735/(F735+G735+H735)*100</f>
        <v>90.909090909090907</v>
      </c>
      <c r="L735" s="60">
        <f>G735/(F735+G735+H735)*100</f>
        <v>6.3636363636363633</v>
      </c>
      <c r="M735" s="60">
        <f>H735/(F735+G735+H735)*100</f>
        <v>2.7272727272727271</v>
      </c>
      <c r="N735" s="60">
        <f>D735/F735</f>
        <v>0.55500000000000005</v>
      </c>
      <c r="O735" s="23">
        <f t="shared" si="77"/>
        <v>19.390909090909091</v>
      </c>
      <c r="P735" s="60"/>
      <c r="S735" s="6"/>
      <c r="T735" s="6"/>
      <c r="U735" s="6"/>
    </row>
    <row r="736" spans="1:21" x14ac:dyDescent="0.25">
      <c r="A736" s="6" t="s">
        <v>708</v>
      </c>
      <c r="B736" s="118" t="s">
        <v>10495</v>
      </c>
      <c r="C736" s="1" t="s">
        <v>936</v>
      </c>
      <c r="D736" s="2">
        <v>14.5</v>
      </c>
      <c r="E736" s="1">
        <v>479</v>
      </c>
      <c r="F736" s="1">
        <v>30</v>
      </c>
      <c r="G736" s="1">
        <v>0</v>
      </c>
      <c r="H736" s="1">
        <v>4</v>
      </c>
      <c r="I736" s="23">
        <f t="shared" si="78"/>
        <v>33.03448275862069</v>
      </c>
      <c r="J736" s="23">
        <f t="shared" si="79"/>
        <v>15.966666666666667</v>
      </c>
      <c r="K736" s="23">
        <f t="shared" si="80"/>
        <v>88.235294117647058</v>
      </c>
      <c r="L736" s="23">
        <f t="shared" si="81"/>
        <v>0</v>
      </c>
      <c r="M736" s="23">
        <f t="shared" si="82"/>
        <v>11.76470588235294</v>
      </c>
      <c r="N736" s="23">
        <f t="shared" si="83"/>
        <v>0.48333333333333334</v>
      </c>
      <c r="O736" s="23">
        <f t="shared" si="77"/>
        <v>14.088235294117647</v>
      </c>
      <c r="S736" s="6" t="s">
        <v>14985</v>
      </c>
      <c r="T736" s="6"/>
      <c r="U736" s="6"/>
    </row>
    <row r="737" spans="1:21" x14ac:dyDescent="0.25">
      <c r="A737" s="6" t="s">
        <v>708</v>
      </c>
      <c r="B737" s="118" t="s">
        <v>10499</v>
      </c>
      <c r="C737" s="1" t="s">
        <v>3779</v>
      </c>
      <c r="D737" s="2">
        <v>46</v>
      </c>
      <c r="E737" s="1">
        <v>1518</v>
      </c>
      <c r="F737" s="1">
        <v>53</v>
      </c>
      <c r="G737" s="1">
        <v>0</v>
      </c>
      <c r="H737" s="1">
        <v>0</v>
      </c>
      <c r="I737" s="23">
        <f t="shared" si="78"/>
        <v>33</v>
      </c>
      <c r="J737" s="23">
        <f t="shared" si="79"/>
        <v>28.641509433962263</v>
      </c>
      <c r="K737" s="23">
        <f t="shared" si="80"/>
        <v>100</v>
      </c>
      <c r="L737" s="23">
        <f t="shared" si="81"/>
        <v>0</v>
      </c>
      <c r="M737" s="23">
        <f t="shared" si="82"/>
        <v>0</v>
      </c>
      <c r="N737" s="23">
        <f t="shared" si="83"/>
        <v>0.86792452830188682</v>
      </c>
      <c r="O737" s="23">
        <f t="shared" si="77"/>
        <v>28.641509433962263</v>
      </c>
      <c r="S737" s="6"/>
      <c r="T737" s="6"/>
      <c r="U737" s="6"/>
    </row>
    <row r="738" spans="1:21" x14ac:dyDescent="0.25">
      <c r="A738" s="6" t="s">
        <v>708</v>
      </c>
      <c r="B738" s="118" t="s">
        <v>10506</v>
      </c>
      <c r="C738" s="1" t="s">
        <v>3785</v>
      </c>
      <c r="D738" s="2">
        <v>18</v>
      </c>
      <c r="E738" s="1">
        <v>702</v>
      </c>
      <c r="F738" s="1">
        <v>35</v>
      </c>
      <c r="G738" s="1">
        <v>1</v>
      </c>
      <c r="H738" s="1">
        <v>0</v>
      </c>
      <c r="I738" s="23">
        <f t="shared" si="78"/>
        <v>39</v>
      </c>
      <c r="J738" s="23">
        <f t="shared" si="79"/>
        <v>20.057142857142857</v>
      </c>
      <c r="K738" s="23">
        <f t="shared" si="80"/>
        <v>97.222222222222214</v>
      </c>
      <c r="L738" s="23">
        <f t="shared" si="81"/>
        <v>2.7777777777777777</v>
      </c>
      <c r="M738" s="23">
        <f t="shared" si="82"/>
        <v>0</v>
      </c>
      <c r="N738" s="23">
        <f t="shared" si="83"/>
        <v>0.51428571428571423</v>
      </c>
      <c r="O738" s="23">
        <f t="shared" si="77"/>
        <v>19.5</v>
      </c>
      <c r="S738" s="6"/>
      <c r="T738" s="6"/>
      <c r="U738" s="6"/>
    </row>
    <row r="739" spans="1:21" x14ac:dyDescent="0.25">
      <c r="A739" s="6" t="s">
        <v>708</v>
      </c>
      <c r="B739" s="118" t="s">
        <v>10522</v>
      </c>
      <c r="C739" s="1" t="s">
        <v>3796</v>
      </c>
      <c r="D739" s="2">
        <v>0</v>
      </c>
      <c r="E739" s="1">
        <v>34</v>
      </c>
      <c r="F739" s="1">
        <v>0</v>
      </c>
      <c r="G739" s="1">
        <v>17</v>
      </c>
      <c r="H739" s="1">
        <v>0</v>
      </c>
      <c r="I739" s="23" t="e">
        <f t="shared" si="78"/>
        <v>#DIV/0!</v>
      </c>
      <c r="J739" s="23" t="e">
        <f t="shared" si="79"/>
        <v>#DIV/0!</v>
      </c>
      <c r="K739" s="23">
        <f t="shared" si="80"/>
        <v>0</v>
      </c>
      <c r="L739" s="23">
        <f t="shared" si="81"/>
        <v>100</v>
      </c>
      <c r="M739" s="23">
        <f t="shared" si="82"/>
        <v>0</v>
      </c>
      <c r="N739" s="23" t="e">
        <f t="shared" si="83"/>
        <v>#DIV/0!</v>
      </c>
      <c r="O739" s="23">
        <f t="shared" si="77"/>
        <v>2</v>
      </c>
      <c r="S739" s="6"/>
      <c r="T739" s="6"/>
      <c r="U739" s="6"/>
    </row>
    <row r="740" spans="1:21" x14ac:dyDescent="0.25">
      <c r="A740" s="6" t="s">
        <v>708</v>
      </c>
      <c r="B740" s="154"/>
      <c r="C740" s="110" t="s">
        <v>3662</v>
      </c>
      <c r="D740" s="111">
        <v>0</v>
      </c>
      <c r="E740" s="110">
        <v>0</v>
      </c>
      <c r="F740" s="110">
        <v>0</v>
      </c>
      <c r="G740" s="110">
        <v>3</v>
      </c>
      <c r="H740" s="110">
        <v>2</v>
      </c>
      <c r="I740" s="110" t="e">
        <f t="shared" si="78"/>
        <v>#DIV/0!</v>
      </c>
      <c r="J740" s="110" t="e">
        <f t="shared" si="79"/>
        <v>#DIV/0!</v>
      </c>
      <c r="K740" s="110">
        <f t="shared" si="80"/>
        <v>0</v>
      </c>
      <c r="L740" s="110">
        <f t="shared" si="81"/>
        <v>60</v>
      </c>
      <c r="M740" s="110">
        <f t="shared" si="82"/>
        <v>40</v>
      </c>
      <c r="N740" s="110" t="e">
        <f t="shared" si="83"/>
        <v>#DIV/0!</v>
      </c>
      <c r="O740" s="23">
        <f t="shared" si="77"/>
        <v>0</v>
      </c>
      <c r="P740" s="110"/>
      <c r="S740" s="6" t="s">
        <v>6902</v>
      </c>
      <c r="T740" s="6"/>
      <c r="U740" s="6"/>
    </row>
    <row r="741" spans="1:21" x14ac:dyDescent="0.25">
      <c r="A741" s="6" t="s">
        <v>708</v>
      </c>
      <c r="C741" s="110" t="s">
        <v>3790</v>
      </c>
      <c r="D741" s="111">
        <v>6.625</v>
      </c>
      <c r="E741" s="110">
        <v>252</v>
      </c>
      <c r="F741" s="110">
        <v>12</v>
      </c>
      <c r="G741" s="110">
        <v>5</v>
      </c>
      <c r="H741" s="110">
        <v>0</v>
      </c>
      <c r="I741" s="110">
        <f t="shared" si="78"/>
        <v>38.037735849056602</v>
      </c>
      <c r="J741" s="110">
        <f t="shared" si="79"/>
        <v>21</v>
      </c>
      <c r="K741" s="110">
        <f t="shared" si="80"/>
        <v>70.588235294117652</v>
      </c>
      <c r="L741" s="110">
        <f t="shared" si="81"/>
        <v>29.411764705882355</v>
      </c>
      <c r="M741" s="110">
        <f t="shared" si="82"/>
        <v>0</v>
      </c>
      <c r="N741" s="110">
        <f t="shared" si="83"/>
        <v>0.55208333333333337</v>
      </c>
      <c r="O741" s="23">
        <f t="shared" si="77"/>
        <v>14.823529411764707</v>
      </c>
      <c r="P741" s="110"/>
      <c r="S741" s="6"/>
      <c r="T741" s="6"/>
      <c r="U741" s="6"/>
    </row>
    <row r="742" spans="1:21" x14ac:dyDescent="0.25">
      <c r="A742" s="6" t="s">
        <v>708</v>
      </c>
      <c r="B742" s="131" t="s">
        <v>10514</v>
      </c>
      <c r="C742" s="110" t="s">
        <v>15141</v>
      </c>
      <c r="D742" s="111">
        <f>D740+D741</f>
        <v>6.625</v>
      </c>
      <c r="E742" s="111">
        <f>E740+E741</f>
        <v>252</v>
      </c>
      <c r="F742" s="111">
        <f>F740+F741</f>
        <v>12</v>
      </c>
      <c r="G742" s="111">
        <f>G740+G741</f>
        <v>8</v>
      </c>
      <c r="H742" s="111">
        <f>H740+H741</f>
        <v>2</v>
      </c>
      <c r="I742" s="110">
        <f>E742/D742</f>
        <v>38.037735849056602</v>
      </c>
      <c r="J742" s="110">
        <f>E742/F742</f>
        <v>21</v>
      </c>
      <c r="K742" s="110">
        <f>F742/(F742+G742+H742)*100</f>
        <v>54.54545454545454</v>
      </c>
      <c r="L742" s="110">
        <f>G742/(F742+G742+H742)*100</f>
        <v>36.363636363636367</v>
      </c>
      <c r="M742" s="110">
        <f>H742/(F742+G742+H742)*100</f>
        <v>9.0909090909090917</v>
      </c>
      <c r="N742" s="110">
        <f>D742/F742</f>
        <v>0.55208333333333337</v>
      </c>
      <c r="O742" s="23">
        <f t="shared" si="77"/>
        <v>11.454545454545455</v>
      </c>
      <c r="P742" s="110"/>
      <c r="S742" s="6"/>
      <c r="T742" s="6"/>
      <c r="U742" s="6"/>
    </row>
    <row r="743" spans="1:21" x14ac:dyDescent="0.25">
      <c r="A743" s="6" t="s">
        <v>708</v>
      </c>
      <c r="B743" s="118" t="s">
        <v>10255</v>
      </c>
      <c r="C743" s="1" t="s">
        <v>3563</v>
      </c>
      <c r="D743" s="2">
        <v>2.5</v>
      </c>
      <c r="E743" s="1">
        <v>88</v>
      </c>
      <c r="F743" s="1">
        <v>6</v>
      </c>
      <c r="G743" s="1">
        <v>1</v>
      </c>
      <c r="H743" s="1">
        <v>0</v>
      </c>
      <c r="I743" s="23">
        <f t="shared" si="78"/>
        <v>35.200000000000003</v>
      </c>
      <c r="J743" s="23">
        <f t="shared" si="79"/>
        <v>14.666666666666666</v>
      </c>
      <c r="K743" s="23">
        <f t="shared" si="80"/>
        <v>85.714285714285708</v>
      </c>
      <c r="L743" s="23">
        <f t="shared" si="81"/>
        <v>14.285714285714285</v>
      </c>
      <c r="M743" s="23">
        <f t="shared" si="82"/>
        <v>0</v>
      </c>
      <c r="N743" s="23">
        <f t="shared" si="83"/>
        <v>0.41666666666666669</v>
      </c>
      <c r="O743" s="23">
        <f t="shared" si="77"/>
        <v>12.571428571428571</v>
      </c>
      <c r="S743" s="6" t="s">
        <v>6903</v>
      </c>
      <c r="T743" s="6"/>
      <c r="U743" s="6"/>
    </row>
    <row r="744" spans="1:21" x14ac:dyDescent="0.25">
      <c r="A744" s="6" t="s">
        <v>708</v>
      </c>
      <c r="B744" s="118" t="s">
        <v>10529</v>
      </c>
      <c r="C744" s="1" t="s">
        <v>3803</v>
      </c>
      <c r="D744" s="2">
        <v>21</v>
      </c>
      <c r="E744" s="1">
        <v>796</v>
      </c>
      <c r="F744" s="1">
        <v>44</v>
      </c>
      <c r="G744" s="1">
        <v>2</v>
      </c>
      <c r="H744" s="1">
        <v>0</v>
      </c>
      <c r="I744" s="23">
        <f t="shared" si="78"/>
        <v>37.904761904761905</v>
      </c>
      <c r="J744" s="23">
        <f t="shared" si="79"/>
        <v>18.09090909090909</v>
      </c>
      <c r="K744" s="23">
        <f t="shared" si="80"/>
        <v>95.652173913043484</v>
      </c>
      <c r="L744" s="23">
        <f t="shared" si="81"/>
        <v>4.3478260869565215</v>
      </c>
      <c r="M744" s="23">
        <f t="shared" si="82"/>
        <v>0</v>
      </c>
      <c r="N744" s="23">
        <f t="shared" si="83"/>
        <v>0.47727272727272729</v>
      </c>
      <c r="O744" s="23">
        <f t="shared" si="77"/>
        <v>17.304347826086957</v>
      </c>
      <c r="S744" s="6"/>
      <c r="T744" s="6"/>
      <c r="U744" s="6"/>
    </row>
    <row r="745" spans="1:21" x14ac:dyDescent="0.25">
      <c r="A745" s="6" t="s">
        <v>708</v>
      </c>
      <c r="B745" s="118" t="s">
        <v>10377</v>
      </c>
      <c r="C745" s="1" t="s">
        <v>3671</v>
      </c>
      <c r="D745" s="2">
        <v>15.5</v>
      </c>
      <c r="E745" s="1">
        <v>620</v>
      </c>
      <c r="F745" s="1">
        <v>27</v>
      </c>
      <c r="G745" s="1">
        <v>1</v>
      </c>
      <c r="H745" s="1">
        <v>0</v>
      </c>
      <c r="I745" s="23">
        <f t="shared" si="78"/>
        <v>40</v>
      </c>
      <c r="J745" s="23">
        <f t="shared" si="79"/>
        <v>22.962962962962962</v>
      </c>
      <c r="K745" s="23">
        <f t="shared" si="80"/>
        <v>96.428571428571431</v>
      </c>
      <c r="L745" s="23">
        <f t="shared" si="81"/>
        <v>3.5714285714285712</v>
      </c>
      <c r="M745" s="23">
        <f t="shared" si="82"/>
        <v>0</v>
      </c>
      <c r="N745" s="23">
        <f t="shared" si="83"/>
        <v>0.57407407407407407</v>
      </c>
      <c r="O745" s="23">
        <f t="shared" si="77"/>
        <v>22.142857142857142</v>
      </c>
      <c r="S745" s="6"/>
      <c r="T745" s="6"/>
      <c r="U745" s="6"/>
    </row>
    <row r="746" spans="1:21" x14ac:dyDescent="0.25">
      <c r="A746" s="6" t="s">
        <v>708</v>
      </c>
      <c r="B746" s="118" t="s">
        <v>10530</v>
      </c>
      <c r="C746" s="1" t="s">
        <v>3804</v>
      </c>
      <c r="D746" s="2">
        <v>19.5</v>
      </c>
      <c r="E746" s="1">
        <v>722</v>
      </c>
      <c r="F746" s="1">
        <v>30</v>
      </c>
      <c r="G746" s="1">
        <v>0</v>
      </c>
      <c r="H746" s="1">
        <v>1</v>
      </c>
      <c r="I746" s="23">
        <f t="shared" si="78"/>
        <v>37.025641025641029</v>
      </c>
      <c r="J746" s="23">
        <f t="shared" si="79"/>
        <v>24.066666666666666</v>
      </c>
      <c r="K746" s="23">
        <f t="shared" si="80"/>
        <v>96.774193548387103</v>
      </c>
      <c r="L746" s="23">
        <f t="shared" si="81"/>
        <v>0</v>
      </c>
      <c r="M746" s="23">
        <f t="shared" si="82"/>
        <v>3.225806451612903</v>
      </c>
      <c r="N746" s="23">
        <f t="shared" si="83"/>
        <v>0.65</v>
      </c>
      <c r="O746" s="23">
        <f t="shared" si="77"/>
        <v>23.29032258064516</v>
      </c>
      <c r="S746" s="6"/>
      <c r="T746" s="6"/>
      <c r="U746" s="6"/>
    </row>
    <row r="747" spans="1:21" x14ac:dyDescent="0.25">
      <c r="A747" s="6" t="s">
        <v>708</v>
      </c>
      <c r="B747" s="118" t="s">
        <v>10284</v>
      </c>
      <c r="C747" s="1" t="s">
        <v>1790</v>
      </c>
      <c r="D747" s="2">
        <v>0</v>
      </c>
      <c r="E747" s="1">
        <v>1</v>
      </c>
      <c r="F747" s="1">
        <v>0</v>
      </c>
      <c r="G747" s="1">
        <v>16</v>
      </c>
      <c r="H747" s="1">
        <v>0</v>
      </c>
      <c r="I747" s="23" t="e">
        <f t="shared" si="78"/>
        <v>#DIV/0!</v>
      </c>
      <c r="J747" s="23" t="e">
        <f t="shared" si="79"/>
        <v>#DIV/0!</v>
      </c>
      <c r="K747" s="23">
        <f t="shared" si="80"/>
        <v>0</v>
      </c>
      <c r="L747" s="23">
        <f t="shared" si="81"/>
        <v>100</v>
      </c>
      <c r="M747" s="23">
        <f t="shared" si="82"/>
        <v>0</v>
      </c>
      <c r="N747" s="23" t="e">
        <f t="shared" si="83"/>
        <v>#DIV/0!</v>
      </c>
      <c r="O747" s="23">
        <f t="shared" si="77"/>
        <v>6.25E-2</v>
      </c>
      <c r="S747" s="6"/>
      <c r="T747" s="6"/>
      <c r="U747" s="6"/>
    </row>
    <row r="748" spans="1:21" x14ac:dyDescent="0.25">
      <c r="A748" s="6" t="s">
        <v>708</v>
      </c>
      <c r="B748" s="118" t="s">
        <v>10266</v>
      </c>
      <c r="C748" s="1" t="s">
        <v>3572</v>
      </c>
      <c r="D748" s="2">
        <v>8.6300000000000008</v>
      </c>
      <c r="E748" s="1">
        <v>366</v>
      </c>
      <c r="F748" s="1">
        <v>19</v>
      </c>
      <c r="G748" s="1">
        <v>8</v>
      </c>
      <c r="H748" s="1">
        <v>0</v>
      </c>
      <c r="I748" s="23">
        <f t="shared" si="78"/>
        <v>42.410196987253762</v>
      </c>
      <c r="J748" s="23">
        <f t="shared" si="79"/>
        <v>19.263157894736842</v>
      </c>
      <c r="K748" s="23">
        <f t="shared" si="80"/>
        <v>70.370370370370367</v>
      </c>
      <c r="L748" s="23">
        <f t="shared" si="81"/>
        <v>29.629629629629626</v>
      </c>
      <c r="M748" s="23">
        <f t="shared" si="82"/>
        <v>0</v>
      </c>
      <c r="N748" s="23">
        <f t="shared" si="83"/>
        <v>0.45421052631578951</v>
      </c>
      <c r="O748" s="23">
        <f t="shared" si="77"/>
        <v>13.555555555555555</v>
      </c>
      <c r="S748" s="6"/>
      <c r="T748" s="6"/>
      <c r="U748" s="6"/>
    </row>
    <row r="749" spans="1:21" x14ac:dyDescent="0.25">
      <c r="A749" s="6" t="s">
        <v>708</v>
      </c>
      <c r="B749" s="118" t="s">
        <v>10389</v>
      </c>
      <c r="C749" s="1" t="s">
        <v>3683</v>
      </c>
      <c r="D749" s="2">
        <v>17</v>
      </c>
      <c r="E749" s="1">
        <v>590</v>
      </c>
      <c r="F749" s="1">
        <v>64</v>
      </c>
      <c r="G749" s="1">
        <v>4</v>
      </c>
      <c r="H749" s="1">
        <v>2</v>
      </c>
      <c r="I749" s="23">
        <f t="shared" si="78"/>
        <v>34.705882352941174</v>
      </c>
      <c r="J749" s="23">
        <f t="shared" si="79"/>
        <v>9.21875</v>
      </c>
      <c r="K749" s="23">
        <f t="shared" si="80"/>
        <v>91.428571428571431</v>
      </c>
      <c r="L749" s="23">
        <f t="shared" si="81"/>
        <v>5.7142857142857144</v>
      </c>
      <c r="M749" s="23">
        <f t="shared" si="82"/>
        <v>2.8571428571428572</v>
      </c>
      <c r="N749" s="23">
        <f t="shared" si="83"/>
        <v>0.265625</v>
      </c>
      <c r="O749" s="23">
        <f t="shared" si="77"/>
        <v>8.4285714285714288</v>
      </c>
      <c r="S749" s="6"/>
      <c r="T749" s="6"/>
      <c r="U749" s="6"/>
    </row>
    <row r="750" spans="1:21" x14ac:dyDescent="0.25">
      <c r="A750" s="6" t="s">
        <v>708</v>
      </c>
      <c r="B750" s="118" t="s">
        <v>10466</v>
      </c>
      <c r="C750" s="1" t="s">
        <v>3757</v>
      </c>
      <c r="D750" s="2">
        <v>20</v>
      </c>
      <c r="E750" s="1">
        <v>746</v>
      </c>
      <c r="F750" s="1">
        <v>34</v>
      </c>
      <c r="G750" s="1">
        <v>2</v>
      </c>
      <c r="H750" s="1">
        <v>0</v>
      </c>
      <c r="I750" s="23">
        <f t="shared" si="78"/>
        <v>37.299999999999997</v>
      </c>
      <c r="J750" s="23">
        <f t="shared" si="79"/>
        <v>21.941176470588236</v>
      </c>
      <c r="K750" s="23">
        <f t="shared" si="80"/>
        <v>94.444444444444443</v>
      </c>
      <c r="L750" s="23">
        <f t="shared" si="81"/>
        <v>5.5555555555555554</v>
      </c>
      <c r="M750" s="23">
        <f t="shared" si="82"/>
        <v>0</v>
      </c>
      <c r="N750" s="23">
        <f t="shared" si="83"/>
        <v>0.58823529411764708</v>
      </c>
      <c r="O750" s="23">
        <f t="shared" si="77"/>
        <v>20.722222222222221</v>
      </c>
      <c r="S750" s="6"/>
      <c r="T750" s="6"/>
      <c r="U750" s="6"/>
    </row>
    <row r="751" spans="1:21" x14ac:dyDescent="0.25">
      <c r="A751" s="6" t="s">
        <v>708</v>
      </c>
      <c r="B751" s="118" t="s">
        <v>10292</v>
      </c>
      <c r="C751" s="1" t="s">
        <v>3595</v>
      </c>
      <c r="D751" s="2">
        <v>30.25</v>
      </c>
      <c r="E751" s="1">
        <v>1276</v>
      </c>
      <c r="F751" s="1">
        <v>127</v>
      </c>
      <c r="G751" s="1">
        <v>11</v>
      </c>
      <c r="H751" s="1">
        <v>0</v>
      </c>
      <c r="I751" s="23">
        <f t="shared" si="78"/>
        <v>42.18181818181818</v>
      </c>
      <c r="J751" s="23">
        <f t="shared" si="79"/>
        <v>10.047244094488189</v>
      </c>
      <c r="K751" s="23">
        <f t="shared" si="80"/>
        <v>92.028985507246375</v>
      </c>
      <c r="L751" s="23">
        <f t="shared" si="81"/>
        <v>7.9710144927536222</v>
      </c>
      <c r="M751" s="23">
        <f t="shared" si="82"/>
        <v>0</v>
      </c>
      <c r="N751" s="23">
        <f t="shared" si="83"/>
        <v>0.23818897637795275</v>
      </c>
      <c r="O751" s="23">
        <f t="shared" si="77"/>
        <v>9.2463768115942031</v>
      </c>
      <c r="S751" s="6"/>
      <c r="T751" s="6"/>
      <c r="U751" s="6"/>
    </row>
    <row r="752" spans="1:21" x14ac:dyDescent="0.25">
      <c r="A752" s="6" t="s">
        <v>708</v>
      </c>
      <c r="B752" s="118" t="s">
        <v>10313</v>
      </c>
      <c r="C752" s="1" t="s">
        <v>3611</v>
      </c>
      <c r="D752" s="2">
        <v>7.63</v>
      </c>
      <c r="E752" s="1">
        <v>251</v>
      </c>
      <c r="F752" s="1">
        <v>17</v>
      </c>
      <c r="G752" s="1">
        <v>9</v>
      </c>
      <c r="H752" s="1">
        <v>0</v>
      </c>
      <c r="I752" s="23">
        <f t="shared" si="78"/>
        <v>32.89646133682831</v>
      </c>
      <c r="J752" s="23">
        <f t="shared" si="79"/>
        <v>14.764705882352942</v>
      </c>
      <c r="K752" s="23">
        <f t="shared" si="80"/>
        <v>65.384615384615387</v>
      </c>
      <c r="L752" s="23">
        <f t="shared" si="81"/>
        <v>34.615384615384613</v>
      </c>
      <c r="M752" s="23">
        <f t="shared" si="82"/>
        <v>0</v>
      </c>
      <c r="N752" s="23">
        <f t="shared" si="83"/>
        <v>0.44882352941176468</v>
      </c>
      <c r="O752" s="23">
        <f t="shared" si="77"/>
        <v>9.6538461538461533</v>
      </c>
      <c r="S752" s="6"/>
      <c r="T752" s="6"/>
      <c r="U752" s="6"/>
    </row>
    <row r="753" spans="1:21" x14ac:dyDescent="0.25">
      <c r="A753" s="6" t="s">
        <v>708</v>
      </c>
      <c r="B753" s="118" t="s">
        <v>10324</v>
      </c>
      <c r="C753" s="1" t="s">
        <v>3620</v>
      </c>
      <c r="D753" s="2">
        <v>10.75</v>
      </c>
      <c r="E753" s="1">
        <v>460</v>
      </c>
      <c r="F753" s="1">
        <v>33</v>
      </c>
      <c r="G753" s="1">
        <v>11</v>
      </c>
      <c r="H753" s="1">
        <v>0</v>
      </c>
      <c r="I753" s="23">
        <f t="shared" si="78"/>
        <v>42.790697674418603</v>
      </c>
      <c r="J753" s="23">
        <f t="shared" si="79"/>
        <v>13.939393939393939</v>
      </c>
      <c r="K753" s="23">
        <f t="shared" si="80"/>
        <v>75</v>
      </c>
      <c r="L753" s="23">
        <f t="shared" si="81"/>
        <v>25</v>
      </c>
      <c r="M753" s="23">
        <f t="shared" si="82"/>
        <v>0</v>
      </c>
      <c r="N753" s="23">
        <f t="shared" si="83"/>
        <v>0.32575757575757575</v>
      </c>
      <c r="O753" s="23">
        <f t="shared" si="77"/>
        <v>10.454545454545455</v>
      </c>
      <c r="S753" s="6"/>
      <c r="T753" s="6"/>
      <c r="U753" s="6"/>
    </row>
    <row r="754" spans="1:21" x14ac:dyDescent="0.25">
      <c r="A754" s="6" t="s">
        <v>708</v>
      </c>
      <c r="B754" s="118" t="s">
        <v>10501</v>
      </c>
      <c r="C754" s="1" t="s">
        <v>3781</v>
      </c>
      <c r="D754" s="2">
        <v>31.5</v>
      </c>
      <c r="E754" s="1">
        <v>1071</v>
      </c>
      <c r="F754" s="1">
        <v>67</v>
      </c>
      <c r="G754" s="1">
        <v>7</v>
      </c>
      <c r="H754" s="1">
        <v>0</v>
      </c>
      <c r="I754" s="23">
        <f t="shared" si="78"/>
        <v>34</v>
      </c>
      <c r="J754" s="23">
        <f t="shared" si="79"/>
        <v>15.985074626865671</v>
      </c>
      <c r="K754" s="23">
        <f t="shared" si="80"/>
        <v>90.540540540540533</v>
      </c>
      <c r="L754" s="23">
        <f t="shared" si="81"/>
        <v>9.4594594594594597</v>
      </c>
      <c r="M754" s="23">
        <f t="shared" si="82"/>
        <v>0</v>
      </c>
      <c r="N754" s="23">
        <f t="shared" si="83"/>
        <v>0.47014925373134331</v>
      </c>
      <c r="O754" s="23">
        <f t="shared" si="77"/>
        <v>14.472972972972974</v>
      </c>
      <c r="S754" s="6"/>
      <c r="T754" s="6"/>
      <c r="U754" s="6"/>
    </row>
    <row r="755" spans="1:21" x14ac:dyDescent="0.25">
      <c r="A755" s="6" t="s">
        <v>708</v>
      </c>
      <c r="B755" s="118" t="s">
        <v>10373</v>
      </c>
      <c r="C755" s="1" t="s">
        <v>3666</v>
      </c>
      <c r="D755" s="2">
        <v>5</v>
      </c>
      <c r="E755" s="1">
        <v>216</v>
      </c>
      <c r="F755" s="1">
        <v>19</v>
      </c>
      <c r="G755" s="1">
        <v>1</v>
      </c>
      <c r="H755" s="1">
        <v>0</v>
      </c>
      <c r="I755" s="23">
        <f t="shared" si="78"/>
        <v>43.2</v>
      </c>
      <c r="J755" s="23">
        <f t="shared" si="79"/>
        <v>11.368421052631579</v>
      </c>
      <c r="K755" s="23">
        <f t="shared" si="80"/>
        <v>95</v>
      </c>
      <c r="L755" s="23">
        <f t="shared" si="81"/>
        <v>5</v>
      </c>
      <c r="M755" s="23">
        <f t="shared" si="82"/>
        <v>0</v>
      </c>
      <c r="N755" s="23">
        <f t="shared" si="83"/>
        <v>0.26315789473684209</v>
      </c>
      <c r="O755" s="23">
        <f t="shared" si="77"/>
        <v>10.8</v>
      </c>
      <c r="S755" s="6"/>
      <c r="T755" s="6"/>
      <c r="U755" s="6"/>
    </row>
    <row r="756" spans="1:21" x14ac:dyDescent="0.25">
      <c r="A756" s="6" t="s">
        <v>708</v>
      </c>
      <c r="B756" s="139"/>
      <c r="C756" s="55" t="s">
        <v>3682</v>
      </c>
      <c r="D756" s="56">
        <v>49.75</v>
      </c>
      <c r="E756" s="55">
        <v>1646</v>
      </c>
      <c r="F756" s="55">
        <v>117</v>
      </c>
      <c r="G756" s="55">
        <v>21</v>
      </c>
      <c r="H756" s="55">
        <v>2</v>
      </c>
      <c r="I756" s="55">
        <f t="shared" si="78"/>
        <v>33.085427135678394</v>
      </c>
      <c r="J756" s="55">
        <f t="shared" si="79"/>
        <v>14.068376068376068</v>
      </c>
      <c r="K756" s="55">
        <f t="shared" si="80"/>
        <v>83.571428571428569</v>
      </c>
      <c r="L756" s="55">
        <f t="shared" si="81"/>
        <v>15</v>
      </c>
      <c r="M756" s="55">
        <f t="shared" si="82"/>
        <v>1.4285714285714286</v>
      </c>
      <c r="N756" s="55">
        <f t="shared" si="83"/>
        <v>0.4252136752136752</v>
      </c>
      <c r="O756" s="23">
        <f t="shared" si="77"/>
        <v>11.757142857142858</v>
      </c>
      <c r="P756" s="55"/>
      <c r="S756" s="6"/>
      <c r="T756" s="6"/>
      <c r="U756" s="6"/>
    </row>
    <row r="757" spans="1:21" x14ac:dyDescent="0.25">
      <c r="A757" s="6" t="s">
        <v>708</v>
      </c>
      <c r="C757" s="55" t="s">
        <v>697</v>
      </c>
      <c r="D757" s="56">
        <v>0</v>
      </c>
      <c r="E757" s="55">
        <v>0</v>
      </c>
      <c r="F757" s="55">
        <v>0</v>
      </c>
      <c r="G757" s="55">
        <v>6</v>
      </c>
      <c r="H757" s="55">
        <v>0</v>
      </c>
      <c r="I757" s="55" t="e">
        <f t="shared" si="78"/>
        <v>#DIV/0!</v>
      </c>
      <c r="J757" s="55" t="e">
        <f t="shared" si="79"/>
        <v>#DIV/0!</v>
      </c>
      <c r="K757" s="55">
        <f t="shared" si="80"/>
        <v>0</v>
      </c>
      <c r="L757" s="55">
        <f t="shared" si="81"/>
        <v>100</v>
      </c>
      <c r="M757" s="55">
        <f t="shared" si="82"/>
        <v>0</v>
      </c>
      <c r="N757" s="55" t="e">
        <f t="shared" si="83"/>
        <v>#DIV/0!</v>
      </c>
      <c r="O757" s="23">
        <f t="shared" si="77"/>
        <v>0</v>
      </c>
      <c r="P757" s="55"/>
      <c r="S757" s="6"/>
      <c r="T757" s="6"/>
      <c r="U757" s="6"/>
    </row>
    <row r="758" spans="1:21" x14ac:dyDescent="0.25">
      <c r="A758" s="6" t="s">
        <v>708</v>
      </c>
      <c r="B758" s="160" t="s">
        <v>10388</v>
      </c>
      <c r="C758" s="55" t="s">
        <v>15142</v>
      </c>
      <c r="D758" s="56">
        <f>D756+D757</f>
        <v>49.75</v>
      </c>
      <c r="E758" s="56">
        <f>E756+E757</f>
        <v>1646</v>
      </c>
      <c r="F758" s="56">
        <f>F756+F757</f>
        <v>117</v>
      </c>
      <c r="G758" s="56">
        <f>G756+G757</f>
        <v>27</v>
      </c>
      <c r="H758" s="56">
        <f>H756+H757</f>
        <v>2</v>
      </c>
      <c r="I758" s="55">
        <f>E758/D758</f>
        <v>33.085427135678394</v>
      </c>
      <c r="J758" s="55">
        <f>E758/F758</f>
        <v>14.068376068376068</v>
      </c>
      <c r="K758" s="55">
        <f>F758/(F758+G758+H758)*100</f>
        <v>80.136986301369859</v>
      </c>
      <c r="L758" s="55">
        <f>G758/(F758+G758+H758)*100</f>
        <v>18.493150684931507</v>
      </c>
      <c r="M758" s="55">
        <f>H758/(F758+G758+H758)*100</f>
        <v>1.3698630136986301</v>
      </c>
      <c r="N758" s="55">
        <f>D758/F758</f>
        <v>0.4252136752136752</v>
      </c>
      <c r="O758" s="23">
        <f t="shared" si="77"/>
        <v>11.273972602739725</v>
      </c>
      <c r="P758" s="55"/>
      <c r="S758" s="6"/>
      <c r="T758" s="6"/>
      <c r="U758" s="6"/>
    </row>
    <row r="759" spans="1:21" x14ac:dyDescent="0.25">
      <c r="A759" s="6" t="s">
        <v>708</v>
      </c>
      <c r="B759" s="118" t="s">
        <v>10390</v>
      </c>
      <c r="C759" s="1" t="s">
        <v>3684</v>
      </c>
      <c r="D759" s="2">
        <v>62</v>
      </c>
      <c r="E759" s="1">
        <v>2172</v>
      </c>
      <c r="F759" s="1">
        <v>88</v>
      </c>
      <c r="G759" s="1">
        <v>12</v>
      </c>
      <c r="H759" s="1">
        <v>3</v>
      </c>
      <c r="I759" s="23">
        <f t="shared" si="78"/>
        <v>35.032258064516128</v>
      </c>
      <c r="J759" s="23">
        <f t="shared" si="79"/>
        <v>24.681818181818183</v>
      </c>
      <c r="K759" s="23">
        <f t="shared" si="80"/>
        <v>85.436893203883486</v>
      </c>
      <c r="L759" s="23">
        <f t="shared" si="81"/>
        <v>11.650485436893204</v>
      </c>
      <c r="M759" s="23">
        <f t="shared" si="82"/>
        <v>2.912621359223301</v>
      </c>
      <c r="N759" s="23">
        <f t="shared" si="83"/>
        <v>0.70454545454545459</v>
      </c>
      <c r="O759" s="23">
        <f t="shared" si="77"/>
        <v>21.087378640776699</v>
      </c>
      <c r="S759" s="6" t="s">
        <v>6833</v>
      </c>
      <c r="T759" s="6"/>
      <c r="U759" s="6"/>
    </row>
    <row r="760" spans="1:21" x14ac:dyDescent="0.25">
      <c r="A760" s="6" t="s">
        <v>708</v>
      </c>
      <c r="B760" s="118" t="s">
        <v>10424</v>
      </c>
      <c r="C760" s="1" t="s">
        <v>3718</v>
      </c>
      <c r="D760" s="2">
        <v>9.5</v>
      </c>
      <c r="E760" s="1">
        <v>405</v>
      </c>
      <c r="F760" s="1">
        <v>19</v>
      </c>
      <c r="G760" s="1">
        <v>1</v>
      </c>
      <c r="H760" s="1">
        <v>0</v>
      </c>
      <c r="I760" s="23">
        <f t="shared" si="78"/>
        <v>42.631578947368418</v>
      </c>
      <c r="J760" s="23">
        <f t="shared" si="79"/>
        <v>21.315789473684209</v>
      </c>
      <c r="K760" s="23">
        <f t="shared" si="80"/>
        <v>95</v>
      </c>
      <c r="L760" s="23">
        <f t="shared" si="81"/>
        <v>5</v>
      </c>
      <c r="M760" s="23">
        <f t="shared" si="82"/>
        <v>0</v>
      </c>
      <c r="N760" s="23">
        <f t="shared" si="83"/>
        <v>0.5</v>
      </c>
      <c r="O760" s="23">
        <f t="shared" si="77"/>
        <v>20.25</v>
      </c>
      <c r="S760" s="6"/>
      <c r="T760" s="6"/>
      <c r="U760" s="6"/>
    </row>
    <row r="761" spans="1:21" x14ac:dyDescent="0.25">
      <c r="A761" s="6" t="s">
        <v>708</v>
      </c>
      <c r="B761" s="118" t="s">
        <v>10425</v>
      </c>
      <c r="C761" s="1" t="s">
        <v>3719</v>
      </c>
      <c r="D761" s="2">
        <v>39</v>
      </c>
      <c r="E761" s="1">
        <v>1344</v>
      </c>
      <c r="F761" s="1">
        <v>54</v>
      </c>
      <c r="G761" s="1">
        <v>8</v>
      </c>
      <c r="H761" s="1">
        <v>1</v>
      </c>
      <c r="I761" s="23">
        <f t="shared" si="78"/>
        <v>34.46153846153846</v>
      </c>
      <c r="J761" s="23">
        <f t="shared" si="79"/>
        <v>24.888888888888889</v>
      </c>
      <c r="K761" s="23">
        <f t="shared" si="80"/>
        <v>85.714285714285708</v>
      </c>
      <c r="L761" s="23">
        <f t="shared" si="81"/>
        <v>12.698412698412698</v>
      </c>
      <c r="M761" s="23">
        <f t="shared" si="82"/>
        <v>1.5873015873015872</v>
      </c>
      <c r="N761" s="23">
        <f t="shared" si="83"/>
        <v>0.72222222222222221</v>
      </c>
      <c r="O761" s="23">
        <f t="shared" si="77"/>
        <v>21.333333333333332</v>
      </c>
      <c r="Q761" s="10"/>
      <c r="R761" s="10"/>
      <c r="S761" t="s">
        <v>14920</v>
      </c>
      <c r="T761" s="10"/>
      <c r="U761" s="10"/>
    </row>
    <row r="762" spans="1:21" x14ac:dyDescent="0.25">
      <c r="A762" s="6" t="s">
        <v>708</v>
      </c>
      <c r="B762" s="118" t="s">
        <v>10426</v>
      </c>
      <c r="C762" s="1" t="s">
        <v>3720</v>
      </c>
      <c r="D762" s="2">
        <v>5.5</v>
      </c>
      <c r="E762" s="1">
        <v>250</v>
      </c>
      <c r="F762" s="1">
        <v>44</v>
      </c>
      <c r="G762" s="1">
        <v>17</v>
      </c>
      <c r="H762" s="1">
        <v>0</v>
      </c>
      <c r="I762" s="23">
        <f t="shared" si="78"/>
        <v>45.454545454545453</v>
      </c>
      <c r="J762" s="23">
        <f t="shared" si="79"/>
        <v>5.6818181818181817</v>
      </c>
      <c r="K762" s="23">
        <f t="shared" si="80"/>
        <v>72.131147540983605</v>
      </c>
      <c r="L762" s="23">
        <f t="shared" si="81"/>
        <v>27.868852459016392</v>
      </c>
      <c r="M762" s="23">
        <f t="shared" si="82"/>
        <v>0</v>
      </c>
      <c r="N762" s="23">
        <f t="shared" si="83"/>
        <v>0.125</v>
      </c>
      <c r="O762" s="23">
        <f t="shared" si="77"/>
        <v>4.0983606557377046</v>
      </c>
      <c r="S762" s="6"/>
      <c r="T762" s="6"/>
      <c r="U762" s="6"/>
    </row>
    <row r="763" spans="1:21" x14ac:dyDescent="0.25">
      <c r="A763" s="6" t="s">
        <v>708</v>
      </c>
      <c r="B763" s="118" t="s">
        <v>10427</v>
      </c>
      <c r="C763" s="1" t="s">
        <v>3721</v>
      </c>
      <c r="D763" s="2">
        <v>6</v>
      </c>
      <c r="E763" s="1">
        <v>222</v>
      </c>
      <c r="F763" s="1">
        <v>14</v>
      </c>
      <c r="G763" s="1">
        <v>20</v>
      </c>
      <c r="H763" s="1">
        <v>0</v>
      </c>
      <c r="I763" s="23">
        <f t="shared" si="78"/>
        <v>37</v>
      </c>
      <c r="J763" s="23">
        <f t="shared" si="79"/>
        <v>15.857142857142858</v>
      </c>
      <c r="K763" s="23">
        <f t="shared" si="80"/>
        <v>41.17647058823529</v>
      </c>
      <c r="L763" s="23">
        <f t="shared" si="81"/>
        <v>58.82352941176471</v>
      </c>
      <c r="M763" s="23">
        <f t="shared" si="82"/>
        <v>0</v>
      </c>
      <c r="N763" s="23">
        <f t="shared" si="83"/>
        <v>0.42857142857142855</v>
      </c>
      <c r="O763" s="23">
        <f t="shared" si="77"/>
        <v>6.5294117647058822</v>
      </c>
      <c r="S763" s="6"/>
      <c r="T763" s="6"/>
      <c r="U763" s="6"/>
    </row>
    <row r="764" spans="1:21" x14ac:dyDescent="0.25">
      <c r="A764" s="6" t="s">
        <v>708</v>
      </c>
      <c r="B764" s="118" t="s">
        <v>10429</v>
      </c>
      <c r="C764" s="1" t="s">
        <v>3725</v>
      </c>
      <c r="D764" s="2">
        <v>4.875</v>
      </c>
      <c r="E764" s="1">
        <v>189</v>
      </c>
      <c r="F764" s="1">
        <v>21</v>
      </c>
      <c r="G764" s="1">
        <v>2</v>
      </c>
      <c r="H764" s="1">
        <v>0</v>
      </c>
      <c r="I764" s="23">
        <f t="shared" si="78"/>
        <v>38.769230769230766</v>
      </c>
      <c r="J764" s="23">
        <f t="shared" si="79"/>
        <v>9</v>
      </c>
      <c r="K764" s="23">
        <f t="shared" si="80"/>
        <v>91.304347826086953</v>
      </c>
      <c r="L764" s="23">
        <f t="shared" si="81"/>
        <v>8.695652173913043</v>
      </c>
      <c r="M764" s="23">
        <f t="shared" si="82"/>
        <v>0</v>
      </c>
      <c r="N764" s="23">
        <f t="shared" si="83"/>
        <v>0.23214285714285715</v>
      </c>
      <c r="O764" s="23">
        <f t="shared" si="77"/>
        <v>8.2173913043478262</v>
      </c>
      <c r="S764" s="6"/>
      <c r="T764" s="6"/>
      <c r="U764" s="6"/>
    </row>
    <row r="765" spans="1:21" x14ac:dyDescent="0.25">
      <c r="A765" s="6" t="s">
        <v>708</v>
      </c>
      <c r="B765" s="118" t="s">
        <v>10352</v>
      </c>
      <c r="C765" s="1" t="s">
        <v>3645</v>
      </c>
      <c r="D765" s="2">
        <v>46.75</v>
      </c>
      <c r="E765" s="1">
        <v>1770</v>
      </c>
      <c r="F765" s="1">
        <v>62</v>
      </c>
      <c r="G765" s="1">
        <v>12</v>
      </c>
      <c r="H765" s="1">
        <v>8</v>
      </c>
      <c r="I765" s="23">
        <f t="shared" si="78"/>
        <v>37.860962566844918</v>
      </c>
      <c r="J765" s="23">
        <f t="shared" si="79"/>
        <v>28.548387096774192</v>
      </c>
      <c r="K765" s="23">
        <f t="shared" si="80"/>
        <v>75.609756097560975</v>
      </c>
      <c r="L765" s="23">
        <f t="shared" si="81"/>
        <v>14.634146341463413</v>
      </c>
      <c r="M765" s="23">
        <f t="shared" si="82"/>
        <v>9.7560975609756095</v>
      </c>
      <c r="N765" s="23">
        <f t="shared" si="83"/>
        <v>0.75403225806451613</v>
      </c>
      <c r="O765" s="23">
        <f t="shared" si="77"/>
        <v>21.585365853658537</v>
      </c>
      <c r="S765" s="6"/>
      <c r="T765" s="6"/>
      <c r="U765" s="6"/>
    </row>
    <row r="766" spans="1:21" x14ac:dyDescent="0.25">
      <c r="A766" s="6" t="s">
        <v>708</v>
      </c>
      <c r="B766" s="118" t="s">
        <v>10507</v>
      </c>
      <c r="C766" s="1" t="s">
        <v>3786</v>
      </c>
      <c r="D766" s="2">
        <v>8.75</v>
      </c>
      <c r="E766" s="1">
        <v>338</v>
      </c>
      <c r="F766" s="1">
        <v>31</v>
      </c>
      <c r="G766" s="1">
        <v>12</v>
      </c>
      <c r="H766" s="1">
        <v>3</v>
      </c>
      <c r="I766" s="23">
        <f t="shared" si="78"/>
        <v>38.628571428571426</v>
      </c>
      <c r="J766" s="23">
        <f t="shared" si="79"/>
        <v>10.903225806451612</v>
      </c>
      <c r="K766" s="23">
        <f t="shared" si="80"/>
        <v>67.391304347826093</v>
      </c>
      <c r="L766" s="23">
        <f t="shared" si="81"/>
        <v>26.086956521739129</v>
      </c>
      <c r="M766" s="23">
        <f t="shared" si="82"/>
        <v>6.5217391304347823</v>
      </c>
      <c r="N766" s="23">
        <f t="shared" si="83"/>
        <v>0.28225806451612906</v>
      </c>
      <c r="O766" s="23">
        <f t="shared" si="77"/>
        <v>7.3478260869565215</v>
      </c>
      <c r="S766" s="6"/>
      <c r="T766" s="6"/>
      <c r="U766" s="6"/>
    </row>
    <row r="767" spans="1:21" x14ac:dyDescent="0.25">
      <c r="A767" s="6" t="s">
        <v>708</v>
      </c>
      <c r="B767" s="185"/>
      <c r="C767" s="11" t="s">
        <v>1186</v>
      </c>
      <c r="D767" s="12">
        <v>0.875</v>
      </c>
      <c r="E767" s="11">
        <v>36</v>
      </c>
      <c r="F767" s="11">
        <v>3</v>
      </c>
      <c r="G767" s="11">
        <v>0</v>
      </c>
      <c r="H767" s="11">
        <v>0</v>
      </c>
      <c r="I767" s="11">
        <f t="shared" si="78"/>
        <v>41.142857142857146</v>
      </c>
      <c r="J767" s="11">
        <f t="shared" si="79"/>
        <v>12</v>
      </c>
      <c r="K767" s="11">
        <f t="shared" si="80"/>
        <v>100</v>
      </c>
      <c r="L767" s="11">
        <f t="shared" si="81"/>
        <v>0</v>
      </c>
      <c r="M767" s="11">
        <f t="shared" si="82"/>
        <v>0</v>
      </c>
      <c r="N767" s="11">
        <f t="shared" si="83"/>
        <v>0.29166666666666669</v>
      </c>
      <c r="O767" s="23">
        <f t="shared" si="77"/>
        <v>12</v>
      </c>
      <c r="P767" s="11"/>
      <c r="S767" s="6"/>
      <c r="T767" s="6"/>
      <c r="U767" s="6"/>
    </row>
    <row r="768" spans="1:21" x14ac:dyDescent="0.25">
      <c r="A768" s="6" t="s">
        <v>708</v>
      </c>
      <c r="C768" s="11" t="s">
        <v>2101</v>
      </c>
      <c r="D768" s="12">
        <v>34.5</v>
      </c>
      <c r="E768" s="11">
        <v>1149</v>
      </c>
      <c r="F768" s="11">
        <v>39</v>
      </c>
      <c r="G768" s="11">
        <v>0</v>
      </c>
      <c r="H768" s="11">
        <v>0</v>
      </c>
      <c r="I768" s="11">
        <f t="shared" si="78"/>
        <v>33.304347826086953</v>
      </c>
      <c r="J768" s="11">
        <f t="shared" si="79"/>
        <v>29.46153846153846</v>
      </c>
      <c r="K768" s="11">
        <f t="shared" si="80"/>
        <v>100</v>
      </c>
      <c r="L768" s="11">
        <f t="shared" si="81"/>
        <v>0</v>
      </c>
      <c r="M768" s="11">
        <f t="shared" si="82"/>
        <v>0</v>
      </c>
      <c r="N768" s="11">
        <f t="shared" si="83"/>
        <v>0.88461538461538458</v>
      </c>
      <c r="O768" s="23">
        <f t="shared" si="77"/>
        <v>29.46153846153846</v>
      </c>
      <c r="P768" s="11"/>
      <c r="S768" s="6"/>
      <c r="T768" s="6"/>
      <c r="U768" s="6"/>
    </row>
    <row r="769" spans="1:21" x14ac:dyDescent="0.25">
      <c r="A769" s="6" t="s">
        <v>708</v>
      </c>
      <c r="B769" s="145" t="s">
        <v>10512</v>
      </c>
      <c r="C769" s="11" t="s">
        <v>15143</v>
      </c>
      <c r="D769" s="12">
        <f>D767+D768</f>
        <v>35.375</v>
      </c>
      <c r="E769" s="12">
        <f>E767+E768</f>
        <v>1185</v>
      </c>
      <c r="F769" s="12">
        <f>F767+F768</f>
        <v>42</v>
      </c>
      <c r="G769" s="12">
        <f>G767+G768</f>
        <v>0</v>
      </c>
      <c r="H769" s="12">
        <f>H767+H768</f>
        <v>0</v>
      </c>
      <c r="I769" s="11">
        <f>E769/D769</f>
        <v>33.498233215547707</v>
      </c>
      <c r="J769" s="11">
        <f>E769/F769</f>
        <v>28.214285714285715</v>
      </c>
      <c r="K769" s="11">
        <f>F769/(F769+G769+H769)*100</f>
        <v>100</v>
      </c>
      <c r="L769" s="11">
        <f>G769/(F769+G769+H769)*100</f>
        <v>0</v>
      </c>
      <c r="M769" s="11">
        <f>H769/(F769+G769+H769)*100</f>
        <v>0</v>
      </c>
      <c r="N769" s="11">
        <f>D769/F769</f>
        <v>0.84226190476190477</v>
      </c>
      <c r="O769" s="23">
        <f t="shared" si="77"/>
        <v>28.214285714285715</v>
      </c>
      <c r="P769" s="11"/>
      <c r="S769" s="6"/>
      <c r="T769" s="6"/>
      <c r="U769" s="6"/>
    </row>
    <row r="770" spans="1:21" x14ac:dyDescent="0.25">
      <c r="A770" s="6" t="s">
        <v>708</v>
      </c>
      <c r="B770" s="118" t="s">
        <v>10461</v>
      </c>
      <c r="C770" s="1" t="s">
        <v>3751</v>
      </c>
      <c r="D770" s="2">
        <v>41.5</v>
      </c>
      <c r="E770" s="1">
        <v>1626</v>
      </c>
      <c r="F770" s="1">
        <v>78</v>
      </c>
      <c r="G770" s="1">
        <v>14</v>
      </c>
      <c r="H770" s="1">
        <v>6</v>
      </c>
      <c r="I770" s="23">
        <f t="shared" si="78"/>
        <v>39.180722891566262</v>
      </c>
      <c r="J770" s="23">
        <f t="shared" si="79"/>
        <v>20.846153846153847</v>
      </c>
      <c r="K770" s="23">
        <f t="shared" si="80"/>
        <v>79.591836734693871</v>
      </c>
      <c r="L770" s="23">
        <f t="shared" si="81"/>
        <v>14.285714285714285</v>
      </c>
      <c r="M770" s="23">
        <f t="shared" si="82"/>
        <v>6.1224489795918364</v>
      </c>
      <c r="N770" s="23">
        <f t="shared" si="83"/>
        <v>0.53205128205128205</v>
      </c>
      <c r="O770" s="23">
        <f t="shared" si="77"/>
        <v>16.591836734693878</v>
      </c>
      <c r="S770" s="6"/>
      <c r="T770" s="6"/>
      <c r="U770" s="6"/>
    </row>
    <row r="771" spans="1:21" x14ac:dyDescent="0.25">
      <c r="A771" s="6" t="s">
        <v>708</v>
      </c>
      <c r="B771" s="118" t="s">
        <v>10487</v>
      </c>
      <c r="C771" s="1" t="s">
        <v>14804</v>
      </c>
      <c r="D771" s="2">
        <v>13</v>
      </c>
      <c r="E771" s="1">
        <v>522</v>
      </c>
      <c r="F771" s="1">
        <v>39</v>
      </c>
      <c r="G771" s="1">
        <v>4</v>
      </c>
      <c r="H771" s="1">
        <v>0</v>
      </c>
      <c r="I771" s="23">
        <f t="shared" si="78"/>
        <v>40.153846153846153</v>
      </c>
      <c r="J771" s="23">
        <f t="shared" si="79"/>
        <v>13.384615384615385</v>
      </c>
      <c r="K771" s="23">
        <f t="shared" si="80"/>
        <v>90.697674418604649</v>
      </c>
      <c r="L771" s="23">
        <f t="shared" si="81"/>
        <v>9.3023255813953494</v>
      </c>
      <c r="M771" s="23">
        <f t="shared" si="82"/>
        <v>0</v>
      </c>
      <c r="N771" s="23">
        <f t="shared" si="83"/>
        <v>0.33333333333333331</v>
      </c>
      <c r="O771" s="23">
        <f t="shared" ref="O771:O834" si="84">E771/(F771+G771+H771)</f>
        <v>12.13953488372093</v>
      </c>
      <c r="S771" s="6"/>
      <c r="T771" s="6"/>
      <c r="U771" s="6"/>
    </row>
    <row r="772" spans="1:21" x14ac:dyDescent="0.25">
      <c r="A772" s="6" t="s">
        <v>708</v>
      </c>
      <c r="B772" s="118" t="s">
        <v>10488</v>
      </c>
      <c r="C772" s="1" t="s">
        <v>14805</v>
      </c>
      <c r="D772" s="2">
        <v>0</v>
      </c>
      <c r="E772" s="1">
        <v>0</v>
      </c>
      <c r="F772" s="1">
        <v>0</v>
      </c>
      <c r="G772" s="1">
        <v>10</v>
      </c>
      <c r="H772" s="1">
        <v>0</v>
      </c>
      <c r="I772" s="23" t="e">
        <f t="shared" si="78"/>
        <v>#DIV/0!</v>
      </c>
      <c r="J772" s="23" t="e">
        <f t="shared" si="79"/>
        <v>#DIV/0!</v>
      </c>
      <c r="K772" s="23">
        <f t="shared" si="80"/>
        <v>0</v>
      </c>
      <c r="L772" s="23">
        <f t="shared" si="81"/>
        <v>100</v>
      </c>
      <c r="M772" s="23">
        <f t="shared" si="82"/>
        <v>0</v>
      </c>
      <c r="N772" s="23" t="e">
        <f t="shared" si="83"/>
        <v>#DIV/0!</v>
      </c>
      <c r="O772" s="23">
        <f t="shared" si="84"/>
        <v>0</v>
      </c>
      <c r="S772" s="6"/>
      <c r="T772" s="6"/>
      <c r="U772" s="6"/>
    </row>
    <row r="773" spans="1:21" x14ac:dyDescent="0.25">
      <c r="A773" s="6" t="s">
        <v>708</v>
      </c>
      <c r="B773" s="118" t="s">
        <v>10496</v>
      </c>
      <c r="C773" s="1" t="s">
        <v>3776</v>
      </c>
      <c r="D773" s="2">
        <v>33</v>
      </c>
      <c r="E773" s="1">
        <v>1283</v>
      </c>
      <c r="F773" s="1">
        <v>47</v>
      </c>
      <c r="G773" s="1">
        <v>3</v>
      </c>
      <c r="H773" s="1">
        <v>1</v>
      </c>
      <c r="I773" s="23">
        <f t="shared" si="78"/>
        <v>38.878787878787875</v>
      </c>
      <c r="J773" s="23">
        <f t="shared" si="79"/>
        <v>27.297872340425531</v>
      </c>
      <c r="K773" s="23">
        <f t="shared" si="80"/>
        <v>92.156862745098039</v>
      </c>
      <c r="L773" s="23">
        <f t="shared" si="81"/>
        <v>5.8823529411764701</v>
      </c>
      <c r="M773" s="23">
        <f t="shared" si="82"/>
        <v>1.9607843137254901</v>
      </c>
      <c r="N773" s="23">
        <f t="shared" si="83"/>
        <v>0.7021276595744681</v>
      </c>
      <c r="O773" s="23">
        <f t="shared" si="84"/>
        <v>25.156862745098039</v>
      </c>
      <c r="S773" s="6"/>
      <c r="T773" s="6"/>
      <c r="U773" s="6"/>
    </row>
    <row r="774" spans="1:21" x14ac:dyDescent="0.25">
      <c r="A774" s="6" t="s">
        <v>708</v>
      </c>
      <c r="B774" s="118" t="s">
        <v>10518</v>
      </c>
      <c r="C774" s="1" t="s">
        <v>3793</v>
      </c>
      <c r="D774" s="2">
        <v>0</v>
      </c>
      <c r="E774" s="1">
        <v>1</v>
      </c>
      <c r="F774" s="1">
        <v>0</v>
      </c>
      <c r="G774" s="1">
        <v>14</v>
      </c>
      <c r="H774" s="1">
        <v>0</v>
      </c>
      <c r="I774" s="23" t="e">
        <f t="shared" si="78"/>
        <v>#DIV/0!</v>
      </c>
      <c r="J774" s="23" t="e">
        <f t="shared" si="79"/>
        <v>#DIV/0!</v>
      </c>
      <c r="K774" s="23">
        <f t="shared" si="80"/>
        <v>0</v>
      </c>
      <c r="L774" s="23">
        <f t="shared" si="81"/>
        <v>100</v>
      </c>
      <c r="M774" s="23">
        <f t="shared" si="82"/>
        <v>0</v>
      </c>
      <c r="N774" s="23" t="e">
        <f t="shared" si="83"/>
        <v>#DIV/0!</v>
      </c>
      <c r="O774" s="23">
        <f t="shared" si="84"/>
        <v>7.1428571428571425E-2</v>
      </c>
      <c r="S774" s="6"/>
      <c r="T774" s="6"/>
      <c r="U774" s="6"/>
    </row>
    <row r="775" spans="1:21" x14ac:dyDescent="0.25">
      <c r="A775" s="6" t="s">
        <v>708</v>
      </c>
      <c r="B775" s="118" t="s">
        <v>10265</v>
      </c>
      <c r="C775" s="1" t="s">
        <v>3571</v>
      </c>
      <c r="D775" s="2">
        <v>24.25</v>
      </c>
      <c r="E775" s="1">
        <v>820</v>
      </c>
      <c r="F775" s="1">
        <v>44</v>
      </c>
      <c r="G775" s="1">
        <v>16</v>
      </c>
      <c r="H775" s="1">
        <v>8</v>
      </c>
      <c r="I775" s="23">
        <f t="shared" si="78"/>
        <v>33.814432989690722</v>
      </c>
      <c r="J775" s="23">
        <f t="shared" si="79"/>
        <v>18.636363636363637</v>
      </c>
      <c r="K775" s="23">
        <f t="shared" si="80"/>
        <v>64.705882352941174</v>
      </c>
      <c r="L775" s="23">
        <f t="shared" si="81"/>
        <v>23.52941176470588</v>
      </c>
      <c r="M775" s="23">
        <f t="shared" si="82"/>
        <v>11.76470588235294</v>
      </c>
      <c r="N775" s="23">
        <f t="shared" si="83"/>
        <v>0.55113636363636365</v>
      </c>
      <c r="O775" s="23">
        <f t="shared" si="84"/>
        <v>12.058823529411764</v>
      </c>
      <c r="S775" s="6" t="s">
        <v>6921</v>
      </c>
      <c r="T775" s="6"/>
      <c r="U775" s="6"/>
    </row>
    <row r="776" spans="1:21" x14ac:dyDescent="0.25">
      <c r="A776" s="6" t="s">
        <v>708</v>
      </c>
      <c r="B776" s="118" t="s">
        <v>10267</v>
      </c>
      <c r="C776" s="1" t="s">
        <v>3573</v>
      </c>
      <c r="D776" s="2">
        <v>22.25</v>
      </c>
      <c r="E776" s="1">
        <v>739</v>
      </c>
      <c r="F776" s="1">
        <v>29</v>
      </c>
      <c r="G776" s="1">
        <v>0</v>
      </c>
      <c r="H776" s="1">
        <v>5</v>
      </c>
      <c r="I776" s="23">
        <f t="shared" si="78"/>
        <v>33.213483146067418</v>
      </c>
      <c r="J776" s="23">
        <f t="shared" si="79"/>
        <v>25.482758620689655</v>
      </c>
      <c r="K776" s="23">
        <f t="shared" si="80"/>
        <v>85.294117647058826</v>
      </c>
      <c r="L776" s="23">
        <f t="shared" si="81"/>
        <v>0</v>
      </c>
      <c r="M776" s="23">
        <f t="shared" si="82"/>
        <v>14.705882352941178</v>
      </c>
      <c r="N776" s="23">
        <f t="shared" si="83"/>
        <v>0.76724137931034486</v>
      </c>
      <c r="O776" s="23">
        <f t="shared" si="84"/>
        <v>21.735294117647058</v>
      </c>
      <c r="S776" s="6"/>
      <c r="T776" s="6"/>
      <c r="U776" s="6"/>
    </row>
    <row r="777" spans="1:21" x14ac:dyDescent="0.25">
      <c r="A777" s="6" t="s">
        <v>708</v>
      </c>
      <c r="B777" s="118" t="s">
        <v>10268</v>
      </c>
      <c r="C777" s="1" t="s">
        <v>3574</v>
      </c>
      <c r="D777" s="2">
        <v>13.75</v>
      </c>
      <c r="E777" s="1">
        <v>488</v>
      </c>
      <c r="F777" s="1">
        <v>21</v>
      </c>
      <c r="G777" s="1">
        <v>3</v>
      </c>
      <c r="H777" s="1">
        <v>6</v>
      </c>
      <c r="I777" s="23">
        <f t="shared" si="78"/>
        <v>35.490909090909092</v>
      </c>
      <c r="J777" s="23">
        <f t="shared" si="79"/>
        <v>23.238095238095237</v>
      </c>
      <c r="K777" s="23">
        <f t="shared" si="80"/>
        <v>70</v>
      </c>
      <c r="L777" s="23">
        <f t="shared" si="81"/>
        <v>10</v>
      </c>
      <c r="M777" s="23">
        <f t="shared" si="82"/>
        <v>20</v>
      </c>
      <c r="N777" s="23">
        <f t="shared" si="83"/>
        <v>0.65476190476190477</v>
      </c>
      <c r="O777" s="23">
        <f t="shared" si="84"/>
        <v>16.266666666666666</v>
      </c>
      <c r="S777" s="6"/>
      <c r="T777" s="6"/>
      <c r="U777" s="6"/>
    </row>
    <row r="778" spans="1:21" x14ac:dyDescent="0.25">
      <c r="A778" s="6" t="s">
        <v>708</v>
      </c>
      <c r="B778" s="118" t="s">
        <v>10269</v>
      </c>
      <c r="C778" s="1" t="s">
        <v>3575</v>
      </c>
      <c r="D778" s="2">
        <v>15.5</v>
      </c>
      <c r="E778" s="1">
        <v>521</v>
      </c>
      <c r="F778" s="1">
        <v>26</v>
      </c>
      <c r="G778" s="1">
        <v>3</v>
      </c>
      <c r="H778" s="1">
        <v>3</v>
      </c>
      <c r="I778" s="23">
        <f t="shared" si="78"/>
        <v>33.612903225806448</v>
      </c>
      <c r="J778" s="23">
        <f t="shared" si="79"/>
        <v>20.03846153846154</v>
      </c>
      <c r="K778" s="23">
        <f t="shared" si="80"/>
        <v>81.25</v>
      </c>
      <c r="L778" s="23">
        <f t="shared" si="81"/>
        <v>9.375</v>
      </c>
      <c r="M778" s="23">
        <f t="shared" si="82"/>
        <v>9.375</v>
      </c>
      <c r="N778" s="23">
        <f t="shared" si="83"/>
        <v>0.59615384615384615</v>
      </c>
      <c r="O778" s="23">
        <f t="shared" si="84"/>
        <v>16.28125</v>
      </c>
      <c r="S778" s="6"/>
      <c r="T778" s="6"/>
      <c r="U778" s="6"/>
    </row>
    <row r="779" spans="1:21" x14ac:dyDescent="0.25">
      <c r="A779" s="6" t="s">
        <v>708</v>
      </c>
      <c r="B779" s="118" t="s">
        <v>10289</v>
      </c>
      <c r="C779" s="1" t="s">
        <v>3592</v>
      </c>
      <c r="D779" s="2">
        <v>16</v>
      </c>
      <c r="E779" s="1">
        <v>563</v>
      </c>
      <c r="F779" s="1">
        <v>22</v>
      </c>
      <c r="G779" s="1">
        <v>0</v>
      </c>
      <c r="H779" s="1">
        <v>0</v>
      </c>
      <c r="I779" s="23">
        <f t="shared" ref="I779:I847" si="85">E779/D779</f>
        <v>35.1875</v>
      </c>
      <c r="J779" s="23">
        <f t="shared" ref="J779:J847" si="86">E779/F779</f>
        <v>25.59090909090909</v>
      </c>
      <c r="K779" s="23">
        <f t="shared" ref="K779:K847" si="87">F779/(F779+G779+H779)*100</f>
        <v>100</v>
      </c>
      <c r="L779" s="23">
        <f t="shared" ref="L779:L847" si="88">G779/(F779+G779+H779)*100</f>
        <v>0</v>
      </c>
      <c r="M779" s="23">
        <f t="shared" ref="M779:M847" si="89">H779/(F779+G779+H779)*100</f>
        <v>0</v>
      </c>
      <c r="N779" s="23">
        <f t="shared" ref="N779:N847" si="90">D779/F779</f>
        <v>0.72727272727272729</v>
      </c>
      <c r="O779" s="23">
        <f t="shared" si="84"/>
        <v>25.59090909090909</v>
      </c>
      <c r="S779" s="6"/>
      <c r="T779" s="6"/>
      <c r="U779" s="6"/>
    </row>
    <row r="780" spans="1:21" x14ac:dyDescent="0.25">
      <c r="A780" s="6" t="s">
        <v>708</v>
      </c>
      <c r="B780" s="118" t="s">
        <v>10290</v>
      </c>
      <c r="C780" s="1" t="s">
        <v>3593</v>
      </c>
      <c r="D780" s="2">
        <v>32.375</v>
      </c>
      <c r="E780" s="1">
        <v>1103</v>
      </c>
      <c r="F780" s="1">
        <v>61</v>
      </c>
      <c r="G780" s="1">
        <v>8</v>
      </c>
      <c r="H780" s="1">
        <v>8</v>
      </c>
      <c r="I780" s="23">
        <f t="shared" si="85"/>
        <v>34.069498069498067</v>
      </c>
      <c r="J780" s="23">
        <f t="shared" si="86"/>
        <v>18.081967213114755</v>
      </c>
      <c r="K780" s="23">
        <f t="shared" si="87"/>
        <v>79.220779220779221</v>
      </c>
      <c r="L780" s="23">
        <f t="shared" si="88"/>
        <v>10.38961038961039</v>
      </c>
      <c r="M780" s="23">
        <f t="shared" si="89"/>
        <v>10.38961038961039</v>
      </c>
      <c r="N780" s="23">
        <f t="shared" si="90"/>
        <v>0.53073770491803274</v>
      </c>
      <c r="O780" s="23">
        <f t="shared" si="84"/>
        <v>14.324675324675324</v>
      </c>
      <c r="S780" s="6"/>
      <c r="T780" s="6"/>
      <c r="U780" s="6"/>
    </row>
    <row r="781" spans="1:21" x14ac:dyDescent="0.25">
      <c r="A781" s="6" t="s">
        <v>708</v>
      </c>
      <c r="B781" s="118" t="s">
        <v>10296</v>
      </c>
      <c r="C781" s="1" t="s">
        <v>46</v>
      </c>
      <c r="D781" s="2">
        <v>7.125</v>
      </c>
      <c r="E781" s="1">
        <v>281</v>
      </c>
      <c r="F781" s="1">
        <v>24</v>
      </c>
      <c r="G781" s="1">
        <v>31</v>
      </c>
      <c r="H781" s="1">
        <v>15</v>
      </c>
      <c r="I781" s="23">
        <f t="shared" si="85"/>
        <v>39.438596491228068</v>
      </c>
      <c r="J781" s="23">
        <f t="shared" si="86"/>
        <v>11.708333333333334</v>
      </c>
      <c r="K781" s="23">
        <f t="shared" si="87"/>
        <v>34.285714285714285</v>
      </c>
      <c r="L781" s="23">
        <f t="shared" si="88"/>
        <v>44.285714285714285</v>
      </c>
      <c r="M781" s="23">
        <f t="shared" si="89"/>
        <v>21.428571428571427</v>
      </c>
      <c r="N781" s="23">
        <f t="shared" si="90"/>
        <v>0.296875</v>
      </c>
      <c r="O781" s="23">
        <f t="shared" si="84"/>
        <v>4.0142857142857142</v>
      </c>
      <c r="S781" s="6"/>
      <c r="T781" s="6"/>
      <c r="U781" s="6"/>
    </row>
    <row r="782" spans="1:21" x14ac:dyDescent="0.25">
      <c r="A782" s="6" t="s">
        <v>708</v>
      </c>
      <c r="B782" s="118" t="s">
        <v>10305</v>
      </c>
      <c r="C782" s="1" t="s">
        <v>3605</v>
      </c>
      <c r="D782" s="2">
        <v>0</v>
      </c>
      <c r="E782" s="1">
        <v>2</v>
      </c>
      <c r="F782" s="1">
        <v>0</v>
      </c>
      <c r="G782" s="1">
        <v>5</v>
      </c>
      <c r="H782" s="1">
        <v>0</v>
      </c>
      <c r="I782" s="23" t="e">
        <f t="shared" si="85"/>
        <v>#DIV/0!</v>
      </c>
      <c r="J782" s="23" t="e">
        <f t="shared" si="86"/>
        <v>#DIV/0!</v>
      </c>
      <c r="K782" s="23">
        <f t="shared" si="87"/>
        <v>0</v>
      </c>
      <c r="L782" s="23">
        <f t="shared" si="88"/>
        <v>100</v>
      </c>
      <c r="M782" s="23">
        <f t="shared" si="89"/>
        <v>0</v>
      </c>
      <c r="N782" s="23" t="e">
        <f t="shared" si="90"/>
        <v>#DIV/0!</v>
      </c>
      <c r="O782" s="23">
        <f t="shared" si="84"/>
        <v>0.4</v>
      </c>
      <c r="S782" s="6"/>
      <c r="T782" s="6"/>
      <c r="U782" s="6"/>
    </row>
    <row r="783" spans="1:21" x14ac:dyDescent="0.25">
      <c r="A783" s="6" t="s">
        <v>708</v>
      </c>
      <c r="B783" s="118" t="s">
        <v>10531</v>
      </c>
      <c r="C783" s="1" t="s">
        <v>3806</v>
      </c>
      <c r="D783" s="2">
        <v>11.25</v>
      </c>
      <c r="E783" s="1">
        <v>395</v>
      </c>
      <c r="F783" s="1">
        <v>17</v>
      </c>
      <c r="G783" s="1">
        <v>6</v>
      </c>
      <c r="H783" s="1">
        <v>0</v>
      </c>
      <c r="I783" s="23">
        <f t="shared" si="85"/>
        <v>35.111111111111114</v>
      </c>
      <c r="J783" s="23">
        <f t="shared" si="86"/>
        <v>23.235294117647058</v>
      </c>
      <c r="K783" s="23">
        <f t="shared" si="87"/>
        <v>73.91304347826086</v>
      </c>
      <c r="L783" s="23">
        <f t="shared" si="88"/>
        <v>26.086956521739129</v>
      </c>
      <c r="M783" s="23">
        <f t="shared" si="89"/>
        <v>0</v>
      </c>
      <c r="N783" s="23">
        <f t="shared" si="90"/>
        <v>0.66176470588235292</v>
      </c>
      <c r="O783" s="23">
        <f t="shared" si="84"/>
        <v>17.173913043478262</v>
      </c>
      <c r="S783" s="6" t="s">
        <v>6904</v>
      </c>
      <c r="T783" s="6"/>
      <c r="U783" s="6"/>
    </row>
    <row r="784" spans="1:21" x14ac:dyDescent="0.25">
      <c r="A784" s="6" t="s">
        <v>708</v>
      </c>
      <c r="B784" s="118" t="s">
        <v>10321</v>
      </c>
      <c r="C784" s="1" t="s">
        <v>3618</v>
      </c>
      <c r="D784" s="2">
        <v>3.5</v>
      </c>
      <c r="E784" s="1">
        <v>117</v>
      </c>
      <c r="F784" s="1">
        <v>5</v>
      </c>
      <c r="G784" s="1">
        <v>1</v>
      </c>
      <c r="H784" s="1">
        <v>1</v>
      </c>
      <c r="I784" s="23">
        <f t="shared" si="85"/>
        <v>33.428571428571431</v>
      </c>
      <c r="J784" s="23">
        <f t="shared" si="86"/>
        <v>23.4</v>
      </c>
      <c r="K784" s="23">
        <f t="shared" si="87"/>
        <v>71.428571428571431</v>
      </c>
      <c r="L784" s="23">
        <f t="shared" si="88"/>
        <v>14.285714285714285</v>
      </c>
      <c r="M784" s="23">
        <f t="shared" si="89"/>
        <v>14.285714285714285</v>
      </c>
      <c r="N784" s="23">
        <f t="shared" si="90"/>
        <v>0.7</v>
      </c>
      <c r="O784" s="23">
        <f t="shared" si="84"/>
        <v>16.714285714285715</v>
      </c>
      <c r="S784" s="6"/>
      <c r="T784" s="6"/>
      <c r="U784" s="6"/>
    </row>
    <row r="785" spans="1:21" x14ac:dyDescent="0.25">
      <c r="A785" s="6" t="s">
        <v>708</v>
      </c>
      <c r="B785" s="118" t="s">
        <v>10323</v>
      </c>
      <c r="C785" s="1" t="s">
        <v>531</v>
      </c>
      <c r="D785" s="2">
        <v>38.5</v>
      </c>
      <c r="E785" s="1">
        <v>1271</v>
      </c>
      <c r="F785" s="1">
        <v>53</v>
      </c>
      <c r="G785" s="1">
        <v>6</v>
      </c>
      <c r="H785" s="1">
        <v>0</v>
      </c>
      <c r="I785" s="23">
        <f t="shared" si="85"/>
        <v>33.012987012987011</v>
      </c>
      <c r="J785" s="23">
        <f t="shared" si="86"/>
        <v>23.981132075471699</v>
      </c>
      <c r="K785" s="23">
        <f t="shared" si="87"/>
        <v>89.830508474576277</v>
      </c>
      <c r="L785" s="23">
        <f t="shared" si="88"/>
        <v>10.16949152542373</v>
      </c>
      <c r="M785" s="23">
        <f t="shared" si="89"/>
        <v>0</v>
      </c>
      <c r="N785" s="23">
        <f t="shared" si="90"/>
        <v>0.72641509433962259</v>
      </c>
      <c r="O785" s="23">
        <f t="shared" si="84"/>
        <v>21.542372881355931</v>
      </c>
      <c r="S785" s="6"/>
      <c r="T785" s="6"/>
      <c r="U785" s="6"/>
    </row>
    <row r="786" spans="1:21" x14ac:dyDescent="0.25">
      <c r="A786" s="6" t="s">
        <v>708</v>
      </c>
      <c r="B786" s="118" t="s">
        <v>10343</v>
      </c>
      <c r="C786" s="1" t="s">
        <v>3638</v>
      </c>
      <c r="D786" s="2">
        <v>7.625</v>
      </c>
      <c r="E786" s="1">
        <v>262</v>
      </c>
      <c r="F786" s="1">
        <v>17</v>
      </c>
      <c r="G786" s="1">
        <v>24</v>
      </c>
      <c r="H786" s="1">
        <v>9</v>
      </c>
      <c r="I786" s="23">
        <f t="shared" si="85"/>
        <v>34.360655737704917</v>
      </c>
      <c r="J786" s="23">
        <f t="shared" si="86"/>
        <v>15.411764705882353</v>
      </c>
      <c r="K786" s="23">
        <f t="shared" si="87"/>
        <v>34</v>
      </c>
      <c r="L786" s="23">
        <f t="shared" si="88"/>
        <v>48</v>
      </c>
      <c r="M786" s="23">
        <f t="shared" si="89"/>
        <v>18</v>
      </c>
      <c r="N786" s="23">
        <f t="shared" si="90"/>
        <v>0.4485294117647059</v>
      </c>
      <c r="O786" s="23">
        <f t="shared" si="84"/>
        <v>5.24</v>
      </c>
      <c r="S786" s="6"/>
      <c r="T786" s="6"/>
      <c r="U786" s="6"/>
    </row>
    <row r="787" spans="1:21" x14ac:dyDescent="0.25">
      <c r="A787" s="6" t="s">
        <v>708</v>
      </c>
      <c r="B787" s="242"/>
      <c r="C787" s="53" t="s">
        <v>2441</v>
      </c>
      <c r="D787" s="54">
        <v>26.25</v>
      </c>
      <c r="E787" s="53">
        <v>886</v>
      </c>
      <c r="F787" s="53">
        <v>44</v>
      </c>
      <c r="G787" s="53">
        <v>36</v>
      </c>
      <c r="H787" s="53">
        <v>10</v>
      </c>
      <c r="I787" s="53">
        <f t="shared" si="85"/>
        <v>33.752380952380953</v>
      </c>
      <c r="J787" s="53">
        <f t="shared" si="86"/>
        <v>20.136363636363637</v>
      </c>
      <c r="K787" s="53">
        <f t="shared" si="87"/>
        <v>48.888888888888886</v>
      </c>
      <c r="L787" s="53">
        <f t="shared" si="88"/>
        <v>40</v>
      </c>
      <c r="M787" s="53">
        <f t="shared" si="89"/>
        <v>11.111111111111111</v>
      </c>
      <c r="N787" s="53">
        <f t="shared" si="90"/>
        <v>0.59659090909090906</v>
      </c>
      <c r="O787" s="23">
        <f t="shared" si="84"/>
        <v>9.844444444444445</v>
      </c>
      <c r="P787" s="53"/>
      <c r="S787" s="6"/>
      <c r="T787" s="6"/>
      <c r="U787" s="6"/>
    </row>
    <row r="788" spans="1:21" x14ac:dyDescent="0.25">
      <c r="A788" s="6" t="s">
        <v>708</v>
      </c>
      <c r="C788" s="53" t="s">
        <v>3310</v>
      </c>
      <c r="D788" s="54">
        <v>14</v>
      </c>
      <c r="E788" s="53">
        <v>473</v>
      </c>
      <c r="F788" s="53">
        <v>20</v>
      </c>
      <c r="G788" s="53">
        <v>5</v>
      </c>
      <c r="H788" s="53">
        <v>2</v>
      </c>
      <c r="I788" s="53">
        <f t="shared" si="85"/>
        <v>33.785714285714285</v>
      </c>
      <c r="J788" s="53">
        <f t="shared" si="86"/>
        <v>23.65</v>
      </c>
      <c r="K788" s="53">
        <f t="shared" si="87"/>
        <v>74.074074074074076</v>
      </c>
      <c r="L788" s="53">
        <f t="shared" si="88"/>
        <v>18.518518518518519</v>
      </c>
      <c r="M788" s="53">
        <f t="shared" si="89"/>
        <v>7.4074074074074066</v>
      </c>
      <c r="N788" s="53">
        <f t="shared" si="90"/>
        <v>0.7</v>
      </c>
      <c r="O788" s="23">
        <f t="shared" si="84"/>
        <v>17.518518518518519</v>
      </c>
      <c r="P788" s="53"/>
      <c r="S788" s="42" t="s">
        <v>6922</v>
      </c>
      <c r="T788" s="6"/>
      <c r="U788" s="6"/>
    </row>
    <row r="789" spans="1:21" x14ac:dyDescent="0.25">
      <c r="A789" s="6" t="s">
        <v>708</v>
      </c>
      <c r="B789" s="150" t="s">
        <v>10368</v>
      </c>
      <c r="C789" s="53" t="s">
        <v>15145</v>
      </c>
      <c r="D789" s="54">
        <f>D787+D788</f>
        <v>40.25</v>
      </c>
      <c r="E789" s="54">
        <f>E787+E788</f>
        <v>1359</v>
      </c>
      <c r="F789" s="54">
        <f>F787+F788</f>
        <v>64</v>
      </c>
      <c r="G789" s="54">
        <f>G787+G788</f>
        <v>41</v>
      </c>
      <c r="H789" s="54">
        <f>H787+H788</f>
        <v>12</v>
      </c>
      <c r="I789" s="53">
        <f>E789/D789</f>
        <v>33.763975155279503</v>
      </c>
      <c r="J789" s="53">
        <f>E789/F789</f>
        <v>21.234375</v>
      </c>
      <c r="K789" s="53">
        <f>F789/(F789+G789+H789)*100</f>
        <v>54.700854700854705</v>
      </c>
      <c r="L789" s="53">
        <f>G789/(F789+G789+H789)*100</f>
        <v>35.042735042735039</v>
      </c>
      <c r="M789" s="53">
        <f>H789/(F789+G789+H789)*100</f>
        <v>10.256410256410255</v>
      </c>
      <c r="N789" s="53">
        <f>D789/F789</f>
        <v>0.62890625</v>
      </c>
      <c r="O789" s="23">
        <f t="shared" si="84"/>
        <v>11.615384615384615</v>
      </c>
      <c r="P789" s="53"/>
      <c r="S789" s="42"/>
      <c r="T789" s="6"/>
      <c r="U789" s="6"/>
    </row>
    <row r="790" spans="1:21" x14ac:dyDescent="0.25">
      <c r="A790" s="6" t="s">
        <v>708</v>
      </c>
      <c r="B790" s="246"/>
      <c r="C790" s="9" t="s">
        <v>1811</v>
      </c>
      <c r="D790" s="45">
        <v>0</v>
      </c>
      <c r="E790" s="9">
        <v>0</v>
      </c>
      <c r="F790" s="9">
        <v>0</v>
      </c>
      <c r="G790" s="9">
        <v>3</v>
      </c>
      <c r="H790" s="9">
        <v>0</v>
      </c>
      <c r="I790" s="9" t="e">
        <f t="shared" si="85"/>
        <v>#DIV/0!</v>
      </c>
      <c r="J790" s="9" t="e">
        <f t="shared" si="86"/>
        <v>#DIV/0!</v>
      </c>
      <c r="K790" s="9">
        <f t="shared" si="87"/>
        <v>0</v>
      </c>
      <c r="L790" s="9">
        <f t="shared" si="88"/>
        <v>100</v>
      </c>
      <c r="M790" s="9">
        <f t="shared" si="89"/>
        <v>0</v>
      </c>
      <c r="N790" s="9" t="e">
        <f t="shared" si="90"/>
        <v>#DIV/0!</v>
      </c>
      <c r="O790" s="23">
        <f t="shared" si="84"/>
        <v>0</v>
      </c>
      <c r="P790" s="9"/>
      <c r="S790" s="6"/>
      <c r="T790" s="6"/>
      <c r="U790" s="6"/>
    </row>
    <row r="791" spans="1:21" x14ac:dyDescent="0.25">
      <c r="A791" s="6" t="s">
        <v>708</v>
      </c>
      <c r="C791" s="9" t="s">
        <v>3685</v>
      </c>
      <c r="D791" s="45">
        <v>3.25</v>
      </c>
      <c r="E791" s="9">
        <v>121</v>
      </c>
      <c r="F791" s="9">
        <v>11</v>
      </c>
      <c r="G791" s="9">
        <v>0</v>
      </c>
      <c r="H791" s="9">
        <v>1</v>
      </c>
      <c r="I791" s="9">
        <f t="shared" si="85"/>
        <v>37.230769230769234</v>
      </c>
      <c r="J791" s="9">
        <f t="shared" si="86"/>
        <v>11</v>
      </c>
      <c r="K791" s="9">
        <f t="shared" si="87"/>
        <v>91.666666666666657</v>
      </c>
      <c r="L791" s="9">
        <f t="shared" si="88"/>
        <v>0</v>
      </c>
      <c r="M791" s="9">
        <f t="shared" si="89"/>
        <v>8.3333333333333321</v>
      </c>
      <c r="N791" s="9">
        <f t="shared" si="90"/>
        <v>0.29545454545454547</v>
      </c>
      <c r="O791" s="23">
        <f t="shared" si="84"/>
        <v>10.083333333333334</v>
      </c>
      <c r="P791" s="9"/>
      <c r="S791" s="6"/>
      <c r="T791" s="6"/>
      <c r="U791" s="6"/>
    </row>
    <row r="792" spans="1:21" x14ac:dyDescent="0.25">
      <c r="A792" s="6" t="s">
        <v>708</v>
      </c>
      <c r="B792" s="246" t="s">
        <v>10381</v>
      </c>
      <c r="C792" s="9" t="s">
        <v>15146</v>
      </c>
      <c r="D792" s="45">
        <f>D790+D791</f>
        <v>3.25</v>
      </c>
      <c r="E792" s="45">
        <f>E790+E791</f>
        <v>121</v>
      </c>
      <c r="F792" s="45">
        <f>F790+F791</f>
        <v>11</v>
      </c>
      <c r="G792" s="45">
        <f>G790+G791</f>
        <v>3</v>
      </c>
      <c r="H792" s="45">
        <f>H790+H791</f>
        <v>1</v>
      </c>
      <c r="I792" s="9">
        <f>E792/D792</f>
        <v>37.230769230769234</v>
      </c>
      <c r="J792" s="9">
        <f>E792/F792</f>
        <v>11</v>
      </c>
      <c r="K792" s="9">
        <f>F792/(F792+G792+H792)*100</f>
        <v>73.333333333333329</v>
      </c>
      <c r="L792" s="9">
        <f>G792/(F792+G792+H792)*100</f>
        <v>20</v>
      </c>
      <c r="M792" s="9">
        <f>H792/(F792+G792+H792)*100</f>
        <v>6.666666666666667</v>
      </c>
      <c r="N792" s="9">
        <f>D792/F792</f>
        <v>0.29545454545454547</v>
      </c>
      <c r="O792" s="23">
        <f t="shared" si="84"/>
        <v>8.0666666666666664</v>
      </c>
      <c r="P792" s="9"/>
      <c r="S792" s="6"/>
      <c r="T792" s="6"/>
      <c r="U792" s="6"/>
    </row>
    <row r="793" spans="1:21" x14ac:dyDescent="0.25">
      <c r="A793" s="6" t="s">
        <v>708</v>
      </c>
      <c r="B793" s="159"/>
      <c r="C793" s="58" t="s">
        <v>3668</v>
      </c>
      <c r="D793" s="59">
        <v>0</v>
      </c>
      <c r="E793" s="58">
        <v>23</v>
      </c>
      <c r="F793" s="58">
        <v>0</v>
      </c>
      <c r="G793" s="58">
        <v>25</v>
      </c>
      <c r="H793" s="58">
        <v>0</v>
      </c>
      <c r="I793" s="58" t="e">
        <f t="shared" si="85"/>
        <v>#DIV/0!</v>
      </c>
      <c r="J793" s="58" t="e">
        <f t="shared" si="86"/>
        <v>#DIV/0!</v>
      </c>
      <c r="K793" s="58">
        <f t="shared" si="87"/>
        <v>0</v>
      </c>
      <c r="L793" s="58">
        <f t="shared" si="88"/>
        <v>100</v>
      </c>
      <c r="M793" s="58">
        <f t="shared" si="89"/>
        <v>0</v>
      </c>
      <c r="N793" s="58" t="e">
        <f t="shared" si="90"/>
        <v>#DIV/0!</v>
      </c>
      <c r="O793" s="23">
        <f t="shared" si="84"/>
        <v>0.92</v>
      </c>
      <c r="P793" s="58"/>
      <c r="S793" s="6"/>
      <c r="T793" s="6"/>
      <c r="U793" s="6"/>
    </row>
    <row r="794" spans="1:21" x14ac:dyDescent="0.25">
      <c r="A794" s="6" t="s">
        <v>708</v>
      </c>
      <c r="B794" s="159"/>
      <c r="C794" s="58" t="s">
        <v>3687</v>
      </c>
      <c r="D794" s="59">
        <v>0</v>
      </c>
      <c r="E794" s="58">
        <v>6</v>
      </c>
      <c r="F794" s="58">
        <v>0</v>
      </c>
      <c r="G794" s="58">
        <v>15</v>
      </c>
      <c r="H794" s="58">
        <v>0</v>
      </c>
      <c r="I794" s="58" t="e">
        <f t="shared" si="85"/>
        <v>#DIV/0!</v>
      </c>
      <c r="J794" s="58" t="e">
        <f t="shared" si="86"/>
        <v>#DIV/0!</v>
      </c>
      <c r="K794" s="58">
        <f t="shared" si="87"/>
        <v>0</v>
      </c>
      <c r="L794" s="58">
        <f t="shared" si="88"/>
        <v>100</v>
      </c>
      <c r="M794" s="58">
        <f t="shared" si="89"/>
        <v>0</v>
      </c>
      <c r="N794" s="58" t="e">
        <f t="shared" si="90"/>
        <v>#DIV/0!</v>
      </c>
      <c r="O794" s="23">
        <f t="shared" si="84"/>
        <v>0.4</v>
      </c>
      <c r="P794" s="58"/>
      <c r="S794" s="6"/>
      <c r="T794" s="6"/>
      <c r="U794" s="6"/>
    </row>
    <row r="795" spans="1:21" x14ac:dyDescent="0.25">
      <c r="A795" s="6" t="s">
        <v>708</v>
      </c>
      <c r="C795" s="58" t="s">
        <v>3694</v>
      </c>
      <c r="D795" s="59">
        <v>68.5</v>
      </c>
      <c r="E795" s="58">
        <v>2124</v>
      </c>
      <c r="F795" s="58">
        <v>92</v>
      </c>
      <c r="G795" s="58">
        <v>12</v>
      </c>
      <c r="H795" s="58">
        <v>3</v>
      </c>
      <c r="I795" s="58">
        <f t="shared" si="85"/>
        <v>31.007299270072991</v>
      </c>
      <c r="J795" s="58">
        <f t="shared" si="86"/>
        <v>23.086956521739129</v>
      </c>
      <c r="K795" s="58">
        <f t="shared" si="87"/>
        <v>85.981308411214954</v>
      </c>
      <c r="L795" s="58">
        <f t="shared" si="88"/>
        <v>11.214953271028037</v>
      </c>
      <c r="M795" s="58">
        <f t="shared" si="89"/>
        <v>2.8037383177570092</v>
      </c>
      <c r="N795" s="58">
        <f t="shared" si="90"/>
        <v>0.74456521739130432</v>
      </c>
      <c r="O795" s="23">
        <f t="shared" si="84"/>
        <v>19.850467289719628</v>
      </c>
      <c r="P795" s="58"/>
      <c r="S795" s="6"/>
      <c r="T795" s="6"/>
      <c r="U795" s="6"/>
    </row>
    <row r="796" spans="1:21" x14ac:dyDescent="0.25">
      <c r="A796" s="6" t="s">
        <v>708</v>
      </c>
      <c r="B796" s="280" t="s">
        <v>10397</v>
      </c>
      <c r="C796" s="58" t="s">
        <v>15144</v>
      </c>
      <c r="D796" s="59">
        <f>D793+D794+D795</f>
        <v>68.5</v>
      </c>
      <c r="E796" s="59">
        <f>E793+E794+E795</f>
        <v>2153</v>
      </c>
      <c r="F796" s="59">
        <f>F793+F794+F795</f>
        <v>92</v>
      </c>
      <c r="G796" s="59">
        <f>G793+G794+G795</f>
        <v>52</v>
      </c>
      <c r="H796" s="59">
        <f>H793+H794+H795</f>
        <v>3</v>
      </c>
      <c r="I796" s="58">
        <f>E796/D796</f>
        <v>31.430656934306569</v>
      </c>
      <c r="J796" s="58">
        <f>E796/F796</f>
        <v>23.402173913043477</v>
      </c>
      <c r="K796" s="58">
        <f>F796/(F796+G796+H796)*100</f>
        <v>62.585034013605444</v>
      </c>
      <c r="L796" s="58">
        <f>G796/(F796+G796+H796)*100</f>
        <v>35.374149659863946</v>
      </c>
      <c r="M796" s="58">
        <f>H796/(F796+G796+H796)*100</f>
        <v>2.0408163265306123</v>
      </c>
      <c r="N796" s="58">
        <f>D796/F796</f>
        <v>0.74456521739130432</v>
      </c>
      <c r="O796" s="23">
        <f t="shared" si="84"/>
        <v>14.646258503401361</v>
      </c>
      <c r="P796" s="58"/>
      <c r="S796" s="6"/>
      <c r="T796" s="6"/>
      <c r="U796" s="6"/>
    </row>
    <row r="797" spans="1:21" x14ac:dyDescent="0.25">
      <c r="A797" s="6" t="s">
        <v>708</v>
      </c>
      <c r="B797" s="118" t="s">
        <v>10402</v>
      </c>
      <c r="C797" s="1" t="s">
        <v>3698</v>
      </c>
      <c r="D797" s="2">
        <v>20.5</v>
      </c>
      <c r="E797" s="1">
        <v>679</v>
      </c>
      <c r="F797" s="1">
        <v>32</v>
      </c>
      <c r="G797" s="1">
        <v>12</v>
      </c>
      <c r="H797" s="1">
        <v>3</v>
      </c>
      <c r="I797" s="23">
        <f t="shared" si="85"/>
        <v>33.121951219512198</v>
      </c>
      <c r="J797" s="23">
        <f t="shared" si="86"/>
        <v>21.21875</v>
      </c>
      <c r="K797" s="23">
        <f t="shared" si="87"/>
        <v>68.085106382978722</v>
      </c>
      <c r="L797" s="23">
        <f t="shared" si="88"/>
        <v>25.531914893617021</v>
      </c>
      <c r="M797" s="23">
        <f t="shared" si="89"/>
        <v>6.3829787234042552</v>
      </c>
      <c r="N797" s="23">
        <f t="shared" si="90"/>
        <v>0.640625</v>
      </c>
      <c r="O797" s="23">
        <f t="shared" si="84"/>
        <v>14.446808510638299</v>
      </c>
      <c r="S797" s="6" t="s">
        <v>6842</v>
      </c>
      <c r="T797" s="6"/>
      <c r="U797" s="6"/>
    </row>
    <row r="798" spans="1:21" x14ac:dyDescent="0.25">
      <c r="A798" s="6" t="s">
        <v>708</v>
      </c>
      <c r="B798" s="118" t="s">
        <v>10413</v>
      </c>
      <c r="C798" s="1" t="s">
        <v>3707</v>
      </c>
      <c r="D798" s="2">
        <v>9.5</v>
      </c>
      <c r="E798" s="1">
        <v>295</v>
      </c>
      <c r="F798" s="1">
        <v>19</v>
      </c>
      <c r="G798" s="1">
        <v>1</v>
      </c>
      <c r="H798" s="1">
        <v>0</v>
      </c>
      <c r="I798" s="23">
        <f t="shared" si="85"/>
        <v>31.05263157894737</v>
      </c>
      <c r="J798" s="23">
        <f t="shared" si="86"/>
        <v>15.526315789473685</v>
      </c>
      <c r="K798" s="23">
        <f t="shared" si="87"/>
        <v>95</v>
      </c>
      <c r="L798" s="23">
        <f t="shared" si="88"/>
        <v>5</v>
      </c>
      <c r="M798" s="23">
        <f t="shared" si="89"/>
        <v>0</v>
      </c>
      <c r="N798" s="23">
        <f t="shared" si="90"/>
        <v>0.5</v>
      </c>
      <c r="O798" s="23">
        <f t="shared" si="84"/>
        <v>14.75</v>
      </c>
      <c r="S798" s="6"/>
      <c r="T798" s="6"/>
      <c r="U798" s="6"/>
    </row>
    <row r="799" spans="1:21" x14ac:dyDescent="0.25">
      <c r="A799" s="6" t="s">
        <v>708</v>
      </c>
      <c r="B799" s="118" t="s">
        <v>10420</v>
      </c>
      <c r="C799" s="1" t="s">
        <v>3714</v>
      </c>
      <c r="D799" s="2">
        <v>5.25</v>
      </c>
      <c r="E799" s="1">
        <v>224</v>
      </c>
      <c r="F799" s="1">
        <v>39</v>
      </c>
      <c r="G799" s="1">
        <v>4</v>
      </c>
      <c r="H799" s="1">
        <v>5</v>
      </c>
      <c r="I799" s="23">
        <f t="shared" si="85"/>
        <v>42.666666666666664</v>
      </c>
      <c r="J799" s="23">
        <f t="shared" si="86"/>
        <v>5.7435897435897436</v>
      </c>
      <c r="K799" s="23">
        <f t="shared" si="87"/>
        <v>81.25</v>
      </c>
      <c r="L799" s="23">
        <f t="shared" si="88"/>
        <v>8.3333333333333321</v>
      </c>
      <c r="M799" s="23">
        <f t="shared" si="89"/>
        <v>10.416666666666668</v>
      </c>
      <c r="N799" s="23">
        <f t="shared" si="90"/>
        <v>0.13461538461538461</v>
      </c>
      <c r="O799" s="23">
        <f t="shared" si="84"/>
        <v>4.666666666666667</v>
      </c>
      <c r="S799" s="6"/>
      <c r="T799" s="6"/>
      <c r="U799" s="6"/>
    </row>
    <row r="800" spans="1:21" x14ac:dyDescent="0.25">
      <c r="A800" s="6" t="s">
        <v>708</v>
      </c>
      <c r="B800" s="212"/>
      <c r="C800" s="110" t="s">
        <v>3679</v>
      </c>
      <c r="D800" s="111">
        <v>0</v>
      </c>
      <c r="E800" s="110">
        <v>1</v>
      </c>
      <c r="F800" s="110">
        <v>0</v>
      </c>
      <c r="G800" s="110">
        <v>2</v>
      </c>
      <c r="H800" s="110">
        <v>2</v>
      </c>
      <c r="I800" s="110" t="e">
        <f t="shared" si="85"/>
        <v>#DIV/0!</v>
      </c>
      <c r="J800" s="110" t="e">
        <f t="shared" si="86"/>
        <v>#DIV/0!</v>
      </c>
      <c r="K800" s="110">
        <f t="shared" si="87"/>
        <v>0</v>
      </c>
      <c r="L800" s="110">
        <f t="shared" si="88"/>
        <v>50</v>
      </c>
      <c r="M800" s="110">
        <f t="shared" si="89"/>
        <v>50</v>
      </c>
      <c r="N800" s="110" t="e">
        <f t="shared" si="90"/>
        <v>#DIV/0!</v>
      </c>
      <c r="O800" s="23">
        <f t="shared" si="84"/>
        <v>0.25</v>
      </c>
      <c r="P800" s="110"/>
      <c r="S800" s="6"/>
      <c r="T800" s="6"/>
      <c r="U800" s="6"/>
    </row>
    <row r="801" spans="1:21" x14ac:dyDescent="0.25">
      <c r="A801" s="6" t="s">
        <v>708</v>
      </c>
      <c r="C801" s="110" t="s">
        <v>3740</v>
      </c>
      <c r="D801" s="111">
        <v>0</v>
      </c>
      <c r="E801" s="110">
        <v>7</v>
      </c>
      <c r="F801" s="110">
        <v>0</v>
      </c>
      <c r="G801" s="110">
        <v>27</v>
      </c>
      <c r="H801" s="110">
        <v>5</v>
      </c>
      <c r="I801" s="110" t="e">
        <f t="shared" si="85"/>
        <v>#DIV/0!</v>
      </c>
      <c r="J801" s="110" t="e">
        <f t="shared" si="86"/>
        <v>#DIV/0!</v>
      </c>
      <c r="K801" s="110">
        <f t="shared" si="87"/>
        <v>0</v>
      </c>
      <c r="L801" s="110">
        <f t="shared" si="88"/>
        <v>84.375</v>
      </c>
      <c r="M801" s="110">
        <f t="shared" si="89"/>
        <v>15.625</v>
      </c>
      <c r="N801" s="110" t="e">
        <f t="shared" si="90"/>
        <v>#DIV/0!</v>
      </c>
      <c r="O801" s="23">
        <f t="shared" si="84"/>
        <v>0.21875</v>
      </c>
      <c r="P801" s="110"/>
      <c r="S801" s="6"/>
      <c r="T801" s="6"/>
      <c r="U801" s="6"/>
    </row>
    <row r="802" spans="1:21" x14ac:dyDescent="0.25">
      <c r="A802" s="6" t="s">
        <v>708</v>
      </c>
      <c r="B802" s="131" t="s">
        <v>10445</v>
      </c>
      <c r="C802" s="110" t="s">
        <v>15147</v>
      </c>
      <c r="D802" s="111">
        <f t="shared" ref="D802:N802" si="91">D800+D801</f>
        <v>0</v>
      </c>
      <c r="E802" s="111">
        <f t="shared" si="91"/>
        <v>8</v>
      </c>
      <c r="F802" s="111">
        <f t="shared" si="91"/>
        <v>0</v>
      </c>
      <c r="G802" s="111">
        <f t="shared" si="91"/>
        <v>29</v>
      </c>
      <c r="H802" s="111">
        <f t="shared" si="91"/>
        <v>7</v>
      </c>
      <c r="I802" s="110" t="e">
        <f t="shared" si="91"/>
        <v>#DIV/0!</v>
      </c>
      <c r="J802" s="110" t="e">
        <f t="shared" si="91"/>
        <v>#DIV/0!</v>
      </c>
      <c r="K802" s="110">
        <f t="shared" si="91"/>
        <v>0</v>
      </c>
      <c r="L802" s="110">
        <f t="shared" si="91"/>
        <v>134.375</v>
      </c>
      <c r="M802" s="110">
        <f t="shared" si="91"/>
        <v>65.625</v>
      </c>
      <c r="N802" s="110" t="e">
        <f t="shared" si="91"/>
        <v>#DIV/0!</v>
      </c>
      <c r="O802" s="23">
        <f t="shared" si="84"/>
        <v>0.22222222222222221</v>
      </c>
      <c r="P802" s="110"/>
      <c r="S802" s="6"/>
      <c r="T802" s="6"/>
      <c r="U802" s="6"/>
    </row>
    <row r="803" spans="1:21" x14ac:dyDescent="0.25">
      <c r="A803" s="6" t="s">
        <v>708</v>
      </c>
      <c r="B803" s="118" t="s">
        <v>10456</v>
      </c>
      <c r="C803" s="1" t="s">
        <v>2812</v>
      </c>
      <c r="D803" s="2">
        <v>17.5</v>
      </c>
      <c r="E803" s="1">
        <v>652</v>
      </c>
      <c r="F803" s="1">
        <v>29</v>
      </c>
      <c r="G803" s="1">
        <v>0</v>
      </c>
      <c r="H803" s="1">
        <v>2</v>
      </c>
      <c r="I803" s="23">
        <f t="shared" si="85"/>
        <v>37.25714285714286</v>
      </c>
      <c r="J803" s="23">
        <f t="shared" si="86"/>
        <v>22.482758620689655</v>
      </c>
      <c r="K803" s="23">
        <f t="shared" si="87"/>
        <v>93.548387096774192</v>
      </c>
      <c r="L803" s="23">
        <f t="shared" si="88"/>
        <v>0</v>
      </c>
      <c r="M803" s="23">
        <f t="shared" si="89"/>
        <v>6.4516129032258061</v>
      </c>
      <c r="N803" s="23">
        <f t="shared" si="90"/>
        <v>0.60344827586206895</v>
      </c>
      <c r="O803" s="23">
        <f t="shared" si="84"/>
        <v>21.032258064516128</v>
      </c>
      <c r="S803" s="6"/>
      <c r="T803" s="6"/>
      <c r="U803" s="6"/>
    </row>
    <row r="804" spans="1:21" x14ac:dyDescent="0.25">
      <c r="A804" s="6" t="s">
        <v>708</v>
      </c>
      <c r="B804" s="118" t="s">
        <v>10315</v>
      </c>
      <c r="C804" s="1" t="s">
        <v>3251</v>
      </c>
      <c r="D804" s="2">
        <v>1.375</v>
      </c>
      <c r="E804" s="1">
        <v>97</v>
      </c>
      <c r="F804" s="1">
        <v>7</v>
      </c>
      <c r="G804" s="1">
        <v>17</v>
      </c>
      <c r="H804" s="1">
        <v>0</v>
      </c>
      <c r="I804" s="23">
        <f t="shared" si="85"/>
        <v>70.545454545454547</v>
      </c>
      <c r="J804" s="23">
        <f t="shared" si="86"/>
        <v>13.857142857142858</v>
      </c>
      <c r="K804" s="23">
        <f t="shared" si="87"/>
        <v>29.166666666666668</v>
      </c>
      <c r="L804" s="23">
        <f t="shared" si="88"/>
        <v>70.833333333333343</v>
      </c>
      <c r="M804" s="23">
        <f t="shared" si="89"/>
        <v>0</v>
      </c>
      <c r="N804" s="23">
        <f t="shared" si="90"/>
        <v>0.19642857142857142</v>
      </c>
      <c r="O804" s="23">
        <f t="shared" si="84"/>
        <v>4.041666666666667</v>
      </c>
      <c r="S804" s="6"/>
      <c r="T804" s="6"/>
      <c r="U804" s="6"/>
    </row>
    <row r="805" spans="1:21" x14ac:dyDescent="0.25">
      <c r="A805" s="6" t="s">
        <v>708</v>
      </c>
      <c r="B805" s="118" t="s">
        <v>10317</v>
      </c>
      <c r="C805" s="1" t="s">
        <v>3411</v>
      </c>
      <c r="D805" s="2">
        <v>6.5</v>
      </c>
      <c r="E805" s="1">
        <v>239</v>
      </c>
      <c r="F805" s="1">
        <v>19</v>
      </c>
      <c r="G805" s="1">
        <v>4</v>
      </c>
      <c r="H805" s="1">
        <v>8</v>
      </c>
      <c r="I805" s="23">
        <f t="shared" si="85"/>
        <v>36.769230769230766</v>
      </c>
      <c r="J805" s="23">
        <f t="shared" si="86"/>
        <v>12.578947368421053</v>
      </c>
      <c r="K805" s="23">
        <f t="shared" si="87"/>
        <v>61.29032258064516</v>
      </c>
      <c r="L805" s="23">
        <f t="shared" si="88"/>
        <v>12.903225806451612</v>
      </c>
      <c r="M805" s="23">
        <f t="shared" si="89"/>
        <v>25.806451612903224</v>
      </c>
      <c r="N805" s="23">
        <f t="shared" si="90"/>
        <v>0.34210526315789475</v>
      </c>
      <c r="O805" s="23">
        <f t="shared" si="84"/>
        <v>7.709677419354839</v>
      </c>
      <c r="S805" s="6"/>
      <c r="T805" s="6"/>
      <c r="U805" s="6"/>
    </row>
    <row r="806" spans="1:21" x14ac:dyDescent="0.25">
      <c r="A806" s="6" t="s">
        <v>708</v>
      </c>
      <c r="B806" s="118" t="s">
        <v>10453</v>
      </c>
      <c r="C806" s="1" t="s">
        <v>1507</v>
      </c>
      <c r="D806" s="2">
        <v>18.5</v>
      </c>
      <c r="E806" s="1">
        <v>648</v>
      </c>
      <c r="F806" s="1">
        <v>28</v>
      </c>
      <c r="G806" s="1">
        <v>17</v>
      </c>
      <c r="H806" s="1">
        <v>6</v>
      </c>
      <c r="I806" s="23">
        <f t="shared" si="85"/>
        <v>35.027027027027025</v>
      </c>
      <c r="J806" s="23">
        <f t="shared" si="86"/>
        <v>23.142857142857142</v>
      </c>
      <c r="K806" s="23">
        <f t="shared" si="87"/>
        <v>54.901960784313729</v>
      </c>
      <c r="L806" s="23">
        <f t="shared" si="88"/>
        <v>33.333333333333329</v>
      </c>
      <c r="M806" s="23">
        <f t="shared" si="89"/>
        <v>11.76470588235294</v>
      </c>
      <c r="N806" s="23">
        <f t="shared" si="90"/>
        <v>0.6607142857142857</v>
      </c>
      <c r="O806" s="23">
        <f t="shared" si="84"/>
        <v>12.705882352941176</v>
      </c>
      <c r="S806" s="6"/>
      <c r="T806" s="6"/>
      <c r="U806" s="6"/>
    </row>
    <row r="807" spans="1:21" x14ac:dyDescent="0.25">
      <c r="A807" s="6" t="s">
        <v>708</v>
      </c>
      <c r="B807" s="118" t="s">
        <v>10459</v>
      </c>
      <c r="C807" s="1" t="s">
        <v>2010</v>
      </c>
      <c r="D807" s="2">
        <v>0.125</v>
      </c>
      <c r="E807" s="1">
        <v>14</v>
      </c>
      <c r="F807" s="1">
        <v>1</v>
      </c>
      <c r="G807" s="1">
        <v>4</v>
      </c>
      <c r="H807" s="1">
        <v>0</v>
      </c>
      <c r="I807" s="23">
        <f t="shared" si="85"/>
        <v>112</v>
      </c>
      <c r="J807" s="23">
        <f t="shared" si="86"/>
        <v>14</v>
      </c>
      <c r="K807" s="23">
        <f t="shared" si="87"/>
        <v>20</v>
      </c>
      <c r="L807" s="23">
        <f t="shared" si="88"/>
        <v>80</v>
      </c>
      <c r="M807" s="23">
        <f t="shared" si="89"/>
        <v>0</v>
      </c>
      <c r="N807" s="23">
        <f t="shared" si="90"/>
        <v>0.125</v>
      </c>
      <c r="O807" s="23">
        <f t="shared" si="84"/>
        <v>2.8</v>
      </c>
      <c r="S807" s="6"/>
      <c r="T807" s="6"/>
      <c r="U807" s="6"/>
    </row>
    <row r="808" spans="1:21" x14ac:dyDescent="0.25">
      <c r="A808" s="6" t="s">
        <v>708</v>
      </c>
      <c r="B808" s="118" t="s">
        <v>10478</v>
      </c>
      <c r="C808" s="1" t="s">
        <v>3762</v>
      </c>
      <c r="D808" s="2">
        <v>31</v>
      </c>
      <c r="E808" s="1">
        <v>1054</v>
      </c>
      <c r="F808" s="1">
        <v>51</v>
      </c>
      <c r="G808" s="1">
        <v>9</v>
      </c>
      <c r="H808" s="1">
        <v>7</v>
      </c>
      <c r="I808" s="23">
        <f t="shared" si="85"/>
        <v>34</v>
      </c>
      <c r="J808" s="23">
        <f t="shared" si="86"/>
        <v>20.666666666666668</v>
      </c>
      <c r="K808" s="23">
        <f t="shared" si="87"/>
        <v>76.119402985074629</v>
      </c>
      <c r="L808" s="23">
        <f t="shared" si="88"/>
        <v>13.432835820895523</v>
      </c>
      <c r="M808" s="23">
        <f t="shared" si="89"/>
        <v>10.44776119402985</v>
      </c>
      <c r="N808" s="23">
        <f t="shared" si="90"/>
        <v>0.60784313725490191</v>
      </c>
      <c r="O808" s="23">
        <f t="shared" si="84"/>
        <v>15.73134328358209</v>
      </c>
      <c r="S808" s="6"/>
      <c r="T808" s="6"/>
      <c r="U808" s="6"/>
    </row>
    <row r="809" spans="1:21" x14ac:dyDescent="0.25">
      <c r="A809" s="6" t="s">
        <v>708</v>
      </c>
      <c r="B809" s="118" t="s">
        <v>10486</v>
      </c>
      <c r="C809" s="1" t="s">
        <v>3769</v>
      </c>
      <c r="D809" s="2">
        <v>7.5</v>
      </c>
      <c r="E809" s="1">
        <v>319</v>
      </c>
      <c r="F809" s="1">
        <v>27</v>
      </c>
      <c r="G809" s="1">
        <v>17</v>
      </c>
      <c r="H809" s="1">
        <v>10</v>
      </c>
      <c r="I809" s="23">
        <f t="shared" si="85"/>
        <v>42.533333333333331</v>
      </c>
      <c r="J809" s="23">
        <f t="shared" si="86"/>
        <v>11.814814814814815</v>
      </c>
      <c r="K809" s="23">
        <f t="shared" si="87"/>
        <v>50</v>
      </c>
      <c r="L809" s="23">
        <f t="shared" si="88"/>
        <v>31.481481481481481</v>
      </c>
      <c r="M809" s="23">
        <f t="shared" si="89"/>
        <v>18.518518518518519</v>
      </c>
      <c r="N809" s="23">
        <f t="shared" si="90"/>
        <v>0.27777777777777779</v>
      </c>
      <c r="O809" s="23">
        <f t="shared" si="84"/>
        <v>5.9074074074074074</v>
      </c>
      <c r="S809" s="6" t="s">
        <v>14990</v>
      </c>
      <c r="T809" s="6"/>
      <c r="U809" s="6"/>
    </row>
    <row r="810" spans="1:21" x14ac:dyDescent="0.25">
      <c r="A810" s="6" t="s">
        <v>708</v>
      </c>
      <c r="B810" s="118" t="s">
        <v>10493</v>
      </c>
      <c r="C810" s="1" t="s">
        <v>3774</v>
      </c>
      <c r="D810" s="2">
        <v>25.5</v>
      </c>
      <c r="E810" s="1">
        <v>867</v>
      </c>
      <c r="F810" s="1">
        <v>43</v>
      </c>
      <c r="G810" s="1">
        <v>42</v>
      </c>
      <c r="H810" s="1">
        <v>9</v>
      </c>
      <c r="I810" s="23">
        <f t="shared" si="85"/>
        <v>34</v>
      </c>
      <c r="J810" s="23">
        <f t="shared" si="86"/>
        <v>20.162790697674417</v>
      </c>
      <c r="K810" s="23">
        <f t="shared" si="87"/>
        <v>45.744680851063826</v>
      </c>
      <c r="L810" s="23">
        <f t="shared" si="88"/>
        <v>44.680851063829785</v>
      </c>
      <c r="M810" s="23">
        <f t="shared" si="89"/>
        <v>9.5744680851063837</v>
      </c>
      <c r="N810" s="23">
        <f t="shared" si="90"/>
        <v>0.59302325581395354</v>
      </c>
      <c r="O810" s="23">
        <f t="shared" si="84"/>
        <v>9.2234042553191493</v>
      </c>
      <c r="S810" s="6"/>
      <c r="T810" s="6"/>
      <c r="U810" s="6"/>
    </row>
    <row r="811" spans="1:21" x14ac:dyDescent="0.25">
      <c r="A811" s="6" t="s">
        <v>708</v>
      </c>
      <c r="B811" s="118" t="s">
        <v>10498</v>
      </c>
      <c r="C811" s="1" t="s">
        <v>3778</v>
      </c>
      <c r="D811" s="2">
        <v>5</v>
      </c>
      <c r="E811" s="1">
        <v>166</v>
      </c>
      <c r="F811" s="1">
        <v>9</v>
      </c>
      <c r="G811" s="1">
        <v>0</v>
      </c>
      <c r="H811" s="1">
        <v>0</v>
      </c>
      <c r="I811" s="23">
        <f t="shared" si="85"/>
        <v>33.200000000000003</v>
      </c>
      <c r="J811" s="23">
        <f t="shared" si="86"/>
        <v>18.444444444444443</v>
      </c>
      <c r="K811" s="23">
        <f t="shared" si="87"/>
        <v>100</v>
      </c>
      <c r="L811" s="23">
        <f t="shared" si="88"/>
        <v>0</v>
      </c>
      <c r="M811" s="23">
        <f t="shared" si="89"/>
        <v>0</v>
      </c>
      <c r="N811" s="23">
        <f t="shared" si="90"/>
        <v>0.55555555555555558</v>
      </c>
      <c r="O811" s="23">
        <f t="shared" si="84"/>
        <v>18.444444444444443</v>
      </c>
      <c r="S811" s="6"/>
      <c r="T811" s="6"/>
      <c r="U811" s="6"/>
    </row>
    <row r="812" spans="1:21" x14ac:dyDescent="0.25">
      <c r="A812" s="6" t="s">
        <v>708</v>
      </c>
      <c r="B812" s="118" t="s">
        <v>10504</v>
      </c>
      <c r="C812" s="1" t="s">
        <v>3784</v>
      </c>
      <c r="D812" s="2">
        <v>18.75</v>
      </c>
      <c r="E812" s="1">
        <v>800</v>
      </c>
      <c r="F812" s="1">
        <v>59</v>
      </c>
      <c r="G812" s="1">
        <v>17</v>
      </c>
      <c r="H812" s="1">
        <v>2</v>
      </c>
      <c r="I812" s="23">
        <f t="shared" si="85"/>
        <v>42.666666666666664</v>
      </c>
      <c r="J812" s="23">
        <f t="shared" si="86"/>
        <v>13.559322033898304</v>
      </c>
      <c r="K812" s="23">
        <f t="shared" si="87"/>
        <v>75.641025641025635</v>
      </c>
      <c r="L812" s="23">
        <f t="shared" si="88"/>
        <v>21.794871794871796</v>
      </c>
      <c r="M812" s="23">
        <f t="shared" si="89"/>
        <v>2.5641025641025639</v>
      </c>
      <c r="N812" s="23">
        <f t="shared" si="90"/>
        <v>0.31779661016949151</v>
      </c>
      <c r="O812" s="23">
        <f t="shared" si="84"/>
        <v>10.256410256410257</v>
      </c>
      <c r="S812" s="6"/>
      <c r="T812" s="6"/>
      <c r="U812" s="6"/>
    </row>
    <row r="813" spans="1:21" x14ac:dyDescent="0.25">
      <c r="A813" s="6" t="s">
        <v>708</v>
      </c>
      <c r="B813" s="118" t="s">
        <v>10523</v>
      </c>
      <c r="C813" s="1" t="s">
        <v>3797</v>
      </c>
      <c r="D813" s="2">
        <v>0.75</v>
      </c>
      <c r="E813" s="1">
        <v>30</v>
      </c>
      <c r="F813" s="1">
        <v>2</v>
      </c>
      <c r="G813" s="1">
        <v>3</v>
      </c>
      <c r="H813" s="1">
        <v>0</v>
      </c>
      <c r="I813" s="23">
        <f t="shared" si="85"/>
        <v>40</v>
      </c>
      <c r="J813" s="23">
        <f t="shared" si="86"/>
        <v>15</v>
      </c>
      <c r="K813" s="23">
        <f t="shared" si="87"/>
        <v>40</v>
      </c>
      <c r="L813" s="23">
        <f t="shared" si="88"/>
        <v>60</v>
      </c>
      <c r="M813" s="23">
        <f t="shared" si="89"/>
        <v>0</v>
      </c>
      <c r="N813" s="23">
        <f t="shared" si="90"/>
        <v>0.375</v>
      </c>
      <c r="O813" s="23">
        <f t="shared" si="84"/>
        <v>6</v>
      </c>
      <c r="S813" s="6"/>
      <c r="T813" s="6"/>
      <c r="U813" s="6"/>
    </row>
    <row r="814" spans="1:21" x14ac:dyDescent="0.25">
      <c r="A814" s="6" t="s">
        <v>708</v>
      </c>
      <c r="B814" s="118" t="s">
        <v>10511</v>
      </c>
      <c r="C814" s="1" t="s">
        <v>3789</v>
      </c>
      <c r="D814" s="2">
        <v>22</v>
      </c>
      <c r="E814" s="1">
        <v>818</v>
      </c>
      <c r="F814" s="1">
        <v>33</v>
      </c>
      <c r="G814" s="1">
        <v>0</v>
      </c>
      <c r="H814" s="1">
        <v>7</v>
      </c>
      <c r="I814" s="23">
        <f t="shared" si="85"/>
        <v>37.18181818181818</v>
      </c>
      <c r="J814" s="23">
        <f t="shared" si="86"/>
        <v>24.787878787878789</v>
      </c>
      <c r="K814" s="23">
        <f t="shared" si="87"/>
        <v>82.5</v>
      </c>
      <c r="L814" s="23">
        <f t="shared" si="88"/>
        <v>0</v>
      </c>
      <c r="M814" s="23">
        <f t="shared" si="89"/>
        <v>17.5</v>
      </c>
      <c r="N814" s="23">
        <f t="shared" si="90"/>
        <v>0.66666666666666663</v>
      </c>
      <c r="O814" s="23">
        <f t="shared" si="84"/>
        <v>20.45</v>
      </c>
      <c r="S814" s="6"/>
      <c r="T814" s="6"/>
      <c r="U814" s="6"/>
    </row>
    <row r="815" spans="1:21" x14ac:dyDescent="0.25">
      <c r="A815" s="6" t="s">
        <v>708</v>
      </c>
      <c r="B815" s="118" t="s">
        <v>10516</v>
      </c>
      <c r="C815" s="1" t="s">
        <v>3792</v>
      </c>
      <c r="D815" s="2">
        <v>8.625</v>
      </c>
      <c r="E815" s="1">
        <v>328</v>
      </c>
      <c r="F815" s="1">
        <v>25</v>
      </c>
      <c r="G815" s="1">
        <v>24</v>
      </c>
      <c r="H815" s="1">
        <v>6</v>
      </c>
      <c r="I815" s="23">
        <f t="shared" si="85"/>
        <v>38.028985507246375</v>
      </c>
      <c r="J815" s="23">
        <f t="shared" si="86"/>
        <v>13.12</v>
      </c>
      <c r="K815" s="23">
        <f t="shared" si="87"/>
        <v>45.454545454545453</v>
      </c>
      <c r="L815" s="23">
        <f t="shared" si="88"/>
        <v>43.636363636363633</v>
      </c>
      <c r="M815" s="23">
        <f t="shared" si="89"/>
        <v>10.909090909090908</v>
      </c>
      <c r="N815" s="23">
        <f t="shared" si="90"/>
        <v>0.34499999999999997</v>
      </c>
      <c r="O815" s="23">
        <f t="shared" si="84"/>
        <v>5.9636363636363638</v>
      </c>
      <c r="S815" s="6"/>
      <c r="T815" s="6"/>
      <c r="U815" s="6"/>
    </row>
    <row r="816" spans="1:21" x14ac:dyDescent="0.25">
      <c r="A816" s="6" t="s">
        <v>708</v>
      </c>
      <c r="B816" s="118" t="s">
        <v>10521</v>
      </c>
      <c r="C816" s="1" t="s">
        <v>3795</v>
      </c>
      <c r="D816" s="2">
        <v>10.130000000000001</v>
      </c>
      <c r="E816" s="1">
        <v>362</v>
      </c>
      <c r="F816" s="1">
        <v>28</v>
      </c>
      <c r="G816" s="1">
        <v>18</v>
      </c>
      <c r="H816" s="1">
        <v>7</v>
      </c>
      <c r="I816" s="23">
        <f t="shared" si="85"/>
        <v>35.735439289239878</v>
      </c>
      <c r="J816" s="23">
        <f t="shared" si="86"/>
        <v>12.928571428571429</v>
      </c>
      <c r="K816" s="23">
        <f t="shared" si="87"/>
        <v>52.830188679245282</v>
      </c>
      <c r="L816" s="23">
        <f t="shared" si="88"/>
        <v>33.962264150943398</v>
      </c>
      <c r="M816" s="23">
        <f t="shared" si="89"/>
        <v>13.20754716981132</v>
      </c>
      <c r="N816" s="23">
        <f t="shared" si="90"/>
        <v>0.36178571428571432</v>
      </c>
      <c r="O816" s="23">
        <f t="shared" si="84"/>
        <v>6.8301886792452828</v>
      </c>
      <c r="S816" s="6"/>
      <c r="T816" s="6"/>
      <c r="U816" s="6"/>
    </row>
    <row r="817" spans="1:21" x14ac:dyDescent="0.25">
      <c r="A817" s="6" t="s">
        <v>708</v>
      </c>
      <c r="B817" s="118" t="s">
        <v>10254</v>
      </c>
      <c r="C817" s="1" t="s">
        <v>3562</v>
      </c>
      <c r="D817" s="2">
        <v>34.5</v>
      </c>
      <c r="E817" s="1">
        <v>1210</v>
      </c>
      <c r="F817" s="1">
        <v>78</v>
      </c>
      <c r="G817" s="1">
        <v>0</v>
      </c>
      <c r="H817" s="1">
        <v>0</v>
      </c>
      <c r="I817" s="23">
        <f t="shared" si="85"/>
        <v>35.072463768115945</v>
      </c>
      <c r="J817" s="23">
        <f t="shared" si="86"/>
        <v>15.512820512820513</v>
      </c>
      <c r="K817" s="23">
        <f t="shared" si="87"/>
        <v>100</v>
      </c>
      <c r="L817" s="23">
        <f t="shared" si="88"/>
        <v>0</v>
      </c>
      <c r="M817" s="23">
        <f t="shared" si="89"/>
        <v>0</v>
      </c>
      <c r="N817" s="23">
        <f t="shared" si="90"/>
        <v>0.44230769230769229</v>
      </c>
      <c r="O817" s="23">
        <f t="shared" si="84"/>
        <v>15.512820512820513</v>
      </c>
      <c r="S817" s="6"/>
      <c r="T817" s="6"/>
      <c r="U817" s="6"/>
    </row>
    <row r="818" spans="1:21" x14ac:dyDescent="0.25">
      <c r="A818" s="6" t="s">
        <v>708</v>
      </c>
      <c r="B818" s="118" t="s">
        <v>10278</v>
      </c>
      <c r="C818" s="1" t="s">
        <v>3583</v>
      </c>
      <c r="D818" s="2">
        <v>105</v>
      </c>
      <c r="E818" s="1">
        <v>389</v>
      </c>
      <c r="F818" s="1">
        <v>21</v>
      </c>
      <c r="G818" s="1">
        <v>14</v>
      </c>
      <c r="H818" s="1">
        <v>12</v>
      </c>
      <c r="I818" s="23">
        <f t="shared" si="85"/>
        <v>3.7047619047619049</v>
      </c>
      <c r="J818" s="23">
        <f t="shared" si="86"/>
        <v>18.523809523809526</v>
      </c>
      <c r="K818" s="23">
        <f t="shared" si="87"/>
        <v>44.680851063829785</v>
      </c>
      <c r="L818" s="23">
        <f t="shared" si="88"/>
        <v>29.787234042553191</v>
      </c>
      <c r="M818" s="23">
        <f t="shared" si="89"/>
        <v>25.531914893617021</v>
      </c>
      <c r="N818" s="23">
        <f t="shared" si="90"/>
        <v>5</v>
      </c>
      <c r="O818" s="23">
        <f t="shared" si="84"/>
        <v>8.2765957446808507</v>
      </c>
      <c r="S818" s="6"/>
      <c r="T818" s="6"/>
      <c r="U818" s="6"/>
    </row>
    <row r="819" spans="1:21" x14ac:dyDescent="0.25">
      <c r="A819" s="6" t="s">
        <v>708</v>
      </c>
      <c r="B819" s="118" t="s">
        <v>10276</v>
      </c>
      <c r="C819" s="1" t="s">
        <v>3581</v>
      </c>
      <c r="D819" s="2">
        <v>7.125</v>
      </c>
      <c r="E819" s="1">
        <v>255</v>
      </c>
      <c r="F819" s="1">
        <v>23</v>
      </c>
      <c r="G819" s="1">
        <v>1</v>
      </c>
      <c r="H819" s="1">
        <v>8</v>
      </c>
      <c r="I819" s="23">
        <f t="shared" si="85"/>
        <v>35.789473684210527</v>
      </c>
      <c r="J819" s="23">
        <f t="shared" si="86"/>
        <v>11.086956521739131</v>
      </c>
      <c r="K819" s="23">
        <f t="shared" si="87"/>
        <v>71.875</v>
      </c>
      <c r="L819" s="23">
        <f t="shared" si="88"/>
        <v>3.125</v>
      </c>
      <c r="M819" s="23">
        <f t="shared" si="89"/>
        <v>25</v>
      </c>
      <c r="N819" s="23">
        <f t="shared" si="90"/>
        <v>0.30978260869565216</v>
      </c>
      <c r="O819" s="23">
        <f t="shared" si="84"/>
        <v>7.96875</v>
      </c>
      <c r="S819" s="6"/>
      <c r="T819" s="6"/>
      <c r="U819" s="6"/>
    </row>
    <row r="820" spans="1:21" x14ac:dyDescent="0.25">
      <c r="A820" s="6" t="s">
        <v>708</v>
      </c>
      <c r="B820" s="118" t="s">
        <v>10283</v>
      </c>
      <c r="C820" s="1" t="s">
        <v>3587</v>
      </c>
      <c r="D820" s="2">
        <v>8.75</v>
      </c>
      <c r="E820" s="1">
        <v>326</v>
      </c>
      <c r="F820" s="1">
        <v>18</v>
      </c>
      <c r="G820" s="1">
        <v>8</v>
      </c>
      <c r="H820" s="1">
        <v>1</v>
      </c>
      <c r="I820" s="23">
        <f t="shared" si="85"/>
        <v>37.25714285714286</v>
      </c>
      <c r="J820" s="23">
        <f t="shared" si="86"/>
        <v>18.111111111111111</v>
      </c>
      <c r="K820" s="23">
        <f t="shared" si="87"/>
        <v>66.666666666666657</v>
      </c>
      <c r="L820" s="23">
        <f t="shared" si="88"/>
        <v>29.629629629629626</v>
      </c>
      <c r="M820" s="23">
        <f t="shared" si="89"/>
        <v>3.7037037037037033</v>
      </c>
      <c r="N820" s="23">
        <f t="shared" si="90"/>
        <v>0.4861111111111111</v>
      </c>
      <c r="O820" s="23">
        <f t="shared" si="84"/>
        <v>12.074074074074074</v>
      </c>
      <c r="S820" s="6"/>
      <c r="T820" s="6"/>
      <c r="U820" s="6"/>
    </row>
    <row r="821" spans="1:21" x14ac:dyDescent="0.25">
      <c r="A821" s="6" t="s">
        <v>708</v>
      </c>
      <c r="B821" s="118" t="s">
        <v>10286</v>
      </c>
      <c r="C821" s="1" t="s">
        <v>3589</v>
      </c>
      <c r="D821" s="2">
        <v>10.125</v>
      </c>
      <c r="E821" s="1">
        <v>357</v>
      </c>
      <c r="F821" s="1">
        <v>33</v>
      </c>
      <c r="G821" s="1">
        <v>11</v>
      </c>
      <c r="H821" s="1">
        <v>5</v>
      </c>
      <c r="I821" s="23">
        <f t="shared" si="85"/>
        <v>35.25925925925926</v>
      </c>
      <c r="J821" s="23">
        <f t="shared" si="86"/>
        <v>10.818181818181818</v>
      </c>
      <c r="K821" s="23">
        <f t="shared" si="87"/>
        <v>67.346938775510196</v>
      </c>
      <c r="L821" s="23">
        <f t="shared" si="88"/>
        <v>22.448979591836736</v>
      </c>
      <c r="M821" s="23">
        <f t="shared" si="89"/>
        <v>10.204081632653061</v>
      </c>
      <c r="N821" s="23">
        <f t="shared" si="90"/>
        <v>0.30681818181818182</v>
      </c>
      <c r="O821" s="23">
        <f t="shared" si="84"/>
        <v>7.2857142857142856</v>
      </c>
      <c r="S821" s="6"/>
      <c r="T821" s="6"/>
      <c r="U821" s="6"/>
    </row>
    <row r="822" spans="1:21" x14ac:dyDescent="0.25">
      <c r="A822" s="6" t="s">
        <v>708</v>
      </c>
      <c r="B822" s="118" t="s">
        <v>10304</v>
      </c>
      <c r="C822" s="1" t="s">
        <v>3604</v>
      </c>
      <c r="D822" s="2">
        <v>90.625</v>
      </c>
      <c r="E822" s="1">
        <v>3536</v>
      </c>
      <c r="F822" s="1">
        <v>152</v>
      </c>
      <c r="G822" s="1">
        <v>46</v>
      </c>
      <c r="H822" s="1">
        <v>0</v>
      </c>
      <c r="I822" s="23">
        <f t="shared" si="85"/>
        <v>39.017931034482757</v>
      </c>
      <c r="J822" s="23">
        <f t="shared" si="86"/>
        <v>23.263157894736842</v>
      </c>
      <c r="K822" s="23">
        <f t="shared" si="87"/>
        <v>76.767676767676761</v>
      </c>
      <c r="L822" s="23">
        <f t="shared" si="88"/>
        <v>23.232323232323232</v>
      </c>
      <c r="M822" s="23">
        <f t="shared" si="89"/>
        <v>0</v>
      </c>
      <c r="N822" s="23">
        <f t="shared" si="90"/>
        <v>0.59621710526315785</v>
      </c>
      <c r="O822" s="23">
        <f t="shared" si="84"/>
        <v>17.858585858585858</v>
      </c>
      <c r="S822" s="6"/>
      <c r="T822" s="6"/>
      <c r="U822" s="6"/>
    </row>
    <row r="823" spans="1:21" x14ac:dyDescent="0.25">
      <c r="A823" s="6" t="s">
        <v>708</v>
      </c>
      <c r="B823" s="118" t="s">
        <v>10318</v>
      </c>
      <c r="C823" s="1" t="s">
        <v>3615</v>
      </c>
      <c r="D823" s="2">
        <v>40.75</v>
      </c>
      <c r="E823" s="1">
        <v>1427</v>
      </c>
      <c r="F823" s="1">
        <v>133</v>
      </c>
      <c r="G823" s="1">
        <v>0</v>
      </c>
      <c r="H823" s="1">
        <v>0</v>
      </c>
      <c r="I823" s="23">
        <f t="shared" si="85"/>
        <v>35.018404907975459</v>
      </c>
      <c r="J823" s="23">
        <f t="shared" si="86"/>
        <v>10.729323308270677</v>
      </c>
      <c r="K823" s="23">
        <f t="shared" si="87"/>
        <v>100</v>
      </c>
      <c r="L823" s="23">
        <f t="shared" si="88"/>
        <v>0</v>
      </c>
      <c r="M823" s="23">
        <f t="shared" si="89"/>
        <v>0</v>
      </c>
      <c r="N823" s="23">
        <f t="shared" si="90"/>
        <v>0.30639097744360905</v>
      </c>
      <c r="O823" s="23">
        <f t="shared" si="84"/>
        <v>10.729323308270677</v>
      </c>
      <c r="S823" s="6"/>
      <c r="T823" s="6"/>
      <c r="U823" s="6"/>
    </row>
    <row r="824" spans="1:21" x14ac:dyDescent="0.25">
      <c r="A824" s="6" t="s">
        <v>708</v>
      </c>
      <c r="B824" s="118" t="s">
        <v>10328</v>
      </c>
      <c r="C824" s="1" t="s">
        <v>3624</v>
      </c>
      <c r="D824" s="2">
        <v>30.13</v>
      </c>
      <c r="E824" s="1">
        <v>777</v>
      </c>
      <c r="F824" s="1">
        <v>60</v>
      </c>
      <c r="G824" s="1">
        <v>67</v>
      </c>
      <c r="H824" s="1">
        <v>9</v>
      </c>
      <c r="I824" s="23">
        <f t="shared" si="85"/>
        <v>25.788250912711582</v>
      </c>
      <c r="J824" s="23">
        <f t="shared" si="86"/>
        <v>12.95</v>
      </c>
      <c r="K824" s="23">
        <f t="shared" si="87"/>
        <v>44.117647058823529</v>
      </c>
      <c r="L824" s="23">
        <f t="shared" si="88"/>
        <v>49.264705882352942</v>
      </c>
      <c r="M824" s="23">
        <f t="shared" si="89"/>
        <v>6.6176470588235299</v>
      </c>
      <c r="N824" s="23">
        <f t="shared" si="90"/>
        <v>0.50216666666666665</v>
      </c>
      <c r="O824" s="23">
        <f t="shared" si="84"/>
        <v>5.7132352941176467</v>
      </c>
      <c r="S824" s="6"/>
      <c r="T824" s="6"/>
      <c r="U824" s="6"/>
    </row>
    <row r="825" spans="1:21" x14ac:dyDescent="0.25">
      <c r="A825" s="6" t="s">
        <v>708</v>
      </c>
      <c r="B825" s="118" t="s">
        <v>10330</v>
      </c>
      <c r="C825" s="1" t="s">
        <v>3626</v>
      </c>
      <c r="D825" s="2">
        <v>40.25</v>
      </c>
      <c r="E825" s="1">
        <v>1494</v>
      </c>
      <c r="F825" s="1">
        <v>58</v>
      </c>
      <c r="G825" s="1">
        <v>7</v>
      </c>
      <c r="H825" s="1">
        <v>6</v>
      </c>
      <c r="I825" s="23">
        <f t="shared" si="85"/>
        <v>37.118012422360252</v>
      </c>
      <c r="J825" s="23">
        <f t="shared" si="86"/>
        <v>25.758620689655171</v>
      </c>
      <c r="K825" s="23">
        <f t="shared" si="87"/>
        <v>81.690140845070431</v>
      </c>
      <c r="L825" s="23">
        <f t="shared" si="88"/>
        <v>9.8591549295774641</v>
      </c>
      <c r="M825" s="23">
        <f t="shared" si="89"/>
        <v>8.4507042253521121</v>
      </c>
      <c r="N825" s="23">
        <f t="shared" si="90"/>
        <v>0.69396551724137934</v>
      </c>
      <c r="O825" s="23">
        <f t="shared" si="84"/>
        <v>21.04225352112676</v>
      </c>
      <c r="S825" s="6"/>
      <c r="T825" s="6"/>
      <c r="U825" s="6"/>
    </row>
    <row r="826" spans="1:21" x14ac:dyDescent="0.25">
      <c r="A826" s="6" t="s">
        <v>708</v>
      </c>
      <c r="B826" s="240"/>
      <c r="C826" s="62" t="s">
        <v>3560</v>
      </c>
      <c r="D826" s="63">
        <v>0</v>
      </c>
      <c r="E826" s="62">
        <v>0</v>
      </c>
      <c r="F826" s="62">
        <v>0</v>
      </c>
      <c r="G826" s="62">
        <v>14</v>
      </c>
      <c r="H826" s="62">
        <v>1</v>
      </c>
      <c r="I826" s="62" t="e">
        <f t="shared" si="85"/>
        <v>#DIV/0!</v>
      </c>
      <c r="J826" s="62" t="e">
        <f t="shared" si="86"/>
        <v>#DIV/0!</v>
      </c>
      <c r="K826" s="62">
        <f t="shared" si="87"/>
        <v>0</v>
      </c>
      <c r="L826" s="62">
        <f t="shared" si="88"/>
        <v>93.333333333333329</v>
      </c>
      <c r="M826" s="62">
        <f t="shared" si="89"/>
        <v>6.666666666666667</v>
      </c>
      <c r="N826" s="62" t="e">
        <f t="shared" si="90"/>
        <v>#DIV/0!</v>
      </c>
      <c r="O826" s="23">
        <f t="shared" si="84"/>
        <v>0</v>
      </c>
      <c r="P826" s="62"/>
      <c r="S826" s="6" t="s">
        <v>14997</v>
      </c>
      <c r="T826" s="6"/>
      <c r="U826" s="6"/>
    </row>
    <row r="827" spans="1:21" x14ac:dyDescent="0.25">
      <c r="A827" s="6" t="s">
        <v>708</v>
      </c>
      <c r="B827" s="240"/>
      <c r="C827" s="62" t="s">
        <v>3631</v>
      </c>
      <c r="D827" s="63">
        <v>25</v>
      </c>
      <c r="E827" s="62">
        <v>825</v>
      </c>
      <c r="F827" s="62">
        <v>50</v>
      </c>
      <c r="G827" s="62">
        <v>16</v>
      </c>
      <c r="H827" s="62">
        <v>44</v>
      </c>
      <c r="I827" s="62">
        <f t="shared" si="85"/>
        <v>33</v>
      </c>
      <c r="J827" s="62">
        <f t="shared" si="86"/>
        <v>16.5</v>
      </c>
      <c r="K827" s="62">
        <f t="shared" si="87"/>
        <v>45.454545454545453</v>
      </c>
      <c r="L827" s="62">
        <f t="shared" si="88"/>
        <v>14.545454545454545</v>
      </c>
      <c r="M827" s="62">
        <f t="shared" si="89"/>
        <v>40</v>
      </c>
      <c r="N827" s="62">
        <f t="shared" si="90"/>
        <v>0.5</v>
      </c>
      <c r="O827" s="23">
        <f t="shared" si="84"/>
        <v>7.5</v>
      </c>
      <c r="P827" s="62"/>
      <c r="S827" s="6"/>
      <c r="T827" s="6"/>
      <c r="U827" s="6"/>
    </row>
    <row r="828" spans="1:21" x14ac:dyDescent="0.25">
      <c r="A828" s="6" t="s">
        <v>708</v>
      </c>
      <c r="C828" s="62" t="s">
        <v>3728</v>
      </c>
      <c r="D828" s="63">
        <v>0</v>
      </c>
      <c r="E828" s="62">
        <v>1</v>
      </c>
      <c r="F828" s="62">
        <v>0</v>
      </c>
      <c r="G828" s="62">
        <v>4</v>
      </c>
      <c r="H828" s="62">
        <v>0</v>
      </c>
      <c r="I828" s="62" t="e">
        <f t="shared" si="85"/>
        <v>#DIV/0!</v>
      </c>
      <c r="J828" s="62" t="e">
        <f t="shared" si="86"/>
        <v>#DIV/0!</v>
      </c>
      <c r="K828" s="62">
        <f t="shared" si="87"/>
        <v>0</v>
      </c>
      <c r="L828" s="62">
        <f t="shared" si="88"/>
        <v>100</v>
      </c>
      <c r="M828" s="62">
        <f t="shared" si="89"/>
        <v>0</v>
      </c>
      <c r="N828" s="62" t="e">
        <f t="shared" si="90"/>
        <v>#DIV/0!</v>
      </c>
      <c r="O828" s="23">
        <f t="shared" si="84"/>
        <v>0.25</v>
      </c>
      <c r="P828" s="62"/>
      <c r="S828" s="6"/>
      <c r="T828" s="6"/>
      <c r="U828" s="6"/>
    </row>
    <row r="829" spans="1:21" x14ac:dyDescent="0.25">
      <c r="A829" s="6" t="s">
        <v>708</v>
      </c>
      <c r="B829" s="157" t="s">
        <v>10252</v>
      </c>
      <c r="C829" s="62" t="s">
        <v>15148</v>
      </c>
      <c r="D829" s="63">
        <f>D826+D827+D828</f>
        <v>25</v>
      </c>
      <c r="E829" s="63">
        <f>E826+E827+E828</f>
        <v>826</v>
      </c>
      <c r="F829" s="63">
        <f>F826+F827+F828</f>
        <v>50</v>
      </c>
      <c r="G829" s="63">
        <f>G826+G827+G828</f>
        <v>34</v>
      </c>
      <c r="H829" s="63">
        <f>H826+H827+H828</f>
        <v>45</v>
      </c>
      <c r="I829" s="62">
        <f>E829/D829</f>
        <v>33.04</v>
      </c>
      <c r="J829" s="62">
        <f>E829/F829</f>
        <v>16.52</v>
      </c>
      <c r="K829" s="62">
        <f>F829/(F829+G829+H829)*100</f>
        <v>38.759689922480625</v>
      </c>
      <c r="L829" s="62">
        <f>G829/(F829+G829+H829)*100</f>
        <v>26.356589147286826</v>
      </c>
      <c r="M829" s="62">
        <f>H829/(F829+G829+H829)*100</f>
        <v>34.883720930232556</v>
      </c>
      <c r="N829" s="62">
        <f>D829/F829</f>
        <v>0.5</v>
      </c>
      <c r="O829" s="23">
        <f t="shared" si="84"/>
        <v>6.4031007751937983</v>
      </c>
      <c r="P829" s="62"/>
      <c r="S829" s="6"/>
      <c r="T829" s="6"/>
      <c r="U829" s="6"/>
    </row>
    <row r="830" spans="1:21" x14ac:dyDescent="0.25">
      <c r="A830" s="6" t="s">
        <v>708</v>
      </c>
      <c r="B830" s="118" t="s">
        <v>10339</v>
      </c>
      <c r="C830" s="1" t="s">
        <v>3634</v>
      </c>
      <c r="D830" s="2">
        <v>10.5</v>
      </c>
      <c r="E830" s="1">
        <v>374</v>
      </c>
      <c r="F830" s="1">
        <v>21</v>
      </c>
      <c r="G830" s="1">
        <v>4</v>
      </c>
      <c r="H830" s="1">
        <v>0</v>
      </c>
      <c r="I830" s="23">
        <f t="shared" si="85"/>
        <v>35.61904761904762</v>
      </c>
      <c r="J830" s="23">
        <f t="shared" si="86"/>
        <v>17.80952380952381</v>
      </c>
      <c r="K830" s="23">
        <f t="shared" si="87"/>
        <v>84</v>
      </c>
      <c r="L830" s="23">
        <f t="shared" si="88"/>
        <v>16</v>
      </c>
      <c r="M830" s="23">
        <f t="shared" si="89"/>
        <v>0</v>
      </c>
      <c r="N830" s="23">
        <f t="shared" si="90"/>
        <v>0.5</v>
      </c>
      <c r="O830" s="23">
        <f t="shared" si="84"/>
        <v>14.96</v>
      </c>
      <c r="S830" s="6"/>
      <c r="T830" s="6"/>
      <c r="U830" s="6"/>
    </row>
    <row r="831" spans="1:21" x14ac:dyDescent="0.25">
      <c r="A831" s="6" t="s">
        <v>708</v>
      </c>
      <c r="B831" s="118" t="s">
        <v>10340</v>
      </c>
      <c r="C831" s="1" t="s">
        <v>3635</v>
      </c>
      <c r="D831" s="2">
        <v>17.25</v>
      </c>
      <c r="E831" s="1">
        <v>673</v>
      </c>
      <c r="F831" s="1">
        <v>41</v>
      </c>
      <c r="G831" s="1">
        <v>3</v>
      </c>
      <c r="H831" s="1">
        <v>1</v>
      </c>
      <c r="I831" s="23">
        <f t="shared" si="85"/>
        <v>39.014492753623188</v>
      </c>
      <c r="J831" s="23">
        <f t="shared" si="86"/>
        <v>16.414634146341463</v>
      </c>
      <c r="K831" s="23">
        <f t="shared" si="87"/>
        <v>91.111111111111114</v>
      </c>
      <c r="L831" s="23">
        <f t="shared" si="88"/>
        <v>6.666666666666667</v>
      </c>
      <c r="M831" s="23">
        <f t="shared" si="89"/>
        <v>2.2222222222222223</v>
      </c>
      <c r="N831" s="23">
        <f t="shared" si="90"/>
        <v>0.42073170731707316</v>
      </c>
      <c r="O831" s="23">
        <f t="shared" si="84"/>
        <v>14.955555555555556</v>
      </c>
      <c r="S831" s="6"/>
      <c r="T831" s="6"/>
      <c r="U831" s="6"/>
    </row>
    <row r="832" spans="1:21" x14ac:dyDescent="0.25">
      <c r="A832" s="6" t="s">
        <v>708</v>
      </c>
      <c r="B832" s="118" t="s">
        <v>10371</v>
      </c>
      <c r="C832" s="1" t="s">
        <v>3664</v>
      </c>
      <c r="D832" s="2">
        <v>18.5</v>
      </c>
      <c r="E832" s="1">
        <v>659</v>
      </c>
      <c r="F832" s="1">
        <v>34</v>
      </c>
      <c r="G832" s="1">
        <v>12</v>
      </c>
      <c r="H832" s="1">
        <v>3</v>
      </c>
      <c r="I832" s="23">
        <f t="shared" si="85"/>
        <v>35.621621621621621</v>
      </c>
      <c r="J832" s="23">
        <f t="shared" si="86"/>
        <v>19.382352941176471</v>
      </c>
      <c r="K832" s="23">
        <f t="shared" si="87"/>
        <v>69.387755102040813</v>
      </c>
      <c r="L832" s="23">
        <f t="shared" si="88"/>
        <v>24.489795918367346</v>
      </c>
      <c r="M832" s="23">
        <f t="shared" si="89"/>
        <v>6.1224489795918364</v>
      </c>
      <c r="N832" s="23">
        <f t="shared" si="90"/>
        <v>0.54411764705882348</v>
      </c>
      <c r="O832" s="23">
        <f t="shared" si="84"/>
        <v>13.448979591836734</v>
      </c>
      <c r="S832" s="6"/>
      <c r="T832" s="6"/>
      <c r="U832" s="6"/>
    </row>
    <row r="833" spans="1:21" x14ac:dyDescent="0.25">
      <c r="A833" s="6" t="s">
        <v>708</v>
      </c>
      <c r="B833" s="118" t="s">
        <v>10382</v>
      </c>
      <c r="C833" s="1" t="s">
        <v>3675</v>
      </c>
      <c r="D833" s="2">
        <v>8.25</v>
      </c>
      <c r="E833" s="1">
        <v>290</v>
      </c>
      <c r="F833" s="1">
        <v>19</v>
      </c>
      <c r="G833" s="1">
        <v>2</v>
      </c>
      <c r="H833" s="1">
        <v>4</v>
      </c>
      <c r="I833" s="23">
        <f t="shared" si="85"/>
        <v>35.151515151515149</v>
      </c>
      <c r="J833" s="23">
        <f t="shared" si="86"/>
        <v>15.263157894736842</v>
      </c>
      <c r="K833" s="23">
        <f t="shared" si="87"/>
        <v>76</v>
      </c>
      <c r="L833" s="23">
        <f t="shared" si="88"/>
        <v>8</v>
      </c>
      <c r="M833" s="23">
        <f t="shared" si="89"/>
        <v>16</v>
      </c>
      <c r="N833" s="23">
        <f t="shared" si="90"/>
        <v>0.43421052631578949</v>
      </c>
      <c r="O833" s="23">
        <f t="shared" si="84"/>
        <v>11.6</v>
      </c>
      <c r="S833" s="6"/>
      <c r="T833" s="6"/>
      <c r="U833" s="6"/>
    </row>
    <row r="834" spans="1:21" x14ac:dyDescent="0.25">
      <c r="A834" s="6" t="s">
        <v>708</v>
      </c>
      <c r="B834" s="118" t="s">
        <v>10385</v>
      </c>
      <c r="C834" s="1" t="s">
        <v>3678</v>
      </c>
      <c r="D834" s="2">
        <v>29.125</v>
      </c>
      <c r="E834" s="1">
        <v>949</v>
      </c>
      <c r="F834" s="1">
        <v>39</v>
      </c>
      <c r="G834" s="1">
        <v>0</v>
      </c>
      <c r="H834" s="1">
        <v>0</v>
      </c>
      <c r="I834" s="23">
        <f t="shared" si="85"/>
        <v>32.583690987124463</v>
      </c>
      <c r="J834" s="23">
        <f t="shared" si="86"/>
        <v>24.333333333333332</v>
      </c>
      <c r="K834" s="23">
        <f t="shared" si="87"/>
        <v>100</v>
      </c>
      <c r="L834" s="23">
        <f t="shared" si="88"/>
        <v>0</v>
      </c>
      <c r="M834" s="23">
        <f t="shared" si="89"/>
        <v>0</v>
      </c>
      <c r="N834" s="23">
        <f t="shared" si="90"/>
        <v>0.74679487179487181</v>
      </c>
      <c r="O834" s="23">
        <f t="shared" si="84"/>
        <v>24.333333333333332</v>
      </c>
      <c r="S834" s="6"/>
      <c r="T834" s="6"/>
      <c r="U834" s="6"/>
    </row>
    <row r="835" spans="1:21" x14ac:dyDescent="0.25">
      <c r="A835" s="6" t="s">
        <v>708</v>
      </c>
      <c r="B835" s="118" t="s">
        <v>10387</v>
      </c>
      <c r="C835" s="1" t="s">
        <v>3681</v>
      </c>
      <c r="D835" s="2">
        <v>38.25</v>
      </c>
      <c r="E835" s="1">
        <v>1374</v>
      </c>
      <c r="F835" s="1">
        <v>49</v>
      </c>
      <c r="G835" s="1">
        <v>1</v>
      </c>
      <c r="H835" s="1">
        <v>0</v>
      </c>
      <c r="I835" s="23">
        <f t="shared" si="85"/>
        <v>35.921568627450981</v>
      </c>
      <c r="J835" s="23">
        <f t="shared" si="86"/>
        <v>28.040816326530614</v>
      </c>
      <c r="K835" s="23">
        <f t="shared" si="87"/>
        <v>98</v>
      </c>
      <c r="L835" s="23">
        <f t="shared" si="88"/>
        <v>2</v>
      </c>
      <c r="M835" s="23">
        <f t="shared" si="89"/>
        <v>0</v>
      </c>
      <c r="N835" s="23">
        <f t="shared" si="90"/>
        <v>0.78061224489795922</v>
      </c>
      <c r="O835" s="23">
        <f t="shared" ref="O835:O898" si="92">E835/(F835+G835+H835)</f>
        <v>27.48</v>
      </c>
      <c r="S835" s="6"/>
      <c r="T835" s="6"/>
      <c r="U835" s="6"/>
    </row>
    <row r="836" spans="1:21" x14ac:dyDescent="0.25">
      <c r="A836" s="6" t="s">
        <v>708</v>
      </c>
      <c r="B836" s="118" t="s">
        <v>10409</v>
      </c>
      <c r="C836" s="1" t="s">
        <v>3704</v>
      </c>
      <c r="D836" s="2">
        <v>22.25</v>
      </c>
      <c r="E836" s="1">
        <v>688</v>
      </c>
      <c r="F836" s="1">
        <v>54</v>
      </c>
      <c r="G836" s="1">
        <v>27</v>
      </c>
      <c r="H836" s="1">
        <v>0</v>
      </c>
      <c r="I836" s="23">
        <f t="shared" si="85"/>
        <v>30.921348314606742</v>
      </c>
      <c r="J836" s="23">
        <f t="shared" si="86"/>
        <v>12.74074074074074</v>
      </c>
      <c r="K836" s="23">
        <f t="shared" si="87"/>
        <v>66.666666666666657</v>
      </c>
      <c r="L836" s="23">
        <f t="shared" si="88"/>
        <v>33.333333333333329</v>
      </c>
      <c r="M836" s="23">
        <f t="shared" si="89"/>
        <v>0</v>
      </c>
      <c r="N836" s="23">
        <f t="shared" si="90"/>
        <v>0.41203703703703703</v>
      </c>
      <c r="O836" s="23">
        <f t="shared" si="92"/>
        <v>8.4938271604938276</v>
      </c>
      <c r="S836" s="6"/>
      <c r="T836" s="6"/>
      <c r="U836" s="6"/>
    </row>
    <row r="837" spans="1:21" x14ac:dyDescent="0.25">
      <c r="A837" s="6" t="s">
        <v>708</v>
      </c>
      <c r="B837" s="118" t="s">
        <v>10414</v>
      </c>
      <c r="C837" s="1" t="s">
        <v>3708</v>
      </c>
      <c r="D837" s="2">
        <v>35</v>
      </c>
      <c r="E837" s="1">
        <v>1232</v>
      </c>
      <c r="F837" s="1">
        <v>65</v>
      </c>
      <c r="G837" s="1">
        <v>0</v>
      </c>
      <c r="H837" s="1">
        <v>0</v>
      </c>
      <c r="I837" s="23">
        <f t="shared" si="85"/>
        <v>35.200000000000003</v>
      </c>
      <c r="J837" s="23">
        <f t="shared" si="86"/>
        <v>18.953846153846154</v>
      </c>
      <c r="K837" s="23">
        <f t="shared" si="87"/>
        <v>100</v>
      </c>
      <c r="L837" s="23">
        <f t="shared" si="88"/>
        <v>0</v>
      </c>
      <c r="M837" s="23">
        <f t="shared" si="89"/>
        <v>0</v>
      </c>
      <c r="N837" s="23">
        <f t="shared" si="90"/>
        <v>0.53846153846153844</v>
      </c>
      <c r="O837" s="23">
        <f t="shared" si="92"/>
        <v>18.953846153846154</v>
      </c>
      <c r="S837" s="6"/>
      <c r="T837" s="6"/>
      <c r="U837" s="6"/>
    </row>
    <row r="838" spans="1:21" x14ac:dyDescent="0.25">
      <c r="A838" s="6" t="s">
        <v>708</v>
      </c>
      <c r="B838" s="118" t="s">
        <v>10428</v>
      </c>
      <c r="C838" s="1" t="s">
        <v>3722</v>
      </c>
      <c r="D838" s="2">
        <v>12</v>
      </c>
      <c r="E838" s="1">
        <v>394</v>
      </c>
      <c r="F838" s="1">
        <v>31</v>
      </c>
      <c r="G838" s="1">
        <v>0</v>
      </c>
      <c r="H838" s="1">
        <v>1</v>
      </c>
      <c r="I838" s="23">
        <f t="shared" si="85"/>
        <v>32.833333333333336</v>
      </c>
      <c r="J838" s="23">
        <f t="shared" si="86"/>
        <v>12.709677419354838</v>
      </c>
      <c r="K838" s="23">
        <f t="shared" si="87"/>
        <v>96.875</v>
      </c>
      <c r="L838" s="23">
        <f t="shared" si="88"/>
        <v>0</v>
      </c>
      <c r="M838" s="23">
        <f t="shared" si="89"/>
        <v>3.125</v>
      </c>
      <c r="N838" s="23">
        <f t="shared" si="90"/>
        <v>0.38709677419354838</v>
      </c>
      <c r="O838" s="23">
        <f t="shared" si="92"/>
        <v>12.3125</v>
      </c>
      <c r="S838" s="6"/>
      <c r="T838" s="6"/>
      <c r="U838" s="6"/>
    </row>
    <row r="839" spans="1:21" x14ac:dyDescent="0.25">
      <c r="A839" s="6" t="s">
        <v>708</v>
      </c>
      <c r="B839" s="118" t="s">
        <v>10346</v>
      </c>
      <c r="C839" s="1" t="s">
        <v>2964</v>
      </c>
      <c r="D839" s="2">
        <v>11.875</v>
      </c>
      <c r="E839" s="1">
        <v>424</v>
      </c>
      <c r="F839" s="1">
        <v>16</v>
      </c>
      <c r="G839" s="1">
        <v>0</v>
      </c>
      <c r="H839" s="1">
        <v>0</v>
      </c>
      <c r="I839" s="23">
        <f t="shared" si="85"/>
        <v>35.705263157894734</v>
      </c>
      <c r="J839" s="23">
        <f t="shared" si="86"/>
        <v>26.5</v>
      </c>
      <c r="K839" s="23">
        <f t="shared" si="87"/>
        <v>100</v>
      </c>
      <c r="L839" s="23">
        <f t="shared" si="88"/>
        <v>0</v>
      </c>
      <c r="M839" s="23">
        <f t="shared" si="89"/>
        <v>0</v>
      </c>
      <c r="N839" s="23">
        <f t="shared" si="90"/>
        <v>0.7421875</v>
      </c>
      <c r="O839" s="23">
        <f t="shared" si="92"/>
        <v>26.5</v>
      </c>
      <c r="S839" s="6"/>
      <c r="T839" s="6"/>
      <c r="U839" s="6"/>
    </row>
    <row r="840" spans="1:21" x14ac:dyDescent="0.25">
      <c r="A840" s="6" t="s">
        <v>708</v>
      </c>
      <c r="B840" s="118" t="s">
        <v>10376</v>
      </c>
      <c r="C840" s="1" t="s">
        <v>3670</v>
      </c>
      <c r="D840" s="2">
        <v>16.25</v>
      </c>
      <c r="E840" s="1">
        <v>734</v>
      </c>
      <c r="F840" s="1">
        <v>31</v>
      </c>
      <c r="G840" s="1">
        <v>1</v>
      </c>
      <c r="H840" s="1">
        <v>1</v>
      </c>
      <c r="I840" s="23">
        <f t="shared" si="85"/>
        <v>45.169230769230772</v>
      </c>
      <c r="J840" s="23">
        <f t="shared" si="86"/>
        <v>23.677419354838708</v>
      </c>
      <c r="K840" s="23">
        <f t="shared" si="87"/>
        <v>93.939393939393938</v>
      </c>
      <c r="L840" s="23">
        <f t="shared" si="88"/>
        <v>3.0303030303030303</v>
      </c>
      <c r="M840" s="23">
        <f t="shared" si="89"/>
        <v>3.0303030303030303</v>
      </c>
      <c r="N840" s="23">
        <f t="shared" si="90"/>
        <v>0.52419354838709675</v>
      </c>
      <c r="O840" s="23">
        <f t="shared" si="92"/>
        <v>22.242424242424242</v>
      </c>
      <c r="S840" s="6"/>
      <c r="T840" s="6"/>
      <c r="U840" s="6"/>
    </row>
    <row r="841" spans="1:21" x14ac:dyDescent="0.25">
      <c r="A841" s="6" t="s">
        <v>708</v>
      </c>
      <c r="B841" s="118" t="s">
        <v>10448</v>
      </c>
      <c r="C841" s="1" t="s">
        <v>3742</v>
      </c>
      <c r="D841" s="2">
        <v>13</v>
      </c>
      <c r="E841" s="1">
        <v>474</v>
      </c>
      <c r="F841" s="1">
        <v>22</v>
      </c>
      <c r="G841" s="1">
        <v>8</v>
      </c>
      <c r="H841" s="1">
        <v>1</v>
      </c>
      <c r="I841" s="23">
        <f t="shared" si="85"/>
        <v>36.46153846153846</v>
      </c>
      <c r="J841" s="23">
        <f t="shared" si="86"/>
        <v>21.545454545454547</v>
      </c>
      <c r="K841" s="23">
        <f t="shared" si="87"/>
        <v>70.967741935483872</v>
      </c>
      <c r="L841" s="23">
        <f t="shared" si="88"/>
        <v>25.806451612903224</v>
      </c>
      <c r="M841" s="23">
        <f t="shared" si="89"/>
        <v>3.225806451612903</v>
      </c>
      <c r="N841" s="23">
        <f t="shared" si="90"/>
        <v>0.59090909090909094</v>
      </c>
      <c r="O841" s="23">
        <f t="shared" si="92"/>
        <v>15.290322580645162</v>
      </c>
      <c r="S841" s="6"/>
      <c r="T841" s="6"/>
      <c r="U841" s="6"/>
    </row>
    <row r="842" spans="1:21" x14ac:dyDescent="0.25">
      <c r="A842" s="6" t="s">
        <v>708</v>
      </c>
      <c r="B842" s="118" t="s">
        <v>10481</v>
      </c>
      <c r="C842" s="1" t="s">
        <v>2354</v>
      </c>
      <c r="D842" s="2">
        <v>27</v>
      </c>
      <c r="E842" s="1">
        <v>964</v>
      </c>
      <c r="F842" s="1">
        <v>43</v>
      </c>
      <c r="G842" s="1">
        <v>18</v>
      </c>
      <c r="H842" s="1">
        <v>4</v>
      </c>
      <c r="I842" s="23">
        <f t="shared" si="85"/>
        <v>35.703703703703702</v>
      </c>
      <c r="J842" s="23">
        <f t="shared" si="86"/>
        <v>22.418604651162791</v>
      </c>
      <c r="K842" s="23">
        <f t="shared" si="87"/>
        <v>66.153846153846146</v>
      </c>
      <c r="L842" s="23">
        <f t="shared" si="88"/>
        <v>27.692307692307693</v>
      </c>
      <c r="M842" s="23">
        <f t="shared" si="89"/>
        <v>6.1538461538461542</v>
      </c>
      <c r="N842" s="23">
        <f t="shared" si="90"/>
        <v>0.62790697674418605</v>
      </c>
      <c r="O842" s="23">
        <f t="shared" si="92"/>
        <v>14.830769230769231</v>
      </c>
      <c r="S842" s="6"/>
      <c r="T842" s="6"/>
      <c r="U842" s="6"/>
    </row>
    <row r="843" spans="1:21" x14ac:dyDescent="0.25">
      <c r="A843" s="6" t="s">
        <v>708</v>
      </c>
      <c r="B843" s="118" t="s">
        <v>10464</v>
      </c>
      <c r="C843" s="1" t="s">
        <v>3754</v>
      </c>
      <c r="D843" s="2">
        <v>11.5</v>
      </c>
      <c r="E843" s="1">
        <v>420</v>
      </c>
      <c r="F843" s="1">
        <v>29</v>
      </c>
      <c r="G843" s="1">
        <v>25</v>
      </c>
      <c r="H843" s="1">
        <v>7</v>
      </c>
      <c r="I843" s="23">
        <f t="shared" si="85"/>
        <v>36.521739130434781</v>
      </c>
      <c r="J843" s="23">
        <f t="shared" si="86"/>
        <v>14.482758620689655</v>
      </c>
      <c r="K843" s="23">
        <f t="shared" si="87"/>
        <v>47.540983606557376</v>
      </c>
      <c r="L843" s="23">
        <f t="shared" si="88"/>
        <v>40.983606557377051</v>
      </c>
      <c r="M843" s="23">
        <f t="shared" si="89"/>
        <v>11.475409836065573</v>
      </c>
      <c r="N843" s="23">
        <f t="shared" si="90"/>
        <v>0.39655172413793105</v>
      </c>
      <c r="O843" s="23">
        <f t="shared" si="92"/>
        <v>6.8852459016393439</v>
      </c>
      <c r="S843" s="6"/>
      <c r="T843" s="6"/>
      <c r="U843" s="6"/>
    </row>
    <row r="844" spans="1:21" x14ac:dyDescent="0.25">
      <c r="A844" s="6" t="s">
        <v>708</v>
      </c>
      <c r="B844" s="118" t="s">
        <v>10494</v>
      </c>
      <c r="C844" s="1" t="s">
        <v>3775</v>
      </c>
      <c r="D844" s="2">
        <v>37.5</v>
      </c>
      <c r="E844" s="1">
        <v>1238</v>
      </c>
      <c r="F844" s="1">
        <v>74</v>
      </c>
      <c r="G844" s="1">
        <v>10</v>
      </c>
      <c r="H844" s="1">
        <v>3</v>
      </c>
      <c r="I844" s="23">
        <f t="shared" si="85"/>
        <v>33.013333333333335</v>
      </c>
      <c r="J844" s="23">
        <f t="shared" si="86"/>
        <v>16.72972972972973</v>
      </c>
      <c r="K844" s="23">
        <f t="shared" si="87"/>
        <v>85.057471264367805</v>
      </c>
      <c r="L844" s="23">
        <f t="shared" si="88"/>
        <v>11.494252873563218</v>
      </c>
      <c r="M844" s="23">
        <f t="shared" si="89"/>
        <v>3.4482758620689653</v>
      </c>
      <c r="N844" s="23">
        <f t="shared" si="90"/>
        <v>0.5067567567567568</v>
      </c>
      <c r="O844" s="23">
        <f t="shared" si="92"/>
        <v>14.229885057471265</v>
      </c>
      <c r="S844" s="6"/>
      <c r="T844" s="6"/>
      <c r="U844" s="6"/>
    </row>
    <row r="845" spans="1:21" x14ac:dyDescent="0.25">
      <c r="A845" s="6" t="s">
        <v>708</v>
      </c>
      <c r="B845" s="118" t="s">
        <v>10520</v>
      </c>
      <c r="C845" s="1" t="s">
        <v>3794</v>
      </c>
      <c r="D845" s="2">
        <v>23.5</v>
      </c>
      <c r="E845" s="1">
        <v>870</v>
      </c>
      <c r="F845" s="1">
        <v>43</v>
      </c>
      <c r="G845" s="1">
        <v>35</v>
      </c>
      <c r="H845" s="1">
        <v>17</v>
      </c>
      <c r="I845" s="23">
        <f t="shared" si="85"/>
        <v>37.021276595744681</v>
      </c>
      <c r="J845" s="23">
        <f t="shared" si="86"/>
        <v>20.232558139534884</v>
      </c>
      <c r="K845" s="23">
        <f t="shared" si="87"/>
        <v>45.263157894736842</v>
      </c>
      <c r="L845" s="23">
        <f t="shared" si="88"/>
        <v>36.84210526315789</v>
      </c>
      <c r="M845" s="23">
        <f t="shared" si="89"/>
        <v>17.894736842105264</v>
      </c>
      <c r="N845" s="23">
        <f t="shared" si="90"/>
        <v>0.54651162790697672</v>
      </c>
      <c r="O845" s="23">
        <f t="shared" si="92"/>
        <v>9.1578947368421044</v>
      </c>
      <c r="S845" s="6"/>
      <c r="T845" s="6"/>
      <c r="U845" s="6"/>
    </row>
    <row r="846" spans="1:21" x14ac:dyDescent="0.25">
      <c r="A846" s="6" t="s">
        <v>708</v>
      </c>
      <c r="B846" s="118" t="s">
        <v>10253</v>
      </c>
      <c r="C846" s="1" t="s">
        <v>3561</v>
      </c>
      <c r="D846" s="2">
        <v>10.125</v>
      </c>
      <c r="E846" s="1">
        <v>333</v>
      </c>
      <c r="F846" s="1">
        <v>27</v>
      </c>
      <c r="G846" s="1">
        <v>0</v>
      </c>
      <c r="H846" s="1">
        <v>0</v>
      </c>
      <c r="I846" s="23">
        <f t="shared" si="85"/>
        <v>32.888888888888886</v>
      </c>
      <c r="J846" s="23">
        <f t="shared" si="86"/>
        <v>12.333333333333334</v>
      </c>
      <c r="K846" s="23">
        <f t="shared" si="87"/>
        <v>100</v>
      </c>
      <c r="L846" s="23">
        <f t="shared" si="88"/>
        <v>0</v>
      </c>
      <c r="M846" s="23">
        <f t="shared" si="89"/>
        <v>0</v>
      </c>
      <c r="N846" s="23">
        <f t="shared" si="90"/>
        <v>0.375</v>
      </c>
      <c r="O846" s="23">
        <f t="shared" si="92"/>
        <v>12.333333333333334</v>
      </c>
      <c r="S846" s="6"/>
      <c r="T846" s="6"/>
      <c r="U846" s="6"/>
    </row>
    <row r="847" spans="1:21" x14ac:dyDescent="0.25">
      <c r="A847" s="6" t="s">
        <v>708</v>
      </c>
      <c r="B847" s="118" t="s">
        <v>10502</v>
      </c>
      <c r="C847" s="1" t="s">
        <v>3782</v>
      </c>
      <c r="D847" s="2">
        <v>6.75</v>
      </c>
      <c r="E847" s="1">
        <v>210</v>
      </c>
      <c r="F847" s="1">
        <v>11</v>
      </c>
      <c r="G847" s="1">
        <v>0</v>
      </c>
      <c r="H847" s="1">
        <v>0</v>
      </c>
      <c r="I847" s="23">
        <f t="shared" si="85"/>
        <v>31.111111111111111</v>
      </c>
      <c r="J847" s="23">
        <f t="shared" si="86"/>
        <v>19.09090909090909</v>
      </c>
      <c r="K847" s="23">
        <f t="shared" si="87"/>
        <v>100</v>
      </c>
      <c r="L847" s="23">
        <f t="shared" si="88"/>
        <v>0</v>
      </c>
      <c r="M847" s="23">
        <f t="shared" si="89"/>
        <v>0</v>
      </c>
      <c r="N847" s="23">
        <f t="shared" si="90"/>
        <v>0.61363636363636365</v>
      </c>
      <c r="O847" s="23">
        <f t="shared" si="92"/>
        <v>19.09090909090909</v>
      </c>
      <c r="S847" s="6"/>
      <c r="T847" s="6"/>
      <c r="U847" s="6"/>
    </row>
    <row r="848" spans="1:21" x14ac:dyDescent="0.25">
      <c r="A848" s="6" t="s">
        <v>708</v>
      </c>
      <c r="B848" s="118" t="s">
        <v>10271</v>
      </c>
      <c r="C848" s="1" t="s">
        <v>3577</v>
      </c>
      <c r="D848" s="2">
        <v>6</v>
      </c>
      <c r="E848" s="1">
        <v>198</v>
      </c>
      <c r="F848" s="1">
        <v>15</v>
      </c>
      <c r="G848" s="1">
        <v>1</v>
      </c>
      <c r="H848" s="1">
        <v>1</v>
      </c>
      <c r="I848" s="23">
        <f t="shared" ref="I848:I912" si="93">E848/D848</f>
        <v>33</v>
      </c>
      <c r="J848" s="23">
        <f t="shared" ref="J848:J912" si="94">E848/F848</f>
        <v>13.2</v>
      </c>
      <c r="K848" s="23">
        <f t="shared" ref="K848:K912" si="95">F848/(F848+G848+H848)*100</f>
        <v>88.235294117647058</v>
      </c>
      <c r="L848" s="23">
        <f t="shared" ref="L848:L912" si="96">G848/(F848+G848+H848)*100</f>
        <v>5.8823529411764701</v>
      </c>
      <c r="M848" s="23">
        <f t="shared" ref="M848:M912" si="97">H848/(F848+G848+H848)*100</f>
        <v>5.8823529411764701</v>
      </c>
      <c r="N848" s="23">
        <f t="shared" ref="N848:N912" si="98">D848/F848</f>
        <v>0.4</v>
      </c>
      <c r="O848" s="23">
        <f t="shared" si="92"/>
        <v>11.647058823529411</v>
      </c>
      <c r="S848" s="6"/>
      <c r="T848" s="6"/>
      <c r="U848" s="6"/>
    </row>
    <row r="849" spans="1:21" x14ac:dyDescent="0.25">
      <c r="A849" s="6" t="s">
        <v>708</v>
      </c>
      <c r="B849" s="118" t="s">
        <v>10285</v>
      </c>
      <c r="C849" s="1" t="s">
        <v>3588</v>
      </c>
      <c r="D849" s="2">
        <v>6.5</v>
      </c>
      <c r="E849" s="1">
        <v>217</v>
      </c>
      <c r="F849" s="1">
        <v>26</v>
      </c>
      <c r="G849" s="1">
        <v>9</v>
      </c>
      <c r="H849" s="1">
        <v>2</v>
      </c>
      <c r="I849" s="23">
        <f t="shared" si="93"/>
        <v>33.384615384615387</v>
      </c>
      <c r="J849" s="23">
        <f t="shared" si="94"/>
        <v>8.3461538461538467</v>
      </c>
      <c r="K849" s="23">
        <f t="shared" si="95"/>
        <v>70.270270270270274</v>
      </c>
      <c r="L849" s="23">
        <f t="shared" si="96"/>
        <v>24.324324324324326</v>
      </c>
      <c r="M849" s="23">
        <f t="shared" si="97"/>
        <v>5.4054054054054053</v>
      </c>
      <c r="N849" s="23">
        <f t="shared" si="98"/>
        <v>0.25</v>
      </c>
      <c r="O849" s="23">
        <f t="shared" si="92"/>
        <v>5.8648648648648649</v>
      </c>
      <c r="S849" s="6"/>
      <c r="T849" s="6"/>
      <c r="U849" s="6"/>
    </row>
    <row r="850" spans="1:21" x14ac:dyDescent="0.25">
      <c r="A850" s="6" t="s">
        <v>708</v>
      </c>
      <c r="B850" s="118" t="s">
        <v>10294</v>
      </c>
      <c r="C850" s="1" t="s">
        <v>3597</v>
      </c>
      <c r="D850" s="2">
        <v>3.625</v>
      </c>
      <c r="E850" s="1">
        <v>127</v>
      </c>
      <c r="F850" s="1">
        <v>9</v>
      </c>
      <c r="G850" s="1">
        <v>3</v>
      </c>
      <c r="H850" s="1">
        <v>0</v>
      </c>
      <c r="I850" s="23">
        <f t="shared" si="93"/>
        <v>35.03448275862069</v>
      </c>
      <c r="J850" s="23">
        <f t="shared" si="94"/>
        <v>14.111111111111111</v>
      </c>
      <c r="K850" s="23">
        <f t="shared" si="95"/>
        <v>75</v>
      </c>
      <c r="L850" s="23">
        <f t="shared" si="96"/>
        <v>25</v>
      </c>
      <c r="M850" s="23">
        <f t="shared" si="97"/>
        <v>0</v>
      </c>
      <c r="N850" s="23">
        <f t="shared" si="98"/>
        <v>0.40277777777777779</v>
      </c>
      <c r="O850" s="23">
        <f t="shared" si="92"/>
        <v>10.583333333333334</v>
      </c>
      <c r="S850" s="6"/>
      <c r="T850" s="6"/>
      <c r="U850" s="6"/>
    </row>
    <row r="851" spans="1:21" x14ac:dyDescent="0.25">
      <c r="A851" s="6" t="s">
        <v>708</v>
      </c>
      <c r="B851" s="118" t="s">
        <v>10299</v>
      </c>
      <c r="C851" s="1" t="s">
        <v>3600</v>
      </c>
      <c r="D851" s="2">
        <v>16.25</v>
      </c>
      <c r="E851" s="1">
        <v>504</v>
      </c>
      <c r="F851" s="1">
        <v>27</v>
      </c>
      <c r="G851" s="1">
        <v>2</v>
      </c>
      <c r="H851" s="1">
        <v>0</v>
      </c>
      <c r="I851" s="23">
        <f t="shared" si="93"/>
        <v>31.015384615384615</v>
      </c>
      <c r="J851" s="23">
        <f t="shared" si="94"/>
        <v>18.666666666666668</v>
      </c>
      <c r="K851" s="23">
        <f t="shared" si="95"/>
        <v>93.103448275862064</v>
      </c>
      <c r="L851" s="23">
        <f t="shared" si="96"/>
        <v>6.8965517241379306</v>
      </c>
      <c r="M851" s="23">
        <f t="shared" si="97"/>
        <v>0</v>
      </c>
      <c r="N851" s="23">
        <f t="shared" si="98"/>
        <v>0.60185185185185186</v>
      </c>
      <c r="O851" s="23">
        <f t="shared" si="92"/>
        <v>17.379310344827587</v>
      </c>
      <c r="S851" s="6"/>
      <c r="T851" s="6"/>
      <c r="U851" s="6"/>
    </row>
    <row r="852" spans="1:21" x14ac:dyDescent="0.25">
      <c r="A852" s="6" t="s">
        <v>708</v>
      </c>
      <c r="B852" s="118" t="s">
        <v>10309</v>
      </c>
      <c r="C852" s="1" t="s">
        <v>3608</v>
      </c>
      <c r="D852" s="2">
        <v>15.5</v>
      </c>
      <c r="E852" s="1">
        <v>554</v>
      </c>
      <c r="F852" s="1">
        <v>35</v>
      </c>
      <c r="G852" s="1">
        <v>0</v>
      </c>
      <c r="H852" s="1">
        <v>1</v>
      </c>
      <c r="I852" s="23">
        <f t="shared" si="93"/>
        <v>35.741935483870968</v>
      </c>
      <c r="J852" s="23">
        <f t="shared" si="94"/>
        <v>15.828571428571429</v>
      </c>
      <c r="K852" s="23">
        <f t="shared" si="95"/>
        <v>97.222222222222214</v>
      </c>
      <c r="L852" s="23">
        <f t="shared" si="96"/>
        <v>0</v>
      </c>
      <c r="M852" s="23">
        <f t="shared" si="97"/>
        <v>2.7777777777777777</v>
      </c>
      <c r="N852" s="23">
        <f t="shared" si="98"/>
        <v>0.44285714285714284</v>
      </c>
      <c r="O852" s="23">
        <f t="shared" si="92"/>
        <v>15.388888888888889</v>
      </c>
      <c r="S852" s="6"/>
      <c r="T852" s="6"/>
      <c r="U852" s="6"/>
    </row>
    <row r="853" spans="1:21" x14ac:dyDescent="0.25">
      <c r="A853" s="6" t="s">
        <v>708</v>
      </c>
      <c r="B853" s="118" t="s">
        <v>10310</v>
      </c>
      <c r="C853" s="1" t="s">
        <v>3609</v>
      </c>
      <c r="D853" s="2">
        <v>5.625</v>
      </c>
      <c r="E853" s="1">
        <v>197</v>
      </c>
      <c r="F853" s="1">
        <v>19</v>
      </c>
      <c r="G853" s="1">
        <v>0</v>
      </c>
      <c r="H853" s="1">
        <v>0</v>
      </c>
      <c r="I853" s="23">
        <f t="shared" si="93"/>
        <v>35.022222222222226</v>
      </c>
      <c r="J853" s="23">
        <f t="shared" si="94"/>
        <v>10.368421052631579</v>
      </c>
      <c r="K853" s="23">
        <f t="shared" si="95"/>
        <v>100</v>
      </c>
      <c r="L853" s="23">
        <f t="shared" si="96"/>
        <v>0</v>
      </c>
      <c r="M853" s="23">
        <f t="shared" si="97"/>
        <v>0</v>
      </c>
      <c r="N853" s="23">
        <f t="shared" si="98"/>
        <v>0.29605263157894735</v>
      </c>
      <c r="O853" s="23">
        <f t="shared" si="92"/>
        <v>10.368421052631579</v>
      </c>
      <c r="S853" s="6"/>
      <c r="T853" s="6"/>
      <c r="U853" s="6"/>
    </row>
    <row r="854" spans="1:21" x14ac:dyDescent="0.25">
      <c r="A854" s="6" t="s">
        <v>708</v>
      </c>
      <c r="B854" s="118" t="s">
        <v>10489</v>
      </c>
      <c r="C854" s="1" t="s">
        <v>3770</v>
      </c>
      <c r="D854" s="2">
        <v>5.875</v>
      </c>
      <c r="E854" s="1">
        <v>235</v>
      </c>
      <c r="F854" s="1">
        <v>18</v>
      </c>
      <c r="G854" s="1">
        <v>3</v>
      </c>
      <c r="H854" s="1">
        <v>2</v>
      </c>
      <c r="I854" s="23">
        <f t="shared" si="93"/>
        <v>40</v>
      </c>
      <c r="J854" s="23">
        <f t="shared" si="94"/>
        <v>13.055555555555555</v>
      </c>
      <c r="K854" s="23">
        <f t="shared" si="95"/>
        <v>78.260869565217391</v>
      </c>
      <c r="L854" s="23">
        <f t="shared" si="96"/>
        <v>13.043478260869565</v>
      </c>
      <c r="M854" s="23">
        <f t="shared" si="97"/>
        <v>8.695652173913043</v>
      </c>
      <c r="N854" s="23">
        <f t="shared" si="98"/>
        <v>0.3263888888888889</v>
      </c>
      <c r="O854" s="23">
        <f t="shared" si="92"/>
        <v>10.217391304347826</v>
      </c>
      <c r="S854" s="6"/>
      <c r="T854" s="6"/>
      <c r="U854" s="6"/>
    </row>
    <row r="855" spans="1:21" x14ac:dyDescent="0.25">
      <c r="A855" s="6" t="s">
        <v>708</v>
      </c>
      <c r="B855" s="118" t="s">
        <v>10334</v>
      </c>
      <c r="C855" s="1" t="s">
        <v>3629</v>
      </c>
      <c r="D855" s="2">
        <v>5.88</v>
      </c>
      <c r="E855" s="1">
        <v>213</v>
      </c>
      <c r="F855" s="1">
        <v>13</v>
      </c>
      <c r="G855" s="1">
        <v>2</v>
      </c>
      <c r="H855" s="1">
        <v>0</v>
      </c>
      <c r="I855" s="23">
        <f t="shared" si="93"/>
        <v>36.224489795918366</v>
      </c>
      <c r="J855" s="23">
        <f t="shared" si="94"/>
        <v>16.384615384615383</v>
      </c>
      <c r="K855" s="23">
        <f t="shared" si="95"/>
        <v>86.666666666666671</v>
      </c>
      <c r="L855" s="23">
        <f t="shared" si="96"/>
        <v>13.333333333333334</v>
      </c>
      <c r="M855" s="23">
        <f t="shared" si="97"/>
        <v>0</v>
      </c>
      <c r="N855" s="23">
        <f t="shared" si="98"/>
        <v>0.4523076923076923</v>
      </c>
      <c r="O855" s="23">
        <f t="shared" si="92"/>
        <v>14.2</v>
      </c>
      <c r="S855" s="6"/>
      <c r="T855" s="6"/>
      <c r="U855" s="6"/>
    </row>
    <row r="856" spans="1:21" x14ac:dyDescent="0.25">
      <c r="A856" s="6" t="s">
        <v>708</v>
      </c>
      <c r="B856" s="118" t="s">
        <v>10342</v>
      </c>
      <c r="C856" s="1" t="s">
        <v>3637</v>
      </c>
      <c r="D856" s="2">
        <v>16.5</v>
      </c>
      <c r="E856" s="1">
        <v>555</v>
      </c>
      <c r="F856" s="1">
        <v>36</v>
      </c>
      <c r="G856" s="1">
        <v>4</v>
      </c>
      <c r="H856" s="1">
        <v>4</v>
      </c>
      <c r="I856" s="23">
        <f t="shared" si="93"/>
        <v>33.636363636363633</v>
      </c>
      <c r="J856" s="23">
        <f t="shared" si="94"/>
        <v>15.416666666666666</v>
      </c>
      <c r="K856" s="23">
        <f t="shared" si="95"/>
        <v>81.818181818181827</v>
      </c>
      <c r="L856" s="23">
        <f t="shared" si="96"/>
        <v>9.0909090909090917</v>
      </c>
      <c r="M856" s="23">
        <f t="shared" si="97"/>
        <v>9.0909090909090917</v>
      </c>
      <c r="N856" s="23">
        <f t="shared" si="98"/>
        <v>0.45833333333333331</v>
      </c>
      <c r="O856" s="23">
        <f t="shared" si="92"/>
        <v>12.613636363636363</v>
      </c>
      <c r="S856" s="6"/>
      <c r="T856" s="6"/>
      <c r="U856" s="6"/>
    </row>
    <row r="857" spans="1:21" x14ac:dyDescent="0.25">
      <c r="A857" s="6" t="s">
        <v>708</v>
      </c>
      <c r="B857" s="118" t="s">
        <v>10374</v>
      </c>
      <c r="C857" s="1" t="s">
        <v>3667</v>
      </c>
      <c r="D857" s="2">
        <v>10</v>
      </c>
      <c r="E857" s="1">
        <v>350</v>
      </c>
      <c r="F857" s="1">
        <v>38</v>
      </c>
      <c r="G857" s="1">
        <v>0</v>
      </c>
      <c r="H857" s="1">
        <v>0</v>
      </c>
      <c r="I857" s="23">
        <f t="shared" si="93"/>
        <v>35</v>
      </c>
      <c r="J857" s="23">
        <f t="shared" si="94"/>
        <v>9.2105263157894743</v>
      </c>
      <c r="K857" s="23">
        <f t="shared" si="95"/>
        <v>100</v>
      </c>
      <c r="L857" s="23">
        <f t="shared" si="96"/>
        <v>0</v>
      </c>
      <c r="M857" s="23">
        <f t="shared" si="97"/>
        <v>0</v>
      </c>
      <c r="N857" s="23">
        <f t="shared" si="98"/>
        <v>0.26315789473684209</v>
      </c>
      <c r="O857" s="23">
        <f t="shared" si="92"/>
        <v>9.2105263157894743</v>
      </c>
      <c r="S857" s="6"/>
      <c r="T857" s="6"/>
      <c r="U857" s="6"/>
    </row>
    <row r="858" spans="1:21" x14ac:dyDescent="0.25">
      <c r="A858" s="6" t="s">
        <v>708</v>
      </c>
      <c r="B858" s="118" t="s">
        <v>10378</v>
      </c>
      <c r="C858" s="1" t="s">
        <v>3672</v>
      </c>
      <c r="D858" s="2">
        <v>1.5</v>
      </c>
      <c r="E858" s="1">
        <v>57</v>
      </c>
      <c r="F858" s="1">
        <v>4</v>
      </c>
      <c r="G858" s="1">
        <v>5</v>
      </c>
      <c r="H858" s="1">
        <v>2</v>
      </c>
      <c r="I858" s="23">
        <f t="shared" si="93"/>
        <v>38</v>
      </c>
      <c r="J858" s="23">
        <f t="shared" si="94"/>
        <v>14.25</v>
      </c>
      <c r="K858" s="23">
        <f t="shared" si="95"/>
        <v>36.363636363636367</v>
      </c>
      <c r="L858" s="23">
        <f t="shared" si="96"/>
        <v>45.454545454545453</v>
      </c>
      <c r="M858" s="23">
        <f t="shared" si="97"/>
        <v>18.181818181818183</v>
      </c>
      <c r="N858" s="23">
        <f t="shared" si="98"/>
        <v>0.375</v>
      </c>
      <c r="O858" s="23">
        <f t="shared" si="92"/>
        <v>5.1818181818181817</v>
      </c>
      <c r="S858" s="6"/>
      <c r="T858" s="6"/>
      <c r="U858" s="6"/>
    </row>
    <row r="859" spans="1:21" x14ac:dyDescent="0.25">
      <c r="A859" s="6" t="s">
        <v>708</v>
      </c>
      <c r="B859" s="118" t="s">
        <v>10395</v>
      </c>
      <c r="C859" s="1" t="s">
        <v>3691</v>
      </c>
      <c r="D859" s="2">
        <v>9.5</v>
      </c>
      <c r="E859" s="1">
        <v>295</v>
      </c>
      <c r="F859" s="1">
        <v>15</v>
      </c>
      <c r="G859" s="1">
        <v>3</v>
      </c>
      <c r="H859" s="1">
        <v>1</v>
      </c>
      <c r="I859" s="23">
        <f t="shared" si="93"/>
        <v>31.05263157894737</v>
      </c>
      <c r="J859" s="23">
        <f t="shared" si="94"/>
        <v>19.666666666666668</v>
      </c>
      <c r="K859" s="23">
        <f t="shared" si="95"/>
        <v>78.94736842105263</v>
      </c>
      <c r="L859" s="23">
        <f t="shared" si="96"/>
        <v>15.789473684210526</v>
      </c>
      <c r="M859" s="23">
        <f t="shared" si="97"/>
        <v>5.2631578947368416</v>
      </c>
      <c r="N859" s="23">
        <f t="shared" si="98"/>
        <v>0.6333333333333333</v>
      </c>
      <c r="O859" s="23">
        <f t="shared" si="92"/>
        <v>15.526315789473685</v>
      </c>
      <c r="S859" s="6"/>
      <c r="T859" s="6"/>
      <c r="U859" s="6"/>
    </row>
    <row r="860" spans="1:21" x14ac:dyDescent="0.25">
      <c r="A860" s="6" t="s">
        <v>708</v>
      </c>
      <c r="B860" s="118" t="s">
        <v>10392</v>
      </c>
      <c r="C860" s="1" t="s">
        <v>3688</v>
      </c>
      <c r="D860" s="2">
        <v>3</v>
      </c>
      <c r="E860" s="1">
        <v>118</v>
      </c>
      <c r="F860" s="1">
        <v>12</v>
      </c>
      <c r="G860" s="1">
        <v>4</v>
      </c>
      <c r="H860" s="1">
        <v>0</v>
      </c>
      <c r="I860" s="23">
        <f t="shared" si="93"/>
        <v>39.333333333333336</v>
      </c>
      <c r="J860" s="23">
        <f t="shared" si="94"/>
        <v>9.8333333333333339</v>
      </c>
      <c r="K860" s="23">
        <f t="shared" si="95"/>
        <v>75</v>
      </c>
      <c r="L860" s="23">
        <f t="shared" si="96"/>
        <v>25</v>
      </c>
      <c r="M860" s="23">
        <f t="shared" si="97"/>
        <v>0</v>
      </c>
      <c r="N860" s="23">
        <f t="shared" si="98"/>
        <v>0.25</v>
      </c>
      <c r="O860" s="23">
        <f t="shared" si="92"/>
        <v>7.375</v>
      </c>
      <c r="S860" s="6"/>
      <c r="T860" s="6"/>
      <c r="U860" s="6"/>
    </row>
    <row r="861" spans="1:21" x14ac:dyDescent="0.25">
      <c r="A861" s="6" t="s">
        <v>708</v>
      </c>
      <c r="B861" s="118" t="s">
        <v>10396</v>
      </c>
      <c r="C861" s="1" t="s">
        <v>3693</v>
      </c>
      <c r="D861" s="2">
        <v>6.625</v>
      </c>
      <c r="E861" s="1">
        <v>211</v>
      </c>
      <c r="F861" s="1">
        <v>15</v>
      </c>
      <c r="G861" s="1">
        <v>1</v>
      </c>
      <c r="H861" s="1">
        <v>2</v>
      </c>
      <c r="I861" s="23">
        <f t="shared" si="93"/>
        <v>31.849056603773583</v>
      </c>
      <c r="J861" s="23">
        <f t="shared" si="94"/>
        <v>14.066666666666666</v>
      </c>
      <c r="K861" s="23">
        <f t="shared" si="95"/>
        <v>83.333333333333343</v>
      </c>
      <c r="L861" s="23">
        <f t="shared" si="96"/>
        <v>5.5555555555555554</v>
      </c>
      <c r="M861" s="23">
        <f t="shared" si="97"/>
        <v>11.111111111111111</v>
      </c>
      <c r="N861" s="23">
        <f t="shared" si="98"/>
        <v>0.44166666666666665</v>
      </c>
      <c r="O861" s="23">
        <f t="shared" si="92"/>
        <v>11.722222222222221</v>
      </c>
      <c r="S861" s="6" t="s">
        <v>11345</v>
      </c>
      <c r="T861" s="6"/>
      <c r="U861" s="6"/>
    </row>
    <row r="862" spans="1:21" x14ac:dyDescent="0.25">
      <c r="A862" s="6" t="s">
        <v>708</v>
      </c>
      <c r="B862" s="118" t="s">
        <v>10398</v>
      </c>
      <c r="C862" s="1" t="s">
        <v>3695</v>
      </c>
      <c r="D862" s="2">
        <v>11.5</v>
      </c>
      <c r="E862" s="1">
        <v>403</v>
      </c>
      <c r="F862" s="1">
        <v>14</v>
      </c>
      <c r="G862" s="1">
        <v>0</v>
      </c>
      <c r="H862" s="1">
        <v>0</v>
      </c>
      <c r="I862" s="23">
        <f t="shared" si="93"/>
        <v>35.043478260869563</v>
      </c>
      <c r="J862" s="23">
        <f t="shared" si="94"/>
        <v>28.785714285714285</v>
      </c>
      <c r="K862" s="23">
        <f t="shared" si="95"/>
        <v>100</v>
      </c>
      <c r="L862" s="23">
        <f t="shared" si="96"/>
        <v>0</v>
      </c>
      <c r="M862" s="23">
        <f t="shared" si="97"/>
        <v>0</v>
      </c>
      <c r="N862" s="23">
        <f t="shared" si="98"/>
        <v>0.8214285714285714</v>
      </c>
      <c r="O862" s="23">
        <f t="shared" si="92"/>
        <v>28.785714285714285</v>
      </c>
      <c r="S862" s="6"/>
      <c r="T862" s="6"/>
      <c r="U862" s="6"/>
    </row>
    <row r="863" spans="1:21" x14ac:dyDescent="0.25">
      <c r="A863" s="6" t="s">
        <v>708</v>
      </c>
      <c r="B863" s="156"/>
      <c r="C863" s="88" t="s">
        <v>3231</v>
      </c>
      <c r="D863" s="89">
        <v>0.5</v>
      </c>
      <c r="E863" s="88">
        <v>16</v>
      </c>
      <c r="F863" s="88">
        <v>2</v>
      </c>
      <c r="G863" s="88">
        <v>1</v>
      </c>
      <c r="H863" s="88">
        <v>0</v>
      </c>
      <c r="I863" s="88">
        <f t="shared" si="93"/>
        <v>32</v>
      </c>
      <c r="J863" s="88">
        <f t="shared" si="94"/>
        <v>8</v>
      </c>
      <c r="K863" s="88">
        <f t="shared" si="95"/>
        <v>66.666666666666657</v>
      </c>
      <c r="L863" s="88">
        <f t="shared" si="96"/>
        <v>33.333333333333329</v>
      </c>
      <c r="M863" s="88">
        <f t="shared" si="97"/>
        <v>0</v>
      </c>
      <c r="N863" s="88">
        <f t="shared" si="98"/>
        <v>0.25</v>
      </c>
      <c r="O863" s="23">
        <f t="shared" si="92"/>
        <v>5.333333333333333</v>
      </c>
      <c r="P863" s="88"/>
      <c r="S863" s="6" t="s">
        <v>11346</v>
      </c>
      <c r="T863" s="6"/>
      <c r="U863" s="6"/>
    </row>
    <row r="864" spans="1:21" x14ac:dyDescent="0.25">
      <c r="A864" s="6" t="s">
        <v>708</v>
      </c>
      <c r="C864" s="88" t="s">
        <v>3696</v>
      </c>
      <c r="D864" s="89">
        <v>20.5</v>
      </c>
      <c r="E864" s="88">
        <v>677</v>
      </c>
      <c r="F864" s="88">
        <v>25</v>
      </c>
      <c r="G864" s="88">
        <v>1</v>
      </c>
      <c r="H864" s="88">
        <v>0</v>
      </c>
      <c r="I864" s="88">
        <f t="shared" si="93"/>
        <v>33.024390243902438</v>
      </c>
      <c r="J864" s="88">
        <f t="shared" si="94"/>
        <v>27.08</v>
      </c>
      <c r="K864" s="88">
        <f t="shared" si="95"/>
        <v>96.15384615384616</v>
      </c>
      <c r="L864" s="88">
        <f t="shared" si="96"/>
        <v>3.8461538461538463</v>
      </c>
      <c r="M864" s="88">
        <f t="shared" si="97"/>
        <v>0</v>
      </c>
      <c r="N864" s="88">
        <f t="shared" si="98"/>
        <v>0.82</v>
      </c>
      <c r="O864" s="23">
        <f t="shared" si="92"/>
        <v>26.03846153846154</v>
      </c>
      <c r="P864" s="88"/>
      <c r="S864" s="6"/>
      <c r="T864" s="6"/>
      <c r="U864" s="6"/>
    </row>
    <row r="865" spans="1:21" x14ac:dyDescent="0.25">
      <c r="A865" s="6" t="s">
        <v>708</v>
      </c>
      <c r="B865" s="129" t="s">
        <v>10400</v>
      </c>
      <c r="C865" s="88" t="s">
        <v>15149</v>
      </c>
      <c r="D865" s="89">
        <f>D863+D864</f>
        <v>21</v>
      </c>
      <c r="E865" s="89">
        <f>E863+E864</f>
        <v>693</v>
      </c>
      <c r="F865" s="89">
        <f>F863+F864</f>
        <v>27</v>
      </c>
      <c r="G865" s="89">
        <f>G863+G864</f>
        <v>2</v>
      </c>
      <c r="H865" s="89">
        <f>H863+H864</f>
        <v>0</v>
      </c>
      <c r="I865" s="88">
        <f>E865/D865</f>
        <v>33</v>
      </c>
      <c r="J865" s="88">
        <f>E865/F865</f>
        <v>25.666666666666668</v>
      </c>
      <c r="K865" s="88">
        <f>F865/(F865+G865+H865)*100</f>
        <v>93.103448275862064</v>
      </c>
      <c r="L865" s="88">
        <f>G865/(F865+G865+H865)*100</f>
        <v>6.8965517241379306</v>
      </c>
      <c r="M865" s="88">
        <f>H865/(F865+G865+H865)*100</f>
        <v>0</v>
      </c>
      <c r="N865" s="88">
        <f>D865/F865</f>
        <v>0.77777777777777779</v>
      </c>
      <c r="O865" s="23">
        <f t="shared" si="92"/>
        <v>23.896551724137932</v>
      </c>
      <c r="P865" s="88"/>
      <c r="S865" s="6"/>
      <c r="T865" s="6"/>
      <c r="U865" s="6"/>
    </row>
    <row r="866" spans="1:21" x14ac:dyDescent="0.25">
      <c r="A866" s="6" t="s">
        <v>708</v>
      </c>
      <c r="B866" s="118" t="s">
        <v>10406</v>
      </c>
      <c r="C866" s="1" t="s">
        <v>3701</v>
      </c>
      <c r="D866" s="2">
        <v>5.75</v>
      </c>
      <c r="E866" s="1">
        <v>202</v>
      </c>
      <c r="F866" s="1">
        <v>15</v>
      </c>
      <c r="G866" s="1">
        <v>3</v>
      </c>
      <c r="H866" s="1">
        <v>1</v>
      </c>
      <c r="I866" s="23">
        <f t="shared" si="93"/>
        <v>35.130434782608695</v>
      </c>
      <c r="J866" s="23">
        <f t="shared" si="94"/>
        <v>13.466666666666667</v>
      </c>
      <c r="K866" s="23">
        <f t="shared" si="95"/>
        <v>78.94736842105263</v>
      </c>
      <c r="L866" s="23">
        <f t="shared" si="96"/>
        <v>15.789473684210526</v>
      </c>
      <c r="M866" s="23">
        <f t="shared" si="97"/>
        <v>5.2631578947368416</v>
      </c>
      <c r="N866" s="23">
        <f t="shared" si="98"/>
        <v>0.38333333333333336</v>
      </c>
      <c r="O866" s="23">
        <f t="shared" si="92"/>
        <v>10.631578947368421</v>
      </c>
      <c r="S866" s="6"/>
      <c r="T866" s="6"/>
      <c r="U866" s="6"/>
    </row>
    <row r="867" spans="1:21" x14ac:dyDescent="0.25">
      <c r="A867" s="6" t="s">
        <v>708</v>
      </c>
      <c r="B867" s="118" t="s">
        <v>10408</v>
      </c>
      <c r="C867" s="1" t="s">
        <v>3703</v>
      </c>
      <c r="D867" s="2">
        <v>7.875</v>
      </c>
      <c r="E867" s="1">
        <v>247</v>
      </c>
      <c r="F867" s="1">
        <v>24</v>
      </c>
      <c r="G867" s="1">
        <v>4</v>
      </c>
      <c r="H867" s="1">
        <v>0</v>
      </c>
      <c r="I867" s="23">
        <f t="shared" si="93"/>
        <v>31.365079365079364</v>
      </c>
      <c r="J867" s="23">
        <f t="shared" si="94"/>
        <v>10.291666666666666</v>
      </c>
      <c r="K867" s="23">
        <f t="shared" si="95"/>
        <v>85.714285714285708</v>
      </c>
      <c r="L867" s="23">
        <f t="shared" si="96"/>
        <v>14.285714285714285</v>
      </c>
      <c r="M867" s="23">
        <f t="shared" si="97"/>
        <v>0</v>
      </c>
      <c r="N867" s="23">
        <f t="shared" si="98"/>
        <v>0.328125</v>
      </c>
      <c r="O867" s="23">
        <f t="shared" si="92"/>
        <v>8.8214285714285712</v>
      </c>
      <c r="S867" s="6"/>
      <c r="T867" s="6"/>
      <c r="U867" s="6"/>
    </row>
    <row r="868" spans="1:21" x14ac:dyDescent="0.25">
      <c r="A868" s="6" t="s">
        <v>708</v>
      </c>
      <c r="B868" s="118" t="s">
        <v>10412</v>
      </c>
      <c r="C868" s="1" t="s">
        <v>3706</v>
      </c>
      <c r="D868" s="2">
        <v>20.5</v>
      </c>
      <c r="E868" s="1">
        <v>718</v>
      </c>
      <c r="F868" s="1">
        <v>46</v>
      </c>
      <c r="G868" s="1">
        <v>4</v>
      </c>
      <c r="H868" s="1">
        <v>8</v>
      </c>
      <c r="I868" s="23">
        <f t="shared" si="93"/>
        <v>35.024390243902438</v>
      </c>
      <c r="J868" s="23">
        <f t="shared" si="94"/>
        <v>15.608695652173912</v>
      </c>
      <c r="K868" s="23">
        <f t="shared" si="95"/>
        <v>79.310344827586206</v>
      </c>
      <c r="L868" s="23">
        <f t="shared" si="96"/>
        <v>6.8965517241379306</v>
      </c>
      <c r="M868" s="23">
        <f t="shared" si="97"/>
        <v>13.793103448275861</v>
      </c>
      <c r="N868" s="23">
        <f t="shared" si="98"/>
        <v>0.44565217391304346</v>
      </c>
      <c r="O868" s="23">
        <f t="shared" si="92"/>
        <v>12.379310344827585</v>
      </c>
      <c r="S868" s="6"/>
      <c r="T868" s="6"/>
      <c r="U868" s="6"/>
    </row>
    <row r="869" spans="1:21" x14ac:dyDescent="0.25">
      <c r="A869" s="6" t="s">
        <v>708</v>
      </c>
      <c r="B869" s="118" t="s">
        <v>10417</v>
      </c>
      <c r="C869" s="1" t="s">
        <v>3711</v>
      </c>
      <c r="D869" s="2">
        <v>9.5</v>
      </c>
      <c r="E869" s="1">
        <v>320</v>
      </c>
      <c r="F869" s="1">
        <v>15</v>
      </c>
      <c r="G869" s="1">
        <v>2</v>
      </c>
      <c r="H869" s="1">
        <v>0</v>
      </c>
      <c r="I869" s="23">
        <f t="shared" si="93"/>
        <v>33.684210526315788</v>
      </c>
      <c r="J869" s="23">
        <f t="shared" si="94"/>
        <v>21.333333333333332</v>
      </c>
      <c r="K869" s="23">
        <f t="shared" si="95"/>
        <v>88.235294117647058</v>
      </c>
      <c r="L869" s="23">
        <f t="shared" si="96"/>
        <v>11.76470588235294</v>
      </c>
      <c r="M869" s="23">
        <f t="shared" si="97"/>
        <v>0</v>
      </c>
      <c r="N869" s="23">
        <f t="shared" si="98"/>
        <v>0.6333333333333333</v>
      </c>
      <c r="O869" s="23">
        <f t="shared" si="92"/>
        <v>18.823529411764707</v>
      </c>
      <c r="S869" s="6"/>
      <c r="T869" s="6"/>
      <c r="U869" s="6"/>
    </row>
    <row r="870" spans="1:21" x14ac:dyDescent="0.25">
      <c r="A870" s="6" t="s">
        <v>708</v>
      </c>
      <c r="B870" s="118" t="s">
        <v>10419</v>
      </c>
      <c r="C870" s="1" t="s">
        <v>3713</v>
      </c>
      <c r="D870" s="2">
        <v>10.25</v>
      </c>
      <c r="E870" s="1">
        <v>229</v>
      </c>
      <c r="F870" s="1">
        <v>33</v>
      </c>
      <c r="G870" s="1">
        <v>0</v>
      </c>
      <c r="H870" s="1">
        <v>0</v>
      </c>
      <c r="I870" s="23">
        <f t="shared" si="93"/>
        <v>22.341463414634145</v>
      </c>
      <c r="J870" s="23">
        <f t="shared" si="94"/>
        <v>6.9393939393939394</v>
      </c>
      <c r="K870" s="23">
        <f t="shared" si="95"/>
        <v>100</v>
      </c>
      <c r="L870" s="23">
        <f t="shared" si="96"/>
        <v>0</v>
      </c>
      <c r="M870" s="23">
        <f t="shared" si="97"/>
        <v>0</v>
      </c>
      <c r="N870" s="23">
        <f t="shared" si="98"/>
        <v>0.31060606060606061</v>
      </c>
      <c r="O870" s="23">
        <f t="shared" si="92"/>
        <v>6.9393939393939394</v>
      </c>
      <c r="S870" s="6" t="s">
        <v>6905</v>
      </c>
      <c r="T870" s="6"/>
      <c r="U870" s="6"/>
    </row>
    <row r="871" spans="1:21" x14ac:dyDescent="0.25">
      <c r="A871" s="6" t="s">
        <v>708</v>
      </c>
      <c r="B871" s="118" t="s">
        <v>10509</v>
      </c>
      <c r="C871" s="1" t="s">
        <v>2033</v>
      </c>
      <c r="D871" s="2">
        <v>0</v>
      </c>
      <c r="E871" s="1">
        <v>0</v>
      </c>
      <c r="F871" s="1">
        <v>0</v>
      </c>
      <c r="G871" s="1">
        <v>2</v>
      </c>
      <c r="H871" s="1">
        <v>0</v>
      </c>
      <c r="I871" s="23" t="e">
        <f t="shared" si="93"/>
        <v>#DIV/0!</v>
      </c>
      <c r="J871" s="23" t="e">
        <f t="shared" si="94"/>
        <v>#DIV/0!</v>
      </c>
      <c r="K871" s="23">
        <f t="shared" si="95"/>
        <v>0</v>
      </c>
      <c r="L871" s="23">
        <f t="shared" si="96"/>
        <v>100</v>
      </c>
      <c r="M871" s="23">
        <f t="shared" si="97"/>
        <v>0</v>
      </c>
      <c r="N871" s="23" t="e">
        <f t="shared" si="98"/>
        <v>#DIV/0!</v>
      </c>
      <c r="O871" s="23">
        <f t="shared" si="92"/>
        <v>0</v>
      </c>
      <c r="S871" s="6"/>
      <c r="T871" s="6"/>
      <c r="U871" s="6"/>
    </row>
    <row r="872" spans="1:21" x14ac:dyDescent="0.25">
      <c r="A872" s="6" t="s">
        <v>708</v>
      </c>
      <c r="B872" s="118" t="s">
        <v>10430</v>
      </c>
      <c r="C872" s="1" t="s">
        <v>2174</v>
      </c>
      <c r="D872" s="2">
        <v>8.5</v>
      </c>
      <c r="E872" s="1">
        <v>281</v>
      </c>
      <c r="F872" s="1">
        <v>14</v>
      </c>
      <c r="G872" s="1">
        <v>3</v>
      </c>
      <c r="H872" s="1">
        <v>2</v>
      </c>
      <c r="I872" s="23">
        <f t="shared" si="93"/>
        <v>33.058823529411768</v>
      </c>
      <c r="J872" s="23">
        <f t="shared" si="94"/>
        <v>20.071428571428573</v>
      </c>
      <c r="K872" s="23">
        <f t="shared" si="95"/>
        <v>73.68421052631578</v>
      </c>
      <c r="L872" s="23">
        <f t="shared" si="96"/>
        <v>15.789473684210526</v>
      </c>
      <c r="M872" s="23">
        <f t="shared" si="97"/>
        <v>10.526315789473683</v>
      </c>
      <c r="N872" s="23">
        <f t="shared" si="98"/>
        <v>0.6071428571428571</v>
      </c>
      <c r="O872" s="23">
        <f t="shared" si="92"/>
        <v>14.789473684210526</v>
      </c>
      <c r="S872" s="6"/>
      <c r="T872" s="6"/>
      <c r="U872" s="6"/>
    </row>
    <row r="873" spans="1:21" x14ac:dyDescent="0.25">
      <c r="A873" s="6" t="s">
        <v>708</v>
      </c>
      <c r="B873" s="118" t="s">
        <v>10431</v>
      </c>
      <c r="C873" s="1" t="s">
        <v>3727</v>
      </c>
      <c r="D873" s="2">
        <v>2.875</v>
      </c>
      <c r="E873" s="1">
        <v>89</v>
      </c>
      <c r="F873" s="1">
        <v>14</v>
      </c>
      <c r="G873" s="1">
        <v>0</v>
      </c>
      <c r="H873" s="1">
        <v>0</v>
      </c>
      <c r="I873" s="23">
        <f t="shared" si="93"/>
        <v>30.956521739130434</v>
      </c>
      <c r="J873" s="23">
        <f t="shared" si="94"/>
        <v>6.3571428571428568</v>
      </c>
      <c r="K873" s="23">
        <f t="shared" si="95"/>
        <v>100</v>
      </c>
      <c r="L873" s="23">
        <f t="shared" si="96"/>
        <v>0</v>
      </c>
      <c r="M873" s="23">
        <f t="shared" si="97"/>
        <v>0</v>
      </c>
      <c r="N873" s="23">
        <f t="shared" si="98"/>
        <v>0.20535714285714285</v>
      </c>
      <c r="O873" s="23">
        <f t="shared" si="92"/>
        <v>6.3571428571428568</v>
      </c>
      <c r="S873" s="6"/>
      <c r="T873" s="6"/>
      <c r="U873" s="6"/>
    </row>
    <row r="874" spans="1:21" x14ac:dyDescent="0.25">
      <c r="A874" s="6" t="s">
        <v>708</v>
      </c>
      <c r="B874" s="118" t="s">
        <v>10432</v>
      </c>
      <c r="C874" s="1" t="s">
        <v>3730</v>
      </c>
      <c r="D874" s="2">
        <v>4.75</v>
      </c>
      <c r="E874" s="1">
        <v>167</v>
      </c>
      <c r="F874" s="1">
        <v>19</v>
      </c>
      <c r="G874" s="1">
        <v>2</v>
      </c>
      <c r="H874" s="1">
        <v>0</v>
      </c>
      <c r="I874" s="23">
        <f t="shared" si="93"/>
        <v>35.157894736842103</v>
      </c>
      <c r="J874" s="23">
        <f t="shared" si="94"/>
        <v>8.7894736842105257</v>
      </c>
      <c r="K874" s="23">
        <f t="shared" si="95"/>
        <v>90.476190476190482</v>
      </c>
      <c r="L874" s="23">
        <f t="shared" si="96"/>
        <v>9.5238095238095237</v>
      </c>
      <c r="M874" s="23">
        <f t="shared" si="97"/>
        <v>0</v>
      </c>
      <c r="N874" s="23">
        <f t="shared" si="98"/>
        <v>0.25</v>
      </c>
      <c r="O874" s="23">
        <f t="shared" si="92"/>
        <v>7.9523809523809526</v>
      </c>
      <c r="S874" s="6"/>
      <c r="T874" s="6"/>
      <c r="U874" s="6"/>
    </row>
    <row r="875" spans="1:21" x14ac:dyDescent="0.25">
      <c r="A875" s="6" t="s">
        <v>708</v>
      </c>
      <c r="B875" s="118" t="s">
        <v>10438</v>
      </c>
      <c r="C875" s="1" t="s">
        <v>3732</v>
      </c>
      <c r="D875" s="2">
        <v>12</v>
      </c>
      <c r="E875" s="1">
        <v>396</v>
      </c>
      <c r="F875" s="1">
        <v>21</v>
      </c>
      <c r="G875" s="1">
        <v>2</v>
      </c>
      <c r="H875" s="1">
        <v>1</v>
      </c>
      <c r="I875" s="23">
        <f t="shared" si="93"/>
        <v>33</v>
      </c>
      <c r="J875" s="23">
        <f t="shared" si="94"/>
        <v>18.857142857142858</v>
      </c>
      <c r="K875" s="23">
        <f t="shared" si="95"/>
        <v>87.5</v>
      </c>
      <c r="L875" s="23">
        <f t="shared" si="96"/>
        <v>8.3333333333333321</v>
      </c>
      <c r="M875" s="23">
        <f t="shared" si="97"/>
        <v>4.1666666666666661</v>
      </c>
      <c r="N875" s="23">
        <f t="shared" si="98"/>
        <v>0.5714285714285714</v>
      </c>
      <c r="O875" s="23">
        <f t="shared" si="92"/>
        <v>16.5</v>
      </c>
      <c r="S875" s="6"/>
      <c r="T875" s="6"/>
      <c r="U875" s="6"/>
    </row>
    <row r="876" spans="1:21" x14ac:dyDescent="0.25">
      <c r="A876" s="6" t="s">
        <v>708</v>
      </c>
      <c r="B876" s="118" t="s">
        <v>10447</v>
      </c>
      <c r="C876" s="1" t="s">
        <v>2090</v>
      </c>
      <c r="D876" s="2">
        <v>1.375</v>
      </c>
      <c r="E876" s="1">
        <v>56</v>
      </c>
      <c r="F876" s="1">
        <v>7</v>
      </c>
      <c r="G876" s="1">
        <v>0</v>
      </c>
      <c r="H876" s="1">
        <v>0</v>
      </c>
      <c r="I876" s="23">
        <f t="shared" si="93"/>
        <v>40.727272727272727</v>
      </c>
      <c r="J876" s="23">
        <f t="shared" si="94"/>
        <v>8</v>
      </c>
      <c r="K876" s="23">
        <f t="shared" si="95"/>
        <v>100</v>
      </c>
      <c r="L876" s="23">
        <f t="shared" si="96"/>
        <v>0</v>
      </c>
      <c r="M876" s="23">
        <f t="shared" si="97"/>
        <v>0</v>
      </c>
      <c r="N876" s="23">
        <f t="shared" si="98"/>
        <v>0.19642857142857142</v>
      </c>
      <c r="O876" s="23">
        <f t="shared" si="92"/>
        <v>8</v>
      </c>
      <c r="S876" s="6"/>
      <c r="T876" s="6"/>
      <c r="U876" s="6"/>
    </row>
    <row r="877" spans="1:21" x14ac:dyDescent="0.25">
      <c r="A877" s="6" t="s">
        <v>708</v>
      </c>
      <c r="B877" s="118" t="s">
        <v>10257</v>
      </c>
      <c r="C877" s="1" t="s">
        <v>22</v>
      </c>
      <c r="D877" s="2">
        <v>15.75</v>
      </c>
      <c r="E877" s="1">
        <v>551</v>
      </c>
      <c r="F877" s="1">
        <v>20</v>
      </c>
      <c r="G877" s="1">
        <v>0</v>
      </c>
      <c r="H877" s="1">
        <v>0</v>
      </c>
      <c r="I877" s="23">
        <f t="shared" si="93"/>
        <v>34.984126984126981</v>
      </c>
      <c r="J877" s="23">
        <f t="shared" si="94"/>
        <v>27.55</v>
      </c>
      <c r="K877" s="23">
        <f t="shared" si="95"/>
        <v>100</v>
      </c>
      <c r="L877" s="23">
        <f t="shared" si="96"/>
        <v>0</v>
      </c>
      <c r="M877" s="23">
        <f t="shared" si="97"/>
        <v>0</v>
      </c>
      <c r="N877" s="23">
        <f t="shared" si="98"/>
        <v>0.78749999999999998</v>
      </c>
      <c r="O877" s="23">
        <f t="shared" si="92"/>
        <v>27.55</v>
      </c>
      <c r="S877" s="6"/>
      <c r="T877" s="6"/>
      <c r="U877" s="6"/>
    </row>
    <row r="878" spans="1:21" x14ac:dyDescent="0.25">
      <c r="A878" s="6" t="s">
        <v>708</v>
      </c>
      <c r="B878" s="118" t="s">
        <v>10336</v>
      </c>
      <c r="C878" s="1" t="s">
        <v>2144</v>
      </c>
      <c r="D878" s="2">
        <v>10.75</v>
      </c>
      <c r="E878" s="1">
        <v>358</v>
      </c>
      <c r="F878" s="1">
        <v>25</v>
      </c>
      <c r="G878" s="1">
        <v>1</v>
      </c>
      <c r="H878" s="1">
        <v>0</v>
      </c>
      <c r="I878" s="23">
        <f t="shared" si="93"/>
        <v>33.302325581395351</v>
      </c>
      <c r="J878" s="23">
        <f t="shared" si="94"/>
        <v>14.32</v>
      </c>
      <c r="K878" s="23">
        <f t="shared" si="95"/>
        <v>96.15384615384616</v>
      </c>
      <c r="L878" s="23">
        <f t="shared" si="96"/>
        <v>3.8461538461538463</v>
      </c>
      <c r="M878" s="23">
        <f t="shared" si="97"/>
        <v>0</v>
      </c>
      <c r="N878" s="23">
        <f t="shared" si="98"/>
        <v>0.43</v>
      </c>
      <c r="O878" s="23">
        <f t="shared" si="92"/>
        <v>13.76923076923077</v>
      </c>
      <c r="S878" s="6"/>
      <c r="T878" s="6"/>
      <c r="U878" s="6"/>
    </row>
    <row r="879" spans="1:21" x14ac:dyDescent="0.25">
      <c r="A879" s="6" t="s">
        <v>708</v>
      </c>
      <c r="B879" s="118" t="s">
        <v>10519</v>
      </c>
      <c r="C879" s="1" t="s">
        <v>775</v>
      </c>
      <c r="D879" s="2">
        <v>9</v>
      </c>
      <c r="E879" s="1">
        <v>297</v>
      </c>
      <c r="F879" s="1">
        <v>20</v>
      </c>
      <c r="G879" s="1">
        <v>3</v>
      </c>
      <c r="H879" s="1">
        <v>2</v>
      </c>
      <c r="I879" s="23">
        <f t="shared" si="93"/>
        <v>33</v>
      </c>
      <c r="J879" s="23">
        <f t="shared" si="94"/>
        <v>14.85</v>
      </c>
      <c r="K879" s="23">
        <f t="shared" si="95"/>
        <v>80</v>
      </c>
      <c r="L879" s="23">
        <f t="shared" si="96"/>
        <v>12</v>
      </c>
      <c r="M879" s="23">
        <f t="shared" si="97"/>
        <v>8</v>
      </c>
      <c r="N879" s="23">
        <f t="shared" si="98"/>
        <v>0.45</v>
      </c>
      <c r="O879" s="23">
        <f t="shared" si="92"/>
        <v>11.88</v>
      </c>
      <c r="S879" s="6"/>
      <c r="T879" s="6"/>
      <c r="U879" s="6"/>
    </row>
    <row r="880" spans="1:21" x14ac:dyDescent="0.25">
      <c r="A880" s="6" t="s">
        <v>708</v>
      </c>
      <c r="B880" s="118" t="s">
        <v>10475</v>
      </c>
      <c r="C880" s="1" t="s">
        <v>3319</v>
      </c>
      <c r="D880" s="2">
        <v>19</v>
      </c>
      <c r="E880" s="1">
        <v>665</v>
      </c>
      <c r="F880" s="1">
        <v>19</v>
      </c>
      <c r="G880" s="1">
        <v>0</v>
      </c>
      <c r="H880" s="1">
        <v>0</v>
      </c>
      <c r="I880" s="23">
        <f t="shared" si="93"/>
        <v>35</v>
      </c>
      <c r="J880" s="23">
        <f t="shared" si="94"/>
        <v>35</v>
      </c>
      <c r="K880" s="23">
        <f t="shared" si="95"/>
        <v>100</v>
      </c>
      <c r="L880" s="23">
        <f t="shared" si="96"/>
        <v>0</v>
      </c>
      <c r="M880" s="23">
        <f t="shared" si="97"/>
        <v>0</v>
      </c>
      <c r="N880" s="23">
        <f t="shared" si="98"/>
        <v>1</v>
      </c>
      <c r="O880" s="23">
        <f t="shared" si="92"/>
        <v>35</v>
      </c>
      <c r="S880" s="6"/>
      <c r="T880" s="6"/>
      <c r="U880" s="6"/>
    </row>
    <row r="881" spans="1:21" x14ac:dyDescent="0.25">
      <c r="A881" s="6" t="s">
        <v>708</v>
      </c>
      <c r="B881" s="118" t="s">
        <v>10485</v>
      </c>
      <c r="C881" s="1" t="s">
        <v>3768</v>
      </c>
      <c r="D881" s="2">
        <v>7.125</v>
      </c>
      <c r="E881" s="1">
        <v>249</v>
      </c>
      <c r="F881" s="1">
        <v>13</v>
      </c>
      <c r="G881" s="1">
        <v>0</v>
      </c>
      <c r="H881" s="1">
        <v>0</v>
      </c>
      <c r="I881" s="23">
        <f t="shared" si="93"/>
        <v>34.94736842105263</v>
      </c>
      <c r="J881" s="23">
        <f t="shared" si="94"/>
        <v>19.153846153846153</v>
      </c>
      <c r="K881" s="23">
        <f t="shared" si="95"/>
        <v>100</v>
      </c>
      <c r="L881" s="23">
        <f t="shared" si="96"/>
        <v>0</v>
      </c>
      <c r="M881" s="23">
        <f t="shared" si="97"/>
        <v>0</v>
      </c>
      <c r="N881" s="23">
        <f t="shared" si="98"/>
        <v>0.54807692307692313</v>
      </c>
      <c r="O881" s="23">
        <f t="shared" si="92"/>
        <v>19.153846153846153</v>
      </c>
      <c r="S881" s="6" t="s">
        <v>6924</v>
      </c>
      <c r="T881" s="6"/>
      <c r="U881" s="6"/>
    </row>
    <row r="882" spans="1:21" x14ac:dyDescent="0.25">
      <c r="A882" s="6" t="s">
        <v>708</v>
      </c>
      <c r="B882" s="118" t="s">
        <v>10490</v>
      </c>
      <c r="C882" s="1" t="s">
        <v>3771</v>
      </c>
      <c r="D882" s="2">
        <v>20.375</v>
      </c>
      <c r="E882" s="1">
        <v>681</v>
      </c>
      <c r="F882" s="1">
        <v>36</v>
      </c>
      <c r="G882" s="1">
        <v>6</v>
      </c>
      <c r="H882" s="1">
        <v>1</v>
      </c>
      <c r="I882" s="23">
        <f t="shared" si="93"/>
        <v>33.423312883435585</v>
      </c>
      <c r="J882" s="23">
        <f t="shared" si="94"/>
        <v>18.916666666666668</v>
      </c>
      <c r="K882" s="23">
        <f t="shared" si="95"/>
        <v>83.720930232558146</v>
      </c>
      <c r="L882" s="23">
        <f t="shared" si="96"/>
        <v>13.953488372093023</v>
      </c>
      <c r="M882" s="23">
        <f t="shared" si="97"/>
        <v>2.3255813953488373</v>
      </c>
      <c r="N882" s="23">
        <f t="shared" si="98"/>
        <v>0.56597222222222221</v>
      </c>
      <c r="O882" s="23">
        <f t="shared" si="92"/>
        <v>15.837209302325581</v>
      </c>
      <c r="S882" s="6"/>
      <c r="T882" s="6"/>
      <c r="U882" s="6"/>
    </row>
    <row r="883" spans="1:21" x14ac:dyDescent="0.25">
      <c r="A883" s="6" t="s">
        <v>708</v>
      </c>
      <c r="B883" s="118" t="s">
        <v>10503</v>
      </c>
      <c r="C883" s="1" t="s">
        <v>3783</v>
      </c>
      <c r="D883" s="2">
        <v>23</v>
      </c>
      <c r="E883" s="1">
        <v>759</v>
      </c>
      <c r="F883" s="1">
        <v>23</v>
      </c>
      <c r="G883" s="1">
        <v>1</v>
      </c>
      <c r="H883" s="1">
        <v>3</v>
      </c>
      <c r="I883" s="23">
        <f t="shared" si="93"/>
        <v>33</v>
      </c>
      <c r="J883" s="23">
        <f t="shared" si="94"/>
        <v>33</v>
      </c>
      <c r="K883" s="23">
        <f t="shared" si="95"/>
        <v>85.18518518518519</v>
      </c>
      <c r="L883" s="23">
        <f t="shared" si="96"/>
        <v>3.7037037037037033</v>
      </c>
      <c r="M883" s="23">
        <f t="shared" si="97"/>
        <v>11.111111111111111</v>
      </c>
      <c r="N883" s="23">
        <f t="shared" si="98"/>
        <v>1</v>
      </c>
      <c r="O883" s="23">
        <f t="shared" si="92"/>
        <v>28.111111111111111</v>
      </c>
      <c r="S883" s="6" t="s">
        <v>6926</v>
      </c>
      <c r="T883" s="6"/>
      <c r="U883" s="6"/>
    </row>
    <row r="884" spans="1:21" x14ac:dyDescent="0.25">
      <c r="A884" s="6" t="s">
        <v>708</v>
      </c>
      <c r="B884" s="118" t="s">
        <v>10513</v>
      </c>
      <c r="C884" s="1" t="s">
        <v>3194</v>
      </c>
      <c r="D884" s="2">
        <v>1.5</v>
      </c>
      <c r="E884" s="1">
        <v>53</v>
      </c>
      <c r="F884" s="1">
        <v>5</v>
      </c>
      <c r="G884" s="1">
        <v>0</v>
      </c>
      <c r="H884" s="1">
        <v>0</v>
      </c>
      <c r="I884" s="23">
        <f t="shared" si="93"/>
        <v>35.333333333333336</v>
      </c>
      <c r="J884" s="23">
        <f t="shared" si="94"/>
        <v>10.6</v>
      </c>
      <c r="K884" s="23">
        <f t="shared" si="95"/>
        <v>100</v>
      </c>
      <c r="L884" s="23">
        <f t="shared" si="96"/>
        <v>0</v>
      </c>
      <c r="M884" s="23">
        <f t="shared" si="97"/>
        <v>0</v>
      </c>
      <c r="N884" s="23">
        <f t="shared" si="98"/>
        <v>0.3</v>
      </c>
      <c r="O884" s="23">
        <f t="shared" si="92"/>
        <v>10.6</v>
      </c>
      <c r="S884" s="6"/>
      <c r="T884" s="6"/>
      <c r="U884" s="6"/>
    </row>
    <row r="885" spans="1:21" x14ac:dyDescent="0.25">
      <c r="A885" s="6" t="s">
        <v>708</v>
      </c>
      <c r="B885" s="118" t="s">
        <v>10281</v>
      </c>
      <c r="C885" s="1" t="s">
        <v>3585</v>
      </c>
      <c r="D885" s="2">
        <v>15.125</v>
      </c>
      <c r="E885" s="1">
        <v>510</v>
      </c>
      <c r="F885" s="1">
        <v>43</v>
      </c>
      <c r="G885" s="1">
        <v>5</v>
      </c>
      <c r="H885" s="1">
        <v>1</v>
      </c>
      <c r="I885" s="23">
        <f t="shared" si="93"/>
        <v>33.719008264462808</v>
      </c>
      <c r="J885" s="23">
        <f t="shared" si="94"/>
        <v>11.86046511627907</v>
      </c>
      <c r="K885" s="23">
        <f t="shared" si="95"/>
        <v>87.755102040816325</v>
      </c>
      <c r="L885" s="23">
        <f t="shared" si="96"/>
        <v>10.204081632653061</v>
      </c>
      <c r="M885" s="23">
        <f t="shared" si="97"/>
        <v>2.0408163265306123</v>
      </c>
      <c r="N885" s="23">
        <f t="shared" si="98"/>
        <v>0.35174418604651164</v>
      </c>
      <c r="O885" s="23">
        <f t="shared" si="92"/>
        <v>10.408163265306122</v>
      </c>
      <c r="S885" s="6"/>
      <c r="T885" s="6"/>
      <c r="U885" s="6"/>
    </row>
    <row r="886" spans="1:21" x14ac:dyDescent="0.25">
      <c r="A886" s="6" t="s">
        <v>708</v>
      </c>
      <c r="B886" s="118" t="s">
        <v>10525</v>
      </c>
      <c r="C886" s="1" t="s">
        <v>3799</v>
      </c>
      <c r="D886" s="2">
        <v>16.88</v>
      </c>
      <c r="E886" s="1">
        <v>567</v>
      </c>
      <c r="F886" s="1">
        <v>31</v>
      </c>
      <c r="G886" s="1">
        <v>8</v>
      </c>
      <c r="H886" s="1">
        <v>0</v>
      </c>
      <c r="I886" s="23">
        <f t="shared" si="93"/>
        <v>33.590047393364934</v>
      </c>
      <c r="J886" s="23">
        <f t="shared" si="94"/>
        <v>18.29032258064516</v>
      </c>
      <c r="K886" s="23">
        <f t="shared" si="95"/>
        <v>79.487179487179489</v>
      </c>
      <c r="L886" s="23">
        <f t="shared" si="96"/>
        <v>20.512820512820511</v>
      </c>
      <c r="M886" s="23">
        <f t="shared" si="97"/>
        <v>0</v>
      </c>
      <c r="N886" s="23">
        <f t="shared" si="98"/>
        <v>0.54451612903225799</v>
      </c>
      <c r="O886" s="23">
        <f t="shared" si="92"/>
        <v>14.538461538461538</v>
      </c>
      <c r="S886" s="6"/>
      <c r="T886" s="6"/>
      <c r="U886" s="6"/>
    </row>
    <row r="887" spans="1:21" x14ac:dyDescent="0.25">
      <c r="A887" s="6" t="s">
        <v>708</v>
      </c>
      <c r="B887" s="118" t="s">
        <v>10532</v>
      </c>
      <c r="C887" s="1" t="s">
        <v>3805</v>
      </c>
      <c r="D887" s="2">
        <v>1.875</v>
      </c>
      <c r="E887" s="1">
        <v>58</v>
      </c>
      <c r="F887" s="1">
        <v>5</v>
      </c>
      <c r="G887" s="1">
        <v>0</v>
      </c>
      <c r="H887" s="1">
        <v>0</v>
      </c>
      <c r="I887" s="23">
        <f t="shared" si="93"/>
        <v>30.933333333333334</v>
      </c>
      <c r="J887" s="23">
        <f t="shared" si="94"/>
        <v>11.6</v>
      </c>
      <c r="K887" s="23">
        <f t="shared" si="95"/>
        <v>100</v>
      </c>
      <c r="L887" s="23">
        <f t="shared" si="96"/>
        <v>0</v>
      </c>
      <c r="M887" s="23">
        <f t="shared" si="97"/>
        <v>0</v>
      </c>
      <c r="N887" s="23">
        <f t="shared" si="98"/>
        <v>0.375</v>
      </c>
      <c r="O887" s="23">
        <f t="shared" si="92"/>
        <v>11.6</v>
      </c>
      <c r="S887" s="6"/>
      <c r="T887" s="6"/>
      <c r="U887" s="6"/>
    </row>
    <row r="888" spans="1:21" x14ac:dyDescent="0.25">
      <c r="A888" s="6" t="s">
        <v>708</v>
      </c>
      <c r="B888" s="118" t="s">
        <v>10262</v>
      </c>
      <c r="C888" s="1" t="s">
        <v>3568</v>
      </c>
      <c r="D888" s="2">
        <v>40.75</v>
      </c>
      <c r="E888" s="1">
        <v>1401</v>
      </c>
      <c r="F888" s="1">
        <v>50</v>
      </c>
      <c r="G888" s="1">
        <v>23</v>
      </c>
      <c r="H888" s="1">
        <v>0</v>
      </c>
      <c r="I888" s="23">
        <f t="shared" si="93"/>
        <v>34.380368098159508</v>
      </c>
      <c r="J888" s="23">
        <f t="shared" si="94"/>
        <v>28.02</v>
      </c>
      <c r="K888" s="23">
        <f t="shared" si="95"/>
        <v>68.493150684931507</v>
      </c>
      <c r="L888" s="23">
        <f t="shared" si="96"/>
        <v>31.506849315068493</v>
      </c>
      <c r="M888" s="23">
        <f t="shared" si="97"/>
        <v>0</v>
      </c>
      <c r="N888" s="23">
        <f t="shared" si="98"/>
        <v>0.81499999999999995</v>
      </c>
      <c r="O888" s="23">
        <f t="shared" si="92"/>
        <v>19.19178082191781</v>
      </c>
      <c r="S888" s="6" t="s">
        <v>6855</v>
      </c>
      <c r="T888" s="6"/>
      <c r="U888" s="6"/>
    </row>
    <row r="889" spans="1:21" x14ac:dyDescent="0.25">
      <c r="A889" s="6" t="s">
        <v>708</v>
      </c>
      <c r="B889" s="118" t="s">
        <v>10314</v>
      </c>
      <c r="C889" s="1" t="s">
        <v>3612</v>
      </c>
      <c r="D889" s="2">
        <v>49.75</v>
      </c>
      <c r="E889" s="1">
        <v>1744</v>
      </c>
      <c r="F889" s="1">
        <v>121</v>
      </c>
      <c r="G889" s="1">
        <v>19</v>
      </c>
      <c r="H889" s="1">
        <v>6</v>
      </c>
      <c r="I889" s="23">
        <f t="shared" si="93"/>
        <v>35.05527638190955</v>
      </c>
      <c r="J889" s="23">
        <f t="shared" si="94"/>
        <v>14.413223140495868</v>
      </c>
      <c r="K889" s="23">
        <f t="shared" si="95"/>
        <v>82.876712328767127</v>
      </c>
      <c r="L889" s="23">
        <f t="shared" si="96"/>
        <v>13.013698630136986</v>
      </c>
      <c r="M889" s="23">
        <f t="shared" si="97"/>
        <v>4.10958904109589</v>
      </c>
      <c r="N889" s="23">
        <f t="shared" si="98"/>
        <v>0.41115702479338845</v>
      </c>
      <c r="O889" s="23">
        <f t="shared" si="92"/>
        <v>11.945205479452055</v>
      </c>
      <c r="S889" s="6"/>
      <c r="T889" s="6"/>
      <c r="U889" s="6"/>
    </row>
    <row r="890" spans="1:21" x14ac:dyDescent="0.25">
      <c r="A890" s="6" t="s">
        <v>708</v>
      </c>
      <c r="B890" s="118" t="s">
        <v>10274</v>
      </c>
      <c r="C890" s="1" t="s">
        <v>3579</v>
      </c>
      <c r="D890" s="2">
        <v>31.125</v>
      </c>
      <c r="E890" s="1">
        <v>1104</v>
      </c>
      <c r="F890" s="1">
        <v>47</v>
      </c>
      <c r="G890" s="1">
        <v>11</v>
      </c>
      <c r="H890" s="1">
        <v>5</v>
      </c>
      <c r="I890" s="23">
        <f t="shared" si="93"/>
        <v>35.46987951807229</v>
      </c>
      <c r="J890" s="23">
        <f t="shared" si="94"/>
        <v>23.48936170212766</v>
      </c>
      <c r="K890" s="23">
        <f t="shared" si="95"/>
        <v>74.603174603174608</v>
      </c>
      <c r="L890" s="23">
        <f t="shared" si="96"/>
        <v>17.460317460317459</v>
      </c>
      <c r="M890" s="23">
        <f t="shared" si="97"/>
        <v>7.9365079365079358</v>
      </c>
      <c r="N890" s="23">
        <f t="shared" si="98"/>
        <v>0.66223404255319152</v>
      </c>
      <c r="O890" s="23">
        <f t="shared" si="92"/>
        <v>17.523809523809526</v>
      </c>
      <c r="S890" s="6" t="s">
        <v>14993</v>
      </c>
      <c r="T890" s="6"/>
      <c r="U890" s="6"/>
    </row>
    <row r="891" spans="1:21" x14ac:dyDescent="0.25">
      <c r="A891" s="6" t="s">
        <v>708</v>
      </c>
      <c r="B891" s="118" t="s">
        <v>10316</v>
      </c>
      <c r="C891" s="1" t="s">
        <v>3613</v>
      </c>
      <c r="D891" s="2">
        <v>17.75</v>
      </c>
      <c r="E891" s="1">
        <v>622</v>
      </c>
      <c r="F891" s="1">
        <v>53</v>
      </c>
      <c r="G891" s="1">
        <v>0</v>
      </c>
      <c r="H891" s="1">
        <v>2</v>
      </c>
      <c r="I891" s="23">
        <f t="shared" si="93"/>
        <v>35.04225352112676</v>
      </c>
      <c r="J891" s="23">
        <f t="shared" si="94"/>
        <v>11.735849056603774</v>
      </c>
      <c r="K891" s="23">
        <f t="shared" si="95"/>
        <v>96.36363636363636</v>
      </c>
      <c r="L891" s="23">
        <f t="shared" si="96"/>
        <v>0</v>
      </c>
      <c r="M891" s="23">
        <f t="shared" si="97"/>
        <v>3.6363636363636362</v>
      </c>
      <c r="N891" s="23">
        <f t="shared" si="98"/>
        <v>0.33490566037735847</v>
      </c>
      <c r="O891" s="23">
        <f t="shared" si="92"/>
        <v>11.309090909090909</v>
      </c>
      <c r="S891" s="6"/>
      <c r="T891" s="6"/>
      <c r="U891" s="6"/>
    </row>
    <row r="892" spans="1:21" x14ac:dyDescent="0.25">
      <c r="A892" s="6" t="s">
        <v>708</v>
      </c>
      <c r="B892" s="118" t="s">
        <v>10354</v>
      </c>
      <c r="C892" s="1" t="s">
        <v>3647</v>
      </c>
      <c r="D892" s="2">
        <v>25.5</v>
      </c>
      <c r="E892" s="1">
        <v>896</v>
      </c>
      <c r="F892" s="1">
        <v>36</v>
      </c>
      <c r="G892" s="1">
        <v>5</v>
      </c>
      <c r="H892" s="1">
        <v>0</v>
      </c>
      <c r="I892" s="23">
        <f t="shared" si="93"/>
        <v>35.137254901960787</v>
      </c>
      <c r="J892" s="23">
        <f t="shared" si="94"/>
        <v>24.888888888888889</v>
      </c>
      <c r="K892" s="23">
        <f t="shared" si="95"/>
        <v>87.804878048780495</v>
      </c>
      <c r="L892" s="23">
        <f t="shared" si="96"/>
        <v>12.195121951219512</v>
      </c>
      <c r="M892" s="23">
        <f t="shared" si="97"/>
        <v>0</v>
      </c>
      <c r="N892" s="23">
        <f t="shared" si="98"/>
        <v>0.70833333333333337</v>
      </c>
      <c r="O892" s="23">
        <f t="shared" si="92"/>
        <v>21.853658536585368</v>
      </c>
      <c r="S892" s="6"/>
      <c r="T892" s="6"/>
      <c r="U892" s="6"/>
    </row>
    <row r="893" spans="1:21" x14ac:dyDescent="0.25">
      <c r="A893" s="6" t="s">
        <v>708</v>
      </c>
      <c r="B893" s="118" t="s">
        <v>10357</v>
      </c>
      <c r="C893" s="1" t="s">
        <v>3650</v>
      </c>
      <c r="D893" s="2">
        <v>21.88</v>
      </c>
      <c r="E893" s="1">
        <v>767</v>
      </c>
      <c r="F893" s="1">
        <v>45</v>
      </c>
      <c r="G893" s="1">
        <v>6</v>
      </c>
      <c r="H893" s="1">
        <v>21</v>
      </c>
      <c r="I893" s="23">
        <f t="shared" si="93"/>
        <v>35.054844606946986</v>
      </c>
      <c r="J893" s="23">
        <f t="shared" si="94"/>
        <v>17.044444444444444</v>
      </c>
      <c r="K893" s="23">
        <f t="shared" si="95"/>
        <v>62.5</v>
      </c>
      <c r="L893" s="23">
        <f t="shared" si="96"/>
        <v>8.3333333333333321</v>
      </c>
      <c r="M893" s="23">
        <f t="shared" si="97"/>
        <v>29.166666666666668</v>
      </c>
      <c r="N893" s="23">
        <f t="shared" si="98"/>
        <v>0.48622222222222222</v>
      </c>
      <c r="O893" s="23">
        <f t="shared" si="92"/>
        <v>10.652777777777779</v>
      </c>
      <c r="S893" s="6"/>
      <c r="T893" s="6"/>
      <c r="U893" s="6"/>
    </row>
    <row r="894" spans="1:21" x14ac:dyDescent="0.25">
      <c r="A894" s="6" t="s">
        <v>708</v>
      </c>
      <c r="B894" s="118" t="s">
        <v>10363</v>
      </c>
      <c r="C894" s="1" t="s">
        <v>3657</v>
      </c>
      <c r="D894" s="2">
        <v>80.75</v>
      </c>
      <c r="E894" s="1">
        <v>2825</v>
      </c>
      <c r="F894" s="1">
        <v>174</v>
      </c>
      <c r="G894" s="1">
        <v>69</v>
      </c>
      <c r="H894" s="1">
        <v>15</v>
      </c>
      <c r="I894" s="23">
        <f t="shared" si="93"/>
        <v>34.984520123839012</v>
      </c>
      <c r="J894" s="23">
        <f t="shared" si="94"/>
        <v>16.235632183908045</v>
      </c>
      <c r="K894" s="23">
        <f t="shared" si="95"/>
        <v>67.441860465116278</v>
      </c>
      <c r="L894" s="23">
        <f t="shared" si="96"/>
        <v>26.744186046511626</v>
      </c>
      <c r="M894" s="23">
        <f t="shared" si="97"/>
        <v>5.8139534883720927</v>
      </c>
      <c r="N894" s="23">
        <f t="shared" si="98"/>
        <v>0.46408045977011492</v>
      </c>
      <c r="O894" s="23">
        <f t="shared" si="92"/>
        <v>10.949612403100776</v>
      </c>
      <c r="S894" s="6"/>
      <c r="T894" s="6"/>
      <c r="U894" s="6"/>
    </row>
    <row r="895" spans="1:21" x14ac:dyDescent="0.25">
      <c r="A895" s="6" t="s">
        <v>708</v>
      </c>
      <c r="B895" s="118" t="s">
        <v>10369</v>
      </c>
      <c r="C895" s="1" t="s">
        <v>3438</v>
      </c>
      <c r="D895" s="2">
        <v>43.75</v>
      </c>
      <c r="E895" s="1">
        <v>1531</v>
      </c>
      <c r="F895" s="1">
        <v>140</v>
      </c>
      <c r="G895" s="1">
        <v>2</v>
      </c>
      <c r="H895" s="1">
        <v>0</v>
      </c>
      <c r="I895" s="23">
        <f t="shared" si="93"/>
        <v>34.994285714285716</v>
      </c>
      <c r="J895" s="23">
        <f t="shared" si="94"/>
        <v>10.935714285714285</v>
      </c>
      <c r="K895" s="23">
        <f t="shared" si="95"/>
        <v>98.591549295774655</v>
      </c>
      <c r="L895" s="23">
        <f t="shared" si="96"/>
        <v>1.4084507042253522</v>
      </c>
      <c r="M895" s="23">
        <f t="shared" si="97"/>
        <v>0</v>
      </c>
      <c r="N895" s="23">
        <f t="shared" si="98"/>
        <v>0.3125</v>
      </c>
      <c r="O895" s="23">
        <f t="shared" si="92"/>
        <v>10.78169014084507</v>
      </c>
      <c r="S895" s="6"/>
      <c r="T895" s="6"/>
      <c r="U895" s="6"/>
    </row>
    <row r="896" spans="1:21" x14ac:dyDescent="0.25">
      <c r="A896" s="6" t="s">
        <v>708</v>
      </c>
      <c r="B896" s="118" t="s">
        <v>10399</v>
      </c>
      <c r="C896" s="1" t="s">
        <v>2760</v>
      </c>
      <c r="D896" s="2">
        <v>0</v>
      </c>
      <c r="E896" s="1">
        <v>3</v>
      </c>
      <c r="F896" s="1">
        <v>0</v>
      </c>
      <c r="G896" s="1">
        <v>36</v>
      </c>
      <c r="H896" s="1">
        <v>0</v>
      </c>
      <c r="I896" s="23" t="e">
        <f t="shared" si="93"/>
        <v>#DIV/0!</v>
      </c>
      <c r="J896" s="23" t="e">
        <f t="shared" si="94"/>
        <v>#DIV/0!</v>
      </c>
      <c r="K896" s="23">
        <f t="shared" si="95"/>
        <v>0</v>
      </c>
      <c r="L896" s="23">
        <f t="shared" si="96"/>
        <v>100</v>
      </c>
      <c r="M896" s="23">
        <f t="shared" si="97"/>
        <v>0</v>
      </c>
      <c r="N896" s="23" t="e">
        <f t="shared" si="98"/>
        <v>#DIV/0!</v>
      </c>
      <c r="O896" s="23">
        <f t="shared" si="92"/>
        <v>8.3333333333333329E-2</v>
      </c>
      <c r="S896" s="6"/>
      <c r="T896" s="6"/>
      <c r="U896" s="6"/>
    </row>
    <row r="897" spans="1:21" x14ac:dyDescent="0.25">
      <c r="A897" s="6" t="s">
        <v>708</v>
      </c>
      <c r="B897" s="118" t="s">
        <v>10384</v>
      </c>
      <c r="C897" s="1" t="s">
        <v>3677</v>
      </c>
      <c r="D897" s="2">
        <v>30</v>
      </c>
      <c r="E897" s="1">
        <v>1057</v>
      </c>
      <c r="F897" s="1">
        <v>75</v>
      </c>
      <c r="G897" s="1">
        <v>23</v>
      </c>
      <c r="H897" s="1">
        <v>0</v>
      </c>
      <c r="I897" s="23">
        <f t="shared" si="93"/>
        <v>35.233333333333334</v>
      </c>
      <c r="J897" s="23">
        <f t="shared" si="94"/>
        <v>14.093333333333334</v>
      </c>
      <c r="K897" s="23">
        <f t="shared" si="95"/>
        <v>76.530612244897952</v>
      </c>
      <c r="L897" s="23">
        <f t="shared" si="96"/>
        <v>23.469387755102041</v>
      </c>
      <c r="M897" s="23">
        <f t="shared" si="97"/>
        <v>0</v>
      </c>
      <c r="N897" s="23">
        <f t="shared" si="98"/>
        <v>0.4</v>
      </c>
      <c r="O897" s="23">
        <f t="shared" si="92"/>
        <v>10.785714285714286</v>
      </c>
      <c r="S897" s="6" t="s">
        <v>6906</v>
      </c>
      <c r="T897" s="6"/>
      <c r="U897" s="6"/>
    </row>
    <row r="898" spans="1:21" x14ac:dyDescent="0.25">
      <c r="A898" s="6" t="s">
        <v>708</v>
      </c>
      <c r="B898" s="118" t="s">
        <v>10383</v>
      </c>
      <c r="C898" s="1" t="s">
        <v>3676</v>
      </c>
      <c r="D898" s="2">
        <v>26</v>
      </c>
      <c r="E898" s="1">
        <v>947</v>
      </c>
      <c r="F898" s="1">
        <v>76</v>
      </c>
      <c r="G898" s="1">
        <v>11</v>
      </c>
      <c r="H898" s="1">
        <v>4</v>
      </c>
      <c r="I898" s="23">
        <f t="shared" si="93"/>
        <v>36.42307692307692</v>
      </c>
      <c r="J898" s="23">
        <f t="shared" si="94"/>
        <v>12.460526315789474</v>
      </c>
      <c r="K898" s="23">
        <f t="shared" si="95"/>
        <v>83.516483516483518</v>
      </c>
      <c r="L898" s="23">
        <f t="shared" si="96"/>
        <v>12.087912087912088</v>
      </c>
      <c r="M898" s="23">
        <f t="shared" si="97"/>
        <v>4.395604395604396</v>
      </c>
      <c r="N898" s="23">
        <f t="shared" si="98"/>
        <v>0.34210526315789475</v>
      </c>
      <c r="O898" s="23">
        <f t="shared" si="92"/>
        <v>10.406593406593407</v>
      </c>
      <c r="S898" s="6"/>
      <c r="T898" s="6"/>
      <c r="U898" s="6"/>
    </row>
    <row r="899" spans="1:21" x14ac:dyDescent="0.25">
      <c r="A899" s="6" t="s">
        <v>708</v>
      </c>
      <c r="B899" s="118" t="s">
        <v>10416</v>
      </c>
      <c r="C899" s="1" t="s">
        <v>3710</v>
      </c>
      <c r="D899" s="2">
        <v>38.5</v>
      </c>
      <c r="E899" s="1">
        <v>1280</v>
      </c>
      <c r="F899" s="1">
        <v>48</v>
      </c>
      <c r="G899" s="1">
        <v>0</v>
      </c>
      <c r="H899" s="1">
        <v>7</v>
      </c>
      <c r="I899" s="23">
        <f t="shared" si="93"/>
        <v>33.246753246753244</v>
      </c>
      <c r="J899" s="23">
        <f t="shared" si="94"/>
        <v>26.666666666666668</v>
      </c>
      <c r="K899" s="23">
        <f t="shared" si="95"/>
        <v>87.272727272727266</v>
      </c>
      <c r="L899" s="23">
        <f t="shared" si="96"/>
        <v>0</v>
      </c>
      <c r="M899" s="23">
        <f t="shared" si="97"/>
        <v>12.727272727272727</v>
      </c>
      <c r="N899" s="23">
        <f t="shared" si="98"/>
        <v>0.80208333333333337</v>
      </c>
      <c r="O899" s="23">
        <f t="shared" ref="O899:O962" si="99">E899/(F899+G899+H899)</f>
        <v>23.272727272727273</v>
      </c>
      <c r="S899" s="6"/>
      <c r="T899" s="6"/>
      <c r="U899" s="6"/>
    </row>
    <row r="900" spans="1:21" x14ac:dyDescent="0.25">
      <c r="A900" s="6" t="s">
        <v>708</v>
      </c>
      <c r="B900" s="118" t="s">
        <v>10273</v>
      </c>
      <c r="C900" s="1" t="s">
        <v>1590</v>
      </c>
      <c r="D900" s="2">
        <v>9</v>
      </c>
      <c r="E900" s="1">
        <v>372</v>
      </c>
      <c r="F900" s="1">
        <v>31</v>
      </c>
      <c r="G900" s="1">
        <v>46</v>
      </c>
      <c r="H900" s="1">
        <v>9</v>
      </c>
      <c r="I900" s="23">
        <f t="shared" si="93"/>
        <v>41.333333333333336</v>
      </c>
      <c r="J900" s="23">
        <f t="shared" si="94"/>
        <v>12</v>
      </c>
      <c r="K900" s="23">
        <f t="shared" si="95"/>
        <v>36.046511627906973</v>
      </c>
      <c r="L900" s="23">
        <f t="shared" si="96"/>
        <v>53.488372093023251</v>
      </c>
      <c r="M900" s="23">
        <f t="shared" si="97"/>
        <v>10.465116279069768</v>
      </c>
      <c r="N900" s="23">
        <f t="shared" si="98"/>
        <v>0.29032258064516131</v>
      </c>
      <c r="O900" s="23">
        <f t="shared" si="99"/>
        <v>4.3255813953488369</v>
      </c>
      <c r="S900" s="6"/>
      <c r="T900" s="6"/>
      <c r="U900" s="6"/>
    </row>
    <row r="901" spans="1:21" x14ac:dyDescent="0.25">
      <c r="A901" s="6" t="s">
        <v>708</v>
      </c>
      <c r="B901" s="118" t="s">
        <v>10411</v>
      </c>
      <c r="C901" s="1" t="s">
        <v>3705</v>
      </c>
      <c r="D901" s="2">
        <v>9.875</v>
      </c>
      <c r="E901" s="1">
        <v>346</v>
      </c>
      <c r="F901" s="1">
        <v>42</v>
      </c>
      <c r="G901" s="1">
        <v>49</v>
      </c>
      <c r="H901" s="1">
        <v>0</v>
      </c>
      <c r="I901" s="23">
        <f t="shared" si="93"/>
        <v>35.037974683544306</v>
      </c>
      <c r="J901" s="23">
        <f t="shared" si="94"/>
        <v>8.2380952380952372</v>
      </c>
      <c r="K901" s="23">
        <f t="shared" si="95"/>
        <v>46.153846153846153</v>
      </c>
      <c r="L901" s="23">
        <f t="shared" si="96"/>
        <v>53.846153846153847</v>
      </c>
      <c r="M901" s="23">
        <f t="shared" si="97"/>
        <v>0</v>
      </c>
      <c r="N901" s="23">
        <f t="shared" si="98"/>
        <v>0.23511904761904762</v>
      </c>
      <c r="O901" s="23">
        <f t="shared" si="99"/>
        <v>3.802197802197802</v>
      </c>
      <c r="S901" s="6"/>
      <c r="T901" s="6"/>
      <c r="U901" s="6"/>
    </row>
    <row r="902" spans="1:21" x14ac:dyDescent="0.25">
      <c r="A902" s="6" t="s">
        <v>708</v>
      </c>
      <c r="B902" s="118" t="s">
        <v>10297</v>
      </c>
      <c r="C902" s="1" t="s">
        <v>3234</v>
      </c>
      <c r="D902" s="2">
        <v>31.375</v>
      </c>
      <c r="E902" s="1">
        <v>1159</v>
      </c>
      <c r="F902" s="1">
        <v>64</v>
      </c>
      <c r="G902" s="1">
        <v>26</v>
      </c>
      <c r="H902" s="1">
        <v>2</v>
      </c>
      <c r="I902" s="23">
        <f t="shared" si="93"/>
        <v>36.940239043824704</v>
      </c>
      <c r="J902" s="23">
        <f t="shared" si="94"/>
        <v>18.109375</v>
      </c>
      <c r="K902" s="23">
        <f t="shared" si="95"/>
        <v>69.565217391304344</v>
      </c>
      <c r="L902" s="23">
        <f t="shared" si="96"/>
        <v>28.260869565217391</v>
      </c>
      <c r="M902" s="23">
        <f t="shared" si="97"/>
        <v>2.1739130434782608</v>
      </c>
      <c r="N902" s="23">
        <f t="shared" si="98"/>
        <v>0.490234375</v>
      </c>
      <c r="O902" s="23">
        <f t="shared" si="99"/>
        <v>12.597826086956522</v>
      </c>
      <c r="S902" s="6"/>
      <c r="T902" s="6"/>
      <c r="U902" s="6"/>
    </row>
    <row r="903" spans="1:21" x14ac:dyDescent="0.25">
      <c r="A903" s="6" t="s">
        <v>708</v>
      </c>
      <c r="B903" s="118" t="s">
        <v>10418</v>
      </c>
      <c r="C903" s="1" t="s">
        <v>3712</v>
      </c>
      <c r="D903" s="2">
        <v>9.25</v>
      </c>
      <c r="E903" s="1">
        <v>342</v>
      </c>
      <c r="F903" s="1">
        <v>44</v>
      </c>
      <c r="G903" s="1">
        <v>1</v>
      </c>
      <c r="H903" s="1">
        <v>2</v>
      </c>
      <c r="I903" s="23">
        <f t="shared" si="93"/>
        <v>36.972972972972975</v>
      </c>
      <c r="J903" s="23">
        <f t="shared" si="94"/>
        <v>7.7727272727272725</v>
      </c>
      <c r="K903" s="23">
        <f t="shared" si="95"/>
        <v>93.61702127659575</v>
      </c>
      <c r="L903" s="23">
        <f t="shared" si="96"/>
        <v>2.1276595744680851</v>
      </c>
      <c r="M903" s="23">
        <f t="shared" si="97"/>
        <v>4.2553191489361701</v>
      </c>
      <c r="N903" s="23">
        <f t="shared" si="98"/>
        <v>0.21022727272727273</v>
      </c>
      <c r="O903" s="23">
        <f t="shared" si="99"/>
        <v>7.2765957446808507</v>
      </c>
      <c r="S903" s="6" t="s">
        <v>6951</v>
      </c>
      <c r="T903" s="6"/>
      <c r="U903" s="6"/>
    </row>
    <row r="904" spans="1:21" x14ac:dyDescent="0.25">
      <c r="A904" s="6" t="s">
        <v>708</v>
      </c>
      <c r="B904" s="118" t="s">
        <v>10421</v>
      </c>
      <c r="C904" s="1" t="s">
        <v>3715</v>
      </c>
      <c r="D904" s="2">
        <v>0</v>
      </c>
      <c r="E904" s="1">
        <v>20</v>
      </c>
      <c r="F904" s="1">
        <v>0</v>
      </c>
      <c r="G904" s="1">
        <v>23</v>
      </c>
      <c r="H904" s="1">
        <v>0</v>
      </c>
      <c r="I904" s="23" t="e">
        <f t="shared" si="93"/>
        <v>#DIV/0!</v>
      </c>
      <c r="J904" s="23" t="e">
        <f t="shared" si="94"/>
        <v>#DIV/0!</v>
      </c>
      <c r="K904" s="23">
        <f t="shared" si="95"/>
        <v>0</v>
      </c>
      <c r="L904" s="23">
        <f t="shared" si="96"/>
        <v>100</v>
      </c>
      <c r="M904" s="23">
        <f t="shared" si="97"/>
        <v>0</v>
      </c>
      <c r="N904" s="23" t="e">
        <f t="shared" si="98"/>
        <v>#DIV/0!</v>
      </c>
      <c r="O904" s="23">
        <f t="shared" si="99"/>
        <v>0.86956521739130432</v>
      </c>
      <c r="S904" s="6"/>
      <c r="T904" s="6"/>
      <c r="U904" s="6"/>
    </row>
    <row r="905" spans="1:21" x14ac:dyDescent="0.25">
      <c r="A905" s="6" t="s">
        <v>708</v>
      </c>
      <c r="B905" s="118" t="s">
        <v>10452</v>
      </c>
      <c r="C905" s="1" t="s">
        <v>3745</v>
      </c>
      <c r="D905" s="2">
        <v>46.25</v>
      </c>
      <c r="E905" s="1">
        <v>1621</v>
      </c>
      <c r="F905" s="1">
        <v>110</v>
      </c>
      <c r="G905" s="1">
        <v>0</v>
      </c>
      <c r="H905" s="1">
        <v>3</v>
      </c>
      <c r="I905" s="23">
        <f t="shared" si="93"/>
        <v>35.048648648648651</v>
      </c>
      <c r="J905" s="23">
        <f t="shared" si="94"/>
        <v>14.736363636363636</v>
      </c>
      <c r="K905" s="23">
        <f t="shared" si="95"/>
        <v>97.345132743362825</v>
      </c>
      <c r="L905" s="23">
        <f t="shared" si="96"/>
        <v>0</v>
      </c>
      <c r="M905" s="23">
        <f t="shared" si="97"/>
        <v>2.6548672566371683</v>
      </c>
      <c r="N905" s="23">
        <f t="shared" si="98"/>
        <v>0.42045454545454547</v>
      </c>
      <c r="O905" s="23">
        <f t="shared" si="99"/>
        <v>14.345132743362832</v>
      </c>
      <c r="S905" s="6"/>
      <c r="T905" s="6"/>
      <c r="U905" s="6"/>
    </row>
    <row r="906" spans="1:21" x14ac:dyDescent="0.25">
      <c r="A906" s="6" t="s">
        <v>708</v>
      </c>
      <c r="B906" s="118" t="s">
        <v>10460</v>
      </c>
      <c r="C906" s="1" t="s">
        <v>1195</v>
      </c>
      <c r="D906" s="2">
        <v>7.5</v>
      </c>
      <c r="E906" s="1">
        <v>268</v>
      </c>
      <c r="F906" s="1">
        <v>50</v>
      </c>
      <c r="G906" s="1">
        <v>29</v>
      </c>
      <c r="H906" s="1">
        <v>3</v>
      </c>
      <c r="I906" s="23">
        <f t="shared" si="93"/>
        <v>35.733333333333334</v>
      </c>
      <c r="J906" s="23">
        <f t="shared" si="94"/>
        <v>5.36</v>
      </c>
      <c r="K906" s="23">
        <f t="shared" si="95"/>
        <v>60.975609756097562</v>
      </c>
      <c r="L906" s="23">
        <f t="shared" si="96"/>
        <v>35.365853658536587</v>
      </c>
      <c r="M906" s="23">
        <f t="shared" si="97"/>
        <v>3.6585365853658534</v>
      </c>
      <c r="N906" s="23">
        <f t="shared" si="98"/>
        <v>0.15</v>
      </c>
      <c r="O906" s="23">
        <f t="shared" si="99"/>
        <v>3.2682926829268291</v>
      </c>
      <c r="S906" s="6"/>
      <c r="T906" s="6"/>
      <c r="U906" s="6"/>
    </row>
    <row r="907" spans="1:21" x14ac:dyDescent="0.25">
      <c r="A907" s="6" t="s">
        <v>708</v>
      </c>
      <c r="B907" s="118" t="s">
        <v>10465</v>
      </c>
      <c r="C907" s="1" t="s">
        <v>3756</v>
      </c>
      <c r="D907" s="2">
        <v>21.125</v>
      </c>
      <c r="E907" s="1">
        <v>745</v>
      </c>
      <c r="F907" s="1">
        <v>47</v>
      </c>
      <c r="G907" s="1">
        <v>8</v>
      </c>
      <c r="H907" s="1">
        <v>8</v>
      </c>
      <c r="I907" s="23">
        <f t="shared" si="93"/>
        <v>35.26627218934911</v>
      </c>
      <c r="J907" s="23">
        <f t="shared" si="94"/>
        <v>15.851063829787234</v>
      </c>
      <c r="K907" s="23">
        <f t="shared" si="95"/>
        <v>74.603174603174608</v>
      </c>
      <c r="L907" s="23">
        <f t="shared" si="96"/>
        <v>12.698412698412698</v>
      </c>
      <c r="M907" s="23">
        <f t="shared" si="97"/>
        <v>12.698412698412698</v>
      </c>
      <c r="N907" s="23">
        <f t="shared" si="98"/>
        <v>0.44946808510638298</v>
      </c>
      <c r="O907" s="23">
        <f t="shared" si="99"/>
        <v>11.825396825396826</v>
      </c>
      <c r="S907" s="6"/>
      <c r="T907" s="6"/>
      <c r="U907" s="6"/>
    </row>
    <row r="908" spans="1:21" x14ac:dyDescent="0.25">
      <c r="A908" s="6" t="s">
        <v>708</v>
      </c>
      <c r="B908" s="118" t="s">
        <v>10484</v>
      </c>
      <c r="C908" s="1" t="s">
        <v>3767</v>
      </c>
      <c r="D908" s="2">
        <v>26.25</v>
      </c>
      <c r="E908" s="1">
        <v>954</v>
      </c>
      <c r="F908" s="1">
        <v>69</v>
      </c>
      <c r="G908" s="1">
        <v>32</v>
      </c>
      <c r="H908" s="1">
        <v>2</v>
      </c>
      <c r="I908" s="23">
        <f t="shared" si="93"/>
        <v>36.342857142857142</v>
      </c>
      <c r="J908" s="23">
        <f t="shared" si="94"/>
        <v>13.826086956521738</v>
      </c>
      <c r="K908" s="23">
        <f t="shared" si="95"/>
        <v>66.990291262135926</v>
      </c>
      <c r="L908" s="23">
        <f t="shared" si="96"/>
        <v>31.067961165048541</v>
      </c>
      <c r="M908" s="23">
        <f t="shared" si="97"/>
        <v>1.9417475728155338</v>
      </c>
      <c r="N908" s="23">
        <f t="shared" si="98"/>
        <v>0.38043478260869568</v>
      </c>
      <c r="O908" s="23">
        <f t="shared" si="99"/>
        <v>9.2621359223300974</v>
      </c>
      <c r="S908" s="6"/>
      <c r="T908" s="6"/>
      <c r="U908" s="6"/>
    </row>
    <row r="909" spans="1:21" x14ac:dyDescent="0.25">
      <c r="A909" s="6" t="s">
        <v>708</v>
      </c>
      <c r="B909" s="118" t="s">
        <v>10492</v>
      </c>
      <c r="C909" s="1" t="s">
        <v>3773</v>
      </c>
      <c r="D909" s="2">
        <v>11.38</v>
      </c>
      <c r="E909" s="1">
        <v>459</v>
      </c>
      <c r="F909" s="1">
        <v>29</v>
      </c>
      <c r="G909" s="1">
        <v>43</v>
      </c>
      <c r="H909" s="1">
        <v>0</v>
      </c>
      <c r="I909" s="23">
        <f t="shared" si="93"/>
        <v>40.333919156414758</v>
      </c>
      <c r="J909" s="23">
        <f t="shared" si="94"/>
        <v>15.827586206896552</v>
      </c>
      <c r="K909" s="23">
        <f t="shared" si="95"/>
        <v>40.277777777777779</v>
      </c>
      <c r="L909" s="23">
        <f t="shared" si="96"/>
        <v>59.722222222222221</v>
      </c>
      <c r="M909" s="23">
        <f t="shared" si="97"/>
        <v>0</v>
      </c>
      <c r="N909" s="23">
        <f t="shared" si="98"/>
        <v>0.39241379310344832</v>
      </c>
      <c r="O909" s="23">
        <f t="shared" si="99"/>
        <v>6.375</v>
      </c>
      <c r="S909" s="6"/>
      <c r="T909" s="6"/>
      <c r="U909" s="6"/>
    </row>
    <row r="910" spans="1:21" x14ac:dyDescent="0.25">
      <c r="A910" s="6" t="s">
        <v>708</v>
      </c>
      <c r="B910" s="118" t="s">
        <v>10497</v>
      </c>
      <c r="C910" s="1" t="s">
        <v>3777</v>
      </c>
      <c r="D910" s="2">
        <v>19.5</v>
      </c>
      <c r="E910" s="1">
        <v>722</v>
      </c>
      <c r="F910" s="1">
        <v>37</v>
      </c>
      <c r="G910" s="1">
        <v>7</v>
      </c>
      <c r="H910" s="1">
        <v>0</v>
      </c>
      <c r="I910" s="23">
        <f t="shared" si="93"/>
        <v>37.025641025641029</v>
      </c>
      <c r="J910" s="23">
        <f t="shared" si="94"/>
        <v>19.513513513513512</v>
      </c>
      <c r="K910" s="23">
        <f t="shared" si="95"/>
        <v>84.090909090909093</v>
      </c>
      <c r="L910" s="23">
        <f t="shared" si="96"/>
        <v>15.909090909090908</v>
      </c>
      <c r="M910" s="23">
        <f t="shared" si="97"/>
        <v>0</v>
      </c>
      <c r="N910" s="23">
        <f t="shared" si="98"/>
        <v>0.52702702702702697</v>
      </c>
      <c r="O910" s="23">
        <f t="shared" si="99"/>
        <v>16.40909090909091</v>
      </c>
      <c r="S910" s="6"/>
      <c r="T910" s="6"/>
      <c r="U910" s="6"/>
    </row>
    <row r="911" spans="1:21" x14ac:dyDescent="0.25">
      <c r="A911" s="6" t="s">
        <v>708</v>
      </c>
      <c r="B911" s="118" t="s">
        <v>10500</v>
      </c>
      <c r="C911" s="1" t="s">
        <v>3780</v>
      </c>
      <c r="D911" s="2">
        <v>9.75</v>
      </c>
      <c r="E911" s="1">
        <v>367</v>
      </c>
      <c r="F911" s="1">
        <v>40</v>
      </c>
      <c r="G911" s="1">
        <v>12</v>
      </c>
      <c r="H911" s="1">
        <v>15</v>
      </c>
      <c r="I911" s="23">
        <f t="shared" si="93"/>
        <v>37.641025641025642</v>
      </c>
      <c r="J911" s="23">
        <f t="shared" si="94"/>
        <v>9.1750000000000007</v>
      </c>
      <c r="K911" s="23">
        <f t="shared" si="95"/>
        <v>59.701492537313428</v>
      </c>
      <c r="L911" s="23">
        <f t="shared" si="96"/>
        <v>17.910447761194028</v>
      </c>
      <c r="M911" s="23">
        <f t="shared" si="97"/>
        <v>22.388059701492537</v>
      </c>
      <c r="N911" s="23">
        <f t="shared" si="98"/>
        <v>0.24374999999999999</v>
      </c>
      <c r="O911" s="23">
        <f t="shared" si="99"/>
        <v>5.4776119402985071</v>
      </c>
      <c r="S911" s="6"/>
      <c r="T911" s="6"/>
      <c r="U911" s="6"/>
    </row>
    <row r="912" spans="1:21" x14ac:dyDescent="0.25">
      <c r="A912" s="6" t="s">
        <v>708</v>
      </c>
      <c r="B912" s="118" t="s">
        <v>10515</v>
      </c>
      <c r="C912" s="1" t="s">
        <v>3791</v>
      </c>
      <c r="D912" s="2">
        <v>12.625</v>
      </c>
      <c r="E912" s="1">
        <v>204</v>
      </c>
      <c r="F912" s="1">
        <v>101</v>
      </c>
      <c r="G912" s="1">
        <v>40</v>
      </c>
      <c r="H912" s="1">
        <v>0</v>
      </c>
      <c r="I912" s="23">
        <f t="shared" si="93"/>
        <v>16.158415841584159</v>
      </c>
      <c r="J912" s="23">
        <f t="shared" si="94"/>
        <v>2.0198019801980198</v>
      </c>
      <c r="K912" s="23">
        <f t="shared" si="95"/>
        <v>71.63120567375887</v>
      </c>
      <c r="L912" s="23">
        <f t="shared" si="96"/>
        <v>28.368794326241137</v>
      </c>
      <c r="M912" s="23">
        <f t="shared" si="97"/>
        <v>0</v>
      </c>
      <c r="N912" s="23">
        <f t="shared" si="98"/>
        <v>0.125</v>
      </c>
      <c r="O912" s="23">
        <f t="shared" si="99"/>
        <v>1.446808510638298</v>
      </c>
      <c r="S912" s="6"/>
      <c r="T912" s="6"/>
      <c r="U912" s="6"/>
    </row>
    <row r="913" spans="1:21" x14ac:dyDescent="0.25">
      <c r="A913" s="6" t="s">
        <v>708</v>
      </c>
      <c r="B913" s="118" t="s">
        <v>10524</v>
      </c>
      <c r="C913" s="1" t="s">
        <v>3798</v>
      </c>
      <c r="D913" s="2">
        <v>28</v>
      </c>
      <c r="E913" s="1">
        <v>932</v>
      </c>
      <c r="F913" s="1">
        <v>41</v>
      </c>
      <c r="G913" s="1">
        <v>0</v>
      </c>
      <c r="H913" s="1">
        <v>0</v>
      </c>
      <c r="I913" s="23">
        <f t="shared" ref="I913:I977" si="100">E913/D913</f>
        <v>33.285714285714285</v>
      </c>
      <c r="J913" s="23">
        <f t="shared" ref="J913:J977" si="101">E913/F913</f>
        <v>22.73170731707317</v>
      </c>
      <c r="K913" s="23">
        <f t="shared" ref="K913:K977" si="102">F913/(F913+G913+H913)*100</f>
        <v>100</v>
      </c>
      <c r="L913" s="23">
        <f t="shared" ref="L913:L977" si="103">G913/(F913+G913+H913)*100</f>
        <v>0</v>
      </c>
      <c r="M913" s="23">
        <f t="shared" ref="M913:M977" si="104">H913/(F913+G913+H913)*100</f>
        <v>0</v>
      </c>
      <c r="N913" s="23">
        <f t="shared" ref="N913:N977" si="105">D913/F913</f>
        <v>0.68292682926829273</v>
      </c>
      <c r="O913" s="23">
        <f t="shared" si="99"/>
        <v>22.73170731707317</v>
      </c>
      <c r="S913" s="6"/>
      <c r="T913" s="6"/>
      <c r="U913" s="6"/>
    </row>
    <row r="914" spans="1:21" x14ac:dyDescent="0.25">
      <c r="A914" s="6" t="s">
        <v>708</v>
      </c>
      <c r="B914" s="50" t="s">
        <v>13207</v>
      </c>
      <c r="C914" s="1" t="s">
        <v>3755</v>
      </c>
      <c r="D914" s="2">
        <v>18.25</v>
      </c>
      <c r="E914" s="1">
        <v>639</v>
      </c>
      <c r="F914" s="1">
        <v>41</v>
      </c>
      <c r="G914" s="1">
        <v>1</v>
      </c>
      <c r="H914" s="1">
        <v>0</v>
      </c>
      <c r="I914" s="23">
        <f t="shared" si="100"/>
        <v>35.013698630136986</v>
      </c>
      <c r="J914" s="23">
        <f t="shared" si="101"/>
        <v>15.585365853658537</v>
      </c>
      <c r="K914" s="23">
        <f t="shared" si="102"/>
        <v>97.61904761904762</v>
      </c>
      <c r="L914" s="23">
        <f t="shared" si="103"/>
        <v>2.3809523809523809</v>
      </c>
      <c r="M914" s="23">
        <f t="shared" si="104"/>
        <v>0</v>
      </c>
      <c r="N914" s="23">
        <f t="shared" si="105"/>
        <v>0.4451219512195122</v>
      </c>
      <c r="O914" s="23">
        <f t="shared" si="99"/>
        <v>15.214285714285714</v>
      </c>
      <c r="P914" s="6"/>
      <c r="S914" s="6"/>
      <c r="T914" s="6"/>
      <c r="U914" s="6"/>
    </row>
    <row r="915" spans="1:21" x14ac:dyDescent="0.25">
      <c r="A915" s="6" t="s">
        <v>708</v>
      </c>
      <c r="B915" s="118" t="s">
        <v>10527</v>
      </c>
      <c r="C915" s="1" t="s">
        <v>3801</v>
      </c>
      <c r="D915" s="2">
        <v>2.875</v>
      </c>
      <c r="E915" s="1">
        <v>99</v>
      </c>
      <c r="F915" s="1">
        <v>20</v>
      </c>
      <c r="G915" s="1">
        <v>0</v>
      </c>
      <c r="H915" s="1">
        <v>0</v>
      </c>
      <c r="I915" s="23">
        <f t="shared" si="100"/>
        <v>34.434782608695649</v>
      </c>
      <c r="J915" s="23">
        <f t="shared" si="101"/>
        <v>4.95</v>
      </c>
      <c r="K915" s="23">
        <f t="shared" si="102"/>
        <v>100</v>
      </c>
      <c r="L915" s="23">
        <f t="shared" si="103"/>
        <v>0</v>
      </c>
      <c r="M915" s="23">
        <f t="shared" si="104"/>
        <v>0</v>
      </c>
      <c r="N915" s="23">
        <f t="shared" si="105"/>
        <v>0.14374999999999999</v>
      </c>
      <c r="O915" s="23">
        <f t="shared" si="99"/>
        <v>4.95</v>
      </c>
      <c r="S915" s="6"/>
      <c r="T915" s="6"/>
      <c r="U915" s="6"/>
    </row>
    <row r="916" spans="1:21" x14ac:dyDescent="0.25">
      <c r="A916" s="6" t="s">
        <v>708</v>
      </c>
      <c r="B916" s="118" t="s">
        <v>10361</v>
      </c>
      <c r="C916" s="1" t="s">
        <v>3655</v>
      </c>
      <c r="D916" s="2">
        <v>41.375</v>
      </c>
      <c r="E916" s="1">
        <v>1626</v>
      </c>
      <c r="F916" s="1">
        <v>262</v>
      </c>
      <c r="G916" s="1">
        <v>12</v>
      </c>
      <c r="H916" s="1">
        <v>47</v>
      </c>
      <c r="I916" s="23">
        <f t="shared" si="100"/>
        <v>39.299093655589125</v>
      </c>
      <c r="J916" s="23">
        <f t="shared" si="101"/>
        <v>6.2061068702290072</v>
      </c>
      <c r="K916" s="23">
        <f t="shared" si="102"/>
        <v>81.619937694704049</v>
      </c>
      <c r="L916" s="23">
        <f t="shared" si="103"/>
        <v>3.7383177570093453</v>
      </c>
      <c r="M916" s="23">
        <f t="shared" si="104"/>
        <v>14.641744548286603</v>
      </c>
      <c r="N916" s="23">
        <f t="shared" si="105"/>
        <v>0.15791984732824427</v>
      </c>
      <c r="O916" s="23">
        <f t="shared" si="99"/>
        <v>5.0654205607476639</v>
      </c>
      <c r="S916" s="6"/>
      <c r="T916" s="6"/>
      <c r="U916" s="6"/>
    </row>
    <row r="917" spans="1:21" x14ac:dyDescent="0.25">
      <c r="A917" s="6" t="s">
        <v>14975</v>
      </c>
      <c r="B917" s="118" t="s">
        <v>10541</v>
      </c>
      <c r="C917" s="1" t="s">
        <v>3816</v>
      </c>
      <c r="D917" s="2">
        <v>30.625</v>
      </c>
      <c r="E917" s="1">
        <v>793</v>
      </c>
      <c r="F917" s="1">
        <v>60</v>
      </c>
      <c r="G917" s="1">
        <v>6</v>
      </c>
      <c r="H917" s="1">
        <v>10</v>
      </c>
      <c r="I917" s="23">
        <f t="shared" si="100"/>
        <v>25.89387755102041</v>
      </c>
      <c r="J917" s="23">
        <f t="shared" si="101"/>
        <v>13.216666666666667</v>
      </c>
      <c r="K917" s="23">
        <f t="shared" si="102"/>
        <v>78.94736842105263</v>
      </c>
      <c r="L917" s="23">
        <f t="shared" si="103"/>
        <v>7.8947368421052628</v>
      </c>
      <c r="M917" s="23">
        <f t="shared" si="104"/>
        <v>13.157894736842104</v>
      </c>
      <c r="N917" s="23">
        <f t="shared" si="105"/>
        <v>0.51041666666666663</v>
      </c>
      <c r="O917" s="23">
        <f t="shared" si="99"/>
        <v>10.434210526315789</v>
      </c>
      <c r="S917" s="6"/>
      <c r="T917" s="6"/>
      <c r="U917" s="6"/>
    </row>
    <row r="918" spans="1:21" x14ac:dyDescent="0.25">
      <c r="A918" s="6" t="s">
        <v>14975</v>
      </c>
      <c r="B918" s="118" t="s">
        <v>10556</v>
      </c>
      <c r="C918" s="1" t="s">
        <v>3832</v>
      </c>
      <c r="D918" s="2">
        <v>44.125</v>
      </c>
      <c r="E918" s="1">
        <v>1461</v>
      </c>
      <c r="F918" s="1">
        <v>84</v>
      </c>
      <c r="G918" s="1">
        <v>12</v>
      </c>
      <c r="H918" s="1">
        <v>23</v>
      </c>
      <c r="I918" s="23">
        <f t="shared" si="100"/>
        <v>33.110481586402265</v>
      </c>
      <c r="J918" s="23">
        <f t="shared" si="101"/>
        <v>17.392857142857142</v>
      </c>
      <c r="K918" s="23">
        <f t="shared" si="102"/>
        <v>70.588235294117652</v>
      </c>
      <c r="L918" s="23">
        <f t="shared" si="103"/>
        <v>10.084033613445378</v>
      </c>
      <c r="M918" s="23">
        <f t="shared" si="104"/>
        <v>19.327731092436977</v>
      </c>
      <c r="N918" s="23">
        <f t="shared" si="105"/>
        <v>0.52529761904761907</v>
      </c>
      <c r="O918" s="23">
        <f t="shared" si="99"/>
        <v>12.277310924369749</v>
      </c>
      <c r="S918" s="6"/>
      <c r="T918" s="6"/>
      <c r="U918" s="6"/>
    </row>
    <row r="919" spans="1:21" x14ac:dyDescent="0.25">
      <c r="A919" s="6" t="s">
        <v>14975</v>
      </c>
      <c r="B919" s="134"/>
      <c r="C919" s="25" t="s">
        <v>3810</v>
      </c>
      <c r="D919" s="26">
        <v>16.11</v>
      </c>
      <c r="E919" s="25">
        <v>420</v>
      </c>
      <c r="F919" s="25">
        <v>29</v>
      </c>
      <c r="G919" s="25">
        <v>1</v>
      </c>
      <c r="H919" s="25">
        <v>0</v>
      </c>
      <c r="I919" s="25">
        <f t="shared" si="100"/>
        <v>26.070763500931101</v>
      </c>
      <c r="J919" s="25">
        <f t="shared" si="101"/>
        <v>14.482758620689655</v>
      </c>
      <c r="K919" s="25">
        <f t="shared" si="102"/>
        <v>96.666666666666671</v>
      </c>
      <c r="L919" s="25">
        <f t="shared" si="103"/>
        <v>3.3333333333333335</v>
      </c>
      <c r="M919" s="25">
        <f t="shared" si="104"/>
        <v>0</v>
      </c>
      <c r="N919" s="25">
        <f t="shared" si="105"/>
        <v>0.55551724137931036</v>
      </c>
      <c r="O919" s="23">
        <f t="shared" si="99"/>
        <v>14</v>
      </c>
      <c r="P919" s="25"/>
      <c r="S919" s="6"/>
      <c r="T919" s="6"/>
      <c r="U919" s="6"/>
    </row>
    <row r="920" spans="1:21" x14ac:dyDescent="0.25">
      <c r="A920" s="6" t="s">
        <v>14975</v>
      </c>
      <c r="B920" s="134"/>
      <c r="C920" s="25" t="s">
        <v>3857</v>
      </c>
      <c r="D920" s="26">
        <v>8</v>
      </c>
      <c r="E920" s="25">
        <v>207</v>
      </c>
      <c r="F920" s="25">
        <v>13</v>
      </c>
      <c r="G920" s="25">
        <v>3</v>
      </c>
      <c r="H920" s="25">
        <v>2</v>
      </c>
      <c r="I920" s="25">
        <f t="shared" si="100"/>
        <v>25.875</v>
      </c>
      <c r="J920" s="25">
        <f t="shared" si="101"/>
        <v>15.923076923076923</v>
      </c>
      <c r="K920" s="25">
        <f t="shared" si="102"/>
        <v>72.222222222222214</v>
      </c>
      <c r="L920" s="25">
        <f t="shared" si="103"/>
        <v>16.666666666666664</v>
      </c>
      <c r="M920" s="25">
        <f t="shared" si="104"/>
        <v>11.111111111111111</v>
      </c>
      <c r="N920" s="25">
        <f t="shared" si="105"/>
        <v>0.61538461538461542</v>
      </c>
      <c r="O920" s="23">
        <f t="shared" si="99"/>
        <v>11.5</v>
      </c>
      <c r="P920" s="25"/>
      <c r="S920" s="6"/>
      <c r="T920" s="6"/>
      <c r="U920" s="6"/>
    </row>
    <row r="921" spans="1:21" x14ac:dyDescent="0.25">
      <c r="A921" s="6" t="s">
        <v>14975</v>
      </c>
      <c r="C921" s="25" t="s">
        <v>3897</v>
      </c>
      <c r="D921" s="26">
        <v>6.38</v>
      </c>
      <c r="E921" s="25">
        <v>165</v>
      </c>
      <c r="F921" s="25">
        <v>10</v>
      </c>
      <c r="G921" s="25">
        <v>3</v>
      </c>
      <c r="H921" s="25">
        <v>0</v>
      </c>
      <c r="I921" s="25">
        <f t="shared" si="100"/>
        <v>25.862068965517242</v>
      </c>
      <c r="J921" s="25">
        <f t="shared" si="101"/>
        <v>16.5</v>
      </c>
      <c r="K921" s="25">
        <f t="shared" si="102"/>
        <v>76.923076923076934</v>
      </c>
      <c r="L921" s="25">
        <f t="shared" si="103"/>
        <v>23.076923076923077</v>
      </c>
      <c r="M921" s="25">
        <f t="shared" si="104"/>
        <v>0</v>
      </c>
      <c r="N921" s="25">
        <f t="shared" si="105"/>
        <v>0.63800000000000001</v>
      </c>
      <c r="O921" s="23">
        <f t="shared" si="99"/>
        <v>12.692307692307692</v>
      </c>
      <c r="P921" s="25"/>
      <c r="S921" s="6"/>
      <c r="T921" s="6"/>
      <c r="U921" s="6"/>
    </row>
    <row r="922" spans="1:21" x14ac:dyDescent="0.25">
      <c r="A922" s="6" t="s">
        <v>14975</v>
      </c>
      <c r="B922" s="134" t="s">
        <v>10535</v>
      </c>
      <c r="C922" s="25" t="s">
        <v>15150</v>
      </c>
      <c r="D922" s="26">
        <f>D919+D920+D921</f>
        <v>30.49</v>
      </c>
      <c r="E922" s="26">
        <f>E919+E920+E921</f>
        <v>792</v>
      </c>
      <c r="F922" s="26">
        <f>F919+F920+F921</f>
        <v>52</v>
      </c>
      <c r="G922" s="26">
        <f>G919+G920+G921</f>
        <v>7</v>
      </c>
      <c r="H922" s="26">
        <f>H919+H920+H921</f>
        <v>2</v>
      </c>
      <c r="I922" s="25">
        <f>E922/D922</f>
        <v>25.975729747458185</v>
      </c>
      <c r="J922" s="25">
        <f>E922/F922</f>
        <v>15.23076923076923</v>
      </c>
      <c r="K922" s="25">
        <f>F922/(F922+G922+H922)*100</f>
        <v>85.245901639344254</v>
      </c>
      <c r="L922" s="25">
        <f>G922/(F922+G922+H922)*100</f>
        <v>11.475409836065573</v>
      </c>
      <c r="M922" s="25">
        <f>H922/(F922+G922+H922)*100</f>
        <v>3.278688524590164</v>
      </c>
      <c r="N922" s="25">
        <f>D922/F922</f>
        <v>0.58634615384615385</v>
      </c>
      <c r="O922" s="23">
        <f t="shared" si="99"/>
        <v>12.983606557377049</v>
      </c>
      <c r="P922" s="25"/>
      <c r="S922" s="6"/>
      <c r="T922" s="6"/>
      <c r="U922" s="6"/>
    </row>
    <row r="923" spans="1:21" x14ac:dyDescent="0.25">
      <c r="A923" s="6" t="s">
        <v>14975</v>
      </c>
      <c r="B923" s="118" t="s">
        <v>10566</v>
      </c>
      <c r="C923" s="1" t="s">
        <v>3842</v>
      </c>
      <c r="D923" s="2">
        <v>87.25</v>
      </c>
      <c r="E923" s="1">
        <v>2119</v>
      </c>
      <c r="F923" s="1">
        <v>177</v>
      </c>
      <c r="G923" s="1">
        <v>17</v>
      </c>
      <c r="H923" s="1">
        <v>36</v>
      </c>
      <c r="I923" s="23">
        <f t="shared" si="100"/>
        <v>24.286532951289399</v>
      </c>
      <c r="J923" s="23">
        <f t="shared" si="101"/>
        <v>11.971751412429379</v>
      </c>
      <c r="K923" s="23">
        <f t="shared" si="102"/>
        <v>76.956521739130437</v>
      </c>
      <c r="L923" s="23">
        <f t="shared" si="103"/>
        <v>7.3913043478260869</v>
      </c>
      <c r="M923" s="23">
        <f t="shared" si="104"/>
        <v>15.65217391304348</v>
      </c>
      <c r="N923" s="23">
        <f t="shared" si="105"/>
        <v>0.49293785310734461</v>
      </c>
      <c r="O923" s="23">
        <f t="shared" si="99"/>
        <v>9.2130434782608699</v>
      </c>
      <c r="S923" s="6"/>
      <c r="T923" s="6"/>
      <c r="U923" s="6"/>
    </row>
    <row r="924" spans="1:21" x14ac:dyDescent="0.25">
      <c r="A924" s="6" t="s">
        <v>14975</v>
      </c>
      <c r="B924" s="118" t="s">
        <v>10567</v>
      </c>
      <c r="C924" s="1" t="s">
        <v>3843</v>
      </c>
      <c r="D924" s="2">
        <v>5.5</v>
      </c>
      <c r="E924" s="1">
        <v>136</v>
      </c>
      <c r="F924" s="1">
        <v>6</v>
      </c>
      <c r="G924" s="1">
        <v>0</v>
      </c>
      <c r="H924" s="1">
        <v>0</v>
      </c>
      <c r="I924" s="23">
        <f t="shared" si="100"/>
        <v>24.727272727272727</v>
      </c>
      <c r="J924" s="23">
        <f t="shared" si="101"/>
        <v>22.666666666666668</v>
      </c>
      <c r="K924" s="23">
        <f t="shared" si="102"/>
        <v>100</v>
      </c>
      <c r="L924" s="23">
        <f t="shared" si="103"/>
        <v>0</v>
      </c>
      <c r="M924" s="23">
        <f t="shared" si="104"/>
        <v>0</v>
      </c>
      <c r="N924" s="23">
        <f t="shared" si="105"/>
        <v>0.91666666666666663</v>
      </c>
      <c r="O924" s="23">
        <f t="shared" si="99"/>
        <v>22.666666666666668</v>
      </c>
      <c r="S924" s="6"/>
      <c r="T924" s="6"/>
      <c r="U924" s="6"/>
    </row>
    <row r="925" spans="1:21" x14ac:dyDescent="0.25">
      <c r="A925" s="6" t="s">
        <v>14975</v>
      </c>
      <c r="B925" s="118" t="s">
        <v>10569</v>
      </c>
      <c r="C925" s="1" t="s">
        <v>3846</v>
      </c>
      <c r="D925" s="2">
        <v>13.38</v>
      </c>
      <c r="E925" s="1">
        <v>346</v>
      </c>
      <c r="F925" s="1">
        <v>16</v>
      </c>
      <c r="G925" s="1">
        <v>0</v>
      </c>
      <c r="H925" s="1">
        <v>8</v>
      </c>
      <c r="I925" s="23">
        <f t="shared" si="100"/>
        <v>25.859491778774288</v>
      </c>
      <c r="J925" s="23">
        <f t="shared" si="101"/>
        <v>21.625</v>
      </c>
      <c r="K925" s="23">
        <f t="shared" si="102"/>
        <v>66.666666666666657</v>
      </c>
      <c r="L925" s="23">
        <f t="shared" si="103"/>
        <v>0</v>
      </c>
      <c r="M925" s="23">
        <f t="shared" si="104"/>
        <v>33.333333333333329</v>
      </c>
      <c r="N925" s="23">
        <f t="shared" si="105"/>
        <v>0.83625000000000005</v>
      </c>
      <c r="O925" s="23">
        <f t="shared" si="99"/>
        <v>14.416666666666666</v>
      </c>
      <c r="S925" s="6"/>
      <c r="T925" s="6"/>
      <c r="U925" s="6"/>
    </row>
    <row r="926" spans="1:21" x14ac:dyDescent="0.25">
      <c r="A926" s="6" t="s">
        <v>14975</v>
      </c>
      <c r="B926" s="118" t="s">
        <v>10570</v>
      </c>
      <c r="C926" s="1" t="s">
        <v>3847</v>
      </c>
      <c r="D926" s="2">
        <v>16</v>
      </c>
      <c r="E926" s="1">
        <v>442</v>
      </c>
      <c r="F926" s="1">
        <v>27</v>
      </c>
      <c r="G926" s="1">
        <v>5</v>
      </c>
      <c r="H926" s="1">
        <v>12</v>
      </c>
      <c r="I926" s="23">
        <f t="shared" si="100"/>
        <v>27.625</v>
      </c>
      <c r="J926" s="23">
        <f t="shared" si="101"/>
        <v>16.37037037037037</v>
      </c>
      <c r="K926" s="23">
        <f t="shared" si="102"/>
        <v>61.363636363636367</v>
      </c>
      <c r="L926" s="23">
        <f t="shared" si="103"/>
        <v>11.363636363636363</v>
      </c>
      <c r="M926" s="23">
        <f t="shared" si="104"/>
        <v>27.27272727272727</v>
      </c>
      <c r="N926" s="23">
        <f t="shared" si="105"/>
        <v>0.59259259259259256</v>
      </c>
      <c r="O926" s="23">
        <f t="shared" si="99"/>
        <v>10.045454545454545</v>
      </c>
      <c r="S926" s="6"/>
      <c r="T926" s="6"/>
      <c r="U926" s="6"/>
    </row>
    <row r="927" spans="1:21" x14ac:dyDescent="0.25">
      <c r="A927" s="6" t="s">
        <v>14975</v>
      </c>
      <c r="B927" s="118" t="s">
        <v>10576</v>
      </c>
      <c r="C927" s="1" t="s">
        <v>3853</v>
      </c>
      <c r="D927" s="2">
        <v>3.5</v>
      </c>
      <c r="E927" s="1">
        <v>93</v>
      </c>
      <c r="F927" s="1">
        <v>6</v>
      </c>
      <c r="G927" s="1">
        <v>1</v>
      </c>
      <c r="H927" s="1">
        <v>2</v>
      </c>
      <c r="I927" s="23">
        <f t="shared" si="100"/>
        <v>26.571428571428573</v>
      </c>
      <c r="J927" s="23">
        <f t="shared" si="101"/>
        <v>15.5</v>
      </c>
      <c r="K927" s="23">
        <f t="shared" si="102"/>
        <v>66.666666666666657</v>
      </c>
      <c r="L927" s="23">
        <f t="shared" si="103"/>
        <v>11.111111111111111</v>
      </c>
      <c r="M927" s="23">
        <f t="shared" si="104"/>
        <v>22.222222222222221</v>
      </c>
      <c r="N927" s="23">
        <f t="shared" si="105"/>
        <v>0.58333333333333337</v>
      </c>
      <c r="O927" s="23">
        <f t="shared" si="99"/>
        <v>10.333333333333334</v>
      </c>
      <c r="S927" s="6" t="s">
        <v>6929</v>
      </c>
      <c r="T927" s="6"/>
      <c r="U927" s="6"/>
    </row>
    <row r="928" spans="1:21" x14ac:dyDescent="0.25">
      <c r="A928" s="6" t="s">
        <v>14975</v>
      </c>
      <c r="B928" s="118" t="s">
        <v>10674</v>
      </c>
      <c r="C928" s="1" t="s">
        <v>2809</v>
      </c>
      <c r="D928" s="2">
        <v>19.625</v>
      </c>
      <c r="E928" s="1">
        <v>550</v>
      </c>
      <c r="F928" s="1">
        <v>37</v>
      </c>
      <c r="G928" s="1">
        <v>0</v>
      </c>
      <c r="H928" s="1">
        <v>0</v>
      </c>
      <c r="I928" s="23">
        <f t="shared" si="100"/>
        <v>28.02547770700637</v>
      </c>
      <c r="J928" s="23">
        <f t="shared" si="101"/>
        <v>14.864864864864865</v>
      </c>
      <c r="K928" s="23">
        <f t="shared" si="102"/>
        <v>100</v>
      </c>
      <c r="L928" s="23">
        <f t="shared" si="103"/>
        <v>0</v>
      </c>
      <c r="M928" s="23">
        <f t="shared" si="104"/>
        <v>0</v>
      </c>
      <c r="N928" s="23">
        <f t="shared" si="105"/>
        <v>0.53040540540540537</v>
      </c>
      <c r="O928" s="23">
        <f t="shared" si="99"/>
        <v>14.864864864864865</v>
      </c>
      <c r="S928" s="6"/>
      <c r="T928" s="6"/>
      <c r="U928" s="6"/>
    </row>
    <row r="929" spans="1:21" x14ac:dyDescent="0.25">
      <c r="A929" s="6" t="s">
        <v>14975</v>
      </c>
      <c r="B929" s="118" t="s">
        <v>10585</v>
      </c>
      <c r="C929" s="1" t="s">
        <v>3862</v>
      </c>
      <c r="D929" s="2">
        <v>49</v>
      </c>
      <c r="E929" s="1">
        <v>1303</v>
      </c>
      <c r="F929" s="1">
        <v>77</v>
      </c>
      <c r="G929" s="1">
        <v>0</v>
      </c>
      <c r="H929" s="1">
        <v>7</v>
      </c>
      <c r="I929" s="23">
        <f t="shared" si="100"/>
        <v>26.591836734693878</v>
      </c>
      <c r="J929" s="23">
        <f t="shared" si="101"/>
        <v>16.922077922077921</v>
      </c>
      <c r="K929" s="23">
        <f t="shared" si="102"/>
        <v>91.666666666666657</v>
      </c>
      <c r="L929" s="23">
        <f t="shared" si="103"/>
        <v>0</v>
      </c>
      <c r="M929" s="23">
        <f t="shared" si="104"/>
        <v>8.3333333333333321</v>
      </c>
      <c r="N929" s="23">
        <f t="shared" si="105"/>
        <v>0.63636363636363635</v>
      </c>
      <c r="O929" s="23">
        <f t="shared" si="99"/>
        <v>15.511904761904763</v>
      </c>
      <c r="S929" s="6"/>
      <c r="T929" s="6"/>
      <c r="U929" s="6"/>
    </row>
    <row r="930" spans="1:21" x14ac:dyDescent="0.25">
      <c r="A930" s="6" t="s">
        <v>14975</v>
      </c>
      <c r="B930" s="118" t="s">
        <v>10590</v>
      </c>
      <c r="C930" s="1" t="s">
        <v>3867</v>
      </c>
      <c r="D930" s="2">
        <v>11</v>
      </c>
      <c r="E930" s="1">
        <v>277</v>
      </c>
      <c r="F930" s="1">
        <v>12</v>
      </c>
      <c r="G930" s="1">
        <v>4</v>
      </c>
      <c r="H930" s="1">
        <v>5</v>
      </c>
      <c r="I930" s="23">
        <f t="shared" si="100"/>
        <v>25.181818181818183</v>
      </c>
      <c r="J930" s="23">
        <f t="shared" si="101"/>
        <v>23.083333333333332</v>
      </c>
      <c r="K930" s="23">
        <f t="shared" si="102"/>
        <v>57.142857142857139</v>
      </c>
      <c r="L930" s="23">
        <f t="shared" si="103"/>
        <v>19.047619047619047</v>
      </c>
      <c r="M930" s="23">
        <f t="shared" si="104"/>
        <v>23.809523809523807</v>
      </c>
      <c r="N930" s="23">
        <f t="shared" si="105"/>
        <v>0.91666666666666663</v>
      </c>
      <c r="O930" s="23">
        <f t="shared" si="99"/>
        <v>13.19047619047619</v>
      </c>
      <c r="S930" s="6"/>
      <c r="T930" s="6"/>
      <c r="U930" s="6"/>
    </row>
    <row r="931" spans="1:21" x14ac:dyDescent="0.25">
      <c r="A931" s="6" t="s">
        <v>14975</v>
      </c>
      <c r="B931" s="118" t="s">
        <v>10592</v>
      </c>
      <c r="C931" s="1" t="s">
        <v>3869</v>
      </c>
      <c r="D931" s="2">
        <v>1.88</v>
      </c>
      <c r="E931" s="1">
        <v>50</v>
      </c>
      <c r="F931" s="1">
        <v>3</v>
      </c>
      <c r="G931" s="1">
        <v>0</v>
      </c>
      <c r="H931" s="1">
        <v>0</v>
      </c>
      <c r="I931" s="23">
        <f t="shared" si="100"/>
        <v>26.595744680851066</v>
      </c>
      <c r="J931" s="23">
        <f t="shared" si="101"/>
        <v>16.666666666666668</v>
      </c>
      <c r="K931" s="23">
        <f t="shared" si="102"/>
        <v>100</v>
      </c>
      <c r="L931" s="23">
        <f t="shared" si="103"/>
        <v>0</v>
      </c>
      <c r="M931" s="23">
        <f t="shared" si="104"/>
        <v>0</v>
      </c>
      <c r="N931" s="23">
        <f t="shared" si="105"/>
        <v>0.62666666666666659</v>
      </c>
      <c r="O931" s="23">
        <f t="shared" si="99"/>
        <v>16.666666666666668</v>
      </c>
      <c r="S931" s="6"/>
      <c r="T931" s="6"/>
      <c r="U931" s="6"/>
    </row>
    <row r="932" spans="1:21" x14ac:dyDescent="0.25">
      <c r="A932" s="6" t="s">
        <v>14975</v>
      </c>
      <c r="B932" s="118" t="s">
        <v>10603</v>
      </c>
      <c r="C932" s="1" t="s">
        <v>3879</v>
      </c>
      <c r="D932" s="2">
        <v>18.875</v>
      </c>
      <c r="E932" s="1">
        <v>471</v>
      </c>
      <c r="F932" s="1">
        <v>59</v>
      </c>
      <c r="G932" s="1">
        <v>3</v>
      </c>
      <c r="H932" s="1">
        <v>3</v>
      </c>
      <c r="I932" s="23">
        <f t="shared" si="100"/>
        <v>24.953642384105962</v>
      </c>
      <c r="J932" s="23">
        <f t="shared" si="101"/>
        <v>7.9830508474576272</v>
      </c>
      <c r="K932" s="23">
        <f t="shared" si="102"/>
        <v>90.769230769230774</v>
      </c>
      <c r="L932" s="23">
        <f t="shared" si="103"/>
        <v>4.6153846153846159</v>
      </c>
      <c r="M932" s="23">
        <f t="shared" si="104"/>
        <v>4.6153846153846159</v>
      </c>
      <c r="N932" s="23">
        <f t="shared" si="105"/>
        <v>0.31991525423728812</v>
      </c>
      <c r="O932" s="23">
        <f t="shared" si="99"/>
        <v>7.2461538461538462</v>
      </c>
      <c r="S932" s="6"/>
      <c r="T932" s="6"/>
      <c r="U932" s="6"/>
    </row>
    <row r="933" spans="1:21" x14ac:dyDescent="0.25">
      <c r="A933" s="6" t="s">
        <v>14975</v>
      </c>
      <c r="B933" s="118" t="s">
        <v>10549</v>
      </c>
      <c r="C933" s="1" t="s">
        <v>1241</v>
      </c>
      <c r="D933" s="2">
        <v>0.75</v>
      </c>
      <c r="E933" s="1">
        <v>23</v>
      </c>
      <c r="F933" s="1">
        <v>2</v>
      </c>
      <c r="G933" s="1">
        <v>0</v>
      </c>
      <c r="H933" s="1">
        <v>0</v>
      </c>
      <c r="I933" s="23">
        <f t="shared" si="100"/>
        <v>30.666666666666668</v>
      </c>
      <c r="J933" s="23">
        <f t="shared" si="101"/>
        <v>11.5</v>
      </c>
      <c r="K933" s="23">
        <f t="shared" si="102"/>
        <v>100</v>
      </c>
      <c r="L933" s="23">
        <f t="shared" si="103"/>
        <v>0</v>
      </c>
      <c r="M933" s="23">
        <f t="shared" si="104"/>
        <v>0</v>
      </c>
      <c r="N933" s="23">
        <f t="shared" si="105"/>
        <v>0.375</v>
      </c>
      <c r="O933" s="23">
        <f t="shared" si="99"/>
        <v>11.5</v>
      </c>
      <c r="S933" s="6"/>
      <c r="T933" s="6"/>
      <c r="U933" s="6"/>
    </row>
    <row r="934" spans="1:21" x14ac:dyDescent="0.25">
      <c r="A934" s="6" t="s">
        <v>14975</v>
      </c>
      <c r="B934" s="118" t="s">
        <v>10605</v>
      </c>
      <c r="C934" s="1" t="s">
        <v>3882</v>
      </c>
      <c r="D934" s="2">
        <v>39.5</v>
      </c>
      <c r="E934" s="1">
        <v>1027</v>
      </c>
      <c r="F934" s="1">
        <v>50</v>
      </c>
      <c r="G934" s="1">
        <v>28</v>
      </c>
      <c r="H934" s="1">
        <v>15</v>
      </c>
      <c r="I934" s="23">
        <f t="shared" si="100"/>
        <v>26</v>
      </c>
      <c r="J934" s="23">
        <f t="shared" si="101"/>
        <v>20.54</v>
      </c>
      <c r="K934" s="23">
        <f t="shared" si="102"/>
        <v>53.763440860215049</v>
      </c>
      <c r="L934" s="23">
        <f t="shared" si="103"/>
        <v>30.107526881720432</v>
      </c>
      <c r="M934" s="23">
        <f t="shared" si="104"/>
        <v>16.129032258064516</v>
      </c>
      <c r="N934" s="23">
        <f t="shared" si="105"/>
        <v>0.79</v>
      </c>
      <c r="O934" s="23">
        <f t="shared" si="99"/>
        <v>11.043010752688172</v>
      </c>
      <c r="S934" s="6"/>
      <c r="T934" s="6"/>
      <c r="U934" s="6"/>
    </row>
    <row r="935" spans="1:21" x14ac:dyDescent="0.25">
      <c r="A935" s="6" t="s">
        <v>14975</v>
      </c>
      <c r="B935" s="118" t="s">
        <v>10610</v>
      </c>
      <c r="C935" s="1" t="s">
        <v>3887</v>
      </c>
      <c r="D935" s="2">
        <v>13.625</v>
      </c>
      <c r="E935" s="1">
        <v>358</v>
      </c>
      <c r="F935" s="1">
        <v>44</v>
      </c>
      <c r="G935" s="1">
        <v>7</v>
      </c>
      <c r="H935" s="1">
        <v>0</v>
      </c>
      <c r="I935" s="23">
        <f t="shared" si="100"/>
        <v>26.275229357798164</v>
      </c>
      <c r="J935" s="23">
        <f t="shared" si="101"/>
        <v>8.1363636363636367</v>
      </c>
      <c r="K935" s="23">
        <f t="shared" si="102"/>
        <v>86.274509803921575</v>
      </c>
      <c r="L935" s="23">
        <f t="shared" si="103"/>
        <v>13.725490196078432</v>
      </c>
      <c r="M935" s="23">
        <f t="shared" si="104"/>
        <v>0</v>
      </c>
      <c r="N935" s="23">
        <f t="shared" si="105"/>
        <v>0.30965909090909088</v>
      </c>
      <c r="O935" s="23">
        <f t="shared" si="99"/>
        <v>7.0196078431372548</v>
      </c>
      <c r="S935" s="6"/>
      <c r="T935" s="6"/>
      <c r="U935" s="6"/>
    </row>
    <row r="936" spans="1:21" x14ac:dyDescent="0.25">
      <c r="A936" s="6" t="s">
        <v>14975</v>
      </c>
      <c r="B936" s="118" t="s">
        <v>10612</v>
      </c>
      <c r="C936" s="1" t="s">
        <v>3889</v>
      </c>
      <c r="D936" s="2">
        <v>27.5</v>
      </c>
      <c r="E936" s="1">
        <v>683</v>
      </c>
      <c r="F936" s="1">
        <v>33</v>
      </c>
      <c r="G936" s="1">
        <v>2</v>
      </c>
      <c r="H936" s="1">
        <v>10</v>
      </c>
      <c r="I936" s="23">
        <f t="shared" si="100"/>
        <v>24.836363636363636</v>
      </c>
      <c r="J936" s="23">
        <f t="shared" si="101"/>
        <v>20.696969696969695</v>
      </c>
      <c r="K936" s="23">
        <f t="shared" si="102"/>
        <v>73.333333333333329</v>
      </c>
      <c r="L936" s="23">
        <f t="shared" si="103"/>
        <v>4.4444444444444446</v>
      </c>
      <c r="M936" s="23">
        <f t="shared" si="104"/>
        <v>22.222222222222221</v>
      </c>
      <c r="N936" s="23">
        <f t="shared" si="105"/>
        <v>0.83333333333333337</v>
      </c>
      <c r="O936" s="23">
        <f t="shared" si="99"/>
        <v>15.177777777777777</v>
      </c>
      <c r="S936" s="6"/>
      <c r="T936" s="6"/>
      <c r="U936" s="6"/>
    </row>
    <row r="937" spans="1:21" x14ac:dyDescent="0.25">
      <c r="A937" s="6" t="s">
        <v>14975</v>
      </c>
      <c r="B937" s="118" t="s">
        <v>10589</v>
      </c>
      <c r="C937" s="1" t="s">
        <v>3866</v>
      </c>
      <c r="D937" s="2">
        <v>14.25</v>
      </c>
      <c r="E937" s="1">
        <v>418</v>
      </c>
      <c r="F937" s="1">
        <v>21</v>
      </c>
      <c r="G937" s="1">
        <v>1</v>
      </c>
      <c r="H937" s="1">
        <v>3</v>
      </c>
      <c r="I937" s="23">
        <f t="shared" si="100"/>
        <v>29.333333333333332</v>
      </c>
      <c r="J937" s="23">
        <f t="shared" si="101"/>
        <v>19.904761904761905</v>
      </c>
      <c r="K937" s="23">
        <f t="shared" si="102"/>
        <v>84</v>
      </c>
      <c r="L937" s="23">
        <f t="shared" si="103"/>
        <v>4</v>
      </c>
      <c r="M937" s="23">
        <f t="shared" si="104"/>
        <v>12</v>
      </c>
      <c r="N937" s="23">
        <f t="shared" si="105"/>
        <v>0.6785714285714286</v>
      </c>
      <c r="O937" s="23">
        <f t="shared" si="99"/>
        <v>16.72</v>
      </c>
      <c r="S937" s="6"/>
      <c r="T937" s="6"/>
      <c r="U937" s="6"/>
    </row>
    <row r="938" spans="1:21" x14ac:dyDescent="0.25">
      <c r="A938" s="6" t="s">
        <v>14975</v>
      </c>
      <c r="B938" s="118" t="s">
        <v>10629</v>
      </c>
      <c r="C938" s="1" t="s">
        <v>871</v>
      </c>
      <c r="D938" s="2">
        <v>11</v>
      </c>
      <c r="E938" s="1">
        <v>326</v>
      </c>
      <c r="F938" s="1">
        <v>20</v>
      </c>
      <c r="G938" s="1">
        <v>3</v>
      </c>
      <c r="H938" s="1">
        <v>3</v>
      </c>
      <c r="I938" s="23">
        <f t="shared" si="100"/>
        <v>29.636363636363637</v>
      </c>
      <c r="J938" s="23">
        <f t="shared" si="101"/>
        <v>16.3</v>
      </c>
      <c r="K938" s="23">
        <f t="shared" si="102"/>
        <v>76.923076923076934</v>
      </c>
      <c r="L938" s="23">
        <f t="shared" si="103"/>
        <v>11.538461538461538</v>
      </c>
      <c r="M938" s="23">
        <f t="shared" si="104"/>
        <v>11.538461538461538</v>
      </c>
      <c r="N938" s="23">
        <f t="shared" si="105"/>
        <v>0.55000000000000004</v>
      </c>
      <c r="O938" s="23">
        <f t="shared" si="99"/>
        <v>12.538461538461538</v>
      </c>
      <c r="S938" s="6"/>
      <c r="T938" s="6"/>
      <c r="U938" s="6"/>
    </row>
    <row r="939" spans="1:21" x14ac:dyDescent="0.25">
      <c r="A939" s="6" t="s">
        <v>14975</v>
      </c>
      <c r="B939" s="118" t="s">
        <v>10582</v>
      </c>
      <c r="C939" s="1" t="s">
        <v>3859</v>
      </c>
      <c r="D939" s="2">
        <v>0.375</v>
      </c>
      <c r="E939" s="1">
        <v>10</v>
      </c>
      <c r="F939" s="1">
        <v>1</v>
      </c>
      <c r="G939" s="1">
        <v>0</v>
      </c>
      <c r="H939" s="1">
        <v>0</v>
      </c>
      <c r="I939" s="23">
        <f t="shared" si="100"/>
        <v>26.666666666666668</v>
      </c>
      <c r="J939" s="23">
        <f t="shared" si="101"/>
        <v>10</v>
      </c>
      <c r="K939" s="23">
        <f t="shared" si="102"/>
        <v>100</v>
      </c>
      <c r="L939" s="23">
        <f t="shared" si="103"/>
        <v>0</v>
      </c>
      <c r="M939" s="23">
        <f t="shared" si="104"/>
        <v>0</v>
      </c>
      <c r="N939" s="23">
        <f t="shared" si="105"/>
        <v>0.375</v>
      </c>
      <c r="O939" s="23">
        <f t="shared" si="99"/>
        <v>10</v>
      </c>
      <c r="S939" s="6"/>
      <c r="T939" s="6"/>
      <c r="U939" s="6"/>
    </row>
    <row r="940" spans="1:21" x14ac:dyDescent="0.25">
      <c r="A940" s="6" t="s">
        <v>14975</v>
      </c>
      <c r="B940" s="118" t="s">
        <v>10637</v>
      </c>
      <c r="C940" s="1" t="s">
        <v>3913</v>
      </c>
      <c r="D940" s="2">
        <v>41.5</v>
      </c>
      <c r="E940" s="1">
        <v>1039</v>
      </c>
      <c r="F940" s="1">
        <v>73</v>
      </c>
      <c r="G940" s="1">
        <v>19</v>
      </c>
      <c r="H940" s="1">
        <v>32</v>
      </c>
      <c r="I940" s="23">
        <f t="shared" si="100"/>
        <v>25.036144578313252</v>
      </c>
      <c r="J940" s="23">
        <f t="shared" si="101"/>
        <v>14.232876712328768</v>
      </c>
      <c r="K940" s="23">
        <f t="shared" si="102"/>
        <v>58.870967741935488</v>
      </c>
      <c r="L940" s="23">
        <f t="shared" si="103"/>
        <v>15.32258064516129</v>
      </c>
      <c r="M940" s="23">
        <f t="shared" si="104"/>
        <v>25.806451612903224</v>
      </c>
      <c r="N940" s="23">
        <f t="shared" si="105"/>
        <v>0.56849315068493156</v>
      </c>
      <c r="O940" s="23">
        <f t="shared" si="99"/>
        <v>8.379032258064516</v>
      </c>
      <c r="S940" s="6"/>
      <c r="T940" s="6"/>
      <c r="U940" s="6"/>
    </row>
    <row r="941" spans="1:21" x14ac:dyDescent="0.25">
      <c r="A941" s="6" t="s">
        <v>14975</v>
      </c>
      <c r="B941" s="118" t="s">
        <v>10646</v>
      </c>
      <c r="C941" s="1" t="s">
        <v>3922</v>
      </c>
      <c r="D941" s="2">
        <v>10</v>
      </c>
      <c r="E941" s="1">
        <v>275</v>
      </c>
      <c r="F941" s="1">
        <v>11</v>
      </c>
      <c r="G941" s="1">
        <v>1</v>
      </c>
      <c r="H941" s="1">
        <v>0</v>
      </c>
      <c r="I941" s="23">
        <f t="shared" si="100"/>
        <v>27.5</v>
      </c>
      <c r="J941" s="23">
        <f t="shared" si="101"/>
        <v>25</v>
      </c>
      <c r="K941" s="23">
        <f t="shared" si="102"/>
        <v>91.666666666666657</v>
      </c>
      <c r="L941" s="23">
        <f t="shared" si="103"/>
        <v>8.3333333333333321</v>
      </c>
      <c r="M941" s="23">
        <f t="shared" si="104"/>
        <v>0</v>
      </c>
      <c r="N941" s="23">
        <f t="shared" si="105"/>
        <v>0.90909090909090906</v>
      </c>
      <c r="O941" s="23">
        <f t="shared" si="99"/>
        <v>22.916666666666668</v>
      </c>
      <c r="S941" s="6"/>
      <c r="T941" s="6"/>
      <c r="U941" s="6"/>
    </row>
    <row r="942" spans="1:21" x14ac:dyDescent="0.25">
      <c r="A942" s="6" t="s">
        <v>14975</v>
      </c>
      <c r="B942" s="118" t="s">
        <v>10653</v>
      </c>
      <c r="C942" s="1" t="s">
        <v>3927</v>
      </c>
      <c r="D942" s="2">
        <v>17.125</v>
      </c>
      <c r="E942" s="1">
        <v>424</v>
      </c>
      <c r="F942" s="1">
        <v>61</v>
      </c>
      <c r="G942" s="1">
        <v>7</v>
      </c>
      <c r="H942" s="1">
        <v>0</v>
      </c>
      <c r="I942" s="23">
        <f t="shared" si="100"/>
        <v>24.759124087591243</v>
      </c>
      <c r="J942" s="23">
        <f t="shared" si="101"/>
        <v>6.9508196721311473</v>
      </c>
      <c r="K942" s="23">
        <f t="shared" si="102"/>
        <v>89.705882352941174</v>
      </c>
      <c r="L942" s="23">
        <f t="shared" si="103"/>
        <v>10.294117647058822</v>
      </c>
      <c r="M942" s="23">
        <f t="shared" si="104"/>
        <v>0</v>
      </c>
      <c r="N942" s="23">
        <f t="shared" si="105"/>
        <v>0.28073770491803279</v>
      </c>
      <c r="O942" s="23">
        <f t="shared" si="99"/>
        <v>6.2352941176470589</v>
      </c>
      <c r="S942" s="6"/>
      <c r="T942" s="6"/>
      <c r="U942" s="6"/>
    </row>
    <row r="943" spans="1:21" x14ac:dyDescent="0.25">
      <c r="A943" s="6" t="s">
        <v>14975</v>
      </c>
      <c r="B943" s="118" t="s">
        <v>10550</v>
      </c>
      <c r="C943" s="1" t="s">
        <v>3826</v>
      </c>
      <c r="D943" s="2">
        <v>5.25</v>
      </c>
      <c r="E943" s="1">
        <v>160</v>
      </c>
      <c r="F943" s="1">
        <v>25</v>
      </c>
      <c r="G943" s="1">
        <v>4</v>
      </c>
      <c r="H943" s="1">
        <v>0</v>
      </c>
      <c r="I943" s="23">
        <f t="shared" si="100"/>
        <v>30.476190476190474</v>
      </c>
      <c r="J943" s="23">
        <f t="shared" si="101"/>
        <v>6.4</v>
      </c>
      <c r="K943" s="23">
        <f t="shared" si="102"/>
        <v>86.206896551724128</v>
      </c>
      <c r="L943" s="23">
        <f t="shared" si="103"/>
        <v>13.793103448275861</v>
      </c>
      <c r="M943" s="23">
        <f t="shared" si="104"/>
        <v>0</v>
      </c>
      <c r="N943" s="23">
        <f t="shared" si="105"/>
        <v>0.21</v>
      </c>
      <c r="O943" s="23">
        <f t="shared" si="99"/>
        <v>5.5172413793103452</v>
      </c>
      <c r="S943" s="6"/>
      <c r="T943" s="6"/>
      <c r="U943" s="6"/>
    </row>
    <row r="944" spans="1:21" x14ac:dyDescent="0.25">
      <c r="A944" s="6" t="s">
        <v>14975</v>
      </c>
      <c r="B944" s="118" t="s">
        <v>10665</v>
      </c>
      <c r="C944" s="1" t="s">
        <v>3940</v>
      </c>
      <c r="D944" s="2">
        <v>20.25</v>
      </c>
      <c r="E944" s="1">
        <v>547</v>
      </c>
      <c r="F944" s="1">
        <v>23</v>
      </c>
      <c r="G944" s="1">
        <v>7</v>
      </c>
      <c r="H944" s="1">
        <v>0</v>
      </c>
      <c r="I944" s="23">
        <f t="shared" si="100"/>
        <v>27.012345679012345</v>
      </c>
      <c r="J944" s="23">
        <f t="shared" si="101"/>
        <v>23.782608695652176</v>
      </c>
      <c r="K944" s="23">
        <f t="shared" si="102"/>
        <v>76.666666666666671</v>
      </c>
      <c r="L944" s="23">
        <f t="shared" si="103"/>
        <v>23.333333333333332</v>
      </c>
      <c r="M944" s="23">
        <f t="shared" si="104"/>
        <v>0</v>
      </c>
      <c r="N944" s="23">
        <f t="shared" si="105"/>
        <v>0.88043478260869568</v>
      </c>
      <c r="O944" s="23">
        <f t="shared" si="99"/>
        <v>18.233333333333334</v>
      </c>
      <c r="S944" s="6"/>
      <c r="T944" s="6"/>
      <c r="U944" s="6"/>
    </row>
    <row r="945" spans="1:21" x14ac:dyDescent="0.25">
      <c r="A945" s="6" t="s">
        <v>14975</v>
      </c>
      <c r="B945" s="118" t="s">
        <v>10666</v>
      </c>
      <c r="C945" s="1" t="s">
        <v>3941</v>
      </c>
      <c r="D945" s="2">
        <v>22</v>
      </c>
      <c r="E945" s="1">
        <v>594</v>
      </c>
      <c r="F945" s="1">
        <v>22</v>
      </c>
      <c r="G945" s="1">
        <v>0</v>
      </c>
      <c r="H945" s="1">
        <v>4</v>
      </c>
      <c r="I945" s="23">
        <f t="shared" si="100"/>
        <v>27</v>
      </c>
      <c r="J945" s="23">
        <f t="shared" si="101"/>
        <v>27</v>
      </c>
      <c r="K945" s="23">
        <f t="shared" si="102"/>
        <v>84.615384615384613</v>
      </c>
      <c r="L945" s="23">
        <f t="shared" si="103"/>
        <v>0</v>
      </c>
      <c r="M945" s="23">
        <f t="shared" si="104"/>
        <v>15.384615384615385</v>
      </c>
      <c r="N945" s="23">
        <f t="shared" si="105"/>
        <v>1</v>
      </c>
      <c r="O945" s="23">
        <f t="shared" si="99"/>
        <v>22.846153846153847</v>
      </c>
      <c r="S945" s="6" t="s">
        <v>6931</v>
      </c>
      <c r="T945" s="6"/>
      <c r="U945" s="6"/>
    </row>
    <row r="946" spans="1:21" x14ac:dyDescent="0.25">
      <c r="A946" s="6" t="s">
        <v>14975</v>
      </c>
      <c r="B946" s="118" t="s">
        <v>10563</v>
      </c>
      <c r="C946" s="1" t="s">
        <v>3839</v>
      </c>
      <c r="D946" s="2">
        <v>7.5</v>
      </c>
      <c r="E946" s="1">
        <v>205</v>
      </c>
      <c r="F946" s="1">
        <v>8</v>
      </c>
      <c r="G946" s="1">
        <v>0</v>
      </c>
      <c r="H946" s="1">
        <v>0</v>
      </c>
      <c r="I946" s="23">
        <f t="shared" si="100"/>
        <v>27.333333333333332</v>
      </c>
      <c r="J946" s="23">
        <f t="shared" si="101"/>
        <v>25.625</v>
      </c>
      <c r="K946" s="23">
        <f t="shared" si="102"/>
        <v>100</v>
      </c>
      <c r="L946" s="23">
        <f t="shared" si="103"/>
        <v>0</v>
      </c>
      <c r="M946" s="23">
        <f t="shared" si="104"/>
        <v>0</v>
      </c>
      <c r="N946" s="23">
        <f t="shared" si="105"/>
        <v>0.9375</v>
      </c>
      <c r="O946" s="23">
        <f t="shared" si="99"/>
        <v>25.625</v>
      </c>
      <c r="S946" s="6"/>
      <c r="T946" s="6"/>
      <c r="U946" s="6"/>
    </row>
    <row r="947" spans="1:21" x14ac:dyDescent="0.25">
      <c r="A947" s="6" t="s">
        <v>14975</v>
      </c>
      <c r="B947" s="118" t="s">
        <v>10671</v>
      </c>
      <c r="C947" s="1" t="s">
        <v>3946</v>
      </c>
      <c r="D947" s="2">
        <v>6.63</v>
      </c>
      <c r="E947" s="1">
        <v>178</v>
      </c>
      <c r="F947" s="1">
        <v>12</v>
      </c>
      <c r="G947" s="1">
        <v>7</v>
      </c>
      <c r="H947" s="1">
        <v>0</v>
      </c>
      <c r="I947" s="23">
        <f t="shared" si="100"/>
        <v>26.847662141779789</v>
      </c>
      <c r="J947" s="23">
        <f t="shared" si="101"/>
        <v>14.833333333333334</v>
      </c>
      <c r="K947" s="23">
        <f t="shared" si="102"/>
        <v>63.157894736842103</v>
      </c>
      <c r="L947" s="23">
        <f t="shared" si="103"/>
        <v>36.84210526315789</v>
      </c>
      <c r="M947" s="23">
        <f t="shared" si="104"/>
        <v>0</v>
      </c>
      <c r="N947" s="23">
        <f t="shared" si="105"/>
        <v>0.55249999999999999</v>
      </c>
      <c r="O947" s="23">
        <f t="shared" si="99"/>
        <v>9.3684210526315788</v>
      </c>
      <c r="S947" s="6"/>
      <c r="T947" s="6"/>
      <c r="U947" s="6"/>
    </row>
    <row r="948" spans="1:21" x14ac:dyDescent="0.25">
      <c r="A948" s="6" t="s">
        <v>14975</v>
      </c>
      <c r="B948" s="118" t="s">
        <v>10672</v>
      </c>
      <c r="C948" s="1" t="s">
        <v>3947</v>
      </c>
      <c r="D948" s="2">
        <v>13.38</v>
      </c>
      <c r="E948" s="1">
        <v>338</v>
      </c>
      <c r="F948" s="1">
        <v>16</v>
      </c>
      <c r="G948" s="1">
        <v>0</v>
      </c>
      <c r="H948" s="1">
        <v>2</v>
      </c>
      <c r="I948" s="23">
        <f t="shared" si="100"/>
        <v>25.261584454409565</v>
      </c>
      <c r="J948" s="23">
        <f t="shared" si="101"/>
        <v>21.125</v>
      </c>
      <c r="K948" s="23">
        <f t="shared" si="102"/>
        <v>88.888888888888886</v>
      </c>
      <c r="L948" s="23">
        <f t="shared" si="103"/>
        <v>0</v>
      </c>
      <c r="M948" s="23">
        <f t="shared" si="104"/>
        <v>11.111111111111111</v>
      </c>
      <c r="N948" s="23">
        <f t="shared" si="105"/>
        <v>0.83625000000000005</v>
      </c>
      <c r="O948" s="23">
        <f t="shared" si="99"/>
        <v>18.777777777777779</v>
      </c>
      <c r="S948" s="6"/>
      <c r="T948" s="6"/>
      <c r="U948" s="6"/>
    </row>
    <row r="949" spans="1:21" x14ac:dyDescent="0.25">
      <c r="A949" s="6" t="s">
        <v>14975</v>
      </c>
      <c r="B949" s="118" t="s">
        <v>10601</v>
      </c>
      <c r="C949" s="1" t="s">
        <v>2709</v>
      </c>
      <c r="D949" s="2">
        <v>25.88</v>
      </c>
      <c r="E949" s="1">
        <v>653</v>
      </c>
      <c r="F949" s="1">
        <v>28</v>
      </c>
      <c r="G949" s="1">
        <v>2</v>
      </c>
      <c r="H949" s="1">
        <v>1</v>
      </c>
      <c r="I949" s="23">
        <f t="shared" si="100"/>
        <v>25.231839258114373</v>
      </c>
      <c r="J949" s="23">
        <f t="shared" si="101"/>
        <v>23.321428571428573</v>
      </c>
      <c r="K949" s="23">
        <f t="shared" si="102"/>
        <v>90.322580645161281</v>
      </c>
      <c r="L949" s="23">
        <f t="shared" si="103"/>
        <v>6.4516129032258061</v>
      </c>
      <c r="M949" s="23">
        <f t="shared" si="104"/>
        <v>3.225806451612903</v>
      </c>
      <c r="N949" s="23">
        <f t="shared" si="105"/>
        <v>0.92428571428571427</v>
      </c>
      <c r="O949" s="23">
        <f t="shared" si="99"/>
        <v>21.06451612903226</v>
      </c>
      <c r="S949" s="6"/>
      <c r="T949" s="6"/>
      <c r="U949" s="6"/>
    </row>
    <row r="950" spans="1:21" x14ac:dyDescent="0.25">
      <c r="A950" s="6" t="s">
        <v>14975</v>
      </c>
      <c r="B950" s="118" t="s">
        <v>10700</v>
      </c>
      <c r="C950" s="1" t="s">
        <v>3970</v>
      </c>
      <c r="D950" s="2">
        <v>57.88</v>
      </c>
      <c r="E950" s="1">
        <v>1649</v>
      </c>
      <c r="F950" s="1">
        <v>87</v>
      </c>
      <c r="G950" s="1">
        <v>17</v>
      </c>
      <c r="H950" s="1">
        <v>4</v>
      </c>
      <c r="I950" s="23">
        <f t="shared" si="100"/>
        <v>28.489979267449897</v>
      </c>
      <c r="J950" s="23">
        <f t="shared" si="101"/>
        <v>18.954022988505749</v>
      </c>
      <c r="K950" s="23">
        <f t="shared" si="102"/>
        <v>80.555555555555557</v>
      </c>
      <c r="L950" s="23">
        <f t="shared" si="103"/>
        <v>15.74074074074074</v>
      </c>
      <c r="M950" s="23">
        <f t="shared" si="104"/>
        <v>3.7037037037037033</v>
      </c>
      <c r="N950" s="23">
        <f t="shared" si="105"/>
        <v>0.66528735632183911</v>
      </c>
      <c r="O950" s="23">
        <f t="shared" si="99"/>
        <v>15.268518518518519</v>
      </c>
      <c r="S950" s="6" t="s">
        <v>6908</v>
      </c>
      <c r="T950" s="6"/>
      <c r="U950" s="6"/>
    </row>
    <row r="951" spans="1:21" x14ac:dyDescent="0.25">
      <c r="A951" s="6" t="s">
        <v>14975</v>
      </c>
      <c r="B951" s="118" t="s">
        <v>10711</v>
      </c>
      <c r="C951" s="1" t="s">
        <v>3983</v>
      </c>
      <c r="D951" s="2">
        <v>23</v>
      </c>
      <c r="E951" s="1">
        <v>618</v>
      </c>
      <c r="F951" s="1">
        <v>49</v>
      </c>
      <c r="G951" s="1">
        <v>3</v>
      </c>
      <c r="H951" s="1">
        <v>6</v>
      </c>
      <c r="I951" s="23">
        <f t="shared" si="100"/>
        <v>26.869565217391305</v>
      </c>
      <c r="J951" s="23">
        <f t="shared" si="101"/>
        <v>12.612244897959183</v>
      </c>
      <c r="K951" s="23">
        <f t="shared" si="102"/>
        <v>84.482758620689651</v>
      </c>
      <c r="L951" s="23">
        <f t="shared" si="103"/>
        <v>5.1724137931034484</v>
      </c>
      <c r="M951" s="23">
        <f t="shared" si="104"/>
        <v>10.344827586206897</v>
      </c>
      <c r="N951" s="23">
        <f t="shared" si="105"/>
        <v>0.46938775510204084</v>
      </c>
      <c r="O951" s="23">
        <f t="shared" si="99"/>
        <v>10.655172413793103</v>
      </c>
      <c r="S951" s="6"/>
      <c r="T951" s="6"/>
      <c r="U951" s="6"/>
    </row>
    <row r="952" spans="1:21" x14ac:dyDescent="0.25">
      <c r="A952" s="6" t="s">
        <v>14975</v>
      </c>
      <c r="B952" s="118" t="s">
        <v>10533</v>
      </c>
      <c r="C952" s="1" t="s">
        <v>3807</v>
      </c>
      <c r="D952" s="2">
        <v>11.25</v>
      </c>
      <c r="E952" s="1">
        <v>347</v>
      </c>
      <c r="F952" s="1">
        <v>20</v>
      </c>
      <c r="G952" s="1">
        <v>3</v>
      </c>
      <c r="H952" s="1">
        <v>3</v>
      </c>
      <c r="I952" s="23">
        <f t="shared" si="100"/>
        <v>30.844444444444445</v>
      </c>
      <c r="J952" s="23">
        <f t="shared" si="101"/>
        <v>17.350000000000001</v>
      </c>
      <c r="K952" s="23">
        <f t="shared" si="102"/>
        <v>76.923076923076934</v>
      </c>
      <c r="L952" s="23">
        <f t="shared" si="103"/>
        <v>11.538461538461538</v>
      </c>
      <c r="M952" s="23">
        <f t="shared" si="104"/>
        <v>11.538461538461538</v>
      </c>
      <c r="N952" s="23">
        <f t="shared" si="105"/>
        <v>0.5625</v>
      </c>
      <c r="O952" s="23">
        <f t="shared" si="99"/>
        <v>13.346153846153847</v>
      </c>
      <c r="S952" s="6"/>
      <c r="T952" s="6"/>
      <c r="U952" s="6"/>
    </row>
    <row r="953" spans="1:21" x14ac:dyDescent="0.25">
      <c r="A953" s="6" t="s">
        <v>14975</v>
      </c>
      <c r="B953" s="118" t="s">
        <v>10542</v>
      </c>
      <c r="C953" s="1" t="s">
        <v>3817</v>
      </c>
      <c r="D953" s="2">
        <v>23.375</v>
      </c>
      <c r="E953" s="1">
        <v>727</v>
      </c>
      <c r="F953" s="1">
        <v>20</v>
      </c>
      <c r="G953" s="1">
        <v>26</v>
      </c>
      <c r="H953" s="1">
        <v>2</v>
      </c>
      <c r="I953" s="23">
        <f t="shared" si="100"/>
        <v>31.101604278074866</v>
      </c>
      <c r="J953" s="23">
        <f t="shared" si="101"/>
        <v>36.35</v>
      </c>
      <c r="K953" s="23">
        <f t="shared" si="102"/>
        <v>41.666666666666671</v>
      </c>
      <c r="L953" s="23">
        <f t="shared" si="103"/>
        <v>54.166666666666664</v>
      </c>
      <c r="M953" s="23">
        <f t="shared" si="104"/>
        <v>4.1666666666666661</v>
      </c>
      <c r="N953" s="23">
        <f t="shared" si="105"/>
        <v>1.16875</v>
      </c>
      <c r="O953" s="23">
        <f t="shared" si="99"/>
        <v>15.145833333333334</v>
      </c>
      <c r="S953" s="6"/>
      <c r="T953" s="6"/>
      <c r="U953" s="6"/>
    </row>
    <row r="954" spans="1:21" x14ac:dyDescent="0.25">
      <c r="A954" s="6" t="s">
        <v>14975</v>
      </c>
      <c r="B954" s="118" t="s">
        <v>10546</v>
      </c>
      <c r="C954" s="1" t="s">
        <v>3823</v>
      </c>
      <c r="D954" s="2">
        <v>15.625</v>
      </c>
      <c r="E954" s="1">
        <v>442</v>
      </c>
      <c r="F954" s="1">
        <v>19</v>
      </c>
      <c r="G954" s="1">
        <v>16</v>
      </c>
      <c r="H954" s="1">
        <v>1</v>
      </c>
      <c r="I954" s="23">
        <f t="shared" si="100"/>
        <v>28.288</v>
      </c>
      <c r="J954" s="23">
        <f t="shared" si="101"/>
        <v>23.263157894736842</v>
      </c>
      <c r="K954" s="23">
        <f t="shared" si="102"/>
        <v>52.777777777777779</v>
      </c>
      <c r="L954" s="23">
        <f t="shared" si="103"/>
        <v>44.444444444444443</v>
      </c>
      <c r="M954" s="23">
        <f t="shared" si="104"/>
        <v>2.7777777777777777</v>
      </c>
      <c r="N954" s="23">
        <f t="shared" si="105"/>
        <v>0.82236842105263153</v>
      </c>
      <c r="O954" s="23">
        <f t="shared" si="99"/>
        <v>12.277777777777779</v>
      </c>
      <c r="S954" s="6"/>
      <c r="T954" s="6"/>
      <c r="U954" s="6"/>
    </row>
    <row r="955" spans="1:21" x14ac:dyDescent="0.25">
      <c r="A955" s="6" t="s">
        <v>14975</v>
      </c>
      <c r="B955" s="118" t="s">
        <v>10545</v>
      </c>
      <c r="C955" s="1" t="s">
        <v>3821</v>
      </c>
      <c r="D955" s="2">
        <v>15</v>
      </c>
      <c r="E955" s="1">
        <v>409</v>
      </c>
      <c r="F955" s="1">
        <v>24</v>
      </c>
      <c r="G955" s="1">
        <v>27</v>
      </c>
      <c r="H955" s="1">
        <v>3</v>
      </c>
      <c r="I955" s="23">
        <f t="shared" si="100"/>
        <v>27.266666666666666</v>
      </c>
      <c r="J955" s="23">
        <f t="shared" si="101"/>
        <v>17.041666666666668</v>
      </c>
      <c r="K955" s="23">
        <f t="shared" si="102"/>
        <v>44.444444444444443</v>
      </c>
      <c r="L955" s="23">
        <f t="shared" si="103"/>
        <v>50</v>
      </c>
      <c r="M955" s="23">
        <f t="shared" si="104"/>
        <v>5.5555555555555554</v>
      </c>
      <c r="N955" s="23">
        <f t="shared" si="105"/>
        <v>0.625</v>
      </c>
      <c r="O955" s="23">
        <f t="shared" si="99"/>
        <v>7.5740740740740744</v>
      </c>
      <c r="S955" s="6"/>
      <c r="T955" s="6"/>
      <c r="U955" s="6"/>
    </row>
    <row r="956" spans="1:21" x14ac:dyDescent="0.25">
      <c r="A956" s="6" t="s">
        <v>14975</v>
      </c>
      <c r="B956" s="118" t="s">
        <v>10551</v>
      </c>
      <c r="C956" s="1" t="s">
        <v>3827</v>
      </c>
      <c r="D956" s="2">
        <v>10.25</v>
      </c>
      <c r="E956" s="1">
        <v>373</v>
      </c>
      <c r="F956" s="1">
        <v>41</v>
      </c>
      <c r="G956" s="1">
        <v>15</v>
      </c>
      <c r="H956" s="1">
        <v>12</v>
      </c>
      <c r="I956" s="23">
        <f t="shared" si="100"/>
        <v>36.390243902439025</v>
      </c>
      <c r="J956" s="23">
        <f t="shared" si="101"/>
        <v>9.0975609756097562</v>
      </c>
      <c r="K956" s="23">
        <f t="shared" si="102"/>
        <v>60.294117647058819</v>
      </c>
      <c r="L956" s="23">
        <f t="shared" si="103"/>
        <v>22.058823529411764</v>
      </c>
      <c r="M956" s="23">
        <f t="shared" si="104"/>
        <v>17.647058823529413</v>
      </c>
      <c r="N956" s="23">
        <f t="shared" si="105"/>
        <v>0.25</v>
      </c>
      <c r="O956" s="23">
        <f t="shared" si="99"/>
        <v>5.4852941176470589</v>
      </c>
      <c r="S956" s="6"/>
      <c r="T956" s="6"/>
      <c r="U956" s="6"/>
    </row>
    <row r="957" spans="1:21" x14ac:dyDescent="0.25">
      <c r="A957" s="6" t="s">
        <v>14975</v>
      </c>
      <c r="B957" s="118" t="s">
        <v>10552</v>
      </c>
      <c r="C957" s="1" t="s">
        <v>3828</v>
      </c>
      <c r="D957" s="2">
        <v>54.38</v>
      </c>
      <c r="E957" s="1">
        <v>1412</v>
      </c>
      <c r="F957" s="1">
        <v>50</v>
      </c>
      <c r="G957" s="1">
        <v>25</v>
      </c>
      <c r="H957" s="1">
        <v>0</v>
      </c>
      <c r="I957" s="23">
        <f t="shared" si="100"/>
        <v>25.96542846634792</v>
      </c>
      <c r="J957" s="23">
        <f t="shared" si="101"/>
        <v>28.24</v>
      </c>
      <c r="K957" s="23">
        <f t="shared" si="102"/>
        <v>66.666666666666657</v>
      </c>
      <c r="L957" s="23">
        <f t="shared" si="103"/>
        <v>33.333333333333329</v>
      </c>
      <c r="M957" s="23">
        <f t="shared" si="104"/>
        <v>0</v>
      </c>
      <c r="N957" s="23">
        <f t="shared" si="105"/>
        <v>1.0876000000000001</v>
      </c>
      <c r="O957" s="23">
        <f t="shared" si="99"/>
        <v>18.826666666666668</v>
      </c>
      <c r="S957" s="6"/>
      <c r="T957" s="6"/>
      <c r="U957" s="6"/>
    </row>
    <row r="958" spans="1:21" x14ac:dyDescent="0.25">
      <c r="A958" s="6" t="s">
        <v>14975</v>
      </c>
      <c r="B958" s="118" t="s">
        <v>10557</v>
      </c>
      <c r="C958" s="1" t="s">
        <v>3833</v>
      </c>
      <c r="D958" s="2">
        <v>19</v>
      </c>
      <c r="E958" s="1">
        <v>506</v>
      </c>
      <c r="F958" s="1">
        <v>29</v>
      </c>
      <c r="G958" s="1">
        <v>64</v>
      </c>
      <c r="H958" s="1">
        <v>19</v>
      </c>
      <c r="I958" s="23">
        <f t="shared" si="100"/>
        <v>26.631578947368421</v>
      </c>
      <c r="J958" s="23">
        <f t="shared" si="101"/>
        <v>17.448275862068964</v>
      </c>
      <c r="K958" s="23">
        <f t="shared" si="102"/>
        <v>25.892857142857146</v>
      </c>
      <c r="L958" s="23">
        <f t="shared" si="103"/>
        <v>57.142857142857139</v>
      </c>
      <c r="M958" s="23">
        <f t="shared" si="104"/>
        <v>16.964285714285715</v>
      </c>
      <c r="N958" s="23">
        <f t="shared" si="105"/>
        <v>0.65517241379310343</v>
      </c>
      <c r="O958" s="23">
        <f t="shared" si="99"/>
        <v>4.5178571428571432</v>
      </c>
      <c r="S958" s="6" t="s">
        <v>6934</v>
      </c>
      <c r="T958" s="6"/>
      <c r="U958" s="6"/>
    </row>
    <row r="959" spans="1:21" x14ac:dyDescent="0.25">
      <c r="A959" s="6" t="s">
        <v>14975</v>
      </c>
      <c r="B959" s="118" t="s">
        <v>10568</v>
      </c>
      <c r="C959" s="1" t="s">
        <v>3844</v>
      </c>
      <c r="D959" s="2">
        <v>83.75</v>
      </c>
      <c r="E959" s="1">
        <v>2421</v>
      </c>
      <c r="F959" s="1">
        <v>128</v>
      </c>
      <c r="G959" s="1">
        <v>164</v>
      </c>
      <c r="H959" s="1">
        <v>50</v>
      </c>
      <c r="I959" s="23">
        <f t="shared" si="100"/>
        <v>28.907462686567165</v>
      </c>
      <c r="J959" s="23">
        <f t="shared" si="101"/>
        <v>18.9140625</v>
      </c>
      <c r="K959" s="23">
        <f t="shared" si="102"/>
        <v>37.42690058479532</v>
      </c>
      <c r="L959" s="23">
        <f t="shared" si="103"/>
        <v>47.953216374269005</v>
      </c>
      <c r="M959" s="23">
        <f t="shared" si="104"/>
        <v>14.619883040935672</v>
      </c>
      <c r="N959" s="23">
        <f t="shared" si="105"/>
        <v>0.654296875</v>
      </c>
      <c r="O959" s="23">
        <f t="shared" si="99"/>
        <v>7.0789473684210522</v>
      </c>
      <c r="S959" s="6"/>
      <c r="T959" s="6"/>
      <c r="U959" s="6"/>
    </row>
    <row r="960" spans="1:21" x14ac:dyDescent="0.25">
      <c r="A960" s="6" t="s">
        <v>14975</v>
      </c>
      <c r="B960" s="118" t="s">
        <v>10575</v>
      </c>
      <c r="C960" s="1" t="s">
        <v>3852</v>
      </c>
      <c r="D960" s="2">
        <v>38.75</v>
      </c>
      <c r="E960" s="1">
        <v>1138</v>
      </c>
      <c r="F960" s="1">
        <v>29</v>
      </c>
      <c r="G960" s="1">
        <v>23</v>
      </c>
      <c r="H960" s="1">
        <v>3</v>
      </c>
      <c r="I960" s="23">
        <f t="shared" si="100"/>
        <v>29.36774193548387</v>
      </c>
      <c r="J960" s="23">
        <f t="shared" si="101"/>
        <v>39.241379310344826</v>
      </c>
      <c r="K960" s="23">
        <f t="shared" si="102"/>
        <v>52.72727272727272</v>
      </c>
      <c r="L960" s="23">
        <f t="shared" si="103"/>
        <v>41.818181818181813</v>
      </c>
      <c r="M960" s="23">
        <f t="shared" si="104"/>
        <v>5.4545454545454541</v>
      </c>
      <c r="N960" s="23">
        <f t="shared" si="105"/>
        <v>1.3362068965517242</v>
      </c>
      <c r="O960" s="23">
        <f t="shared" si="99"/>
        <v>20.690909090909091</v>
      </c>
      <c r="S960" s="6"/>
      <c r="T960" s="6"/>
      <c r="U960" s="6"/>
    </row>
    <row r="961" spans="1:21" x14ac:dyDescent="0.25">
      <c r="A961" s="6" t="s">
        <v>14975</v>
      </c>
      <c r="B961" s="118" t="s">
        <v>10578</v>
      </c>
      <c r="C961" s="1" t="s">
        <v>3854</v>
      </c>
      <c r="D961" s="2">
        <v>20.13</v>
      </c>
      <c r="E961" s="1">
        <v>543</v>
      </c>
      <c r="F961" s="1">
        <v>35</v>
      </c>
      <c r="G961" s="1">
        <v>3</v>
      </c>
      <c r="H961" s="1">
        <v>6</v>
      </c>
      <c r="I961" s="23">
        <f t="shared" si="100"/>
        <v>26.974664679582713</v>
      </c>
      <c r="J961" s="23">
        <f t="shared" si="101"/>
        <v>15.514285714285714</v>
      </c>
      <c r="K961" s="23">
        <f t="shared" si="102"/>
        <v>79.545454545454547</v>
      </c>
      <c r="L961" s="23">
        <f t="shared" si="103"/>
        <v>6.8181818181818175</v>
      </c>
      <c r="M961" s="23">
        <f t="shared" si="104"/>
        <v>13.636363636363635</v>
      </c>
      <c r="N961" s="23">
        <f t="shared" si="105"/>
        <v>0.57514285714285707</v>
      </c>
      <c r="O961" s="23">
        <f t="shared" si="99"/>
        <v>12.340909090909092</v>
      </c>
      <c r="S961" s="6" t="s">
        <v>14994</v>
      </c>
      <c r="T961" s="6"/>
      <c r="U961" s="6"/>
    </row>
    <row r="962" spans="1:21" x14ac:dyDescent="0.25">
      <c r="A962" s="6" t="s">
        <v>14975</v>
      </c>
      <c r="B962" s="118" t="s">
        <v>10618</v>
      </c>
      <c r="C962" s="1" t="s">
        <v>3893</v>
      </c>
      <c r="D962" s="2">
        <v>3</v>
      </c>
      <c r="E962" s="1">
        <v>96</v>
      </c>
      <c r="F962" s="1">
        <v>9</v>
      </c>
      <c r="G962" s="1">
        <v>5</v>
      </c>
      <c r="H962" s="1">
        <v>0</v>
      </c>
      <c r="I962" s="23">
        <f t="shared" si="100"/>
        <v>32</v>
      </c>
      <c r="J962" s="23">
        <f t="shared" si="101"/>
        <v>10.666666666666666</v>
      </c>
      <c r="K962" s="23">
        <f t="shared" si="102"/>
        <v>64.285714285714292</v>
      </c>
      <c r="L962" s="23">
        <f t="shared" si="103"/>
        <v>35.714285714285715</v>
      </c>
      <c r="M962" s="23">
        <f t="shared" si="104"/>
        <v>0</v>
      </c>
      <c r="N962" s="23">
        <f t="shared" si="105"/>
        <v>0.33333333333333331</v>
      </c>
      <c r="O962" s="23">
        <f t="shared" si="99"/>
        <v>6.8571428571428568</v>
      </c>
      <c r="S962" s="6"/>
      <c r="T962" s="6"/>
      <c r="U962" s="6"/>
    </row>
    <row r="963" spans="1:21" x14ac:dyDescent="0.25">
      <c r="A963" s="6" t="s">
        <v>14975</v>
      </c>
      <c r="B963" s="118" t="s">
        <v>10638</v>
      </c>
      <c r="C963" s="1" t="s">
        <v>3914</v>
      </c>
      <c r="D963" s="2">
        <v>10.5</v>
      </c>
      <c r="E963" s="1">
        <v>279</v>
      </c>
      <c r="F963" s="1">
        <v>14</v>
      </c>
      <c r="G963" s="1">
        <v>6</v>
      </c>
      <c r="H963" s="1">
        <v>2</v>
      </c>
      <c r="I963" s="23">
        <f t="shared" si="100"/>
        <v>26.571428571428573</v>
      </c>
      <c r="J963" s="23">
        <f t="shared" si="101"/>
        <v>19.928571428571427</v>
      </c>
      <c r="K963" s="23">
        <f t="shared" si="102"/>
        <v>63.636363636363633</v>
      </c>
      <c r="L963" s="23">
        <f t="shared" si="103"/>
        <v>27.27272727272727</v>
      </c>
      <c r="M963" s="23">
        <f t="shared" si="104"/>
        <v>9.0909090909090917</v>
      </c>
      <c r="N963" s="23">
        <f t="shared" si="105"/>
        <v>0.75</v>
      </c>
      <c r="O963" s="23">
        <f t="shared" ref="O963:O1026" si="106">E963/(F963+G963+H963)</f>
        <v>12.681818181818182</v>
      </c>
      <c r="S963" s="6"/>
      <c r="T963" s="6"/>
      <c r="U963" s="6"/>
    </row>
    <row r="964" spans="1:21" x14ac:dyDescent="0.25">
      <c r="A964" s="6" t="s">
        <v>14975</v>
      </c>
      <c r="B964" s="118" t="s">
        <v>10697</v>
      </c>
      <c r="C964" s="1" t="s">
        <v>3782</v>
      </c>
      <c r="D964" s="2">
        <v>17.63</v>
      </c>
      <c r="E964" s="1">
        <v>523</v>
      </c>
      <c r="F964" s="1">
        <v>23</v>
      </c>
      <c r="G964" s="1">
        <v>5</v>
      </c>
      <c r="H964" s="1">
        <v>0</v>
      </c>
      <c r="I964" s="23">
        <f t="shared" si="100"/>
        <v>29.665343165059561</v>
      </c>
      <c r="J964" s="23">
        <f t="shared" si="101"/>
        <v>22.739130434782609</v>
      </c>
      <c r="K964" s="23">
        <f t="shared" si="102"/>
        <v>82.142857142857139</v>
      </c>
      <c r="L964" s="23">
        <f t="shared" si="103"/>
        <v>17.857142857142858</v>
      </c>
      <c r="M964" s="23">
        <f t="shared" si="104"/>
        <v>0</v>
      </c>
      <c r="N964" s="23">
        <f t="shared" si="105"/>
        <v>0.76652173913043475</v>
      </c>
      <c r="O964" s="23">
        <f t="shared" si="106"/>
        <v>18.678571428571427</v>
      </c>
      <c r="S964" s="6"/>
      <c r="T964" s="6"/>
      <c r="U964" s="6"/>
    </row>
    <row r="965" spans="1:21" x14ac:dyDescent="0.25">
      <c r="A965" s="6" t="s">
        <v>14975</v>
      </c>
      <c r="B965" s="118" t="s">
        <v>10537</v>
      </c>
      <c r="C965" s="1" t="s">
        <v>3812</v>
      </c>
      <c r="D965" s="2">
        <v>11.38</v>
      </c>
      <c r="E965" s="1">
        <v>317</v>
      </c>
      <c r="F965" s="1">
        <v>10</v>
      </c>
      <c r="G965" s="1">
        <v>7</v>
      </c>
      <c r="H965" s="1">
        <v>0</v>
      </c>
      <c r="I965" s="23">
        <f t="shared" si="100"/>
        <v>27.855887521968363</v>
      </c>
      <c r="J965" s="23">
        <f t="shared" si="101"/>
        <v>31.7</v>
      </c>
      <c r="K965" s="23">
        <f t="shared" si="102"/>
        <v>58.82352941176471</v>
      </c>
      <c r="L965" s="23">
        <f t="shared" si="103"/>
        <v>41.17647058823529</v>
      </c>
      <c r="M965" s="23">
        <f t="shared" si="104"/>
        <v>0</v>
      </c>
      <c r="N965" s="23">
        <f t="shared" si="105"/>
        <v>1.1380000000000001</v>
      </c>
      <c r="O965" s="23">
        <f t="shared" si="106"/>
        <v>18.647058823529413</v>
      </c>
      <c r="S965" s="6"/>
      <c r="T965" s="6"/>
      <c r="U965" s="6"/>
    </row>
    <row r="966" spans="1:21" x14ac:dyDescent="0.25">
      <c r="A966" s="6" t="s">
        <v>14975</v>
      </c>
      <c r="B966" s="118" t="s">
        <v>10561</v>
      </c>
      <c r="C966" s="1" t="s">
        <v>2049</v>
      </c>
      <c r="D966" s="2">
        <v>44.5</v>
      </c>
      <c r="E966" s="1">
        <v>1305</v>
      </c>
      <c r="F966" s="1">
        <v>56</v>
      </c>
      <c r="G966" s="1">
        <v>4</v>
      </c>
      <c r="H966" s="1">
        <v>16</v>
      </c>
      <c r="I966" s="23">
        <f t="shared" si="100"/>
        <v>29.325842696629213</v>
      </c>
      <c r="J966" s="23">
        <f t="shared" si="101"/>
        <v>23.303571428571427</v>
      </c>
      <c r="K966" s="23">
        <f t="shared" si="102"/>
        <v>73.68421052631578</v>
      </c>
      <c r="L966" s="23">
        <f t="shared" si="103"/>
        <v>5.2631578947368416</v>
      </c>
      <c r="M966" s="23">
        <f t="shared" si="104"/>
        <v>21.052631578947366</v>
      </c>
      <c r="N966" s="23">
        <f t="shared" si="105"/>
        <v>0.7946428571428571</v>
      </c>
      <c r="O966" s="23">
        <f t="shared" si="106"/>
        <v>17.171052631578949</v>
      </c>
      <c r="S966" s="6"/>
      <c r="T966" s="6"/>
      <c r="U966" s="6"/>
    </row>
    <row r="967" spans="1:21" x14ac:dyDescent="0.25">
      <c r="A967" s="6" t="s">
        <v>14975</v>
      </c>
      <c r="B967" s="118" t="s">
        <v>10664</v>
      </c>
      <c r="C967" s="1" t="s">
        <v>3939</v>
      </c>
      <c r="D967" s="2">
        <v>30.75</v>
      </c>
      <c r="E967" s="1">
        <v>846</v>
      </c>
      <c r="F967" s="1">
        <v>33</v>
      </c>
      <c r="G967" s="1">
        <v>25</v>
      </c>
      <c r="H967" s="1">
        <v>7</v>
      </c>
      <c r="I967" s="23">
        <f t="shared" si="100"/>
        <v>27.512195121951219</v>
      </c>
      <c r="J967" s="23">
        <f t="shared" si="101"/>
        <v>25.636363636363637</v>
      </c>
      <c r="K967" s="23">
        <f t="shared" si="102"/>
        <v>50.769230769230766</v>
      </c>
      <c r="L967" s="23">
        <f t="shared" si="103"/>
        <v>38.461538461538467</v>
      </c>
      <c r="M967" s="23">
        <f t="shared" si="104"/>
        <v>10.76923076923077</v>
      </c>
      <c r="N967" s="23">
        <f t="shared" si="105"/>
        <v>0.93181818181818177</v>
      </c>
      <c r="O967" s="23">
        <f t="shared" si="106"/>
        <v>13.015384615384615</v>
      </c>
      <c r="S967" s="10" t="s">
        <v>14827</v>
      </c>
      <c r="T967" s="6"/>
      <c r="U967" s="6"/>
    </row>
    <row r="968" spans="1:21" x14ac:dyDescent="0.25">
      <c r="A968" s="6" t="s">
        <v>14975</v>
      </c>
      <c r="B968" s="118" t="s">
        <v>10675</v>
      </c>
      <c r="C968" s="1" t="s">
        <v>1509</v>
      </c>
      <c r="D968" s="2">
        <v>10</v>
      </c>
      <c r="E968" s="1">
        <v>304</v>
      </c>
      <c r="F968" s="1">
        <v>10</v>
      </c>
      <c r="G968" s="1">
        <v>8</v>
      </c>
      <c r="H968" s="1">
        <v>0</v>
      </c>
      <c r="I968" s="23">
        <f t="shared" si="100"/>
        <v>30.4</v>
      </c>
      <c r="J968" s="23">
        <f t="shared" si="101"/>
        <v>30.4</v>
      </c>
      <c r="K968" s="23">
        <f t="shared" si="102"/>
        <v>55.555555555555557</v>
      </c>
      <c r="L968" s="23">
        <f t="shared" si="103"/>
        <v>44.444444444444443</v>
      </c>
      <c r="M968" s="23">
        <f t="shared" si="104"/>
        <v>0</v>
      </c>
      <c r="N968" s="23">
        <f t="shared" si="105"/>
        <v>1</v>
      </c>
      <c r="O968" s="23">
        <f t="shared" si="106"/>
        <v>16.888888888888889</v>
      </c>
      <c r="S968" s="10"/>
      <c r="T968" s="6"/>
      <c r="U968" s="6"/>
    </row>
    <row r="969" spans="1:21" x14ac:dyDescent="0.25">
      <c r="A969" s="6" t="s">
        <v>14975</v>
      </c>
      <c r="B969" s="118" t="s">
        <v>10685</v>
      </c>
      <c r="C969" s="1" t="s">
        <v>178</v>
      </c>
      <c r="D969" s="2">
        <v>39.25</v>
      </c>
      <c r="E969" s="1">
        <v>1110</v>
      </c>
      <c r="F969" s="1">
        <v>39</v>
      </c>
      <c r="G969" s="1">
        <v>7</v>
      </c>
      <c r="H969" s="1">
        <v>4</v>
      </c>
      <c r="I969" s="23">
        <f t="shared" si="100"/>
        <v>28.280254777070063</v>
      </c>
      <c r="J969" s="23">
        <f t="shared" si="101"/>
        <v>28.46153846153846</v>
      </c>
      <c r="K969" s="23">
        <f t="shared" si="102"/>
        <v>78</v>
      </c>
      <c r="L969" s="23">
        <f t="shared" si="103"/>
        <v>14.000000000000002</v>
      </c>
      <c r="M969" s="23">
        <f t="shared" si="104"/>
        <v>8</v>
      </c>
      <c r="N969" s="23">
        <f t="shared" si="105"/>
        <v>1.0064102564102564</v>
      </c>
      <c r="O969" s="23">
        <f t="shared" si="106"/>
        <v>22.2</v>
      </c>
      <c r="S969" s="6"/>
      <c r="T969" s="6"/>
      <c r="U969" s="6"/>
    </row>
    <row r="970" spans="1:21" x14ac:dyDescent="0.25">
      <c r="A970" s="6" t="s">
        <v>14975</v>
      </c>
      <c r="B970" s="118" t="s">
        <v>10695</v>
      </c>
      <c r="C970" s="1" t="s">
        <v>3967</v>
      </c>
      <c r="D970" s="2">
        <v>36.75</v>
      </c>
      <c r="E970" s="1">
        <v>1017</v>
      </c>
      <c r="F970" s="1">
        <v>45</v>
      </c>
      <c r="G970" s="1">
        <v>30</v>
      </c>
      <c r="H970" s="1">
        <v>0</v>
      </c>
      <c r="I970" s="23">
        <f t="shared" si="100"/>
        <v>27.673469387755102</v>
      </c>
      <c r="J970" s="23">
        <f t="shared" si="101"/>
        <v>22.6</v>
      </c>
      <c r="K970" s="23">
        <f t="shared" si="102"/>
        <v>60</v>
      </c>
      <c r="L970" s="23">
        <f t="shared" si="103"/>
        <v>40</v>
      </c>
      <c r="M970" s="23">
        <f t="shared" si="104"/>
        <v>0</v>
      </c>
      <c r="N970" s="23">
        <f t="shared" si="105"/>
        <v>0.81666666666666665</v>
      </c>
      <c r="O970" s="23">
        <f t="shared" si="106"/>
        <v>13.56</v>
      </c>
      <c r="S970" s="6"/>
      <c r="T970" s="6"/>
      <c r="U970" s="6"/>
    </row>
    <row r="971" spans="1:21" x14ac:dyDescent="0.25">
      <c r="A971" s="6" t="s">
        <v>14975</v>
      </c>
      <c r="B971" s="118" t="s">
        <v>10677</v>
      </c>
      <c r="C971" s="1" t="s">
        <v>3953</v>
      </c>
      <c r="D971" s="2">
        <v>23.375</v>
      </c>
      <c r="E971" s="1">
        <v>735</v>
      </c>
      <c r="F971" s="1">
        <v>31</v>
      </c>
      <c r="G971" s="1">
        <v>9</v>
      </c>
      <c r="H971" s="1">
        <v>6</v>
      </c>
      <c r="I971" s="23">
        <f t="shared" si="100"/>
        <v>31.44385026737968</v>
      </c>
      <c r="J971" s="23">
        <f t="shared" si="101"/>
        <v>23.70967741935484</v>
      </c>
      <c r="K971" s="23">
        <f t="shared" si="102"/>
        <v>67.391304347826093</v>
      </c>
      <c r="L971" s="23">
        <f t="shared" si="103"/>
        <v>19.565217391304348</v>
      </c>
      <c r="M971" s="23">
        <f t="shared" si="104"/>
        <v>13.043478260869565</v>
      </c>
      <c r="N971" s="23">
        <f t="shared" si="105"/>
        <v>0.75403225806451613</v>
      </c>
      <c r="O971" s="23">
        <f t="shared" si="106"/>
        <v>15.978260869565217</v>
      </c>
      <c r="S971" s="6"/>
      <c r="T971" s="6"/>
      <c r="U971" s="6"/>
    </row>
    <row r="972" spans="1:21" x14ac:dyDescent="0.25">
      <c r="A972" s="6" t="s">
        <v>14975</v>
      </c>
      <c r="B972" s="118" t="s">
        <v>10651</v>
      </c>
      <c r="C972" s="1" t="s">
        <v>906</v>
      </c>
      <c r="D972" s="2">
        <v>6.63</v>
      </c>
      <c r="E972" s="1">
        <v>194</v>
      </c>
      <c r="F972" s="1">
        <v>18</v>
      </c>
      <c r="G972" s="1">
        <v>0</v>
      </c>
      <c r="H972" s="1">
        <v>0</v>
      </c>
      <c r="I972" s="23">
        <f t="shared" si="100"/>
        <v>29.260935143288084</v>
      </c>
      <c r="J972" s="23">
        <f t="shared" si="101"/>
        <v>10.777777777777779</v>
      </c>
      <c r="K972" s="23">
        <f t="shared" si="102"/>
        <v>100</v>
      </c>
      <c r="L972" s="23">
        <f t="shared" si="103"/>
        <v>0</v>
      </c>
      <c r="M972" s="23">
        <f t="shared" si="104"/>
        <v>0</v>
      </c>
      <c r="N972" s="23">
        <f t="shared" si="105"/>
        <v>0.36833333333333335</v>
      </c>
      <c r="O972" s="23">
        <f t="shared" si="106"/>
        <v>10.777777777777779</v>
      </c>
      <c r="S972" s="6"/>
      <c r="T972" s="6"/>
      <c r="U972" s="6"/>
    </row>
    <row r="973" spans="1:21" x14ac:dyDescent="0.25">
      <c r="A973" s="6" t="s">
        <v>14975</v>
      </c>
      <c r="B973" s="118" t="s">
        <v>10679</v>
      </c>
      <c r="C973" s="1" t="s">
        <v>3957</v>
      </c>
      <c r="D973" s="2">
        <v>78.75</v>
      </c>
      <c r="E973" s="1">
        <v>2146</v>
      </c>
      <c r="F973" s="1">
        <v>126</v>
      </c>
      <c r="G973" s="1">
        <v>43</v>
      </c>
      <c r="H973" s="1">
        <v>8</v>
      </c>
      <c r="I973" s="23">
        <f t="shared" si="100"/>
        <v>27.25079365079365</v>
      </c>
      <c r="J973" s="23">
        <f t="shared" si="101"/>
        <v>17.031746031746032</v>
      </c>
      <c r="K973" s="23">
        <f t="shared" si="102"/>
        <v>71.186440677966104</v>
      </c>
      <c r="L973" s="23">
        <f t="shared" si="103"/>
        <v>24.293785310734464</v>
      </c>
      <c r="M973" s="23">
        <f t="shared" si="104"/>
        <v>4.5197740112994351</v>
      </c>
      <c r="N973" s="23">
        <f t="shared" si="105"/>
        <v>0.625</v>
      </c>
      <c r="O973" s="23">
        <f t="shared" si="106"/>
        <v>12.124293785310735</v>
      </c>
      <c r="S973" s="6"/>
      <c r="T973" s="6"/>
      <c r="U973" s="6"/>
    </row>
    <row r="974" spans="1:21" x14ac:dyDescent="0.25">
      <c r="A974" s="6" t="s">
        <v>14975</v>
      </c>
      <c r="B974" s="118" t="s">
        <v>10693</v>
      </c>
      <c r="C974" s="1" t="s">
        <v>3763</v>
      </c>
      <c r="D974" s="2">
        <v>94.25</v>
      </c>
      <c r="E974" s="1">
        <v>2575</v>
      </c>
      <c r="F974" s="1">
        <v>15</v>
      </c>
      <c r="G974" s="1">
        <v>28</v>
      </c>
      <c r="H974" s="1">
        <v>16</v>
      </c>
      <c r="I974" s="23">
        <f t="shared" si="100"/>
        <v>27.320954907161802</v>
      </c>
      <c r="J974" s="23">
        <f t="shared" si="101"/>
        <v>171.66666666666666</v>
      </c>
      <c r="K974" s="23">
        <f t="shared" si="102"/>
        <v>25.423728813559322</v>
      </c>
      <c r="L974" s="23">
        <f t="shared" si="103"/>
        <v>47.457627118644069</v>
      </c>
      <c r="M974" s="23">
        <f t="shared" si="104"/>
        <v>27.118644067796609</v>
      </c>
      <c r="N974" s="23">
        <f t="shared" si="105"/>
        <v>6.2833333333333332</v>
      </c>
      <c r="O974" s="23">
        <f t="shared" si="106"/>
        <v>43.644067796610166</v>
      </c>
      <c r="S974" s="6"/>
      <c r="T974" s="6"/>
      <c r="U974" s="6"/>
    </row>
    <row r="975" spans="1:21" x14ac:dyDescent="0.25">
      <c r="A975" s="6" t="s">
        <v>14975</v>
      </c>
      <c r="B975" s="118" t="s">
        <v>10694</v>
      </c>
      <c r="C975" s="1" t="s">
        <v>3966</v>
      </c>
      <c r="D975" s="2">
        <v>12.13</v>
      </c>
      <c r="E975" s="1">
        <v>331</v>
      </c>
      <c r="F975" s="1">
        <v>10</v>
      </c>
      <c r="G975" s="1">
        <v>16</v>
      </c>
      <c r="H975" s="1">
        <v>0</v>
      </c>
      <c r="I975" s="23">
        <f t="shared" si="100"/>
        <v>27.287716405605934</v>
      </c>
      <c r="J975" s="23">
        <f t="shared" si="101"/>
        <v>33.1</v>
      </c>
      <c r="K975" s="23">
        <f t="shared" si="102"/>
        <v>38.461538461538467</v>
      </c>
      <c r="L975" s="23">
        <f t="shared" si="103"/>
        <v>61.53846153846154</v>
      </c>
      <c r="M975" s="23">
        <f t="shared" si="104"/>
        <v>0</v>
      </c>
      <c r="N975" s="23">
        <f t="shared" si="105"/>
        <v>1.2130000000000001</v>
      </c>
      <c r="O975" s="23">
        <f t="shared" si="106"/>
        <v>12.73076923076923</v>
      </c>
      <c r="S975" s="6"/>
      <c r="T975" s="6"/>
      <c r="U975" s="6"/>
    </row>
    <row r="976" spans="1:21" x14ac:dyDescent="0.25">
      <c r="A976" s="6" t="s">
        <v>14975</v>
      </c>
      <c r="B976" s="118" t="s">
        <v>10701</v>
      </c>
      <c r="C976" s="1" t="s">
        <v>3971</v>
      </c>
      <c r="D976" s="2">
        <v>25.08</v>
      </c>
      <c r="E976" s="1">
        <v>712</v>
      </c>
      <c r="F976" s="1">
        <v>45</v>
      </c>
      <c r="G976" s="1">
        <v>3</v>
      </c>
      <c r="H976" s="1">
        <v>3</v>
      </c>
      <c r="I976" s="23">
        <f t="shared" si="100"/>
        <v>28.389154704944179</v>
      </c>
      <c r="J976" s="23">
        <f t="shared" si="101"/>
        <v>15.822222222222223</v>
      </c>
      <c r="K976" s="23">
        <f t="shared" si="102"/>
        <v>88.235294117647058</v>
      </c>
      <c r="L976" s="23">
        <f t="shared" si="103"/>
        <v>5.8823529411764701</v>
      </c>
      <c r="M976" s="23">
        <f t="shared" si="104"/>
        <v>5.8823529411764701</v>
      </c>
      <c r="N976" s="23">
        <f t="shared" si="105"/>
        <v>0.55733333333333335</v>
      </c>
      <c r="O976" s="23">
        <f t="shared" si="106"/>
        <v>13.96078431372549</v>
      </c>
      <c r="S976" s="6"/>
      <c r="T976" s="6"/>
      <c r="U976" s="6"/>
    </row>
    <row r="977" spans="1:21" x14ac:dyDescent="0.25">
      <c r="A977" s="6" t="s">
        <v>14975</v>
      </c>
      <c r="B977" s="118" t="s">
        <v>10536</v>
      </c>
      <c r="C977" s="1" t="s">
        <v>3811</v>
      </c>
      <c r="D977" s="2">
        <v>23.75</v>
      </c>
      <c r="E977" s="1">
        <v>698</v>
      </c>
      <c r="F977" s="1">
        <v>56</v>
      </c>
      <c r="G977" s="1">
        <v>5</v>
      </c>
      <c r="H977" s="1">
        <v>6</v>
      </c>
      <c r="I977" s="23">
        <f t="shared" si="100"/>
        <v>29.389473684210525</v>
      </c>
      <c r="J977" s="23">
        <f t="shared" si="101"/>
        <v>12.464285714285714</v>
      </c>
      <c r="K977" s="23">
        <f t="shared" si="102"/>
        <v>83.582089552238799</v>
      </c>
      <c r="L977" s="23">
        <f t="shared" si="103"/>
        <v>7.4626865671641784</v>
      </c>
      <c r="M977" s="23">
        <f t="shared" si="104"/>
        <v>8.9552238805970141</v>
      </c>
      <c r="N977" s="23">
        <f t="shared" si="105"/>
        <v>0.42410714285714285</v>
      </c>
      <c r="O977" s="23">
        <f t="shared" si="106"/>
        <v>10.417910447761194</v>
      </c>
      <c r="S977" s="6" t="s">
        <v>6909</v>
      </c>
      <c r="T977" s="6"/>
      <c r="U977" s="6"/>
    </row>
    <row r="978" spans="1:21" x14ac:dyDescent="0.25">
      <c r="A978" s="6" t="s">
        <v>14975</v>
      </c>
      <c r="B978" s="118" t="s">
        <v>10539</v>
      </c>
      <c r="C978" s="1" t="s">
        <v>3814</v>
      </c>
      <c r="D978" s="2">
        <v>15.375</v>
      </c>
      <c r="E978" s="1">
        <v>342</v>
      </c>
      <c r="F978" s="1">
        <v>57</v>
      </c>
      <c r="G978" s="1">
        <v>7</v>
      </c>
      <c r="H978" s="1">
        <v>14</v>
      </c>
      <c r="I978" s="23">
        <f t="shared" ref="I978:I1042" si="107">E978/D978</f>
        <v>22.243902439024389</v>
      </c>
      <c r="J978" s="23">
        <f t="shared" ref="J978:J1042" si="108">E978/F978</f>
        <v>6</v>
      </c>
      <c r="K978" s="23">
        <f t="shared" ref="K978:K1042" si="109">F978/(F978+G978+H978)*100</f>
        <v>73.076923076923066</v>
      </c>
      <c r="L978" s="23">
        <f t="shared" ref="L978:L1042" si="110">G978/(F978+G978+H978)*100</f>
        <v>8.9743589743589745</v>
      </c>
      <c r="M978" s="23">
        <f t="shared" ref="M978:M1042" si="111">H978/(F978+G978+H978)*100</f>
        <v>17.948717948717949</v>
      </c>
      <c r="N978" s="23">
        <f t="shared" ref="N978:N1042" si="112">D978/F978</f>
        <v>0.26973684210526316</v>
      </c>
      <c r="O978" s="23">
        <f t="shared" si="106"/>
        <v>4.384615384615385</v>
      </c>
      <c r="S978" s="6"/>
      <c r="T978" s="6"/>
      <c r="U978" s="6"/>
    </row>
    <row r="979" spans="1:21" x14ac:dyDescent="0.25">
      <c r="A979" s="6" t="s">
        <v>14975</v>
      </c>
      <c r="B979" s="118" t="s">
        <v>10540</v>
      </c>
      <c r="C979" s="1" t="s">
        <v>3815</v>
      </c>
      <c r="D979" s="2">
        <v>15</v>
      </c>
      <c r="E979" s="1">
        <v>401</v>
      </c>
      <c r="F979" s="1">
        <v>63</v>
      </c>
      <c r="G979" s="1">
        <v>5</v>
      </c>
      <c r="H979" s="1">
        <v>20</v>
      </c>
      <c r="I979" s="23">
        <f t="shared" si="107"/>
        <v>26.733333333333334</v>
      </c>
      <c r="J979" s="23">
        <f t="shared" si="108"/>
        <v>6.3650793650793647</v>
      </c>
      <c r="K979" s="23">
        <f t="shared" si="109"/>
        <v>71.590909090909093</v>
      </c>
      <c r="L979" s="23">
        <f t="shared" si="110"/>
        <v>5.6818181818181817</v>
      </c>
      <c r="M979" s="23">
        <f t="shared" si="111"/>
        <v>22.727272727272727</v>
      </c>
      <c r="N979" s="23">
        <f t="shared" si="112"/>
        <v>0.23809523809523808</v>
      </c>
      <c r="O979" s="23">
        <f t="shared" si="106"/>
        <v>4.5568181818181817</v>
      </c>
      <c r="S979" s="6" t="s">
        <v>6910</v>
      </c>
      <c r="T979" s="6"/>
      <c r="U979" s="6"/>
    </row>
    <row r="980" spans="1:21" x14ac:dyDescent="0.25">
      <c r="A980" s="6" t="s">
        <v>14975</v>
      </c>
      <c r="B980" s="118" t="s">
        <v>10614</v>
      </c>
      <c r="C980" s="1" t="s">
        <v>3890</v>
      </c>
      <c r="D980" s="2">
        <v>47</v>
      </c>
      <c r="E980" s="1">
        <v>1237</v>
      </c>
      <c r="F980" s="1">
        <v>69</v>
      </c>
      <c r="G980" s="1">
        <v>34</v>
      </c>
      <c r="H980" s="1">
        <v>21</v>
      </c>
      <c r="I980" s="23">
        <f t="shared" si="107"/>
        <v>26.319148936170212</v>
      </c>
      <c r="J980" s="23">
        <f t="shared" si="108"/>
        <v>17.927536231884059</v>
      </c>
      <c r="K980" s="23">
        <f t="shared" si="109"/>
        <v>55.645161290322577</v>
      </c>
      <c r="L980" s="23">
        <f t="shared" si="110"/>
        <v>27.419354838709676</v>
      </c>
      <c r="M980" s="23">
        <f t="shared" si="111"/>
        <v>16.93548387096774</v>
      </c>
      <c r="N980" s="23">
        <f t="shared" si="112"/>
        <v>0.6811594202898551</v>
      </c>
      <c r="O980" s="23">
        <f t="shared" si="106"/>
        <v>9.9758064516129039</v>
      </c>
      <c r="T980" s="6"/>
      <c r="U980" s="6"/>
    </row>
    <row r="981" spans="1:21" x14ac:dyDescent="0.25">
      <c r="A981" s="6" t="s">
        <v>14975</v>
      </c>
      <c r="B981" s="50" t="s">
        <v>13224</v>
      </c>
      <c r="C981" s="1" t="s">
        <v>3979</v>
      </c>
      <c r="D981" s="2">
        <v>8.375</v>
      </c>
      <c r="E981" s="1">
        <v>265</v>
      </c>
      <c r="F981" s="1">
        <v>38</v>
      </c>
      <c r="G981" s="1">
        <v>1</v>
      </c>
      <c r="H981" s="1">
        <v>4</v>
      </c>
      <c r="I981" s="23">
        <f t="shared" si="107"/>
        <v>31.64179104477612</v>
      </c>
      <c r="J981" s="23">
        <f t="shared" si="108"/>
        <v>6.9736842105263159</v>
      </c>
      <c r="K981" s="23">
        <f t="shared" si="109"/>
        <v>88.372093023255815</v>
      </c>
      <c r="L981" s="23">
        <f t="shared" si="110"/>
        <v>2.3255813953488373</v>
      </c>
      <c r="M981" s="23">
        <f t="shared" si="111"/>
        <v>9.3023255813953494</v>
      </c>
      <c r="N981" s="23">
        <f t="shared" si="112"/>
        <v>0.22039473684210525</v>
      </c>
      <c r="O981" s="23">
        <f t="shared" si="106"/>
        <v>6.1627906976744189</v>
      </c>
      <c r="P981" s="6"/>
      <c r="S981" s="6"/>
      <c r="T981" s="6"/>
      <c r="U981" s="6"/>
    </row>
    <row r="982" spans="1:21" x14ac:dyDescent="0.25">
      <c r="A982" s="6" t="s">
        <v>14975</v>
      </c>
      <c r="B982" s="118" t="s">
        <v>10554</v>
      </c>
      <c r="C982" s="1" t="s">
        <v>3830</v>
      </c>
      <c r="D982" s="2">
        <v>23</v>
      </c>
      <c r="E982" s="1">
        <v>618</v>
      </c>
      <c r="F982" s="1">
        <v>93</v>
      </c>
      <c r="G982" s="1">
        <v>0</v>
      </c>
      <c r="H982" s="1">
        <v>1</v>
      </c>
      <c r="I982" s="23">
        <f t="shared" si="107"/>
        <v>26.869565217391305</v>
      </c>
      <c r="J982" s="23">
        <f t="shared" si="108"/>
        <v>6.645161290322581</v>
      </c>
      <c r="K982" s="23">
        <f t="shared" si="109"/>
        <v>98.936170212765958</v>
      </c>
      <c r="L982" s="23">
        <f t="shared" si="110"/>
        <v>0</v>
      </c>
      <c r="M982" s="23">
        <f t="shared" si="111"/>
        <v>1.0638297872340425</v>
      </c>
      <c r="N982" s="23">
        <f t="shared" si="112"/>
        <v>0.24731182795698925</v>
      </c>
      <c r="O982" s="23">
        <f t="shared" si="106"/>
        <v>6.5744680851063828</v>
      </c>
      <c r="S982" s="6"/>
      <c r="T982" s="6"/>
      <c r="U982" s="6"/>
    </row>
    <row r="983" spans="1:21" x14ac:dyDescent="0.25">
      <c r="A983" s="6" t="s">
        <v>14975</v>
      </c>
      <c r="B983" s="118" t="s">
        <v>10564</v>
      </c>
      <c r="C983" s="1" t="s">
        <v>3840</v>
      </c>
      <c r="D983" s="2">
        <v>9.875</v>
      </c>
      <c r="E983" s="1">
        <v>305</v>
      </c>
      <c r="F983" s="1">
        <v>57</v>
      </c>
      <c r="G983" s="1">
        <v>10</v>
      </c>
      <c r="H983" s="1">
        <v>17</v>
      </c>
      <c r="I983" s="23">
        <f t="shared" si="107"/>
        <v>30.88607594936709</v>
      </c>
      <c r="J983" s="23">
        <f t="shared" si="108"/>
        <v>5.3508771929824563</v>
      </c>
      <c r="K983" s="23">
        <f t="shared" si="109"/>
        <v>67.857142857142861</v>
      </c>
      <c r="L983" s="23">
        <f t="shared" si="110"/>
        <v>11.904761904761903</v>
      </c>
      <c r="M983" s="23">
        <f t="shared" si="111"/>
        <v>20.238095238095237</v>
      </c>
      <c r="N983" s="23">
        <f t="shared" si="112"/>
        <v>0.17324561403508773</v>
      </c>
      <c r="O983" s="23">
        <f t="shared" si="106"/>
        <v>3.6309523809523809</v>
      </c>
      <c r="S983" s="6"/>
      <c r="T983" s="6"/>
      <c r="U983" s="6"/>
    </row>
    <row r="984" spans="1:21" x14ac:dyDescent="0.25">
      <c r="A984" s="6" t="s">
        <v>14975</v>
      </c>
      <c r="B984" s="118" t="s">
        <v>10565</v>
      </c>
      <c r="C984" s="1" t="s">
        <v>3841</v>
      </c>
      <c r="D984" s="2">
        <v>14.75</v>
      </c>
      <c r="E984" s="1">
        <v>507</v>
      </c>
      <c r="F984" s="1">
        <v>82</v>
      </c>
      <c r="G984" s="1">
        <v>40</v>
      </c>
      <c r="H984" s="1">
        <v>40</v>
      </c>
      <c r="I984" s="23">
        <f t="shared" si="107"/>
        <v>34.372881355932201</v>
      </c>
      <c r="J984" s="23">
        <f t="shared" si="108"/>
        <v>6.1829268292682924</v>
      </c>
      <c r="K984" s="23">
        <f t="shared" si="109"/>
        <v>50.617283950617285</v>
      </c>
      <c r="L984" s="23">
        <f t="shared" si="110"/>
        <v>24.691358024691358</v>
      </c>
      <c r="M984" s="23">
        <f t="shared" si="111"/>
        <v>24.691358024691358</v>
      </c>
      <c r="N984" s="23">
        <f t="shared" si="112"/>
        <v>0.1798780487804878</v>
      </c>
      <c r="O984" s="23">
        <f t="shared" si="106"/>
        <v>3.1296296296296298</v>
      </c>
      <c r="S984" s="6"/>
      <c r="T984" s="6"/>
      <c r="U984" s="6"/>
    </row>
    <row r="985" spans="1:21" x14ac:dyDescent="0.25">
      <c r="A985" s="6" t="s">
        <v>14975</v>
      </c>
      <c r="B985" s="118" t="s">
        <v>10573</v>
      </c>
      <c r="C985" s="1" t="s">
        <v>3849</v>
      </c>
      <c r="D985" s="2">
        <v>21.5</v>
      </c>
      <c r="E985" s="1">
        <v>543</v>
      </c>
      <c r="F985" s="1">
        <v>76</v>
      </c>
      <c r="G985" s="1">
        <v>0</v>
      </c>
      <c r="H985" s="1">
        <v>10</v>
      </c>
      <c r="I985" s="23">
        <f t="shared" si="107"/>
        <v>25.255813953488371</v>
      </c>
      <c r="J985" s="23">
        <f t="shared" si="108"/>
        <v>7.1447368421052628</v>
      </c>
      <c r="K985" s="23">
        <f t="shared" si="109"/>
        <v>88.372093023255815</v>
      </c>
      <c r="L985" s="23">
        <f t="shared" si="110"/>
        <v>0</v>
      </c>
      <c r="M985" s="23">
        <f t="shared" si="111"/>
        <v>11.627906976744185</v>
      </c>
      <c r="N985" s="23">
        <f t="shared" si="112"/>
        <v>0.28289473684210525</v>
      </c>
      <c r="O985" s="23">
        <f t="shared" si="106"/>
        <v>6.3139534883720927</v>
      </c>
      <c r="S985" s="6"/>
      <c r="T985" s="6"/>
      <c r="U985" s="6"/>
    </row>
    <row r="986" spans="1:21" x14ac:dyDescent="0.25">
      <c r="A986" s="6" t="s">
        <v>14975</v>
      </c>
      <c r="B986" s="118" t="s">
        <v>10581</v>
      </c>
      <c r="C986" s="1" t="s">
        <v>3858</v>
      </c>
      <c r="D986" s="2">
        <v>24.875</v>
      </c>
      <c r="E986" s="1">
        <v>525</v>
      </c>
      <c r="F986" s="1">
        <v>99</v>
      </c>
      <c r="G986" s="1">
        <v>6</v>
      </c>
      <c r="H986" s="1">
        <v>8</v>
      </c>
      <c r="I986" s="23">
        <f t="shared" si="107"/>
        <v>21.105527638190956</v>
      </c>
      <c r="J986" s="23">
        <f t="shared" si="108"/>
        <v>5.3030303030303028</v>
      </c>
      <c r="K986" s="23">
        <f t="shared" si="109"/>
        <v>87.610619469026545</v>
      </c>
      <c r="L986" s="23">
        <f t="shared" si="110"/>
        <v>5.3097345132743365</v>
      </c>
      <c r="M986" s="23">
        <f t="shared" si="111"/>
        <v>7.0796460176991154</v>
      </c>
      <c r="N986" s="23">
        <f t="shared" si="112"/>
        <v>0.25126262626262624</v>
      </c>
      <c r="O986" s="23">
        <f t="shared" si="106"/>
        <v>4.6460176991150446</v>
      </c>
      <c r="S986" s="6"/>
      <c r="T986" s="6"/>
      <c r="U986" s="6"/>
    </row>
    <row r="987" spans="1:21" x14ac:dyDescent="0.25">
      <c r="A987" s="6" t="s">
        <v>14975</v>
      </c>
      <c r="B987" s="118" t="s">
        <v>10584</v>
      </c>
      <c r="C987" s="1" t="s">
        <v>3861</v>
      </c>
      <c r="D987" s="2">
        <v>8.1300000000000008</v>
      </c>
      <c r="E987" s="1">
        <v>284</v>
      </c>
      <c r="F987" s="1">
        <v>44</v>
      </c>
      <c r="G987" s="1">
        <v>0</v>
      </c>
      <c r="H987" s="1">
        <v>8</v>
      </c>
      <c r="I987" s="23">
        <f t="shared" si="107"/>
        <v>34.932349323493234</v>
      </c>
      <c r="J987" s="23">
        <f t="shared" si="108"/>
        <v>6.4545454545454541</v>
      </c>
      <c r="K987" s="23">
        <f t="shared" si="109"/>
        <v>84.615384615384613</v>
      </c>
      <c r="L987" s="23">
        <f t="shared" si="110"/>
        <v>0</v>
      </c>
      <c r="M987" s="23">
        <f t="shared" si="111"/>
        <v>15.384615384615385</v>
      </c>
      <c r="N987" s="23">
        <f t="shared" si="112"/>
        <v>0.18477272727272728</v>
      </c>
      <c r="O987" s="23">
        <f t="shared" si="106"/>
        <v>5.4615384615384617</v>
      </c>
      <c r="S987" s="6"/>
      <c r="T987" s="6"/>
      <c r="U987" s="6"/>
    </row>
    <row r="988" spans="1:21" x14ac:dyDescent="0.25">
      <c r="A988" s="6" t="s">
        <v>14975</v>
      </c>
      <c r="B988" s="118" t="s">
        <v>10588</v>
      </c>
      <c r="C988" s="1" t="s">
        <v>3865</v>
      </c>
      <c r="D988" s="2">
        <v>100.375</v>
      </c>
      <c r="E988" s="1">
        <v>2438</v>
      </c>
      <c r="F988" s="1">
        <v>106</v>
      </c>
      <c r="G988" s="1">
        <v>3</v>
      </c>
      <c r="H988" s="1">
        <v>35</v>
      </c>
      <c r="I988" s="23">
        <f t="shared" si="107"/>
        <v>24.288916562889167</v>
      </c>
      <c r="J988" s="23">
        <f t="shared" si="108"/>
        <v>23</v>
      </c>
      <c r="K988" s="23">
        <f t="shared" si="109"/>
        <v>73.611111111111114</v>
      </c>
      <c r="L988" s="23">
        <f t="shared" si="110"/>
        <v>2.083333333333333</v>
      </c>
      <c r="M988" s="23">
        <f t="shared" si="111"/>
        <v>24.305555555555554</v>
      </c>
      <c r="N988" s="23">
        <f t="shared" si="112"/>
        <v>0.94693396226415094</v>
      </c>
      <c r="O988" s="23">
        <f t="shared" si="106"/>
        <v>16.930555555555557</v>
      </c>
      <c r="S988" s="6"/>
      <c r="T988" s="6"/>
      <c r="U988" s="6"/>
    </row>
    <row r="989" spans="1:21" x14ac:dyDescent="0.25">
      <c r="A989" s="6" t="s">
        <v>14975</v>
      </c>
      <c r="B989" s="118" t="s">
        <v>10602</v>
      </c>
      <c r="C989" s="1" t="s">
        <v>3878</v>
      </c>
      <c r="D989" s="2">
        <v>18.75</v>
      </c>
      <c r="E989" s="1">
        <v>552</v>
      </c>
      <c r="F989" s="1">
        <v>35</v>
      </c>
      <c r="G989" s="1">
        <v>8</v>
      </c>
      <c r="H989" s="1">
        <v>16</v>
      </c>
      <c r="I989" s="23">
        <f t="shared" si="107"/>
        <v>29.44</v>
      </c>
      <c r="J989" s="23">
        <f t="shared" si="108"/>
        <v>15.771428571428572</v>
      </c>
      <c r="K989" s="23">
        <f t="shared" si="109"/>
        <v>59.322033898305079</v>
      </c>
      <c r="L989" s="23">
        <f t="shared" si="110"/>
        <v>13.559322033898304</v>
      </c>
      <c r="M989" s="23">
        <f t="shared" si="111"/>
        <v>27.118644067796609</v>
      </c>
      <c r="N989" s="23">
        <f t="shared" si="112"/>
        <v>0.5357142857142857</v>
      </c>
      <c r="O989" s="23">
        <f t="shared" si="106"/>
        <v>9.3559322033898304</v>
      </c>
      <c r="S989" s="6"/>
      <c r="T989" s="6"/>
      <c r="U989" s="6"/>
    </row>
    <row r="990" spans="1:21" x14ac:dyDescent="0.25">
      <c r="A990" s="6" t="s">
        <v>14975</v>
      </c>
      <c r="B990" s="118" t="s">
        <v>10631</v>
      </c>
      <c r="C990" s="1" t="s">
        <v>3908</v>
      </c>
      <c r="D990" s="2">
        <v>8.5</v>
      </c>
      <c r="E990" s="1">
        <v>269</v>
      </c>
      <c r="F990" s="1">
        <v>32</v>
      </c>
      <c r="G990" s="1">
        <v>8</v>
      </c>
      <c r="H990" s="1">
        <v>11</v>
      </c>
      <c r="I990" s="23">
        <f t="shared" si="107"/>
        <v>31.647058823529413</v>
      </c>
      <c r="J990" s="23">
        <f t="shared" si="108"/>
        <v>8.40625</v>
      </c>
      <c r="K990" s="23">
        <f t="shared" si="109"/>
        <v>62.745098039215684</v>
      </c>
      <c r="L990" s="23">
        <f t="shared" si="110"/>
        <v>15.686274509803921</v>
      </c>
      <c r="M990" s="23">
        <f t="shared" si="111"/>
        <v>21.568627450980394</v>
      </c>
      <c r="N990" s="23">
        <f t="shared" si="112"/>
        <v>0.265625</v>
      </c>
      <c r="O990" s="23">
        <f t="shared" si="106"/>
        <v>5.2745098039215685</v>
      </c>
      <c r="S990" s="42" t="s">
        <v>6870</v>
      </c>
      <c r="T990" s="6"/>
      <c r="U990" s="6"/>
    </row>
    <row r="991" spans="1:21" x14ac:dyDescent="0.25">
      <c r="A991" s="6" t="s">
        <v>14975</v>
      </c>
      <c r="B991" s="118" t="s">
        <v>10599</v>
      </c>
      <c r="C991" s="1" t="s">
        <v>3877</v>
      </c>
      <c r="D991" s="2">
        <v>7.75</v>
      </c>
      <c r="E991" s="1">
        <v>192</v>
      </c>
      <c r="F991" s="1">
        <v>31</v>
      </c>
      <c r="G991" s="1">
        <v>0</v>
      </c>
      <c r="H991" s="1">
        <v>0</v>
      </c>
      <c r="I991" s="23">
        <f t="shared" si="107"/>
        <v>24.774193548387096</v>
      </c>
      <c r="J991" s="23">
        <f t="shared" si="108"/>
        <v>6.193548387096774</v>
      </c>
      <c r="K991" s="23">
        <f t="shared" si="109"/>
        <v>100</v>
      </c>
      <c r="L991" s="23">
        <f t="shared" si="110"/>
        <v>0</v>
      </c>
      <c r="M991" s="23">
        <f t="shared" si="111"/>
        <v>0</v>
      </c>
      <c r="N991" s="23">
        <f t="shared" si="112"/>
        <v>0.25</v>
      </c>
      <c r="O991" s="23">
        <f t="shared" si="106"/>
        <v>6.193548387096774</v>
      </c>
      <c r="S991" s="6"/>
      <c r="T991" s="6"/>
      <c r="U991" s="6"/>
    </row>
    <row r="992" spans="1:21" x14ac:dyDescent="0.25">
      <c r="A992" s="6" t="s">
        <v>14975</v>
      </c>
      <c r="B992" s="118" t="s">
        <v>10621</v>
      </c>
      <c r="C992" s="1" t="s">
        <v>3898</v>
      </c>
      <c r="D992" s="2">
        <v>15</v>
      </c>
      <c r="E992" s="1">
        <v>394</v>
      </c>
      <c r="F992" s="1">
        <v>39</v>
      </c>
      <c r="G992" s="1">
        <v>27</v>
      </c>
      <c r="H992" s="1">
        <v>6</v>
      </c>
      <c r="I992" s="23">
        <f t="shared" si="107"/>
        <v>26.266666666666666</v>
      </c>
      <c r="J992" s="23">
        <f t="shared" si="108"/>
        <v>10.102564102564102</v>
      </c>
      <c r="K992" s="23">
        <f t="shared" si="109"/>
        <v>54.166666666666664</v>
      </c>
      <c r="L992" s="23">
        <f t="shared" si="110"/>
        <v>37.5</v>
      </c>
      <c r="M992" s="23">
        <f t="shared" si="111"/>
        <v>8.3333333333333321</v>
      </c>
      <c r="N992" s="23">
        <f t="shared" si="112"/>
        <v>0.38461538461538464</v>
      </c>
      <c r="O992" s="23">
        <f t="shared" si="106"/>
        <v>5.4722222222222223</v>
      </c>
      <c r="S992" s="6"/>
      <c r="T992" s="6"/>
      <c r="U992" s="6"/>
    </row>
    <row r="993" spans="1:21" x14ac:dyDescent="0.25">
      <c r="A993" s="6" t="s">
        <v>14975</v>
      </c>
      <c r="B993" s="118" t="s">
        <v>10628</v>
      </c>
      <c r="C993" s="1" t="s">
        <v>3906</v>
      </c>
      <c r="D993" s="2">
        <v>4</v>
      </c>
      <c r="E993" s="1">
        <v>187</v>
      </c>
      <c r="F993" s="1">
        <v>32</v>
      </c>
      <c r="G993" s="1">
        <v>38</v>
      </c>
      <c r="H993" s="1">
        <v>6</v>
      </c>
      <c r="I993" s="23">
        <f t="shared" si="107"/>
        <v>46.75</v>
      </c>
      <c r="J993" s="23">
        <f t="shared" si="108"/>
        <v>5.84375</v>
      </c>
      <c r="K993" s="23">
        <f t="shared" si="109"/>
        <v>42.105263157894733</v>
      </c>
      <c r="L993" s="23">
        <f t="shared" si="110"/>
        <v>50</v>
      </c>
      <c r="M993" s="23">
        <f t="shared" si="111"/>
        <v>7.8947368421052628</v>
      </c>
      <c r="N993" s="23">
        <f t="shared" si="112"/>
        <v>0.125</v>
      </c>
      <c r="O993" s="23">
        <f t="shared" si="106"/>
        <v>2.4605263157894739</v>
      </c>
      <c r="S993" s="6"/>
      <c r="T993" s="6"/>
      <c r="U993" s="6"/>
    </row>
    <row r="994" spans="1:21" x14ac:dyDescent="0.25">
      <c r="A994" s="6" t="s">
        <v>14975</v>
      </c>
      <c r="B994" s="118" t="s">
        <v>10630</v>
      </c>
      <c r="C994" s="1" t="s">
        <v>3907</v>
      </c>
      <c r="D994" s="2">
        <v>40.5</v>
      </c>
      <c r="E994" s="1">
        <v>1108</v>
      </c>
      <c r="F994" s="1">
        <v>43</v>
      </c>
      <c r="G994" s="1">
        <v>0</v>
      </c>
      <c r="H994" s="1">
        <v>13</v>
      </c>
      <c r="I994" s="23">
        <f t="shared" si="107"/>
        <v>27.358024691358025</v>
      </c>
      <c r="J994" s="23">
        <f t="shared" si="108"/>
        <v>25.767441860465116</v>
      </c>
      <c r="K994" s="23">
        <f t="shared" si="109"/>
        <v>76.785714285714292</v>
      </c>
      <c r="L994" s="23">
        <f t="shared" si="110"/>
        <v>0</v>
      </c>
      <c r="M994" s="23">
        <f t="shared" si="111"/>
        <v>23.214285714285715</v>
      </c>
      <c r="N994" s="23">
        <f t="shared" si="112"/>
        <v>0.94186046511627908</v>
      </c>
      <c r="O994" s="23">
        <f t="shared" si="106"/>
        <v>19.785714285714285</v>
      </c>
      <c r="S994" s="6"/>
      <c r="T994" s="6"/>
      <c r="U994" s="6"/>
    </row>
    <row r="995" spans="1:21" x14ac:dyDescent="0.25">
      <c r="A995" s="6" t="s">
        <v>14975</v>
      </c>
      <c r="B995" s="118" t="s">
        <v>10632</v>
      </c>
      <c r="C995" s="1" t="s">
        <v>3909</v>
      </c>
      <c r="D995" s="2">
        <v>52.25</v>
      </c>
      <c r="E995" s="1">
        <v>1512</v>
      </c>
      <c r="F995" s="1">
        <v>175</v>
      </c>
      <c r="G995" s="1">
        <v>42</v>
      </c>
      <c r="H995" s="1">
        <v>4</v>
      </c>
      <c r="I995" s="23">
        <f t="shared" si="107"/>
        <v>28.937799043062199</v>
      </c>
      <c r="J995" s="23">
        <f t="shared" si="108"/>
        <v>8.64</v>
      </c>
      <c r="K995" s="23">
        <f t="shared" si="109"/>
        <v>79.185520361990953</v>
      </c>
      <c r="L995" s="23">
        <f t="shared" si="110"/>
        <v>19.004524886877828</v>
      </c>
      <c r="M995" s="23">
        <f t="shared" si="111"/>
        <v>1.809954751131222</v>
      </c>
      <c r="N995" s="23">
        <f t="shared" si="112"/>
        <v>0.2985714285714286</v>
      </c>
      <c r="O995" s="23">
        <f t="shared" si="106"/>
        <v>6.8416289592760178</v>
      </c>
      <c r="S995" s="6"/>
      <c r="T995" s="6"/>
      <c r="U995" s="6"/>
    </row>
    <row r="996" spans="1:21" x14ac:dyDescent="0.25">
      <c r="A996" s="6" t="s">
        <v>14975</v>
      </c>
      <c r="B996" s="118" t="s">
        <v>10639</v>
      </c>
      <c r="C996" s="1" t="s">
        <v>3915</v>
      </c>
      <c r="D996" s="2">
        <v>43</v>
      </c>
      <c r="E996" s="1">
        <v>933</v>
      </c>
      <c r="F996" s="1">
        <v>52</v>
      </c>
      <c r="G996" s="1">
        <v>8</v>
      </c>
      <c r="H996" s="1">
        <v>23</v>
      </c>
      <c r="I996" s="23">
        <f t="shared" si="107"/>
        <v>21.697674418604652</v>
      </c>
      <c r="J996" s="23">
        <f t="shared" si="108"/>
        <v>17.942307692307693</v>
      </c>
      <c r="K996" s="23">
        <f t="shared" si="109"/>
        <v>62.650602409638559</v>
      </c>
      <c r="L996" s="23">
        <f t="shared" si="110"/>
        <v>9.6385542168674707</v>
      </c>
      <c r="M996" s="23">
        <f t="shared" si="111"/>
        <v>27.710843373493976</v>
      </c>
      <c r="N996" s="23">
        <f t="shared" si="112"/>
        <v>0.82692307692307687</v>
      </c>
      <c r="O996" s="23">
        <f t="shared" si="106"/>
        <v>11.240963855421686</v>
      </c>
      <c r="S996" s="6"/>
      <c r="T996" s="6"/>
      <c r="U996" s="6"/>
    </row>
    <row r="997" spans="1:21" x14ac:dyDescent="0.25">
      <c r="A997" s="6" t="s">
        <v>14975</v>
      </c>
      <c r="B997" s="50" t="s">
        <v>13217</v>
      </c>
      <c r="C997" s="1" t="s">
        <v>3900</v>
      </c>
      <c r="D997" s="2">
        <v>1</v>
      </c>
      <c r="E997" s="1">
        <v>43</v>
      </c>
      <c r="F997" s="1">
        <v>8</v>
      </c>
      <c r="G997" s="1">
        <v>2</v>
      </c>
      <c r="H997" s="1">
        <v>8</v>
      </c>
      <c r="I997" s="23">
        <f t="shared" si="107"/>
        <v>43</v>
      </c>
      <c r="J997" s="23">
        <f t="shared" si="108"/>
        <v>5.375</v>
      </c>
      <c r="K997" s="23">
        <f t="shared" si="109"/>
        <v>44.444444444444443</v>
      </c>
      <c r="L997" s="23">
        <f t="shared" si="110"/>
        <v>11.111111111111111</v>
      </c>
      <c r="M997" s="23">
        <f t="shared" si="111"/>
        <v>44.444444444444443</v>
      </c>
      <c r="N997" s="23">
        <f t="shared" si="112"/>
        <v>0.125</v>
      </c>
      <c r="O997" s="23">
        <f t="shared" si="106"/>
        <v>2.3888888888888888</v>
      </c>
      <c r="P997" s="6"/>
      <c r="S997" s="6"/>
      <c r="T997" s="6"/>
      <c r="U997" s="6"/>
    </row>
    <row r="998" spans="1:21" x14ac:dyDescent="0.25">
      <c r="A998" s="6" t="s">
        <v>14975</v>
      </c>
      <c r="B998" s="118" t="s">
        <v>10661</v>
      </c>
      <c r="C998" s="1" t="s">
        <v>3936</v>
      </c>
      <c r="D998" s="2">
        <v>6</v>
      </c>
      <c r="E998" s="1">
        <v>214</v>
      </c>
      <c r="F998" s="1">
        <v>12</v>
      </c>
      <c r="G998" s="1">
        <v>0</v>
      </c>
      <c r="H998" s="1">
        <v>0</v>
      </c>
      <c r="I998" s="23">
        <f t="shared" si="107"/>
        <v>35.666666666666664</v>
      </c>
      <c r="J998" s="23">
        <f t="shared" si="108"/>
        <v>17.833333333333332</v>
      </c>
      <c r="K998" s="23">
        <f t="shared" si="109"/>
        <v>100</v>
      </c>
      <c r="L998" s="23">
        <f t="shared" si="110"/>
        <v>0</v>
      </c>
      <c r="M998" s="23">
        <f t="shared" si="111"/>
        <v>0</v>
      </c>
      <c r="N998" s="23">
        <f t="shared" si="112"/>
        <v>0.5</v>
      </c>
      <c r="O998" s="23">
        <f t="shared" si="106"/>
        <v>17.833333333333332</v>
      </c>
      <c r="S998" s="6"/>
      <c r="T998" s="6"/>
      <c r="U998" s="6"/>
    </row>
    <row r="999" spans="1:21" x14ac:dyDescent="0.25">
      <c r="A999" s="6" t="s">
        <v>14975</v>
      </c>
      <c r="B999" s="118" t="s">
        <v>14806</v>
      </c>
      <c r="C999" s="38" t="s">
        <v>3824</v>
      </c>
      <c r="D999" s="2">
        <v>9.875</v>
      </c>
      <c r="E999" s="1">
        <v>257</v>
      </c>
      <c r="F999" s="1">
        <v>79</v>
      </c>
      <c r="G999" s="1">
        <v>0</v>
      </c>
      <c r="H999" s="1">
        <v>0</v>
      </c>
      <c r="I999" s="23">
        <f t="shared" si="107"/>
        <v>26.025316455696203</v>
      </c>
      <c r="J999" s="23">
        <f t="shared" si="108"/>
        <v>3.2531645569620253</v>
      </c>
      <c r="K999" s="23">
        <f t="shared" si="109"/>
        <v>100</v>
      </c>
      <c r="L999" s="23">
        <f t="shared" si="110"/>
        <v>0</v>
      </c>
      <c r="M999" s="23">
        <f t="shared" si="111"/>
        <v>0</v>
      </c>
      <c r="N999" s="23">
        <f t="shared" si="112"/>
        <v>0.125</v>
      </c>
      <c r="O999" s="23">
        <f t="shared" si="106"/>
        <v>3.2531645569620253</v>
      </c>
      <c r="S999" s="6"/>
      <c r="T999" s="6"/>
      <c r="U999" s="6"/>
    </row>
    <row r="1000" spans="1:21" x14ac:dyDescent="0.25">
      <c r="A1000" s="6" t="s">
        <v>14975</v>
      </c>
      <c r="B1000" s="50" t="s">
        <v>13221</v>
      </c>
      <c r="C1000" s="1" t="s">
        <v>3950</v>
      </c>
      <c r="D1000" s="2">
        <v>3.88</v>
      </c>
      <c r="E1000" s="1">
        <v>127</v>
      </c>
      <c r="F1000" s="1">
        <v>22</v>
      </c>
      <c r="G1000" s="1">
        <v>4</v>
      </c>
      <c r="H1000" s="1">
        <v>5</v>
      </c>
      <c r="I1000" s="23">
        <f t="shared" si="107"/>
        <v>32.731958762886599</v>
      </c>
      <c r="J1000" s="23">
        <f t="shared" si="108"/>
        <v>5.7727272727272725</v>
      </c>
      <c r="K1000" s="23">
        <f t="shared" si="109"/>
        <v>70.967741935483872</v>
      </c>
      <c r="L1000" s="23">
        <f t="shared" si="110"/>
        <v>12.903225806451612</v>
      </c>
      <c r="M1000" s="23">
        <f t="shared" si="111"/>
        <v>16.129032258064516</v>
      </c>
      <c r="N1000" s="23">
        <f t="shared" si="112"/>
        <v>0.17636363636363636</v>
      </c>
      <c r="O1000" s="23">
        <f t="shared" si="106"/>
        <v>4.096774193548387</v>
      </c>
      <c r="P1000" s="6"/>
      <c r="S1000" s="42" t="s">
        <v>14030</v>
      </c>
      <c r="T1000" s="6"/>
      <c r="U1000" s="6"/>
    </row>
    <row r="1001" spans="1:21" x14ac:dyDescent="0.25">
      <c r="A1001" s="6" t="s">
        <v>14975</v>
      </c>
      <c r="B1001" s="118" t="s">
        <v>10609</v>
      </c>
      <c r="C1001" s="1" t="s">
        <v>3886</v>
      </c>
      <c r="D1001" s="2">
        <v>12.25</v>
      </c>
      <c r="E1001" s="1">
        <v>380</v>
      </c>
      <c r="F1001" s="1">
        <v>36</v>
      </c>
      <c r="G1001" s="1">
        <v>2</v>
      </c>
      <c r="H1001" s="1">
        <v>5</v>
      </c>
      <c r="I1001" s="23">
        <f t="shared" si="107"/>
        <v>31.020408163265305</v>
      </c>
      <c r="J1001" s="23">
        <f t="shared" si="108"/>
        <v>10.555555555555555</v>
      </c>
      <c r="K1001" s="23">
        <f t="shared" si="109"/>
        <v>83.720930232558146</v>
      </c>
      <c r="L1001" s="23">
        <f t="shared" si="110"/>
        <v>4.6511627906976747</v>
      </c>
      <c r="M1001" s="23">
        <f t="shared" si="111"/>
        <v>11.627906976744185</v>
      </c>
      <c r="N1001" s="23">
        <f t="shared" si="112"/>
        <v>0.34027777777777779</v>
      </c>
      <c r="O1001" s="23">
        <f t="shared" si="106"/>
        <v>8.8372093023255811</v>
      </c>
      <c r="S1001" s="6"/>
      <c r="T1001" s="6"/>
      <c r="U1001" s="6"/>
    </row>
    <row r="1002" spans="1:21" x14ac:dyDescent="0.25">
      <c r="A1002" s="6" t="s">
        <v>14975</v>
      </c>
      <c r="B1002" s="118" t="s">
        <v>10613</v>
      </c>
      <c r="C1002" s="1" t="s">
        <v>2441</v>
      </c>
      <c r="D1002" s="2">
        <v>22.875</v>
      </c>
      <c r="E1002" s="1">
        <v>631</v>
      </c>
      <c r="F1002" s="1">
        <v>85</v>
      </c>
      <c r="G1002" s="1">
        <v>9</v>
      </c>
      <c r="H1002" s="1">
        <v>6</v>
      </c>
      <c r="I1002" s="23">
        <f t="shared" si="107"/>
        <v>27.584699453551913</v>
      </c>
      <c r="J1002" s="23">
        <f t="shared" si="108"/>
        <v>7.4235294117647062</v>
      </c>
      <c r="K1002" s="23">
        <f t="shared" si="109"/>
        <v>85</v>
      </c>
      <c r="L1002" s="23">
        <f t="shared" si="110"/>
        <v>9</v>
      </c>
      <c r="M1002" s="23">
        <f t="shared" si="111"/>
        <v>6</v>
      </c>
      <c r="N1002" s="23">
        <f t="shared" si="112"/>
        <v>0.26911764705882352</v>
      </c>
      <c r="O1002" s="23">
        <f t="shared" si="106"/>
        <v>6.31</v>
      </c>
      <c r="S1002" s="42" t="s">
        <v>14029</v>
      </c>
      <c r="T1002" s="6"/>
      <c r="U1002" s="6"/>
    </row>
    <row r="1003" spans="1:21" x14ac:dyDescent="0.25">
      <c r="A1003" s="6" t="s">
        <v>14975</v>
      </c>
      <c r="B1003" s="118" t="s">
        <v>10622</v>
      </c>
      <c r="C1003" s="1" t="s">
        <v>3899</v>
      </c>
      <c r="D1003" s="2">
        <v>24.25</v>
      </c>
      <c r="E1003" s="1">
        <v>559</v>
      </c>
      <c r="F1003" s="1">
        <v>178</v>
      </c>
      <c r="G1003" s="1">
        <v>5</v>
      </c>
      <c r="H1003" s="1">
        <v>6</v>
      </c>
      <c r="I1003" s="23">
        <f t="shared" si="107"/>
        <v>23.051546391752577</v>
      </c>
      <c r="J1003" s="23">
        <f t="shared" si="108"/>
        <v>3.1404494382022472</v>
      </c>
      <c r="K1003" s="23">
        <f t="shared" si="109"/>
        <v>94.179894179894177</v>
      </c>
      <c r="L1003" s="23">
        <f t="shared" si="110"/>
        <v>2.6455026455026456</v>
      </c>
      <c r="M1003" s="23">
        <f t="shared" si="111"/>
        <v>3.1746031746031744</v>
      </c>
      <c r="N1003" s="23">
        <f t="shared" si="112"/>
        <v>0.13623595505617977</v>
      </c>
      <c r="O1003" s="23">
        <f t="shared" si="106"/>
        <v>2.9576719576719577</v>
      </c>
      <c r="S1003" s="6"/>
      <c r="T1003" s="6"/>
      <c r="U1003" s="6"/>
    </row>
    <row r="1004" spans="1:21" x14ac:dyDescent="0.25">
      <c r="A1004" s="6" t="s">
        <v>14975</v>
      </c>
      <c r="B1004" s="118" t="s">
        <v>10642</v>
      </c>
      <c r="C1004" s="1" t="s">
        <v>1447</v>
      </c>
      <c r="D1004" s="2">
        <v>16.5</v>
      </c>
      <c r="E1004" s="1">
        <v>417</v>
      </c>
      <c r="F1004" s="1">
        <v>41</v>
      </c>
      <c r="G1004" s="1">
        <v>0</v>
      </c>
      <c r="H1004" s="1">
        <v>3</v>
      </c>
      <c r="I1004" s="23">
        <f t="shared" si="107"/>
        <v>25.272727272727273</v>
      </c>
      <c r="J1004" s="23">
        <f t="shared" si="108"/>
        <v>10.170731707317072</v>
      </c>
      <c r="K1004" s="23">
        <f t="shared" si="109"/>
        <v>93.181818181818173</v>
      </c>
      <c r="L1004" s="23">
        <f t="shared" si="110"/>
        <v>0</v>
      </c>
      <c r="M1004" s="23">
        <f t="shared" si="111"/>
        <v>6.8181818181818175</v>
      </c>
      <c r="N1004" s="23">
        <f t="shared" si="112"/>
        <v>0.40243902439024393</v>
      </c>
      <c r="O1004" s="23">
        <f t="shared" si="106"/>
        <v>9.4772727272727266</v>
      </c>
      <c r="S1004" s="7" t="s">
        <v>14999</v>
      </c>
      <c r="T1004" s="6"/>
      <c r="U1004" s="6"/>
    </row>
    <row r="1005" spans="1:21" x14ac:dyDescent="0.25">
      <c r="A1005" s="6" t="s">
        <v>14975</v>
      </c>
      <c r="B1005" s="7" t="s">
        <v>14807</v>
      </c>
      <c r="C1005" s="1" t="s">
        <v>3864</v>
      </c>
      <c r="D1005" s="2">
        <v>44.75</v>
      </c>
      <c r="E1005" s="1">
        <v>1193</v>
      </c>
      <c r="F1005" s="1">
        <v>100</v>
      </c>
      <c r="G1005" s="1">
        <v>16</v>
      </c>
      <c r="H1005" s="1">
        <v>1</v>
      </c>
      <c r="I1005" s="23">
        <f t="shared" si="107"/>
        <v>26.659217877094971</v>
      </c>
      <c r="J1005" s="23">
        <f t="shared" si="108"/>
        <v>11.93</v>
      </c>
      <c r="K1005" s="23">
        <f t="shared" si="109"/>
        <v>85.470085470085465</v>
      </c>
      <c r="L1005" s="23">
        <f t="shared" si="110"/>
        <v>13.675213675213676</v>
      </c>
      <c r="M1005" s="23">
        <f t="shared" si="111"/>
        <v>0.85470085470085477</v>
      </c>
      <c r="N1005" s="23">
        <f t="shared" si="112"/>
        <v>0.44750000000000001</v>
      </c>
      <c r="O1005" s="23">
        <f t="shared" si="106"/>
        <v>10.196581196581196</v>
      </c>
      <c r="S1005" s="6"/>
      <c r="T1005" s="6"/>
      <c r="U1005" s="6"/>
    </row>
    <row r="1006" spans="1:21" x14ac:dyDescent="0.25">
      <c r="A1006" s="6" t="s">
        <v>14975</v>
      </c>
      <c r="B1006" s="118" t="s">
        <v>10687</v>
      </c>
      <c r="C1006" s="1" t="s">
        <v>341</v>
      </c>
      <c r="D1006" s="2">
        <v>15.13</v>
      </c>
      <c r="E1006" s="1">
        <v>488</v>
      </c>
      <c r="F1006" s="1">
        <v>67</v>
      </c>
      <c r="G1006" s="1">
        <v>14</v>
      </c>
      <c r="H1006" s="1">
        <v>19</v>
      </c>
      <c r="I1006" s="23">
        <f t="shared" si="107"/>
        <v>32.253800396563115</v>
      </c>
      <c r="J1006" s="23">
        <f t="shared" si="108"/>
        <v>7.2835820895522385</v>
      </c>
      <c r="K1006" s="23">
        <f t="shared" si="109"/>
        <v>67</v>
      </c>
      <c r="L1006" s="23">
        <f t="shared" si="110"/>
        <v>14.000000000000002</v>
      </c>
      <c r="M1006" s="23">
        <f t="shared" si="111"/>
        <v>19</v>
      </c>
      <c r="N1006" s="23">
        <f t="shared" si="112"/>
        <v>0.22582089552238807</v>
      </c>
      <c r="O1006" s="23">
        <f t="shared" si="106"/>
        <v>4.88</v>
      </c>
      <c r="S1006" s="6"/>
      <c r="T1006" s="6"/>
      <c r="U1006" s="6"/>
    </row>
    <row r="1007" spans="1:21" x14ac:dyDescent="0.25">
      <c r="A1007" s="6" t="s">
        <v>14975</v>
      </c>
      <c r="B1007" s="118" t="s">
        <v>10699</v>
      </c>
      <c r="C1007" s="1" t="s">
        <v>757</v>
      </c>
      <c r="D1007" s="2">
        <v>8.25</v>
      </c>
      <c r="E1007" s="1">
        <v>273</v>
      </c>
      <c r="F1007" s="1">
        <v>22</v>
      </c>
      <c r="G1007" s="1">
        <v>0</v>
      </c>
      <c r="H1007" s="1">
        <v>0</v>
      </c>
      <c r="I1007" s="23">
        <f t="shared" si="107"/>
        <v>33.090909090909093</v>
      </c>
      <c r="J1007" s="23">
        <f t="shared" si="108"/>
        <v>12.409090909090908</v>
      </c>
      <c r="K1007" s="23">
        <f t="shared" si="109"/>
        <v>100</v>
      </c>
      <c r="L1007" s="23">
        <f t="shared" si="110"/>
        <v>0</v>
      </c>
      <c r="M1007" s="23">
        <f t="shared" si="111"/>
        <v>0</v>
      </c>
      <c r="N1007" s="23">
        <f t="shared" si="112"/>
        <v>0.375</v>
      </c>
      <c r="O1007" s="23">
        <f t="shared" si="106"/>
        <v>12.409090909090908</v>
      </c>
      <c r="S1007" s="6"/>
      <c r="T1007" s="6"/>
      <c r="U1007" s="6"/>
    </row>
    <row r="1008" spans="1:21" x14ac:dyDescent="0.25">
      <c r="A1008" s="6" t="s">
        <v>14975</v>
      </c>
      <c r="B1008" s="50" t="s">
        <v>13218</v>
      </c>
      <c r="C1008" s="1" t="s">
        <v>3928</v>
      </c>
      <c r="D1008" s="2">
        <v>15.25</v>
      </c>
      <c r="E1008" s="1">
        <v>368</v>
      </c>
      <c r="F1008" s="1">
        <v>49</v>
      </c>
      <c r="G1008" s="1">
        <v>5</v>
      </c>
      <c r="H1008" s="1">
        <v>15</v>
      </c>
      <c r="I1008" s="23">
        <f t="shared" si="107"/>
        <v>24.131147540983605</v>
      </c>
      <c r="J1008" s="23">
        <f t="shared" si="108"/>
        <v>7.5102040816326534</v>
      </c>
      <c r="K1008" s="23">
        <f t="shared" si="109"/>
        <v>71.014492753623188</v>
      </c>
      <c r="L1008" s="23">
        <f t="shared" si="110"/>
        <v>7.2463768115942031</v>
      </c>
      <c r="M1008" s="23">
        <f t="shared" si="111"/>
        <v>21.739130434782609</v>
      </c>
      <c r="N1008" s="23">
        <f t="shared" si="112"/>
        <v>0.31122448979591838</v>
      </c>
      <c r="O1008" s="23">
        <f t="shared" si="106"/>
        <v>5.333333333333333</v>
      </c>
      <c r="P1008" s="6"/>
      <c r="S1008" s="6"/>
      <c r="T1008" s="6"/>
      <c r="U1008" s="6"/>
    </row>
    <row r="1009" spans="1:21" x14ac:dyDescent="0.25">
      <c r="A1009" s="6" t="s">
        <v>14975</v>
      </c>
      <c r="B1009" s="118" t="s">
        <v>10645</v>
      </c>
      <c r="C1009" s="1" t="s">
        <v>3920</v>
      </c>
      <c r="D1009" s="2">
        <v>60.5</v>
      </c>
      <c r="E1009" s="1">
        <v>1440</v>
      </c>
      <c r="F1009" s="1">
        <v>107</v>
      </c>
      <c r="G1009" s="1">
        <v>23</v>
      </c>
      <c r="H1009" s="1">
        <v>15</v>
      </c>
      <c r="I1009" s="23">
        <f t="shared" si="107"/>
        <v>23.801652892561982</v>
      </c>
      <c r="J1009" s="23">
        <f t="shared" si="108"/>
        <v>13.457943925233645</v>
      </c>
      <c r="K1009" s="23">
        <f t="shared" si="109"/>
        <v>73.793103448275872</v>
      </c>
      <c r="L1009" s="23">
        <f t="shared" si="110"/>
        <v>15.862068965517242</v>
      </c>
      <c r="M1009" s="23">
        <f t="shared" si="111"/>
        <v>10.344827586206897</v>
      </c>
      <c r="N1009" s="23">
        <f t="shared" si="112"/>
        <v>0.56542056074766356</v>
      </c>
      <c r="O1009" s="23">
        <f t="shared" si="106"/>
        <v>9.931034482758621</v>
      </c>
      <c r="S1009" s="7" t="s">
        <v>14031</v>
      </c>
      <c r="T1009" s="6"/>
      <c r="U1009" s="6"/>
    </row>
    <row r="1010" spans="1:21" x14ac:dyDescent="0.25">
      <c r="A1010" s="6" t="s">
        <v>14975</v>
      </c>
      <c r="B1010" s="118" t="s">
        <v>10571</v>
      </c>
      <c r="C1010" s="1" t="s">
        <v>2121</v>
      </c>
      <c r="D1010" s="2">
        <v>24</v>
      </c>
      <c r="E1010" s="1">
        <v>733</v>
      </c>
      <c r="F1010" s="1">
        <v>89</v>
      </c>
      <c r="G1010" s="1">
        <v>15</v>
      </c>
      <c r="H1010" s="1">
        <v>8</v>
      </c>
      <c r="I1010" s="23">
        <f t="shared" si="107"/>
        <v>30.541666666666668</v>
      </c>
      <c r="J1010" s="23">
        <f t="shared" si="108"/>
        <v>8.2359550561797761</v>
      </c>
      <c r="K1010" s="23">
        <f t="shared" si="109"/>
        <v>79.464285714285708</v>
      </c>
      <c r="L1010" s="23">
        <f t="shared" si="110"/>
        <v>13.392857142857142</v>
      </c>
      <c r="M1010" s="23">
        <f t="shared" si="111"/>
        <v>7.1428571428571423</v>
      </c>
      <c r="N1010" s="23">
        <f t="shared" si="112"/>
        <v>0.2696629213483146</v>
      </c>
      <c r="O1010" s="23">
        <f t="shared" si="106"/>
        <v>6.5446428571428568</v>
      </c>
      <c r="S1010" s="6"/>
      <c r="T1010" s="6"/>
      <c r="U1010" s="6"/>
    </row>
    <row r="1011" spans="1:21" x14ac:dyDescent="0.25">
      <c r="A1011" s="6" t="s">
        <v>14975</v>
      </c>
      <c r="B1011" s="118" t="s">
        <v>10534</v>
      </c>
      <c r="C1011" s="1" t="s">
        <v>3809</v>
      </c>
      <c r="D1011" s="2">
        <v>12.25</v>
      </c>
      <c r="E1011" s="1">
        <v>352</v>
      </c>
      <c r="F1011" s="1">
        <v>19</v>
      </c>
      <c r="G1011" s="1">
        <v>29</v>
      </c>
      <c r="H1011" s="1">
        <v>1</v>
      </c>
      <c r="I1011" s="23">
        <f t="shared" si="107"/>
        <v>28.73469387755102</v>
      </c>
      <c r="J1011" s="23">
        <f t="shared" si="108"/>
        <v>18.526315789473685</v>
      </c>
      <c r="K1011" s="23">
        <f t="shared" si="109"/>
        <v>38.775510204081634</v>
      </c>
      <c r="L1011" s="23">
        <f t="shared" si="110"/>
        <v>59.183673469387756</v>
      </c>
      <c r="M1011" s="23">
        <f t="shared" si="111"/>
        <v>2.0408163265306123</v>
      </c>
      <c r="N1011" s="23">
        <f t="shared" si="112"/>
        <v>0.64473684210526316</v>
      </c>
      <c r="O1011" s="23">
        <f t="shared" si="106"/>
        <v>7.1836734693877551</v>
      </c>
      <c r="S1011" s="7" t="s">
        <v>14065</v>
      </c>
      <c r="T1011" s="6"/>
      <c r="U1011" s="6"/>
    </row>
    <row r="1012" spans="1:21" x14ac:dyDescent="0.25">
      <c r="A1012" s="6" t="s">
        <v>14975</v>
      </c>
      <c r="B1012" s="118" t="s">
        <v>10543</v>
      </c>
      <c r="C1012" s="1" t="s">
        <v>3818</v>
      </c>
      <c r="D1012" s="2">
        <v>56.5</v>
      </c>
      <c r="E1012" s="1">
        <v>1591</v>
      </c>
      <c r="F1012" s="1">
        <v>50</v>
      </c>
      <c r="G1012" s="1">
        <v>33</v>
      </c>
      <c r="H1012" s="1">
        <v>6</v>
      </c>
      <c r="I1012" s="23">
        <f t="shared" si="107"/>
        <v>28.159292035398231</v>
      </c>
      <c r="J1012" s="23">
        <f t="shared" si="108"/>
        <v>31.82</v>
      </c>
      <c r="K1012" s="23">
        <f t="shared" si="109"/>
        <v>56.17977528089888</v>
      </c>
      <c r="L1012" s="23">
        <f t="shared" si="110"/>
        <v>37.078651685393261</v>
      </c>
      <c r="M1012" s="23">
        <f t="shared" si="111"/>
        <v>6.7415730337078648</v>
      </c>
      <c r="N1012" s="23">
        <f t="shared" si="112"/>
        <v>1.1299999999999999</v>
      </c>
      <c r="O1012" s="23">
        <f t="shared" si="106"/>
        <v>17.876404494382022</v>
      </c>
      <c r="S1012" s="6"/>
      <c r="T1012" s="6"/>
      <c r="U1012" s="6"/>
    </row>
    <row r="1013" spans="1:21" x14ac:dyDescent="0.25">
      <c r="A1013" s="6" t="s">
        <v>14975</v>
      </c>
      <c r="B1013" s="118" t="s">
        <v>10548</v>
      </c>
      <c r="C1013" s="1" t="s">
        <v>3825</v>
      </c>
      <c r="D1013" s="2">
        <v>16.13</v>
      </c>
      <c r="E1013" s="1">
        <v>447</v>
      </c>
      <c r="F1013" s="1">
        <v>44</v>
      </c>
      <c r="G1013" s="1">
        <v>25</v>
      </c>
      <c r="H1013" s="1">
        <v>5</v>
      </c>
      <c r="I1013" s="23">
        <f t="shared" si="107"/>
        <v>27.712337259764414</v>
      </c>
      <c r="J1013" s="23">
        <f t="shared" si="108"/>
        <v>10.159090909090908</v>
      </c>
      <c r="K1013" s="23">
        <f t="shared" si="109"/>
        <v>59.45945945945946</v>
      </c>
      <c r="L1013" s="23">
        <f t="shared" si="110"/>
        <v>33.783783783783782</v>
      </c>
      <c r="M1013" s="23">
        <f t="shared" si="111"/>
        <v>6.756756756756757</v>
      </c>
      <c r="N1013" s="23">
        <f t="shared" si="112"/>
        <v>0.36659090909090908</v>
      </c>
      <c r="O1013" s="23">
        <f t="shared" si="106"/>
        <v>6.0405405405405403</v>
      </c>
      <c r="S1013" s="7" t="s">
        <v>14032</v>
      </c>
      <c r="T1013" s="6"/>
      <c r="U1013" s="6"/>
    </row>
    <row r="1014" spans="1:21" x14ac:dyDescent="0.25">
      <c r="A1014" s="6" t="s">
        <v>14975</v>
      </c>
      <c r="B1014" s="118" t="s">
        <v>10562</v>
      </c>
      <c r="C1014" s="1" t="s">
        <v>3838</v>
      </c>
      <c r="D1014" s="2">
        <v>33</v>
      </c>
      <c r="E1014" s="1">
        <v>881</v>
      </c>
      <c r="F1014" s="1">
        <v>44</v>
      </c>
      <c r="G1014" s="1">
        <v>7</v>
      </c>
      <c r="H1014" s="1">
        <v>7</v>
      </c>
      <c r="I1014" s="23">
        <f t="shared" si="107"/>
        <v>26.696969696969695</v>
      </c>
      <c r="J1014" s="23">
        <f t="shared" si="108"/>
        <v>20.022727272727273</v>
      </c>
      <c r="K1014" s="23">
        <f t="shared" si="109"/>
        <v>75.862068965517238</v>
      </c>
      <c r="L1014" s="23">
        <f t="shared" si="110"/>
        <v>12.068965517241379</v>
      </c>
      <c r="M1014" s="23">
        <f t="shared" si="111"/>
        <v>12.068965517241379</v>
      </c>
      <c r="N1014" s="23">
        <f t="shared" si="112"/>
        <v>0.75</v>
      </c>
      <c r="O1014" s="23">
        <f t="shared" si="106"/>
        <v>15.189655172413794</v>
      </c>
      <c r="S1014" s="6"/>
      <c r="T1014" s="6"/>
      <c r="U1014" s="6"/>
    </row>
    <row r="1015" spans="1:21" x14ac:dyDescent="0.25">
      <c r="A1015" s="6" t="s">
        <v>14975</v>
      </c>
      <c r="B1015" s="118" t="s">
        <v>10560</v>
      </c>
      <c r="C1015" s="1" t="s">
        <v>3837</v>
      </c>
      <c r="D1015" s="2">
        <v>31.25</v>
      </c>
      <c r="E1015" s="1">
        <v>822</v>
      </c>
      <c r="F1015" s="1">
        <v>3</v>
      </c>
      <c r="G1015" s="1">
        <v>11</v>
      </c>
      <c r="H1015" s="1">
        <v>0</v>
      </c>
      <c r="I1015" s="23">
        <f t="shared" si="107"/>
        <v>26.303999999999998</v>
      </c>
      <c r="J1015" s="23">
        <f t="shared" si="108"/>
        <v>274</v>
      </c>
      <c r="K1015" s="23">
        <f t="shared" si="109"/>
        <v>21.428571428571427</v>
      </c>
      <c r="L1015" s="23">
        <f t="shared" si="110"/>
        <v>78.571428571428569</v>
      </c>
      <c r="M1015" s="23">
        <f t="shared" si="111"/>
        <v>0</v>
      </c>
      <c r="N1015" s="23">
        <f t="shared" si="112"/>
        <v>10.416666666666666</v>
      </c>
      <c r="O1015" s="23">
        <f t="shared" si="106"/>
        <v>58.714285714285715</v>
      </c>
      <c r="S1015" s="6" t="s">
        <v>15119</v>
      </c>
      <c r="T1015" s="6"/>
      <c r="U1015" s="6"/>
    </row>
    <row r="1016" spans="1:21" x14ac:dyDescent="0.25">
      <c r="A1016" s="6" t="s">
        <v>14975</v>
      </c>
      <c r="B1016" s="118" t="s">
        <v>10572</v>
      </c>
      <c r="C1016" s="1" t="s">
        <v>3848</v>
      </c>
      <c r="D1016" s="2">
        <v>17.75</v>
      </c>
      <c r="E1016" s="1">
        <v>449</v>
      </c>
      <c r="F1016" s="1">
        <v>19</v>
      </c>
      <c r="G1016" s="1">
        <v>9</v>
      </c>
      <c r="H1016" s="1">
        <v>0</v>
      </c>
      <c r="I1016" s="23">
        <f t="shared" si="107"/>
        <v>25.295774647887324</v>
      </c>
      <c r="J1016" s="23">
        <f t="shared" si="108"/>
        <v>23.631578947368421</v>
      </c>
      <c r="K1016" s="23">
        <f t="shared" si="109"/>
        <v>67.857142857142861</v>
      </c>
      <c r="L1016" s="23">
        <f t="shared" si="110"/>
        <v>32.142857142857146</v>
      </c>
      <c r="M1016" s="23">
        <f t="shared" si="111"/>
        <v>0</v>
      </c>
      <c r="N1016" s="23">
        <f t="shared" si="112"/>
        <v>0.93421052631578949</v>
      </c>
      <c r="O1016" s="23">
        <f t="shared" si="106"/>
        <v>16.035714285714285</v>
      </c>
      <c r="S1016" s="6"/>
      <c r="T1016" s="6"/>
      <c r="U1016" s="6"/>
    </row>
    <row r="1017" spans="1:21" x14ac:dyDescent="0.25">
      <c r="A1017" s="6" t="s">
        <v>14975</v>
      </c>
      <c r="B1017" s="118" t="s">
        <v>10574</v>
      </c>
      <c r="C1017" s="1" t="s">
        <v>3851</v>
      </c>
      <c r="D1017" s="2">
        <v>11.5</v>
      </c>
      <c r="E1017" s="1">
        <v>325</v>
      </c>
      <c r="F1017" s="1">
        <v>24</v>
      </c>
      <c r="G1017" s="1">
        <v>0</v>
      </c>
      <c r="H1017" s="1">
        <v>13</v>
      </c>
      <c r="I1017" s="23">
        <f t="shared" si="107"/>
        <v>28.260869565217391</v>
      </c>
      <c r="J1017" s="23">
        <f t="shared" si="108"/>
        <v>13.541666666666666</v>
      </c>
      <c r="K1017" s="23">
        <f t="shared" si="109"/>
        <v>64.86486486486487</v>
      </c>
      <c r="L1017" s="23">
        <f t="shared" si="110"/>
        <v>0</v>
      </c>
      <c r="M1017" s="23">
        <f t="shared" si="111"/>
        <v>35.135135135135137</v>
      </c>
      <c r="N1017" s="23">
        <f t="shared" si="112"/>
        <v>0.47916666666666669</v>
      </c>
      <c r="O1017" s="23">
        <f t="shared" si="106"/>
        <v>8.7837837837837842</v>
      </c>
      <c r="S1017" s="7" t="s">
        <v>14033</v>
      </c>
      <c r="T1017" s="6"/>
      <c r="U1017" s="6"/>
    </row>
    <row r="1018" spans="1:21" x14ac:dyDescent="0.25">
      <c r="A1018" s="6" t="s">
        <v>14975</v>
      </c>
      <c r="B1018" s="118" t="s">
        <v>10577</v>
      </c>
      <c r="C1018" s="1" t="s">
        <v>3612</v>
      </c>
      <c r="D1018" s="2">
        <v>30.75</v>
      </c>
      <c r="E1018" s="1">
        <v>850</v>
      </c>
      <c r="F1018" s="1">
        <v>53</v>
      </c>
      <c r="G1018" s="1">
        <v>33</v>
      </c>
      <c r="H1018" s="1">
        <v>11</v>
      </c>
      <c r="I1018" s="23">
        <f t="shared" si="107"/>
        <v>27.642276422764226</v>
      </c>
      <c r="J1018" s="23">
        <f t="shared" si="108"/>
        <v>16.037735849056602</v>
      </c>
      <c r="K1018" s="23">
        <f t="shared" si="109"/>
        <v>54.639175257731956</v>
      </c>
      <c r="L1018" s="23">
        <f t="shared" si="110"/>
        <v>34.020618556701031</v>
      </c>
      <c r="M1018" s="23">
        <f t="shared" si="111"/>
        <v>11.340206185567011</v>
      </c>
      <c r="N1018" s="23">
        <f t="shared" si="112"/>
        <v>0.58018867924528306</v>
      </c>
      <c r="O1018" s="23">
        <f t="shared" si="106"/>
        <v>8.7628865979381452</v>
      </c>
      <c r="S1018" s="6"/>
      <c r="T1018" s="6"/>
      <c r="U1018" s="6"/>
    </row>
    <row r="1019" spans="1:21" x14ac:dyDescent="0.25">
      <c r="A1019" s="6" t="s">
        <v>14975</v>
      </c>
      <c r="B1019" s="140"/>
      <c r="C1019" s="74" t="s">
        <v>1199</v>
      </c>
      <c r="D1019" s="75">
        <v>47.13</v>
      </c>
      <c r="E1019" s="74">
        <v>1115</v>
      </c>
      <c r="F1019" s="74">
        <v>80</v>
      </c>
      <c r="G1019" s="74">
        <v>16</v>
      </c>
      <c r="H1019" s="74">
        <v>41</v>
      </c>
      <c r="I1019" s="74">
        <f t="shared" si="107"/>
        <v>23.657967324421811</v>
      </c>
      <c r="J1019" s="74">
        <f t="shared" si="108"/>
        <v>13.9375</v>
      </c>
      <c r="K1019" s="74">
        <f t="shared" si="109"/>
        <v>58.394160583941598</v>
      </c>
      <c r="L1019" s="74">
        <f t="shared" si="110"/>
        <v>11.678832116788321</v>
      </c>
      <c r="M1019" s="74">
        <f t="shared" si="111"/>
        <v>29.927007299270077</v>
      </c>
      <c r="N1019" s="74">
        <f t="shared" si="112"/>
        <v>0.58912500000000001</v>
      </c>
      <c r="O1019" s="23">
        <f t="shared" si="106"/>
        <v>8.1386861313868621</v>
      </c>
      <c r="P1019" s="74"/>
      <c r="S1019" s="7" t="s">
        <v>14034</v>
      </c>
      <c r="T1019" s="6"/>
      <c r="U1019" s="6"/>
    </row>
    <row r="1020" spans="1:21" x14ac:dyDescent="0.25">
      <c r="A1020" s="6" t="s">
        <v>14975</v>
      </c>
      <c r="C1020" s="74" t="s">
        <v>736</v>
      </c>
      <c r="D1020" s="75">
        <v>6.63</v>
      </c>
      <c r="E1020" s="74">
        <v>182</v>
      </c>
      <c r="F1020" s="74">
        <v>18</v>
      </c>
      <c r="G1020" s="74">
        <v>16</v>
      </c>
      <c r="H1020" s="74">
        <v>16</v>
      </c>
      <c r="I1020" s="74">
        <f t="shared" si="107"/>
        <v>27.450980392156865</v>
      </c>
      <c r="J1020" s="74">
        <f t="shared" si="108"/>
        <v>10.111111111111111</v>
      </c>
      <c r="K1020" s="74">
        <f t="shared" si="109"/>
        <v>36</v>
      </c>
      <c r="L1020" s="74">
        <f t="shared" si="110"/>
        <v>32</v>
      </c>
      <c r="M1020" s="74">
        <f t="shared" si="111"/>
        <v>32</v>
      </c>
      <c r="N1020" s="74">
        <f t="shared" si="112"/>
        <v>0.36833333333333335</v>
      </c>
      <c r="O1020" s="23">
        <f t="shared" si="106"/>
        <v>3.64</v>
      </c>
      <c r="P1020" s="74"/>
      <c r="S1020" s="6"/>
      <c r="T1020" s="6"/>
      <c r="U1020" s="6"/>
    </row>
    <row r="1021" spans="1:21" x14ac:dyDescent="0.25">
      <c r="A1021" s="6" t="s">
        <v>14975</v>
      </c>
      <c r="B1021" s="195" t="s">
        <v>10688</v>
      </c>
      <c r="C1021" s="74" t="s">
        <v>15151</v>
      </c>
      <c r="D1021" s="75">
        <f t="shared" ref="D1021:N1021" si="113">D1019+D1020</f>
        <v>53.760000000000005</v>
      </c>
      <c r="E1021" s="75">
        <f t="shared" si="113"/>
        <v>1297</v>
      </c>
      <c r="F1021" s="75">
        <f t="shared" si="113"/>
        <v>98</v>
      </c>
      <c r="G1021" s="75">
        <f t="shared" si="113"/>
        <v>32</v>
      </c>
      <c r="H1021" s="75">
        <f t="shared" si="113"/>
        <v>57</v>
      </c>
      <c r="I1021" s="74">
        <f t="shared" si="113"/>
        <v>51.108947716578676</v>
      </c>
      <c r="J1021" s="74">
        <f t="shared" si="113"/>
        <v>24.048611111111111</v>
      </c>
      <c r="K1021" s="74">
        <f t="shared" si="113"/>
        <v>94.394160583941598</v>
      </c>
      <c r="L1021" s="74">
        <f t="shared" si="113"/>
        <v>43.678832116788321</v>
      </c>
      <c r="M1021" s="74">
        <f t="shared" si="113"/>
        <v>61.927007299270073</v>
      </c>
      <c r="N1021" s="74">
        <f t="shared" si="113"/>
        <v>0.9574583333333333</v>
      </c>
      <c r="O1021" s="23">
        <f t="shared" si="106"/>
        <v>6.9358288770053473</v>
      </c>
      <c r="P1021" s="74"/>
      <c r="S1021" s="6"/>
      <c r="T1021" s="6"/>
      <c r="U1021" s="6"/>
    </row>
    <row r="1022" spans="1:21" x14ac:dyDescent="0.25">
      <c r="A1022" s="6" t="s">
        <v>14975</v>
      </c>
      <c r="B1022" s="118" t="s">
        <v>10692</v>
      </c>
      <c r="C1022" s="1" t="s">
        <v>3964</v>
      </c>
      <c r="D1022" s="2">
        <v>40.130000000000003</v>
      </c>
      <c r="E1022" s="1">
        <v>1200</v>
      </c>
      <c r="F1022" s="1">
        <v>52</v>
      </c>
      <c r="G1022" s="1">
        <v>33</v>
      </c>
      <c r="H1022" s="1">
        <v>13</v>
      </c>
      <c r="I1022" s="23">
        <f t="shared" si="107"/>
        <v>29.902815848492398</v>
      </c>
      <c r="J1022" s="23">
        <f t="shared" si="108"/>
        <v>23.076923076923077</v>
      </c>
      <c r="K1022" s="23">
        <f t="shared" si="109"/>
        <v>53.061224489795919</v>
      </c>
      <c r="L1022" s="23">
        <f t="shared" si="110"/>
        <v>33.673469387755098</v>
      </c>
      <c r="M1022" s="23">
        <f t="shared" si="111"/>
        <v>13.26530612244898</v>
      </c>
      <c r="N1022" s="23">
        <f t="shared" si="112"/>
        <v>0.77173076923076933</v>
      </c>
      <c r="O1022" s="23">
        <f t="shared" si="106"/>
        <v>12.244897959183673</v>
      </c>
      <c r="S1022" s="6"/>
      <c r="T1022" s="6"/>
      <c r="U1022" s="6"/>
    </row>
    <row r="1023" spans="1:21" x14ac:dyDescent="0.25">
      <c r="A1023" s="6" t="s">
        <v>14975</v>
      </c>
      <c r="B1023" s="118" t="s">
        <v>10689</v>
      </c>
      <c r="C1023" s="1" t="s">
        <v>3962</v>
      </c>
      <c r="D1023" s="2">
        <v>10.5</v>
      </c>
      <c r="E1023" s="1">
        <v>313</v>
      </c>
      <c r="F1023" s="1">
        <v>25</v>
      </c>
      <c r="G1023" s="1">
        <v>23</v>
      </c>
      <c r="H1023" s="1">
        <v>4</v>
      </c>
      <c r="I1023" s="23">
        <f t="shared" si="107"/>
        <v>29.80952380952381</v>
      </c>
      <c r="J1023" s="23">
        <f t="shared" si="108"/>
        <v>12.52</v>
      </c>
      <c r="K1023" s="23">
        <f t="shared" si="109"/>
        <v>48.07692307692308</v>
      </c>
      <c r="L1023" s="23">
        <f t="shared" si="110"/>
        <v>44.230769230769226</v>
      </c>
      <c r="M1023" s="23">
        <f t="shared" si="111"/>
        <v>7.6923076923076925</v>
      </c>
      <c r="N1023" s="23">
        <f t="shared" si="112"/>
        <v>0.42</v>
      </c>
      <c r="O1023" s="23">
        <f t="shared" si="106"/>
        <v>6.0192307692307692</v>
      </c>
      <c r="S1023" s="6"/>
      <c r="T1023" s="6"/>
      <c r="U1023" s="6"/>
    </row>
    <row r="1024" spans="1:21" x14ac:dyDescent="0.25">
      <c r="A1024" s="6" t="s">
        <v>14975</v>
      </c>
      <c r="B1024" s="118" t="s">
        <v>10591</v>
      </c>
      <c r="C1024" s="1" t="s">
        <v>3868</v>
      </c>
      <c r="D1024" s="2">
        <v>21.13</v>
      </c>
      <c r="E1024" s="1">
        <v>598</v>
      </c>
      <c r="F1024" s="1">
        <v>21</v>
      </c>
      <c r="G1024" s="1">
        <v>3</v>
      </c>
      <c r="H1024" s="1">
        <v>0</v>
      </c>
      <c r="I1024" s="23">
        <f t="shared" si="107"/>
        <v>28.300993847610034</v>
      </c>
      <c r="J1024" s="23">
        <f t="shared" si="108"/>
        <v>28.476190476190474</v>
      </c>
      <c r="K1024" s="23">
        <f t="shared" si="109"/>
        <v>87.5</v>
      </c>
      <c r="L1024" s="23">
        <f t="shared" si="110"/>
        <v>12.5</v>
      </c>
      <c r="M1024" s="23">
        <f t="shared" si="111"/>
        <v>0</v>
      </c>
      <c r="N1024" s="23">
        <f t="shared" si="112"/>
        <v>1.0061904761904761</v>
      </c>
      <c r="O1024" s="23">
        <f t="shared" si="106"/>
        <v>24.916666666666668</v>
      </c>
      <c r="S1024" s="6"/>
      <c r="T1024" s="6"/>
      <c r="U1024" s="6"/>
    </row>
    <row r="1025" spans="1:21" x14ac:dyDescent="0.25">
      <c r="A1025" s="6" t="s">
        <v>14975</v>
      </c>
      <c r="B1025" s="118" t="s">
        <v>10598</v>
      </c>
      <c r="C1025" s="1" t="s">
        <v>3876</v>
      </c>
      <c r="D1025" s="2">
        <v>21</v>
      </c>
      <c r="E1025" s="1">
        <v>576</v>
      </c>
      <c r="F1025" s="1">
        <v>35</v>
      </c>
      <c r="G1025" s="1">
        <v>22</v>
      </c>
      <c r="H1025" s="1">
        <v>2</v>
      </c>
      <c r="I1025" s="23">
        <f t="shared" si="107"/>
        <v>27.428571428571427</v>
      </c>
      <c r="J1025" s="23">
        <f t="shared" si="108"/>
        <v>16.457142857142856</v>
      </c>
      <c r="K1025" s="23">
        <f t="shared" si="109"/>
        <v>59.322033898305079</v>
      </c>
      <c r="L1025" s="23">
        <f t="shared" si="110"/>
        <v>37.288135593220339</v>
      </c>
      <c r="M1025" s="23">
        <f t="shared" si="111"/>
        <v>3.3898305084745761</v>
      </c>
      <c r="N1025" s="23">
        <f t="shared" si="112"/>
        <v>0.6</v>
      </c>
      <c r="O1025" s="23">
        <f t="shared" si="106"/>
        <v>9.7627118644067803</v>
      </c>
      <c r="S1025" s="6"/>
      <c r="T1025" s="6"/>
      <c r="U1025" s="6"/>
    </row>
    <row r="1026" spans="1:21" x14ac:dyDescent="0.25">
      <c r="A1026" s="6" t="s">
        <v>14975</v>
      </c>
      <c r="B1026" s="118" t="s">
        <v>10604</v>
      </c>
      <c r="C1026" s="1" t="s">
        <v>3880</v>
      </c>
      <c r="D1026" s="2">
        <v>19.25</v>
      </c>
      <c r="E1026" s="1">
        <v>522</v>
      </c>
      <c r="F1026" s="1">
        <v>22</v>
      </c>
      <c r="G1026" s="1">
        <v>1</v>
      </c>
      <c r="H1026" s="1">
        <v>2</v>
      </c>
      <c r="I1026" s="23">
        <f t="shared" si="107"/>
        <v>27.116883116883116</v>
      </c>
      <c r="J1026" s="23">
        <f t="shared" si="108"/>
        <v>23.727272727272727</v>
      </c>
      <c r="K1026" s="23">
        <f t="shared" si="109"/>
        <v>88</v>
      </c>
      <c r="L1026" s="23">
        <f t="shared" si="110"/>
        <v>4</v>
      </c>
      <c r="M1026" s="23">
        <f t="shared" si="111"/>
        <v>8</v>
      </c>
      <c r="N1026" s="23">
        <f t="shared" si="112"/>
        <v>0.875</v>
      </c>
      <c r="O1026" s="23">
        <f t="shared" si="106"/>
        <v>20.88</v>
      </c>
      <c r="S1026" s="6"/>
      <c r="T1026" s="6"/>
      <c r="U1026" s="6"/>
    </row>
    <row r="1027" spans="1:21" x14ac:dyDescent="0.25">
      <c r="A1027" s="6" t="s">
        <v>14975</v>
      </c>
      <c r="B1027" s="118" t="s">
        <v>10608</v>
      </c>
      <c r="C1027" s="1" t="s">
        <v>3885</v>
      </c>
      <c r="D1027" s="2">
        <v>0</v>
      </c>
      <c r="E1027" s="1">
        <v>0</v>
      </c>
      <c r="F1027" s="1">
        <v>0</v>
      </c>
      <c r="G1027" s="1">
        <v>303</v>
      </c>
      <c r="H1027" s="1">
        <v>16</v>
      </c>
      <c r="I1027" s="23" t="e">
        <f t="shared" si="107"/>
        <v>#DIV/0!</v>
      </c>
      <c r="J1027" s="23" t="e">
        <f t="shared" si="108"/>
        <v>#DIV/0!</v>
      </c>
      <c r="K1027" s="23">
        <f t="shared" si="109"/>
        <v>0</v>
      </c>
      <c r="L1027" s="23">
        <f t="shared" si="110"/>
        <v>94.984326018808773</v>
      </c>
      <c r="M1027" s="23">
        <f t="shared" si="111"/>
        <v>5.0156739811912221</v>
      </c>
      <c r="N1027" s="23" t="e">
        <f t="shared" si="112"/>
        <v>#DIV/0!</v>
      </c>
      <c r="O1027" s="23">
        <f t="shared" ref="O1027:O1090" si="114">E1027/(F1027+G1027+H1027)</f>
        <v>0</v>
      </c>
      <c r="S1027" s="6"/>
      <c r="T1027" s="6"/>
      <c r="U1027" s="6"/>
    </row>
    <row r="1028" spans="1:21" x14ac:dyDescent="0.25">
      <c r="A1028" s="6" t="s">
        <v>14975</v>
      </c>
      <c r="B1028" s="118" t="s">
        <v>10616</v>
      </c>
      <c r="C1028" s="1" t="s">
        <v>591</v>
      </c>
      <c r="D1028" s="2">
        <v>28.13</v>
      </c>
      <c r="E1028" s="1">
        <v>839</v>
      </c>
      <c r="F1028" s="1">
        <v>60</v>
      </c>
      <c r="G1028" s="1">
        <v>6</v>
      </c>
      <c r="H1028" s="1">
        <v>0</v>
      </c>
      <c r="I1028" s="23">
        <f t="shared" si="107"/>
        <v>29.825808745111981</v>
      </c>
      <c r="J1028" s="23">
        <f t="shared" si="108"/>
        <v>13.983333333333333</v>
      </c>
      <c r="K1028" s="23">
        <f t="shared" si="109"/>
        <v>90.909090909090907</v>
      </c>
      <c r="L1028" s="23">
        <f t="shared" si="110"/>
        <v>9.0909090909090917</v>
      </c>
      <c r="M1028" s="23">
        <f t="shared" si="111"/>
        <v>0</v>
      </c>
      <c r="N1028" s="23">
        <f t="shared" si="112"/>
        <v>0.46883333333333332</v>
      </c>
      <c r="O1028" s="23">
        <f t="shared" si="114"/>
        <v>12.712121212121213</v>
      </c>
      <c r="S1028" s="86" t="s">
        <v>14035</v>
      </c>
      <c r="T1028" s="6"/>
      <c r="U1028" s="6"/>
    </row>
    <row r="1029" spans="1:21" x14ac:dyDescent="0.25">
      <c r="A1029" s="6" t="s">
        <v>14975</v>
      </c>
      <c r="B1029" s="118" t="s">
        <v>10643</v>
      </c>
      <c r="C1029" s="1" t="s">
        <v>3918</v>
      </c>
      <c r="D1029" s="2">
        <v>46.63</v>
      </c>
      <c r="E1029" s="1">
        <v>1298</v>
      </c>
      <c r="F1029" s="1">
        <v>68</v>
      </c>
      <c r="G1029" s="1">
        <v>2</v>
      </c>
      <c r="H1029" s="1">
        <v>0</v>
      </c>
      <c r="I1029" s="23">
        <f t="shared" si="107"/>
        <v>27.836156980484667</v>
      </c>
      <c r="J1029" s="23">
        <f t="shared" si="108"/>
        <v>19.088235294117649</v>
      </c>
      <c r="K1029" s="23">
        <f t="shared" si="109"/>
        <v>97.142857142857139</v>
      </c>
      <c r="L1029" s="23">
        <f t="shared" si="110"/>
        <v>2.8571428571428572</v>
      </c>
      <c r="M1029" s="23">
        <f t="shared" si="111"/>
        <v>0</v>
      </c>
      <c r="N1029" s="23">
        <f t="shared" si="112"/>
        <v>0.68573529411764711</v>
      </c>
      <c r="O1029" s="23">
        <f t="shared" si="114"/>
        <v>18.542857142857144</v>
      </c>
      <c r="S1029" s="6"/>
      <c r="T1029" s="6"/>
      <c r="U1029" s="6"/>
    </row>
    <row r="1030" spans="1:21" x14ac:dyDescent="0.25">
      <c r="A1030" s="6" t="s">
        <v>14975</v>
      </c>
      <c r="B1030" s="118" t="s">
        <v>10644</v>
      </c>
      <c r="C1030" s="1" t="s">
        <v>3919</v>
      </c>
      <c r="D1030" s="2">
        <v>6.5</v>
      </c>
      <c r="E1030" s="1">
        <v>184</v>
      </c>
      <c r="F1030" s="1">
        <v>11</v>
      </c>
      <c r="G1030" s="1">
        <v>2</v>
      </c>
      <c r="H1030" s="1">
        <v>6</v>
      </c>
      <c r="I1030" s="23">
        <f t="shared" si="107"/>
        <v>28.307692307692307</v>
      </c>
      <c r="J1030" s="23">
        <f t="shared" si="108"/>
        <v>16.727272727272727</v>
      </c>
      <c r="K1030" s="23">
        <f t="shared" si="109"/>
        <v>57.894736842105267</v>
      </c>
      <c r="L1030" s="23">
        <f t="shared" si="110"/>
        <v>10.526315789473683</v>
      </c>
      <c r="M1030" s="23">
        <f t="shared" si="111"/>
        <v>31.578947368421051</v>
      </c>
      <c r="N1030" s="23">
        <f t="shared" si="112"/>
        <v>0.59090909090909094</v>
      </c>
      <c r="O1030" s="23">
        <f t="shared" si="114"/>
        <v>9.6842105263157894</v>
      </c>
      <c r="S1030" s="7" t="s">
        <v>14036</v>
      </c>
      <c r="T1030" s="6"/>
      <c r="U1030" s="6"/>
    </row>
    <row r="1031" spans="1:21" x14ac:dyDescent="0.25">
      <c r="A1031" s="6" t="s">
        <v>14975</v>
      </c>
      <c r="B1031" s="118" t="s">
        <v>10656</v>
      </c>
      <c r="C1031" s="1" t="s">
        <v>3930</v>
      </c>
      <c r="D1031" s="2">
        <v>3.125</v>
      </c>
      <c r="E1031" s="1">
        <v>91</v>
      </c>
      <c r="F1031" s="1">
        <v>5</v>
      </c>
      <c r="G1031" s="1">
        <v>13</v>
      </c>
      <c r="H1031" s="1">
        <v>0</v>
      </c>
      <c r="I1031" s="23">
        <f t="shared" si="107"/>
        <v>29.12</v>
      </c>
      <c r="J1031" s="23">
        <f t="shared" si="108"/>
        <v>18.2</v>
      </c>
      <c r="K1031" s="23">
        <f t="shared" si="109"/>
        <v>27.777777777777779</v>
      </c>
      <c r="L1031" s="23">
        <f t="shared" si="110"/>
        <v>72.222222222222214</v>
      </c>
      <c r="M1031" s="23">
        <f t="shared" si="111"/>
        <v>0</v>
      </c>
      <c r="N1031" s="23">
        <f t="shared" si="112"/>
        <v>0.625</v>
      </c>
      <c r="O1031" s="23">
        <f t="shared" si="114"/>
        <v>5.0555555555555554</v>
      </c>
      <c r="S1031" s="6"/>
      <c r="T1031" s="6"/>
      <c r="U1031" s="6"/>
    </row>
    <row r="1032" spans="1:21" x14ac:dyDescent="0.25">
      <c r="A1032" s="6" t="s">
        <v>14975</v>
      </c>
      <c r="B1032" s="50" t="s">
        <v>13219</v>
      </c>
      <c r="C1032" s="1" t="s">
        <v>3933</v>
      </c>
      <c r="D1032" s="2">
        <v>50.125</v>
      </c>
      <c r="E1032" s="1">
        <v>1268</v>
      </c>
      <c r="F1032" s="1">
        <v>56</v>
      </c>
      <c r="G1032" s="1">
        <v>31</v>
      </c>
      <c r="H1032" s="1">
        <v>0</v>
      </c>
      <c r="I1032" s="23">
        <f t="shared" si="107"/>
        <v>25.296758104738153</v>
      </c>
      <c r="J1032" s="23">
        <f t="shared" si="108"/>
        <v>22.642857142857142</v>
      </c>
      <c r="K1032" s="23">
        <f t="shared" si="109"/>
        <v>64.367816091954026</v>
      </c>
      <c r="L1032" s="23">
        <f t="shared" si="110"/>
        <v>35.632183908045981</v>
      </c>
      <c r="M1032" s="23">
        <f t="shared" si="111"/>
        <v>0</v>
      </c>
      <c r="N1032" s="23">
        <f t="shared" si="112"/>
        <v>0.8950892857142857</v>
      </c>
      <c r="O1032" s="23">
        <f t="shared" si="114"/>
        <v>14.574712643678161</v>
      </c>
      <c r="P1032" s="6"/>
      <c r="S1032" s="7" t="s">
        <v>14037</v>
      </c>
      <c r="T1032" s="6"/>
      <c r="U1032" s="6"/>
    </row>
    <row r="1033" spans="1:21" x14ac:dyDescent="0.25">
      <c r="A1033" s="6" t="s">
        <v>14975</v>
      </c>
      <c r="B1033" s="118" t="s">
        <v>10662</v>
      </c>
      <c r="C1033" s="1" t="s">
        <v>3937</v>
      </c>
      <c r="D1033" s="2">
        <v>12.125</v>
      </c>
      <c r="E1033" s="1">
        <v>361</v>
      </c>
      <c r="F1033" s="1">
        <v>23</v>
      </c>
      <c r="G1033" s="1">
        <v>2</v>
      </c>
      <c r="H1033" s="1">
        <v>4</v>
      </c>
      <c r="I1033" s="23">
        <f t="shared" si="107"/>
        <v>29.773195876288661</v>
      </c>
      <c r="J1033" s="23">
        <f t="shared" si="108"/>
        <v>15.695652173913043</v>
      </c>
      <c r="K1033" s="23">
        <f t="shared" si="109"/>
        <v>79.310344827586206</v>
      </c>
      <c r="L1033" s="23">
        <f t="shared" si="110"/>
        <v>6.8965517241379306</v>
      </c>
      <c r="M1033" s="23">
        <f t="shared" si="111"/>
        <v>13.793103448275861</v>
      </c>
      <c r="N1033" s="23">
        <f t="shared" si="112"/>
        <v>0.52717391304347827</v>
      </c>
      <c r="O1033" s="23">
        <f t="shared" si="114"/>
        <v>12.448275862068966</v>
      </c>
      <c r="S1033" s="6"/>
      <c r="T1033" s="6"/>
      <c r="U1033" s="6"/>
    </row>
    <row r="1034" spans="1:21" x14ac:dyDescent="0.25">
      <c r="A1034" s="6" t="s">
        <v>14975</v>
      </c>
      <c r="B1034" s="118" t="s">
        <v>10611</v>
      </c>
      <c r="C1034" s="1" t="s">
        <v>3888</v>
      </c>
      <c r="D1034" s="2">
        <v>29.125</v>
      </c>
      <c r="E1034" s="1">
        <v>780</v>
      </c>
      <c r="F1034" s="1">
        <v>28</v>
      </c>
      <c r="G1034" s="1">
        <v>23</v>
      </c>
      <c r="H1034" s="1">
        <v>0</v>
      </c>
      <c r="I1034" s="23">
        <f t="shared" si="107"/>
        <v>26.781115879828327</v>
      </c>
      <c r="J1034" s="23">
        <f t="shared" si="108"/>
        <v>27.857142857142858</v>
      </c>
      <c r="K1034" s="23">
        <f t="shared" si="109"/>
        <v>54.901960784313729</v>
      </c>
      <c r="L1034" s="23">
        <f t="shared" si="110"/>
        <v>45.098039215686278</v>
      </c>
      <c r="M1034" s="23">
        <f t="shared" si="111"/>
        <v>0</v>
      </c>
      <c r="N1034" s="23">
        <f t="shared" si="112"/>
        <v>1.0401785714285714</v>
      </c>
      <c r="O1034" s="23">
        <f t="shared" si="114"/>
        <v>15.294117647058824</v>
      </c>
      <c r="S1034" s="6"/>
      <c r="T1034" s="6"/>
      <c r="U1034" s="6"/>
    </row>
    <row r="1035" spans="1:21" x14ac:dyDescent="0.25">
      <c r="A1035" s="6" t="s">
        <v>14975</v>
      </c>
      <c r="B1035" s="118" t="s">
        <v>10670</v>
      </c>
      <c r="C1035" s="1" t="s">
        <v>3945</v>
      </c>
      <c r="D1035" s="2">
        <v>14.75</v>
      </c>
      <c r="E1035" s="1">
        <v>409</v>
      </c>
      <c r="F1035" s="1">
        <v>25</v>
      </c>
      <c r="G1035" s="1">
        <v>10</v>
      </c>
      <c r="H1035" s="1">
        <v>13</v>
      </c>
      <c r="I1035" s="23">
        <f t="shared" si="107"/>
        <v>27.728813559322035</v>
      </c>
      <c r="J1035" s="23">
        <f t="shared" si="108"/>
        <v>16.36</v>
      </c>
      <c r="K1035" s="23">
        <f t="shared" si="109"/>
        <v>52.083333333333336</v>
      </c>
      <c r="L1035" s="23">
        <f t="shared" si="110"/>
        <v>20.833333333333336</v>
      </c>
      <c r="M1035" s="23">
        <f t="shared" si="111"/>
        <v>27.083333333333332</v>
      </c>
      <c r="N1035" s="23">
        <f t="shared" si="112"/>
        <v>0.59</v>
      </c>
      <c r="O1035" s="23">
        <f t="shared" si="114"/>
        <v>8.5208333333333339</v>
      </c>
      <c r="S1035" s="6"/>
      <c r="T1035" s="6"/>
      <c r="U1035" s="6"/>
    </row>
    <row r="1036" spans="1:21" x14ac:dyDescent="0.25">
      <c r="A1036" s="6" t="s">
        <v>14975</v>
      </c>
      <c r="B1036" s="118" t="s">
        <v>10673</v>
      </c>
      <c r="C1036" s="1" t="s">
        <v>3948</v>
      </c>
      <c r="D1036" s="2">
        <v>11.88</v>
      </c>
      <c r="E1036" s="1">
        <v>312</v>
      </c>
      <c r="F1036" s="1">
        <v>41</v>
      </c>
      <c r="G1036" s="1">
        <v>22</v>
      </c>
      <c r="H1036" s="1">
        <v>1</v>
      </c>
      <c r="I1036" s="23">
        <f t="shared" si="107"/>
        <v>26.262626262626259</v>
      </c>
      <c r="J1036" s="23">
        <f t="shared" si="108"/>
        <v>7.6097560975609753</v>
      </c>
      <c r="K1036" s="23">
        <f t="shared" si="109"/>
        <v>64.0625</v>
      </c>
      <c r="L1036" s="23">
        <f t="shared" si="110"/>
        <v>34.375</v>
      </c>
      <c r="M1036" s="23">
        <f t="shared" si="111"/>
        <v>1.5625</v>
      </c>
      <c r="N1036" s="23">
        <f t="shared" si="112"/>
        <v>0.28975609756097565</v>
      </c>
      <c r="O1036" s="23">
        <f t="shared" si="114"/>
        <v>4.875</v>
      </c>
      <c r="S1036" s="7" t="s">
        <v>14038</v>
      </c>
      <c r="T1036" s="6"/>
      <c r="U1036" s="6"/>
    </row>
    <row r="1037" spans="1:21" x14ac:dyDescent="0.25">
      <c r="A1037" s="6" t="s">
        <v>14975</v>
      </c>
      <c r="B1037" s="118" t="s">
        <v>10684</v>
      </c>
      <c r="C1037" s="1" t="s">
        <v>3954</v>
      </c>
      <c r="D1037" s="2">
        <v>31.875</v>
      </c>
      <c r="E1037" s="1">
        <v>916</v>
      </c>
      <c r="F1037" s="1">
        <v>53</v>
      </c>
      <c r="G1037" s="1">
        <v>24</v>
      </c>
      <c r="H1037" s="1">
        <v>10</v>
      </c>
      <c r="I1037" s="23">
        <f t="shared" si="107"/>
        <v>28.737254901960785</v>
      </c>
      <c r="J1037" s="23">
        <f t="shared" si="108"/>
        <v>17.283018867924529</v>
      </c>
      <c r="K1037" s="23">
        <f t="shared" si="109"/>
        <v>60.919540229885058</v>
      </c>
      <c r="L1037" s="23">
        <f t="shared" si="110"/>
        <v>27.586206896551722</v>
      </c>
      <c r="M1037" s="23">
        <f t="shared" si="111"/>
        <v>11.494252873563218</v>
      </c>
      <c r="N1037" s="23">
        <f t="shared" si="112"/>
        <v>0.60141509433962259</v>
      </c>
      <c r="O1037" s="23">
        <f t="shared" si="114"/>
        <v>10.528735632183908</v>
      </c>
      <c r="S1037" s="6"/>
      <c r="T1037" s="6"/>
      <c r="U1037" s="6"/>
    </row>
    <row r="1038" spans="1:21" x14ac:dyDescent="0.25">
      <c r="A1038" s="6" t="s">
        <v>14975</v>
      </c>
      <c r="B1038" s="118" t="s">
        <v>10683</v>
      </c>
      <c r="C1038" s="1" t="s">
        <v>3960</v>
      </c>
      <c r="D1038" s="2">
        <v>49.5</v>
      </c>
      <c r="E1038" s="1">
        <v>1274</v>
      </c>
      <c r="F1038" s="1">
        <v>54</v>
      </c>
      <c r="G1038" s="1">
        <v>27</v>
      </c>
      <c r="H1038" s="1">
        <v>13</v>
      </c>
      <c r="I1038" s="23">
        <f t="shared" si="107"/>
        <v>25.737373737373737</v>
      </c>
      <c r="J1038" s="23">
        <f t="shared" si="108"/>
        <v>23.592592592592592</v>
      </c>
      <c r="K1038" s="23">
        <f t="shared" si="109"/>
        <v>57.446808510638306</v>
      </c>
      <c r="L1038" s="23">
        <f t="shared" si="110"/>
        <v>28.723404255319153</v>
      </c>
      <c r="M1038" s="23">
        <f t="shared" si="111"/>
        <v>13.829787234042554</v>
      </c>
      <c r="N1038" s="23">
        <f t="shared" si="112"/>
        <v>0.91666666666666663</v>
      </c>
      <c r="O1038" s="23">
        <f t="shared" si="114"/>
        <v>13.553191489361701</v>
      </c>
      <c r="S1038" s="6"/>
      <c r="T1038" s="6"/>
      <c r="U1038" s="6"/>
    </row>
    <row r="1039" spans="1:21" x14ac:dyDescent="0.25">
      <c r="A1039" s="6" t="s">
        <v>14975</v>
      </c>
      <c r="B1039" s="118" t="s">
        <v>10702</v>
      </c>
      <c r="C1039" s="1" t="s">
        <v>3972</v>
      </c>
      <c r="D1039" s="2">
        <v>7.88</v>
      </c>
      <c r="E1039" s="1">
        <v>270</v>
      </c>
      <c r="F1039" s="1">
        <v>19</v>
      </c>
      <c r="G1039" s="1">
        <v>1</v>
      </c>
      <c r="H1039" s="1">
        <v>0</v>
      </c>
      <c r="I1039" s="23">
        <f t="shared" si="107"/>
        <v>34.263959390862944</v>
      </c>
      <c r="J1039" s="23">
        <f t="shared" si="108"/>
        <v>14.210526315789474</v>
      </c>
      <c r="K1039" s="23">
        <f t="shared" si="109"/>
        <v>95</v>
      </c>
      <c r="L1039" s="23">
        <f t="shared" si="110"/>
        <v>5</v>
      </c>
      <c r="M1039" s="23">
        <f t="shared" si="111"/>
        <v>0</v>
      </c>
      <c r="N1039" s="23">
        <f t="shared" si="112"/>
        <v>0.41473684210526313</v>
      </c>
      <c r="O1039" s="23">
        <f t="shared" si="114"/>
        <v>13.5</v>
      </c>
      <c r="S1039" s="6"/>
      <c r="T1039" s="6"/>
      <c r="U1039" s="6"/>
    </row>
    <row r="1040" spans="1:21" x14ac:dyDescent="0.25">
      <c r="A1040" s="6" t="s">
        <v>14975</v>
      </c>
      <c r="B1040" s="118" t="s">
        <v>10704</v>
      </c>
      <c r="C1040" s="1" t="s">
        <v>3974</v>
      </c>
      <c r="D1040" s="2">
        <v>19.375</v>
      </c>
      <c r="E1040" s="1">
        <v>508</v>
      </c>
      <c r="F1040" s="1">
        <v>21</v>
      </c>
      <c r="G1040" s="1">
        <v>21</v>
      </c>
      <c r="H1040" s="1">
        <v>0</v>
      </c>
      <c r="I1040" s="23">
        <f t="shared" si="107"/>
        <v>26.219354838709677</v>
      </c>
      <c r="J1040" s="23">
        <f t="shared" si="108"/>
        <v>24.19047619047619</v>
      </c>
      <c r="K1040" s="23">
        <f t="shared" si="109"/>
        <v>50</v>
      </c>
      <c r="L1040" s="23">
        <f t="shared" si="110"/>
        <v>50</v>
      </c>
      <c r="M1040" s="23">
        <f t="shared" si="111"/>
        <v>0</v>
      </c>
      <c r="N1040" s="23">
        <f t="shared" si="112"/>
        <v>0.92261904761904767</v>
      </c>
      <c r="O1040" s="23">
        <f t="shared" si="114"/>
        <v>12.095238095238095</v>
      </c>
      <c r="S1040" s="6"/>
      <c r="T1040" s="6"/>
      <c r="U1040" s="6"/>
    </row>
    <row r="1041" spans="1:21" x14ac:dyDescent="0.25">
      <c r="A1041" s="6" t="s">
        <v>14975</v>
      </c>
      <c r="B1041" s="118" t="s">
        <v>10705</v>
      </c>
      <c r="C1041" s="1" t="s">
        <v>3975</v>
      </c>
      <c r="D1041" s="2">
        <v>21.75</v>
      </c>
      <c r="E1041" s="1">
        <v>632</v>
      </c>
      <c r="F1041" s="1">
        <v>24</v>
      </c>
      <c r="G1041" s="1">
        <v>6</v>
      </c>
      <c r="H1041" s="1">
        <v>10</v>
      </c>
      <c r="I1041" s="23">
        <f t="shared" si="107"/>
        <v>29.057471264367816</v>
      </c>
      <c r="J1041" s="23">
        <f t="shared" si="108"/>
        <v>26.333333333333332</v>
      </c>
      <c r="K1041" s="23">
        <f t="shared" si="109"/>
        <v>60</v>
      </c>
      <c r="L1041" s="23">
        <f t="shared" si="110"/>
        <v>15</v>
      </c>
      <c r="M1041" s="23">
        <f t="shared" si="111"/>
        <v>25</v>
      </c>
      <c r="N1041" s="23">
        <f t="shared" si="112"/>
        <v>0.90625</v>
      </c>
      <c r="O1041" s="23">
        <f t="shared" si="114"/>
        <v>15.8</v>
      </c>
      <c r="S1041" s="6"/>
      <c r="T1041" s="6"/>
      <c r="U1041" s="6"/>
    </row>
    <row r="1042" spans="1:21" x14ac:dyDescent="0.25">
      <c r="A1042" s="6" t="s">
        <v>14975</v>
      </c>
      <c r="B1042" s="118" t="s">
        <v>10707</v>
      </c>
      <c r="C1042" s="1" t="s">
        <v>3977</v>
      </c>
      <c r="D1042" s="2">
        <v>13.5</v>
      </c>
      <c r="E1042" s="1">
        <v>403</v>
      </c>
      <c r="F1042" s="1">
        <v>37</v>
      </c>
      <c r="G1042" s="1">
        <v>25</v>
      </c>
      <c r="H1042" s="1">
        <v>0</v>
      </c>
      <c r="I1042" s="23">
        <f t="shared" si="107"/>
        <v>29.851851851851851</v>
      </c>
      <c r="J1042" s="23">
        <f t="shared" si="108"/>
        <v>10.891891891891891</v>
      </c>
      <c r="K1042" s="23">
        <f t="shared" si="109"/>
        <v>59.677419354838712</v>
      </c>
      <c r="L1042" s="23">
        <f t="shared" si="110"/>
        <v>40.322580645161288</v>
      </c>
      <c r="M1042" s="23">
        <f t="shared" si="111"/>
        <v>0</v>
      </c>
      <c r="N1042" s="23">
        <f t="shared" si="112"/>
        <v>0.36486486486486486</v>
      </c>
      <c r="O1042" s="23">
        <f t="shared" si="114"/>
        <v>6.5</v>
      </c>
      <c r="S1042" s="6"/>
      <c r="T1042" s="6"/>
      <c r="U1042" s="6"/>
    </row>
    <row r="1043" spans="1:21" x14ac:dyDescent="0.25">
      <c r="A1043" s="6" t="s">
        <v>14975</v>
      </c>
      <c r="B1043" s="118" t="s">
        <v>10558</v>
      </c>
      <c r="C1043" s="1" t="s">
        <v>3834</v>
      </c>
      <c r="D1043" s="2">
        <v>40.875</v>
      </c>
      <c r="E1043" s="1">
        <v>1128</v>
      </c>
      <c r="F1043" s="1">
        <v>96</v>
      </c>
      <c r="G1043" s="1">
        <v>43</v>
      </c>
      <c r="H1043" s="1">
        <v>11</v>
      </c>
      <c r="I1043" s="23">
        <f t="shared" ref="I1043:I1106" si="115">E1043/D1043</f>
        <v>27.596330275229359</v>
      </c>
      <c r="J1043" s="23">
        <f t="shared" ref="J1043:J1106" si="116">E1043/F1043</f>
        <v>11.75</v>
      </c>
      <c r="K1043" s="23">
        <f t="shared" ref="K1043:K1106" si="117">F1043/(F1043+G1043+H1043)*100</f>
        <v>64</v>
      </c>
      <c r="L1043" s="23">
        <f t="shared" ref="L1043:L1106" si="118">G1043/(F1043+G1043+H1043)*100</f>
        <v>28.666666666666668</v>
      </c>
      <c r="M1043" s="23">
        <f t="shared" ref="M1043:M1106" si="119">H1043/(F1043+G1043+H1043)*100</f>
        <v>7.333333333333333</v>
      </c>
      <c r="N1043" s="23">
        <f t="shared" ref="N1043:N1106" si="120">D1043/F1043</f>
        <v>0.42578125</v>
      </c>
      <c r="O1043" s="23">
        <f t="shared" si="114"/>
        <v>7.52</v>
      </c>
      <c r="S1043" s="6" t="s">
        <v>14039</v>
      </c>
      <c r="T1043" s="6"/>
      <c r="U1043" s="6"/>
    </row>
    <row r="1044" spans="1:21" x14ac:dyDescent="0.25">
      <c r="A1044" s="6" t="s">
        <v>14975</v>
      </c>
      <c r="B1044" s="118" t="s">
        <v>10559</v>
      </c>
      <c r="C1044" s="1" t="s">
        <v>3836</v>
      </c>
      <c r="D1044" s="2">
        <v>46.875</v>
      </c>
      <c r="E1044" s="1">
        <v>1209</v>
      </c>
      <c r="F1044" s="1">
        <v>78</v>
      </c>
      <c r="G1044" s="1">
        <v>62</v>
      </c>
      <c r="H1044" s="1">
        <v>15</v>
      </c>
      <c r="I1044" s="23">
        <f t="shared" si="115"/>
        <v>25.792000000000002</v>
      </c>
      <c r="J1044" s="23">
        <f t="shared" si="116"/>
        <v>15.5</v>
      </c>
      <c r="K1044" s="23">
        <f t="shared" si="117"/>
        <v>50.322580645161288</v>
      </c>
      <c r="L1044" s="23">
        <f t="shared" si="118"/>
        <v>40</v>
      </c>
      <c r="M1044" s="23">
        <f t="shared" si="119"/>
        <v>9.67741935483871</v>
      </c>
      <c r="N1044" s="23">
        <f t="shared" si="120"/>
        <v>0.60096153846153844</v>
      </c>
      <c r="O1044" s="23">
        <f t="shared" si="114"/>
        <v>7.8</v>
      </c>
      <c r="S1044" s="6"/>
      <c r="T1044" s="6"/>
      <c r="U1044" s="6"/>
    </row>
    <row r="1045" spans="1:21" x14ac:dyDescent="0.25">
      <c r="A1045" s="6" t="s">
        <v>14975</v>
      </c>
      <c r="B1045" s="118" t="s">
        <v>10698</v>
      </c>
      <c r="C1045" s="1" t="s">
        <v>3969</v>
      </c>
      <c r="D1045" s="2">
        <v>57.375</v>
      </c>
      <c r="E1045" s="1">
        <v>1289</v>
      </c>
      <c r="F1045" s="1">
        <v>116</v>
      </c>
      <c r="G1045" s="1">
        <v>47</v>
      </c>
      <c r="H1045" s="1">
        <v>10</v>
      </c>
      <c r="I1045" s="23">
        <f t="shared" si="115"/>
        <v>22.466230936819173</v>
      </c>
      <c r="J1045" s="23">
        <f t="shared" si="116"/>
        <v>11.112068965517242</v>
      </c>
      <c r="K1045" s="23">
        <f t="shared" si="117"/>
        <v>67.052023121387279</v>
      </c>
      <c r="L1045" s="23">
        <f t="shared" si="118"/>
        <v>27.167630057803464</v>
      </c>
      <c r="M1045" s="23">
        <f t="shared" si="119"/>
        <v>5.7803468208092488</v>
      </c>
      <c r="N1045" s="23">
        <f t="shared" si="120"/>
        <v>0.49461206896551724</v>
      </c>
      <c r="O1045" s="23">
        <f t="shared" si="114"/>
        <v>7.4508670520231215</v>
      </c>
      <c r="S1045" s="7" t="s">
        <v>13728</v>
      </c>
      <c r="T1045" s="6"/>
      <c r="U1045" s="6"/>
    </row>
    <row r="1046" spans="1:21" x14ac:dyDescent="0.25">
      <c r="A1046" s="6" t="s">
        <v>14975</v>
      </c>
      <c r="B1046" s="118" t="s">
        <v>10580</v>
      </c>
      <c r="C1046" s="1" t="s">
        <v>3856</v>
      </c>
      <c r="D1046" s="2">
        <v>24.5</v>
      </c>
      <c r="E1046" s="1">
        <v>702</v>
      </c>
      <c r="F1046" s="1">
        <v>72</v>
      </c>
      <c r="G1046" s="1">
        <v>107</v>
      </c>
      <c r="H1046" s="1">
        <v>139</v>
      </c>
      <c r="I1046" s="23">
        <f t="shared" si="115"/>
        <v>28.653061224489797</v>
      </c>
      <c r="J1046" s="23">
        <f t="shared" si="116"/>
        <v>9.75</v>
      </c>
      <c r="K1046" s="23">
        <f t="shared" si="117"/>
        <v>22.641509433962266</v>
      </c>
      <c r="L1046" s="23">
        <f t="shared" si="118"/>
        <v>33.647798742138363</v>
      </c>
      <c r="M1046" s="23">
        <f t="shared" si="119"/>
        <v>43.710691823899374</v>
      </c>
      <c r="N1046" s="23">
        <f t="shared" si="120"/>
        <v>0.34027777777777779</v>
      </c>
      <c r="O1046" s="23">
        <f t="shared" si="114"/>
        <v>2.2075471698113209</v>
      </c>
      <c r="S1046" s="6"/>
      <c r="T1046" s="6"/>
      <c r="U1046" s="6"/>
    </row>
    <row r="1047" spans="1:21" x14ac:dyDescent="0.25">
      <c r="A1047" s="6" t="s">
        <v>14975</v>
      </c>
      <c r="B1047" s="118" t="s">
        <v>10579</v>
      </c>
      <c r="C1047" s="1" t="s">
        <v>3855</v>
      </c>
      <c r="D1047" s="2">
        <v>26.25</v>
      </c>
      <c r="E1047" s="1">
        <v>734</v>
      </c>
      <c r="F1047" s="1">
        <v>78</v>
      </c>
      <c r="G1047" s="1">
        <v>107</v>
      </c>
      <c r="H1047" s="1">
        <v>89</v>
      </c>
      <c r="I1047" s="23">
        <f t="shared" si="115"/>
        <v>27.961904761904762</v>
      </c>
      <c r="J1047" s="23">
        <f t="shared" si="116"/>
        <v>9.4102564102564106</v>
      </c>
      <c r="K1047" s="23">
        <f t="shared" si="117"/>
        <v>28.467153284671532</v>
      </c>
      <c r="L1047" s="23">
        <f t="shared" si="118"/>
        <v>39.051094890510953</v>
      </c>
      <c r="M1047" s="23">
        <f t="shared" si="119"/>
        <v>32.481751824817515</v>
      </c>
      <c r="N1047" s="23">
        <f t="shared" si="120"/>
        <v>0.33653846153846156</v>
      </c>
      <c r="O1047" s="23">
        <f t="shared" si="114"/>
        <v>2.6788321167883211</v>
      </c>
      <c r="S1047" s="7" t="s">
        <v>14040</v>
      </c>
      <c r="T1047" s="6"/>
      <c r="U1047" s="6"/>
    </row>
    <row r="1048" spans="1:21" x14ac:dyDescent="0.25">
      <c r="A1048" s="6" t="s">
        <v>14975</v>
      </c>
      <c r="B1048" s="118" t="s">
        <v>10690</v>
      </c>
      <c r="C1048" s="1" t="s">
        <v>3963</v>
      </c>
      <c r="D1048" s="2">
        <v>11.5</v>
      </c>
      <c r="E1048" s="1">
        <v>391</v>
      </c>
      <c r="F1048" s="1">
        <v>70</v>
      </c>
      <c r="G1048" s="1">
        <v>95</v>
      </c>
      <c r="H1048" s="1">
        <v>0</v>
      </c>
      <c r="I1048" s="23">
        <f t="shared" si="115"/>
        <v>34</v>
      </c>
      <c r="J1048" s="23">
        <f t="shared" si="116"/>
        <v>5.5857142857142854</v>
      </c>
      <c r="K1048" s="23">
        <f t="shared" si="117"/>
        <v>42.424242424242422</v>
      </c>
      <c r="L1048" s="23">
        <f t="shared" si="118"/>
        <v>57.575757575757578</v>
      </c>
      <c r="M1048" s="23">
        <f t="shared" si="119"/>
        <v>0</v>
      </c>
      <c r="N1048" s="23">
        <f t="shared" si="120"/>
        <v>0.16428571428571428</v>
      </c>
      <c r="O1048" s="23">
        <f t="shared" si="114"/>
        <v>2.3696969696969696</v>
      </c>
      <c r="S1048" s="6"/>
      <c r="T1048" s="6"/>
      <c r="U1048" s="6"/>
    </row>
    <row r="1049" spans="1:21" x14ac:dyDescent="0.25">
      <c r="A1049" s="6" t="s">
        <v>14975</v>
      </c>
      <c r="B1049" s="118" t="s">
        <v>10617</v>
      </c>
      <c r="C1049" s="1" t="s">
        <v>3892</v>
      </c>
      <c r="D1049" s="2">
        <v>30.75</v>
      </c>
      <c r="E1049" s="1">
        <v>799</v>
      </c>
      <c r="F1049" s="1">
        <v>90</v>
      </c>
      <c r="G1049" s="1">
        <v>16</v>
      </c>
      <c r="H1049" s="1">
        <v>44</v>
      </c>
      <c r="I1049" s="23">
        <f t="shared" si="115"/>
        <v>25.983739837398375</v>
      </c>
      <c r="J1049" s="23">
        <f t="shared" si="116"/>
        <v>8.8777777777777782</v>
      </c>
      <c r="K1049" s="23">
        <f t="shared" si="117"/>
        <v>60</v>
      </c>
      <c r="L1049" s="23">
        <f t="shared" si="118"/>
        <v>10.666666666666668</v>
      </c>
      <c r="M1049" s="23">
        <f t="shared" si="119"/>
        <v>29.333333333333332</v>
      </c>
      <c r="N1049" s="23">
        <f t="shared" si="120"/>
        <v>0.34166666666666667</v>
      </c>
      <c r="O1049" s="23">
        <f t="shared" si="114"/>
        <v>5.3266666666666671</v>
      </c>
      <c r="S1049" s="6"/>
      <c r="T1049" s="6"/>
      <c r="U1049" s="6"/>
    </row>
    <row r="1050" spans="1:21" x14ac:dyDescent="0.25">
      <c r="A1050" s="6" t="s">
        <v>14975</v>
      </c>
      <c r="B1050" s="118" t="s">
        <v>10626</v>
      </c>
      <c r="C1050" s="1" t="s">
        <v>3904</v>
      </c>
      <c r="D1050" s="2">
        <v>81.25</v>
      </c>
      <c r="E1050" s="1">
        <v>2031</v>
      </c>
      <c r="F1050" s="1">
        <v>75</v>
      </c>
      <c r="G1050" s="1">
        <v>13</v>
      </c>
      <c r="H1050" s="1">
        <v>39</v>
      </c>
      <c r="I1050" s="23">
        <f t="shared" si="115"/>
        <v>24.996923076923078</v>
      </c>
      <c r="J1050" s="23">
        <f t="shared" si="116"/>
        <v>27.08</v>
      </c>
      <c r="K1050" s="23">
        <f t="shared" si="117"/>
        <v>59.055118110236215</v>
      </c>
      <c r="L1050" s="23">
        <f t="shared" si="118"/>
        <v>10.236220472440944</v>
      </c>
      <c r="M1050" s="23">
        <f t="shared" si="119"/>
        <v>30.708661417322837</v>
      </c>
      <c r="N1050" s="23">
        <f t="shared" si="120"/>
        <v>1.0833333333333333</v>
      </c>
      <c r="O1050" s="23">
        <f t="shared" si="114"/>
        <v>15.992125984251969</v>
      </c>
      <c r="S1050" s="6"/>
      <c r="T1050" s="6"/>
      <c r="U1050" s="6"/>
    </row>
    <row r="1051" spans="1:21" x14ac:dyDescent="0.25">
      <c r="A1051" s="6" t="s">
        <v>14975</v>
      </c>
      <c r="B1051" s="118" t="s">
        <v>10678</v>
      </c>
      <c r="C1051" s="1" t="s">
        <v>3956</v>
      </c>
      <c r="D1051" s="2">
        <v>10.625</v>
      </c>
      <c r="E1051" s="1">
        <v>296</v>
      </c>
      <c r="F1051" s="1">
        <v>35</v>
      </c>
      <c r="G1051" s="1">
        <v>36</v>
      </c>
      <c r="H1051" s="1">
        <v>23</v>
      </c>
      <c r="I1051" s="23">
        <f t="shared" si="115"/>
        <v>27.858823529411765</v>
      </c>
      <c r="J1051" s="23">
        <f t="shared" si="116"/>
        <v>8.4571428571428573</v>
      </c>
      <c r="K1051" s="23">
        <f t="shared" si="117"/>
        <v>37.234042553191486</v>
      </c>
      <c r="L1051" s="23">
        <f t="shared" si="118"/>
        <v>38.297872340425535</v>
      </c>
      <c r="M1051" s="23">
        <f t="shared" si="119"/>
        <v>24.468085106382979</v>
      </c>
      <c r="N1051" s="23">
        <f t="shared" si="120"/>
        <v>0.30357142857142855</v>
      </c>
      <c r="O1051" s="23">
        <f t="shared" si="114"/>
        <v>3.1489361702127661</v>
      </c>
      <c r="Q1051" s="10"/>
      <c r="R1051" s="10"/>
      <c r="S1051" s="10" t="s">
        <v>13731</v>
      </c>
      <c r="T1051" s="10"/>
      <c r="U1051" s="10"/>
    </row>
    <row r="1052" spans="1:21" x14ac:dyDescent="0.25">
      <c r="A1052" s="6" t="s">
        <v>14975</v>
      </c>
      <c r="B1052" s="118" t="s">
        <v>10686</v>
      </c>
      <c r="C1052" s="1" t="s">
        <v>730</v>
      </c>
      <c r="D1052" s="2">
        <v>27</v>
      </c>
      <c r="E1052" s="1">
        <v>627</v>
      </c>
      <c r="F1052" s="1">
        <v>72</v>
      </c>
      <c r="G1052" s="1">
        <v>43</v>
      </c>
      <c r="H1052" s="1">
        <v>71</v>
      </c>
      <c r="I1052" s="23">
        <f t="shared" si="115"/>
        <v>23.222222222222221</v>
      </c>
      <c r="J1052" s="23">
        <f t="shared" si="116"/>
        <v>8.7083333333333339</v>
      </c>
      <c r="K1052" s="23">
        <f t="shared" si="117"/>
        <v>38.70967741935484</v>
      </c>
      <c r="L1052" s="23">
        <f t="shared" si="118"/>
        <v>23.118279569892472</v>
      </c>
      <c r="M1052" s="23">
        <f t="shared" si="119"/>
        <v>38.172043010752688</v>
      </c>
      <c r="N1052" s="23">
        <f t="shared" si="120"/>
        <v>0.375</v>
      </c>
      <c r="O1052" s="23">
        <f t="shared" si="114"/>
        <v>3.370967741935484</v>
      </c>
      <c r="S1052" s="6"/>
      <c r="T1052" s="6"/>
      <c r="U1052" s="6"/>
    </row>
    <row r="1053" spans="1:21" x14ac:dyDescent="0.25">
      <c r="A1053" s="6" t="s">
        <v>14975</v>
      </c>
      <c r="B1053" s="118" t="s">
        <v>10649</v>
      </c>
      <c r="C1053" s="1" t="s">
        <v>3925</v>
      </c>
      <c r="D1053" s="2">
        <v>5.75</v>
      </c>
      <c r="E1053" s="1">
        <v>220</v>
      </c>
      <c r="F1053" s="1">
        <v>31</v>
      </c>
      <c r="G1053" s="1">
        <v>28</v>
      </c>
      <c r="H1053" s="1">
        <v>22</v>
      </c>
      <c r="I1053" s="23">
        <f t="shared" si="115"/>
        <v>38.260869565217391</v>
      </c>
      <c r="J1053" s="23">
        <f t="shared" si="116"/>
        <v>7.096774193548387</v>
      </c>
      <c r="K1053" s="23">
        <f t="shared" si="117"/>
        <v>38.271604938271601</v>
      </c>
      <c r="L1053" s="23">
        <f t="shared" si="118"/>
        <v>34.567901234567898</v>
      </c>
      <c r="M1053" s="23">
        <f t="shared" si="119"/>
        <v>27.160493827160494</v>
      </c>
      <c r="N1053" s="23">
        <f t="shared" si="120"/>
        <v>0.18548387096774194</v>
      </c>
      <c r="O1053" s="23">
        <f t="shared" si="114"/>
        <v>2.7160493827160495</v>
      </c>
      <c r="S1053" s="6" t="s">
        <v>14041</v>
      </c>
      <c r="T1053" s="6"/>
      <c r="U1053" s="6"/>
    </row>
    <row r="1054" spans="1:21" x14ac:dyDescent="0.25">
      <c r="A1054" s="6" t="s">
        <v>14975</v>
      </c>
      <c r="B1054" s="118" t="s">
        <v>10634</v>
      </c>
      <c r="C1054" s="1" t="s">
        <v>3911</v>
      </c>
      <c r="D1054" s="2">
        <v>0</v>
      </c>
      <c r="E1054" s="1">
        <v>0</v>
      </c>
      <c r="F1054" s="1">
        <v>0</v>
      </c>
      <c r="G1054" s="1">
        <v>36</v>
      </c>
      <c r="H1054" s="1">
        <v>22</v>
      </c>
      <c r="I1054" s="23" t="e">
        <f t="shared" si="115"/>
        <v>#DIV/0!</v>
      </c>
      <c r="J1054" s="23" t="e">
        <f t="shared" si="116"/>
        <v>#DIV/0!</v>
      </c>
      <c r="K1054" s="23">
        <f t="shared" si="117"/>
        <v>0</v>
      </c>
      <c r="L1054" s="23">
        <f t="shared" si="118"/>
        <v>62.068965517241381</v>
      </c>
      <c r="M1054" s="23">
        <f t="shared" si="119"/>
        <v>37.931034482758619</v>
      </c>
      <c r="N1054" s="23" t="e">
        <f t="shared" si="120"/>
        <v>#DIV/0!</v>
      </c>
      <c r="O1054" s="23">
        <f t="shared" si="114"/>
        <v>0</v>
      </c>
      <c r="S1054" s="6"/>
      <c r="T1054" s="6"/>
      <c r="U1054" s="6"/>
    </row>
    <row r="1055" spans="1:21" x14ac:dyDescent="0.25">
      <c r="A1055" s="6" t="s">
        <v>14975</v>
      </c>
      <c r="B1055" s="118" t="s">
        <v>10647</v>
      </c>
      <c r="C1055" s="1" t="s">
        <v>3923</v>
      </c>
      <c r="D1055" s="2">
        <v>30.75</v>
      </c>
      <c r="E1055" s="1">
        <v>891</v>
      </c>
      <c r="F1055" s="1">
        <v>115</v>
      </c>
      <c r="G1055" s="1">
        <v>65</v>
      </c>
      <c r="H1055" s="1">
        <v>9</v>
      </c>
      <c r="I1055" s="23">
        <f t="shared" si="115"/>
        <v>28.975609756097562</v>
      </c>
      <c r="J1055" s="23">
        <f t="shared" si="116"/>
        <v>7.7478260869565219</v>
      </c>
      <c r="K1055" s="23">
        <f t="shared" si="117"/>
        <v>60.846560846560848</v>
      </c>
      <c r="L1055" s="23">
        <f t="shared" si="118"/>
        <v>34.391534391534393</v>
      </c>
      <c r="M1055" s="23">
        <f t="shared" si="119"/>
        <v>4.7619047619047619</v>
      </c>
      <c r="N1055" s="23">
        <f t="shared" si="120"/>
        <v>0.2673913043478261</v>
      </c>
      <c r="O1055" s="23">
        <f t="shared" si="114"/>
        <v>4.7142857142857144</v>
      </c>
      <c r="S1055" s="7" t="s">
        <v>14042</v>
      </c>
      <c r="T1055" s="6"/>
      <c r="U1055" s="6"/>
    </row>
    <row r="1056" spans="1:21" x14ac:dyDescent="0.25">
      <c r="A1056" s="6" t="s">
        <v>14975</v>
      </c>
      <c r="B1056" s="118" t="s">
        <v>10655</v>
      </c>
      <c r="C1056" s="1" t="s">
        <v>3929</v>
      </c>
      <c r="D1056" s="2">
        <v>27.75</v>
      </c>
      <c r="E1056" s="1">
        <v>686</v>
      </c>
      <c r="F1056" s="1">
        <v>99</v>
      </c>
      <c r="G1056" s="1">
        <v>53</v>
      </c>
      <c r="H1056" s="1">
        <v>67</v>
      </c>
      <c r="I1056" s="23">
        <f t="shared" si="115"/>
        <v>24.72072072072072</v>
      </c>
      <c r="J1056" s="23">
        <f t="shared" si="116"/>
        <v>6.9292929292929291</v>
      </c>
      <c r="K1056" s="23">
        <f t="shared" si="117"/>
        <v>45.205479452054789</v>
      </c>
      <c r="L1056" s="23">
        <f t="shared" si="118"/>
        <v>24.200913242009133</v>
      </c>
      <c r="M1056" s="23">
        <f t="shared" si="119"/>
        <v>30.593607305936072</v>
      </c>
      <c r="N1056" s="23">
        <f t="shared" si="120"/>
        <v>0.28030303030303028</v>
      </c>
      <c r="O1056" s="23">
        <f t="shared" si="114"/>
        <v>3.1324200913242009</v>
      </c>
      <c r="S1056" s="6"/>
      <c r="T1056" s="6"/>
      <c r="U1056" s="6"/>
    </row>
    <row r="1057" spans="1:21" x14ac:dyDescent="0.25">
      <c r="A1057" s="6" t="s">
        <v>14975</v>
      </c>
      <c r="B1057" s="118" t="s">
        <v>10657</v>
      </c>
      <c r="C1057" s="1" t="s">
        <v>3931</v>
      </c>
      <c r="D1057" s="2">
        <v>49.25</v>
      </c>
      <c r="E1057" s="1">
        <v>1211</v>
      </c>
      <c r="F1057" s="1">
        <v>120</v>
      </c>
      <c r="G1057" s="1">
        <v>30</v>
      </c>
      <c r="H1057" s="1">
        <v>23</v>
      </c>
      <c r="I1057" s="23">
        <f t="shared" si="115"/>
        <v>24.588832487309645</v>
      </c>
      <c r="J1057" s="23">
        <f t="shared" si="116"/>
        <v>10.091666666666667</v>
      </c>
      <c r="K1057" s="23">
        <f t="shared" si="117"/>
        <v>69.364161849710982</v>
      </c>
      <c r="L1057" s="23">
        <f t="shared" si="118"/>
        <v>17.341040462427745</v>
      </c>
      <c r="M1057" s="23">
        <f t="shared" si="119"/>
        <v>13.294797687861271</v>
      </c>
      <c r="N1057" s="23">
        <f t="shared" si="120"/>
        <v>0.41041666666666665</v>
      </c>
      <c r="O1057" s="23">
        <f t="shared" si="114"/>
        <v>7</v>
      </c>
      <c r="S1057" s="7" t="s">
        <v>13733</v>
      </c>
      <c r="T1057" s="6"/>
      <c r="U1057" s="6"/>
    </row>
    <row r="1058" spans="1:21" x14ac:dyDescent="0.25">
      <c r="A1058" s="6" t="s">
        <v>14975</v>
      </c>
      <c r="B1058" s="118" t="s">
        <v>10682</v>
      </c>
      <c r="C1058" s="1" t="s">
        <v>3952</v>
      </c>
      <c r="D1058" s="2">
        <v>43.625</v>
      </c>
      <c r="E1058" s="1">
        <v>1087</v>
      </c>
      <c r="F1058" s="1">
        <v>132</v>
      </c>
      <c r="G1058" s="1">
        <v>36</v>
      </c>
      <c r="H1058" s="1">
        <v>61</v>
      </c>
      <c r="I1058" s="23">
        <f t="shared" si="115"/>
        <v>24.916905444126076</v>
      </c>
      <c r="J1058" s="23">
        <f t="shared" si="116"/>
        <v>8.2348484848484844</v>
      </c>
      <c r="K1058" s="23">
        <f t="shared" si="117"/>
        <v>57.641921397379917</v>
      </c>
      <c r="L1058" s="23">
        <f t="shared" si="118"/>
        <v>15.72052401746725</v>
      </c>
      <c r="M1058" s="23">
        <f t="shared" si="119"/>
        <v>26.637554585152838</v>
      </c>
      <c r="N1058" s="23">
        <f t="shared" si="120"/>
        <v>0.33049242424242425</v>
      </c>
      <c r="O1058" s="23">
        <f t="shared" si="114"/>
        <v>4.746724890829694</v>
      </c>
      <c r="S1058" s="6"/>
      <c r="T1058" s="6"/>
      <c r="U1058" s="6"/>
    </row>
    <row r="1059" spans="1:21" x14ac:dyDescent="0.25">
      <c r="A1059" s="6" t="s">
        <v>14975</v>
      </c>
      <c r="B1059" s="118" t="s">
        <v>10681</v>
      </c>
      <c r="C1059" s="1" t="s">
        <v>3959</v>
      </c>
      <c r="D1059" s="2">
        <v>33.625</v>
      </c>
      <c r="E1059" s="1">
        <v>930</v>
      </c>
      <c r="F1059" s="1">
        <v>90</v>
      </c>
      <c r="G1059" s="1">
        <v>40</v>
      </c>
      <c r="H1059" s="1">
        <v>13</v>
      </c>
      <c r="I1059" s="23">
        <f t="shared" si="115"/>
        <v>27.657992565055761</v>
      </c>
      <c r="J1059" s="23">
        <f t="shared" si="116"/>
        <v>10.333333333333334</v>
      </c>
      <c r="K1059" s="23">
        <f t="shared" si="117"/>
        <v>62.93706293706294</v>
      </c>
      <c r="L1059" s="23">
        <f t="shared" si="118"/>
        <v>27.972027972027973</v>
      </c>
      <c r="M1059" s="23">
        <f t="shared" si="119"/>
        <v>9.0909090909090917</v>
      </c>
      <c r="N1059" s="23">
        <f t="shared" si="120"/>
        <v>0.37361111111111112</v>
      </c>
      <c r="O1059" s="23">
        <f t="shared" si="114"/>
        <v>6.5034965034965033</v>
      </c>
      <c r="S1059" s="6"/>
      <c r="T1059" s="6"/>
      <c r="U1059" s="6"/>
    </row>
    <row r="1060" spans="1:21" x14ac:dyDescent="0.25">
      <c r="A1060" s="6" t="s">
        <v>14975</v>
      </c>
      <c r="B1060" s="118" t="s">
        <v>10680</v>
      </c>
      <c r="C1060" s="1" t="s">
        <v>3958</v>
      </c>
      <c r="D1060" s="2">
        <v>56.75</v>
      </c>
      <c r="E1060" s="1">
        <v>1440</v>
      </c>
      <c r="F1060" s="1">
        <v>110</v>
      </c>
      <c r="G1060" s="1">
        <v>59</v>
      </c>
      <c r="H1060" s="1">
        <v>42</v>
      </c>
      <c r="I1060" s="23">
        <f t="shared" si="115"/>
        <v>25.374449339207047</v>
      </c>
      <c r="J1060" s="23">
        <f t="shared" si="116"/>
        <v>13.090909090909092</v>
      </c>
      <c r="K1060" s="23">
        <f t="shared" si="117"/>
        <v>52.132701421800952</v>
      </c>
      <c r="L1060" s="23">
        <f t="shared" si="118"/>
        <v>27.962085308056871</v>
      </c>
      <c r="M1060" s="23">
        <f t="shared" si="119"/>
        <v>19.90521327014218</v>
      </c>
      <c r="N1060" s="23">
        <f t="shared" si="120"/>
        <v>0.51590909090909087</v>
      </c>
      <c r="O1060" s="23">
        <f t="shared" si="114"/>
        <v>6.8246445497630335</v>
      </c>
      <c r="S1060" s="6"/>
      <c r="T1060" s="6"/>
      <c r="U1060" s="6"/>
    </row>
    <row r="1061" spans="1:21" x14ac:dyDescent="0.25">
      <c r="A1061" s="6" t="s">
        <v>14975</v>
      </c>
      <c r="B1061" s="7" t="s">
        <v>10547</v>
      </c>
      <c r="C1061" s="1" t="s">
        <v>3961</v>
      </c>
      <c r="D1061" s="2">
        <v>45.5</v>
      </c>
      <c r="E1061" s="1">
        <v>1077</v>
      </c>
      <c r="F1061" s="1">
        <v>159</v>
      </c>
      <c r="G1061" s="1">
        <v>31</v>
      </c>
      <c r="H1061" s="1">
        <v>50</v>
      </c>
      <c r="I1061" s="23">
        <f t="shared" si="115"/>
        <v>23.670329670329672</v>
      </c>
      <c r="J1061" s="23">
        <f t="shared" si="116"/>
        <v>6.7735849056603774</v>
      </c>
      <c r="K1061" s="23">
        <f t="shared" si="117"/>
        <v>66.25</v>
      </c>
      <c r="L1061" s="23">
        <f t="shared" si="118"/>
        <v>12.916666666666668</v>
      </c>
      <c r="M1061" s="23">
        <f t="shared" si="119"/>
        <v>20.833333333333336</v>
      </c>
      <c r="N1061" s="23">
        <f t="shared" si="120"/>
        <v>0.28616352201257861</v>
      </c>
      <c r="O1061" s="23">
        <f t="shared" si="114"/>
        <v>4.4874999999999998</v>
      </c>
      <c r="P1061" s="6"/>
      <c r="S1061" s="10" t="s">
        <v>14866</v>
      </c>
      <c r="T1061" s="6"/>
      <c r="U1061" s="6"/>
    </row>
    <row r="1062" spans="1:21" x14ac:dyDescent="0.25">
      <c r="A1062" s="6" t="s">
        <v>14975</v>
      </c>
      <c r="B1062" s="118" t="s">
        <v>10706</v>
      </c>
      <c r="C1062" s="1" t="s">
        <v>3976</v>
      </c>
      <c r="D1062" s="2">
        <v>18.375</v>
      </c>
      <c r="E1062" s="1">
        <v>519</v>
      </c>
      <c r="F1062" s="1">
        <v>27</v>
      </c>
      <c r="G1062" s="1">
        <v>28</v>
      </c>
      <c r="H1062" s="1">
        <v>15</v>
      </c>
      <c r="I1062" s="23">
        <f t="shared" si="115"/>
        <v>28.244897959183675</v>
      </c>
      <c r="J1062" s="23">
        <f t="shared" si="116"/>
        <v>19.222222222222221</v>
      </c>
      <c r="K1062" s="23">
        <f t="shared" si="117"/>
        <v>38.571428571428577</v>
      </c>
      <c r="L1062" s="23">
        <f t="shared" si="118"/>
        <v>40</v>
      </c>
      <c r="M1062" s="23">
        <f t="shared" si="119"/>
        <v>21.428571428571427</v>
      </c>
      <c r="N1062" s="23">
        <f t="shared" si="120"/>
        <v>0.68055555555555558</v>
      </c>
      <c r="O1062" s="23">
        <f t="shared" si="114"/>
        <v>7.4142857142857146</v>
      </c>
      <c r="S1062" s="6"/>
      <c r="T1062" s="6"/>
      <c r="U1062" s="6"/>
    </row>
    <row r="1063" spans="1:21" x14ac:dyDescent="0.25">
      <c r="A1063" s="6" t="s">
        <v>14975</v>
      </c>
      <c r="B1063" s="118" t="s">
        <v>10710</v>
      </c>
      <c r="C1063" s="1" t="s">
        <v>3982</v>
      </c>
      <c r="D1063" s="2">
        <v>66.875</v>
      </c>
      <c r="E1063" s="1">
        <v>1767</v>
      </c>
      <c r="F1063" s="1">
        <v>118</v>
      </c>
      <c r="G1063" s="1">
        <v>14</v>
      </c>
      <c r="H1063" s="1">
        <v>23</v>
      </c>
      <c r="I1063" s="23">
        <f t="shared" si="115"/>
        <v>26.422429906542057</v>
      </c>
      <c r="J1063" s="23">
        <f t="shared" si="116"/>
        <v>14.974576271186441</v>
      </c>
      <c r="K1063" s="23">
        <f t="shared" si="117"/>
        <v>76.129032258064512</v>
      </c>
      <c r="L1063" s="23">
        <f t="shared" si="118"/>
        <v>9.0322580645161281</v>
      </c>
      <c r="M1063" s="23">
        <f t="shared" si="119"/>
        <v>14.838709677419354</v>
      </c>
      <c r="N1063" s="23">
        <f t="shared" si="120"/>
        <v>0.56673728813559321</v>
      </c>
      <c r="O1063" s="23">
        <f t="shared" si="114"/>
        <v>11.4</v>
      </c>
      <c r="S1063" s="7" t="s">
        <v>14043</v>
      </c>
      <c r="T1063" s="6"/>
      <c r="U1063" s="6"/>
    </row>
    <row r="1064" spans="1:21" x14ac:dyDescent="0.25">
      <c r="A1064" s="6" t="s">
        <v>14975</v>
      </c>
      <c r="B1064" s="118" t="s">
        <v>10708</v>
      </c>
      <c r="C1064" s="1" t="s">
        <v>3978</v>
      </c>
      <c r="D1064" s="2">
        <v>75.75</v>
      </c>
      <c r="E1064" s="1">
        <v>1745</v>
      </c>
      <c r="F1064" s="1">
        <v>115</v>
      </c>
      <c r="G1064" s="1">
        <v>40</v>
      </c>
      <c r="H1064" s="1">
        <v>14</v>
      </c>
      <c r="I1064" s="23">
        <f t="shared" si="115"/>
        <v>23.036303630363037</v>
      </c>
      <c r="J1064" s="23">
        <f t="shared" si="116"/>
        <v>15.173913043478262</v>
      </c>
      <c r="K1064" s="23">
        <f t="shared" si="117"/>
        <v>68.047337278106511</v>
      </c>
      <c r="L1064" s="23">
        <f t="shared" si="118"/>
        <v>23.668639053254438</v>
      </c>
      <c r="M1064" s="23">
        <f t="shared" si="119"/>
        <v>8.2840236686390547</v>
      </c>
      <c r="N1064" s="23">
        <f t="shared" si="120"/>
        <v>0.65869565217391302</v>
      </c>
      <c r="O1064" s="23">
        <f t="shared" si="114"/>
        <v>10.325443786982248</v>
      </c>
      <c r="S1064" s="6"/>
      <c r="T1064" s="6"/>
      <c r="U1064" s="6"/>
    </row>
    <row r="1065" spans="1:21" x14ac:dyDescent="0.25">
      <c r="A1065" s="6" t="s">
        <v>14975</v>
      </c>
      <c r="B1065" s="7" t="s">
        <v>14808</v>
      </c>
      <c r="C1065" s="1" t="s">
        <v>3981</v>
      </c>
      <c r="D1065" s="2">
        <v>29.25</v>
      </c>
      <c r="E1065" s="1">
        <v>785</v>
      </c>
      <c r="F1065" s="1">
        <v>55</v>
      </c>
      <c r="G1065" s="1">
        <v>11</v>
      </c>
      <c r="H1065" s="1">
        <v>18</v>
      </c>
      <c r="I1065" s="23">
        <f t="shared" si="115"/>
        <v>26.837606837606838</v>
      </c>
      <c r="J1065" s="23">
        <f t="shared" si="116"/>
        <v>14.272727272727273</v>
      </c>
      <c r="K1065" s="23">
        <f t="shared" si="117"/>
        <v>65.476190476190482</v>
      </c>
      <c r="L1065" s="23">
        <f t="shared" si="118"/>
        <v>13.095238095238097</v>
      </c>
      <c r="M1065" s="23">
        <f t="shared" si="119"/>
        <v>21.428571428571427</v>
      </c>
      <c r="N1065" s="23">
        <f t="shared" si="120"/>
        <v>0.53181818181818186</v>
      </c>
      <c r="O1065" s="23">
        <f t="shared" si="114"/>
        <v>9.3452380952380949</v>
      </c>
      <c r="S1065" s="7" t="s">
        <v>14044</v>
      </c>
      <c r="T1065" s="6"/>
      <c r="U1065" s="6"/>
    </row>
    <row r="1066" spans="1:21" x14ac:dyDescent="0.25">
      <c r="A1066" s="6" t="s">
        <v>14975</v>
      </c>
      <c r="B1066" s="118" t="s">
        <v>10553</v>
      </c>
      <c r="C1066" s="1" t="s">
        <v>3829</v>
      </c>
      <c r="D1066" s="2">
        <v>11.75</v>
      </c>
      <c r="E1066" s="1">
        <v>307</v>
      </c>
      <c r="F1066" s="1">
        <v>26</v>
      </c>
      <c r="G1066" s="1">
        <v>34</v>
      </c>
      <c r="H1066" s="1">
        <v>19</v>
      </c>
      <c r="I1066" s="23">
        <f t="shared" si="115"/>
        <v>26.127659574468087</v>
      </c>
      <c r="J1066" s="23">
        <f t="shared" si="116"/>
        <v>11.807692307692308</v>
      </c>
      <c r="K1066" s="23">
        <f t="shared" si="117"/>
        <v>32.911392405063289</v>
      </c>
      <c r="L1066" s="23">
        <f t="shared" si="118"/>
        <v>43.037974683544306</v>
      </c>
      <c r="M1066" s="23">
        <f t="shared" si="119"/>
        <v>24.050632911392405</v>
      </c>
      <c r="N1066" s="23">
        <f t="shared" si="120"/>
        <v>0.45192307692307693</v>
      </c>
      <c r="O1066" s="23">
        <f t="shared" si="114"/>
        <v>3.8860759493670884</v>
      </c>
      <c r="S1066" s="6"/>
      <c r="T1066" s="6"/>
      <c r="U1066" s="6"/>
    </row>
    <row r="1067" spans="1:21" x14ac:dyDescent="0.25">
      <c r="A1067" s="6" t="s">
        <v>14975</v>
      </c>
      <c r="B1067" s="50" t="s">
        <v>13213</v>
      </c>
      <c r="C1067" s="1" t="s">
        <v>3850</v>
      </c>
      <c r="D1067" s="2">
        <v>27.5</v>
      </c>
      <c r="E1067" s="1">
        <v>729</v>
      </c>
      <c r="F1067" s="1">
        <v>57</v>
      </c>
      <c r="G1067" s="1">
        <v>44</v>
      </c>
      <c r="H1067" s="1">
        <v>8</v>
      </c>
      <c r="I1067" s="23">
        <f t="shared" si="115"/>
        <v>26.509090909090908</v>
      </c>
      <c r="J1067" s="23">
        <f t="shared" si="116"/>
        <v>12.789473684210526</v>
      </c>
      <c r="K1067" s="23">
        <f t="shared" si="117"/>
        <v>52.293577981651374</v>
      </c>
      <c r="L1067" s="23">
        <f t="shared" si="118"/>
        <v>40.366972477064223</v>
      </c>
      <c r="M1067" s="23">
        <f t="shared" si="119"/>
        <v>7.3394495412844041</v>
      </c>
      <c r="N1067" s="23">
        <f t="shared" si="120"/>
        <v>0.48245614035087719</v>
      </c>
      <c r="O1067" s="23">
        <f t="shared" si="114"/>
        <v>6.6880733944954125</v>
      </c>
      <c r="P1067" s="6"/>
      <c r="S1067" s="42" t="s">
        <v>14045</v>
      </c>
      <c r="T1067" s="6"/>
      <c r="U1067" s="6"/>
    </row>
    <row r="1068" spans="1:21" x14ac:dyDescent="0.25">
      <c r="A1068" s="6" t="s">
        <v>14975</v>
      </c>
      <c r="B1068" s="50" t="s">
        <v>13214</v>
      </c>
      <c r="C1068" s="1" t="s">
        <v>3875</v>
      </c>
      <c r="D1068" s="2">
        <v>15</v>
      </c>
      <c r="E1068" s="1">
        <v>410</v>
      </c>
      <c r="F1068" s="1">
        <v>27</v>
      </c>
      <c r="G1068" s="1">
        <v>5</v>
      </c>
      <c r="H1068" s="1">
        <v>0</v>
      </c>
      <c r="I1068" s="23">
        <f t="shared" si="115"/>
        <v>27.333333333333332</v>
      </c>
      <c r="J1068" s="23">
        <f t="shared" si="116"/>
        <v>15.185185185185185</v>
      </c>
      <c r="K1068" s="23">
        <f t="shared" si="117"/>
        <v>84.375</v>
      </c>
      <c r="L1068" s="23">
        <f t="shared" si="118"/>
        <v>15.625</v>
      </c>
      <c r="M1068" s="23">
        <f t="shared" si="119"/>
        <v>0</v>
      </c>
      <c r="N1068" s="23">
        <f t="shared" si="120"/>
        <v>0.55555555555555558</v>
      </c>
      <c r="O1068" s="23">
        <f t="shared" si="114"/>
        <v>12.8125</v>
      </c>
      <c r="P1068" s="6"/>
      <c r="S1068" s="6"/>
      <c r="T1068" s="6"/>
      <c r="U1068" s="6"/>
    </row>
    <row r="1069" spans="1:21" x14ac:dyDescent="0.25">
      <c r="A1069" s="6" t="s">
        <v>14975</v>
      </c>
      <c r="B1069" s="7" t="s">
        <v>10587</v>
      </c>
      <c r="C1069" s="1" t="s">
        <v>3863</v>
      </c>
      <c r="D1069" s="2">
        <v>6.5</v>
      </c>
      <c r="E1069" s="1">
        <v>222</v>
      </c>
      <c r="F1069" s="1">
        <v>42</v>
      </c>
      <c r="G1069" s="1">
        <v>28</v>
      </c>
      <c r="H1069" s="1">
        <v>40</v>
      </c>
      <c r="I1069" s="23">
        <f t="shared" si="115"/>
        <v>34.153846153846153</v>
      </c>
      <c r="J1069" s="23">
        <f t="shared" si="116"/>
        <v>5.2857142857142856</v>
      </c>
      <c r="K1069" s="23">
        <f t="shared" si="117"/>
        <v>38.181818181818187</v>
      </c>
      <c r="L1069" s="23">
        <f t="shared" si="118"/>
        <v>25.454545454545453</v>
      </c>
      <c r="M1069" s="23">
        <f t="shared" si="119"/>
        <v>36.363636363636367</v>
      </c>
      <c r="N1069" s="23">
        <f t="shared" si="120"/>
        <v>0.15476190476190477</v>
      </c>
      <c r="O1069" s="23">
        <f t="shared" si="114"/>
        <v>2.0181818181818181</v>
      </c>
      <c r="S1069" s="7" t="s">
        <v>14046</v>
      </c>
      <c r="T1069" s="6"/>
      <c r="U1069" s="6"/>
    </row>
    <row r="1070" spans="1:21" x14ac:dyDescent="0.25">
      <c r="A1070" s="6" t="s">
        <v>14975</v>
      </c>
      <c r="B1070" s="118" t="s">
        <v>10586</v>
      </c>
      <c r="C1070" s="1" t="s">
        <v>3944</v>
      </c>
      <c r="D1070" s="2">
        <v>7.375</v>
      </c>
      <c r="E1070" s="1">
        <v>226</v>
      </c>
      <c r="F1070" s="1">
        <v>49</v>
      </c>
      <c r="G1070" s="1">
        <v>88</v>
      </c>
      <c r="H1070" s="1">
        <v>39</v>
      </c>
      <c r="I1070" s="23">
        <f t="shared" si="115"/>
        <v>30.64406779661017</v>
      </c>
      <c r="J1070" s="23">
        <f t="shared" si="116"/>
        <v>4.6122448979591839</v>
      </c>
      <c r="K1070" s="23">
        <f t="shared" si="117"/>
        <v>27.84090909090909</v>
      </c>
      <c r="L1070" s="23">
        <f t="shared" si="118"/>
        <v>50</v>
      </c>
      <c r="M1070" s="23">
        <f t="shared" si="119"/>
        <v>22.15909090909091</v>
      </c>
      <c r="N1070" s="23">
        <f t="shared" si="120"/>
        <v>0.15051020408163265</v>
      </c>
      <c r="O1070" s="23">
        <f t="shared" si="114"/>
        <v>1.2840909090909092</v>
      </c>
      <c r="S1070" s="6"/>
      <c r="T1070" s="6"/>
      <c r="U1070" s="6"/>
    </row>
    <row r="1071" spans="1:21" x14ac:dyDescent="0.25">
      <c r="A1071" s="6" t="s">
        <v>14975</v>
      </c>
      <c r="B1071" s="118" t="s">
        <v>10627</v>
      </c>
      <c r="C1071" s="1" t="s">
        <v>3905</v>
      </c>
      <c r="D1071" s="2">
        <v>12.75</v>
      </c>
      <c r="E1071" s="1">
        <v>410</v>
      </c>
      <c r="F1071" s="1">
        <v>31</v>
      </c>
      <c r="G1071" s="1">
        <v>80</v>
      </c>
      <c r="H1071" s="1">
        <v>51</v>
      </c>
      <c r="I1071" s="23">
        <f t="shared" si="115"/>
        <v>32.156862745098039</v>
      </c>
      <c r="J1071" s="23">
        <f t="shared" si="116"/>
        <v>13.225806451612904</v>
      </c>
      <c r="K1071" s="23">
        <f t="shared" si="117"/>
        <v>19.1358024691358</v>
      </c>
      <c r="L1071" s="23">
        <f t="shared" si="118"/>
        <v>49.382716049382715</v>
      </c>
      <c r="M1071" s="23">
        <f t="shared" si="119"/>
        <v>31.481481481481481</v>
      </c>
      <c r="N1071" s="23">
        <f t="shared" si="120"/>
        <v>0.41129032258064518</v>
      </c>
      <c r="O1071" s="23">
        <f t="shared" si="114"/>
        <v>2.5308641975308643</v>
      </c>
      <c r="S1071" s="7" t="s">
        <v>14047</v>
      </c>
      <c r="T1071" s="6"/>
      <c r="U1071" s="6"/>
    </row>
    <row r="1072" spans="1:21" x14ac:dyDescent="0.25">
      <c r="A1072" s="6" t="s">
        <v>14975</v>
      </c>
      <c r="B1072" s="118" t="s">
        <v>10640</v>
      </c>
      <c r="C1072" s="1" t="s">
        <v>3916</v>
      </c>
      <c r="D1072" s="2">
        <v>12.88</v>
      </c>
      <c r="E1072" s="1">
        <v>358</v>
      </c>
      <c r="F1072" s="1">
        <v>61</v>
      </c>
      <c r="G1072" s="1">
        <v>108</v>
      </c>
      <c r="H1072" s="1">
        <v>26</v>
      </c>
      <c r="I1072" s="23">
        <f t="shared" si="115"/>
        <v>27.795031055900619</v>
      </c>
      <c r="J1072" s="23">
        <f t="shared" si="116"/>
        <v>5.8688524590163933</v>
      </c>
      <c r="K1072" s="23">
        <f t="shared" si="117"/>
        <v>31.282051282051281</v>
      </c>
      <c r="L1072" s="23">
        <f t="shared" si="118"/>
        <v>55.384615384615387</v>
      </c>
      <c r="M1072" s="23">
        <f t="shared" si="119"/>
        <v>13.333333333333334</v>
      </c>
      <c r="N1072" s="23">
        <f t="shared" si="120"/>
        <v>0.21114754098360658</v>
      </c>
      <c r="O1072" s="23">
        <f t="shared" si="114"/>
        <v>1.8358974358974358</v>
      </c>
      <c r="S1072" s="6"/>
      <c r="T1072" s="6"/>
      <c r="U1072" s="6"/>
    </row>
    <row r="1073" spans="1:21" x14ac:dyDescent="0.25">
      <c r="A1073" s="6" t="s">
        <v>14975</v>
      </c>
      <c r="B1073" s="118" t="s">
        <v>10648</v>
      </c>
      <c r="C1073" s="1" t="s">
        <v>3709</v>
      </c>
      <c r="D1073" s="2">
        <v>44.5</v>
      </c>
      <c r="E1073" s="1">
        <v>1166</v>
      </c>
      <c r="F1073" s="1">
        <v>145</v>
      </c>
      <c r="G1073" s="1">
        <v>89</v>
      </c>
      <c r="H1073" s="1">
        <v>121</v>
      </c>
      <c r="I1073" s="23">
        <f t="shared" si="115"/>
        <v>26.202247191011235</v>
      </c>
      <c r="J1073" s="23">
        <f t="shared" si="116"/>
        <v>8.0413793103448281</v>
      </c>
      <c r="K1073" s="23">
        <f t="shared" si="117"/>
        <v>40.845070422535215</v>
      </c>
      <c r="L1073" s="23">
        <f t="shared" si="118"/>
        <v>25.070422535211268</v>
      </c>
      <c r="M1073" s="23">
        <f t="shared" si="119"/>
        <v>34.08450704225352</v>
      </c>
      <c r="N1073" s="23">
        <f t="shared" si="120"/>
        <v>0.30689655172413793</v>
      </c>
      <c r="O1073" s="23">
        <f t="shared" si="114"/>
        <v>3.2845070422535212</v>
      </c>
      <c r="S1073" s="6"/>
      <c r="T1073" s="6"/>
      <c r="U1073" s="6"/>
    </row>
    <row r="1074" spans="1:21" x14ac:dyDescent="0.25">
      <c r="A1074" s="6" t="s">
        <v>14975</v>
      </c>
      <c r="B1074" s="118" t="s">
        <v>10659</v>
      </c>
      <c r="C1074" s="1" t="s">
        <v>3934</v>
      </c>
      <c r="D1074" s="2">
        <v>80.88</v>
      </c>
      <c r="E1074" s="1">
        <v>2234</v>
      </c>
      <c r="F1074" s="1">
        <v>163</v>
      </c>
      <c r="G1074" s="1">
        <v>19</v>
      </c>
      <c r="H1074" s="1">
        <v>83</v>
      </c>
      <c r="I1074" s="23">
        <f t="shared" si="115"/>
        <v>27.621167161226509</v>
      </c>
      <c r="J1074" s="23">
        <f t="shared" si="116"/>
        <v>13.705521472392638</v>
      </c>
      <c r="K1074" s="23">
        <f t="shared" si="117"/>
        <v>61.509433962264147</v>
      </c>
      <c r="L1074" s="23">
        <f t="shared" si="118"/>
        <v>7.1698113207547172</v>
      </c>
      <c r="M1074" s="23">
        <f t="shared" si="119"/>
        <v>31.320754716981131</v>
      </c>
      <c r="N1074" s="23">
        <f t="shared" si="120"/>
        <v>0.49619631901840489</v>
      </c>
      <c r="O1074" s="23">
        <f t="shared" si="114"/>
        <v>8.4301886792452834</v>
      </c>
      <c r="S1074" s="6"/>
      <c r="T1074" s="6"/>
      <c r="U1074" s="6"/>
    </row>
    <row r="1075" spans="1:21" x14ac:dyDescent="0.25">
      <c r="A1075" s="6" t="s">
        <v>14975</v>
      </c>
      <c r="B1075" s="50" t="s">
        <v>13216</v>
      </c>
      <c r="C1075" s="1" t="s">
        <v>3895</v>
      </c>
      <c r="D1075" s="2">
        <v>36</v>
      </c>
      <c r="E1075" s="1">
        <v>953</v>
      </c>
      <c r="F1075" s="1">
        <v>72</v>
      </c>
      <c r="G1075" s="1">
        <v>10</v>
      </c>
      <c r="H1075" s="1">
        <v>29</v>
      </c>
      <c r="I1075" s="23">
        <f t="shared" si="115"/>
        <v>26.472222222222221</v>
      </c>
      <c r="J1075" s="23">
        <f t="shared" si="116"/>
        <v>13.236111111111111</v>
      </c>
      <c r="K1075" s="23">
        <f t="shared" si="117"/>
        <v>64.86486486486487</v>
      </c>
      <c r="L1075" s="23">
        <f t="shared" si="118"/>
        <v>9.0090090090090094</v>
      </c>
      <c r="M1075" s="23">
        <f t="shared" si="119"/>
        <v>26.126126126126124</v>
      </c>
      <c r="N1075" s="23">
        <f t="shared" si="120"/>
        <v>0.5</v>
      </c>
      <c r="O1075" s="23">
        <f t="shared" si="114"/>
        <v>8.5855855855855854</v>
      </c>
      <c r="P1075" s="6"/>
      <c r="S1075" s="6"/>
      <c r="T1075" s="6"/>
      <c r="U1075" s="6"/>
    </row>
    <row r="1076" spans="1:21" x14ac:dyDescent="0.25">
      <c r="A1076" s="6" t="s">
        <v>14975</v>
      </c>
      <c r="B1076" s="118" t="s">
        <v>10709</v>
      </c>
      <c r="C1076" s="1" t="s">
        <v>3980</v>
      </c>
      <c r="D1076" s="2">
        <v>11</v>
      </c>
      <c r="E1076" s="1">
        <v>329</v>
      </c>
      <c r="F1076" s="1">
        <v>88</v>
      </c>
      <c r="G1076" s="1">
        <v>58</v>
      </c>
      <c r="H1076" s="1">
        <v>21</v>
      </c>
      <c r="I1076" s="23">
        <f t="shared" si="115"/>
        <v>29.90909090909091</v>
      </c>
      <c r="J1076" s="23">
        <f t="shared" si="116"/>
        <v>3.7386363636363638</v>
      </c>
      <c r="K1076" s="23">
        <f t="shared" si="117"/>
        <v>52.694610778443121</v>
      </c>
      <c r="L1076" s="23">
        <f t="shared" si="118"/>
        <v>34.730538922155688</v>
      </c>
      <c r="M1076" s="23">
        <f t="shared" si="119"/>
        <v>12.574850299401197</v>
      </c>
      <c r="N1076" s="23">
        <f t="shared" si="120"/>
        <v>0.125</v>
      </c>
      <c r="O1076" s="23">
        <f t="shared" si="114"/>
        <v>1.9700598802395211</v>
      </c>
      <c r="S1076" s="6"/>
      <c r="T1076" s="6"/>
      <c r="U1076" s="6"/>
    </row>
    <row r="1077" spans="1:21" x14ac:dyDescent="0.25">
      <c r="A1077" s="6" t="s">
        <v>14975</v>
      </c>
      <c r="B1077" s="7" t="s">
        <v>13222</v>
      </c>
      <c r="C1077" s="1" t="s">
        <v>3955</v>
      </c>
      <c r="D1077" s="2">
        <v>28.375</v>
      </c>
      <c r="E1077" s="1">
        <v>756</v>
      </c>
      <c r="F1077" s="1">
        <v>76</v>
      </c>
      <c r="G1077" s="1">
        <v>8</v>
      </c>
      <c r="H1077" s="1">
        <v>12</v>
      </c>
      <c r="I1077" s="23">
        <f t="shared" si="115"/>
        <v>26.643171806167402</v>
      </c>
      <c r="J1077" s="23">
        <f t="shared" si="116"/>
        <v>9.9473684210526319</v>
      </c>
      <c r="K1077" s="23">
        <f t="shared" si="117"/>
        <v>79.166666666666657</v>
      </c>
      <c r="L1077" s="23">
        <f t="shared" si="118"/>
        <v>8.3333333333333321</v>
      </c>
      <c r="M1077" s="23">
        <f t="shared" si="119"/>
        <v>12.5</v>
      </c>
      <c r="N1077" s="23">
        <f t="shared" si="120"/>
        <v>0.37335526315789475</v>
      </c>
      <c r="O1077" s="23">
        <f t="shared" si="114"/>
        <v>7.875</v>
      </c>
      <c r="P1077" s="6"/>
      <c r="S1077" s="6"/>
      <c r="T1077" s="6"/>
      <c r="U1077" s="6"/>
    </row>
    <row r="1078" spans="1:21" x14ac:dyDescent="0.25">
      <c r="A1078" s="6" t="s">
        <v>14975</v>
      </c>
      <c r="B1078" s="118" t="s">
        <v>10658</v>
      </c>
      <c r="C1078" s="1" t="s">
        <v>3932</v>
      </c>
      <c r="D1078" s="2">
        <v>37</v>
      </c>
      <c r="E1078" s="1">
        <v>940</v>
      </c>
      <c r="F1078" s="1">
        <v>89</v>
      </c>
      <c r="G1078" s="1">
        <v>24</v>
      </c>
      <c r="H1078" s="1">
        <v>17</v>
      </c>
      <c r="I1078" s="23">
        <f t="shared" si="115"/>
        <v>25.405405405405407</v>
      </c>
      <c r="J1078" s="23">
        <f t="shared" si="116"/>
        <v>10.561797752808989</v>
      </c>
      <c r="K1078" s="23">
        <f t="shared" si="117"/>
        <v>68.461538461538467</v>
      </c>
      <c r="L1078" s="23">
        <f t="shared" si="118"/>
        <v>18.461538461538463</v>
      </c>
      <c r="M1078" s="23">
        <f t="shared" si="119"/>
        <v>13.076923076923078</v>
      </c>
      <c r="N1078" s="23">
        <f t="shared" si="120"/>
        <v>0.4157303370786517</v>
      </c>
      <c r="O1078" s="23">
        <f t="shared" si="114"/>
        <v>7.2307692307692308</v>
      </c>
      <c r="S1078" s="6"/>
      <c r="T1078" s="6"/>
      <c r="U1078" s="6"/>
    </row>
    <row r="1079" spans="1:21" x14ac:dyDescent="0.25">
      <c r="A1079" s="6" t="s">
        <v>14975</v>
      </c>
      <c r="B1079" s="50" t="s">
        <v>13223</v>
      </c>
      <c r="C1079" s="1" t="s">
        <v>3965</v>
      </c>
      <c r="D1079" s="2">
        <v>34.75</v>
      </c>
      <c r="E1079" s="1">
        <v>815</v>
      </c>
      <c r="F1079" s="1">
        <v>87</v>
      </c>
      <c r="G1079" s="1">
        <v>26</v>
      </c>
      <c r="H1079" s="1">
        <v>32</v>
      </c>
      <c r="I1079" s="23">
        <f t="shared" si="115"/>
        <v>23.453237410071942</v>
      </c>
      <c r="J1079" s="23">
        <f t="shared" si="116"/>
        <v>9.3678160919540225</v>
      </c>
      <c r="K1079" s="23">
        <f t="shared" si="117"/>
        <v>60</v>
      </c>
      <c r="L1079" s="23">
        <f t="shared" si="118"/>
        <v>17.931034482758619</v>
      </c>
      <c r="M1079" s="23">
        <f t="shared" si="119"/>
        <v>22.068965517241381</v>
      </c>
      <c r="N1079" s="23">
        <f t="shared" si="120"/>
        <v>0.39942528735632182</v>
      </c>
      <c r="O1079" s="23">
        <f t="shared" si="114"/>
        <v>5.6206896551724137</v>
      </c>
      <c r="P1079" s="6"/>
      <c r="S1079" s="6"/>
      <c r="T1079" s="6"/>
      <c r="U1079" s="6"/>
    </row>
    <row r="1080" spans="1:21" x14ac:dyDescent="0.25">
      <c r="A1080" s="6" t="s">
        <v>14975</v>
      </c>
      <c r="B1080" s="118" t="s">
        <v>10676</v>
      </c>
      <c r="C1080" s="1" t="s">
        <v>3951</v>
      </c>
      <c r="D1080" s="2">
        <v>16.625</v>
      </c>
      <c r="E1080" s="1">
        <v>529</v>
      </c>
      <c r="F1080" s="1">
        <v>47</v>
      </c>
      <c r="G1080" s="1">
        <v>38</v>
      </c>
      <c r="H1080" s="1">
        <v>11</v>
      </c>
      <c r="I1080" s="23">
        <f t="shared" si="115"/>
        <v>31.819548872180452</v>
      </c>
      <c r="J1080" s="23">
        <f t="shared" si="116"/>
        <v>11.25531914893617</v>
      </c>
      <c r="K1080" s="23">
        <f t="shared" si="117"/>
        <v>48.958333333333329</v>
      </c>
      <c r="L1080" s="23">
        <f t="shared" si="118"/>
        <v>39.583333333333329</v>
      </c>
      <c r="M1080" s="23">
        <f t="shared" si="119"/>
        <v>11.458333333333332</v>
      </c>
      <c r="N1080" s="23">
        <f t="shared" si="120"/>
        <v>0.35372340425531917</v>
      </c>
      <c r="O1080" s="23">
        <f t="shared" si="114"/>
        <v>5.510416666666667</v>
      </c>
      <c r="S1080" s="6"/>
      <c r="T1080" s="6"/>
      <c r="U1080" s="6"/>
    </row>
    <row r="1081" spans="1:21" x14ac:dyDescent="0.25">
      <c r="A1081" s="6" t="s">
        <v>14975</v>
      </c>
      <c r="B1081" s="118" t="s">
        <v>10696</v>
      </c>
      <c r="C1081" s="1" t="s">
        <v>3968</v>
      </c>
      <c r="D1081" s="2">
        <v>43</v>
      </c>
      <c r="E1081" s="1">
        <v>1067</v>
      </c>
      <c r="F1081" s="1">
        <v>78</v>
      </c>
      <c r="G1081" s="1">
        <v>14</v>
      </c>
      <c r="H1081" s="1">
        <v>18</v>
      </c>
      <c r="I1081" s="23">
        <f t="shared" si="115"/>
        <v>24.813953488372093</v>
      </c>
      <c r="J1081" s="23">
        <f t="shared" si="116"/>
        <v>13.679487179487179</v>
      </c>
      <c r="K1081" s="23">
        <f t="shared" si="117"/>
        <v>70.909090909090907</v>
      </c>
      <c r="L1081" s="23">
        <f t="shared" si="118"/>
        <v>12.727272727272727</v>
      </c>
      <c r="M1081" s="23">
        <f t="shared" si="119"/>
        <v>16.363636363636363</v>
      </c>
      <c r="N1081" s="23">
        <f t="shared" si="120"/>
        <v>0.55128205128205132</v>
      </c>
      <c r="O1081" s="23">
        <f t="shared" si="114"/>
        <v>9.6999999999999993</v>
      </c>
      <c r="S1081" s="6" t="s">
        <v>14828</v>
      </c>
      <c r="T1081" s="6"/>
      <c r="U1081" s="6"/>
    </row>
    <row r="1082" spans="1:21" x14ac:dyDescent="0.25">
      <c r="A1082" s="6" t="s">
        <v>14975</v>
      </c>
      <c r="B1082" s="118" t="s">
        <v>10650</v>
      </c>
      <c r="C1082" s="1" t="s">
        <v>3475</v>
      </c>
      <c r="D1082" s="2">
        <v>1.5</v>
      </c>
      <c r="E1082" s="1">
        <v>48</v>
      </c>
      <c r="F1082" s="1">
        <v>12</v>
      </c>
      <c r="G1082" s="1">
        <v>53</v>
      </c>
      <c r="H1082" s="1">
        <v>28</v>
      </c>
      <c r="I1082" s="23">
        <f t="shared" si="115"/>
        <v>32</v>
      </c>
      <c r="J1082" s="23">
        <f t="shared" si="116"/>
        <v>4</v>
      </c>
      <c r="K1082" s="23">
        <f t="shared" si="117"/>
        <v>12.903225806451612</v>
      </c>
      <c r="L1082" s="23">
        <f t="shared" si="118"/>
        <v>56.98924731182796</v>
      </c>
      <c r="M1082" s="23">
        <f t="shared" si="119"/>
        <v>30.107526881720432</v>
      </c>
      <c r="N1082" s="23">
        <f t="shared" si="120"/>
        <v>0.125</v>
      </c>
      <c r="O1082" s="23">
        <f t="shared" si="114"/>
        <v>0.5161290322580645</v>
      </c>
      <c r="S1082" s="6"/>
      <c r="T1082" s="6"/>
      <c r="U1082" s="6"/>
    </row>
    <row r="1083" spans="1:21" x14ac:dyDescent="0.25">
      <c r="A1083" s="6" t="s">
        <v>14975</v>
      </c>
      <c r="B1083" s="50" t="s">
        <v>13211</v>
      </c>
      <c r="C1083" s="1" t="s">
        <v>3835</v>
      </c>
      <c r="D1083" s="2">
        <v>37.75</v>
      </c>
      <c r="E1083" s="1">
        <v>875</v>
      </c>
      <c r="F1083" s="1">
        <v>95</v>
      </c>
      <c r="G1083" s="1">
        <v>1</v>
      </c>
      <c r="H1083" s="1">
        <v>20</v>
      </c>
      <c r="I1083" s="23">
        <f t="shared" si="115"/>
        <v>23.178807947019866</v>
      </c>
      <c r="J1083" s="23">
        <f t="shared" si="116"/>
        <v>9.2105263157894743</v>
      </c>
      <c r="K1083" s="23">
        <f t="shared" si="117"/>
        <v>81.896551724137936</v>
      </c>
      <c r="L1083" s="23">
        <f t="shared" si="118"/>
        <v>0.86206896551724133</v>
      </c>
      <c r="M1083" s="23">
        <f t="shared" si="119"/>
        <v>17.241379310344829</v>
      </c>
      <c r="N1083" s="23">
        <f t="shared" si="120"/>
        <v>0.39736842105263159</v>
      </c>
      <c r="O1083" s="23">
        <f t="shared" si="114"/>
        <v>7.5431034482758621</v>
      </c>
      <c r="P1083" s="6"/>
      <c r="S1083" s="7" t="s">
        <v>14048</v>
      </c>
      <c r="T1083" s="6"/>
      <c r="U1083" s="6"/>
    </row>
    <row r="1084" spans="1:21" x14ac:dyDescent="0.25">
      <c r="A1084" s="6" t="s">
        <v>14975</v>
      </c>
      <c r="B1084" s="50" t="s">
        <v>13208</v>
      </c>
      <c r="C1084" s="1" t="s">
        <v>3808</v>
      </c>
      <c r="D1084" s="2">
        <v>45</v>
      </c>
      <c r="E1084" s="1">
        <v>1043</v>
      </c>
      <c r="F1084" s="1">
        <v>136</v>
      </c>
      <c r="G1084" s="1">
        <v>64</v>
      </c>
      <c r="H1084" s="1">
        <v>11</v>
      </c>
      <c r="I1084" s="23">
        <f t="shared" si="115"/>
        <v>23.177777777777777</v>
      </c>
      <c r="J1084" s="23">
        <f t="shared" si="116"/>
        <v>7.6691176470588234</v>
      </c>
      <c r="K1084" s="23">
        <f t="shared" si="117"/>
        <v>64.454976303317537</v>
      </c>
      <c r="L1084" s="23">
        <f t="shared" si="118"/>
        <v>30.33175355450237</v>
      </c>
      <c r="M1084" s="23">
        <f t="shared" si="119"/>
        <v>5.2132701421800949</v>
      </c>
      <c r="N1084" s="23">
        <f t="shared" si="120"/>
        <v>0.33088235294117646</v>
      </c>
      <c r="O1084" s="23">
        <f t="shared" si="114"/>
        <v>4.9431279620853079</v>
      </c>
      <c r="P1084" s="6"/>
      <c r="S1084" s="6"/>
      <c r="T1084" s="6"/>
      <c r="U1084" s="6"/>
    </row>
    <row r="1085" spans="1:21" x14ac:dyDescent="0.25">
      <c r="A1085" s="6" t="s">
        <v>14975</v>
      </c>
      <c r="B1085" s="118" t="s">
        <v>10538</v>
      </c>
      <c r="C1085" s="1" t="s">
        <v>3813</v>
      </c>
      <c r="D1085" s="2">
        <v>9.625</v>
      </c>
      <c r="E1085" s="1">
        <v>291</v>
      </c>
      <c r="F1085" s="1">
        <v>50</v>
      </c>
      <c r="G1085" s="1">
        <v>10</v>
      </c>
      <c r="H1085" s="1">
        <v>12</v>
      </c>
      <c r="I1085" s="23">
        <f t="shared" si="115"/>
        <v>30.233766233766232</v>
      </c>
      <c r="J1085" s="23">
        <f t="shared" si="116"/>
        <v>5.82</v>
      </c>
      <c r="K1085" s="23">
        <f t="shared" si="117"/>
        <v>69.444444444444443</v>
      </c>
      <c r="L1085" s="23">
        <f t="shared" si="118"/>
        <v>13.888888888888889</v>
      </c>
      <c r="M1085" s="23">
        <f t="shared" si="119"/>
        <v>16.666666666666664</v>
      </c>
      <c r="N1085" s="23">
        <f t="shared" si="120"/>
        <v>0.1925</v>
      </c>
      <c r="O1085" s="23">
        <f t="shared" si="114"/>
        <v>4.041666666666667</v>
      </c>
      <c r="S1085" s="6"/>
      <c r="T1085" s="6"/>
      <c r="U1085" s="6"/>
    </row>
    <row r="1086" spans="1:21" x14ac:dyDescent="0.25">
      <c r="A1086" s="6" t="s">
        <v>14975</v>
      </c>
      <c r="B1086" s="118" t="s">
        <v>10544</v>
      </c>
      <c r="C1086" s="1" t="s">
        <v>3819</v>
      </c>
      <c r="D1086" s="2">
        <v>12.5</v>
      </c>
      <c r="E1086" s="1">
        <v>301</v>
      </c>
      <c r="F1086" s="1">
        <v>48</v>
      </c>
      <c r="G1086" s="1">
        <v>38</v>
      </c>
      <c r="H1086" s="1">
        <v>36</v>
      </c>
      <c r="I1086" s="23">
        <f t="shared" si="115"/>
        <v>24.08</v>
      </c>
      <c r="J1086" s="23">
        <f t="shared" si="116"/>
        <v>6.270833333333333</v>
      </c>
      <c r="K1086" s="23">
        <f t="shared" si="117"/>
        <v>39.344262295081968</v>
      </c>
      <c r="L1086" s="23">
        <f t="shared" si="118"/>
        <v>31.147540983606557</v>
      </c>
      <c r="M1086" s="23">
        <f t="shared" si="119"/>
        <v>29.508196721311474</v>
      </c>
      <c r="N1086" s="23">
        <f t="shared" si="120"/>
        <v>0.26041666666666669</v>
      </c>
      <c r="O1086" s="23">
        <f t="shared" si="114"/>
        <v>2.4672131147540983</v>
      </c>
      <c r="S1086" s="6"/>
      <c r="T1086" s="6"/>
      <c r="U1086" s="6"/>
    </row>
    <row r="1087" spans="1:21" x14ac:dyDescent="0.25">
      <c r="A1087" s="6" t="s">
        <v>14975</v>
      </c>
      <c r="B1087" s="7" t="s">
        <v>13212</v>
      </c>
      <c r="C1087" s="1" t="s">
        <v>3845</v>
      </c>
      <c r="D1087" s="2">
        <v>7.75</v>
      </c>
      <c r="E1087" s="1">
        <v>225</v>
      </c>
      <c r="F1087" s="1">
        <v>24</v>
      </c>
      <c r="G1087" s="1">
        <v>10</v>
      </c>
      <c r="H1087" s="1">
        <v>5</v>
      </c>
      <c r="I1087" s="23">
        <f t="shared" si="115"/>
        <v>29.032258064516128</v>
      </c>
      <c r="J1087" s="23">
        <f t="shared" si="116"/>
        <v>9.375</v>
      </c>
      <c r="K1087" s="23">
        <f t="shared" si="117"/>
        <v>61.53846153846154</v>
      </c>
      <c r="L1087" s="23">
        <f t="shared" si="118"/>
        <v>25.641025641025639</v>
      </c>
      <c r="M1087" s="23">
        <f t="shared" si="119"/>
        <v>12.820512820512819</v>
      </c>
      <c r="N1087" s="23">
        <f t="shared" si="120"/>
        <v>0.32291666666666669</v>
      </c>
      <c r="O1087" s="23">
        <f t="shared" si="114"/>
        <v>5.7692307692307692</v>
      </c>
      <c r="P1087" s="6"/>
      <c r="S1087" s="6"/>
      <c r="T1087" s="6"/>
      <c r="U1087" s="6"/>
    </row>
    <row r="1088" spans="1:21" x14ac:dyDescent="0.25">
      <c r="A1088" s="6" t="s">
        <v>14975</v>
      </c>
      <c r="B1088" s="118" t="s">
        <v>10668</v>
      </c>
      <c r="C1088" s="1" t="s">
        <v>3942</v>
      </c>
      <c r="D1088" s="2">
        <v>24.5</v>
      </c>
      <c r="E1088" s="1">
        <v>658</v>
      </c>
      <c r="F1088" s="1">
        <v>64</v>
      </c>
      <c r="G1088" s="1">
        <v>19</v>
      </c>
      <c r="H1088" s="1">
        <v>15</v>
      </c>
      <c r="I1088" s="23">
        <f t="shared" si="115"/>
        <v>26.857142857142858</v>
      </c>
      <c r="J1088" s="23">
        <f t="shared" si="116"/>
        <v>10.28125</v>
      </c>
      <c r="K1088" s="23">
        <f t="shared" si="117"/>
        <v>65.306122448979593</v>
      </c>
      <c r="L1088" s="23">
        <f t="shared" si="118"/>
        <v>19.387755102040817</v>
      </c>
      <c r="M1088" s="23">
        <f t="shared" si="119"/>
        <v>15.306122448979592</v>
      </c>
      <c r="N1088" s="23">
        <f t="shared" si="120"/>
        <v>0.3828125</v>
      </c>
      <c r="O1088" s="23">
        <f t="shared" si="114"/>
        <v>6.7142857142857144</v>
      </c>
      <c r="S1088" s="7" t="s">
        <v>14049</v>
      </c>
      <c r="T1088" s="6"/>
      <c r="U1088" s="6"/>
    </row>
    <row r="1089" spans="1:21" x14ac:dyDescent="0.25">
      <c r="A1089" s="6" t="s">
        <v>14975</v>
      </c>
      <c r="B1089" s="118" t="s">
        <v>10583</v>
      </c>
      <c r="C1089" s="1" t="s">
        <v>3860</v>
      </c>
      <c r="D1089" s="2">
        <v>8.625</v>
      </c>
      <c r="E1089" s="1">
        <v>270</v>
      </c>
      <c r="F1089" s="1">
        <v>20</v>
      </c>
      <c r="G1089" s="1">
        <v>12</v>
      </c>
      <c r="H1089" s="1">
        <v>11</v>
      </c>
      <c r="I1089" s="23">
        <f t="shared" si="115"/>
        <v>31.304347826086957</v>
      </c>
      <c r="J1089" s="23">
        <f t="shared" si="116"/>
        <v>13.5</v>
      </c>
      <c r="K1089" s="23">
        <f t="shared" si="117"/>
        <v>46.511627906976742</v>
      </c>
      <c r="L1089" s="23">
        <f t="shared" si="118"/>
        <v>27.906976744186046</v>
      </c>
      <c r="M1089" s="23">
        <f t="shared" si="119"/>
        <v>25.581395348837212</v>
      </c>
      <c r="N1089" s="23">
        <f t="shared" si="120"/>
        <v>0.43125000000000002</v>
      </c>
      <c r="O1089" s="23">
        <f t="shared" si="114"/>
        <v>6.2790697674418601</v>
      </c>
      <c r="S1089" s="6"/>
      <c r="T1089" s="6"/>
      <c r="U1089" s="6"/>
    </row>
    <row r="1090" spans="1:21" x14ac:dyDescent="0.25">
      <c r="A1090" s="6" t="s">
        <v>14975</v>
      </c>
      <c r="B1090" s="118" t="s">
        <v>10555</v>
      </c>
      <c r="C1090" s="1" t="s">
        <v>3831</v>
      </c>
      <c r="D1090" s="2">
        <v>0</v>
      </c>
      <c r="E1090" s="1">
        <v>60</v>
      </c>
      <c r="F1090" s="1">
        <v>0</v>
      </c>
      <c r="G1090" s="1">
        <v>62</v>
      </c>
      <c r="H1090" s="1">
        <v>11</v>
      </c>
      <c r="I1090" s="23" t="e">
        <f t="shared" si="115"/>
        <v>#DIV/0!</v>
      </c>
      <c r="J1090" s="23" t="e">
        <f t="shared" si="116"/>
        <v>#DIV/0!</v>
      </c>
      <c r="K1090" s="23">
        <f t="shared" si="117"/>
        <v>0</v>
      </c>
      <c r="L1090" s="23">
        <f t="shared" si="118"/>
        <v>84.93150684931507</v>
      </c>
      <c r="M1090" s="23">
        <f t="shared" si="119"/>
        <v>15.068493150684931</v>
      </c>
      <c r="N1090" s="23" t="e">
        <f t="shared" si="120"/>
        <v>#DIV/0!</v>
      </c>
      <c r="O1090" s="23">
        <f t="shared" si="114"/>
        <v>0.82191780821917804</v>
      </c>
      <c r="S1090" s="7" t="s">
        <v>14050</v>
      </c>
      <c r="T1090" s="6"/>
      <c r="U1090" s="6"/>
    </row>
    <row r="1091" spans="1:21" x14ac:dyDescent="0.25">
      <c r="A1091" s="6" t="s">
        <v>14975</v>
      </c>
      <c r="B1091" s="118" t="s">
        <v>10600</v>
      </c>
      <c r="C1091" s="1" t="s">
        <v>1078</v>
      </c>
      <c r="D1091" s="2">
        <v>21.125</v>
      </c>
      <c r="E1091" s="1">
        <v>570</v>
      </c>
      <c r="F1091" s="1">
        <v>37</v>
      </c>
      <c r="G1091" s="1">
        <v>14</v>
      </c>
      <c r="H1091" s="1">
        <v>3</v>
      </c>
      <c r="I1091" s="23">
        <f t="shared" si="115"/>
        <v>26.982248520710058</v>
      </c>
      <c r="J1091" s="23">
        <f t="shared" si="116"/>
        <v>15.405405405405405</v>
      </c>
      <c r="K1091" s="23">
        <f t="shared" si="117"/>
        <v>68.518518518518519</v>
      </c>
      <c r="L1091" s="23">
        <f t="shared" si="118"/>
        <v>25.925925925925924</v>
      </c>
      <c r="M1091" s="23">
        <f t="shared" si="119"/>
        <v>5.5555555555555554</v>
      </c>
      <c r="N1091" s="23">
        <f t="shared" si="120"/>
        <v>0.57094594594594594</v>
      </c>
      <c r="O1091" s="23">
        <f t="shared" ref="O1091:O1154" si="121">E1091/(F1091+G1091+H1091)</f>
        <v>10.555555555555555</v>
      </c>
      <c r="S1091" s="6"/>
      <c r="T1091" s="6"/>
      <c r="U1091" s="6"/>
    </row>
    <row r="1092" spans="1:21" x14ac:dyDescent="0.25">
      <c r="A1092" s="6" t="s">
        <v>14975</v>
      </c>
      <c r="B1092" s="118" t="s">
        <v>10641</v>
      </c>
      <c r="C1092" s="1" t="s">
        <v>3917</v>
      </c>
      <c r="D1092" s="2">
        <v>13.5</v>
      </c>
      <c r="E1092" s="1">
        <v>442</v>
      </c>
      <c r="F1092" s="1">
        <v>96</v>
      </c>
      <c r="G1092" s="1">
        <v>9</v>
      </c>
      <c r="H1092" s="1">
        <v>57</v>
      </c>
      <c r="I1092" s="23">
        <f t="shared" si="115"/>
        <v>32.74074074074074</v>
      </c>
      <c r="J1092" s="23">
        <f t="shared" si="116"/>
        <v>4.604166666666667</v>
      </c>
      <c r="K1092" s="23">
        <f t="shared" si="117"/>
        <v>59.259259259259252</v>
      </c>
      <c r="L1092" s="23">
        <f t="shared" si="118"/>
        <v>5.5555555555555554</v>
      </c>
      <c r="M1092" s="23">
        <f t="shared" si="119"/>
        <v>35.185185185185183</v>
      </c>
      <c r="N1092" s="23">
        <f t="shared" si="120"/>
        <v>0.140625</v>
      </c>
      <c r="O1092" s="23">
        <f t="shared" si="121"/>
        <v>2.7283950617283952</v>
      </c>
      <c r="S1092" s="6"/>
      <c r="T1092" s="6"/>
      <c r="U1092" s="6"/>
    </row>
    <row r="1093" spans="1:21" x14ac:dyDescent="0.25">
      <c r="A1093" s="6" t="s">
        <v>14975</v>
      </c>
      <c r="B1093" s="118" t="s">
        <v>10667</v>
      </c>
      <c r="C1093" s="1" t="s">
        <v>160</v>
      </c>
      <c r="D1093" s="2">
        <v>42.5</v>
      </c>
      <c r="E1093" s="1">
        <v>1180</v>
      </c>
      <c r="F1093" s="1">
        <v>116</v>
      </c>
      <c r="G1093" s="1">
        <v>74</v>
      </c>
      <c r="H1093" s="1">
        <v>32</v>
      </c>
      <c r="I1093" s="23">
        <f t="shared" si="115"/>
        <v>27.764705882352942</v>
      </c>
      <c r="J1093" s="23">
        <f t="shared" si="116"/>
        <v>10.172413793103448</v>
      </c>
      <c r="K1093" s="23">
        <f t="shared" si="117"/>
        <v>52.252252252252248</v>
      </c>
      <c r="L1093" s="23">
        <f t="shared" si="118"/>
        <v>33.333333333333329</v>
      </c>
      <c r="M1093" s="23">
        <f t="shared" si="119"/>
        <v>14.414414414414415</v>
      </c>
      <c r="N1093" s="23">
        <f t="shared" si="120"/>
        <v>0.36637931034482757</v>
      </c>
      <c r="O1093" s="23">
        <f t="shared" si="121"/>
        <v>5.3153153153153152</v>
      </c>
      <c r="S1093" s="7" t="s">
        <v>14051</v>
      </c>
      <c r="T1093" s="6"/>
      <c r="U1093" s="6"/>
    </row>
    <row r="1094" spans="1:21" x14ac:dyDescent="0.25">
      <c r="A1094" s="6" t="s">
        <v>14975</v>
      </c>
      <c r="B1094" s="118" t="s">
        <v>10593</v>
      </c>
      <c r="C1094" s="1" t="s">
        <v>3870</v>
      </c>
      <c r="D1094" s="2">
        <v>12.375</v>
      </c>
      <c r="E1094" s="1">
        <v>358</v>
      </c>
      <c r="F1094" s="1">
        <v>60</v>
      </c>
      <c r="G1094" s="1">
        <v>15</v>
      </c>
      <c r="H1094" s="1">
        <v>12</v>
      </c>
      <c r="I1094" s="23">
        <f t="shared" si="115"/>
        <v>28.929292929292931</v>
      </c>
      <c r="J1094" s="23">
        <f t="shared" si="116"/>
        <v>5.9666666666666668</v>
      </c>
      <c r="K1094" s="23">
        <f t="shared" si="117"/>
        <v>68.965517241379317</v>
      </c>
      <c r="L1094" s="23">
        <f t="shared" si="118"/>
        <v>17.241379310344829</v>
      </c>
      <c r="M1094" s="23">
        <f t="shared" si="119"/>
        <v>13.793103448275861</v>
      </c>
      <c r="N1094" s="23">
        <f t="shared" si="120"/>
        <v>0.20624999999999999</v>
      </c>
      <c r="O1094" s="23">
        <f t="shared" si="121"/>
        <v>4.1149425287356323</v>
      </c>
      <c r="S1094" s="6"/>
      <c r="T1094" s="6"/>
      <c r="U1094" s="6"/>
    </row>
    <row r="1095" spans="1:21" x14ac:dyDescent="0.25">
      <c r="A1095" s="6" t="s">
        <v>14975</v>
      </c>
      <c r="B1095" s="118" t="s">
        <v>10594</v>
      </c>
      <c r="C1095" s="1" t="s">
        <v>3871</v>
      </c>
      <c r="D1095" s="2">
        <v>37.75</v>
      </c>
      <c r="E1095" s="1">
        <v>833</v>
      </c>
      <c r="F1095" s="1">
        <v>137</v>
      </c>
      <c r="G1095" s="1">
        <v>0</v>
      </c>
      <c r="H1095" s="1">
        <v>61</v>
      </c>
      <c r="I1095" s="23">
        <f t="shared" si="115"/>
        <v>22.066225165562916</v>
      </c>
      <c r="J1095" s="23">
        <f t="shared" si="116"/>
        <v>6.0802919708029197</v>
      </c>
      <c r="K1095" s="23">
        <f t="shared" si="117"/>
        <v>69.191919191919197</v>
      </c>
      <c r="L1095" s="23">
        <f t="shared" si="118"/>
        <v>0</v>
      </c>
      <c r="M1095" s="23">
        <f t="shared" si="119"/>
        <v>30.808080808080806</v>
      </c>
      <c r="N1095" s="23">
        <f t="shared" si="120"/>
        <v>0.27554744525547448</v>
      </c>
      <c r="O1095" s="23">
        <f t="shared" si="121"/>
        <v>4.2070707070707067</v>
      </c>
      <c r="S1095" s="6"/>
      <c r="T1095" s="6"/>
      <c r="U1095" s="6"/>
    </row>
    <row r="1096" spans="1:21" x14ac:dyDescent="0.25">
      <c r="A1096" s="6" t="s">
        <v>14975</v>
      </c>
      <c r="B1096" s="118" t="s">
        <v>10595</v>
      </c>
      <c r="C1096" s="1" t="s">
        <v>3872</v>
      </c>
      <c r="D1096" s="2">
        <v>9</v>
      </c>
      <c r="E1096" s="1">
        <v>1238</v>
      </c>
      <c r="F1096" s="1">
        <v>28</v>
      </c>
      <c r="G1096" s="1">
        <v>1</v>
      </c>
      <c r="H1096" s="1">
        <v>7</v>
      </c>
      <c r="I1096" s="23">
        <f t="shared" si="115"/>
        <v>137.55555555555554</v>
      </c>
      <c r="J1096" s="23">
        <f t="shared" si="116"/>
        <v>44.214285714285715</v>
      </c>
      <c r="K1096" s="23">
        <f t="shared" si="117"/>
        <v>77.777777777777786</v>
      </c>
      <c r="L1096" s="23">
        <f t="shared" si="118"/>
        <v>2.7777777777777777</v>
      </c>
      <c r="M1096" s="23">
        <f t="shared" si="119"/>
        <v>19.444444444444446</v>
      </c>
      <c r="N1096" s="23">
        <f t="shared" si="120"/>
        <v>0.32142857142857145</v>
      </c>
      <c r="O1096" s="23">
        <f t="shared" si="121"/>
        <v>34.388888888888886</v>
      </c>
      <c r="S1096" s="7" t="s">
        <v>14052</v>
      </c>
      <c r="T1096" s="6"/>
      <c r="U1096" s="6"/>
    </row>
    <row r="1097" spans="1:21" x14ac:dyDescent="0.25">
      <c r="A1097" s="6" t="s">
        <v>14975</v>
      </c>
      <c r="B1097" s="118" t="s">
        <v>10596</v>
      </c>
      <c r="C1097" s="1" t="s">
        <v>3873</v>
      </c>
      <c r="D1097" s="2">
        <v>36.25</v>
      </c>
      <c r="E1097" s="1">
        <v>1089</v>
      </c>
      <c r="F1097" s="1">
        <v>44</v>
      </c>
      <c r="G1097" s="1">
        <v>21</v>
      </c>
      <c r="H1097" s="1">
        <v>9</v>
      </c>
      <c r="I1097" s="23">
        <f t="shared" si="115"/>
        <v>30.041379310344826</v>
      </c>
      <c r="J1097" s="23">
        <f t="shared" si="116"/>
        <v>24.75</v>
      </c>
      <c r="K1097" s="23">
        <f t="shared" si="117"/>
        <v>59.45945945945946</v>
      </c>
      <c r="L1097" s="23">
        <f t="shared" si="118"/>
        <v>28.378378378378379</v>
      </c>
      <c r="M1097" s="23">
        <f t="shared" si="119"/>
        <v>12.162162162162163</v>
      </c>
      <c r="N1097" s="23">
        <f t="shared" si="120"/>
        <v>0.82386363636363635</v>
      </c>
      <c r="O1097" s="23">
        <f t="shared" si="121"/>
        <v>14.716216216216216</v>
      </c>
      <c r="S1097" s="6"/>
      <c r="T1097" s="6"/>
      <c r="U1097" s="6"/>
    </row>
    <row r="1098" spans="1:21" x14ac:dyDescent="0.25">
      <c r="A1098" s="6" t="s">
        <v>14975</v>
      </c>
      <c r="B1098" s="118" t="s">
        <v>10597</v>
      </c>
      <c r="C1098" s="1" t="s">
        <v>3874</v>
      </c>
      <c r="D1098" s="2">
        <v>9.75</v>
      </c>
      <c r="E1098" s="1">
        <v>324</v>
      </c>
      <c r="F1098" s="1">
        <v>26</v>
      </c>
      <c r="G1098" s="1">
        <v>25</v>
      </c>
      <c r="H1098" s="1">
        <v>4</v>
      </c>
      <c r="I1098" s="23">
        <f t="shared" si="115"/>
        <v>33.230769230769234</v>
      </c>
      <c r="J1098" s="23">
        <f t="shared" si="116"/>
        <v>12.461538461538462</v>
      </c>
      <c r="K1098" s="23">
        <f t="shared" si="117"/>
        <v>47.272727272727273</v>
      </c>
      <c r="L1098" s="23">
        <f t="shared" si="118"/>
        <v>45.454545454545453</v>
      </c>
      <c r="M1098" s="23">
        <f t="shared" si="119"/>
        <v>7.2727272727272725</v>
      </c>
      <c r="N1098" s="23">
        <f t="shared" si="120"/>
        <v>0.375</v>
      </c>
      <c r="O1098" s="23">
        <f t="shared" si="121"/>
        <v>5.8909090909090907</v>
      </c>
      <c r="S1098" s="86" t="s">
        <v>14053</v>
      </c>
      <c r="T1098" s="6"/>
      <c r="U1098" s="6"/>
    </row>
    <row r="1099" spans="1:21" x14ac:dyDescent="0.25">
      <c r="A1099" s="6" t="s">
        <v>14975</v>
      </c>
      <c r="B1099" s="118" t="s">
        <v>10606</v>
      </c>
      <c r="C1099" s="1" t="s">
        <v>3883</v>
      </c>
      <c r="D1099" s="2">
        <v>8.5</v>
      </c>
      <c r="E1099" s="1">
        <v>254</v>
      </c>
      <c r="F1099" s="1">
        <v>29</v>
      </c>
      <c r="G1099" s="1">
        <v>41</v>
      </c>
      <c r="H1099" s="1">
        <v>26</v>
      </c>
      <c r="I1099" s="23">
        <f t="shared" si="115"/>
        <v>29.882352941176471</v>
      </c>
      <c r="J1099" s="23">
        <f t="shared" si="116"/>
        <v>8.7586206896551726</v>
      </c>
      <c r="K1099" s="23">
        <f t="shared" si="117"/>
        <v>30.208333333333332</v>
      </c>
      <c r="L1099" s="23">
        <f t="shared" si="118"/>
        <v>42.708333333333329</v>
      </c>
      <c r="M1099" s="23">
        <f t="shared" si="119"/>
        <v>27.083333333333332</v>
      </c>
      <c r="N1099" s="23">
        <f t="shared" si="120"/>
        <v>0.29310344827586204</v>
      </c>
      <c r="O1099" s="23">
        <f t="shared" si="121"/>
        <v>2.6458333333333335</v>
      </c>
      <c r="S1099" s="6"/>
      <c r="T1099" s="6"/>
      <c r="U1099" s="6"/>
    </row>
    <row r="1100" spans="1:21" x14ac:dyDescent="0.25">
      <c r="A1100" s="6" t="s">
        <v>14975</v>
      </c>
      <c r="B1100" s="50" t="s">
        <v>13215</v>
      </c>
      <c r="C1100" s="1" t="s">
        <v>3894</v>
      </c>
      <c r="D1100" s="2">
        <v>19.5</v>
      </c>
      <c r="E1100" s="1">
        <v>500</v>
      </c>
      <c r="F1100" s="1">
        <v>47</v>
      </c>
      <c r="G1100" s="1">
        <v>46</v>
      </c>
      <c r="H1100" s="1">
        <v>9</v>
      </c>
      <c r="I1100" s="23">
        <f t="shared" si="115"/>
        <v>25.641025641025642</v>
      </c>
      <c r="J1100" s="23">
        <f t="shared" si="116"/>
        <v>10.638297872340425</v>
      </c>
      <c r="K1100" s="23">
        <f t="shared" si="117"/>
        <v>46.078431372549019</v>
      </c>
      <c r="L1100" s="23">
        <f t="shared" si="118"/>
        <v>45.098039215686278</v>
      </c>
      <c r="M1100" s="23">
        <f t="shared" si="119"/>
        <v>8.8235294117647065</v>
      </c>
      <c r="N1100" s="23">
        <f t="shared" si="120"/>
        <v>0.41489361702127658</v>
      </c>
      <c r="O1100" s="23">
        <f t="shared" si="121"/>
        <v>4.9019607843137258</v>
      </c>
      <c r="P1100" s="6"/>
      <c r="S1100" s="6"/>
      <c r="T1100" s="6"/>
      <c r="U1100" s="6"/>
    </row>
    <row r="1101" spans="1:21" x14ac:dyDescent="0.25">
      <c r="A1101" s="6" t="s">
        <v>14975</v>
      </c>
      <c r="B1101" s="118" t="s">
        <v>10619</v>
      </c>
      <c r="C1101" s="1" t="s">
        <v>3896</v>
      </c>
      <c r="D1101" s="2">
        <v>26.125</v>
      </c>
      <c r="E1101" s="1">
        <v>749</v>
      </c>
      <c r="F1101" s="1">
        <v>94</v>
      </c>
      <c r="G1101" s="1">
        <v>36</v>
      </c>
      <c r="H1101" s="1">
        <v>27</v>
      </c>
      <c r="I1101" s="23">
        <f t="shared" si="115"/>
        <v>28.669856459330145</v>
      </c>
      <c r="J1101" s="23">
        <f t="shared" si="116"/>
        <v>7.9680851063829783</v>
      </c>
      <c r="K1101" s="23">
        <f t="shared" si="117"/>
        <v>59.872611464968152</v>
      </c>
      <c r="L1101" s="23">
        <f t="shared" si="118"/>
        <v>22.929936305732486</v>
      </c>
      <c r="M1101" s="23">
        <f t="shared" si="119"/>
        <v>17.197452229299362</v>
      </c>
      <c r="N1101" s="23">
        <f t="shared" si="120"/>
        <v>0.27792553191489361</v>
      </c>
      <c r="O1101" s="23">
        <f t="shared" si="121"/>
        <v>4.7707006369426752</v>
      </c>
      <c r="S1101" s="7" t="s">
        <v>14054</v>
      </c>
      <c r="T1101" s="6"/>
      <c r="U1101" s="6"/>
    </row>
    <row r="1102" spans="1:21" x14ac:dyDescent="0.25">
      <c r="A1102" s="6" t="s">
        <v>14975</v>
      </c>
      <c r="B1102" s="118" t="s">
        <v>10623</v>
      </c>
      <c r="C1102" s="1" t="s">
        <v>3901</v>
      </c>
      <c r="D1102" s="2">
        <v>11.38</v>
      </c>
      <c r="E1102" s="1">
        <v>301</v>
      </c>
      <c r="F1102" s="1">
        <v>43</v>
      </c>
      <c r="G1102" s="1">
        <v>12</v>
      </c>
      <c r="H1102" s="1">
        <v>7</v>
      </c>
      <c r="I1102" s="23">
        <f t="shared" si="115"/>
        <v>26.449912126537782</v>
      </c>
      <c r="J1102" s="23">
        <f t="shared" si="116"/>
        <v>7</v>
      </c>
      <c r="K1102" s="23">
        <f t="shared" si="117"/>
        <v>69.354838709677423</v>
      </c>
      <c r="L1102" s="23">
        <f t="shared" si="118"/>
        <v>19.35483870967742</v>
      </c>
      <c r="M1102" s="23">
        <f t="shared" si="119"/>
        <v>11.29032258064516</v>
      </c>
      <c r="N1102" s="23">
        <f t="shared" si="120"/>
        <v>0.26465116279069767</v>
      </c>
      <c r="O1102" s="23">
        <f t="shared" si="121"/>
        <v>4.854838709677419</v>
      </c>
      <c r="S1102" s="6"/>
      <c r="T1102" s="6"/>
      <c r="U1102" s="6"/>
    </row>
    <row r="1103" spans="1:21" x14ac:dyDescent="0.25">
      <c r="A1103" s="6" t="s">
        <v>14975</v>
      </c>
      <c r="B1103" s="118" t="s">
        <v>10625</v>
      </c>
      <c r="C1103" s="1" t="s">
        <v>3903</v>
      </c>
      <c r="D1103" s="2">
        <v>10.625</v>
      </c>
      <c r="E1103" s="1">
        <v>325</v>
      </c>
      <c r="F1103" s="1">
        <v>45</v>
      </c>
      <c r="G1103" s="1">
        <v>12</v>
      </c>
      <c r="H1103" s="1">
        <v>16</v>
      </c>
      <c r="I1103" s="23">
        <f t="shared" si="115"/>
        <v>30.588235294117649</v>
      </c>
      <c r="J1103" s="23">
        <f t="shared" si="116"/>
        <v>7.2222222222222223</v>
      </c>
      <c r="K1103" s="23">
        <f t="shared" si="117"/>
        <v>61.643835616438359</v>
      </c>
      <c r="L1103" s="23">
        <f t="shared" si="118"/>
        <v>16.43835616438356</v>
      </c>
      <c r="M1103" s="23">
        <f t="shared" si="119"/>
        <v>21.917808219178081</v>
      </c>
      <c r="N1103" s="23">
        <f t="shared" si="120"/>
        <v>0.2361111111111111</v>
      </c>
      <c r="O1103" s="23">
        <f t="shared" si="121"/>
        <v>4.4520547945205475</v>
      </c>
      <c r="S1103" s="6"/>
      <c r="T1103" s="6"/>
      <c r="U1103" s="6"/>
    </row>
    <row r="1104" spans="1:21" x14ac:dyDescent="0.25">
      <c r="A1104" s="6" t="s">
        <v>14975</v>
      </c>
      <c r="B1104" s="118" t="s">
        <v>10624</v>
      </c>
      <c r="C1104" s="1" t="s">
        <v>3902</v>
      </c>
      <c r="D1104" s="2">
        <v>6.125</v>
      </c>
      <c r="E1104" s="1">
        <v>171</v>
      </c>
      <c r="F1104" s="1">
        <v>30</v>
      </c>
      <c r="G1104" s="1">
        <v>39</v>
      </c>
      <c r="H1104" s="1">
        <v>12</v>
      </c>
      <c r="I1104" s="23">
        <f t="shared" si="115"/>
        <v>27.918367346938776</v>
      </c>
      <c r="J1104" s="23">
        <f t="shared" si="116"/>
        <v>5.7</v>
      </c>
      <c r="K1104" s="23">
        <f t="shared" si="117"/>
        <v>37.037037037037038</v>
      </c>
      <c r="L1104" s="23">
        <f t="shared" si="118"/>
        <v>48.148148148148145</v>
      </c>
      <c r="M1104" s="23">
        <f t="shared" si="119"/>
        <v>14.814814814814813</v>
      </c>
      <c r="N1104" s="23">
        <f t="shared" si="120"/>
        <v>0.20416666666666666</v>
      </c>
      <c r="O1104" s="23">
        <f t="shared" si="121"/>
        <v>2.1111111111111112</v>
      </c>
      <c r="S1104" s="6"/>
      <c r="T1104" s="6"/>
      <c r="U1104" s="6"/>
    </row>
    <row r="1105" spans="1:21" x14ac:dyDescent="0.25">
      <c r="A1105" s="6" t="s">
        <v>14975</v>
      </c>
      <c r="B1105" s="118" t="s">
        <v>10633</v>
      </c>
      <c r="C1105" s="1" t="s">
        <v>3910</v>
      </c>
      <c r="D1105" s="2">
        <v>15</v>
      </c>
      <c r="E1105" s="1">
        <v>1512</v>
      </c>
      <c r="F1105" s="1">
        <v>64</v>
      </c>
      <c r="G1105" s="1">
        <v>22</v>
      </c>
      <c r="H1105" s="1">
        <v>3</v>
      </c>
      <c r="I1105" s="23">
        <f t="shared" si="115"/>
        <v>100.8</v>
      </c>
      <c r="J1105" s="23">
        <f t="shared" si="116"/>
        <v>23.625</v>
      </c>
      <c r="K1105" s="23">
        <f t="shared" si="117"/>
        <v>71.910112359550567</v>
      </c>
      <c r="L1105" s="23">
        <f t="shared" si="118"/>
        <v>24.719101123595504</v>
      </c>
      <c r="M1105" s="23">
        <f t="shared" si="119"/>
        <v>3.3707865168539324</v>
      </c>
      <c r="N1105" s="23">
        <f t="shared" si="120"/>
        <v>0.234375</v>
      </c>
      <c r="O1105" s="23">
        <f t="shared" si="121"/>
        <v>16.988764044943821</v>
      </c>
      <c r="S1105" s="6"/>
      <c r="T1105" s="6"/>
      <c r="U1105" s="6"/>
    </row>
    <row r="1106" spans="1:21" x14ac:dyDescent="0.25">
      <c r="A1106" s="6" t="s">
        <v>14975</v>
      </c>
      <c r="B1106" s="118" t="s">
        <v>10635</v>
      </c>
      <c r="C1106" s="1" t="s">
        <v>3687</v>
      </c>
      <c r="D1106" s="2">
        <v>11.125</v>
      </c>
      <c r="E1106" s="1">
        <v>341</v>
      </c>
      <c r="F1106" s="1">
        <v>48</v>
      </c>
      <c r="G1106" s="1">
        <v>10</v>
      </c>
      <c r="H1106" s="1">
        <v>16</v>
      </c>
      <c r="I1106" s="23">
        <f t="shared" si="115"/>
        <v>30.651685393258425</v>
      </c>
      <c r="J1106" s="23">
        <f t="shared" si="116"/>
        <v>7.104166666666667</v>
      </c>
      <c r="K1106" s="23">
        <f t="shared" si="117"/>
        <v>64.86486486486487</v>
      </c>
      <c r="L1106" s="23">
        <f t="shared" si="118"/>
        <v>13.513513513513514</v>
      </c>
      <c r="M1106" s="23">
        <f t="shared" si="119"/>
        <v>21.621621621621621</v>
      </c>
      <c r="N1106" s="23">
        <f t="shared" si="120"/>
        <v>0.23177083333333334</v>
      </c>
      <c r="O1106" s="23">
        <f t="shared" si="121"/>
        <v>4.6081081081081079</v>
      </c>
      <c r="S1106" s="6"/>
      <c r="T1106" s="6"/>
      <c r="U1106" s="6"/>
    </row>
    <row r="1107" spans="1:21" x14ac:dyDescent="0.25">
      <c r="A1107" s="6" t="s">
        <v>14975</v>
      </c>
      <c r="B1107" s="118" t="s">
        <v>10607</v>
      </c>
      <c r="C1107" s="1" t="s">
        <v>3884</v>
      </c>
      <c r="D1107" s="2">
        <v>6.125</v>
      </c>
      <c r="E1107" s="1">
        <v>186</v>
      </c>
      <c r="F1107" s="1">
        <v>17</v>
      </c>
      <c r="G1107" s="1">
        <v>10</v>
      </c>
      <c r="H1107" s="1">
        <v>8</v>
      </c>
      <c r="I1107" s="23">
        <f t="shared" ref="I1107:I1171" si="122">E1107/D1107</f>
        <v>30.367346938775512</v>
      </c>
      <c r="J1107" s="23">
        <f t="shared" ref="J1107:J1171" si="123">E1107/F1107</f>
        <v>10.941176470588236</v>
      </c>
      <c r="K1107" s="23">
        <f t="shared" ref="K1107:K1171" si="124">F1107/(F1107+G1107+H1107)*100</f>
        <v>48.571428571428569</v>
      </c>
      <c r="L1107" s="23">
        <f t="shared" ref="L1107:L1171" si="125">G1107/(F1107+G1107+H1107)*100</f>
        <v>28.571428571428569</v>
      </c>
      <c r="M1107" s="23">
        <f t="shared" ref="M1107:M1171" si="126">H1107/(F1107+G1107+H1107)*100</f>
        <v>22.857142857142858</v>
      </c>
      <c r="N1107" s="23">
        <f t="shared" ref="N1107:N1171" si="127">D1107/F1107</f>
        <v>0.36029411764705882</v>
      </c>
      <c r="O1107" s="23">
        <f t="shared" si="121"/>
        <v>5.3142857142857141</v>
      </c>
      <c r="S1107" s="7" t="s">
        <v>14055</v>
      </c>
      <c r="T1107" s="6"/>
      <c r="U1107" s="6"/>
    </row>
    <row r="1108" spans="1:21" x14ac:dyDescent="0.25">
      <c r="A1108" s="6" t="s">
        <v>14975</v>
      </c>
      <c r="B1108" s="145"/>
      <c r="C1108" s="11" t="s">
        <v>3891</v>
      </c>
      <c r="D1108" s="12">
        <v>10.375</v>
      </c>
      <c r="E1108" s="11">
        <v>261</v>
      </c>
      <c r="F1108" s="11">
        <v>18</v>
      </c>
      <c r="G1108" s="11">
        <v>0</v>
      </c>
      <c r="H1108" s="11">
        <v>0</v>
      </c>
      <c r="I1108" s="11">
        <f t="shared" si="122"/>
        <v>25.156626506024097</v>
      </c>
      <c r="J1108" s="11">
        <f t="shared" si="123"/>
        <v>14.5</v>
      </c>
      <c r="K1108" s="11">
        <f t="shared" si="124"/>
        <v>100</v>
      </c>
      <c r="L1108" s="11">
        <f t="shared" si="125"/>
        <v>0</v>
      </c>
      <c r="M1108" s="11">
        <f t="shared" si="126"/>
        <v>0</v>
      </c>
      <c r="N1108" s="11">
        <f t="shared" si="127"/>
        <v>0.57638888888888884</v>
      </c>
      <c r="O1108" s="23">
        <f t="shared" si="121"/>
        <v>14.5</v>
      </c>
      <c r="P1108" s="11"/>
      <c r="S1108" s="6"/>
      <c r="T1108" s="6"/>
      <c r="U1108" s="6"/>
    </row>
    <row r="1109" spans="1:21" x14ac:dyDescent="0.25">
      <c r="A1109" s="6" t="s">
        <v>14975</v>
      </c>
      <c r="C1109" s="11" t="s">
        <v>3921</v>
      </c>
      <c r="D1109" s="12">
        <v>17.5</v>
      </c>
      <c r="E1109" s="11">
        <v>402</v>
      </c>
      <c r="F1109" s="11">
        <v>36</v>
      </c>
      <c r="G1109" s="11">
        <v>43</v>
      </c>
      <c r="H1109" s="11">
        <v>22</v>
      </c>
      <c r="I1109" s="11">
        <f t="shared" si="122"/>
        <v>22.971428571428572</v>
      </c>
      <c r="J1109" s="11">
        <f t="shared" si="123"/>
        <v>11.166666666666666</v>
      </c>
      <c r="K1109" s="11">
        <f t="shared" si="124"/>
        <v>35.64356435643564</v>
      </c>
      <c r="L1109" s="11">
        <f t="shared" si="125"/>
        <v>42.574257425742573</v>
      </c>
      <c r="M1109" s="11">
        <f t="shared" si="126"/>
        <v>21.782178217821784</v>
      </c>
      <c r="N1109" s="11">
        <f t="shared" si="127"/>
        <v>0.4861111111111111</v>
      </c>
      <c r="O1109" s="23">
        <f t="shared" si="121"/>
        <v>3.9801980198019802</v>
      </c>
      <c r="P1109" s="11"/>
      <c r="S1109" s="7" t="s">
        <v>14056</v>
      </c>
      <c r="T1109" s="6"/>
      <c r="U1109" s="6"/>
    </row>
    <row r="1110" spans="1:21" x14ac:dyDescent="0.25">
      <c r="A1110" s="6" t="s">
        <v>14975</v>
      </c>
      <c r="B1110" s="145" t="s">
        <v>10615</v>
      </c>
      <c r="C1110" s="11" t="s">
        <v>15152</v>
      </c>
      <c r="D1110" s="12">
        <f>D1108+D1109</f>
        <v>27.875</v>
      </c>
      <c r="E1110" s="12">
        <f>E1108+E1109</f>
        <v>663</v>
      </c>
      <c r="F1110" s="12">
        <f>F1108+F1109</f>
        <v>54</v>
      </c>
      <c r="G1110" s="12">
        <f>G1108+G1109</f>
        <v>43</v>
      </c>
      <c r="H1110" s="12">
        <f>H1108+H1109</f>
        <v>22</v>
      </c>
      <c r="I1110" s="11">
        <f>E1110/D1110</f>
        <v>23.784753363228699</v>
      </c>
      <c r="J1110" s="11">
        <f>E1110/F1110</f>
        <v>12.277777777777779</v>
      </c>
      <c r="K1110" s="11">
        <f>F1110/(F1110+G1110+H1110)*100</f>
        <v>45.378151260504204</v>
      </c>
      <c r="L1110" s="11">
        <f>G1110/(F1110+G1110+H1110)*100</f>
        <v>36.134453781512605</v>
      </c>
      <c r="M1110" s="11">
        <f>H1110/(F1110+G1110+H1110)*100</f>
        <v>18.487394957983195</v>
      </c>
      <c r="N1110" s="11">
        <f>D1110/F1110</f>
        <v>0.51620370370370372</v>
      </c>
      <c r="O1110" s="23">
        <f t="shared" si="121"/>
        <v>5.5714285714285712</v>
      </c>
      <c r="P1110" s="11"/>
      <c r="S1110" s="7"/>
      <c r="T1110" s="6"/>
      <c r="U1110" s="6"/>
    </row>
    <row r="1111" spans="1:21" x14ac:dyDescent="0.25">
      <c r="A1111" s="6" t="s">
        <v>14975</v>
      </c>
      <c r="B1111" s="118" t="s">
        <v>10636</v>
      </c>
      <c r="C1111" s="1" t="s">
        <v>3912</v>
      </c>
      <c r="D1111" s="2">
        <v>42.75</v>
      </c>
      <c r="E1111" s="1">
        <v>1071</v>
      </c>
      <c r="F1111" s="1">
        <v>69</v>
      </c>
      <c r="G1111" s="1">
        <v>21</v>
      </c>
      <c r="H1111" s="1">
        <v>32</v>
      </c>
      <c r="I1111" s="23">
        <f t="shared" si="122"/>
        <v>25.05263157894737</v>
      </c>
      <c r="J1111" s="23">
        <f t="shared" si="123"/>
        <v>15.521739130434783</v>
      </c>
      <c r="K1111" s="23">
        <f t="shared" si="124"/>
        <v>56.557377049180324</v>
      </c>
      <c r="L1111" s="23">
        <f t="shared" si="125"/>
        <v>17.21311475409836</v>
      </c>
      <c r="M1111" s="23">
        <f t="shared" si="126"/>
        <v>26.229508196721312</v>
      </c>
      <c r="N1111" s="23">
        <f t="shared" si="127"/>
        <v>0.61956521739130432</v>
      </c>
      <c r="O1111" s="23">
        <f t="shared" si="121"/>
        <v>8.778688524590164</v>
      </c>
      <c r="S1111" s="6"/>
      <c r="T1111" s="6"/>
      <c r="U1111" s="6"/>
    </row>
    <row r="1112" spans="1:21" x14ac:dyDescent="0.25">
      <c r="A1112" s="6" t="s">
        <v>14975</v>
      </c>
      <c r="B1112" s="118" t="s">
        <v>10660</v>
      </c>
      <c r="C1112" s="1" t="s">
        <v>3935</v>
      </c>
      <c r="D1112" s="2">
        <v>33.75</v>
      </c>
      <c r="E1112" s="1">
        <v>848</v>
      </c>
      <c r="F1112" s="1">
        <v>55</v>
      </c>
      <c r="G1112" s="1">
        <v>14</v>
      </c>
      <c r="H1112" s="1">
        <v>0</v>
      </c>
      <c r="I1112" s="23">
        <f t="shared" si="122"/>
        <v>25.125925925925927</v>
      </c>
      <c r="J1112" s="23">
        <f t="shared" si="123"/>
        <v>15.418181818181818</v>
      </c>
      <c r="K1112" s="23">
        <f t="shared" si="124"/>
        <v>79.710144927536234</v>
      </c>
      <c r="L1112" s="23">
        <f t="shared" si="125"/>
        <v>20.289855072463769</v>
      </c>
      <c r="M1112" s="23">
        <f t="shared" si="126"/>
        <v>0</v>
      </c>
      <c r="N1112" s="23">
        <f t="shared" si="127"/>
        <v>0.61363636363636365</v>
      </c>
      <c r="O1112" s="23">
        <f t="shared" si="121"/>
        <v>12.289855072463768</v>
      </c>
      <c r="S1112" s="7" t="s">
        <v>14057</v>
      </c>
      <c r="T1112" s="6"/>
      <c r="U1112" s="6"/>
    </row>
    <row r="1113" spans="1:21" x14ac:dyDescent="0.25">
      <c r="A1113" s="6" t="s">
        <v>14975</v>
      </c>
      <c r="B1113" s="118" t="s">
        <v>10663</v>
      </c>
      <c r="C1113" s="1" t="s">
        <v>3938</v>
      </c>
      <c r="D1113" s="2">
        <v>15.38</v>
      </c>
      <c r="E1113" s="1">
        <v>416</v>
      </c>
      <c r="F1113" s="1">
        <v>31</v>
      </c>
      <c r="G1113" s="1">
        <v>10</v>
      </c>
      <c r="H1113" s="1">
        <v>0</v>
      </c>
      <c r="I1113" s="23">
        <f t="shared" si="122"/>
        <v>27.048114434330298</v>
      </c>
      <c r="J1113" s="23">
        <f t="shared" si="123"/>
        <v>13.419354838709678</v>
      </c>
      <c r="K1113" s="23">
        <f t="shared" si="124"/>
        <v>75.609756097560975</v>
      </c>
      <c r="L1113" s="23">
        <f t="shared" si="125"/>
        <v>24.390243902439025</v>
      </c>
      <c r="M1113" s="23">
        <f t="shared" si="126"/>
        <v>0</v>
      </c>
      <c r="N1113" s="23">
        <f t="shared" si="127"/>
        <v>0.49612903225806454</v>
      </c>
      <c r="O1113" s="23">
        <f t="shared" si="121"/>
        <v>10.146341463414634</v>
      </c>
      <c r="S1113" s="6"/>
      <c r="T1113" s="6"/>
      <c r="U1113" s="6"/>
    </row>
    <row r="1114" spans="1:21" x14ac:dyDescent="0.25">
      <c r="A1114" s="6" t="s">
        <v>14975</v>
      </c>
      <c r="B1114" s="118" t="s">
        <v>10669</v>
      </c>
      <c r="C1114" s="1" t="s">
        <v>3943</v>
      </c>
      <c r="D1114" s="2">
        <v>13.875</v>
      </c>
      <c r="E1114" s="1">
        <v>467</v>
      </c>
      <c r="F1114" s="1">
        <v>86</v>
      </c>
      <c r="G1114" s="1">
        <v>25</v>
      </c>
      <c r="H1114" s="1">
        <v>15</v>
      </c>
      <c r="I1114" s="23">
        <f t="shared" si="122"/>
        <v>33.657657657657658</v>
      </c>
      <c r="J1114" s="23">
        <f t="shared" si="123"/>
        <v>5.4302325581395348</v>
      </c>
      <c r="K1114" s="23">
        <f t="shared" si="124"/>
        <v>68.253968253968253</v>
      </c>
      <c r="L1114" s="23">
        <f t="shared" si="125"/>
        <v>19.841269841269842</v>
      </c>
      <c r="M1114" s="23">
        <f t="shared" si="126"/>
        <v>11.904761904761903</v>
      </c>
      <c r="N1114" s="23">
        <f t="shared" si="127"/>
        <v>0.16133720930232559</v>
      </c>
      <c r="O1114" s="23">
        <f t="shared" si="121"/>
        <v>3.7063492063492065</v>
      </c>
      <c r="S1114" s="6"/>
      <c r="T1114" s="6"/>
      <c r="U1114" s="6"/>
    </row>
    <row r="1115" spans="1:21" x14ac:dyDescent="0.25">
      <c r="A1115" s="6" t="s">
        <v>14975</v>
      </c>
      <c r="B1115" s="50" t="s">
        <v>13220</v>
      </c>
      <c r="C1115" s="1" t="s">
        <v>3949</v>
      </c>
      <c r="D1115" s="2">
        <v>37.25</v>
      </c>
      <c r="E1115" s="1">
        <v>966</v>
      </c>
      <c r="F1115" s="1">
        <v>141</v>
      </c>
      <c r="G1115" s="1">
        <v>22</v>
      </c>
      <c r="H1115" s="1">
        <v>0</v>
      </c>
      <c r="I1115" s="23">
        <f t="shared" si="122"/>
        <v>25.932885906040269</v>
      </c>
      <c r="J1115" s="23">
        <f t="shared" si="123"/>
        <v>6.8510638297872344</v>
      </c>
      <c r="K1115" s="23">
        <f t="shared" si="124"/>
        <v>86.50306748466258</v>
      </c>
      <c r="L1115" s="23">
        <f t="shared" si="125"/>
        <v>13.496932515337424</v>
      </c>
      <c r="M1115" s="23">
        <f t="shared" si="126"/>
        <v>0</v>
      </c>
      <c r="N1115" s="23">
        <f t="shared" si="127"/>
        <v>0.26418439716312059</v>
      </c>
      <c r="O1115" s="23">
        <f t="shared" si="121"/>
        <v>5.9263803680981599</v>
      </c>
      <c r="P1115" s="6"/>
      <c r="S1115" s="6"/>
      <c r="T1115" s="6"/>
      <c r="U1115" s="6"/>
    </row>
    <row r="1116" spans="1:21" x14ac:dyDescent="0.25">
      <c r="A1116" s="6" t="s">
        <v>14975</v>
      </c>
      <c r="B1116" s="7" t="s">
        <v>13209</v>
      </c>
      <c r="C1116" s="1" t="s">
        <v>3820</v>
      </c>
      <c r="D1116" s="2">
        <v>16.875</v>
      </c>
      <c r="E1116" s="1">
        <v>442</v>
      </c>
      <c r="F1116" s="1">
        <v>73</v>
      </c>
      <c r="G1116" s="1">
        <v>38</v>
      </c>
      <c r="H1116" s="1">
        <v>22</v>
      </c>
      <c r="I1116" s="23">
        <f t="shared" si="122"/>
        <v>26.192592592592593</v>
      </c>
      <c r="J1116" s="23">
        <f t="shared" si="123"/>
        <v>6.0547945205479454</v>
      </c>
      <c r="K1116" s="23">
        <f t="shared" si="124"/>
        <v>54.887218045112782</v>
      </c>
      <c r="L1116" s="23">
        <f t="shared" si="125"/>
        <v>28.571428571428569</v>
      </c>
      <c r="M1116" s="23">
        <f t="shared" si="126"/>
        <v>16.541353383458645</v>
      </c>
      <c r="N1116" s="23">
        <f t="shared" si="127"/>
        <v>0.23116438356164384</v>
      </c>
      <c r="O1116" s="23">
        <f t="shared" si="121"/>
        <v>3.3233082706766917</v>
      </c>
      <c r="P1116" s="6"/>
      <c r="S1116" s="7" t="s">
        <v>14061</v>
      </c>
      <c r="T1116" s="6"/>
      <c r="U1116" s="6"/>
    </row>
    <row r="1117" spans="1:21" x14ac:dyDescent="0.25">
      <c r="A1117" s="6" t="s">
        <v>14975</v>
      </c>
      <c r="B1117" s="118" t="s">
        <v>10652</v>
      </c>
      <c r="C1117" s="1" t="s">
        <v>3926</v>
      </c>
      <c r="D1117" s="2">
        <v>33</v>
      </c>
      <c r="E1117" s="1">
        <v>857</v>
      </c>
      <c r="F1117" s="1">
        <v>201</v>
      </c>
      <c r="G1117" s="1">
        <v>14</v>
      </c>
      <c r="H1117" s="1">
        <v>41</v>
      </c>
      <c r="I1117" s="23">
        <f t="shared" si="122"/>
        <v>25.969696969696969</v>
      </c>
      <c r="J1117" s="23">
        <f t="shared" si="123"/>
        <v>4.2636815920398012</v>
      </c>
      <c r="K1117" s="23">
        <f t="shared" si="124"/>
        <v>78.515625</v>
      </c>
      <c r="L1117" s="23">
        <f t="shared" si="125"/>
        <v>5.46875</v>
      </c>
      <c r="M1117" s="23">
        <f t="shared" si="126"/>
        <v>16.015625</v>
      </c>
      <c r="N1117" s="23">
        <f t="shared" si="127"/>
        <v>0.16417910447761194</v>
      </c>
      <c r="O1117" s="23">
        <f t="shared" si="121"/>
        <v>3.34765625</v>
      </c>
      <c r="S1117" s="6"/>
      <c r="T1117" s="6"/>
      <c r="U1117" s="6"/>
    </row>
    <row r="1118" spans="1:21" x14ac:dyDescent="0.25">
      <c r="A1118" s="6" t="s">
        <v>14975</v>
      </c>
      <c r="B1118" s="7" t="s">
        <v>13210</v>
      </c>
      <c r="C1118" s="1" t="s">
        <v>3822</v>
      </c>
      <c r="D1118" s="2">
        <v>30.125</v>
      </c>
      <c r="E1118" s="1">
        <v>265</v>
      </c>
      <c r="F1118" s="1">
        <v>55</v>
      </c>
      <c r="G1118" s="1">
        <v>28</v>
      </c>
      <c r="H1118" s="1">
        <v>10</v>
      </c>
      <c r="I1118" s="23">
        <f t="shared" si="122"/>
        <v>8.7966804979253119</v>
      </c>
      <c r="J1118" s="23">
        <f t="shared" si="123"/>
        <v>4.8181818181818183</v>
      </c>
      <c r="K1118" s="23">
        <f t="shared" si="124"/>
        <v>59.13978494623656</v>
      </c>
      <c r="L1118" s="23">
        <f t="shared" si="125"/>
        <v>30.107526881720432</v>
      </c>
      <c r="M1118" s="23">
        <f t="shared" si="126"/>
        <v>10.75268817204301</v>
      </c>
      <c r="N1118" s="23">
        <f t="shared" si="127"/>
        <v>0.54772727272727273</v>
      </c>
      <c r="O1118" s="23">
        <f t="shared" si="121"/>
        <v>2.849462365591398</v>
      </c>
      <c r="P1118" s="6"/>
      <c r="S1118" s="7" t="s">
        <v>14060</v>
      </c>
      <c r="T1118" s="6"/>
      <c r="U1118" s="6"/>
    </row>
    <row r="1119" spans="1:21" x14ac:dyDescent="0.25">
      <c r="A1119" s="6" t="s">
        <v>14975</v>
      </c>
      <c r="B1119" s="118" t="s">
        <v>10620</v>
      </c>
      <c r="C1119" s="1" t="s">
        <v>607</v>
      </c>
      <c r="D1119" s="2">
        <v>35</v>
      </c>
      <c r="E1119" s="1">
        <v>871</v>
      </c>
      <c r="F1119" s="1">
        <v>52</v>
      </c>
      <c r="G1119" s="1">
        <v>46</v>
      </c>
      <c r="H1119" s="1">
        <v>19</v>
      </c>
      <c r="I1119" s="23">
        <f t="shared" si="122"/>
        <v>24.885714285714286</v>
      </c>
      <c r="J1119" s="23">
        <f t="shared" si="123"/>
        <v>16.75</v>
      </c>
      <c r="K1119" s="23">
        <f t="shared" si="124"/>
        <v>44.444444444444443</v>
      </c>
      <c r="L1119" s="23">
        <f t="shared" si="125"/>
        <v>39.316239316239319</v>
      </c>
      <c r="M1119" s="23">
        <f t="shared" si="126"/>
        <v>16.239316239316238</v>
      </c>
      <c r="N1119" s="23">
        <f t="shared" si="127"/>
        <v>0.67307692307692313</v>
      </c>
      <c r="O1119" s="23">
        <f t="shared" si="121"/>
        <v>7.4444444444444446</v>
      </c>
      <c r="S1119" s="6"/>
      <c r="T1119" s="6"/>
      <c r="U1119" s="6"/>
    </row>
    <row r="1120" spans="1:21" x14ac:dyDescent="0.25">
      <c r="A1120" s="6" t="s">
        <v>14975</v>
      </c>
      <c r="B1120" s="118" t="s">
        <v>10654</v>
      </c>
      <c r="C1120" s="1" t="s">
        <v>3478</v>
      </c>
      <c r="D1120" s="2">
        <v>25.375</v>
      </c>
      <c r="E1120" s="1">
        <v>743</v>
      </c>
      <c r="F1120" s="1">
        <v>115</v>
      </c>
      <c r="G1120" s="1">
        <v>128</v>
      </c>
      <c r="H1120" s="1">
        <v>72</v>
      </c>
      <c r="I1120" s="23">
        <f t="shared" si="122"/>
        <v>29.2807881773399</v>
      </c>
      <c r="J1120" s="23">
        <f t="shared" si="123"/>
        <v>6.4608695652173909</v>
      </c>
      <c r="K1120" s="23">
        <f t="shared" si="124"/>
        <v>36.507936507936506</v>
      </c>
      <c r="L1120" s="23">
        <f t="shared" si="125"/>
        <v>40.634920634920633</v>
      </c>
      <c r="M1120" s="23">
        <f t="shared" si="126"/>
        <v>22.857142857142858</v>
      </c>
      <c r="N1120" s="23">
        <f t="shared" si="127"/>
        <v>0.22065217391304348</v>
      </c>
      <c r="O1120" s="23">
        <f t="shared" si="121"/>
        <v>2.3587301587301588</v>
      </c>
      <c r="S1120" s="7" t="s">
        <v>14059</v>
      </c>
      <c r="T1120" s="6"/>
      <c r="U1120" s="6"/>
    </row>
    <row r="1121" spans="1:21" x14ac:dyDescent="0.25">
      <c r="A1121" s="6" t="s">
        <v>14975</v>
      </c>
      <c r="B1121" s="118" t="s">
        <v>10691</v>
      </c>
      <c r="C1121" s="1" t="s">
        <v>2825</v>
      </c>
      <c r="D1121" s="2">
        <v>19.75</v>
      </c>
      <c r="E1121" s="1">
        <v>463</v>
      </c>
      <c r="F1121" s="1">
        <v>40</v>
      </c>
      <c r="G1121" s="1">
        <v>6</v>
      </c>
      <c r="H1121" s="1">
        <v>1</v>
      </c>
      <c r="I1121" s="23">
        <f t="shared" si="122"/>
        <v>23.443037974683545</v>
      </c>
      <c r="J1121" s="23">
        <f t="shared" si="123"/>
        <v>11.574999999999999</v>
      </c>
      <c r="K1121" s="23">
        <f t="shared" si="124"/>
        <v>85.106382978723403</v>
      </c>
      <c r="L1121" s="23">
        <f t="shared" si="125"/>
        <v>12.76595744680851</v>
      </c>
      <c r="M1121" s="23">
        <f t="shared" si="126"/>
        <v>2.1276595744680851</v>
      </c>
      <c r="N1121" s="23">
        <f t="shared" si="127"/>
        <v>0.49375000000000002</v>
      </c>
      <c r="O1121" s="23">
        <f t="shared" si="121"/>
        <v>9.8510638297872344</v>
      </c>
      <c r="S1121" s="6"/>
      <c r="T1121" s="6"/>
      <c r="U1121" s="6"/>
    </row>
    <row r="1122" spans="1:21" x14ac:dyDescent="0.25">
      <c r="A1122" s="6" t="s">
        <v>14975</v>
      </c>
      <c r="B1122" s="118" t="s">
        <v>10703</v>
      </c>
      <c r="C1122" s="1" t="s">
        <v>3973</v>
      </c>
      <c r="D1122" s="2">
        <v>23.5</v>
      </c>
      <c r="E1122" s="1">
        <v>692</v>
      </c>
      <c r="F1122" s="1">
        <v>57</v>
      </c>
      <c r="G1122" s="1">
        <v>28</v>
      </c>
      <c r="H1122" s="1">
        <v>29</v>
      </c>
      <c r="I1122" s="23">
        <f t="shared" si="122"/>
        <v>29.446808510638299</v>
      </c>
      <c r="J1122" s="23">
        <f t="shared" si="123"/>
        <v>12.140350877192983</v>
      </c>
      <c r="K1122" s="23">
        <f t="shared" si="124"/>
        <v>50</v>
      </c>
      <c r="L1122" s="23">
        <f t="shared" si="125"/>
        <v>24.561403508771928</v>
      </c>
      <c r="M1122" s="23">
        <f t="shared" si="126"/>
        <v>25.438596491228072</v>
      </c>
      <c r="N1122" s="23">
        <f t="shared" si="127"/>
        <v>0.41228070175438597</v>
      </c>
      <c r="O1122" s="23">
        <f t="shared" si="121"/>
        <v>6.0701754385964914</v>
      </c>
      <c r="S1122" s="7" t="s">
        <v>14058</v>
      </c>
      <c r="T1122" s="6"/>
      <c r="U1122" s="6"/>
    </row>
    <row r="1123" spans="1:21" x14ac:dyDescent="0.25">
      <c r="A1123" s="6" t="s">
        <v>2472</v>
      </c>
      <c r="B1123" s="115" t="s">
        <v>11255</v>
      </c>
      <c r="C1123" s="1" t="s">
        <v>4462</v>
      </c>
      <c r="D1123" s="2">
        <v>16</v>
      </c>
      <c r="E1123" s="1">
        <v>730</v>
      </c>
      <c r="F1123" s="1">
        <v>68</v>
      </c>
      <c r="G1123" s="1">
        <v>10</v>
      </c>
      <c r="H1123" s="1">
        <v>5</v>
      </c>
      <c r="I1123" s="23">
        <f t="shared" si="122"/>
        <v>45.625</v>
      </c>
      <c r="J1123" s="23">
        <f t="shared" si="123"/>
        <v>10.735294117647058</v>
      </c>
      <c r="K1123" s="23">
        <f t="shared" si="124"/>
        <v>81.92771084337349</v>
      </c>
      <c r="L1123" s="23">
        <f t="shared" si="125"/>
        <v>12.048192771084338</v>
      </c>
      <c r="M1123" s="23">
        <f t="shared" si="126"/>
        <v>6.024096385542169</v>
      </c>
      <c r="N1123" s="23">
        <f t="shared" si="127"/>
        <v>0.23529411764705882</v>
      </c>
      <c r="O1123" s="23">
        <f t="shared" si="121"/>
        <v>8.7951807228915655</v>
      </c>
      <c r="S1123" s="6"/>
      <c r="T1123" s="6"/>
      <c r="U1123" s="6"/>
    </row>
    <row r="1124" spans="1:21" x14ac:dyDescent="0.25">
      <c r="A1124" s="6" t="s">
        <v>2472</v>
      </c>
      <c r="B1124" s="115" t="s">
        <v>11257</v>
      </c>
      <c r="C1124" s="1" t="s">
        <v>4464</v>
      </c>
      <c r="D1124" s="2">
        <v>44.75</v>
      </c>
      <c r="E1124" s="1">
        <v>1496</v>
      </c>
      <c r="F1124" s="1">
        <v>73</v>
      </c>
      <c r="G1124" s="1">
        <v>39</v>
      </c>
      <c r="H1124" s="1">
        <v>0</v>
      </c>
      <c r="I1124" s="23">
        <f t="shared" si="122"/>
        <v>33.430167597765362</v>
      </c>
      <c r="J1124" s="23">
        <f t="shared" si="123"/>
        <v>20.493150684931507</v>
      </c>
      <c r="K1124" s="23">
        <f t="shared" si="124"/>
        <v>65.178571428571431</v>
      </c>
      <c r="L1124" s="23">
        <f t="shared" si="125"/>
        <v>34.821428571428569</v>
      </c>
      <c r="M1124" s="23">
        <f t="shared" si="126"/>
        <v>0</v>
      </c>
      <c r="N1124" s="23">
        <f t="shared" si="127"/>
        <v>0.61301369863013699</v>
      </c>
      <c r="O1124" s="23">
        <f t="shared" si="121"/>
        <v>13.357142857142858</v>
      </c>
      <c r="S1124" s="6"/>
      <c r="T1124" s="6"/>
      <c r="U1124" s="6"/>
    </row>
    <row r="1125" spans="1:21" x14ac:dyDescent="0.25">
      <c r="A1125" s="6" t="s">
        <v>2472</v>
      </c>
      <c r="B1125" s="115" t="s">
        <v>11258</v>
      </c>
      <c r="C1125" s="1" t="s">
        <v>4465</v>
      </c>
      <c r="D1125" s="2">
        <v>55.5</v>
      </c>
      <c r="E1125" s="1">
        <v>1865</v>
      </c>
      <c r="F1125" s="1">
        <v>105</v>
      </c>
      <c r="G1125" s="1">
        <v>65</v>
      </c>
      <c r="H1125" s="1">
        <v>18</v>
      </c>
      <c r="I1125" s="23">
        <f t="shared" si="122"/>
        <v>33.603603603603602</v>
      </c>
      <c r="J1125" s="23">
        <f t="shared" si="123"/>
        <v>17.761904761904763</v>
      </c>
      <c r="K1125" s="23">
        <f t="shared" si="124"/>
        <v>55.851063829787229</v>
      </c>
      <c r="L1125" s="23">
        <f t="shared" si="125"/>
        <v>34.574468085106389</v>
      </c>
      <c r="M1125" s="23">
        <f t="shared" si="126"/>
        <v>9.5744680851063837</v>
      </c>
      <c r="N1125" s="23">
        <f t="shared" si="127"/>
        <v>0.52857142857142858</v>
      </c>
      <c r="O1125" s="23">
        <f t="shared" si="121"/>
        <v>9.9202127659574462</v>
      </c>
      <c r="S1125" s="6"/>
      <c r="T1125" s="6"/>
      <c r="U1125" s="6"/>
    </row>
    <row r="1126" spans="1:21" x14ac:dyDescent="0.25">
      <c r="A1126" s="6" t="s">
        <v>2472</v>
      </c>
      <c r="B1126" s="115" t="s">
        <v>11334</v>
      </c>
      <c r="C1126" s="38" t="s">
        <v>542</v>
      </c>
      <c r="D1126" s="2">
        <v>109.5</v>
      </c>
      <c r="E1126" s="1">
        <v>3614</v>
      </c>
      <c r="F1126" s="1">
        <v>156</v>
      </c>
      <c r="G1126" s="1">
        <v>18</v>
      </c>
      <c r="H1126" s="1">
        <v>8</v>
      </c>
      <c r="I1126" s="23">
        <f t="shared" si="122"/>
        <v>33.00456621004566</v>
      </c>
      <c r="J1126" s="23">
        <f t="shared" si="123"/>
        <v>23.166666666666668</v>
      </c>
      <c r="K1126" s="23">
        <f t="shared" si="124"/>
        <v>85.714285714285708</v>
      </c>
      <c r="L1126" s="23">
        <f t="shared" si="125"/>
        <v>9.8901098901098905</v>
      </c>
      <c r="M1126" s="23">
        <f t="shared" si="126"/>
        <v>4.395604395604396</v>
      </c>
      <c r="N1126" s="23">
        <f t="shared" si="127"/>
        <v>0.70192307692307687</v>
      </c>
      <c r="O1126" s="23">
        <f t="shared" si="121"/>
        <v>19.857142857142858</v>
      </c>
      <c r="S1126" s="6"/>
      <c r="T1126" s="6"/>
      <c r="U1126" s="6"/>
    </row>
    <row r="1127" spans="1:21" x14ac:dyDescent="0.25">
      <c r="A1127" s="6" t="s">
        <v>2472</v>
      </c>
      <c r="B1127" s="115" t="s">
        <v>11283</v>
      </c>
      <c r="C1127" s="1" t="s">
        <v>4489</v>
      </c>
      <c r="D1127" s="2">
        <v>63.5</v>
      </c>
      <c r="E1127" s="1">
        <v>2030</v>
      </c>
      <c r="F1127" s="1">
        <v>103</v>
      </c>
      <c r="G1127" s="1">
        <v>0</v>
      </c>
      <c r="H1127" s="1">
        <v>14</v>
      </c>
      <c r="I1127" s="23">
        <f t="shared" si="122"/>
        <v>31.968503937007874</v>
      </c>
      <c r="J1127" s="23">
        <f t="shared" si="123"/>
        <v>19.708737864077669</v>
      </c>
      <c r="K1127" s="23">
        <f t="shared" si="124"/>
        <v>88.034188034188034</v>
      </c>
      <c r="L1127" s="23">
        <f t="shared" si="125"/>
        <v>0</v>
      </c>
      <c r="M1127" s="23">
        <f t="shared" si="126"/>
        <v>11.965811965811966</v>
      </c>
      <c r="N1127" s="23">
        <f t="shared" si="127"/>
        <v>0.61650485436893199</v>
      </c>
      <c r="O1127" s="23">
        <f t="shared" si="121"/>
        <v>17.350427350427349</v>
      </c>
      <c r="S1127" s="6"/>
      <c r="T1127" s="6"/>
      <c r="U1127" s="6"/>
    </row>
    <row r="1128" spans="1:21" x14ac:dyDescent="0.25">
      <c r="A1128" s="6" t="s">
        <v>2472</v>
      </c>
      <c r="B1128" s="115" t="s">
        <v>11286</v>
      </c>
      <c r="C1128" s="1" t="s">
        <v>4491</v>
      </c>
      <c r="D1128" s="2">
        <v>40.5</v>
      </c>
      <c r="E1128" s="1">
        <v>1338</v>
      </c>
      <c r="F1128" s="1">
        <v>67</v>
      </c>
      <c r="G1128" s="1">
        <v>5</v>
      </c>
      <c r="H1128" s="1">
        <v>14</v>
      </c>
      <c r="I1128" s="23">
        <f t="shared" si="122"/>
        <v>33.037037037037038</v>
      </c>
      <c r="J1128" s="23">
        <f t="shared" si="123"/>
        <v>19.970149253731343</v>
      </c>
      <c r="K1128" s="23">
        <f t="shared" si="124"/>
        <v>77.906976744186053</v>
      </c>
      <c r="L1128" s="23">
        <f t="shared" si="125"/>
        <v>5.8139534883720927</v>
      </c>
      <c r="M1128" s="23">
        <f t="shared" si="126"/>
        <v>16.279069767441861</v>
      </c>
      <c r="N1128" s="23">
        <f t="shared" si="127"/>
        <v>0.60447761194029848</v>
      </c>
      <c r="O1128" s="23">
        <f t="shared" si="121"/>
        <v>15.55813953488372</v>
      </c>
      <c r="S1128" s="7" t="s">
        <v>14062</v>
      </c>
      <c r="T1128" s="6"/>
      <c r="U1128" s="6"/>
    </row>
    <row r="1129" spans="1:21" x14ac:dyDescent="0.25">
      <c r="A1129" s="6" t="s">
        <v>2472</v>
      </c>
      <c r="B1129" s="115" t="s">
        <v>11288</v>
      </c>
      <c r="C1129" s="1" t="s">
        <v>4493</v>
      </c>
      <c r="D1129" s="2">
        <v>12</v>
      </c>
      <c r="E1129" s="1">
        <v>396</v>
      </c>
      <c r="F1129" s="1">
        <v>32</v>
      </c>
      <c r="G1129" s="1">
        <v>6</v>
      </c>
      <c r="H1129" s="1">
        <v>1</v>
      </c>
      <c r="I1129" s="23">
        <f t="shared" si="122"/>
        <v>33</v>
      </c>
      <c r="J1129" s="23">
        <f t="shared" si="123"/>
        <v>12.375</v>
      </c>
      <c r="K1129" s="23">
        <f t="shared" si="124"/>
        <v>82.051282051282044</v>
      </c>
      <c r="L1129" s="23">
        <f t="shared" si="125"/>
        <v>15.384615384615385</v>
      </c>
      <c r="M1129" s="23">
        <f t="shared" si="126"/>
        <v>2.5641025641025639</v>
      </c>
      <c r="N1129" s="23">
        <f t="shared" si="127"/>
        <v>0.375</v>
      </c>
      <c r="O1129" s="23">
        <f t="shared" si="121"/>
        <v>10.153846153846153</v>
      </c>
      <c r="S1129" s="6"/>
      <c r="T1129" s="6"/>
      <c r="U1129" s="6"/>
    </row>
    <row r="1130" spans="1:21" x14ac:dyDescent="0.25">
      <c r="A1130" s="6" t="s">
        <v>2472</v>
      </c>
      <c r="B1130" s="115" t="s">
        <v>11299</v>
      </c>
      <c r="C1130" s="1" t="s">
        <v>4504</v>
      </c>
      <c r="D1130" s="2">
        <v>35.625</v>
      </c>
      <c r="E1130" s="1">
        <v>1334</v>
      </c>
      <c r="F1130" s="1">
        <v>95</v>
      </c>
      <c r="G1130" s="1">
        <v>32</v>
      </c>
      <c r="H1130" s="1">
        <v>39</v>
      </c>
      <c r="I1130" s="23">
        <f t="shared" si="122"/>
        <v>37.445614035087722</v>
      </c>
      <c r="J1130" s="23">
        <f t="shared" si="123"/>
        <v>14.042105263157895</v>
      </c>
      <c r="K1130" s="23">
        <f t="shared" si="124"/>
        <v>57.228915662650607</v>
      </c>
      <c r="L1130" s="23">
        <f t="shared" si="125"/>
        <v>19.277108433734941</v>
      </c>
      <c r="M1130" s="23">
        <f t="shared" si="126"/>
        <v>23.493975903614459</v>
      </c>
      <c r="N1130" s="23">
        <f t="shared" si="127"/>
        <v>0.375</v>
      </c>
      <c r="O1130" s="23">
        <f t="shared" si="121"/>
        <v>8.0361445783132535</v>
      </c>
      <c r="S1130" s="86" t="s">
        <v>14063</v>
      </c>
      <c r="T1130" s="6"/>
      <c r="U1130" s="6"/>
    </row>
    <row r="1131" spans="1:21" x14ac:dyDescent="0.25">
      <c r="A1131" s="6" t="s">
        <v>2472</v>
      </c>
      <c r="B1131" s="115" t="s">
        <v>11306</v>
      </c>
      <c r="C1131" s="1" t="s">
        <v>4511</v>
      </c>
      <c r="D1131" s="2">
        <v>32.75</v>
      </c>
      <c r="E1131" s="1">
        <v>1016</v>
      </c>
      <c r="F1131" s="1">
        <v>40</v>
      </c>
      <c r="G1131" s="1">
        <v>0</v>
      </c>
      <c r="H1131" s="1">
        <v>1</v>
      </c>
      <c r="I1131" s="23">
        <f t="shared" si="122"/>
        <v>31.022900763358777</v>
      </c>
      <c r="J1131" s="23">
        <f t="shared" si="123"/>
        <v>25.4</v>
      </c>
      <c r="K1131" s="23">
        <f t="shared" si="124"/>
        <v>97.560975609756099</v>
      </c>
      <c r="L1131" s="23">
        <f t="shared" si="125"/>
        <v>0</v>
      </c>
      <c r="M1131" s="23">
        <f t="shared" si="126"/>
        <v>2.4390243902439024</v>
      </c>
      <c r="N1131" s="23">
        <f t="shared" si="127"/>
        <v>0.81874999999999998</v>
      </c>
      <c r="O1131" s="23">
        <f t="shared" si="121"/>
        <v>24.780487804878049</v>
      </c>
      <c r="S1131" s="6"/>
      <c r="T1131" s="6"/>
      <c r="U1131" s="6"/>
    </row>
    <row r="1132" spans="1:21" x14ac:dyDescent="0.25">
      <c r="A1132" s="6" t="s">
        <v>2472</v>
      </c>
      <c r="B1132" s="115" t="s">
        <v>11317</v>
      </c>
      <c r="C1132" s="1" t="s">
        <v>4520</v>
      </c>
      <c r="D1132" s="2">
        <v>100.75</v>
      </c>
      <c r="E1132" s="1">
        <v>3329</v>
      </c>
      <c r="F1132" s="1">
        <v>189</v>
      </c>
      <c r="G1132" s="1">
        <v>14</v>
      </c>
      <c r="H1132" s="1">
        <v>8</v>
      </c>
      <c r="I1132" s="23">
        <f t="shared" si="122"/>
        <v>33.042183622828787</v>
      </c>
      <c r="J1132" s="23">
        <f t="shared" si="123"/>
        <v>17.613756613756614</v>
      </c>
      <c r="K1132" s="23">
        <f t="shared" si="124"/>
        <v>89.573459715639814</v>
      </c>
      <c r="L1132" s="23">
        <f t="shared" si="125"/>
        <v>6.6350710900473935</v>
      </c>
      <c r="M1132" s="23">
        <f t="shared" si="126"/>
        <v>3.7914691943127963</v>
      </c>
      <c r="N1132" s="23">
        <f t="shared" si="127"/>
        <v>0.53306878306878303</v>
      </c>
      <c r="O1132" s="23">
        <f t="shared" si="121"/>
        <v>15.777251184834123</v>
      </c>
      <c r="S1132" s="6"/>
      <c r="T1132" s="6"/>
      <c r="U1132" s="6"/>
    </row>
    <row r="1133" spans="1:21" x14ac:dyDescent="0.25">
      <c r="A1133" s="6" t="s">
        <v>2472</v>
      </c>
      <c r="B1133" s="115" t="s">
        <v>11329</v>
      </c>
      <c r="C1133" s="1" t="s">
        <v>4527</v>
      </c>
      <c r="D1133" s="2">
        <v>9.875</v>
      </c>
      <c r="E1133" s="1">
        <v>326</v>
      </c>
      <c r="F1133" s="1">
        <v>27</v>
      </c>
      <c r="G1133" s="1">
        <v>4</v>
      </c>
      <c r="H1133" s="1">
        <v>2</v>
      </c>
      <c r="I1133" s="23">
        <f t="shared" si="122"/>
        <v>33.0126582278481</v>
      </c>
      <c r="J1133" s="23">
        <f t="shared" si="123"/>
        <v>12.074074074074074</v>
      </c>
      <c r="K1133" s="23">
        <f t="shared" si="124"/>
        <v>81.818181818181827</v>
      </c>
      <c r="L1133" s="23">
        <f t="shared" si="125"/>
        <v>12.121212121212121</v>
      </c>
      <c r="M1133" s="23">
        <f t="shared" si="126"/>
        <v>6.0606060606060606</v>
      </c>
      <c r="N1133" s="23">
        <f t="shared" si="127"/>
        <v>0.36574074074074076</v>
      </c>
      <c r="O1133" s="23">
        <f t="shared" si="121"/>
        <v>9.8787878787878789</v>
      </c>
      <c r="S1133" s="6"/>
      <c r="T1133" s="6"/>
      <c r="U1133" s="6"/>
    </row>
    <row r="1134" spans="1:21" x14ac:dyDescent="0.25">
      <c r="A1134" s="6" t="s">
        <v>2472</v>
      </c>
      <c r="B1134" s="115" t="s">
        <v>11251</v>
      </c>
      <c r="C1134" s="1" t="s">
        <v>1295</v>
      </c>
      <c r="D1134" s="2">
        <v>11.125</v>
      </c>
      <c r="E1134" s="1">
        <v>415</v>
      </c>
      <c r="F1134" s="1">
        <v>40</v>
      </c>
      <c r="G1134" s="1">
        <v>16</v>
      </c>
      <c r="H1134" s="1">
        <v>9</v>
      </c>
      <c r="I1134" s="23">
        <f t="shared" si="122"/>
        <v>37.303370786516851</v>
      </c>
      <c r="J1134" s="23">
        <f t="shared" si="123"/>
        <v>10.375</v>
      </c>
      <c r="K1134" s="23">
        <f t="shared" si="124"/>
        <v>61.53846153846154</v>
      </c>
      <c r="L1134" s="23">
        <f t="shared" si="125"/>
        <v>24.615384615384617</v>
      </c>
      <c r="M1134" s="23">
        <f t="shared" si="126"/>
        <v>13.846153846153847</v>
      </c>
      <c r="N1134" s="23">
        <f t="shared" si="127"/>
        <v>0.27812500000000001</v>
      </c>
      <c r="O1134" s="23">
        <f t="shared" si="121"/>
        <v>6.384615384615385</v>
      </c>
      <c r="S1134" s="6"/>
      <c r="T1134" s="6"/>
      <c r="U1134" s="6"/>
    </row>
    <row r="1135" spans="1:21" x14ac:dyDescent="0.25">
      <c r="A1135" s="6" t="s">
        <v>2472</v>
      </c>
      <c r="B1135" s="115" t="s">
        <v>11253</v>
      </c>
      <c r="C1135" s="1" t="s">
        <v>4461</v>
      </c>
      <c r="D1135" s="2">
        <v>71.25</v>
      </c>
      <c r="E1135" s="1">
        <v>2529</v>
      </c>
      <c r="F1135" s="1">
        <v>198</v>
      </c>
      <c r="G1135" s="1">
        <v>139</v>
      </c>
      <c r="H1135" s="1">
        <v>30</v>
      </c>
      <c r="I1135" s="23">
        <f t="shared" si="122"/>
        <v>35.494736842105262</v>
      </c>
      <c r="J1135" s="23">
        <f t="shared" si="123"/>
        <v>12.772727272727273</v>
      </c>
      <c r="K1135" s="23">
        <f t="shared" si="124"/>
        <v>53.950953678474114</v>
      </c>
      <c r="L1135" s="23">
        <f t="shared" si="125"/>
        <v>37.874659400544957</v>
      </c>
      <c r="M1135" s="23">
        <f t="shared" si="126"/>
        <v>8.1743869209809272</v>
      </c>
      <c r="N1135" s="23">
        <f t="shared" si="127"/>
        <v>0.35984848484848486</v>
      </c>
      <c r="O1135" s="23">
        <f t="shared" si="121"/>
        <v>6.8910081743869211</v>
      </c>
      <c r="S1135" s="6"/>
      <c r="T1135" s="6"/>
      <c r="U1135" s="6"/>
    </row>
    <row r="1136" spans="1:21" x14ac:dyDescent="0.25">
      <c r="A1136" s="6" t="s">
        <v>2472</v>
      </c>
      <c r="B1136" s="115" t="s">
        <v>11259</v>
      </c>
      <c r="C1136" s="1" t="s">
        <v>4466</v>
      </c>
      <c r="D1136" s="2">
        <v>11.25</v>
      </c>
      <c r="E1136" s="1">
        <v>419</v>
      </c>
      <c r="F1136" s="1">
        <v>13</v>
      </c>
      <c r="G1136" s="1">
        <v>21</v>
      </c>
      <c r="H1136" s="1">
        <v>8</v>
      </c>
      <c r="I1136" s="23">
        <f t="shared" si="122"/>
        <v>37.244444444444447</v>
      </c>
      <c r="J1136" s="23">
        <f t="shared" si="123"/>
        <v>32.230769230769234</v>
      </c>
      <c r="K1136" s="23">
        <f t="shared" si="124"/>
        <v>30.952380952380953</v>
      </c>
      <c r="L1136" s="23">
        <f t="shared" si="125"/>
        <v>50</v>
      </c>
      <c r="M1136" s="23">
        <f t="shared" si="126"/>
        <v>19.047619047619047</v>
      </c>
      <c r="N1136" s="23">
        <f t="shared" si="127"/>
        <v>0.86538461538461542</v>
      </c>
      <c r="O1136" s="23">
        <f t="shared" si="121"/>
        <v>9.9761904761904763</v>
      </c>
      <c r="S1136" s="7" t="s">
        <v>14064</v>
      </c>
      <c r="T1136" s="6"/>
      <c r="U1136" s="6"/>
    </row>
    <row r="1137" spans="1:21" x14ac:dyDescent="0.25">
      <c r="A1137" s="6" t="s">
        <v>2472</v>
      </c>
      <c r="B1137" s="115" t="s">
        <v>11262</v>
      </c>
      <c r="C1137" s="1" t="s">
        <v>4469</v>
      </c>
      <c r="D1137" s="2">
        <v>53.63</v>
      </c>
      <c r="E1137" s="1">
        <v>2611</v>
      </c>
      <c r="F1137" s="1">
        <v>164</v>
      </c>
      <c r="G1137" s="1">
        <v>2</v>
      </c>
      <c r="H1137" s="1">
        <v>0</v>
      </c>
      <c r="I1137" s="23">
        <f t="shared" si="122"/>
        <v>48.685437255267573</v>
      </c>
      <c r="J1137" s="23">
        <f t="shared" si="123"/>
        <v>15.920731707317072</v>
      </c>
      <c r="K1137" s="23">
        <f t="shared" si="124"/>
        <v>98.795180722891558</v>
      </c>
      <c r="L1137" s="23">
        <f t="shared" si="125"/>
        <v>1.2048192771084338</v>
      </c>
      <c r="M1137" s="23">
        <f t="shared" si="126"/>
        <v>0</v>
      </c>
      <c r="N1137" s="23">
        <f t="shared" si="127"/>
        <v>0.32701219512195123</v>
      </c>
      <c r="O1137" s="23">
        <f t="shared" si="121"/>
        <v>15.728915662650602</v>
      </c>
      <c r="S1137" s="6"/>
      <c r="T1137" s="6"/>
      <c r="U1137" s="6"/>
    </row>
    <row r="1138" spans="1:21" x14ac:dyDescent="0.25">
      <c r="A1138" s="6" t="s">
        <v>2472</v>
      </c>
      <c r="B1138" s="115" t="s">
        <v>11265</v>
      </c>
      <c r="C1138" s="1" t="s">
        <v>4470</v>
      </c>
      <c r="D1138" s="2">
        <v>23.125</v>
      </c>
      <c r="E1138" s="1">
        <v>903</v>
      </c>
      <c r="F1138" s="1">
        <v>72</v>
      </c>
      <c r="G1138" s="1">
        <v>3</v>
      </c>
      <c r="H1138" s="1">
        <v>6</v>
      </c>
      <c r="I1138" s="23">
        <f t="shared" si="122"/>
        <v>39.048648648648651</v>
      </c>
      <c r="J1138" s="23">
        <f t="shared" si="123"/>
        <v>12.541666666666666</v>
      </c>
      <c r="K1138" s="23">
        <f t="shared" si="124"/>
        <v>88.888888888888886</v>
      </c>
      <c r="L1138" s="23">
        <f t="shared" si="125"/>
        <v>3.7037037037037033</v>
      </c>
      <c r="M1138" s="23">
        <f t="shared" si="126"/>
        <v>7.4074074074074066</v>
      </c>
      <c r="N1138" s="23">
        <f t="shared" si="127"/>
        <v>0.32118055555555558</v>
      </c>
      <c r="O1138" s="23">
        <f t="shared" si="121"/>
        <v>11.148148148148149</v>
      </c>
      <c r="S1138" s="6"/>
      <c r="T1138" s="6"/>
      <c r="U1138" s="6"/>
    </row>
    <row r="1139" spans="1:21" x14ac:dyDescent="0.25">
      <c r="A1139" s="6" t="s">
        <v>2472</v>
      </c>
      <c r="B1139" s="115" t="s">
        <v>11269</v>
      </c>
      <c r="C1139" s="1" t="s">
        <v>4474</v>
      </c>
      <c r="D1139" s="2">
        <v>31.5</v>
      </c>
      <c r="E1139" s="1">
        <v>1505</v>
      </c>
      <c r="F1139" s="1">
        <v>71</v>
      </c>
      <c r="G1139" s="1">
        <v>0</v>
      </c>
      <c r="H1139" s="1">
        <v>0</v>
      </c>
      <c r="I1139" s="23">
        <f t="shared" si="122"/>
        <v>47.777777777777779</v>
      </c>
      <c r="J1139" s="23">
        <f t="shared" si="123"/>
        <v>21.197183098591548</v>
      </c>
      <c r="K1139" s="23">
        <f t="shared" si="124"/>
        <v>100</v>
      </c>
      <c r="L1139" s="23">
        <f t="shared" si="125"/>
        <v>0</v>
      </c>
      <c r="M1139" s="23">
        <f t="shared" si="126"/>
        <v>0</v>
      </c>
      <c r="N1139" s="23">
        <f t="shared" si="127"/>
        <v>0.44366197183098594</v>
      </c>
      <c r="O1139" s="23">
        <f t="shared" si="121"/>
        <v>21.197183098591548</v>
      </c>
      <c r="S1139" s="6"/>
      <c r="T1139" s="6"/>
      <c r="U1139" s="6"/>
    </row>
    <row r="1140" spans="1:21" x14ac:dyDescent="0.25">
      <c r="A1140" s="6" t="s">
        <v>2472</v>
      </c>
      <c r="B1140" s="115" t="s">
        <v>11274</v>
      </c>
      <c r="C1140" s="1" t="s">
        <v>4480</v>
      </c>
      <c r="D1140" s="2">
        <v>12.25</v>
      </c>
      <c r="E1140" s="1">
        <v>572</v>
      </c>
      <c r="F1140" s="1">
        <v>52</v>
      </c>
      <c r="G1140" s="1">
        <v>29</v>
      </c>
      <c r="H1140" s="1">
        <v>4</v>
      </c>
      <c r="I1140" s="23">
        <f t="shared" si="122"/>
        <v>46.693877551020407</v>
      </c>
      <c r="J1140" s="23">
        <f t="shared" si="123"/>
        <v>11</v>
      </c>
      <c r="K1140" s="23">
        <f t="shared" si="124"/>
        <v>61.176470588235297</v>
      </c>
      <c r="L1140" s="23">
        <f t="shared" si="125"/>
        <v>34.117647058823529</v>
      </c>
      <c r="M1140" s="23">
        <f t="shared" si="126"/>
        <v>4.7058823529411766</v>
      </c>
      <c r="N1140" s="23">
        <f t="shared" si="127"/>
        <v>0.23557692307692307</v>
      </c>
      <c r="O1140" s="23">
        <f t="shared" si="121"/>
        <v>6.7294117647058824</v>
      </c>
      <c r="S1140" s="7" t="s">
        <v>15120</v>
      </c>
      <c r="T1140" s="6"/>
      <c r="U1140" s="6"/>
    </row>
    <row r="1141" spans="1:21" x14ac:dyDescent="0.25">
      <c r="A1141" s="6" t="s">
        <v>2472</v>
      </c>
      <c r="B1141" s="115" t="s">
        <v>11290</v>
      </c>
      <c r="C1141" s="1" t="s">
        <v>4495</v>
      </c>
      <c r="D1141" s="2">
        <v>31.88</v>
      </c>
      <c r="E1141" s="1">
        <v>1122</v>
      </c>
      <c r="F1141" s="1">
        <v>162</v>
      </c>
      <c r="G1141" s="1">
        <v>11</v>
      </c>
      <c r="H1141" s="1">
        <v>9</v>
      </c>
      <c r="I1141" s="23">
        <f t="shared" si="122"/>
        <v>35.19447929736512</v>
      </c>
      <c r="J1141" s="23">
        <f t="shared" si="123"/>
        <v>6.9259259259259256</v>
      </c>
      <c r="K1141" s="23">
        <f t="shared" si="124"/>
        <v>89.010989010989007</v>
      </c>
      <c r="L1141" s="23">
        <f t="shared" si="125"/>
        <v>6.0439560439560438</v>
      </c>
      <c r="M1141" s="23">
        <f t="shared" si="126"/>
        <v>4.9450549450549453</v>
      </c>
      <c r="N1141" s="23">
        <f t="shared" si="127"/>
        <v>0.19679012345679012</v>
      </c>
      <c r="O1141" s="23">
        <f t="shared" si="121"/>
        <v>6.1648351648351651</v>
      </c>
      <c r="S1141" s="6"/>
      <c r="T1141" s="6"/>
      <c r="U1141" s="6"/>
    </row>
    <row r="1142" spans="1:21" x14ac:dyDescent="0.25">
      <c r="A1142" s="6" t="s">
        <v>2472</v>
      </c>
      <c r="B1142" s="115" t="s">
        <v>11301</v>
      </c>
      <c r="C1142" s="1" t="s">
        <v>4506</v>
      </c>
      <c r="D1142" s="2">
        <v>18</v>
      </c>
      <c r="E1142" s="1">
        <v>1178</v>
      </c>
      <c r="F1142" s="1">
        <v>74</v>
      </c>
      <c r="G1142" s="1">
        <v>139</v>
      </c>
      <c r="H1142" s="1">
        <v>15</v>
      </c>
      <c r="I1142" s="23">
        <f t="shared" si="122"/>
        <v>65.444444444444443</v>
      </c>
      <c r="J1142" s="23">
        <f t="shared" si="123"/>
        <v>15.918918918918919</v>
      </c>
      <c r="K1142" s="23">
        <f t="shared" si="124"/>
        <v>32.456140350877192</v>
      </c>
      <c r="L1142" s="23">
        <f t="shared" si="125"/>
        <v>60.964912280701753</v>
      </c>
      <c r="M1142" s="23">
        <f t="shared" si="126"/>
        <v>6.5789473684210522</v>
      </c>
      <c r="N1142" s="23">
        <f t="shared" si="127"/>
        <v>0.24324324324324326</v>
      </c>
      <c r="O1142" s="23">
        <f t="shared" si="121"/>
        <v>5.166666666666667</v>
      </c>
      <c r="S1142" s="7" t="s">
        <v>14066</v>
      </c>
      <c r="T1142" s="6"/>
      <c r="U1142" s="6"/>
    </row>
    <row r="1143" spans="1:21" x14ac:dyDescent="0.25">
      <c r="A1143" s="6" t="s">
        <v>2472</v>
      </c>
      <c r="B1143" s="115" t="s">
        <v>11338</v>
      </c>
      <c r="C1143" s="1" t="s">
        <v>112</v>
      </c>
      <c r="D1143" s="2">
        <v>4.625</v>
      </c>
      <c r="E1143" s="1">
        <v>153</v>
      </c>
      <c r="F1143" s="1">
        <v>25</v>
      </c>
      <c r="G1143" s="1">
        <v>10</v>
      </c>
      <c r="H1143" s="1">
        <v>2</v>
      </c>
      <c r="I1143" s="23">
        <f t="shared" si="122"/>
        <v>33.081081081081081</v>
      </c>
      <c r="J1143" s="23">
        <f t="shared" si="123"/>
        <v>6.12</v>
      </c>
      <c r="K1143" s="23">
        <f t="shared" si="124"/>
        <v>67.567567567567565</v>
      </c>
      <c r="L1143" s="23">
        <f t="shared" si="125"/>
        <v>27.027027027027028</v>
      </c>
      <c r="M1143" s="23">
        <f t="shared" si="126"/>
        <v>5.4054054054054053</v>
      </c>
      <c r="N1143" s="23">
        <f t="shared" si="127"/>
        <v>0.185</v>
      </c>
      <c r="O1143" s="23">
        <f t="shared" si="121"/>
        <v>4.1351351351351351</v>
      </c>
      <c r="S1143" s="6"/>
      <c r="T1143" s="6"/>
      <c r="U1143" s="6"/>
    </row>
    <row r="1144" spans="1:21" x14ac:dyDescent="0.25">
      <c r="A1144" s="6" t="s">
        <v>2472</v>
      </c>
      <c r="B1144" s="115" t="s">
        <v>11309</v>
      </c>
      <c r="C1144" s="1" t="s">
        <v>4514</v>
      </c>
      <c r="D1144" s="2">
        <v>73</v>
      </c>
      <c r="E1144" s="1">
        <v>2590</v>
      </c>
      <c r="F1144" s="1">
        <v>208</v>
      </c>
      <c r="G1144" s="1">
        <v>280</v>
      </c>
      <c r="H1144" s="1">
        <v>15</v>
      </c>
      <c r="I1144" s="23">
        <f t="shared" si="122"/>
        <v>35.479452054794521</v>
      </c>
      <c r="J1144" s="23">
        <f t="shared" si="123"/>
        <v>12.451923076923077</v>
      </c>
      <c r="K1144" s="23">
        <f t="shared" si="124"/>
        <v>41.35188866799205</v>
      </c>
      <c r="L1144" s="23">
        <f t="shared" si="125"/>
        <v>55.666003976143145</v>
      </c>
      <c r="M1144" s="23">
        <f t="shared" si="126"/>
        <v>2.982107355864811</v>
      </c>
      <c r="N1144" s="23">
        <f t="shared" si="127"/>
        <v>0.35096153846153844</v>
      </c>
      <c r="O1144" s="23">
        <f t="shared" si="121"/>
        <v>5.1491053677932408</v>
      </c>
      <c r="S1144" s="7" t="s">
        <v>14067</v>
      </c>
      <c r="T1144" s="6"/>
      <c r="U1144" s="6"/>
    </row>
    <row r="1145" spans="1:21" x14ac:dyDescent="0.25">
      <c r="A1145" s="6" t="s">
        <v>2472</v>
      </c>
      <c r="B1145" s="115" t="s">
        <v>11244</v>
      </c>
      <c r="C1145" s="1" t="s">
        <v>4454</v>
      </c>
      <c r="D1145" s="2">
        <v>16.5</v>
      </c>
      <c r="E1145" s="1">
        <v>722</v>
      </c>
      <c r="F1145" s="1">
        <v>68</v>
      </c>
      <c r="G1145" s="1">
        <v>33</v>
      </c>
      <c r="H1145" s="1">
        <v>0</v>
      </c>
      <c r="I1145" s="23">
        <f t="shared" si="122"/>
        <v>43.757575757575758</v>
      </c>
      <c r="J1145" s="23">
        <f t="shared" si="123"/>
        <v>10.617647058823529</v>
      </c>
      <c r="K1145" s="23">
        <f t="shared" si="124"/>
        <v>67.32673267326733</v>
      </c>
      <c r="L1145" s="23">
        <f t="shared" si="125"/>
        <v>32.673267326732677</v>
      </c>
      <c r="M1145" s="23">
        <f t="shared" si="126"/>
        <v>0</v>
      </c>
      <c r="N1145" s="23">
        <f t="shared" si="127"/>
        <v>0.24264705882352941</v>
      </c>
      <c r="O1145" s="23">
        <f t="shared" si="121"/>
        <v>7.1485148514851486</v>
      </c>
      <c r="S1145" s="6"/>
      <c r="T1145" s="6"/>
      <c r="U1145" s="6"/>
    </row>
    <row r="1146" spans="1:21" x14ac:dyDescent="0.25">
      <c r="A1146" s="6" t="s">
        <v>2472</v>
      </c>
      <c r="B1146" s="115" t="s">
        <v>11245</v>
      </c>
      <c r="C1146" s="1" t="s">
        <v>2224</v>
      </c>
      <c r="D1146" s="2">
        <v>25.5</v>
      </c>
      <c r="E1146" s="1">
        <v>1135</v>
      </c>
      <c r="F1146" s="1">
        <v>78</v>
      </c>
      <c r="G1146" s="1">
        <v>6</v>
      </c>
      <c r="H1146" s="1">
        <v>0</v>
      </c>
      <c r="I1146" s="23">
        <f t="shared" si="122"/>
        <v>44.509803921568626</v>
      </c>
      <c r="J1146" s="23">
        <f t="shared" si="123"/>
        <v>14.551282051282051</v>
      </c>
      <c r="K1146" s="23">
        <f t="shared" si="124"/>
        <v>92.857142857142861</v>
      </c>
      <c r="L1146" s="23">
        <f t="shared" si="125"/>
        <v>7.1428571428571423</v>
      </c>
      <c r="M1146" s="23">
        <f t="shared" si="126"/>
        <v>0</v>
      </c>
      <c r="N1146" s="23">
        <f t="shared" si="127"/>
        <v>0.32692307692307693</v>
      </c>
      <c r="O1146" s="23">
        <f t="shared" si="121"/>
        <v>13.511904761904763</v>
      </c>
      <c r="S1146" s="6"/>
      <c r="T1146" s="6"/>
      <c r="U1146" s="6"/>
    </row>
    <row r="1147" spans="1:21" x14ac:dyDescent="0.25">
      <c r="A1147" s="6" t="s">
        <v>2472</v>
      </c>
      <c r="B1147" s="115" t="s">
        <v>11319</v>
      </c>
      <c r="C1147" s="1" t="s">
        <v>4456</v>
      </c>
      <c r="D1147" s="2">
        <v>27.875</v>
      </c>
      <c r="E1147" s="1">
        <v>1404</v>
      </c>
      <c r="F1147" s="1">
        <v>127</v>
      </c>
      <c r="G1147" s="1">
        <v>106</v>
      </c>
      <c r="H1147" s="1">
        <v>3</v>
      </c>
      <c r="I1147" s="23">
        <f t="shared" si="122"/>
        <v>50.367713004484308</v>
      </c>
      <c r="J1147" s="23">
        <f t="shared" si="123"/>
        <v>11.05511811023622</v>
      </c>
      <c r="K1147" s="23">
        <f t="shared" si="124"/>
        <v>53.813559322033896</v>
      </c>
      <c r="L1147" s="23">
        <f t="shared" si="125"/>
        <v>44.915254237288138</v>
      </c>
      <c r="M1147" s="23">
        <f t="shared" si="126"/>
        <v>1.2711864406779663</v>
      </c>
      <c r="N1147" s="23">
        <f t="shared" si="127"/>
        <v>0.21948818897637795</v>
      </c>
      <c r="O1147" s="23">
        <f t="shared" si="121"/>
        <v>5.9491525423728815</v>
      </c>
      <c r="S1147" s="6"/>
      <c r="T1147" s="6"/>
      <c r="U1147" s="6"/>
    </row>
    <row r="1148" spans="1:21" x14ac:dyDescent="0.25">
      <c r="A1148" s="6" t="s">
        <v>2472</v>
      </c>
      <c r="B1148" s="115" t="s">
        <v>11248</v>
      </c>
      <c r="C1148" s="1" t="s">
        <v>4457</v>
      </c>
      <c r="D1148" s="2">
        <v>55.125</v>
      </c>
      <c r="E1148" s="1">
        <v>2322</v>
      </c>
      <c r="F1148" s="1">
        <v>235</v>
      </c>
      <c r="G1148" s="1">
        <v>205</v>
      </c>
      <c r="H1148" s="1">
        <v>54</v>
      </c>
      <c r="I1148" s="23">
        <f t="shared" si="122"/>
        <v>42.122448979591837</v>
      </c>
      <c r="J1148" s="23">
        <f t="shared" si="123"/>
        <v>9.8808510638297875</v>
      </c>
      <c r="K1148" s="23">
        <f t="shared" si="124"/>
        <v>47.570850202429149</v>
      </c>
      <c r="L1148" s="23">
        <f t="shared" si="125"/>
        <v>41.497975708502025</v>
      </c>
      <c r="M1148" s="23">
        <f t="shared" si="126"/>
        <v>10.931174089068826</v>
      </c>
      <c r="N1148" s="23">
        <f t="shared" si="127"/>
        <v>0.23457446808510637</v>
      </c>
      <c r="O1148" s="23">
        <f t="shared" si="121"/>
        <v>4.7004048582995948</v>
      </c>
      <c r="S1148" s="7" t="s">
        <v>14068</v>
      </c>
      <c r="T1148" s="6"/>
      <c r="U1148" s="6"/>
    </row>
    <row r="1149" spans="1:21" x14ac:dyDescent="0.25">
      <c r="A1149" s="6" t="s">
        <v>2472</v>
      </c>
      <c r="B1149" s="115" t="s">
        <v>11256</v>
      </c>
      <c r="C1149" s="1" t="s">
        <v>4463</v>
      </c>
      <c r="D1149" s="2">
        <v>54.5</v>
      </c>
      <c r="E1149" s="1">
        <v>2026</v>
      </c>
      <c r="F1149" s="1">
        <v>171</v>
      </c>
      <c r="G1149" s="1">
        <v>47</v>
      </c>
      <c r="H1149" s="1">
        <v>0</v>
      </c>
      <c r="I1149" s="23">
        <f t="shared" si="122"/>
        <v>37.174311926605505</v>
      </c>
      <c r="J1149" s="23">
        <f t="shared" si="123"/>
        <v>11.847953216374268</v>
      </c>
      <c r="K1149" s="23">
        <f t="shared" si="124"/>
        <v>78.440366972477065</v>
      </c>
      <c r="L1149" s="23">
        <f t="shared" si="125"/>
        <v>21.559633027522938</v>
      </c>
      <c r="M1149" s="23">
        <f t="shared" si="126"/>
        <v>0</v>
      </c>
      <c r="N1149" s="23">
        <f t="shared" si="127"/>
        <v>0.31871345029239767</v>
      </c>
      <c r="O1149" s="23">
        <f t="shared" si="121"/>
        <v>9.2935779816513762</v>
      </c>
      <c r="S1149" s="6"/>
      <c r="T1149" s="6"/>
      <c r="U1149" s="6"/>
    </row>
    <row r="1150" spans="1:21" x14ac:dyDescent="0.25">
      <c r="A1150" s="6" t="s">
        <v>2472</v>
      </c>
      <c r="B1150" s="115" t="s">
        <v>11271</v>
      </c>
      <c r="C1150" s="1" t="s">
        <v>4476</v>
      </c>
      <c r="D1150" s="2">
        <v>23.75</v>
      </c>
      <c r="E1150" s="1">
        <v>807</v>
      </c>
      <c r="F1150" s="1">
        <v>34</v>
      </c>
      <c r="G1150" s="1">
        <v>12</v>
      </c>
      <c r="H1150" s="1">
        <v>5</v>
      </c>
      <c r="I1150" s="23">
        <f t="shared" si="122"/>
        <v>33.978947368421053</v>
      </c>
      <c r="J1150" s="23">
        <f t="shared" si="123"/>
        <v>23.735294117647058</v>
      </c>
      <c r="K1150" s="23">
        <f t="shared" si="124"/>
        <v>66.666666666666657</v>
      </c>
      <c r="L1150" s="23">
        <f t="shared" si="125"/>
        <v>23.52941176470588</v>
      </c>
      <c r="M1150" s="23">
        <f t="shared" si="126"/>
        <v>9.8039215686274517</v>
      </c>
      <c r="N1150" s="23">
        <f t="shared" si="127"/>
        <v>0.69852941176470584</v>
      </c>
      <c r="O1150" s="23">
        <f t="shared" si="121"/>
        <v>15.823529411764707</v>
      </c>
      <c r="S1150" s="7" t="s">
        <v>14069</v>
      </c>
      <c r="T1150" s="6"/>
      <c r="U1150" s="6"/>
    </row>
    <row r="1151" spans="1:21" x14ac:dyDescent="0.25">
      <c r="A1151" s="6" t="s">
        <v>2472</v>
      </c>
      <c r="B1151" s="115" t="s">
        <v>11297</v>
      </c>
      <c r="C1151" s="1" t="s">
        <v>4502</v>
      </c>
      <c r="D1151" s="2">
        <v>25</v>
      </c>
      <c r="E1151" s="1">
        <v>960</v>
      </c>
      <c r="F1151" s="1">
        <v>50</v>
      </c>
      <c r="G1151" s="1">
        <v>63</v>
      </c>
      <c r="H1151" s="1">
        <v>26</v>
      </c>
      <c r="I1151" s="23">
        <f t="shared" si="122"/>
        <v>38.4</v>
      </c>
      <c r="J1151" s="23">
        <f t="shared" si="123"/>
        <v>19.2</v>
      </c>
      <c r="K1151" s="23">
        <f t="shared" si="124"/>
        <v>35.97122302158273</v>
      </c>
      <c r="L1151" s="23">
        <f t="shared" si="125"/>
        <v>45.323741007194243</v>
      </c>
      <c r="M1151" s="23">
        <f t="shared" si="126"/>
        <v>18.705035971223023</v>
      </c>
      <c r="N1151" s="23">
        <f t="shared" si="127"/>
        <v>0.5</v>
      </c>
      <c r="O1151" s="23">
        <f t="shared" si="121"/>
        <v>6.9064748201438846</v>
      </c>
      <c r="S1151" s="6"/>
      <c r="T1151" s="6"/>
      <c r="U1151" s="6"/>
    </row>
    <row r="1152" spans="1:21" x14ac:dyDescent="0.25">
      <c r="A1152" s="6" t="s">
        <v>2472</v>
      </c>
      <c r="B1152" s="115" t="s">
        <v>11308</v>
      </c>
      <c r="C1152" s="1" t="s">
        <v>4513</v>
      </c>
      <c r="D1152" s="2">
        <v>34.5</v>
      </c>
      <c r="E1152" s="1">
        <v>1423</v>
      </c>
      <c r="F1152" s="1">
        <v>118</v>
      </c>
      <c r="G1152" s="1">
        <v>51</v>
      </c>
      <c r="H1152" s="1">
        <v>20</v>
      </c>
      <c r="I1152" s="23">
        <f t="shared" si="122"/>
        <v>41.246376811594203</v>
      </c>
      <c r="J1152" s="23">
        <f t="shared" si="123"/>
        <v>12.059322033898304</v>
      </c>
      <c r="K1152" s="23">
        <f t="shared" si="124"/>
        <v>62.43386243386243</v>
      </c>
      <c r="L1152" s="23">
        <f t="shared" si="125"/>
        <v>26.984126984126984</v>
      </c>
      <c r="M1152" s="23">
        <f t="shared" si="126"/>
        <v>10.582010582010582</v>
      </c>
      <c r="N1152" s="23">
        <f t="shared" si="127"/>
        <v>0.2923728813559322</v>
      </c>
      <c r="O1152" s="23">
        <f t="shared" si="121"/>
        <v>7.5291005291005293</v>
      </c>
      <c r="S1152" s="6" t="s">
        <v>14867</v>
      </c>
      <c r="T1152" s="6"/>
      <c r="U1152" s="6"/>
    </row>
    <row r="1153" spans="1:21" x14ac:dyDescent="0.25">
      <c r="A1153" s="6" t="s">
        <v>2472</v>
      </c>
      <c r="B1153" s="115" t="s">
        <v>11341</v>
      </c>
      <c r="C1153" s="1" t="s">
        <v>2792</v>
      </c>
      <c r="D1153" s="2">
        <v>7.25</v>
      </c>
      <c r="E1153" s="1">
        <v>424</v>
      </c>
      <c r="F1153" s="1">
        <v>30</v>
      </c>
      <c r="G1153" s="1">
        <v>23</v>
      </c>
      <c r="H1153" s="1">
        <v>0</v>
      </c>
      <c r="I1153" s="23">
        <f t="shared" si="122"/>
        <v>58.482758620689658</v>
      </c>
      <c r="J1153" s="23">
        <f t="shared" si="123"/>
        <v>14.133333333333333</v>
      </c>
      <c r="K1153" s="23">
        <f t="shared" si="124"/>
        <v>56.60377358490566</v>
      </c>
      <c r="L1153" s="23">
        <f t="shared" si="125"/>
        <v>43.39622641509434</v>
      </c>
      <c r="M1153" s="23">
        <f t="shared" si="126"/>
        <v>0</v>
      </c>
      <c r="N1153" s="23">
        <f t="shared" si="127"/>
        <v>0.24166666666666667</v>
      </c>
      <c r="O1153" s="23">
        <f t="shared" si="121"/>
        <v>8</v>
      </c>
      <c r="S1153" s="6"/>
      <c r="T1153" s="6"/>
      <c r="U1153" s="6"/>
    </row>
    <row r="1154" spans="1:21" x14ac:dyDescent="0.25">
      <c r="A1154" s="6" t="s">
        <v>2472</v>
      </c>
      <c r="B1154" s="115" t="s">
        <v>11332</v>
      </c>
      <c r="C1154" s="1" t="s">
        <v>2637</v>
      </c>
      <c r="D1154" s="2">
        <v>57</v>
      </c>
      <c r="E1154" s="1">
        <v>1767</v>
      </c>
      <c r="F1154" s="1">
        <v>105</v>
      </c>
      <c r="G1154" s="1">
        <v>0</v>
      </c>
      <c r="H1154" s="1">
        <v>10</v>
      </c>
      <c r="I1154" s="23">
        <f t="shared" si="122"/>
        <v>31</v>
      </c>
      <c r="J1154" s="23">
        <f t="shared" si="123"/>
        <v>16.828571428571429</v>
      </c>
      <c r="K1154" s="23">
        <f t="shared" si="124"/>
        <v>91.304347826086953</v>
      </c>
      <c r="L1154" s="23">
        <f t="shared" si="125"/>
        <v>0</v>
      </c>
      <c r="M1154" s="23">
        <f t="shared" si="126"/>
        <v>8.695652173913043</v>
      </c>
      <c r="N1154" s="23">
        <f t="shared" si="127"/>
        <v>0.54285714285714282</v>
      </c>
      <c r="O1154" s="23">
        <f t="shared" si="121"/>
        <v>15.365217391304348</v>
      </c>
      <c r="S1154" s="7" t="s">
        <v>14070</v>
      </c>
      <c r="T1154" s="6"/>
      <c r="U1154" s="6"/>
    </row>
    <row r="1155" spans="1:21" x14ac:dyDescent="0.25">
      <c r="A1155" s="6" t="s">
        <v>2472</v>
      </c>
      <c r="B1155" s="115" t="s">
        <v>11324</v>
      </c>
      <c r="C1155" s="1" t="s">
        <v>2472</v>
      </c>
      <c r="D1155" s="2">
        <v>63.25</v>
      </c>
      <c r="E1155" s="1">
        <v>3858</v>
      </c>
      <c r="F1155" s="1">
        <v>346</v>
      </c>
      <c r="G1155" s="1">
        <v>53</v>
      </c>
      <c r="H1155" s="1">
        <v>90</v>
      </c>
      <c r="I1155" s="23">
        <f t="shared" si="122"/>
        <v>60.996047430830039</v>
      </c>
      <c r="J1155" s="23">
        <f t="shared" si="123"/>
        <v>11.15028901734104</v>
      </c>
      <c r="K1155" s="23">
        <f t="shared" si="124"/>
        <v>70.756646216768914</v>
      </c>
      <c r="L1155" s="23">
        <f t="shared" si="125"/>
        <v>10.838445807770961</v>
      </c>
      <c r="M1155" s="23">
        <f t="shared" si="126"/>
        <v>18.404907975460123</v>
      </c>
      <c r="N1155" s="23">
        <f t="shared" si="127"/>
        <v>0.18280346820809248</v>
      </c>
      <c r="O1155" s="23">
        <f t="shared" ref="O1155:O1218" si="128">E1155/(F1155+G1155+H1155)</f>
        <v>7.889570552147239</v>
      </c>
      <c r="S1155" s="6"/>
      <c r="T1155" s="6"/>
      <c r="U1155" s="6"/>
    </row>
    <row r="1156" spans="1:21" x14ac:dyDescent="0.25">
      <c r="A1156" s="6" t="s">
        <v>2472</v>
      </c>
      <c r="B1156" s="115" t="s">
        <v>11328</v>
      </c>
      <c r="C1156" s="1" t="s">
        <v>4526</v>
      </c>
      <c r="D1156" s="2">
        <v>0</v>
      </c>
      <c r="E1156" s="1">
        <v>23</v>
      </c>
      <c r="F1156" s="1">
        <v>0</v>
      </c>
      <c r="G1156" s="1">
        <v>52</v>
      </c>
      <c r="H1156" s="1">
        <v>3</v>
      </c>
      <c r="I1156" s="23" t="e">
        <f t="shared" si="122"/>
        <v>#DIV/0!</v>
      </c>
      <c r="J1156" s="23" t="e">
        <f t="shared" si="123"/>
        <v>#DIV/0!</v>
      </c>
      <c r="K1156" s="23">
        <f t="shared" si="124"/>
        <v>0</v>
      </c>
      <c r="L1156" s="23">
        <f t="shared" si="125"/>
        <v>94.545454545454547</v>
      </c>
      <c r="M1156" s="23">
        <f t="shared" si="126"/>
        <v>5.4545454545454541</v>
      </c>
      <c r="N1156" s="23" t="e">
        <f t="shared" si="127"/>
        <v>#DIV/0!</v>
      </c>
      <c r="O1156" s="23">
        <f t="shared" si="128"/>
        <v>0.41818181818181815</v>
      </c>
      <c r="S1156" s="7" t="s">
        <v>14071</v>
      </c>
      <c r="T1156" s="6"/>
      <c r="U1156" s="6"/>
    </row>
    <row r="1157" spans="1:21" x14ac:dyDescent="0.25">
      <c r="A1157" s="6" t="s">
        <v>2472</v>
      </c>
      <c r="B1157" s="115" t="s">
        <v>11333</v>
      </c>
      <c r="C1157" s="1" t="s">
        <v>1241</v>
      </c>
      <c r="D1157" s="2">
        <v>43.5</v>
      </c>
      <c r="E1157" s="1">
        <v>1599</v>
      </c>
      <c r="F1157" s="1">
        <v>58</v>
      </c>
      <c r="G1157" s="1">
        <v>45</v>
      </c>
      <c r="H1157" s="1">
        <v>5</v>
      </c>
      <c r="I1157" s="23">
        <f t="shared" si="122"/>
        <v>36.758620689655174</v>
      </c>
      <c r="J1157" s="23">
        <f t="shared" si="123"/>
        <v>27.568965517241381</v>
      </c>
      <c r="K1157" s="23">
        <f t="shared" si="124"/>
        <v>53.703703703703709</v>
      </c>
      <c r="L1157" s="23">
        <f t="shared" si="125"/>
        <v>41.666666666666671</v>
      </c>
      <c r="M1157" s="23">
        <f t="shared" si="126"/>
        <v>4.6296296296296298</v>
      </c>
      <c r="N1157" s="23">
        <f t="shared" si="127"/>
        <v>0.75</v>
      </c>
      <c r="O1157" s="23">
        <f t="shared" si="128"/>
        <v>14.805555555555555</v>
      </c>
      <c r="Q1157" s="222"/>
      <c r="R1157" s="222"/>
      <c r="S1157" s="6"/>
      <c r="T1157" s="6"/>
      <c r="U1157" s="6"/>
    </row>
    <row r="1158" spans="1:21" x14ac:dyDescent="0.25">
      <c r="A1158" s="6" t="s">
        <v>2472</v>
      </c>
      <c r="B1158" s="115" t="s">
        <v>11260</v>
      </c>
      <c r="C1158" s="1" t="s">
        <v>4467</v>
      </c>
      <c r="D1158" s="2">
        <v>7.875</v>
      </c>
      <c r="E1158" s="1">
        <v>306</v>
      </c>
      <c r="F1158" s="1">
        <v>21</v>
      </c>
      <c r="G1158" s="1">
        <v>6</v>
      </c>
      <c r="H1158" s="1">
        <v>7</v>
      </c>
      <c r="I1158" s="23">
        <f t="shared" si="122"/>
        <v>38.857142857142854</v>
      </c>
      <c r="J1158" s="23">
        <f t="shared" si="123"/>
        <v>14.571428571428571</v>
      </c>
      <c r="K1158" s="23">
        <f t="shared" si="124"/>
        <v>61.764705882352942</v>
      </c>
      <c r="L1158" s="23">
        <f t="shared" si="125"/>
        <v>17.647058823529413</v>
      </c>
      <c r="M1158" s="23">
        <f t="shared" si="126"/>
        <v>20.588235294117645</v>
      </c>
      <c r="N1158" s="23">
        <f t="shared" si="127"/>
        <v>0.375</v>
      </c>
      <c r="O1158" s="23">
        <f t="shared" si="128"/>
        <v>9</v>
      </c>
      <c r="S1158" s="7" t="s">
        <v>14072</v>
      </c>
      <c r="T1158" s="6"/>
      <c r="U1158" s="6"/>
    </row>
    <row r="1159" spans="1:21" x14ac:dyDescent="0.25">
      <c r="A1159" s="6" t="s">
        <v>2472</v>
      </c>
      <c r="B1159" s="115" t="s">
        <v>11263</v>
      </c>
      <c r="C1159" s="1" t="s">
        <v>2136</v>
      </c>
      <c r="D1159" s="2">
        <v>70</v>
      </c>
      <c r="E1159" s="1">
        <v>2232</v>
      </c>
      <c r="F1159" s="1">
        <v>70</v>
      </c>
      <c r="G1159" s="1">
        <v>38</v>
      </c>
      <c r="H1159" s="1">
        <v>17</v>
      </c>
      <c r="I1159" s="23">
        <f t="shared" si="122"/>
        <v>31.885714285714286</v>
      </c>
      <c r="J1159" s="23">
        <f t="shared" si="123"/>
        <v>31.885714285714286</v>
      </c>
      <c r="K1159" s="23">
        <f t="shared" si="124"/>
        <v>56.000000000000007</v>
      </c>
      <c r="L1159" s="23">
        <f t="shared" si="125"/>
        <v>30.4</v>
      </c>
      <c r="M1159" s="23">
        <f t="shared" si="126"/>
        <v>13.600000000000001</v>
      </c>
      <c r="N1159" s="23">
        <f t="shared" si="127"/>
        <v>1</v>
      </c>
      <c r="O1159" s="23">
        <f t="shared" si="128"/>
        <v>17.856000000000002</v>
      </c>
      <c r="S1159" s="6"/>
      <c r="T1159" s="6"/>
      <c r="U1159" s="6"/>
    </row>
    <row r="1160" spans="1:21" x14ac:dyDescent="0.25">
      <c r="A1160" s="6" t="s">
        <v>2472</v>
      </c>
      <c r="B1160" s="115" t="s">
        <v>11267</v>
      </c>
      <c r="C1160" s="1" t="s">
        <v>4472</v>
      </c>
      <c r="D1160" s="2">
        <v>63.63</v>
      </c>
      <c r="E1160" s="1">
        <v>2198</v>
      </c>
      <c r="F1160" s="1">
        <v>198</v>
      </c>
      <c r="G1160" s="1">
        <v>49</v>
      </c>
      <c r="H1160" s="1">
        <v>25</v>
      </c>
      <c r="I1160" s="23">
        <f t="shared" si="122"/>
        <v>34.54345434543454</v>
      </c>
      <c r="J1160" s="23">
        <f t="shared" si="123"/>
        <v>11.1010101010101</v>
      </c>
      <c r="K1160" s="23">
        <f t="shared" si="124"/>
        <v>72.794117647058826</v>
      </c>
      <c r="L1160" s="23">
        <f t="shared" si="125"/>
        <v>18.014705882352942</v>
      </c>
      <c r="M1160" s="23">
        <f t="shared" si="126"/>
        <v>9.1911764705882355</v>
      </c>
      <c r="N1160" s="23">
        <f t="shared" si="127"/>
        <v>0.32136363636363635</v>
      </c>
      <c r="O1160" s="23">
        <f t="shared" si="128"/>
        <v>8.0808823529411757</v>
      </c>
      <c r="S1160" s="6"/>
      <c r="T1160" s="6"/>
      <c r="U1160" s="6"/>
    </row>
    <row r="1161" spans="1:21" x14ac:dyDescent="0.25">
      <c r="A1161" s="6" t="s">
        <v>2472</v>
      </c>
      <c r="B1161" s="115" t="s">
        <v>11272</v>
      </c>
      <c r="C1161" s="1" t="s">
        <v>4477</v>
      </c>
      <c r="D1161" s="2">
        <v>38.5</v>
      </c>
      <c r="E1161" s="1">
        <v>1440</v>
      </c>
      <c r="F1161" s="1">
        <v>86</v>
      </c>
      <c r="G1161" s="1">
        <v>23</v>
      </c>
      <c r="H1161" s="1">
        <v>23</v>
      </c>
      <c r="I1161" s="23">
        <f t="shared" si="122"/>
        <v>37.402597402597401</v>
      </c>
      <c r="J1161" s="23">
        <f t="shared" si="123"/>
        <v>16.744186046511629</v>
      </c>
      <c r="K1161" s="23">
        <f t="shared" si="124"/>
        <v>65.151515151515156</v>
      </c>
      <c r="L1161" s="23">
        <f t="shared" si="125"/>
        <v>17.424242424242426</v>
      </c>
      <c r="M1161" s="23">
        <f t="shared" si="126"/>
        <v>17.424242424242426</v>
      </c>
      <c r="N1161" s="23">
        <f t="shared" si="127"/>
        <v>0.44767441860465118</v>
      </c>
      <c r="O1161" s="23">
        <f t="shared" si="128"/>
        <v>10.909090909090908</v>
      </c>
      <c r="S1161" s="6"/>
      <c r="T1161" s="6"/>
      <c r="U1161" s="6"/>
    </row>
    <row r="1162" spans="1:21" x14ac:dyDescent="0.25">
      <c r="A1162" s="6" t="s">
        <v>2472</v>
      </c>
      <c r="B1162" s="115" t="s">
        <v>15039</v>
      </c>
      <c r="C1162" s="1" t="s">
        <v>4482</v>
      </c>
      <c r="D1162" s="2">
        <v>34</v>
      </c>
      <c r="E1162" s="1">
        <v>1194</v>
      </c>
      <c r="F1162" s="1">
        <v>75</v>
      </c>
      <c r="G1162" s="1">
        <v>22</v>
      </c>
      <c r="H1162" s="1">
        <v>16</v>
      </c>
      <c r="I1162" s="23">
        <f t="shared" si="122"/>
        <v>35.117647058823529</v>
      </c>
      <c r="J1162" s="23">
        <f t="shared" si="123"/>
        <v>15.92</v>
      </c>
      <c r="K1162" s="23">
        <f t="shared" si="124"/>
        <v>66.371681415929203</v>
      </c>
      <c r="L1162" s="23">
        <f t="shared" si="125"/>
        <v>19.469026548672566</v>
      </c>
      <c r="M1162" s="23">
        <f t="shared" si="126"/>
        <v>14.159292035398231</v>
      </c>
      <c r="N1162" s="23">
        <f t="shared" si="127"/>
        <v>0.45333333333333331</v>
      </c>
      <c r="O1162" s="23">
        <f t="shared" si="128"/>
        <v>10.56637168141593</v>
      </c>
      <c r="S1162" s="7" t="s">
        <v>14073</v>
      </c>
      <c r="T1162" s="6"/>
      <c r="U1162" s="6"/>
    </row>
    <row r="1163" spans="1:21" x14ac:dyDescent="0.25">
      <c r="A1163" s="6" t="s">
        <v>2472</v>
      </c>
      <c r="B1163" s="91" t="s">
        <v>11335</v>
      </c>
      <c r="C1163" s="1" t="s">
        <v>2706</v>
      </c>
      <c r="D1163" s="2">
        <v>10.5</v>
      </c>
      <c r="E1163" s="1">
        <v>443</v>
      </c>
      <c r="F1163" s="1">
        <v>34</v>
      </c>
      <c r="G1163" s="1">
        <v>11</v>
      </c>
      <c r="H1163" s="1">
        <v>7</v>
      </c>
      <c r="I1163" s="23">
        <f t="shared" si="122"/>
        <v>42.19047619047619</v>
      </c>
      <c r="J1163" s="23">
        <f t="shared" si="123"/>
        <v>13.029411764705882</v>
      </c>
      <c r="K1163" s="23">
        <f t="shared" si="124"/>
        <v>65.384615384615387</v>
      </c>
      <c r="L1163" s="23">
        <f t="shared" si="125"/>
        <v>21.153846153846153</v>
      </c>
      <c r="M1163" s="23">
        <f t="shared" si="126"/>
        <v>13.461538461538462</v>
      </c>
      <c r="N1163" s="23">
        <f t="shared" si="127"/>
        <v>0.30882352941176472</v>
      </c>
      <c r="O1163" s="23">
        <f t="shared" si="128"/>
        <v>8.5192307692307701</v>
      </c>
      <c r="S1163" s="6"/>
      <c r="T1163" s="6"/>
      <c r="U1163" s="6"/>
    </row>
    <row r="1164" spans="1:21" x14ac:dyDescent="0.25">
      <c r="A1164" s="6" t="s">
        <v>2472</v>
      </c>
      <c r="B1164" s="115" t="s">
        <v>11277</v>
      </c>
      <c r="C1164" s="1" t="s">
        <v>113</v>
      </c>
      <c r="D1164" s="2">
        <v>27.75</v>
      </c>
      <c r="E1164" s="1">
        <v>1156</v>
      </c>
      <c r="F1164" s="1">
        <v>74</v>
      </c>
      <c r="G1164" s="1">
        <v>14</v>
      </c>
      <c r="H1164" s="1">
        <v>0</v>
      </c>
      <c r="I1164" s="23">
        <f t="shared" si="122"/>
        <v>41.657657657657658</v>
      </c>
      <c r="J1164" s="23">
        <f t="shared" si="123"/>
        <v>15.621621621621621</v>
      </c>
      <c r="K1164" s="23">
        <f t="shared" si="124"/>
        <v>84.090909090909093</v>
      </c>
      <c r="L1164" s="23">
        <f t="shared" si="125"/>
        <v>15.909090909090908</v>
      </c>
      <c r="M1164" s="23">
        <f t="shared" si="126"/>
        <v>0</v>
      </c>
      <c r="N1164" s="23">
        <f t="shared" si="127"/>
        <v>0.375</v>
      </c>
      <c r="O1164" s="23">
        <f t="shared" si="128"/>
        <v>13.136363636363637</v>
      </c>
      <c r="S1164" s="6"/>
      <c r="T1164" s="6"/>
      <c r="U1164" s="6"/>
    </row>
    <row r="1165" spans="1:21" x14ac:dyDescent="0.25">
      <c r="A1165" s="6" t="s">
        <v>2472</v>
      </c>
      <c r="B1165" s="115" t="s">
        <v>11280</v>
      </c>
      <c r="C1165" s="1" t="s">
        <v>4486</v>
      </c>
      <c r="D1165" s="2">
        <v>33.625</v>
      </c>
      <c r="E1165" s="1">
        <v>1971</v>
      </c>
      <c r="F1165" s="1">
        <v>76</v>
      </c>
      <c r="G1165" s="1">
        <v>37</v>
      </c>
      <c r="H1165" s="1">
        <v>2</v>
      </c>
      <c r="I1165" s="23">
        <f t="shared" si="122"/>
        <v>58.617100371747213</v>
      </c>
      <c r="J1165" s="23">
        <f t="shared" si="123"/>
        <v>25.934210526315791</v>
      </c>
      <c r="K1165" s="23">
        <f t="shared" si="124"/>
        <v>66.086956521739125</v>
      </c>
      <c r="L1165" s="23">
        <f t="shared" si="125"/>
        <v>32.173913043478258</v>
      </c>
      <c r="M1165" s="23">
        <f t="shared" si="126"/>
        <v>1.7391304347826086</v>
      </c>
      <c r="N1165" s="23">
        <f t="shared" si="127"/>
        <v>0.44243421052631576</v>
      </c>
      <c r="O1165" s="23">
        <f t="shared" si="128"/>
        <v>17.139130434782608</v>
      </c>
      <c r="S1165" s="7" t="s">
        <v>14074</v>
      </c>
      <c r="T1165" s="6"/>
      <c r="U1165" s="6"/>
    </row>
    <row r="1166" spans="1:21" x14ac:dyDescent="0.25">
      <c r="A1166" s="6" t="s">
        <v>2472</v>
      </c>
      <c r="B1166" s="115" t="s">
        <v>11281</v>
      </c>
      <c r="C1166" s="1" t="s">
        <v>4487</v>
      </c>
      <c r="D1166" s="2">
        <v>34</v>
      </c>
      <c r="E1166" s="1">
        <v>1110</v>
      </c>
      <c r="F1166" s="1">
        <v>70</v>
      </c>
      <c r="G1166" s="1">
        <v>21</v>
      </c>
      <c r="H1166" s="1">
        <v>6</v>
      </c>
      <c r="I1166" s="23">
        <f t="shared" si="122"/>
        <v>32.647058823529413</v>
      </c>
      <c r="J1166" s="23">
        <f t="shared" si="123"/>
        <v>15.857142857142858</v>
      </c>
      <c r="K1166" s="23">
        <f t="shared" si="124"/>
        <v>72.164948453608247</v>
      </c>
      <c r="L1166" s="23">
        <f t="shared" si="125"/>
        <v>21.649484536082475</v>
      </c>
      <c r="M1166" s="23">
        <f t="shared" si="126"/>
        <v>6.1855670103092786</v>
      </c>
      <c r="N1166" s="23">
        <f t="shared" si="127"/>
        <v>0.48571428571428571</v>
      </c>
      <c r="O1166" s="23">
        <f t="shared" si="128"/>
        <v>11.443298969072165</v>
      </c>
      <c r="S1166" s="6"/>
      <c r="T1166" s="6"/>
      <c r="U1166" s="6"/>
    </row>
    <row r="1167" spans="1:21" x14ac:dyDescent="0.25">
      <c r="A1167" s="6" t="s">
        <v>2472</v>
      </c>
      <c r="B1167" s="115" t="s">
        <v>11285</v>
      </c>
      <c r="C1167" s="1" t="s">
        <v>4490</v>
      </c>
      <c r="D1167" s="2">
        <v>35.375</v>
      </c>
      <c r="E1167" s="1">
        <v>1503</v>
      </c>
      <c r="F1167" s="1">
        <v>133</v>
      </c>
      <c r="G1167" s="1">
        <v>21</v>
      </c>
      <c r="H1167" s="1">
        <v>16</v>
      </c>
      <c r="I1167" s="23">
        <f t="shared" si="122"/>
        <v>42.487632508833926</v>
      </c>
      <c r="J1167" s="23">
        <f t="shared" si="123"/>
        <v>11.300751879699249</v>
      </c>
      <c r="K1167" s="23">
        <f t="shared" si="124"/>
        <v>78.235294117647058</v>
      </c>
      <c r="L1167" s="23">
        <f t="shared" si="125"/>
        <v>12.352941176470589</v>
      </c>
      <c r="M1167" s="23">
        <f t="shared" si="126"/>
        <v>9.4117647058823533</v>
      </c>
      <c r="N1167" s="23">
        <f t="shared" si="127"/>
        <v>0.26597744360902253</v>
      </c>
      <c r="O1167" s="23">
        <f t="shared" si="128"/>
        <v>8.8411764705882359</v>
      </c>
      <c r="S1167" s="6"/>
      <c r="T1167" s="6"/>
      <c r="U1167" s="6"/>
    </row>
    <row r="1168" spans="1:21" x14ac:dyDescent="0.25">
      <c r="A1168" s="6" t="s">
        <v>2472</v>
      </c>
      <c r="B1168" s="115" t="s">
        <v>11293</v>
      </c>
      <c r="C1168" s="1" t="s">
        <v>4498</v>
      </c>
      <c r="D1168" s="2">
        <v>47.125</v>
      </c>
      <c r="E1168" s="1">
        <v>1737</v>
      </c>
      <c r="F1168" s="1">
        <v>71</v>
      </c>
      <c r="G1168" s="1">
        <v>5</v>
      </c>
      <c r="H1168" s="1">
        <v>8</v>
      </c>
      <c r="I1168" s="23">
        <f t="shared" si="122"/>
        <v>36.859416445623339</v>
      </c>
      <c r="J1168" s="23">
        <f t="shared" si="123"/>
        <v>24.464788732394368</v>
      </c>
      <c r="K1168" s="23">
        <f t="shared" si="124"/>
        <v>84.523809523809518</v>
      </c>
      <c r="L1168" s="23">
        <f t="shared" si="125"/>
        <v>5.9523809523809517</v>
      </c>
      <c r="M1168" s="23">
        <f t="shared" si="126"/>
        <v>9.5238095238095237</v>
      </c>
      <c r="N1168" s="23">
        <f t="shared" si="127"/>
        <v>0.66373239436619713</v>
      </c>
      <c r="O1168" s="23">
        <f t="shared" si="128"/>
        <v>20.678571428571427</v>
      </c>
      <c r="S1168" s="6"/>
      <c r="T1168" s="6"/>
      <c r="U1168" s="6"/>
    </row>
    <row r="1169" spans="1:21" x14ac:dyDescent="0.25">
      <c r="A1169" s="6" t="s">
        <v>2472</v>
      </c>
      <c r="B1169" s="115" t="s">
        <v>11294</v>
      </c>
      <c r="C1169" s="1" t="s">
        <v>4499</v>
      </c>
      <c r="D1169" s="2">
        <v>50.125</v>
      </c>
      <c r="E1169" s="1">
        <v>1862</v>
      </c>
      <c r="F1169" s="1">
        <v>111</v>
      </c>
      <c r="G1169" s="1">
        <v>8</v>
      </c>
      <c r="H1169" s="1">
        <v>9</v>
      </c>
      <c r="I1169" s="23">
        <f t="shared" si="122"/>
        <v>37.147132169576061</v>
      </c>
      <c r="J1169" s="23">
        <f t="shared" si="123"/>
        <v>16.774774774774773</v>
      </c>
      <c r="K1169" s="23">
        <f t="shared" si="124"/>
        <v>86.71875</v>
      </c>
      <c r="L1169" s="23">
        <f t="shared" si="125"/>
        <v>6.25</v>
      </c>
      <c r="M1169" s="23">
        <f t="shared" si="126"/>
        <v>7.03125</v>
      </c>
      <c r="N1169" s="23">
        <f t="shared" si="127"/>
        <v>0.45157657657657657</v>
      </c>
      <c r="O1169" s="23">
        <f t="shared" si="128"/>
        <v>14.546875</v>
      </c>
      <c r="S1169" s="6" t="s">
        <v>15019</v>
      </c>
      <c r="T1169" s="6"/>
      <c r="U1169" s="6"/>
    </row>
    <row r="1170" spans="1:21" x14ac:dyDescent="0.25">
      <c r="A1170" s="6" t="s">
        <v>2472</v>
      </c>
      <c r="B1170" s="115" t="s">
        <v>11300</v>
      </c>
      <c r="C1170" s="1" t="s">
        <v>4505</v>
      </c>
      <c r="D1170" s="2">
        <v>9.25</v>
      </c>
      <c r="E1170" s="1">
        <v>402</v>
      </c>
      <c r="F1170" s="1">
        <v>46</v>
      </c>
      <c r="G1170" s="1">
        <v>37</v>
      </c>
      <c r="H1170" s="1">
        <v>5</v>
      </c>
      <c r="I1170" s="23">
        <f t="shared" si="122"/>
        <v>43.45945945945946</v>
      </c>
      <c r="J1170" s="23">
        <f t="shared" si="123"/>
        <v>8.7391304347826093</v>
      </c>
      <c r="K1170" s="23">
        <f t="shared" si="124"/>
        <v>52.272727272727273</v>
      </c>
      <c r="L1170" s="23">
        <f t="shared" si="125"/>
        <v>42.045454545454547</v>
      </c>
      <c r="M1170" s="23">
        <f t="shared" si="126"/>
        <v>5.6818181818181817</v>
      </c>
      <c r="N1170" s="23">
        <f t="shared" si="127"/>
        <v>0.20108695652173914</v>
      </c>
      <c r="O1170" s="23">
        <f t="shared" si="128"/>
        <v>4.5681818181818183</v>
      </c>
      <c r="S1170" s="6"/>
      <c r="T1170" s="6"/>
      <c r="U1170" s="6"/>
    </row>
    <row r="1171" spans="1:21" x14ac:dyDescent="0.25">
      <c r="A1171" s="6" t="s">
        <v>2472</v>
      </c>
      <c r="B1171" s="115" t="s">
        <v>11303</v>
      </c>
      <c r="C1171" s="1" t="s">
        <v>4508</v>
      </c>
      <c r="D1171" s="2">
        <v>93.25</v>
      </c>
      <c r="E1171" s="1">
        <v>5290</v>
      </c>
      <c r="F1171" s="1">
        <v>175</v>
      </c>
      <c r="G1171" s="1">
        <v>43</v>
      </c>
      <c r="H1171" s="1">
        <v>0</v>
      </c>
      <c r="I1171" s="23">
        <f t="shared" si="122"/>
        <v>56.729222520107236</v>
      </c>
      <c r="J1171" s="23">
        <f t="shared" si="123"/>
        <v>30.228571428571428</v>
      </c>
      <c r="K1171" s="23">
        <f t="shared" si="124"/>
        <v>80.275229357798167</v>
      </c>
      <c r="L1171" s="23">
        <f t="shared" si="125"/>
        <v>19.724770642201836</v>
      </c>
      <c r="M1171" s="23">
        <f t="shared" si="126"/>
        <v>0</v>
      </c>
      <c r="N1171" s="23">
        <f t="shared" si="127"/>
        <v>0.53285714285714281</v>
      </c>
      <c r="O1171" s="23">
        <f t="shared" si="128"/>
        <v>24.26605504587156</v>
      </c>
      <c r="S1171" s="7" t="s">
        <v>14075</v>
      </c>
      <c r="T1171" s="6"/>
      <c r="U1171" s="6"/>
    </row>
    <row r="1172" spans="1:21" x14ac:dyDescent="0.25">
      <c r="A1172" s="6" t="s">
        <v>2472</v>
      </c>
      <c r="B1172" s="115" t="s">
        <v>11310</v>
      </c>
      <c r="C1172" s="1" t="s">
        <v>4515</v>
      </c>
      <c r="D1172" s="2">
        <v>49.125</v>
      </c>
      <c r="E1172" s="1">
        <v>1850</v>
      </c>
      <c r="F1172" s="1">
        <v>64</v>
      </c>
      <c r="G1172" s="1">
        <v>22</v>
      </c>
      <c r="H1172" s="1">
        <v>9</v>
      </c>
      <c r="I1172" s="23">
        <f t="shared" ref="I1172:I1236" si="129">E1172/D1172</f>
        <v>37.659033078880405</v>
      </c>
      <c r="J1172" s="23">
        <f t="shared" ref="J1172:J1236" si="130">E1172/F1172</f>
        <v>28.90625</v>
      </c>
      <c r="K1172" s="23">
        <f t="shared" ref="K1172:K1236" si="131">F1172/(F1172+G1172+H1172)*100</f>
        <v>67.368421052631575</v>
      </c>
      <c r="L1172" s="23">
        <f t="shared" ref="L1172:L1236" si="132">G1172/(F1172+G1172+H1172)*100</f>
        <v>23.157894736842106</v>
      </c>
      <c r="M1172" s="23">
        <f t="shared" ref="M1172:M1236" si="133">H1172/(F1172+G1172+H1172)*100</f>
        <v>9.4736842105263168</v>
      </c>
      <c r="N1172" s="23">
        <f t="shared" ref="N1172:N1236" si="134">D1172/F1172</f>
        <v>0.767578125</v>
      </c>
      <c r="O1172" s="23">
        <f t="shared" si="128"/>
        <v>19.473684210526315</v>
      </c>
      <c r="S1172" s="6"/>
      <c r="T1172" s="6"/>
      <c r="U1172" s="6"/>
    </row>
    <row r="1173" spans="1:21" x14ac:dyDescent="0.25">
      <c r="A1173" s="6" t="s">
        <v>2472</v>
      </c>
      <c r="B1173" s="115" t="s">
        <v>11343</v>
      </c>
      <c r="C1173" s="1" t="s">
        <v>735</v>
      </c>
      <c r="D1173" s="2">
        <v>62</v>
      </c>
      <c r="E1173" s="1">
        <v>2061</v>
      </c>
      <c r="F1173" s="1">
        <v>80</v>
      </c>
      <c r="G1173" s="1">
        <v>92</v>
      </c>
      <c r="H1173" s="1">
        <v>41</v>
      </c>
      <c r="I1173" s="23">
        <f t="shared" si="129"/>
        <v>33.241935483870968</v>
      </c>
      <c r="J1173" s="23">
        <f t="shared" si="130"/>
        <v>25.762499999999999</v>
      </c>
      <c r="K1173" s="23">
        <f t="shared" si="131"/>
        <v>37.558685446009385</v>
      </c>
      <c r="L1173" s="23">
        <f t="shared" si="132"/>
        <v>43.1924882629108</v>
      </c>
      <c r="M1173" s="23">
        <f t="shared" si="133"/>
        <v>19.248826291079812</v>
      </c>
      <c r="N1173" s="23">
        <f t="shared" si="134"/>
        <v>0.77500000000000002</v>
      </c>
      <c r="O1173" s="23">
        <f t="shared" si="128"/>
        <v>9.6760563380281699</v>
      </c>
      <c r="S1173" s="7" t="s">
        <v>14076</v>
      </c>
      <c r="T1173" s="6"/>
      <c r="U1173" s="6"/>
    </row>
    <row r="1174" spans="1:21" x14ac:dyDescent="0.25">
      <c r="A1174" s="6" t="s">
        <v>2472</v>
      </c>
      <c r="B1174" s="115" t="s">
        <v>11314</v>
      </c>
      <c r="C1174" s="1" t="s">
        <v>4519</v>
      </c>
      <c r="D1174" s="2">
        <v>42.625</v>
      </c>
      <c r="E1174" s="1">
        <v>2365</v>
      </c>
      <c r="F1174" s="1">
        <v>143</v>
      </c>
      <c r="G1174" s="1">
        <v>16</v>
      </c>
      <c r="H1174" s="1">
        <v>1</v>
      </c>
      <c r="I1174" s="23">
        <f t="shared" si="129"/>
        <v>55.483870967741936</v>
      </c>
      <c r="J1174" s="23">
        <f t="shared" si="130"/>
        <v>16.53846153846154</v>
      </c>
      <c r="K1174" s="23">
        <f t="shared" si="131"/>
        <v>89.375</v>
      </c>
      <c r="L1174" s="23">
        <f t="shared" si="132"/>
        <v>10</v>
      </c>
      <c r="M1174" s="23">
        <f t="shared" si="133"/>
        <v>0.625</v>
      </c>
      <c r="N1174" s="23">
        <f t="shared" si="134"/>
        <v>0.29807692307692307</v>
      </c>
      <c r="O1174" s="23">
        <f t="shared" si="128"/>
        <v>14.78125</v>
      </c>
      <c r="S1174" s="6"/>
      <c r="T1174" s="6"/>
      <c r="U1174" s="6"/>
    </row>
    <row r="1175" spans="1:21" x14ac:dyDescent="0.25">
      <c r="A1175" s="6" t="s">
        <v>2472</v>
      </c>
      <c r="B1175" s="115" t="s">
        <v>11315</v>
      </c>
      <c r="C1175" s="1" t="s">
        <v>1519</v>
      </c>
      <c r="D1175" s="2">
        <v>21.625</v>
      </c>
      <c r="E1175" s="1">
        <v>741</v>
      </c>
      <c r="F1175" s="1">
        <v>47</v>
      </c>
      <c r="G1175" s="1">
        <v>23</v>
      </c>
      <c r="H1175" s="1">
        <v>1</v>
      </c>
      <c r="I1175" s="23">
        <f t="shared" si="129"/>
        <v>34.265895953757223</v>
      </c>
      <c r="J1175" s="23">
        <f t="shared" si="130"/>
        <v>15.76595744680851</v>
      </c>
      <c r="K1175" s="23">
        <f t="shared" si="131"/>
        <v>66.197183098591552</v>
      </c>
      <c r="L1175" s="23">
        <f t="shared" si="132"/>
        <v>32.394366197183103</v>
      </c>
      <c r="M1175" s="23">
        <f t="shared" si="133"/>
        <v>1.4084507042253522</v>
      </c>
      <c r="N1175" s="23">
        <f t="shared" si="134"/>
        <v>0.46010638297872342</v>
      </c>
      <c r="O1175" s="23">
        <f t="shared" si="128"/>
        <v>10.43661971830986</v>
      </c>
      <c r="S1175" s="42" t="s">
        <v>14077</v>
      </c>
      <c r="T1175" s="6"/>
      <c r="U1175" s="6"/>
    </row>
    <row r="1176" spans="1:21" x14ac:dyDescent="0.25">
      <c r="A1176" s="6" t="s">
        <v>2472</v>
      </c>
      <c r="B1176" s="115" t="s">
        <v>11320</v>
      </c>
      <c r="C1176" s="1" t="s">
        <v>4522</v>
      </c>
      <c r="D1176" s="2">
        <v>9.75</v>
      </c>
      <c r="E1176" s="1">
        <v>422</v>
      </c>
      <c r="F1176" s="1">
        <v>54</v>
      </c>
      <c r="G1176" s="1">
        <v>6</v>
      </c>
      <c r="H1176" s="1">
        <v>6</v>
      </c>
      <c r="I1176" s="23">
        <f t="shared" si="129"/>
        <v>43.282051282051285</v>
      </c>
      <c r="J1176" s="23">
        <f t="shared" si="130"/>
        <v>7.8148148148148149</v>
      </c>
      <c r="K1176" s="23">
        <f t="shared" si="131"/>
        <v>81.818181818181827</v>
      </c>
      <c r="L1176" s="23">
        <f t="shared" si="132"/>
        <v>9.0909090909090917</v>
      </c>
      <c r="M1176" s="23">
        <f t="shared" si="133"/>
        <v>9.0909090909090917</v>
      </c>
      <c r="N1176" s="23">
        <f t="shared" si="134"/>
        <v>0.18055555555555555</v>
      </c>
      <c r="O1176" s="23">
        <f t="shared" si="128"/>
        <v>6.3939393939393936</v>
      </c>
      <c r="S1176" s="6"/>
      <c r="T1176" s="6"/>
      <c r="U1176" s="6"/>
    </row>
    <row r="1177" spans="1:21" x14ac:dyDescent="0.25">
      <c r="A1177" s="6" t="s">
        <v>2472</v>
      </c>
      <c r="B1177" s="115" t="s">
        <v>11340</v>
      </c>
      <c r="C1177" s="1" t="s">
        <v>906</v>
      </c>
      <c r="D1177" s="2">
        <v>9.3800000000000008</v>
      </c>
      <c r="E1177" s="1">
        <v>457</v>
      </c>
      <c r="F1177" s="1">
        <v>34</v>
      </c>
      <c r="G1177" s="1">
        <v>11</v>
      </c>
      <c r="H1177" s="1">
        <v>3</v>
      </c>
      <c r="I1177" s="23">
        <f t="shared" si="129"/>
        <v>48.720682302771849</v>
      </c>
      <c r="J1177" s="23">
        <f t="shared" si="130"/>
        <v>13.441176470588236</v>
      </c>
      <c r="K1177" s="23">
        <f t="shared" si="131"/>
        <v>70.833333333333343</v>
      </c>
      <c r="L1177" s="23">
        <f t="shared" si="132"/>
        <v>22.916666666666664</v>
      </c>
      <c r="M1177" s="23">
        <f t="shared" si="133"/>
        <v>6.25</v>
      </c>
      <c r="N1177" s="23">
        <f t="shared" si="134"/>
        <v>0.27588235294117647</v>
      </c>
      <c r="O1177" s="23">
        <f t="shared" si="128"/>
        <v>9.5208333333333339</v>
      </c>
      <c r="S1177" s="6"/>
      <c r="T1177" s="6"/>
      <c r="U1177" s="6"/>
    </row>
    <row r="1178" spans="1:21" x14ac:dyDescent="0.25">
      <c r="A1178" s="6" t="s">
        <v>2472</v>
      </c>
      <c r="B1178" s="115" t="s">
        <v>11325</v>
      </c>
      <c r="C1178" s="1" t="s">
        <v>1558</v>
      </c>
      <c r="D1178" s="2">
        <v>27.375</v>
      </c>
      <c r="E1178" s="1">
        <v>1454</v>
      </c>
      <c r="F1178" s="1">
        <v>69</v>
      </c>
      <c r="G1178" s="1">
        <v>16</v>
      </c>
      <c r="H1178" s="1">
        <v>0</v>
      </c>
      <c r="I1178" s="23">
        <f t="shared" si="129"/>
        <v>53.114155251141554</v>
      </c>
      <c r="J1178" s="23">
        <f t="shared" si="130"/>
        <v>21.072463768115941</v>
      </c>
      <c r="K1178" s="23">
        <f t="shared" si="131"/>
        <v>81.17647058823529</v>
      </c>
      <c r="L1178" s="23">
        <f t="shared" si="132"/>
        <v>18.823529411764707</v>
      </c>
      <c r="M1178" s="23">
        <f t="shared" si="133"/>
        <v>0</v>
      </c>
      <c r="N1178" s="23">
        <f t="shared" si="134"/>
        <v>0.39673913043478259</v>
      </c>
      <c r="O1178" s="23">
        <f t="shared" si="128"/>
        <v>17.105882352941176</v>
      </c>
      <c r="S1178" s="6"/>
      <c r="T1178" s="6"/>
      <c r="U1178" s="6"/>
    </row>
    <row r="1179" spans="1:21" x14ac:dyDescent="0.25">
      <c r="A1179" s="6" t="s">
        <v>2472</v>
      </c>
      <c r="B1179" s="115" t="s">
        <v>11326</v>
      </c>
      <c r="C1179" s="1" t="s">
        <v>4525</v>
      </c>
      <c r="D1179" s="2">
        <v>51.375</v>
      </c>
      <c r="E1179" s="1">
        <v>1634</v>
      </c>
      <c r="F1179" s="1">
        <v>85</v>
      </c>
      <c r="G1179" s="1">
        <v>34</v>
      </c>
      <c r="H1179" s="1">
        <v>17</v>
      </c>
      <c r="I1179" s="23">
        <f t="shared" si="129"/>
        <v>31.805352798053526</v>
      </c>
      <c r="J1179" s="23">
        <f t="shared" si="130"/>
        <v>19.223529411764705</v>
      </c>
      <c r="K1179" s="23">
        <f t="shared" si="131"/>
        <v>62.5</v>
      </c>
      <c r="L1179" s="23">
        <f t="shared" si="132"/>
        <v>25</v>
      </c>
      <c r="M1179" s="23">
        <f t="shared" si="133"/>
        <v>12.5</v>
      </c>
      <c r="N1179" s="23">
        <f t="shared" si="134"/>
        <v>0.60441176470588232</v>
      </c>
      <c r="O1179" s="23">
        <f t="shared" si="128"/>
        <v>12.014705882352942</v>
      </c>
      <c r="S1179" s="6"/>
      <c r="T1179" s="6"/>
      <c r="U1179" s="6"/>
    </row>
    <row r="1180" spans="1:21" x14ac:dyDescent="0.25">
      <c r="A1180" s="6" t="s">
        <v>2472</v>
      </c>
      <c r="B1180" s="115" t="s">
        <v>11249</v>
      </c>
      <c r="C1180" s="1" t="s">
        <v>4458</v>
      </c>
      <c r="D1180" s="2">
        <v>26</v>
      </c>
      <c r="E1180" s="1">
        <v>806</v>
      </c>
      <c r="F1180" s="1">
        <v>50</v>
      </c>
      <c r="G1180" s="1">
        <v>20</v>
      </c>
      <c r="H1180" s="1">
        <v>4</v>
      </c>
      <c r="I1180" s="23">
        <f t="shared" si="129"/>
        <v>31</v>
      </c>
      <c r="J1180" s="23">
        <f t="shared" si="130"/>
        <v>16.12</v>
      </c>
      <c r="K1180" s="23">
        <f t="shared" si="131"/>
        <v>67.567567567567565</v>
      </c>
      <c r="L1180" s="23">
        <f t="shared" si="132"/>
        <v>27.027027027027028</v>
      </c>
      <c r="M1180" s="23">
        <f t="shared" si="133"/>
        <v>5.4054054054054053</v>
      </c>
      <c r="N1180" s="23">
        <f t="shared" si="134"/>
        <v>0.52</v>
      </c>
      <c r="O1180" s="23">
        <f t="shared" si="128"/>
        <v>10.891891891891891</v>
      </c>
      <c r="S1180" s="6"/>
      <c r="T1180" s="6"/>
      <c r="U1180" s="6"/>
    </row>
    <row r="1181" spans="1:21" x14ac:dyDescent="0.25">
      <c r="A1181" s="6" t="s">
        <v>2472</v>
      </c>
      <c r="B1181" s="115" t="s">
        <v>11261</v>
      </c>
      <c r="C1181" s="1" t="s">
        <v>4468</v>
      </c>
      <c r="D1181" s="2">
        <v>43.25</v>
      </c>
      <c r="E1181" s="1">
        <v>1348</v>
      </c>
      <c r="F1181" s="1">
        <v>93</v>
      </c>
      <c r="G1181" s="1">
        <v>27</v>
      </c>
      <c r="H1181" s="1">
        <v>13</v>
      </c>
      <c r="I1181" s="23">
        <f t="shared" si="129"/>
        <v>31.167630057803468</v>
      </c>
      <c r="J1181" s="23">
        <f t="shared" si="130"/>
        <v>14.494623655913978</v>
      </c>
      <c r="K1181" s="23">
        <f t="shared" si="131"/>
        <v>69.924812030075188</v>
      </c>
      <c r="L1181" s="23">
        <f t="shared" si="132"/>
        <v>20.300751879699249</v>
      </c>
      <c r="M1181" s="23">
        <f t="shared" si="133"/>
        <v>9.7744360902255636</v>
      </c>
      <c r="N1181" s="23">
        <f t="shared" si="134"/>
        <v>0.46505376344086019</v>
      </c>
      <c r="O1181" s="23">
        <f t="shared" si="128"/>
        <v>10.135338345864662</v>
      </c>
      <c r="S1181" s="6"/>
      <c r="T1181" s="6"/>
      <c r="U1181" s="6"/>
    </row>
    <row r="1182" spans="1:21" x14ac:dyDescent="0.25">
      <c r="A1182" s="6" t="s">
        <v>2472</v>
      </c>
      <c r="B1182" s="115" t="s">
        <v>11336</v>
      </c>
      <c r="C1182" s="1" t="s">
        <v>4478</v>
      </c>
      <c r="D1182" s="2">
        <v>47.875</v>
      </c>
      <c r="E1182" s="1">
        <v>2489</v>
      </c>
      <c r="F1182" s="1">
        <v>185</v>
      </c>
      <c r="G1182" s="1">
        <v>6</v>
      </c>
      <c r="H1182" s="1">
        <v>64</v>
      </c>
      <c r="I1182" s="23">
        <f t="shared" si="129"/>
        <v>51.989556135770236</v>
      </c>
      <c r="J1182" s="23">
        <f t="shared" si="130"/>
        <v>13.454054054054055</v>
      </c>
      <c r="K1182" s="23">
        <f t="shared" si="131"/>
        <v>72.549019607843135</v>
      </c>
      <c r="L1182" s="23">
        <f t="shared" si="132"/>
        <v>2.3529411764705883</v>
      </c>
      <c r="M1182" s="23">
        <f t="shared" si="133"/>
        <v>25.098039215686274</v>
      </c>
      <c r="N1182" s="23">
        <f t="shared" si="134"/>
        <v>0.25878378378378381</v>
      </c>
      <c r="O1182" s="23">
        <f t="shared" si="128"/>
        <v>9.760784313725491</v>
      </c>
      <c r="S1182" s="6"/>
      <c r="T1182" s="6"/>
      <c r="U1182" s="6"/>
    </row>
    <row r="1183" spans="1:21" x14ac:dyDescent="0.25">
      <c r="A1183" s="6" t="s">
        <v>2472</v>
      </c>
      <c r="B1183" s="115" t="s">
        <v>11264</v>
      </c>
      <c r="C1183" s="1" t="s">
        <v>2268</v>
      </c>
      <c r="D1183" s="2">
        <v>45.625</v>
      </c>
      <c r="E1183" s="1">
        <v>1598</v>
      </c>
      <c r="F1183" s="1">
        <v>97</v>
      </c>
      <c r="G1183" s="1">
        <v>0</v>
      </c>
      <c r="H1183" s="1">
        <v>5</v>
      </c>
      <c r="I1183" s="23">
        <f t="shared" si="129"/>
        <v>35.024657534246572</v>
      </c>
      <c r="J1183" s="23">
        <f t="shared" si="130"/>
        <v>16.47422680412371</v>
      </c>
      <c r="K1183" s="23">
        <f t="shared" si="131"/>
        <v>95.098039215686271</v>
      </c>
      <c r="L1183" s="23">
        <f t="shared" si="132"/>
        <v>0</v>
      </c>
      <c r="M1183" s="23">
        <f t="shared" si="133"/>
        <v>4.9019607843137258</v>
      </c>
      <c r="N1183" s="23">
        <f t="shared" si="134"/>
        <v>0.47036082474226804</v>
      </c>
      <c r="O1183" s="23">
        <f t="shared" si="128"/>
        <v>15.666666666666666</v>
      </c>
      <c r="S1183" s="6"/>
      <c r="T1183" s="6"/>
      <c r="U1183" s="6"/>
    </row>
    <row r="1184" spans="1:21" x14ac:dyDescent="0.25">
      <c r="A1184" s="6" t="s">
        <v>2472</v>
      </c>
      <c r="B1184" s="115" t="s">
        <v>11276</v>
      </c>
      <c r="C1184" s="1" t="s">
        <v>4483</v>
      </c>
      <c r="D1184" s="2">
        <v>17.5</v>
      </c>
      <c r="E1184" s="1">
        <v>965</v>
      </c>
      <c r="F1184" s="1">
        <v>71</v>
      </c>
      <c r="G1184" s="1">
        <v>4</v>
      </c>
      <c r="H1184" s="1">
        <v>10</v>
      </c>
      <c r="I1184" s="23">
        <f t="shared" si="129"/>
        <v>55.142857142857146</v>
      </c>
      <c r="J1184" s="23">
        <f t="shared" si="130"/>
        <v>13.591549295774648</v>
      </c>
      <c r="K1184" s="23">
        <f t="shared" si="131"/>
        <v>83.529411764705884</v>
      </c>
      <c r="L1184" s="23">
        <f t="shared" si="132"/>
        <v>4.7058823529411766</v>
      </c>
      <c r="M1184" s="23">
        <f t="shared" si="133"/>
        <v>11.76470588235294</v>
      </c>
      <c r="N1184" s="23">
        <f t="shared" si="134"/>
        <v>0.24647887323943662</v>
      </c>
      <c r="O1184" s="23">
        <f t="shared" si="128"/>
        <v>11.352941176470589</v>
      </c>
      <c r="S1184" s="6"/>
      <c r="T1184" s="6"/>
      <c r="U1184" s="6"/>
    </row>
    <row r="1185" spans="1:21" x14ac:dyDescent="0.25">
      <c r="A1185" s="6" t="s">
        <v>2472</v>
      </c>
      <c r="B1185" s="91" t="s">
        <v>11342</v>
      </c>
      <c r="C1185" s="1" t="s">
        <v>175</v>
      </c>
      <c r="D1185" s="2">
        <v>49.625</v>
      </c>
      <c r="E1185" s="1">
        <v>1738</v>
      </c>
      <c r="F1185" s="1">
        <v>79</v>
      </c>
      <c r="G1185" s="1">
        <v>16</v>
      </c>
      <c r="H1185" s="1">
        <v>17</v>
      </c>
      <c r="I1185" s="23">
        <f t="shared" si="129"/>
        <v>35.022670025188916</v>
      </c>
      <c r="J1185" s="23">
        <f t="shared" si="130"/>
        <v>22</v>
      </c>
      <c r="K1185" s="23">
        <f t="shared" si="131"/>
        <v>70.535714285714292</v>
      </c>
      <c r="L1185" s="23">
        <f t="shared" si="132"/>
        <v>14.285714285714285</v>
      </c>
      <c r="M1185" s="23">
        <f t="shared" si="133"/>
        <v>15.178571428571427</v>
      </c>
      <c r="N1185" s="23">
        <f t="shared" si="134"/>
        <v>0.62816455696202533</v>
      </c>
      <c r="O1185" s="23">
        <f t="shared" si="128"/>
        <v>15.517857142857142</v>
      </c>
      <c r="S1185" s="6"/>
      <c r="T1185" s="6"/>
      <c r="U1185" s="6"/>
    </row>
    <row r="1186" spans="1:21" x14ac:dyDescent="0.25">
      <c r="A1186" s="6" t="s">
        <v>2472</v>
      </c>
      <c r="B1186" s="91" t="s">
        <v>11337</v>
      </c>
      <c r="C1186" s="1" t="s">
        <v>1931</v>
      </c>
      <c r="D1186" s="2">
        <v>41.5</v>
      </c>
      <c r="E1186" s="1">
        <v>1287</v>
      </c>
      <c r="F1186" s="1">
        <v>102</v>
      </c>
      <c r="G1186" s="1">
        <v>18</v>
      </c>
      <c r="H1186" s="1">
        <v>20</v>
      </c>
      <c r="I1186" s="23">
        <f t="shared" si="129"/>
        <v>31.012048192771083</v>
      </c>
      <c r="J1186" s="23">
        <f t="shared" si="130"/>
        <v>12.617647058823529</v>
      </c>
      <c r="K1186" s="23">
        <f t="shared" si="131"/>
        <v>72.857142857142847</v>
      </c>
      <c r="L1186" s="23">
        <f t="shared" si="132"/>
        <v>12.857142857142856</v>
      </c>
      <c r="M1186" s="23">
        <f t="shared" si="133"/>
        <v>14.285714285714285</v>
      </c>
      <c r="N1186" s="23">
        <f t="shared" si="134"/>
        <v>0.40686274509803921</v>
      </c>
      <c r="O1186" s="23">
        <f t="shared" si="128"/>
        <v>9.1928571428571431</v>
      </c>
      <c r="S1186" s="7" t="s">
        <v>14078</v>
      </c>
      <c r="T1186" s="6"/>
      <c r="U1186" s="6"/>
    </row>
    <row r="1187" spans="1:21" x14ac:dyDescent="0.25">
      <c r="A1187" s="6" t="s">
        <v>2472</v>
      </c>
      <c r="B1187" s="115" t="s">
        <v>11339</v>
      </c>
      <c r="C1187" s="1" t="s">
        <v>3675</v>
      </c>
      <c r="D1187" s="2">
        <v>62</v>
      </c>
      <c r="E1187" s="1">
        <v>1922</v>
      </c>
      <c r="F1187" s="1">
        <v>106</v>
      </c>
      <c r="G1187" s="1">
        <v>14</v>
      </c>
      <c r="H1187" s="1">
        <v>0</v>
      </c>
      <c r="I1187" s="23">
        <f t="shared" si="129"/>
        <v>31</v>
      </c>
      <c r="J1187" s="23">
        <f t="shared" si="130"/>
        <v>18.132075471698112</v>
      </c>
      <c r="K1187" s="23">
        <f t="shared" si="131"/>
        <v>88.333333333333329</v>
      </c>
      <c r="L1187" s="23">
        <f t="shared" si="132"/>
        <v>11.666666666666666</v>
      </c>
      <c r="M1187" s="23">
        <f t="shared" si="133"/>
        <v>0</v>
      </c>
      <c r="N1187" s="23">
        <f t="shared" si="134"/>
        <v>0.58490566037735847</v>
      </c>
      <c r="O1187" s="23">
        <f t="shared" si="128"/>
        <v>16.016666666666666</v>
      </c>
      <c r="S1187" s="6"/>
      <c r="T1187" s="6"/>
      <c r="U1187" s="6"/>
    </row>
    <row r="1188" spans="1:21" x14ac:dyDescent="0.25">
      <c r="A1188" s="6" t="s">
        <v>2472</v>
      </c>
      <c r="B1188" s="115" t="s">
        <v>11304</v>
      </c>
      <c r="C1188" s="1" t="s">
        <v>4509</v>
      </c>
      <c r="D1188" s="2">
        <v>79.25</v>
      </c>
      <c r="E1188" s="1">
        <v>2465</v>
      </c>
      <c r="F1188" s="1">
        <v>175</v>
      </c>
      <c r="G1188" s="1">
        <v>40</v>
      </c>
      <c r="H1188" s="1">
        <v>0</v>
      </c>
      <c r="I1188" s="23">
        <f t="shared" si="129"/>
        <v>31.104100946372238</v>
      </c>
      <c r="J1188" s="23">
        <f t="shared" si="130"/>
        <v>14.085714285714285</v>
      </c>
      <c r="K1188" s="23">
        <f t="shared" si="131"/>
        <v>81.395348837209298</v>
      </c>
      <c r="L1188" s="23">
        <f t="shared" si="132"/>
        <v>18.604651162790699</v>
      </c>
      <c r="M1188" s="23">
        <f t="shared" si="133"/>
        <v>0</v>
      </c>
      <c r="N1188" s="23">
        <f t="shared" si="134"/>
        <v>0.45285714285714285</v>
      </c>
      <c r="O1188" s="23">
        <f t="shared" si="128"/>
        <v>11.465116279069768</v>
      </c>
      <c r="S1188" s="7" t="s">
        <v>14079</v>
      </c>
      <c r="T1188" s="6"/>
      <c r="U1188" s="6"/>
    </row>
    <row r="1189" spans="1:21" x14ac:dyDescent="0.25">
      <c r="A1189" s="6" t="s">
        <v>2472</v>
      </c>
      <c r="B1189" s="115" t="s">
        <v>11307</v>
      </c>
      <c r="C1189" s="1" t="s">
        <v>4512</v>
      </c>
      <c r="D1189" s="2">
        <v>78.75</v>
      </c>
      <c r="E1189" s="1">
        <v>2442</v>
      </c>
      <c r="F1189" s="1">
        <v>207</v>
      </c>
      <c r="G1189" s="1">
        <v>136</v>
      </c>
      <c r="H1189" s="1">
        <v>12</v>
      </c>
      <c r="I1189" s="23">
        <f t="shared" si="129"/>
        <v>31.009523809523809</v>
      </c>
      <c r="J1189" s="23">
        <f t="shared" si="130"/>
        <v>11.797101449275363</v>
      </c>
      <c r="K1189" s="23">
        <f t="shared" si="131"/>
        <v>58.309859154929576</v>
      </c>
      <c r="L1189" s="23">
        <f t="shared" si="132"/>
        <v>38.309859154929576</v>
      </c>
      <c r="M1189" s="23">
        <f t="shared" si="133"/>
        <v>3.3802816901408446</v>
      </c>
      <c r="N1189" s="23">
        <f t="shared" si="134"/>
        <v>0.38043478260869568</v>
      </c>
      <c r="O1189" s="23">
        <f t="shared" si="128"/>
        <v>6.8788732394366194</v>
      </c>
      <c r="S1189" s="6"/>
      <c r="T1189" s="6"/>
      <c r="U1189" s="6"/>
    </row>
    <row r="1190" spans="1:21" x14ac:dyDescent="0.25">
      <c r="A1190" s="6" t="s">
        <v>2472</v>
      </c>
      <c r="B1190" s="115" t="s">
        <v>11311</v>
      </c>
      <c r="C1190" s="1" t="s">
        <v>4516</v>
      </c>
      <c r="D1190" s="2">
        <v>24</v>
      </c>
      <c r="E1190" s="1">
        <v>744</v>
      </c>
      <c r="F1190" s="1">
        <v>48</v>
      </c>
      <c r="G1190" s="1">
        <v>1</v>
      </c>
      <c r="H1190" s="1">
        <v>10</v>
      </c>
      <c r="I1190" s="23">
        <f t="shared" si="129"/>
        <v>31</v>
      </c>
      <c r="J1190" s="23">
        <f t="shared" si="130"/>
        <v>15.5</v>
      </c>
      <c r="K1190" s="23">
        <f t="shared" si="131"/>
        <v>81.355932203389841</v>
      </c>
      <c r="L1190" s="23">
        <f t="shared" si="132"/>
        <v>1.6949152542372881</v>
      </c>
      <c r="M1190" s="23">
        <f t="shared" si="133"/>
        <v>16.949152542372879</v>
      </c>
      <c r="N1190" s="23">
        <f t="shared" si="134"/>
        <v>0.5</v>
      </c>
      <c r="O1190" s="23">
        <f t="shared" si="128"/>
        <v>12.610169491525424</v>
      </c>
      <c r="S1190" s="6"/>
      <c r="T1190" s="6"/>
      <c r="U1190" s="6"/>
    </row>
    <row r="1191" spans="1:21" x14ac:dyDescent="0.25">
      <c r="A1191" s="6" t="s">
        <v>2472</v>
      </c>
      <c r="B1191" s="115" t="s">
        <v>11312</v>
      </c>
      <c r="C1191" s="1" t="s">
        <v>4517</v>
      </c>
      <c r="D1191" s="2">
        <v>36.25</v>
      </c>
      <c r="E1191" s="1">
        <v>1124</v>
      </c>
      <c r="F1191" s="1">
        <v>94</v>
      </c>
      <c r="G1191" s="1">
        <v>126</v>
      </c>
      <c r="H1191" s="1">
        <v>9</v>
      </c>
      <c r="I1191" s="23">
        <f t="shared" si="129"/>
        <v>31.006896551724139</v>
      </c>
      <c r="J1191" s="23">
        <f t="shared" si="130"/>
        <v>11.957446808510639</v>
      </c>
      <c r="K1191" s="23">
        <f t="shared" si="131"/>
        <v>41.048034934497821</v>
      </c>
      <c r="L1191" s="23">
        <f t="shared" si="132"/>
        <v>55.021834061135365</v>
      </c>
      <c r="M1191" s="23">
        <f t="shared" si="133"/>
        <v>3.9301310043668125</v>
      </c>
      <c r="N1191" s="23">
        <f t="shared" si="134"/>
        <v>0.38563829787234044</v>
      </c>
      <c r="O1191" s="23">
        <f t="shared" si="128"/>
        <v>4.9082969432314414</v>
      </c>
      <c r="S1191" s="6"/>
      <c r="T1191" s="6"/>
      <c r="U1191" s="6"/>
    </row>
    <row r="1192" spans="1:21" x14ac:dyDescent="0.25">
      <c r="A1192" s="6" t="s">
        <v>2472</v>
      </c>
      <c r="B1192" s="115" t="s">
        <v>11313</v>
      </c>
      <c r="C1192" s="1" t="s">
        <v>4518</v>
      </c>
      <c r="D1192" s="2">
        <v>50.25</v>
      </c>
      <c r="E1192" s="1">
        <v>1558</v>
      </c>
      <c r="F1192" s="1">
        <v>114</v>
      </c>
      <c r="G1192" s="1">
        <v>32</v>
      </c>
      <c r="H1192" s="1">
        <v>17</v>
      </c>
      <c r="I1192" s="23">
        <f t="shared" si="129"/>
        <v>31.00497512437811</v>
      </c>
      <c r="J1192" s="23">
        <f t="shared" si="130"/>
        <v>13.666666666666666</v>
      </c>
      <c r="K1192" s="23">
        <f t="shared" si="131"/>
        <v>69.938650306748457</v>
      </c>
      <c r="L1192" s="23">
        <f t="shared" si="132"/>
        <v>19.631901840490798</v>
      </c>
      <c r="M1192" s="23">
        <f t="shared" si="133"/>
        <v>10.429447852760736</v>
      </c>
      <c r="N1192" s="23">
        <f t="shared" si="134"/>
        <v>0.44078947368421051</v>
      </c>
      <c r="O1192" s="23">
        <f t="shared" si="128"/>
        <v>9.5582822085889578</v>
      </c>
      <c r="S1192" s="7" t="s">
        <v>14080</v>
      </c>
      <c r="T1192" s="6"/>
      <c r="U1192" s="6"/>
    </row>
    <row r="1193" spans="1:21" x14ac:dyDescent="0.25">
      <c r="A1193" s="6" t="s">
        <v>2472</v>
      </c>
      <c r="B1193" s="115" t="s">
        <v>11316</v>
      </c>
      <c r="C1193" s="1" t="s">
        <v>714</v>
      </c>
      <c r="D1193" s="2">
        <v>59.75</v>
      </c>
      <c r="E1193" s="1">
        <v>1974</v>
      </c>
      <c r="F1193" s="1">
        <v>102</v>
      </c>
      <c r="G1193" s="1">
        <v>5</v>
      </c>
      <c r="H1193" s="1">
        <v>14</v>
      </c>
      <c r="I1193" s="23">
        <f t="shared" si="129"/>
        <v>33.037656903765694</v>
      </c>
      <c r="J1193" s="23">
        <f t="shared" si="130"/>
        <v>19.352941176470587</v>
      </c>
      <c r="K1193" s="23">
        <f t="shared" si="131"/>
        <v>84.297520661157023</v>
      </c>
      <c r="L1193" s="23">
        <f t="shared" si="132"/>
        <v>4.1322314049586781</v>
      </c>
      <c r="M1193" s="23">
        <f t="shared" si="133"/>
        <v>11.570247933884298</v>
      </c>
      <c r="N1193" s="23">
        <f t="shared" si="134"/>
        <v>0.58578431372549022</v>
      </c>
      <c r="O1193" s="23">
        <f t="shared" si="128"/>
        <v>16.314049586776861</v>
      </c>
      <c r="S1193" s="6"/>
      <c r="T1193" s="6"/>
      <c r="U1193" s="6"/>
    </row>
    <row r="1194" spans="1:21" x14ac:dyDescent="0.25">
      <c r="A1194" s="6" t="s">
        <v>2472</v>
      </c>
      <c r="B1194" s="115" t="s">
        <v>11321</v>
      </c>
      <c r="C1194" s="1" t="s">
        <v>2025</v>
      </c>
      <c r="D1194" s="2">
        <v>82</v>
      </c>
      <c r="E1194" s="1">
        <v>2542</v>
      </c>
      <c r="F1194" s="1">
        <v>213</v>
      </c>
      <c r="G1194" s="1">
        <v>63</v>
      </c>
      <c r="H1194" s="1">
        <v>45</v>
      </c>
      <c r="I1194" s="23">
        <f t="shared" si="129"/>
        <v>31</v>
      </c>
      <c r="J1194" s="23">
        <f t="shared" si="130"/>
        <v>11.934272300469484</v>
      </c>
      <c r="K1194" s="23">
        <f t="shared" si="131"/>
        <v>66.355140186915889</v>
      </c>
      <c r="L1194" s="23">
        <f t="shared" si="132"/>
        <v>19.626168224299064</v>
      </c>
      <c r="M1194" s="23">
        <f t="shared" si="133"/>
        <v>14.018691588785046</v>
      </c>
      <c r="N1194" s="23">
        <f t="shared" si="134"/>
        <v>0.38497652582159625</v>
      </c>
      <c r="O1194" s="23">
        <f t="shared" si="128"/>
        <v>7.9190031152647977</v>
      </c>
      <c r="S1194" s="6"/>
      <c r="T1194" s="6"/>
      <c r="U1194" s="6"/>
    </row>
    <row r="1195" spans="1:21" x14ac:dyDescent="0.25">
      <c r="A1195" s="6" t="s">
        <v>2472</v>
      </c>
      <c r="B1195" s="115" t="s">
        <v>11322</v>
      </c>
      <c r="C1195" s="1" t="s">
        <v>4523</v>
      </c>
      <c r="D1195" s="2">
        <v>41.5</v>
      </c>
      <c r="E1195" s="1">
        <v>1287</v>
      </c>
      <c r="F1195" s="1">
        <v>105</v>
      </c>
      <c r="G1195" s="1">
        <v>5</v>
      </c>
      <c r="H1195" s="1">
        <v>3</v>
      </c>
      <c r="I1195" s="23">
        <f t="shared" si="129"/>
        <v>31.012048192771083</v>
      </c>
      <c r="J1195" s="23">
        <f t="shared" si="130"/>
        <v>12.257142857142858</v>
      </c>
      <c r="K1195" s="23">
        <f t="shared" si="131"/>
        <v>92.920353982300881</v>
      </c>
      <c r="L1195" s="23">
        <f t="shared" si="132"/>
        <v>4.4247787610619467</v>
      </c>
      <c r="M1195" s="23">
        <f t="shared" si="133"/>
        <v>2.6548672566371683</v>
      </c>
      <c r="N1195" s="23">
        <f t="shared" si="134"/>
        <v>0.39523809523809522</v>
      </c>
      <c r="O1195" s="23">
        <f t="shared" si="128"/>
        <v>11.389380530973451</v>
      </c>
      <c r="S1195" s="6"/>
      <c r="T1195" s="6"/>
      <c r="U1195" s="6"/>
    </row>
    <row r="1196" spans="1:21" x14ac:dyDescent="0.25">
      <c r="A1196" s="6" t="s">
        <v>2472</v>
      </c>
      <c r="B1196" s="115" t="s">
        <v>11247</v>
      </c>
      <c r="C1196" s="1" t="s">
        <v>4455</v>
      </c>
      <c r="D1196" s="2">
        <v>37.5</v>
      </c>
      <c r="E1196" s="1">
        <v>1177</v>
      </c>
      <c r="F1196" s="1">
        <v>60</v>
      </c>
      <c r="G1196" s="1">
        <v>16</v>
      </c>
      <c r="H1196" s="1">
        <v>8</v>
      </c>
      <c r="I1196" s="23">
        <f t="shared" si="129"/>
        <v>31.386666666666667</v>
      </c>
      <c r="J1196" s="23">
        <f t="shared" si="130"/>
        <v>19.616666666666667</v>
      </c>
      <c r="K1196" s="23">
        <f t="shared" si="131"/>
        <v>71.428571428571431</v>
      </c>
      <c r="L1196" s="23">
        <f t="shared" si="132"/>
        <v>19.047619047619047</v>
      </c>
      <c r="M1196" s="23">
        <f t="shared" si="133"/>
        <v>9.5238095238095237</v>
      </c>
      <c r="N1196" s="23">
        <f t="shared" si="134"/>
        <v>0.625</v>
      </c>
      <c r="O1196" s="23">
        <f t="shared" si="128"/>
        <v>14.011904761904763</v>
      </c>
      <c r="S1196" s="6"/>
      <c r="T1196" s="6"/>
      <c r="U1196" s="6"/>
    </row>
    <row r="1197" spans="1:21" x14ac:dyDescent="0.25">
      <c r="A1197" s="6" t="s">
        <v>2472</v>
      </c>
      <c r="B1197" s="118" t="s">
        <v>11246</v>
      </c>
      <c r="C1197" s="1" t="s">
        <v>22</v>
      </c>
      <c r="D1197" s="2">
        <v>18.125</v>
      </c>
      <c r="E1197" s="1">
        <v>678</v>
      </c>
      <c r="F1197" s="1">
        <v>48</v>
      </c>
      <c r="G1197" s="1">
        <v>69</v>
      </c>
      <c r="H1197" s="1">
        <v>24</v>
      </c>
      <c r="I1197" s="23">
        <f t="shared" si="129"/>
        <v>37.406896551724138</v>
      </c>
      <c r="J1197" s="23">
        <f t="shared" si="130"/>
        <v>14.125</v>
      </c>
      <c r="K1197" s="23">
        <f t="shared" si="131"/>
        <v>34.042553191489361</v>
      </c>
      <c r="L1197" s="23">
        <f t="shared" si="132"/>
        <v>48.936170212765958</v>
      </c>
      <c r="M1197" s="23">
        <f t="shared" si="133"/>
        <v>17.021276595744681</v>
      </c>
      <c r="N1197" s="23">
        <f t="shared" si="134"/>
        <v>0.37760416666666669</v>
      </c>
      <c r="O1197" s="23">
        <f t="shared" si="128"/>
        <v>4.8085106382978724</v>
      </c>
      <c r="S1197" s="7" t="s">
        <v>14081</v>
      </c>
      <c r="T1197" s="6"/>
      <c r="U1197" s="6"/>
    </row>
    <row r="1198" spans="1:21" x14ac:dyDescent="0.25">
      <c r="A1198" s="6" t="s">
        <v>2472</v>
      </c>
      <c r="B1198" s="115" t="s">
        <v>11250</v>
      </c>
      <c r="C1198" s="1" t="s">
        <v>4459</v>
      </c>
      <c r="D1198" s="2">
        <v>16.75</v>
      </c>
      <c r="E1198" s="1">
        <v>922</v>
      </c>
      <c r="F1198" s="1">
        <v>34</v>
      </c>
      <c r="G1198" s="1">
        <v>0</v>
      </c>
      <c r="H1198" s="1">
        <v>7</v>
      </c>
      <c r="I1198" s="23">
        <f t="shared" si="129"/>
        <v>55.044776119402982</v>
      </c>
      <c r="J1198" s="23">
        <f t="shared" si="130"/>
        <v>27.117647058823529</v>
      </c>
      <c r="K1198" s="23">
        <f t="shared" si="131"/>
        <v>82.926829268292678</v>
      </c>
      <c r="L1198" s="23">
        <f t="shared" si="132"/>
        <v>0</v>
      </c>
      <c r="M1198" s="23">
        <f t="shared" si="133"/>
        <v>17.073170731707318</v>
      </c>
      <c r="N1198" s="23">
        <f t="shared" si="134"/>
        <v>0.49264705882352944</v>
      </c>
      <c r="O1198" s="23">
        <f t="shared" si="128"/>
        <v>22.487804878048781</v>
      </c>
      <c r="S1198" s="6"/>
      <c r="T1198" s="6"/>
      <c r="U1198" s="6"/>
    </row>
    <row r="1199" spans="1:21" x14ac:dyDescent="0.25">
      <c r="A1199" s="6" t="s">
        <v>2472</v>
      </c>
      <c r="B1199" s="115" t="s">
        <v>11252</v>
      </c>
      <c r="C1199" s="1" t="s">
        <v>4460</v>
      </c>
      <c r="D1199" s="2">
        <v>96.88</v>
      </c>
      <c r="E1199" s="1">
        <v>3037</v>
      </c>
      <c r="F1199" s="1">
        <v>156</v>
      </c>
      <c r="G1199" s="1">
        <v>25</v>
      </c>
      <c r="H1199" s="1">
        <v>38</v>
      </c>
      <c r="I1199" s="23">
        <f t="shared" si="129"/>
        <v>31.348059454995873</v>
      </c>
      <c r="J1199" s="23">
        <f t="shared" si="130"/>
        <v>19.467948717948719</v>
      </c>
      <c r="K1199" s="23">
        <f t="shared" si="131"/>
        <v>71.232876712328761</v>
      </c>
      <c r="L1199" s="23">
        <f t="shared" si="132"/>
        <v>11.415525114155251</v>
      </c>
      <c r="M1199" s="23">
        <f t="shared" si="133"/>
        <v>17.351598173515981</v>
      </c>
      <c r="N1199" s="23">
        <f t="shared" si="134"/>
        <v>0.62102564102564095</v>
      </c>
      <c r="O1199" s="23">
        <f t="shared" si="128"/>
        <v>13.867579908675799</v>
      </c>
      <c r="S1199" s="6"/>
      <c r="T1199" s="6"/>
      <c r="U1199" s="6"/>
    </row>
    <row r="1200" spans="1:21" x14ac:dyDescent="0.25">
      <c r="A1200" s="6" t="s">
        <v>2472</v>
      </c>
      <c r="B1200" s="91" t="s">
        <v>11344</v>
      </c>
      <c r="C1200" s="1" t="s">
        <v>760</v>
      </c>
      <c r="D1200" s="2">
        <v>32.5</v>
      </c>
      <c r="E1200" s="1">
        <v>1225</v>
      </c>
      <c r="F1200" s="1">
        <v>52</v>
      </c>
      <c r="G1200" s="1">
        <v>16</v>
      </c>
      <c r="H1200" s="1">
        <v>20</v>
      </c>
      <c r="I1200" s="23">
        <f t="shared" si="129"/>
        <v>37.692307692307693</v>
      </c>
      <c r="J1200" s="23">
        <f t="shared" si="130"/>
        <v>23.557692307692307</v>
      </c>
      <c r="K1200" s="23">
        <f t="shared" si="131"/>
        <v>59.090909090909093</v>
      </c>
      <c r="L1200" s="23">
        <f t="shared" si="132"/>
        <v>18.181818181818183</v>
      </c>
      <c r="M1200" s="23">
        <f t="shared" si="133"/>
        <v>22.727272727272727</v>
      </c>
      <c r="N1200" s="23">
        <f t="shared" si="134"/>
        <v>0.625</v>
      </c>
      <c r="O1200" s="23">
        <f t="shared" si="128"/>
        <v>13.920454545454545</v>
      </c>
      <c r="S1200" s="6"/>
      <c r="T1200" s="6"/>
      <c r="U1200" s="6"/>
    </row>
    <row r="1201" spans="1:21" x14ac:dyDescent="0.25">
      <c r="A1201" s="6" t="s">
        <v>2472</v>
      </c>
      <c r="B1201" s="115" t="s">
        <v>11254</v>
      </c>
      <c r="C1201" s="1" t="s">
        <v>4120</v>
      </c>
      <c r="D1201" s="2">
        <v>54</v>
      </c>
      <c r="E1201" s="1">
        <v>1680</v>
      </c>
      <c r="F1201" s="1">
        <v>117</v>
      </c>
      <c r="G1201" s="1">
        <v>8</v>
      </c>
      <c r="H1201" s="1">
        <v>16</v>
      </c>
      <c r="I1201" s="23">
        <f t="shared" si="129"/>
        <v>31.111111111111111</v>
      </c>
      <c r="J1201" s="23">
        <f t="shared" si="130"/>
        <v>14.358974358974359</v>
      </c>
      <c r="K1201" s="23">
        <f t="shared" si="131"/>
        <v>82.978723404255319</v>
      </c>
      <c r="L1201" s="23">
        <f t="shared" si="132"/>
        <v>5.6737588652482271</v>
      </c>
      <c r="M1201" s="23">
        <f t="shared" si="133"/>
        <v>11.347517730496454</v>
      </c>
      <c r="N1201" s="23">
        <f t="shared" si="134"/>
        <v>0.46153846153846156</v>
      </c>
      <c r="O1201" s="23">
        <f t="shared" si="128"/>
        <v>11.914893617021276</v>
      </c>
      <c r="S1201" s="7" t="s">
        <v>14082</v>
      </c>
      <c r="T1201" s="6"/>
      <c r="U1201" s="6"/>
    </row>
    <row r="1202" spans="1:21" x14ac:dyDescent="0.25">
      <c r="A1202" s="6" t="s">
        <v>2472</v>
      </c>
      <c r="B1202" s="115" t="s">
        <v>11266</v>
      </c>
      <c r="C1202" s="1" t="s">
        <v>4471</v>
      </c>
      <c r="D1202" s="2">
        <v>10.125</v>
      </c>
      <c r="E1202" s="1">
        <v>314</v>
      </c>
      <c r="F1202" s="1">
        <v>41</v>
      </c>
      <c r="G1202" s="1">
        <v>13</v>
      </c>
      <c r="H1202" s="1">
        <v>2</v>
      </c>
      <c r="I1202" s="23">
        <f t="shared" si="129"/>
        <v>31.012345679012345</v>
      </c>
      <c r="J1202" s="23">
        <f t="shared" si="130"/>
        <v>7.6585365853658534</v>
      </c>
      <c r="K1202" s="23">
        <f t="shared" si="131"/>
        <v>73.214285714285708</v>
      </c>
      <c r="L1202" s="23">
        <f t="shared" si="132"/>
        <v>23.214285714285715</v>
      </c>
      <c r="M1202" s="23">
        <f t="shared" si="133"/>
        <v>3.5714285714285712</v>
      </c>
      <c r="N1202" s="23">
        <f t="shared" si="134"/>
        <v>0.24695121951219512</v>
      </c>
      <c r="O1202" s="23">
        <f t="shared" si="128"/>
        <v>5.6071428571428568</v>
      </c>
      <c r="S1202" s="6"/>
      <c r="T1202" s="6"/>
      <c r="U1202" s="6"/>
    </row>
    <row r="1203" spans="1:21" x14ac:dyDescent="0.25">
      <c r="A1203" s="6" t="s">
        <v>2472</v>
      </c>
      <c r="B1203" s="115" t="s">
        <v>11268</v>
      </c>
      <c r="C1203" s="1" t="s">
        <v>4473</v>
      </c>
      <c r="D1203" s="2">
        <v>37.125</v>
      </c>
      <c r="E1203" s="1">
        <v>1223</v>
      </c>
      <c r="F1203" s="1">
        <v>27</v>
      </c>
      <c r="G1203" s="1">
        <v>2</v>
      </c>
      <c r="H1203" s="1">
        <v>0</v>
      </c>
      <c r="I1203" s="23">
        <f t="shared" si="129"/>
        <v>32.942760942760941</v>
      </c>
      <c r="J1203" s="23">
        <f t="shared" si="130"/>
        <v>45.296296296296298</v>
      </c>
      <c r="K1203" s="23">
        <f t="shared" si="131"/>
        <v>93.103448275862064</v>
      </c>
      <c r="L1203" s="23">
        <f t="shared" si="132"/>
        <v>6.8965517241379306</v>
      </c>
      <c r="M1203" s="23">
        <f t="shared" si="133"/>
        <v>0</v>
      </c>
      <c r="N1203" s="23">
        <f t="shared" si="134"/>
        <v>1.375</v>
      </c>
      <c r="O1203" s="23">
        <f t="shared" si="128"/>
        <v>42.172413793103445</v>
      </c>
      <c r="S1203" s="6" t="s">
        <v>13734</v>
      </c>
      <c r="T1203" s="6"/>
      <c r="U1203" s="6"/>
    </row>
    <row r="1204" spans="1:21" x14ac:dyDescent="0.25">
      <c r="A1204" s="6" t="s">
        <v>2472</v>
      </c>
      <c r="B1204" s="115" t="s">
        <v>11270</v>
      </c>
      <c r="C1204" s="1" t="s">
        <v>4475</v>
      </c>
      <c r="D1204" s="2">
        <v>18</v>
      </c>
      <c r="E1204" s="1">
        <v>569</v>
      </c>
      <c r="F1204" s="1">
        <v>24</v>
      </c>
      <c r="G1204" s="1">
        <v>19</v>
      </c>
      <c r="H1204" s="1">
        <v>4</v>
      </c>
      <c r="I1204" s="23">
        <f t="shared" si="129"/>
        <v>31.611111111111111</v>
      </c>
      <c r="J1204" s="23">
        <f t="shared" si="130"/>
        <v>23.708333333333332</v>
      </c>
      <c r="K1204" s="23">
        <f t="shared" si="131"/>
        <v>51.063829787234042</v>
      </c>
      <c r="L1204" s="23">
        <f t="shared" si="132"/>
        <v>40.425531914893611</v>
      </c>
      <c r="M1204" s="23">
        <f t="shared" si="133"/>
        <v>8.5106382978723403</v>
      </c>
      <c r="N1204" s="23">
        <f t="shared" si="134"/>
        <v>0.75</v>
      </c>
      <c r="O1204" s="23">
        <f t="shared" si="128"/>
        <v>12.106382978723405</v>
      </c>
      <c r="S1204" s="6"/>
      <c r="T1204" s="6"/>
      <c r="U1204" s="6"/>
    </row>
    <row r="1205" spans="1:21" x14ac:dyDescent="0.25">
      <c r="A1205" s="6" t="s">
        <v>2472</v>
      </c>
      <c r="B1205" s="115" t="s">
        <v>11273</v>
      </c>
      <c r="C1205" s="1" t="s">
        <v>4479</v>
      </c>
      <c r="D1205" s="2">
        <v>38.125</v>
      </c>
      <c r="E1205" s="1">
        <v>1226</v>
      </c>
      <c r="F1205" s="1">
        <v>61</v>
      </c>
      <c r="G1205" s="1">
        <v>34</v>
      </c>
      <c r="H1205" s="1">
        <v>22</v>
      </c>
      <c r="I1205" s="23">
        <f t="shared" si="129"/>
        <v>32.157377049180326</v>
      </c>
      <c r="J1205" s="23">
        <f t="shared" si="130"/>
        <v>20.098360655737704</v>
      </c>
      <c r="K1205" s="23">
        <f t="shared" si="131"/>
        <v>52.136752136752143</v>
      </c>
      <c r="L1205" s="23">
        <f t="shared" si="132"/>
        <v>29.059829059829063</v>
      </c>
      <c r="M1205" s="23">
        <f t="shared" si="133"/>
        <v>18.803418803418804</v>
      </c>
      <c r="N1205" s="23">
        <f t="shared" si="134"/>
        <v>0.625</v>
      </c>
      <c r="O1205" s="23">
        <f t="shared" si="128"/>
        <v>10.478632478632479</v>
      </c>
      <c r="S1205" s="7" t="s">
        <v>14083</v>
      </c>
      <c r="T1205" s="6"/>
      <c r="U1205" s="6"/>
    </row>
    <row r="1206" spans="1:21" x14ac:dyDescent="0.25">
      <c r="A1206" s="6" t="s">
        <v>2472</v>
      </c>
      <c r="B1206" s="115" t="s">
        <v>11275</v>
      </c>
      <c r="C1206" s="1" t="s">
        <v>4481</v>
      </c>
      <c r="D1206" s="2">
        <v>38.875</v>
      </c>
      <c r="E1206" s="1">
        <v>2138</v>
      </c>
      <c r="F1206" s="1">
        <v>82</v>
      </c>
      <c r="G1206" s="1">
        <v>0</v>
      </c>
      <c r="H1206" s="1">
        <v>10</v>
      </c>
      <c r="I1206" s="23">
        <f t="shared" si="129"/>
        <v>54.9967845659164</v>
      </c>
      <c r="J1206" s="23">
        <f t="shared" si="130"/>
        <v>26.073170731707318</v>
      </c>
      <c r="K1206" s="23">
        <f t="shared" si="131"/>
        <v>89.130434782608688</v>
      </c>
      <c r="L1206" s="23">
        <f t="shared" si="132"/>
        <v>0</v>
      </c>
      <c r="M1206" s="23">
        <f t="shared" si="133"/>
        <v>10.869565217391305</v>
      </c>
      <c r="N1206" s="23">
        <f t="shared" si="134"/>
        <v>0.47408536585365851</v>
      </c>
      <c r="O1206" s="23">
        <f t="shared" si="128"/>
        <v>23.239130434782609</v>
      </c>
      <c r="S1206" s="6"/>
      <c r="T1206" s="6"/>
      <c r="U1206" s="6"/>
    </row>
    <row r="1207" spans="1:21" x14ac:dyDescent="0.25">
      <c r="A1207" s="6" t="s">
        <v>2472</v>
      </c>
      <c r="B1207" s="115" t="s">
        <v>11278</v>
      </c>
      <c r="C1207" s="1" t="s">
        <v>4484</v>
      </c>
      <c r="D1207" s="2">
        <v>43.5</v>
      </c>
      <c r="E1207" s="1">
        <v>1357</v>
      </c>
      <c r="F1207" s="1">
        <v>77</v>
      </c>
      <c r="G1207" s="1">
        <v>28</v>
      </c>
      <c r="H1207" s="1">
        <v>0</v>
      </c>
      <c r="I1207" s="23">
        <f t="shared" si="129"/>
        <v>31.195402298850574</v>
      </c>
      <c r="J1207" s="23">
        <f t="shared" si="130"/>
        <v>17.623376623376622</v>
      </c>
      <c r="K1207" s="23">
        <f t="shared" si="131"/>
        <v>73.333333333333329</v>
      </c>
      <c r="L1207" s="23">
        <f t="shared" si="132"/>
        <v>26.666666666666668</v>
      </c>
      <c r="M1207" s="23">
        <f t="shared" si="133"/>
        <v>0</v>
      </c>
      <c r="N1207" s="23">
        <f t="shared" si="134"/>
        <v>0.56493506493506496</v>
      </c>
      <c r="O1207" s="23">
        <f t="shared" si="128"/>
        <v>12.923809523809524</v>
      </c>
      <c r="S1207" s="6"/>
      <c r="T1207" s="6"/>
      <c r="U1207" s="6"/>
    </row>
    <row r="1208" spans="1:21" x14ac:dyDescent="0.25">
      <c r="A1208" s="6" t="s">
        <v>2472</v>
      </c>
      <c r="B1208" s="115" t="s">
        <v>11279</v>
      </c>
      <c r="C1208" s="1" t="s">
        <v>4485</v>
      </c>
      <c r="D1208" s="2">
        <v>21.875</v>
      </c>
      <c r="E1208" s="1">
        <v>716</v>
      </c>
      <c r="F1208" s="1">
        <v>35</v>
      </c>
      <c r="G1208" s="1">
        <v>12</v>
      </c>
      <c r="H1208" s="1">
        <v>4</v>
      </c>
      <c r="I1208" s="23">
        <f t="shared" si="129"/>
        <v>32.731428571428573</v>
      </c>
      <c r="J1208" s="23">
        <f t="shared" si="130"/>
        <v>20.457142857142856</v>
      </c>
      <c r="K1208" s="23">
        <f t="shared" si="131"/>
        <v>68.627450980392155</v>
      </c>
      <c r="L1208" s="23">
        <f t="shared" si="132"/>
        <v>23.52941176470588</v>
      </c>
      <c r="M1208" s="23">
        <f t="shared" si="133"/>
        <v>7.8431372549019605</v>
      </c>
      <c r="N1208" s="23">
        <f t="shared" si="134"/>
        <v>0.625</v>
      </c>
      <c r="O1208" s="23">
        <f t="shared" si="128"/>
        <v>14.03921568627451</v>
      </c>
      <c r="S1208" s="6"/>
      <c r="T1208" s="6"/>
      <c r="U1208" s="6"/>
    </row>
    <row r="1209" spans="1:21" x14ac:dyDescent="0.25">
      <c r="A1209" s="6" t="s">
        <v>2472</v>
      </c>
      <c r="B1209" s="115" t="s">
        <v>11282</v>
      </c>
      <c r="C1209" s="1" t="s">
        <v>4488</v>
      </c>
      <c r="D1209" s="2">
        <v>23</v>
      </c>
      <c r="E1209" s="1">
        <v>859</v>
      </c>
      <c r="F1209" s="1">
        <v>54</v>
      </c>
      <c r="G1209" s="1">
        <v>12</v>
      </c>
      <c r="H1209" s="1">
        <v>4</v>
      </c>
      <c r="I1209" s="23">
        <f t="shared" si="129"/>
        <v>37.347826086956523</v>
      </c>
      <c r="J1209" s="23">
        <f t="shared" si="130"/>
        <v>15.907407407407407</v>
      </c>
      <c r="K1209" s="23">
        <f t="shared" si="131"/>
        <v>77.142857142857153</v>
      </c>
      <c r="L1209" s="23">
        <f t="shared" si="132"/>
        <v>17.142857142857142</v>
      </c>
      <c r="M1209" s="23">
        <f t="shared" si="133"/>
        <v>5.7142857142857144</v>
      </c>
      <c r="N1209" s="23">
        <f t="shared" si="134"/>
        <v>0.42592592592592593</v>
      </c>
      <c r="O1209" s="23">
        <f t="shared" si="128"/>
        <v>12.271428571428572</v>
      </c>
      <c r="S1209" s="7" t="s">
        <v>14084</v>
      </c>
      <c r="T1209" s="6"/>
      <c r="U1209" s="6"/>
    </row>
    <row r="1210" spans="1:21" x14ac:dyDescent="0.25">
      <c r="A1210" s="6" t="s">
        <v>2472</v>
      </c>
      <c r="B1210" s="115" t="s">
        <v>11284</v>
      </c>
      <c r="C1210" s="1" t="s">
        <v>866</v>
      </c>
      <c r="D1210" s="2">
        <v>6.75</v>
      </c>
      <c r="E1210" s="1">
        <v>220</v>
      </c>
      <c r="F1210" s="1">
        <v>27</v>
      </c>
      <c r="G1210" s="1">
        <v>0</v>
      </c>
      <c r="H1210" s="1">
        <v>7</v>
      </c>
      <c r="I1210" s="23">
        <f t="shared" si="129"/>
        <v>32.592592592592595</v>
      </c>
      <c r="J1210" s="23">
        <f t="shared" si="130"/>
        <v>8.1481481481481488</v>
      </c>
      <c r="K1210" s="23">
        <f t="shared" si="131"/>
        <v>79.411764705882348</v>
      </c>
      <c r="L1210" s="23">
        <f t="shared" si="132"/>
        <v>0</v>
      </c>
      <c r="M1210" s="23">
        <f t="shared" si="133"/>
        <v>20.588235294117645</v>
      </c>
      <c r="N1210" s="23">
        <f t="shared" si="134"/>
        <v>0.25</v>
      </c>
      <c r="O1210" s="23">
        <f t="shared" si="128"/>
        <v>6.4705882352941178</v>
      </c>
      <c r="S1210" s="6"/>
      <c r="T1210" s="6"/>
      <c r="U1210" s="6"/>
    </row>
    <row r="1211" spans="1:21" x14ac:dyDescent="0.25">
      <c r="A1211" s="6" t="s">
        <v>2472</v>
      </c>
      <c r="B1211" s="115" t="s">
        <v>11287</v>
      </c>
      <c r="C1211" s="1" t="s">
        <v>4492</v>
      </c>
      <c r="D1211" s="2">
        <v>5.5</v>
      </c>
      <c r="E1211" s="1">
        <v>171</v>
      </c>
      <c r="F1211" s="1">
        <v>16</v>
      </c>
      <c r="G1211" s="1">
        <v>1</v>
      </c>
      <c r="H1211" s="1">
        <v>0</v>
      </c>
      <c r="I1211" s="23">
        <f t="shared" si="129"/>
        <v>31.09090909090909</v>
      </c>
      <c r="J1211" s="23">
        <f t="shared" si="130"/>
        <v>10.6875</v>
      </c>
      <c r="K1211" s="23">
        <f t="shared" si="131"/>
        <v>94.117647058823522</v>
      </c>
      <c r="L1211" s="23">
        <f t="shared" si="132"/>
        <v>5.8823529411764701</v>
      </c>
      <c r="M1211" s="23">
        <f t="shared" si="133"/>
        <v>0</v>
      </c>
      <c r="N1211" s="23">
        <f t="shared" si="134"/>
        <v>0.34375</v>
      </c>
      <c r="O1211" s="23">
        <f t="shared" si="128"/>
        <v>10.058823529411764</v>
      </c>
      <c r="S1211" s="7" t="s">
        <v>14085</v>
      </c>
      <c r="T1211" s="6"/>
      <c r="U1211" s="6"/>
    </row>
    <row r="1212" spans="1:21" x14ac:dyDescent="0.25">
      <c r="A1212" s="6" t="s">
        <v>2472</v>
      </c>
      <c r="B1212" s="115" t="s">
        <v>11289</v>
      </c>
      <c r="C1212" s="1" t="s">
        <v>4494</v>
      </c>
      <c r="D1212" s="2">
        <v>15.625</v>
      </c>
      <c r="E1212" s="1">
        <v>577</v>
      </c>
      <c r="F1212" s="1">
        <v>45</v>
      </c>
      <c r="G1212" s="1">
        <v>9</v>
      </c>
      <c r="H1212" s="1">
        <v>6</v>
      </c>
      <c r="I1212" s="23">
        <f t="shared" si="129"/>
        <v>36.927999999999997</v>
      </c>
      <c r="J1212" s="23">
        <f t="shared" si="130"/>
        <v>12.822222222222223</v>
      </c>
      <c r="K1212" s="23">
        <f t="shared" si="131"/>
        <v>75</v>
      </c>
      <c r="L1212" s="23">
        <f t="shared" si="132"/>
        <v>15</v>
      </c>
      <c r="M1212" s="23">
        <f t="shared" si="133"/>
        <v>10</v>
      </c>
      <c r="N1212" s="23">
        <f t="shared" si="134"/>
        <v>0.34722222222222221</v>
      </c>
      <c r="O1212" s="23">
        <f t="shared" si="128"/>
        <v>9.6166666666666671</v>
      </c>
      <c r="S1212" s="6"/>
      <c r="T1212" s="6"/>
      <c r="U1212" s="6"/>
    </row>
    <row r="1213" spans="1:21" x14ac:dyDescent="0.25">
      <c r="A1213" s="6" t="s">
        <v>2472</v>
      </c>
      <c r="B1213" s="115" t="s">
        <v>11291</v>
      </c>
      <c r="C1213" s="1" t="s">
        <v>4496</v>
      </c>
      <c r="D1213" s="2">
        <v>54</v>
      </c>
      <c r="E1213" s="1">
        <v>1865</v>
      </c>
      <c r="F1213" s="1">
        <v>75</v>
      </c>
      <c r="G1213" s="1">
        <v>0</v>
      </c>
      <c r="H1213" s="1">
        <v>9</v>
      </c>
      <c r="I1213" s="23">
        <f t="shared" si="129"/>
        <v>34.537037037037038</v>
      </c>
      <c r="J1213" s="23">
        <f t="shared" si="130"/>
        <v>24.866666666666667</v>
      </c>
      <c r="K1213" s="23">
        <f t="shared" si="131"/>
        <v>89.285714285714292</v>
      </c>
      <c r="L1213" s="23">
        <f t="shared" si="132"/>
        <v>0</v>
      </c>
      <c r="M1213" s="23">
        <f t="shared" si="133"/>
        <v>10.714285714285714</v>
      </c>
      <c r="N1213" s="23">
        <f t="shared" si="134"/>
        <v>0.72</v>
      </c>
      <c r="O1213" s="23">
        <f t="shared" si="128"/>
        <v>22.202380952380953</v>
      </c>
      <c r="S1213" s="7" t="s">
        <v>14086</v>
      </c>
      <c r="T1213" s="6"/>
      <c r="U1213" s="6"/>
    </row>
    <row r="1214" spans="1:21" x14ac:dyDescent="0.25">
      <c r="A1214" s="6" t="s">
        <v>2472</v>
      </c>
      <c r="B1214" s="115" t="s">
        <v>11292</v>
      </c>
      <c r="C1214" s="1" t="s">
        <v>4497</v>
      </c>
      <c r="D1214" s="2">
        <v>16.25</v>
      </c>
      <c r="E1214" s="1">
        <v>549</v>
      </c>
      <c r="F1214" s="1">
        <v>32</v>
      </c>
      <c r="G1214" s="1">
        <v>0</v>
      </c>
      <c r="H1214" s="1">
        <v>0</v>
      </c>
      <c r="I1214" s="23">
        <f t="shared" si="129"/>
        <v>33.784615384615385</v>
      </c>
      <c r="J1214" s="23">
        <f t="shared" si="130"/>
        <v>17.15625</v>
      </c>
      <c r="K1214" s="23">
        <f t="shared" si="131"/>
        <v>100</v>
      </c>
      <c r="L1214" s="23">
        <f t="shared" si="132"/>
        <v>0</v>
      </c>
      <c r="M1214" s="23">
        <f t="shared" si="133"/>
        <v>0</v>
      </c>
      <c r="N1214" s="23">
        <f t="shared" si="134"/>
        <v>0.5078125</v>
      </c>
      <c r="O1214" s="23">
        <f t="shared" si="128"/>
        <v>17.15625</v>
      </c>
      <c r="S1214" s="6"/>
      <c r="T1214" s="6"/>
      <c r="U1214" s="6"/>
    </row>
    <row r="1215" spans="1:21" x14ac:dyDescent="0.25">
      <c r="A1215" s="6" t="s">
        <v>2472</v>
      </c>
      <c r="B1215" s="115" t="s">
        <v>11295</v>
      </c>
      <c r="C1215" s="1" t="s">
        <v>4500</v>
      </c>
      <c r="D1215" s="2">
        <v>34.5</v>
      </c>
      <c r="E1215" s="1">
        <v>1100</v>
      </c>
      <c r="F1215" s="1">
        <v>69</v>
      </c>
      <c r="G1215" s="1">
        <v>24</v>
      </c>
      <c r="H1215" s="1">
        <v>4</v>
      </c>
      <c r="I1215" s="23">
        <f t="shared" si="129"/>
        <v>31.884057971014492</v>
      </c>
      <c r="J1215" s="23">
        <f t="shared" si="130"/>
        <v>15.942028985507246</v>
      </c>
      <c r="K1215" s="23">
        <f t="shared" si="131"/>
        <v>71.134020618556704</v>
      </c>
      <c r="L1215" s="23">
        <f t="shared" si="132"/>
        <v>24.742268041237114</v>
      </c>
      <c r="M1215" s="23">
        <f t="shared" si="133"/>
        <v>4.1237113402061851</v>
      </c>
      <c r="N1215" s="23">
        <f t="shared" si="134"/>
        <v>0.5</v>
      </c>
      <c r="O1215" s="23">
        <f t="shared" si="128"/>
        <v>11.340206185567011</v>
      </c>
      <c r="S1215" s="7" t="s">
        <v>14087</v>
      </c>
      <c r="T1215" s="6"/>
      <c r="U1215" s="6"/>
    </row>
    <row r="1216" spans="1:21" x14ac:dyDescent="0.25">
      <c r="A1216" s="6" t="s">
        <v>2472</v>
      </c>
      <c r="B1216" s="115" t="s">
        <v>11296</v>
      </c>
      <c r="C1216" s="1" t="s">
        <v>4501</v>
      </c>
      <c r="D1216" s="2">
        <v>16</v>
      </c>
      <c r="E1216" s="1">
        <v>497</v>
      </c>
      <c r="F1216" s="1">
        <v>43</v>
      </c>
      <c r="G1216" s="1">
        <v>4</v>
      </c>
      <c r="H1216" s="1">
        <v>7</v>
      </c>
      <c r="I1216" s="23">
        <f t="shared" si="129"/>
        <v>31.0625</v>
      </c>
      <c r="J1216" s="23">
        <f t="shared" si="130"/>
        <v>11.55813953488372</v>
      </c>
      <c r="K1216" s="23">
        <f t="shared" si="131"/>
        <v>79.629629629629633</v>
      </c>
      <c r="L1216" s="23">
        <f t="shared" si="132"/>
        <v>7.4074074074074066</v>
      </c>
      <c r="M1216" s="23">
        <f t="shared" si="133"/>
        <v>12.962962962962962</v>
      </c>
      <c r="N1216" s="23">
        <f t="shared" si="134"/>
        <v>0.37209302325581395</v>
      </c>
      <c r="O1216" s="23">
        <f t="shared" si="128"/>
        <v>9.2037037037037042</v>
      </c>
      <c r="S1216" s="6"/>
      <c r="T1216" s="6"/>
      <c r="U1216" s="6"/>
    </row>
    <row r="1217" spans="1:21" x14ac:dyDescent="0.25">
      <c r="A1217" s="6" t="s">
        <v>2472</v>
      </c>
      <c r="B1217" s="115" t="s">
        <v>11298</v>
      </c>
      <c r="C1217" s="1" t="s">
        <v>4503</v>
      </c>
      <c r="D1217" s="2">
        <v>30</v>
      </c>
      <c r="E1217" s="1">
        <v>1013</v>
      </c>
      <c r="F1217" s="1">
        <v>48</v>
      </c>
      <c r="G1217" s="1">
        <v>18</v>
      </c>
      <c r="H1217" s="1">
        <v>22</v>
      </c>
      <c r="I1217" s="23">
        <f t="shared" si="129"/>
        <v>33.766666666666666</v>
      </c>
      <c r="J1217" s="23">
        <f t="shared" si="130"/>
        <v>21.104166666666668</v>
      </c>
      <c r="K1217" s="23">
        <f t="shared" si="131"/>
        <v>54.54545454545454</v>
      </c>
      <c r="L1217" s="23">
        <f t="shared" si="132"/>
        <v>20.454545454545457</v>
      </c>
      <c r="M1217" s="23">
        <f t="shared" si="133"/>
        <v>25</v>
      </c>
      <c r="N1217" s="23">
        <f t="shared" si="134"/>
        <v>0.625</v>
      </c>
      <c r="O1217" s="23">
        <f t="shared" si="128"/>
        <v>11.511363636363637</v>
      </c>
      <c r="S1217" s="42" t="s">
        <v>14088</v>
      </c>
      <c r="T1217" s="6"/>
      <c r="U1217" s="6"/>
    </row>
    <row r="1218" spans="1:21" x14ac:dyDescent="0.25">
      <c r="A1218" s="6" t="s">
        <v>2472</v>
      </c>
      <c r="B1218" s="115" t="s">
        <v>11302</v>
      </c>
      <c r="C1218" s="1" t="s">
        <v>4507</v>
      </c>
      <c r="D1218" s="2">
        <v>29.25</v>
      </c>
      <c r="E1218" s="1">
        <v>1142</v>
      </c>
      <c r="F1218" s="1">
        <v>84</v>
      </c>
      <c r="G1218" s="1">
        <v>38</v>
      </c>
      <c r="H1218" s="1">
        <v>22</v>
      </c>
      <c r="I1218" s="23">
        <f t="shared" si="129"/>
        <v>39.042735042735046</v>
      </c>
      <c r="J1218" s="23">
        <f t="shared" si="130"/>
        <v>13.595238095238095</v>
      </c>
      <c r="K1218" s="23">
        <f t="shared" si="131"/>
        <v>58.333333333333336</v>
      </c>
      <c r="L1218" s="23">
        <f t="shared" si="132"/>
        <v>26.388888888888889</v>
      </c>
      <c r="M1218" s="23">
        <f t="shared" si="133"/>
        <v>15.277777777777779</v>
      </c>
      <c r="N1218" s="23">
        <f t="shared" si="134"/>
        <v>0.3482142857142857</v>
      </c>
      <c r="O1218" s="23">
        <f t="shared" si="128"/>
        <v>7.9305555555555554</v>
      </c>
      <c r="S1218" s="6"/>
      <c r="T1218" s="6"/>
      <c r="U1218" s="6"/>
    </row>
    <row r="1219" spans="1:21" x14ac:dyDescent="0.25">
      <c r="A1219" s="6" t="s">
        <v>2472</v>
      </c>
      <c r="B1219" s="115" t="s">
        <v>11305</v>
      </c>
      <c r="C1219" s="1" t="s">
        <v>4510</v>
      </c>
      <c r="D1219" s="2">
        <v>12.375</v>
      </c>
      <c r="E1219" s="1">
        <v>493</v>
      </c>
      <c r="F1219" s="1">
        <v>50</v>
      </c>
      <c r="G1219" s="1">
        <v>10</v>
      </c>
      <c r="H1219" s="1">
        <v>9</v>
      </c>
      <c r="I1219" s="23">
        <f t="shared" si="129"/>
        <v>39.838383838383841</v>
      </c>
      <c r="J1219" s="23">
        <f t="shared" si="130"/>
        <v>9.86</v>
      </c>
      <c r="K1219" s="23">
        <f t="shared" si="131"/>
        <v>72.463768115942031</v>
      </c>
      <c r="L1219" s="23">
        <f t="shared" si="132"/>
        <v>14.492753623188406</v>
      </c>
      <c r="M1219" s="23">
        <f t="shared" si="133"/>
        <v>13.043478260869565</v>
      </c>
      <c r="N1219" s="23">
        <f t="shared" si="134"/>
        <v>0.2475</v>
      </c>
      <c r="O1219" s="23">
        <f t="shared" ref="O1219:O1282" si="135">E1219/(F1219+G1219+H1219)</f>
        <v>7.1449275362318838</v>
      </c>
      <c r="S1219" s="86" t="s">
        <v>14089</v>
      </c>
      <c r="T1219" s="6"/>
      <c r="U1219" s="6"/>
    </row>
    <row r="1220" spans="1:21" x14ac:dyDescent="0.25">
      <c r="A1220" s="6" t="s">
        <v>2472</v>
      </c>
      <c r="B1220" s="115" t="s">
        <v>11318</v>
      </c>
      <c r="C1220" s="1" t="s">
        <v>4521</v>
      </c>
      <c r="D1220" s="2">
        <v>9.125</v>
      </c>
      <c r="E1220" s="1">
        <v>362</v>
      </c>
      <c r="F1220" s="1">
        <v>40</v>
      </c>
      <c r="G1220" s="1">
        <v>3</v>
      </c>
      <c r="H1220" s="1">
        <v>0</v>
      </c>
      <c r="I1220" s="23">
        <f t="shared" si="129"/>
        <v>39.671232876712331</v>
      </c>
      <c r="J1220" s="23">
        <f t="shared" si="130"/>
        <v>9.0500000000000007</v>
      </c>
      <c r="K1220" s="23">
        <f t="shared" si="131"/>
        <v>93.023255813953483</v>
      </c>
      <c r="L1220" s="23">
        <f t="shared" si="132"/>
        <v>6.9767441860465116</v>
      </c>
      <c r="M1220" s="23">
        <f t="shared" si="133"/>
        <v>0</v>
      </c>
      <c r="N1220" s="23">
        <f t="shared" si="134"/>
        <v>0.22812499999999999</v>
      </c>
      <c r="O1220" s="23">
        <f t="shared" si="135"/>
        <v>8.4186046511627914</v>
      </c>
      <c r="S1220" s="6"/>
      <c r="T1220" s="6"/>
      <c r="U1220" s="6"/>
    </row>
    <row r="1221" spans="1:21" x14ac:dyDescent="0.25">
      <c r="A1221" s="6" t="s">
        <v>2472</v>
      </c>
      <c r="B1221" s="115" t="s">
        <v>11323</v>
      </c>
      <c r="C1221" s="1" t="s">
        <v>4524</v>
      </c>
      <c r="D1221" s="2">
        <v>69</v>
      </c>
      <c r="E1221" s="1">
        <v>2379</v>
      </c>
      <c r="F1221" s="1">
        <v>150</v>
      </c>
      <c r="G1221" s="1">
        <v>73</v>
      </c>
      <c r="H1221" s="1">
        <v>33</v>
      </c>
      <c r="I1221" s="23">
        <f t="shared" si="129"/>
        <v>34.478260869565219</v>
      </c>
      <c r="J1221" s="23">
        <f t="shared" si="130"/>
        <v>15.86</v>
      </c>
      <c r="K1221" s="23">
        <f t="shared" si="131"/>
        <v>58.59375</v>
      </c>
      <c r="L1221" s="23">
        <f t="shared" si="132"/>
        <v>28.515625</v>
      </c>
      <c r="M1221" s="23">
        <f t="shared" si="133"/>
        <v>12.890625</v>
      </c>
      <c r="N1221" s="23">
        <f t="shared" si="134"/>
        <v>0.46</v>
      </c>
      <c r="O1221" s="23">
        <f t="shared" si="135"/>
        <v>9.29296875</v>
      </c>
      <c r="S1221" s="6"/>
      <c r="T1221" s="6"/>
      <c r="U1221" s="6"/>
    </row>
    <row r="1222" spans="1:21" x14ac:dyDescent="0.25">
      <c r="A1222" s="6" t="s">
        <v>2472</v>
      </c>
      <c r="B1222" s="115" t="s">
        <v>11327</v>
      </c>
      <c r="C1222" s="1" t="s">
        <v>1225</v>
      </c>
      <c r="D1222" s="2">
        <v>35.875</v>
      </c>
      <c r="E1222" s="1">
        <v>1184</v>
      </c>
      <c r="F1222" s="1">
        <v>84</v>
      </c>
      <c r="G1222" s="1">
        <v>8</v>
      </c>
      <c r="H1222" s="1">
        <v>2</v>
      </c>
      <c r="I1222" s="23">
        <f t="shared" si="129"/>
        <v>33.00348432055749</v>
      </c>
      <c r="J1222" s="23">
        <f t="shared" si="130"/>
        <v>14.095238095238095</v>
      </c>
      <c r="K1222" s="23">
        <f t="shared" si="131"/>
        <v>89.361702127659569</v>
      </c>
      <c r="L1222" s="23">
        <f t="shared" si="132"/>
        <v>8.5106382978723403</v>
      </c>
      <c r="M1222" s="23">
        <f t="shared" si="133"/>
        <v>2.1276595744680851</v>
      </c>
      <c r="N1222" s="23">
        <f t="shared" si="134"/>
        <v>0.42708333333333331</v>
      </c>
      <c r="O1222" s="23">
        <f t="shared" si="135"/>
        <v>12.595744680851064</v>
      </c>
      <c r="S1222" s="6"/>
      <c r="T1222" s="6"/>
      <c r="U1222" s="6"/>
    </row>
    <row r="1223" spans="1:21" x14ac:dyDescent="0.25">
      <c r="A1223" s="6" t="s">
        <v>2472</v>
      </c>
      <c r="B1223" s="115" t="s">
        <v>11330</v>
      </c>
      <c r="C1223" s="1" t="s">
        <v>3532</v>
      </c>
      <c r="D1223" s="2">
        <v>36.5</v>
      </c>
      <c r="E1223" s="1">
        <v>1170</v>
      </c>
      <c r="F1223" s="1">
        <v>73</v>
      </c>
      <c r="G1223" s="1">
        <v>22</v>
      </c>
      <c r="H1223" s="1">
        <v>13</v>
      </c>
      <c r="I1223" s="23">
        <f t="shared" si="129"/>
        <v>32.054794520547944</v>
      </c>
      <c r="J1223" s="23">
        <f t="shared" si="130"/>
        <v>16.027397260273972</v>
      </c>
      <c r="K1223" s="23">
        <f t="shared" si="131"/>
        <v>67.592592592592595</v>
      </c>
      <c r="L1223" s="23">
        <f t="shared" si="132"/>
        <v>20.37037037037037</v>
      </c>
      <c r="M1223" s="23">
        <f t="shared" si="133"/>
        <v>12.037037037037036</v>
      </c>
      <c r="N1223" s="23">
        <f t="shared" si="134"/>
        <v>0.5</v>
      </c>
      <c r="O1223" s="23">
        <f t="shared" si="135"/>
        <v>10.833333333333334</v>
      </c>
      <c r="S1223" s="6"/>
      <c r="T1223" s="6"/>
      <c r="U1223" s="6"/>
    </row>
    <row r="1224" spans="1:21" x14ac:dyDescent="0.25">
      <c r="A1224" s="6" t="s">
        <v>2472</v>
      </c>
      <c r="B1224" s="115" t="s">
        <v>11331</v>
      </c>
      <c r="C1224" s="1" t="s">
        <v>4528</v>
      </c>
      <c r="D1224" s="2">
        <v>28.75</v>
      </c>
      <c r="E1224" s="1">
        <v>900</v>
      </c>
      <c r="F1224" s="1">
        <v>58</v>
      </c>
      <c r="G1224" s="1">
        <v>7</v>
      </c>
      <c r="H1224" s="1">
        <v>8</v>
      </c>
      <c r="I1224" s="23">
        <f t="shared" si="129"/>
        <v>31.304347826086957</v>
      </c>
      <c r="J1224" s="23">
        <f t="shared" si="130"/>
        <v>15.517241379310345</v>
      </c>
      <c r="K1224" s="23">
        <f t="shared" si="131"/>
        <v>79.452054794520549</v>
      </c>
      <c r="L1224" s="23">
        <f t="shared" si="132"/>
        <v>9.5890410958904102</v>
      </c>
      <c r="M1224" s="23">
        <f t="shared" si="133"/>
        <v>10.95890410958904</v>
      </c>
      <c r="N1224" s="23">
        <f t="shared" si="134"/>
        <v>0.49568965517241381</v>
      </c>
      <c r="O1224" s="23">
        <f t="shared" si="135"/>
        <v>12.328767123287671</v>
      </c>
      <c r="S1224" s="6"/>
      <c r="T1224" s="6"/>
      <c r="U1224" s="6"/>
    </row>
    <row r="1225" spans="1:21" x14ac:dyDescent="0.25">
      <c r="A1225" s="6" t="s">
        <v>14982</v>
      </c>
      <c r="B1225" s="90" t="s">
        <v>12387</v>
      </c>
      <c r="C1225" s="1" t="s">
        <v>2809</v>
      </c>
      <c r="D1225" s="2">
        <v>57.38</v>
      </c>
      <c r="E1225" s="1">
        <v>1690</v>
      </c>
      <c r="F1225" s="1">
        <v>71</v>
      </c>
      <c r="G1225" s="1">
        <v>21</v>
      </c>
      <c r="H1225" s="1">
        <v>28</v>
      </c>
      <c r="I1225" s="23">
        <f t="shared" si="129"/>
        <v>29.452771000348552</v>
      </c>
      <c r="J1225" s="23">
        <f t="shared" si="130"/>
        <v>23.802816901408452</v>
      </c>
      <c r="K1225" s="23">
        <f t="shared" si="131"/>
        <v>59.166666666666664</v>
      </c>
      <c r="L1225" s="23">
        <f t="shared" si="132"/>
        <v>17.5</v>
      </c>
      <c r="M1225" s="23">
        <f t="shared" si="133"/>
        <v>23.333333333333332</v>
      </c>
      <c r="N1225" s="23">
        <f t="shared" si="134"/>
        <v>0.80816901408450703</v>
      </c>
      <c r="O1225" s="23">
        <f t="shared" si="135"/>
        <v>14.083333333333334</v>
      </c>
      <c r="S1225" s="6" t="s">
        <v>14090</v>
      </c>
      <c r="T1225" s="6"/>
      <c r="U1225" s="6"/>
    </row>
    <row r="1226" spans="1:21" x14ac:dyDescent="0.25">
      <c r="A1226" s="6" t="s">
        <v>14982</v>
      </c>
      <c r="B1226" s="91" t="s">
        <v>12083</v>
      </c>
      <c r="C1226" s="1" t="s">
        <v>5228</v>
      </c>
      <c r="D1226" s="2">
        <v>23</v>
      </c>
      <c r="E1226" s="1">
        <v>639</v>
      </c>
      <c r="F1226" s="1">
        <v>30</v>
      </c>
      <c r="G1226" s="1">
        <v>6</v>
      </c>
      <c r="H1226" s="1">
        <v>0</v>
      </c>
      <c r="I1226" s="23">
        <f t="shared" si="129"/>
        <v>27.782608695652176</v>
      </c>
      <c r="J1226" s="23">
        <f t="shared" si="130"/>
        <v>21.3</v>
      </c>
      <c r="K1226" s="23">
        <f t="shared" si="131"/>
        <v>83.333333333333343</v>
      </c>
      <c r="L1226" s="23">
        <f t="shared" si="132"/>
        <v>16.666666666666664</v>
      </c>
      <c r="M1226" s="23">
        <f t="shared" si="133"/>
        <v>0</v>
      </c>
      <c r="N1226" s="23">
        <f t="shared" si="134"/>
        <v>0.76666666666666672</v>
      </c>
      <c r="O1226" s="23">
        <f t="shared" si="135"/>
        <v>17.75</v>
      </c>
      <c r="S1226" s="6"/>
      <c r="T1226" s="6"/>
      <c r="U1226" s="6"/>
    </row>
    <row r="1227" spans="1:21" x14ac:dyDescent="0.25">
      <c r="A1227" s="6" t="s">
        <v>14982</v>
      </c>
      <c r="B1227" s="164"/>
      <c r="C1227" s="5" t="s">
        <v>5478</v>
      </c>
      <c r="D1227" s="15">
        <v>2.63</v>
      </c>
      <c r="E1227" s="5">
        <v>89</v>
      </c>
      <c r="F1227" s="5">
        <v>6</v>
      </c>
      <c r="G1227" s="5">
        <v>13</v>
      </c>
      <c r="H1227" s="5">
        <v>0</v>
      </c>
      <c r="I1227" s="5">
        <f t="shared" si="129"/>
        <v>33.840304182509506</v>
      </c>
      <c r="J1227" s="5">
        <f t="shared" si="130"/>
        <v>14.833333333333334</v>
      </c>
      <c r="K1227" s="5">
        <f t="shared" si="131"/>
        <v>31.578947368421051</v>
      </c>
      <c r="L1227" s="5">
        <f t="shared" si="132"/>
        <v>68.421052631578945</v>
      </c>
      <c r="M1227" s="5">
        <f t="shared" si="133"/>
        <v>0</v>
      </c>
      <c r="N1227" s="5">
        <f t="shared" si="134"/>
        <v>0.4383333333333333</v>
      </c>
      <c r="O1227" s="23">
        <f t="shared" si="135"/>
        <v>4.6842105263157894</v>
      </c>
      <c r="P1227" s="5"/>
      <c r="S1227" s="7" t="s">
        <v>14091</v>
      </c>
      <c r="T1227" s="6"/>
      <c r="U1227" s="6"/>
    </row>
    <row r="1228" spans="1:21" x14ac:dyDescent="0.25">
      <c r="A1228" s="6" t="s">
        <v>14982</v>
      </c>
      <c r="C1228" s="5" t="s">
        <v>5547</v>
      </c>
      <c r="D1228" s="15">
        <v>2.25</v>
      </c>
      <c r="E1228" s="5">
        <v>65</v>
      </c>
      <c r="F1228" s="5">
        <v>3</v>
      </c>
      <c r="G1228" s="5">
        <v>1</v>
      </c>
      <c r="H1228" s="5">
        <v>0</v>
      </c>
      <c r="I1228" s="5">
        <f t="shared" si="129"/>
        <v>28.888888888888889</v>
      </c>
      <c r="J1228" s="5">
        <f t="shared" si="130"/>
        <v>21.666666666666668</v>
      </c>
      <c r="K1228" s="5">
        <f t="shared" si="131"/>
        <v>75</v>
      </c>
      <c r="L1228" s="5">
        <f t="shared" si="132"/>
        <v>25</v>
      </c>
      <c r="M1228" s="5">
        <f t="shared" si="133"/>
        <v>0</v>
      </c>
      <c r="N1228" s="5">
        <f t="shared" si="134"/>
        <v>0.75</v>
      </c>
      <c r="O1228" s="23">
        <f t="shared" si="135"/>
        <v>16.25</v>
      </c>
      <c r="P1228" s="5"/>
      <c r="S1228" s="6"/>
      <c r="T1228" s="6"/>
      <c r="U1228" s="6"/>
    </row>
    <row r="1229" spans="1:21" x14ac:dyDescent="0.25">
      <c r="A1229" s="6" t="s">
        <v>14982</v>
      </c>
      <c r="B1229" s="164" t="s">
        <v>12296</v>
      </c>
      <c r="C1229" s="5" t="s">
        <v>15153</v>
      </c>
      <c r="D1229" s="15">
        <f>D1227+D1228</f>
        <v>4.88</v>
      </c>
      <c r="E1229" s="15">
        <f>E1227+E1228</f>
        <v>154</v>
      </c>
      <c r="F1229" s="15">
        <f>F1227+F1228</f>
        <v>9</v>
      </c>
      <c r="G1229" s="15">
        <f>G1227+G1228</f>
        <v>14</v>
      </c>
      <c r="H1229" s="15">
        <f>H1227+H1228</f>
        <v>0</v>
      </c>
      <c r="I1229" s="5">
        <f>E1229/D1229</f>
        <v>31.557377049180328</v>
      </c>
      <c r="J1229" s="5">
        <f>E1229/F1229</f>
        <v>17.111111111111111</v>
      </c>
      <c r="K1229" s="5">
        <f>F1229/(F1229+G1229+H1229)*100</f>
        <v>39.130434782608695</v>
      </c>
      <c r="L1229" s="5">
        <f>G1229/(F1229+G1229+H1229)*100</f>
        <v>60.869565217391312</v>
      </c>
      <c r="M1229" s="5">
        <f>H1229/(F1229+G1229+H1229)*100</f>
        <v>0</v>
      </c>
      <c r="N1229" s="5">
        <f>D1229/F1229</f>
        <v>0.54222222222222216</v>
      </c>
      <c r="O1229" s="23">
        <f t="shared" si="135"/>
        <v>6.6956521739130439</v>
      </c>
      <c r="P1229" s="5"/>
      <c r="S1229" s="6"/>
      <c r="T1229" s="6"/>
      <c r="U1229" s="6"/>
    </row>
    <row r="1230" spans="1:21" x14ac:dyDescent="0.25">
      <c r="A1230" s="6" t="s">
        <v>14982</v>
      </c>
      <c r="B1230" s="91" t="s">
        <v>12101</v>
      </c>
      <c r="C1230" s="1" t="s">
        <v>5247</v>
      </c>
      <c r="D1230" s="2">
        <v>17.63</v>
      </c>
      <c r="E1230" s="1">
        <v>207</v>
      </c>
      <c r="F1230" s="1">
        <v>25</v>
      </c>
      <c r="G1230" s="1">
        <v>2</v>
      </c>
      <c r="H1230" s="1">
        <v>0</v>
      </c>
      <c r="I1230" s="23">
        <f t="shared" si="129"/>
        <v>11.741349971639252</v>
      </c>
      <c r="J1230" s="23">
        <f t="shared" si="130"/>
        <v>8.2799999999999994</v>
      </c>
      <c r="K1230" s="23">
        <f t="shared" si="131"/>
        <v>92.592592592592595</v>
      </c>
      <c r="L1230" s="23">
        <f t="shared" si="132"/>
        <v>7.4074074074074066</v>
      </c>
      <c r="M1230" s="23">
        <f t="shared" si="133"/>
        <v>0</v>
      </c>
      <c r="N1230" s="23">
        <f t="shared" si="134"/>
        <v>0.70519999999999994</v>
      </c>
      <c r="O1230" s="23">
        <f t="shared" si="135"/>
        <v>7.666666666666667</v>
      </c>
      <c r="S1230" s="7" t="s">
        <v>14092</v>
      </c>
      <c r="T1230" s="6"/>
      <c r="U1230" s="6"/>
    </row>
    <row r="1231" spans="1:21" x14ac:dyDescent="0.25">
      <c r="A1231" s="6" t="s">
        <v>14982</v>
      </c>
      <c r="B1231" s="91" t="s">
        <v>12111</v>
      </c>
      <c r="C1231" s="1" t="s">
        <v>3245</v>
      </c>
      <c r="D1231" s="2">
        <v>0</v>
      </c>
      <c r="E1231" s="1">
        <v>0</v>
      </c>
      <c r="F1231" s="1">
        <v>0</v>
      </c>
      <c r="G1231" s="1">
        <v>14</v>
      </c>
      <c r="H1231" s="1">
        <v>0</v>
      </c>
      <c r="I1231" s="23" t="e">
        <f t="shared" si="129"/>
        <v>#DIV/0!</v>
      </c>
      <c r="J1231" s="23" t="e">
        <f t="shared" si="130"/>
        <v>#DIV/0!</v>
      </c>
      <c r="K1231" s="23">
        <f t="shared" si="131"/>
        <v>0</v>
      </c>
      <c r="L1231" s="23">
        <f t="shared" si="132"/>
        <v>100</v>
      </c>
      <c r="M1231" s="23">
        <f t="shared" si="133"/>
        <v>0</v>
      </c>
      <c r="N1231" s="23" t="e">
        <f t="shared" si="134"/>
        <v>#DIV/0!</v>
      </c>
      <c r="O1231" s="23">
        <f t="shared" si="135"/>
        <v>0</v>
      </c>
      <c r="S1231" s="6"/>
      <c r="T1231" s="6"/>
      <c r="U1231" s="6"/>
    </row>
    <row r="1232" spans="1:21" x14ac:dyDescent="0.25">
      <c r="A1232" s="6" t="s">
        <v>14982</v>
      </c>
      <c r="B1232" s="115" t="s">
        <v>12533</v>
      </c>
      <c r="C1232" s="1" t="s">
        <v>5331</v>
      </c>
      <c r="D1232" s="2">
        <v>5.88</v>
      </c>
      <c r="E1232" s="1">
        <v>169</v>
      </c>
      <c r="F1232" s="1">
        <v>13</v>
      </c>
      <c r="G1232" s="1">
        <v>1</v>
      </c>
      <c r="H1232" s="1">
        <v>0</v>
      </c>
      <c r="I1232" s="23">
        <f t="shared" si="129"/>
        <v>28.741496598639458</v>
      </c>
      <c r="J1232" s="23">
        <f t="shared" si="130"/>
        <v>13</v>
      </c>
      <c r="K1232" s="23">
        <f t="shared" si="131"/>
        <v>92.857142857142861</v>
      </c>
      <c r="L1232" s="23">
        <f t="shared" si="132"/>
        <v>7.1428571428571423</v>
      </c>
      <c r="M1232" s="23">
        <f t="shared" si="133"/>
        <v>0</v>
      </c>
      <c r="N1232" s="23">
        <f t="shared" si="134"/>
        <v>0.4523076923076923</v>
      </c>
      <c r="O1232" s="23">
        <f t="shared" si="135"/>
        <v>12.071428571428571</v>
      </c>
      <c r="S1232" s="6" t="s">
        <v>15011</v>
      </c>
      <c r="T1232" s="6"/>
      <c r="U1232" s="6"/>
    </row>
    <row r="1233" spans="1:21" x14ac:dyDescent="0.25">
      <c r="A1233" s="6" t="s">
        <v>14982</v>
      </c>
      <c r="B1233" s="91" t="s">
        <v>12116</v>
      </c>
      <c r="C1233" s="1" t="s">
        <v>5268</v>
      </c>
      <c r="D1233" s="2">
        <v>15.5</v>
      </c>
      <c r="E1233" s="1">
        <v>485</v>
      </c>
      <c r="F1233" s="1">
        <v>28</v>
      </c>
      <c r="G1233" s="1">
        <v>17</v>
      </c>
      <c r="H1233" s="1">
        <v>8</v>
      </c>
      <c r="I1233" s="23">
        <f t="shared" si="129"/>
        <v>31.29032258064516</v>
      </c>
      <c r="J1233" s="23">
        <f t="shared" si="130"/>
        <v>17.321428571428573</v>
      </c>
      <c r="K1233" s="23">
        <f t="shared" si="131"/>
        <v>52.830188679245282</v>
      </c>
      <c r="L1233" s="23">
        <f t="shared" si="132"/>
        <v>32.075471698113205</v>
      </c>
      <c r="M1233" s="23">
        <f t="shared" si="133"/>
        <v>15.09433962264151</v>
      </c>
      <c r="N1233" s="23">
        <f t="shared" si="134"/>
        <v>0.5535714285714286</v>
      </c>
      <c r="O1233" s="23">
        <f t="shared" si="135"/>
        <v>9.1509433962264151</v>
      </c>
      <c r="S1233" s="6"/>
      <c r="T1233" s="6"/>
      <c r="U1233" s="6"/>
    </row>
    <row r="1234" spans="1:21" x14ac:dyDescent="0.25">
      <c r="A1234" s="6" t="s">
        <v>14982</v>
      </c>
      <c r="B1234" s="91" t="s">
        <v>12128</v>
      </c>
      <c r="C1234" s="1" t="s">
        <v>5283</v>
      </c>
      <c r="D1234" s="2">
        <v>5.25</v>
      </c>
      <c r="E1234" s="1">
        <v>152</v>
      </c>
      <c r="F1234" s="1">
        <v>7</v>
      </c>
      <c r="G1234" s="1">
        <v>0</v>
      </c>
      <c r="H1234" s="1">
        <v>0</v>
      </c>
      <c r="I1234" s="23">
        <f t="shared" si="129"/>
        <v>28.952380952380953</v>
      </c>
      <c r="J1234" s="23">
        <f t="shared" si="130"/>
        <v>21.714285714285715</v>
      </c>
      <c r="K1234" s="23">
        <f t="shared" si="131"/>
        <v>100</v>
      </c>
      <c r="L1234" s="23">
        <f t="shared" si="132"/>
        <v>0</v>
      </c>
      <c r="M1234" s="23">
        <f t="shared" si="133"/>
        <v>0</v>
      </c>
      <c r="N1234" s="23">
        <f t="shared" si="134"/>
        <v>0.75</v>
      </c>
      <c r="O1234" s="23">
        <f t="shared" si="135"/>
        <v>21.714285714285715</v>
      </c>
      <c r="S1234" s="6" t="s">
        <v>14896</v>
      </c>
      <c r="T1234" s="6"/>
      <c r="U1234" s="6"/>
    </row>
    <row r="1235" spans="1:21" x14ac:dyDescent="0.25">
      <c r="A1235" s="6" t="s">
        <v>14982</v>
      </c>
      <c r="B1235" s="91" t="s">
        <v>12172</v>
      </c>
      <c r="C1235" s="1" t="s">
        <v>5350</v>
      </c>
      <c r="D1235" s="2">
        <v>2.125</v>
      </c>
      <c r="E1235" s="1">
        <v>54</v>
      </c>
      <c r="F1235" s="1">
        <v>8</v>
      </c>
      <c r="G1235" s="1">
        <v>0</v>
      </c>
      <c r="H1235" s="1">
        <v>0</v>
      </c>
      <c r="I1235" s="23">
        <f t="shared" si="129"/>
        <v>25.411764705882351</v>
      </c>
      <c r="J1235" s="23">
        <f t="shared" si="130"/>
        <v>6.75</v>
      </c>
      <c r="K1235" s="23">
        <f t="shared" si="131"/>
        <v>100</v>
      </c>
      <c r="L1235" s="23">
        <f t="shared" si="132"/>
        <v>0</v>
      </c>
      <c r="M1235" s="23">
        <f t="shared" si="133"/>
        <v>0</v>
      </c>
      <c r="N1235" s="23">
        <f t="shared" si="134"/>
        <v>0.265625</v>
      </c>
      <c r="O1235" s="23">
        <f t="shared" si="135"/>
        <v>6.75</v>
      </c>
      <c r="S1235" s="6"/>
      <c r="T1235" s="6"/>
      <c r="U1235" s="6"/>
    </row>
    <row r="1236" spans="1:21" x14ac:dyDescent="0.25">
      <c r="A1236" s="6" t="s">
        <v>14982</v>
      </c>
      <c r="B1236" s="91" t="s">
        <v>12175</v>
      </c>
      <c r="C1236" s="1" t="s">
        <v>2516</v>
      </c>
      <c r="D1236" s="2">
        <v>14.25</v>
      </c>
      <c r="E1236" s="1">
        <v>936</v>
      </c>
      <c r="F1236" s="1">
        <v>115</v>
      </c>
      <c r="G1236" s="1">
        <v>41</v>
      </c>
      <c r="H1236" s="1">
        <v>6</v>
      </c>
      <c r="I1236" s="23">
        <f t="shared" si="129"/>
        <v>65.684210526315795</v>
      </c>
      <c r="J1236" s="23">
        <f t="shared" si="130"/>
        <v>8.1391304347826079</v>
      </c>
      <c r="K1236" s="23">
        <f t="shared" si="131"/>
        <v>70.987654320987659</v>
      </c>
      <c r="L1236" s="23">
        <f t="shared" si="132"/>
        <v>25.308641975308642</v>
      </c>
      <c r="M1236" s="23">
        <f t="shared" si="133"/>
        <v>3.7037037037037033</v>
      </c>
      <c r="N1236" s="23">
        <f t="shared" si="134"/>
        <v>0.12391304347826088</v>
      </c>
      <c r="O1236" s="23">
        <f t="shared" si="135"/>
        <v>5.7777777777777777</v>
      </c>
      <c r="S1236" s="7" t="s">
        <v>14093</v>
      </c>
      <c r="T1236" s="6"/>
      <c r="U1236" s="6"/>
    </row>
    <row r="1237" spans="1:21" x14ac:dyDescent="0.25">
      <c r="A1237" s="6" t="s">
        <v>14982</v>
      </c>
      <c r="B1237" s="91" t="s">
        <v>12182</v>
      </c>
      <c r="C1237" s="1" t="s">
        <v>5359</v>
      </c>
      <c r="D1237" s="2">
        <v>23.25</v>
      </c>
      <c r="E1237" s="1">
        <v>627</v>
      </c>
      <c r="F1237" s="1">
        <v>27</v>
      </c>
      <c r="G1237" s="1">
        <v>9</v>
      </c>
      <c r="H1237" s="1">
        <v>6</v>
      </c>
      <c r="I1237" s="23">
        <f t="shared" ref="I1237:I1304" si="136">E1237/D1237</f>
        <v>26.967741935483872</v>
      </c>
      <c r="J1237" s="23">
        <f t="shared" ref="J1237:J1304" si="137">E1237/F1237</f>
        <v>23.222222222222221</v>
      </c>
      <c r="K1237" s="23">
        <f t="shared" ref="K1237:K1304" si="138">F1237/(F1237+G1237+H1237)*100</f>
        <v>64.285714285714292</v>
      </c>
      <c r="L1237" s="23">
        <f t="shared" ref="L1237:L1304" si="139">G1237/(F1237+G1237+H1237)*100</f>
        <v>21.428571428571427</v>
      </c>
      <c r="M1237" s="23">
        <f t="shared" ref="M1237:M1304" si="140">H1237/(F1237+G1237+H1237)*100</f>
        <v>14.285714285714285</v>
      </c>
      <c r="N1237" s="23">
        <f t="shared" ref="N1237:N1304" si="141">D1237/F1237</f>
        <v>0.86111111111111116</v>
      </c>
      <c r="O1237" s="23">
        <f t="shared" si="135"/>
        <v>14.928571428571429</v>
      </c>
      <c r="S1237" s="6"/>
      <c r="T1237" s="6"/>
      <c r="U1237" s="6"/>
    </row>
    <row r="1238" spans="1:21" x14ac:dyDescent="0.25">
      <c r="A1238" s="6" t="s">
        <v>14982</v>
      </c>
      <c r="B1238" s="115" t="s">
        <v>12542</v>
      </c>
      <c r="C1238" s="1" t="s">
        <v>4477</v>
      </c>
      <c r="D1238" s="2">
        <v>9</v>
      </c>
      <c r="E1238" s="1">
        <v>158</v>
      </c>
      <c r="F1238" s="1">
        <v>5</v>
      </c>
      <c r="G1238" s="1">
        <v>10</v>
      </c>
      <c r="H1238" s="1">
        <v>4</v>
      </c>
      <c r="I1238" s="23">
        <f t="shared" si="136"/>
        <v>17.555555555555557</v>
      </c>
      <c r="J1238" s="23">
        <f t="shared" si="137"/>
        <v>31.6</v>
      </c>
      <c r="K1238" s="23">
        <f t="shared" si="138"/>
        <v>26.315789473684209</v>
      </c>
      <c r="L1238" s="23">
        <f t="shared" si="139"/>
        <v>52.631578947368418</v>
      </c>
      <c r="M1238" s="23">
        <f t="shared" si="140"/>
        <v>21.052631578947366</v>
      </c>
      <c r="N1238" s="23">
        <f t="shared" si="141"/>
        <v>1.8</v>
      </c>
      <c r="O1238" s="23">
        <f t="shared" si="135"/>
        <v>8.3157894736842106</v>
      </c>
      <c r="S1238" s="6" t="s">
        <v>14094</v>
      </c>
      <c r="T1238" s="6"/>
      <c r="U1238" s="6"/>
    </row>
    <row r="1239" spans="1:21" x14ac:dyDescent="0.25">
      <c r="A1239" s="6" t="s">
        <v>14982</v>
      </c>
      <c r="B1239" s="90" t="s">
        <v>12186</v>
      </c>
      <c r="C1239" s="1" t="s">
        <v>1400</v>
      </c>
      <c r="D1239" s="2">
        <v>11.5</v>
      </c>
      <c r="E1239" s="1">
        <v>517</v>
      </c>
      <c r="F1239" s="1">
        <v>19</v>
      </c>
      <c r="G1239" s="1">
        <v>8</v>
      </c>
      <c r="H1239" s="1">
        <v>0</v>
      </c>
      <c r="I1239" s="23">
        <f t="shared" si="136"/>
        <v>44.956521739130437</v>
      </c>
      <c r="J1239" s="23">
        <f t="shared" si="137"/>
        <v>27.210526315789473</v>
      </c>
      <c r="K1239" s="23">
        <f t="shared" si="138"/>
        <v>70.370370370370367</v>
      </c>
      <c r="L1239" s="23">
        <f t="shared" si="139"/>
        <v>29.629629629629626</v>
      </c>
      <c r="M1239" s="23">
        <f t="shared" si="140"/>
        <v>0</v>
      </c>
      <c r="N1239" s="23">
        <f t="shared" si="141"/>
        <v>0.60526315789473684</v>
      </c>
      <c r="O1239" s="23">
        <f t="shared" si="135"/>
        <v>19.148148148148149</v>
      </c>
      <c r="S1239" s="6"/>
      <c r="T1239" s="6"/>
      <c r="U1239" s="6"/>
    </row>
    <row r="1240" spans="1:21" x14ac:dyDescent="0.25">
      <c r="A1240" s="6" t="s">
        <v>14982</v>
      </c>
      <c r="B1240" s="250"/>
      <c r="C1240" s="25" t="s">
        <v>5479</v>
      </c>
      <c r="D1240" s="26">
        <v>1.38</v>
      </c>
      <c r="E1240" s="25">
        <v>44</v>
      </c>
      <c r="F1240" s="25">
        <v>2</v>
      </c>
      <c r="G1240" s="25">
        <v>12</v>
      </c>
      <c r="H1240" s="25">
        <v>0</v>
      </c>
      <c r="I1240" s="25">
        <f t="shared" si="136"/>
        <v>31.884057971014496</v>
      </c>
      <c r="J1240" s="25">
        <f t="shared" si="137"/>
        <v>22</v>
      </c>
      <c r="K1240" s="25">
        <f t="shared" si="138"/>
        <v>14.285714285714285</v>
      </c>
      <c r="L1240" s="25">
        <f t="shared" si="139"/>
        <v>85.714285714285708</v>
      </c>
      <c r="M1240" s="25">
        <f t="shared" si="140"/>
        <v>0</v>
      </c>
      <c r="N1240" s="25">
        <f t="shared" si="141"/>
        <v>0.69</v>
      </c>
      <c r="O1240" s="23">
        <f t="shared" si="135"/>
        <v>3.1428571428571428</v>
      </c>
      <c r="P1240" s="25"/>
      <c r="S1240" s="6"/>
      <c r="T1240" s="6"/>
      <c r="U1240" s="6"/>
    </row>
    <row r="1241" spans="1:21" x14ac:dyDescent="0.25">
      <c r="A1241" s="6" t="s">
        <v>14982</v>
      </c>
      <c r="C1241" s="25" t="s">
        <v>5548</v>
      </c>
      <c r="D1241" s="26">
        <v>6.25</v>
      </c>
      <c r="E1241" s="25">
        <v>191</v>
      </c>
      <c r="F1241" s="25">
        <v>11</v>
      </c>
      <c r="G1241" s="25">
        <v>15</v>
      </c>
      <c r="H1241" s="25">
        <v>0</v>
      </c>
      <c r="I1241" s="25">
        <f t="shared" si="136"/>
        <v>30.56</v>
      </c>
      <c r="J1241" s="25">
        <f t="shared" si="137"/>
        <v>17.363636363636363</v>
      </c>
      <c r="K1241" s="25">
        <f t="shared" si="138"/>
        <v>42.307692307692307</v>
      </c>
      <c r="L1241" s="25">
        <f t="shared" si="139"/>
        <v>57.692307692307686</v>
      </c>
      <c r="M1241" s="25">
        <f t="shared" si="140"/>
        <v>0</v>
      </c>
      <c r="N1241" s="25">
        <f t="shared" si="141"/>
        <v>0.56818181818181823</v>
      </c>
      <c r="O1241" s="23">
        <f t="shared" si="135"/>
        <v>7.3461538461538458</v>
      </c>
      <c r="P1241" s="25"/>
      <c r="S1241" s="6"/>
      <c r="T1241" s="6"/>
      <c r="U1241" s="6"/>
    </row>
    <row r="1242" spans="1:21" x14ac:dyDescent="0.25">
      <c r="A1242" s="6" t="s">
        <v>14982</v>
      </c>
      <c r="B1242" s="250" t="s">
        <v>12297</v>
      </c>
      <c r="C1242" s="25" t="s">
        <v>15154</v>
      </c>
      <c r="D1242" s="26">
        <f>D1240+D1241</f>
        <v>7.63</v>
      </c>
      <c r="E1242" s="26">
        <f>E1240+E1241</f>
        <v>235</v>
      </c>
      <c r="F1242" s="26">
        <f>F1240+F1241</f>
        <v>13</v>
      </c>
      <c r="G1242" s="26">
        <f>G1240+G1241</f>
        <v>27</v>
      </c>
      <c r="H1242" s="26">
        <f>H1240+H1241</f>
        <v>0</v>
      </c>
      <c r="I1242" s="25">
        <f>E1242/D1242</f>
        <v>30.799475753604195</v>
      </c>
      <c r="J1242" s="25">
        <f>E1242/F1242</f>
        <v>18.076923076923077</v>
      </c>
      <c r="K1242" s="25">
        <f>F1242/(F1242+G1242+H1242)*100</f>
        <v>32.5</v>
      </c>
      <c r="L1242" s="25">
        <f>G1242/(F1242+G1242+H1242)*100</f>
        <v>67.5</v>
      </c>
      <c r="M1242" s="25">
        <f>H1242/(F1242+G1242+H1242)*100</f>
        <v>0</v>
      </c>
      <c r="N1242" s="25">
        <f>D1242/F1242</f>
        <v>0.58692307692307688</v>
      </c>
      <c r="O1242" s="23">
        <f t="shared" si="135"/>
        <v>5.875</v>
      </c>
      <c r="P1242" s="25"/>
      <c r="S1242" s="6"/>
      <c r="T1242" s="6"/>
      <c r="U1242" s="6"/>
    </row>
    <row r="1243" spans="1:21" x14ac:dyDescent="0.25">
      <c r="A1243" s="6" t="s">
        <v>14982</v>
      </c>
      <c r="B1243" s="115" t="s">
        <v>12555</v>
      </c>
      <c r="C1243" s="1" t="s">
        <v>5447</v>
      </c>
      <c r="D1243" s="2">
        <v>15.13</v>
      </c>
      <c r="E1243" s="1">
        <v>402</v>
      </c>
      <c r="F1243" s="1">
        <v>40</v>
      </c>
      <c r="G1243" s="1">
        <v>0</v>
      </c>
      <c r="H1243" s="1">
        <v>0</v>
      </c>
      <c r="I1243" s="23">
        <f t="shared" si="136"/>
        <v>26.569729015201585</v>
      </c>
      <c r="J1243" s="23">
        <f t="shared" si="137"/>
        <v>10.050000000000001</v>
      </c>
      <c r="K1243" s="23">
        <f t="shared" si="138"/>
        <v>100</v>
      </c>
      <c r="L1243" s="23">
        <f t="shared" si="139"/>
        <v>0</v>
      </c>
      <c r="M1243" s="23">
        <f t="shared" si="140"/>
        <v>0</v>
      </c>
      <c r="N1243" s="23">
        <f t="shared" si="141"/>
        <v>0.37825000000000003</v>
      </c>
      <c r="O1243" s="23">
        <f t="shared" si="135"/>
        <v>10.050000000000001</v>
      </c>
      <c r="S1243" s="7" t="s">
        <v>14095</v>
      </c>
      <c r="T1243" s="6"/>
      <c r="U1243" s="6"/>
    </row>
    <row r="1244" spans="1:21" x14ac:dyDescent="0.25">
      <c r="A1244" s="6" t="s">
        <v>14982</v>
      </c>
      <c r="B1244" s="138"/>
      <c r="C1244" s="95" t="s">
        <v>5442</v>
      </c>
      <c r="D1244" s="96">
        <v>10.375</v>
      </c>
      <c r="E1244" s="95">
        <v>267</v>
      </c>
      <c r="F1244" s="95">
        <v>22</v>
      </c>
      <c r="G1244" s="95">
        <v>3</v>
      </c>
      <c r="H1244" s="95">
        <v>6</v>
      </c>
      <c r="I1244" s="95">
        <f t="shared" si="136"/>
        <v>25.734939759036145</v>
      </c>
      <c r="J1244" s="95">
        <f t="shared" si="137"/>
        <v>12.136363636363637</v>
      </c>
      <c r="K1244" s="95">
        <f t="shared" si="138"/>
        <v>70.967741935483872</v>
      </c>
      <c r="L1244" s="95">
        <f t="shared" si="139"/>
        <v>9.67741935483871</v>
      </c>
      <c r="M1244" s="95">
        <f t="shared" si="140"/>
        <v>19.35483870967742</v>
      </c>
      <c r="N1244" s="95">
        <f t="shared" si="141"/>
        <v>0.47159090909090912</v>
      </c>
      <c r="O1244" s="23">
        <f t="shared" si="135"/>
        <v>8.612903225806452</v>
      </c>
      <c r="P1244" s="95"/>
      <c r="S1244" s="6"/>
      <c r="T1244" s="6"/>
      <c r="U1244" s="6"/>
    </row>
    <row r="1245" spans="1:21" x14ac:dyDescent="0.25">
      <c r="A1245" s="6" t="s">
        <v>14982</v>
      </c>
      <c r="C1245" s="95" t="s">
        <v>4515</v>
      </c>
      <c r="D1245" s="96">
        <v>10.38</v>
      </c>
      <c r="E1245" s="95">
        <v>269</v>
      </c>
      <c r="F1245" s="95">
        <v>22</v>
      </c>
      <c r="G1245" s="95">
        <v>5</v>
      </c>
      <c r="H1245" s="95">
        <v>4</v>
      </c>
      <c r="I1245" s="95">
        <f t="shared" si="136"/>
        <v>25.915221579961461</v>
      </c>
      <c r="J1245" s="95">
        <f t="shared" si="137"/>
        <v>12.227272727272727</v>
      </c>
      <c r="K1245" s="95">
        <f t="shared" si="138"/>
        <v>70.967741935483872</v>
      </c>
      <c r="L1245" s="95">
        <f t="shared" si="139"/>
        <v>16.129032258064516</v>
      </c>
      <c r="M1245" s="95">
        <f t="shared" si="140"/>
        <v>12.903225806451612</v>
      </c>
      <c r="N1245" s="95">
        <f t="shared" si="141"/>
        <v>0.47181818181818186</v>
      </c>
      <c r="O1245" s="23">
        <f t="shared" si="135"/>
        <v>8.67741935483871</v>
      </c>
      <c r="P1245" s="95"/>
      <c r="S1245" s="7" t="s">
        <v>14096</v>
      </c>
      <c r="T1245" s="6"/>
      <c r="U1245" s="6"/>
    </row>
    <row r="1246" spans="1:21" x14ac:dyDescent="0.25">
      <c r="A1246" s="6" t="s">
        <v>14982</v>
      </c>
      <c r="B1246" s="94" t="s">
        <v>12266</v>
      </c>
      <c r="C1246" s="95" t="s">
        <v>15155</v>
      </c>
      <c r="D1246" s="96">
        <f>D1244+D1245</f>
        <v>20.755000000000003</v>
      </c>
      <c r="E1246" s="96">
        <f>E1244+E1245</f>
        <v>536</v>
      </c>
      <c r="F1246" s="96">
        <f>F1244+F1245</f>
        <v>44</v>
      </c>
      <c r="G1246" s="96">
        <f>G1244+G1245</f>
        <v>8</v>
      </c>
      <c r="H1246" s="96">
        <f>H1244+H1245</f>
        <v>10</v>
      </c>
      <c r="I1246" s="95">
        <f>E1246/D1246</f>
        <v>25.825102384967476</v>
      </c>
      <c r="J1246" s="95">
        <f>E1246/F1246</f>
        <v>12.181818181818182</v>
      </c>
      <c r="K1246" s="95">
        <f>F1246/(F1246+G1246+H1246)*100</f>
        <v>70.967741935483872</v>
      </c>
      <c r="L1246" s="95">
        <f>G1246/(F1246+G1246+H1246)*100</f>
        <v>12.903225806451612</v>
      </c>
      <c r="M1246" s="95">
        <f>H1246/(F1246+G1246+H1246)*100</f>
        <v>16.129032258064516</v>
      </c>
      <c r="N1246" s="95">
        <f>D1246/F1246</f>
        <v>0.47170454545454549</v>
      </c>
      <c r="O1246" s="23">
        <f t="shared" si="135"/>
        <v>8.6451612903225801</v>
      </c>
      <c r="P1246" s="95"/>
      <c r="S1246" s="7"/>
      <c r="T1246" s="6"/>
      <c r="U1246" s="6"/>
    </row>
    <row r="1247" spans="1:21" x14ac:dyDescent="0.25">
      <c r="A1247" s="6" t="s">
        <v>14982</v>
      </c>
      <c r="B1247" s="90" t="s">
        <v>12397</v>
      </c>
      <c r="C1247" s="1" t="s">
        <v>5602</v>
      </c>
      <c r="D1247" s="2">
        <v>9.75</v>
      </c>
      <c r="E1247" s="1">
        <v>259</v>
      </c>
      <c r="F1247" s="1">
        <v>22</v>
      </c>
      <c r="G1247" s="1">
        <v>0</v>
      </c>
      <c r="H1247" s="1">
        <v>0</v>
      </c>
      <c r="I1247" s="23">
        <f t="shared" si="136"/>
        <v>26.564102564102566</v>
      </c>
      <c r="J1247" s="23">
        <f t="shared" si="137"/>
        <v>11.772727272727273</v>
      </c>
      <c r="K1247" s="23">
        <f t="shared" si="138"/>
        <v>100</v>
      </c>
      <c r="L1247" s="23">
        <f t="shared" si="139"/>
        <v>0</v>
      </c>
      <c r="M1247" s="23">
        <f t="shared" si="140"/>
        <v>0</v>
      </c>
      <c r="N1247" s="23">
        <f t="shared" si="141"/>
        <v>0.44318181818181818</v>
      </c>
      <c r="O1247" s="23">
        <f t="shared" si="135"/>
        <v>11.772727272727273</v>
      </c>
      <c r="S1247" s="6"/>
      <c r="T1247" s="6"/>
      <c r="U1247" s="6"/>
    </row>
    <row r="1248" spans="1:21" x14ac:dyDescent="0.25">
      <c r="A1248" s="6" t="s">
        <v>14982</v>
      </c>
      <c r="B1248" s="115" t="s">
        <v>15044</v>
      </c>
      <c r="C1248" s="1" t="s">
        <v>341</v>
      </c>
      <c r="D1248" s="2">
        <v>17.63</v>
      </c>
      <c r="E1248" s="1">
        <v>486</v>
      </c>
      <c r="F1248" s="1">
        <v>52</v>
      </c>
      <c r="G1248" s="1">
        <v>2</v>
      </c>
      <c r="H1248" s="1">
        <v>26</v>
      </c>
      <c r="I1248" s="23">
        <f t="shared" si="136"/>
        <v>27.566647759500853</v>
      </c>
      <c r="J1248" s="23">
        <f t="shared" si="137"/>
        <v>9.3461538461538467</v>
      </c>
      <c r="K1248" s="23">
        <f t="shared" si="138"/>
        <v>65</v>
      </c>
      <c r="L1248" s="23">
        <f t="shared" si="139"/>
        <v>2.5</v>
      </c>
      <c r="M1248" s="23">
        <f t="shared" si="140"/>
        <v>32.5</v>
      </c>
      <c r="N1248" s="23">
        <f t="shared" si="141"/>
        <v>0.33903846153846151</v>
      </c>
      <c r="O1248" s="23">
        <f t="shared" si="135"/>
        <v>6.0750000000000002</v>
      </c>
      <c r="S1248" s="6"/>
      <c r="T1248" s="6"/>
      <c r="U1248" s="6"/>
    </row>
    <row r="1249" spans="1:21" x14ac:dyDescent="0.25">
      <c r="A1249" s="6" t="s">
        <v>14982</v>
      </c>
      <c r="B1249" s="115" t="s">
        <v>15049</v>
      </c>
      <c r="C1249" s="1" t="s">
        <v>1838</v>
      </c>
      <c r="D1249" s="2">
        <v>31.25</v>
      </c>
      <c r="E1249" s="1">
        <v>954</v>
      </c>
      <c r="F1249" s="1">
        <v>62</v>
      </c>
      <c r="G1249" s="1">
        <v>4</v>
      </c>
      <c r="H1249" s="1">
        <v>8</v>
      </c>
      <c r="I1249" s="23">
        <f t="shared" si="136"/>
        <v>30.527999999999999</v>
      </c>
      <c r="J1249" s="23">
        <f t="shared" si="137"/>
        <v>15.387096774193548</v>
      </c>
      <c r="K1249" s="23">
        <f t="shared" si="138"/>
        <v>83.78378378378379</v>
      </c>
      <c r="L1249" s="23">
        <f t="shared" si="139"/>
        <v>5.4054054054054053</v>
      </c>
      <c r="M1249" s="23">
        <f t="shared" si="140"/>
        <v>10.810810810810811</v>
      </c>
      <c r="N1249" s="23">
        <f t="shared" si="141"/>
        <v>0.50403225806451613</v>
      </c>
      <c r="O1249" s="23">
        <f t="shared" si="135"/>
        <v>12.891891891891891</v>
      </c>
      <c r="S1249" s="6"/>
      <c r="T1249" s="6"/>
      <c r="U1249" s="6"/>
    </row>
    <row r="1250" spans="1:21" x14ac:dyDescent="0.25">
      <c r="A1250" s="6" t="s">
        <v>14982</v>
      </c>
      <c r="B1250" s="91" t="s">
        <v>12191</v>
      </c>
      <c r="C1250" s="1" t="s">
        <v>5369</v>
      </c>
      <c r="D1250" s="2">
        <v>15.25</v>
      </c>
      <c r="E1250" s="1">
        <v>440</v>
      </c>
      <c r="F1250" s="1">
        <v>20</v>
      </c>
      <c r="G1250" s="1">
        <v>2</v>
      </c>
      <c r="H1250" s="1">
        <v>0</v>
      </c>
      <c r="I1250" s="23">
        <f t="shared" si="136"/>
        <v>28.852459016393443</v>
      </c>
      <c r="J1250" s="23">
        <f t="shared" si="137"/>
        <v>22</v>
      </c>
      <c r="K1250" s="23">
        <f t="shared" si="138"/>
        <v>90.909090909090907</v>
      </c>
      <c r="L1250" s="23">
        <f t="shared" si="139"/>
        <v>9.0909090909090917</v>
      </c>
      <c r="M1250" s="23">
        <f t="shared" si="140"/>
        <v>0</v>
      </c>
      <c r="N1250" s="23">
        <f t="shared" si="141"/>
        <v>0.76249999999999996</v>
      </c>
      <c r="O1250" s="23">
        <f t="shared" si="135"/>
        <v>20</v>
      </c>
      <c r="S1250" s="6"/>
      <c r="T1250" s="6"/>
      <c r="U1250" s="6"/>
    </row>
    <row r="1251" spans="1:21" x14ac:dyDescent="0.25">
      <c r="A1251" s="6" t="s">
        <v>14982</v>
      </c>
      <c r="B1251" s="118" t="s">
        <v>12203</v>
      </c>
      <c r="C1251" s="1" t="s">
        <v>5378</v>
      </c>
      <c r="D1251" s="2">
        <v>2.5</v>
      </c>
      <c r="E1251" s="1">
        <v>69</v>
      </c>
      <c r="F1251" s="1">
        <v>4</v>
      </c>
      <c r="G1251" s="1">
        <v>0</v>
      </c>
      <c r="H1251" s="1">
        <v>0</v>
      </c>
      <c r="I1251" s="23">
        <f t="shared" si="136"/>
        <v>27.6</v>
      </c>
      <c r="J1251" s="23">
        <f t="shared" si="137"/>
        <v>17.25</v>
      </c>
      <c r="K1251" s="23">
        <f t="shared" si="138"/>
        <v>100</v>
      </c>
      <c r="L1251" s="23">
        <f t="shared" si="139"/>
        <v>0</v>
      </c>
      <c r="M1251" s="23">
        <f t="shared" si="140"/>
        <v>0</v>
      </c>
      <c r="N1251" s="23">
        <f t="shared" si="141"/>
        <v>0.625</v>
      </c>
      <c r="O1251" s="23">
        <f t="shared" si="135"/>
        <v>17.25</v>
      </c>
      <c r="S1251" s="6"/>
      <c r="T1251" s="6"/>
      <c r="U1251" s="6"/>
    </row>
    <row r="1252" spans="1:21" x14ac:dyDescent="0.25">
      <c r="A1252" s="6" t="s">
        <v>14982</v>
      </c>
      <c r="B1252" s="118" t="s">
        <v>12214</v>
      </c>
      <c r="C1252" s="1" t="s">
        <v>5390</v>
      </c>
      <c r="D1252" s="2">
        <v>8.25</v>
      </c>
      <c r="E1252" s="1">
        <v>224</v>
      </c>
      <c r="F1252" s="1">
        <v>21</v>
      </c>
      <c r="G1252" s="1">
        <v>5</v>
      </c>
      <c r="H1252" s="1">
        <v>0</v>
      </c>
      <c r="I1252" s="23">
        <f t="shared" si="136"/>
        <v>27.151515151515152</v>
      </c>
      <c r="J1252" s="23">
        <f t="shared" si="137"/>
        <v>10.666666666666666</v>
      </c>
      <c r="K1252" s="23">
        <f t="shared" si="138"/>
        <v>80.769230769230774</v>
      </c>
      <c r="L1252" s="23">
        <f t="shared" si="139"/>
        <v>19.230769230769234</v>
      </c>
      <c r="M1252" s="23">
        <f t="shared" si="140"/>
        <v>0</v>
      </c>
      <c r="N1252" s="23">
        <f t="shared" si="141"/>
        <v>0.39285714285714285</v>
      </c>
      <c r="O1252" s="23">
        <f t="shared" si="135"/>
        <v>8.615384615384615</v>
      </c>
      <c r="S1252" s="6"/>
      <c r="T1252" s="6"/>
      <c r="U1252" s="6"/>
    </row>
    <row r="1253" spans="1:21" x14ac:dyDescent="0.25">
      <c r="A1253" s="6" t="s">
        <v>14982</v>
      </c>
      <c r="B1253" s="91" t="s">
        <v>12256</v>
      </c>
      <c r="C1253" s="1" t="s">
        <v>5432</v>
      </c>
      <c r="D1253" s="2">
        <v>23.18</v>
      </c>
      <c r="E1253" s="1">
        <v>646</v>
      </c>
      <c r="F1253" s="1">
        <v>32</v>
      </c>
      <c r="G1253" s="1">
        <v>0</v>
      </c>
      <c r="H1253" s="1">
        <v>0</v>
      </c>
      <c r="I1253" s="23">
        <f t="shared" si="136"/>
        <v>27.868852459016395</v>
      </c>
      <c r="J1253" s="23">
        <f t="shared" si="137"/>
        <v>20.1875</v>
      </c>
      <c r="K1253" s="23">
        <f t="shared" si="138"/>
        <v>100</v>
      </c>
      <c r="L1253" s="23">
        <f t="shared" si="139"/>
        <v>0</v>
      </c>
      <c r="M1253" s="23">
        <f t="shared" si="140"/>
        <v>0</v>
      </c>
      <c r="N1253" s="23">
        <f t="shared" si="141"/>
        <v>0.72437499999999999</v>
      </c>
      <c r="O1253" s="23">
        <f t="shared" si="135"/>
        <v>20.1875</v>
      </c>
      <c r="S1253" s="6"/>
      <c r="T1253" s="6"/>
      <c r="U1253" s="6"/>
    </row>
    <row r="1254" spans="1:21" x14ac:dyDescent="0.25">
      <c r="A1254" s="6" t="s">
        <v>14982</v>
      </c>
      <c r="B1254" s="287"/>
      <c r="C1254" s="74" t="s">
        <v>5217</v>
      </c>
      <c r="D1254" s="75">
        <v>1.38</v>
      </c>
      <c r="E1254" s="74">
        <v>44</v>
      </c>
      <c r="F1254" s="74">
        <v>9</v>
      </c>
      <c r="G1254" s="74">
        <v>4</v>
      </c>
      <c r="H1254" s="74">
        <v>0</v>
      </c>
      <c r="I1254" s="74">
        <f t="shared" si="136"/>
        <v>31.884057971014496</v>
      </c>
      <c r="J1254" s="74">
        <f t="shared" si="137"/>
        <v>4.8888888888888893</v>
      </c>
      <c r="K1254" s="74">
        <f t="shared" si="138"/>
        <v>69.230769230769226</v>
      </c>
      <c r="L1254" s="74">
        <f t="shared" si="139"/>
        <v>30.76923076923077</v>
      </c>
      <c r="M1254" s="74">
        <f t="shared" si="140"/>
        <v>0</v>
      </c>
      <c r="N1254" s="74">
        <f t="shared" si="141"/>
        <v>0.15333333333333332</v>
      </c>
      <c r="O1254" s="23">
        <f t="shared" si="135"/>
        <v>3.3846153846153846</v>
      </c>
      <c r="P1254" s="74"/>
      <c r="S1254" s="6"/>
      <c r="T1254" s="6"/>
      <c r="U1254" s="6"/>
    </row>
    <row r="1255" spans="1:21" x14ac:dyDescent="0.25">
      <c r="A1255" s="6" t="s">
        <v>14982</v>
      </c>
      <c r="C1255" s="74" t="s">
        <v>5445</v>
      </c>
      <c r="D1255" s="75">
        <v>9</v>
      </c>
      <c r="E1255" s="74">
        <v>272</v>
      </c>
      <c r="F1255" s="74">
        <v>17</v>
      </c>
      <c r="G1255" s="74">
        <v>0</v>
      </c>
      <c r="H1255" s="74">
        <v>0</v>
      </c>
      <c r="I1255" s="74">
        <f t="shared" si="136"/>
        <v>30.222222222222221</v>
      </c>
      <c r="J1255" s="74">
        <f t="shared" si="137"/>
        <v>16</v>
      </c>
      <c r="K1255" s="74">
        <f t="shared" si="138"/>
        <v>100</v>
      </c>
      <c r="L1255" s="74">
        <f t="shared" si="139"/>
        <v>0</v>
      </c>
      <c r="M1255" s="74">
        <f t="shared" si="140"/>
        <v>0</v>
      </c>
      <c r="N1255" s="74">
        <f t="shared" si="141"/>
        <v>0.52941176470588236</v>
      </c>
      <c r="O1255" s="23">
        <f t="shared" si="135"/>
        <v>16</v>
      </c>
      <c r="P1255" s="74"/>
      <c r="S1255" s="6"/>
      <c r="T1255" s="6"/>
      <c r="U1255" s="6"/>
    </row>
    <row r="1256" spans="1:21" x14ac:dyDescent="0.25">
      <c r="A1256" s="6" t="s">
        <v>14982</v>
      </c>
      <c r="B1256" s="100" t="s">
        <v>12268</v>
      </c>
      <c r="C1256" s="74" t="s">
        <v>15156</v>
      </c>
      <c r="D1256" s="75">
        <f>D1254+D1255</f>
        <v>10.379999999999999</v>
      </c>
      <c r="E1256" s="75">
        <f>E1254+E1255</f>
        <v>316</v>
      </c>
      <c r="F1256" s="75">
        <f>F1254+F1255</f>
        <v>26</v>
      </c>
      <c r="G1256" s="75">
        <f>G1254+G1255</f>
        <v>4</v>
      </c>
      <c r="H1256" s="75">
        <f>H1254+H1255</f>
        <v>0</v>
      </c>
      <c r="I1256" s="74">
        <f>E1256/D1256</f>
        <v>30.443159922928711</v>
      </c>
      <c r="J1256" s="74">
        <f>E1256/F1256</f>
        <v>12.153846153846153</v>
      </c>
      <c r="K1256" s="74">
        <f>F1256/(F1256+G1256+H1256)*100</f>
        <v>86.666666666666671</v>
      </c>
      <c r="L1256" s="74">
        <f>G1256/(F1256+G1256+H1256)*100</f>
        <v>13.333333333333334</v>
      </c>
      <c r="M1256" s="74">
        <f>H1256/(F1256+G1256+H1256)*100</f>
        <v>0</v>
      </c>
      <c r="N1256" s="74">
        <f>D1256/F1256</f>
        <v>0.39923076923076917</v>
      </c>
      <c r="O1256" s="23">
        <f t="shared" si="135"/>
        <v>10.533333333333333</v>
      </c>
      <c r="P1256" s="74"/>
      <c r="S1256" s="6"/>
      <c r="T1256" s="6"/>
      <c r="U1256" s="6"/>
    </row>
    <row r="1257" spans="1:21" x14ac:dyDescent="0.25">
      <c r="A1257" s="6" t="s">
        <v>14982</v>
      </c>
      <c r="B1257" s="90" t="s">
        <v>12286</v>
      </c>
      <c r="C1257" s="1" t="s">
        <v>5464</v>
      </c>
      <c r="D1257" s="2">
        <v>8.75</v>
      </c>
      <c r="E1257" s="1">
        <v>299</v>
      </c>
      <c r="F1257" s="1">
        <v>18</v>
      </c>
      <c r="G1257" s="1">
        <v>6</v>
      </c>
      <c r="H1257" s="1">
        <v>4</v>
      </c>
      <c r="I1257" s="23">
        <f t="shared" si="136"/>
        <v>34.171428571428571</v>
      </c>
      <c r="J1257" s="23">
        <f t="shared" si="137"/>
        <v>16.611111111111111</v>
      </c>
      <c r="K1257" s="23">
        <f t="shared" si="138"/>
        <v>64.285714285714292</v>
      </c>
      <c r="L1257" s="23">
        <f t="shared" si="139"/>
        <v>21.428571428571427</v>
      </c>
      <c r="M1257" s="23">
        <f t="shared" si="140"/>
        <v>14.285714285714285</v>
      </c>
      <c r="N1257" s="23">
        <f t="shared" si="141"/>
        <v>0.4861111111111111</v>
      </c>
      <c r="O1257" s="23">
        <f t="shared" si="135"/>
        <v>10.678571428571429</v>
      </c>
      <c r="S1257" s="7" t="s">
        <v>14097</v>
      </c>
      <c r="T1257" s="6"/>
      <c r="U1257" s="6"/>
    </row>
    <row r="1258" spans="1:21" x14ac:dyDescent="0.25">
      <c r="A1258" s="6" t="s">
        <v>14982</v>
      </c>
      <c r="B1258" s="91" t="s">
        <v>12393</v>
      </c>
      <c r="C1258" s="1" t="s">
        <v>2010</v>
      </c>
      <c r="D1258" s="2">
        <v>4.13</v>
      </c>
      <c r="E1258" s="1">
        <v>114</v>
      </c>
      <c r="F1258" s="1">
        <v>11</v>
      </c>
      <c r="G1258" s="1">
        <v>5</v>
      </c>
      <c r="H1258" s="1">
        <v>0</v>
      </c>
      <c r="I1258" s="23">
        <f t="shared" si="136"/>
        <v>27.602905569007266</v>
      </c>
      <c r="J1258" s="23">
        <f t="shared" si="137"/>
        <v>10.363636363636363</v>
      </c>
      <c r="K1258" s="23">
        <f t="shared" si="138"/>
        <v>68.75</v>
      </c>
      <c r="L1258" s="23">
        <f t="shared" si="139"/>
        <v>31.25</v>
      </c>
      <c r="M1258" s="23">
        <f t="shared" si="140"/>
        <v>0</v>
      </c>
      <c r="N1258" s="23">
        <f t="shared" si="141"/>
        <v>0.37545454545454543</v>
      </c>
      <c r="O1258" s="23">
        <f t="shared" si="135"/>
        <v>7.125</v>
      </c>
      <c r="S1258" s="6"/>
      <c r="T1258" s="6"/>
      <c r="U1258" s="6"/>
    </row>
    <row r="1259" spans="1:21" x14ac:dyDescent="0.25">
      <c r="A1259" s="6" t="s">
        <v>14982</v>
      </c>
      <c r="B1259" s="91" t="s">
        <v>12322</v>
      </c>
      <c r="C1259" s="1" t="s">
        <v>5510</v>
      </c>
      <c r="D1259" s="2">
        <v>7.25</v>
      </c>
      <c r="E1259" s="1">
        <v>187</v>
      </c>
      <c r="F1259" s="1">
        <v>10</v>
      </c>
      <c r="G1259" s="1">
        <v>7</v>
      </c>
      <c r="H1259" s="1">
        <v>0</v>
      </c>
      <c r="I1259" s="23">
        <f t="shared" si="136"/>
        <v>25.793103448275861</v>
      </c>
      <c r="J1259" s="23">
        <f t="shared" si="137"/>
        <v>18.7</v>
      </c>
      <c r="K1259" s="23">
        <f t="shared" si="138"/>
        <v>58.82352941176471</v>
      </c>
      <c r="L1259" s="23">
        <f t="shared" si="139"/>
        <v>41.17647058823529</v>
      </c>
      <c r="M1259" s="23">
        <f t="shared" si="140"/>
        <v>0</v>
      </c>
      <c r="N1259" s="23">
        <f t="shared" si="141"/>
        <v>0.72499999999999998</v>
      </c>
      <c r="O1259" s="23">
        <f t="shared" si="135"/>
        <v>11</v>
      </c>
      <c r="S1259" s="6" t="s">
        <v>14921</v>
      </c>
      <c r="T1259" s="6"/>
      <c r="U1259" s="6"/>
    </row>
    <row r="1260" spans="1:21" x14ac:dyDescent="0.25">
      <c r="A1260" s="6" t="s">
        <v>14982</v>
      </c>
      <c r="B1260" s="91" t="s">
        <v>12330</v>
      </c>
      <c r="C1260" s="1" t="s">
        <v>5519</v>
      </c>
      <c r="D1260" s="2">
        <v>18</v>
      </c>
      <c r="E1260" s="1">
        <v>506</v>
      </c>
      <c r="F1260" s="1">
        <v>28</v>
      </c>
      <c r="G1260" s="1">
        <v>8</v>
      </c>
      <c r="H1260" s="1">
        <v>7</v>
      </c>
      <c r="I1260" s="23">
        <f t="shared" si="136"/>
        <v>28.111111111111111</v>
      </c>
      <c r="J1260" s="23">
        <f t="shared" si="137"/>
        <v>18.071428571428573</v>
      </c>
      <c r="K1260" s="23">
        <f t="shared" si="138"/>
        <v>65.116279069767444</v>
      </c>
      <c r="L1260" s="23">
        <f t="shared" si="139"/>
        <v>18.604651162790699</v>
      </c>
      <c r="M1260" s="23">
        <f t="shared" si="140"/>
        <v>16.279069767441861</v>
      </c>
      <c r="N1260" s="23">
        <f t="shared" si="141"/>
        <v>0.6428571428571429</v>
      </c>
      <c r="O1260" s="23">
        <f t="shared" si="135"/>
        <v>11.767441860465116</v>
      </c>
      <c r="S1260" s="6"/>
      <c r="T1260" s="6"/>
      <c r="U1260" s="6"/>
    </row>
    <row r="1261" spans="1:21" x14ac:dyDescent="0.25">
      <c r="A1261" s="6" t="s">
        <v>14982</v>
      </c>
      <c r="B1261" s="91" t="s">
        <v>12187</v>
      </c>
      <c r="C1261" s="1" t="s">
        <v>2440</v>
      </c>
      <c r="D1261" s="2">
        <v>20</v>
      </c>
      <c r="E1261" s="1">
        <v>515</v>
      </c>
      <c r="F1261" s="1">
        <v>20</v>
      </c>
      <c r="G1261" s="1">
        <v>5</v>
      </c>
      <c r="H1261" s="1">
        <v>2</v>
      </c>
      <c r="I1261" s="23">
        <f t="shared" si="136"/>
        <v>25.75</v>
      </c>
      <c r="J1261" s="23">
        <f t="shared" si="137"/>
        <v>25.75</v>
      </c>
      <c r="K1261" s="23">
        <f t="shared" si="138"/>
        <v>74.074074074074076</v>
      </c>
      <c r="L1261" s="23">
        <f t="shared" si="139"/>
        <v>18.518518518518519</v>
      </c>
      <c r="M1261" s="23">
        <f t="shared" si="140"/>
        <v>7.4074074074074066</v>
      </c>
      <c r="N1261" s="23">
        <f t="shared" si="141"/>
        <v>1</v>
      </c>
      <c r="O1261" s="23">
        <f t="shared" si="135"/>
        <v>19.074074074074073</v>
      </c>
      <c r="S1261" s="6"/>
      <c r="T1261" s="6"/>
      <c r="U1261" s="6"/>
    </row>
    <row r="1262" spans="1:21" x14ac:dyDescent="0.25">
      <c r="A1262" s="6" t="s">
        <v>14982</v>
      </c>
      <c r="B1262" s="91" t="s">
        <v>12420</v>
      </c>
      <c r="C1262" s="1" t="s">
        <v>5624</v>
      </c>
      <c r="D1262" s="2">
        <v>8.625</v>
      </c>
      <c r="E1262" s="1">
        <v>251</v>
      </c>
      <c r="F1262" s="1">
        <v>14</v>
      </c>
      <c r="G1262" s="1">
        <v>10</v>
      </c>
      <c r="H1262" s="1">
        <v>0</v>
      </c>
      <c r="I1262" s="23">
        <f t="shared" si="136"/>
        <v>29.10144927536232</v>
      </c>
      <c r="J1262" s="23">
        <f t="shared" si="137"/>
        <v>17.928571428571427</v>
      </c>
      <c r="K1262" s="23">
        <f t="shared" si="138"/>
        <v>58.333333333333336</v>
      </c>
      <c r="L1262" s="23">
        <f t="shared" si="139"/>
        <v>41.666666666666671</v>
      </c>
      <c r="M1262" s="23">
        <f t="shared" si="140"/>
        <v>0</v>
      </c>
      <c r="N1262" s="23">
        <f t="shared" si="141"/>
        <v>0.6160714285714286</v>
      </c>
      <c r="O1262" s="23">
        <f t="shared" si="135"/>
        <v>10.458333333333334</v>
      </c>
      <c r="S1262" s="6"/>
      <c r="T1262" s="6"/>
      <c r="U1262" s="6"/>
    </row>
    <row r="1263" spans="1:21" x14ac:dyDescent="0.25">
      <c r="A1263" s="6" t="s">
        <v>14982</v>
      </c>
      <c r="B1263" s="90" t="s">
        <v>12425</v>
      </c>
      <c r="C1263" s="1" t="s">
        <v>3962</v>
      </c>
      <c r="D1263" s="2">
        <v>17</v>
      </c>
      <c r="E1263" s="1">
        <v>507</v>
      </c>
      <c r="F1263" s="1">
        <v>25</v>
      </c>
      <c r="G1263" s="1">
        <v>8</v>
      </c>
      <c r="H1263" s="1">
        <v>0</v>
      </c>
      <c r="I1263" s="23">
        <f t="shared" si="136"/>
        <v>29.823529411764707</v>
      </c>
      <c r="J1263" s="23">
        <f t="shared" si="137"/>
        <v>20.28</v>
      </c>
      <c r="K1263" s="23">
        <f t="shared" si="138"/>
        <v>75.757575757575751</v>
      </c>
      <c r="L1263" s="23">
        <f t="shared" si="139"/>
        <v>24.242424242424242</v>
      </c>
      <c r="M1263" s="23">
        <f t="shared" si="140"/>
        <v>0</v>
      </c>
      <c r="N1263" s="23">
        <f t="shared" si="141"/>
        <v>0.68</v>
      </c>
      <c r="O1263" s="23">
        <f t="shared" si="135"/>
        <v>15.363636363636363</v>
      </c>
      <c r="S1263" s="6"/>
      <c r="T1263" s="6"/>
      <c r="U1263" s="6"/>
    </row>
    <row r="1264" spans="1:21" x14ac:dyDescent="0.25">
      <c r="A1264" s="6" t="s">
        <v>14982</v>
      </c>
      <c r="B1264" s="99"/>
      <c r="C1264" s="9" t="s">
        <v>5651</v>
      </c>
      <c r="D1264" s="45">
        <v>20.125</v>
      </c>
      <c r="E1264" s="9">
        <v>633</v>
      </c>
      <c r="F1264" s="9">
        <v>38</v>
      </c>
      <c r="G1264" s="9">
        <v>0</v>
      </c>
      <c r="H1264" s="9">
        <v>5</v>
      </c>
      <c r="I1264" s="9">
        <f t="shared" si="136"/>
        <v>31.453416149068325</v>
      </c>
      <c r="J1264" s="9">
        <f t="shared" si="137"/>
        <v>16.657894736842106</v>
      </c>
      <c r="K1264" s="9">
        <f t="shared" si="138"/>
        <v>88.372093023255815</v>
      </c>
      <c r="L1264" s="9">
        <f t="shared" si="139"/>
        <v>0</v>
      </c>
      <c r="M1264" s="9">
        <f t="shared" si="140"/>
        <v>11.627906976744185</v>
      </c>
      <c r="N1264" s="9">
        <f t="shared" si="141"/>
        <v>0.52960526315789469</v>
      </c>
      <c r="O1264" s="23">
        <f t="shared" si="135"/>
        <v>14.720930232558139</v>
      </c>
      <c r="P1264" s="9"/>
      <c r="S1264" s="6"/>
      <c r="T1264" s="6"/>
      <c r="U1264" s="6"/>
    </row>
    <row r="1265" spans="1:21" x14ac:dyDescent="0.25">
      <c r="A1265" s="6" t="s">
        <v>14982</v>
      </c>
      <c r="C1265" s="9" t="s">
        <v>5662</v>
      </c>
      <c r="D1265" s="45">
        <v>0</v>
      </c>
      <c r="E1265" s="9">
        <v>0</v>
      </c>
      <c r="F1265" s="9">
        <v>0</v>
      </c>
      <c r="G1265" s="9">
        <v>22</v>
      </c>
      <c r="H1265" s="9">
        <v>2</v>
      </c>
      <c r="I1265" s="9" t="e">
        <f t="shared" si="136"/>
        <v>#DIV/0!</v>
      </c>
      <c r="J1265" s="9" t="e">
        <f t="shared" si="137"/>
        <v>#DIV/0!</v>
      </c>
      <c r="K1265" s="9">
        <f t="shared" si="138"/>
        <v>0</v>
      </c>
      <c r="L1265" s="9">
        <f t="shared" si="139"/>
        <v>91.666666666666657</v>
      </c>
      <c r="M1265" s="9">
        <f t="shared" si="140"/>
        <v>8.3333333333333321</v>
      </c>
      <c r="N1265" s="9" t="e">
        <f t="shared" si="141"/>
        <v>#DIV/0!</v>
      </c>
      <c r="O1265" s="23">
        <f t="shared" si="135"/>
        <v>0</v>
      </c>
      <c r="P1265" s="9"/>
      <c r="S1265" s="6"/>
      <c r="T1265" s="6"/>
      <c r="U1265" s="6"/>
    </row>
    <row r="1266" spans="1:21" x14ac:dyDescent="0.25">
      <c r="A1266" s="6" t="s">
        <v>14982</v>
      </c>
      <c r="B1266" s="246" t="s">
        <v>12448</v>
      </c>
      <c r="C1266" s="9" t="s">
        <v>15157</v>
      </c>
      <c r="D1266" s="45">
        <f>D1264+D1265</f>
        <v>20.125</v>
      </c>
      <c r="E1266" s="45">
        <f>E1264+E1265</f>
        <v>633</v>
      </c>
      <c r="F1266" s="45">
        <f>F1264+F1265</f>
        <v>38</v>
      </c>
      <c r="G1266" s="45">
        <f>G1264+G1265</f>
        <v>22</v>
      </c>
      <c r="H1266" s="45">
        <f>H1264+H1265</f>
        <v>7</v>
      </c>
      <c r="I1266" s="9">
        <f>E1266/D1266</f>
        <v>31.453416149068325</v>
      </c>
      <c r="J1266" s="9">
        <f>E1266/F1266</f>
        <v>16.657894736842106</v>
      </c>
      <c r="K1266" s="9">
        <f>F1266/(F1266+G1266+H1266)*100</f>
        <v>56.71641791044776</v>
      </c>
      <c r="L1266" s="9">
        <f>G1266/(F1266+G1266+H1266)*100</f>
        <v>32.835820895522389</v>
      </c>
      <c r="M1266" s="9">
        <f>H1266/(F1266+G1266+H1266)*100</f>
        <v>10.44776119402985</v>
      </c>
      <c r="N1266" s="9">
        <f>D1266/F1266</f>
        <v>0.52960526315789469</v>
      </c>
      <c r="O1266" s="23">
        <f t="shared" si="135"/>
        <v>9.4477611940298516</v>
      </c>
      <c r="P1266" s="9"/>
      <c r="S1266" s="6"/>
      <c r="T1266" s="6"/>
      <c r="U1266" s="6"/>
    </row>
    <row r="1267" spans="1:21" x14ac:dyDescent="0.25">
      <c r="A1267" s="6" t="s">
        <v>14982</v>
      </c>
      <c r="B1267" s="91" t="s">
        <v>12468</v>
      </c>
      <c r="C1267" s="1" t="s">
        <v>5673</v>
      </c>
      <c r="D1267" s="2">
        <v>0</v>
      </c>
      <c r="E1267" s="1">
        <v>0</v>
      </c>
      <c r="F1267" s="1">
        <v>0</v>
      </c>
      <c r="G1267" s="1">
        <v>21</v>
      </c>
      <c r="H1267" s="1">
        <v>1</v>
      </c>
      <c r="I1267" s="23" t="e">
        <f t="shared" si="136"/>
        <v>#DIV/0!</v>
      </c>
      <c r="J1267" s="23" t="e">
        <f t="shared" si="137"/>
        <v>#DIV/0!</v>
      </c>
      <c r="K1267" s="23">
        <f t="shared" si="138"/>
        <v>0</v>
      </c>
      <c r="L1267" s="23">
        <f t="shared" si="139"/>
        <v>95.454545454545453</v>
      </c>
      <c r="M1267" s="23">
        <f t="shared" si="140"/>
        <v>4.5454545454545459</v>
      </c>
      <c r="N1267" s="23" t="e">
        <f t="shared" si="141"/>
        <v>#DIV/0!</v>
      </c>
      <c r="O1267" s="23">
        <f t="shared" si="135"/>
        <v>0</v>
      </c>
      <c r="S1267" s="6"/>
      <c r="T1267" s="6"/>
      <c r="U1267" s="6"/>
    </row>
    <row r="1268" spans="1:21" x14ac:dyDescent="0.25">
      <c r="A1268" s="6" t="s">
        <v>14982</v>
      </c>
      <c r="B1268" s="91" t="s">
        <v>12055</v>
      </c>
      <c r="C1268" s="1" t="s">
        <v>5192</v>
      </c>
      <c r="D1268" s="2">
        <v>37.325000000000003</v>
      </c>
      <c r="E1268" s="1">
        <v>934</v>
      </c>
      <c r="F1268" s="1">
        <v>114</v>
      </c>
      <c r="G1268" s="1">
        <v>78</v>
      </c>
      <c r="H1268" s="1">
        <v>6</v>
      </c>
      <c r="I1268" s="23">
        <f t="shared" si="136"/>
        <v>25.023442732752844</v>
      </c>
      <c r="J1268" s="23">
        <f t="shared" si="137"/>
        <v>8.192982456140351</v>
      </c>
      <c r="K1268" s="23">
        <f t="shared" si="138"/>
        <v>57.575757575757578</v>
      </c>
      <c r="L1268" s="23">
        <f t="shared" si="139"/>
        <v>39.393939393939391</v>
      </c>
      <c r="M1268" s="23">
        <f t="shared" si="140"/>
        <v>3.0303030303030303</v>
      </c>
      <c r="N1268" s="23">
        <f t="shared" si="141"/>
        <v>0.32741228070175443</v>
      </c>
      <c r="O1268" s="23">
        <f t="shared" si="135"/>
        <v>4.7171717171717171</v>
      </c>
      <c r="S1268" s="6"/>
      <c r="T1268" s="6"/>
      <c r="U1268" s="6"/>
    </row>
    <row r="1269" spans="1:21" x14ac:dyDescent="0.25">
      <c r="A1269" s="6" t="s">
        <v>14982</v>
      </c>
      <c r="B1269" s="91" t="s">
        <v>12061</v>
      </c>
      <c r="C1269" s="1" t="s">
        <v>5197</v>
      </c>
      <c r="D1269" s="2">
        <v>22.5</v>
      </c>
      <c r="E1269" s="1">
        <v>798</v>
      </c>
      <c r="F1269" s="1">
        <v>55</v>
      </c>
      <c r="G1269" s="1">
        <v>2</v>
      </c>
      <c r="H1269" s="1">
        <v>3</v>
      </c>
      <c r="I1269" s="23">
        <f t="shared" si="136"/>
        <v>35.466666666666669</v>
      </c>
      <c r="J1269" s="23">
        <f t="shared" si="137"/>
        <v>14.50909090909091</v>
      </c>
      <c r="K1269" s="23">
        <f t="shared" si="138"/>
        <v>91.666666666666657</v>
      </c>
      <c r="L1269" s="23">
        <f t="shared" si="139"/>
        <v>3.3333333333333335</v>
      </c>
      <c r="M1269" s="23">
        <f t="shared" si="140"/>
        <v>5</v>
      </c>
      <c r="N1269" s="23">
        <f t="shared" si="141"/>
        <v>0.40909090909090912</v>
      </c>
      <c r="O1269" s="23">
        <f t="shared" si="135"/>
        <v>13.3</v>
      </c>
      <c r="S1269" s="6"/>
      <c r="T1269" s="6"/>
      <c r="U1269" s="6"/>
    </row>
    <row r="1270" spans="1:21" x14ac:dyDescent="0.25">
      <c r="A1270" s="6" t="s">
        <v>14982</v>
      </c>
      <c r="B1270" s="115" t="s">
        <v>12525</v>
      </c>
      <c r="C1270" s="1" t="s">
        <v>5309</v>
      </c>
      <c r="D1270" s="2">
        <v>9.25</v>
      </c>
      <c r="E1270" s="1">
        <v>286</v>
      </c>
      <c r="F1270" s="1">
        <v>49</v>
      </c>
      <c r="G1270" s="1">
        <v>14</v>
      </c>
      <c r="H1270" s="1">
        <v>11</v>
      </c>
      <c r="I1270" s="23">
        <f t="shared" si="136"/>
        <v>30.918918918918919</v>
      </c>
      <c r="J1270" s="23">
        <f t="shared" si="137"/>
        <v>5.8367346938775508</v>
      </c>
      <c r="K1270" s="23">
        <f t="shared" si="138"/>
        <v>66.21621621621621</v>
      </c>
      <c r="L1270" s="23">
        <f t="shared" si="139"/>
        <v>18.918918918918919</v>
      </c>
      <c r="M1270" s="23">
        <f t="shared" si="140"/>
        <v>14.864864864864865</v>
      </c>
      <c r="N1270" s="23">
        <f t="shared" si="141"/>
        <v>0.18877551020408162</v>
      </c>
      <c r="O1270" s="23">
        <f t="shared" si="135"/>
        <v>3.8648648648648649</v>
      </c>
      <c r="S1270" s="6"/>
      <c r="T1270" s="6"/>
      <c r="U1270" s="6"/>
    </row>
    <row r="1271" spans="1:21" x14ac:dyDescent="0.25">
      <c r="A1271" s="6" t="s">
        <v>14982</v>
      </c>
      <c r="B1271" s="90" t="s">
        <v>12480</v>
      </c>
      <c r="C1271" s="1" t="s">
        <v>5686</v>
      </c>
      <c r="D1271" s="2">
        <v>4</v>
      </c>
      <c r="E1271" s="1">
        <v>70</v>
      </c>
      <c r="F1271" s="1">
        <v>12</v>
      </c>
      <c r="G1271" s="1">
        <v>2</v>
      </c>
      <c r="H1271" s="1">
        <v>0</v>
      </c>
      <c r="I1271" s="23">
        <f t="shared" si="136"/>
        <v>17.5</v>
      </c>
      <c r="J1271" s="23">
        <f t="shared" si="137"/>
        <v>5.833333333333333</v>
      </c>
      <c r="K1271" s="23">
        <f t="shared" si="138"/>
        <v>85.714285714285708</v>
      </c>
      <c r="L1271" s="23">
        <f t="shared" si="139"/>
        <v>14.285714285714285</v>
      </c>
      <c r="M1271" s="23">
        <f t="shared" si="140"/>
        <v>0</v>
      </c>
      <c r="N1271" s="23">
        <f t="shared" si="141"/>
        <v>0.33333333333333331</v>
      </c>
      <c r="O1271" s="23">
        <f t="shared" si="135"/>
        <v>5</v>
      </c>
      <c r="S1271" s="7" t="s">
        <v>14098</v>
      </c>
      <c r="T1271" s="6"/>
      <c r="U1271" s="6"/>
    </row>
    <row r="1272" spans="1:21" x14ac:dyDescent="0.25">
      <c r="A1272" s="6" t="s">
        <v>14982</v>
      </c>
      <c r="B1272" s="115" t="s">
        <v>12583</v>
      </c>
      <c r="C1272" s="1" t="s">
        <v>5595</v>
      </c>
      <c r="D1272" s="2">
        <v>8</v>
      </c>
      <c r="E1272" s="1">
        <v>153</v>
      </c>
      <c r="F1272" s="1">
        <v>23</v>
      </c>
      <c r="G1272" s="1">
        <v>8</v>
      </c>
      <c r="H1272" s="1">
        <v>3</v>
      </c>
      <c r="I1272" s="23">
        <f t="shared" si="136"/>
        <v>19.125</v>
      </c>
      <c r="J1272" s="23">
        <f t="shared" si="137"/>
        <v>6.6521739130434785</v>
      </c>
      <c r="K1272" s="23">
        <f t="shared" si="138"/>
        <v>67.64705882352942</v>
      </c>
      <c r="L1272" s="23">
        <f t="shared" si="139"/>
        <v>23.52941176470588</v>
      </c>
      <c r="M1272" s="23">
        <f t="shared" si="140"/>
        <v>8.8235294117647065</v>
      </c>
      <c r="N1272" s="23">
        <f t="shared" si="141"/>
        <v>0.34782608695652173</v>
      </c>
      <c r="O1272" s="23">
        <f t="shared" si="135"/>
        <v>4.5</v>
      </c>
      <c r="T1272" s="6"/>
      <c r="U1272" s="6"/>
    </row>
    <row r="1273" spans="1:21" x14ac:dyDescent="0.25">
      <c r="A1273" s="6" t="s">
        <v>14982</v>
      </c>
      <c r="B1273" s="91" t="s">
        <v>12110</v>
      </c>
      <c r="C1273" s="1" t="s">
        <v>5263</v>
      </c>
      <c r="D1273" s="2">
        <v>12</v>
      </c>
      <c r="E1273" s="1">
        <v>289</v>
      </c>
      <c r="F1273" s="1">
        <v>24</v>
      </c>
      <c r="G1273" s="1">
        <v>4</v>
      </c>
      <c r="H1273" s="1">
        <v>3</v>
      </c>
      <c r="I1273" s="23">
        <f t="shared" si="136"/>
        <v>24.083333333333332</v>
      </c>
      <c r="J1273" s="23">
        <f t="shared" si="137"/>
        <v>12.041666666666666</v>
      </c>
      <c r="K1273" s="23">
        <f t="shared" si="138"/>
        <v>77.41935483870968</v>
      </c>
      <c r="L1273" s="23">
        <f t="shared" si="139"/>
        <v>12.903225806451612</v>
      </c>
      <c r="M1273" s="23">
        <f t="shared" si="140"/>
        <v>9.67741935483871</v>
      </c>
      <c r="N1273" s="23">
        <f t="shared" si="141"/>
        <v>0.5</v>
      </c>
      <c r="O1273" s="23">
        <f t="shared" si="135"/>
        <v>9.32258064516129</v>
      </c>
      <c r="S1273" s="6"/>
      <c r="T1273" s="6"/>
      <c r="U1273" s="6"/>
    </row>
    <row r="1274" spans="1:21" x14ac:dyDescent="0.25">
      <c r="A1274" s="6" t="s">
        <v>14982</v>
      </c>
      <c r="B1274" s="90" t="s">
        <v>12441</v>
      </c>
      <c r="C1274" s="1" t="s">
        <v>5640</v>
      </c>
      <c r="D1274" s="2">
        <v>6</v>
      </c>
      <c r="E1274" s="1">
        <v>129</v>
      </c>
      <c r="F1274" s="1">
        <v>14</v>
      </c>
      <c r="G1274" s="1">
        <v>5</v>
      </c>
      <c r="H1274" s="1">
        <v>0</v>
      </c>
      <c r="I1274" s="23">
        <f t="shared" si="136"/>
        <v>21.5</v>
      </c>
      <c r="J1274" s="23">
        <f t="shared" si="137"/>
        <v>9.2142857142857135</v>
      </c>
      <c r="K1274" s="23">
        <f t="shared" si="138"/>
        <v>73.68421052631578</v>
      </c>
      <c r="L1274" s="23">
        <f t="shared" si="139"/>
        <v>26.315789473684209</v>
      </c>
      <c r="M1274" s="23">
        <f t="shared" si="140"/>
        <v>0</v>
      </c>
      <c r="N1274" s="23">
        <f t="shared" si="141"/>
        <v>0.42857142857142855</v>
      </c>
      <c r="O1274" s="23">
        <f t="shared" si="135"/>
        <v>6.7894736842105265</v>
      </c>
      <c r="S1274" s="6" t="s">
        <v>13735</v>
      </c>
      <c r="T1274" s="6"/>
      <c r="U1274" s="6"/>
    </row>
    <row r="1275" spans="1:21" x14ac:dyDescent="0.25">
      <c r="A1275" s="6" t="s">
        <v>14982</v>
      </c>
      <c r="B1275" s="115" t="s">
        <v>12513</v>
      </c>
      <c r="C1275" s="1" t="s">
        <v>5279</v>
      </c>
      <c r="D1275" s="2">
        <v>15</v>
      </c>
      <c r="E1275" s="1">
        <v>396</v>
      </c>
      <c r="F1275" s="1">
        <v>35</v>
      </c>
      <c r="G1275" s="1">
        <v>11</v>
      </c>
      <c r="H1275" s="1">
        <v>3</v>
      </c>
      <c r="I1275" s="23">
        <f t="shared" si="136"/>
        <v>26.4</v>
      </c>
      <c r="J1275" s="23">
        <f t="shared" si="137"/>
        <v>11.314285714285715</v>
      </c>
      <c r="K1275" s="23">
        <f t="shared" si="138"/>
        <v>71.428571428571431</v>
      </c>
      <c r="L1275" s="23">
        <f t="shared" si="139"/>
        <v>22.448979591836736</v>
      </c>
      <c r="M1275" s="23">
        <f t="shared" si="140"/>
        <v>6.1224489795918364</v>
      </c>
      <c r="N1275" s="23">
        <f t="shared" si="141"/>
        <v>0.42857142857142855</v>
      </c>
      <c r="O1275" s="23">
        <f t="shared" si="135"/>
        <v>8.0816326530612237</v>
      </c>
      <c r="S1275" s="6"/>
      <c r="T1275" s="6"/>
      <c r="U1275" s="6"/>
    </row>
    <row r="1276" spans="1:21" x14ac:dyDescent="0.25">
      <c r="A1276" s="6" t="s">
        <v>14982</v>
      </c>
      <c r="B1276" s="91" t="s">
        <v>12127</v>
      </c>
      <c r="C1276" s="1" t="s">
        <v>5282</v>
      </c>
      <c r="D1276" s="2">
        <v>30</v>
      </c>
      <c r="E1276" s="1">
        <v>568</v>
      </c>
      <c r="F1276" s="1">
        <v>82</v>
      </c>
      <c r="G1276" s="1">
        <v>6</v>
      </c>
      <c r="H1276" s="1">
        <v>21</v>
      </c>
      <c r="I1276" s="23">
        <f t="shared" si="136"/>
        <v>18.933333333333334</v>
      </c>
      <c r="J1276" s="23">
        <f t="shared" si="137"/>
        <v>6.9268292682926829</v>
      </c>
      <c r="K1276" s="23">
        <f t="shared" si="138"/>
        <v>75.22935779816514</v>
      </c>
      <c r="L1276" s="23">
        <f t="shared" si="139"/>
        <v>5.5045871559633035</v>
      </c>
      <c r="M1276" s="23">
        <f t="shared" si="140"/>
        <v>19.26605504587156</v>
      </c>
      <c r="N1276" s="23">
        <f t="shared" si="141"/>
        <v>0.36585365853658536</v>
      </c>
      <c r="O1276" s="23">
        <f t="shared" si="135"/>
        <v>5.2110091743119265</v>
      </c>
      <c r="S1276" s="6"/>
      <c r="T1276" s="6"/>
      <c r="U1276" s="6"/>
    </row>
    <row r="1277" spans="1:21" x14ac:dyDescent="0.25">
      <c r="A1277" s="6" t="s">
        <v>14982</v>
      </c>
      <c r="B1277" s="115" t="s">
        <v>12521</v>
      </c>
      <c r="C1277" s="1" t="s">
        <v>5304</v>
      </c>
      <c r="D1277" s="2">
        <v>29.88</v>
      </c>
      <c r="E1277" s="1">
        <v>743</v>
      </c>
      <c r="F1277" s="1">
        <v>51</v>
      </c>
      <c r="G1277" s="1">
        <v>1</v>
      </c>
      <c r="H1277" s="1">
        <v>4</v>
      </c>
      <c r="I1277" s="23">
        <f t="shared" si="136"/>
        <v>24.866131191432398</v>
      </c>
      <c r="J1277" s="23">
        <f t="shared" si="137"/>
        <v>14.568627450980392</v>
      </c>
      <c r="K1277" s="23">
        <f t="shared" si="138"/>
        <v>91.071428571428569</v>
      </c>
      <c r="L1277" s="23">
        <f t="shared" si="139"/>
        <v>1.7857142857142856</v>
      </c>
      <c r="M1277" s="23">
        <f t="shared" si="140"/>
        <v>7.1428571428571423</v>
      </c>
      <c r="N1277" s="23">
        <f t="shared" si="141"/>
        <v>0.58588235294117641</v>
      </c>
      <c r="O1277" s="23">
        <f t="shared" si="135"/>
        <v>13.267857142857142</v>
      </c>
      <c r="S1277" s="6"/>
      <c r="T1277" s="6"/>
      <c r="U1277" s="6"/>
    </row>
    <row r="1278" spans="1:21" x14ac:dyDescent="0.25">
      <c r="A1278" s="6" t="s">
        <v>14982</v>
      </c>
      <c r="B1278" s="115" t="s">
        <v>12527</v>
      </c>
      <c r="C1278" s="1" t="s">
        <v>5311</v>
      </c>
      <c r="D1278" s="2">
        <v>12.5</v>
      </c>
      <c r="E1278" s="1">
        <v>369</v>
      </c>
      <c r="F1278" s="1">
        <v>27</v>
      </c>
      <c r="G1278" s="1">
        <v>2</v>
      </c>
      <c r="H1278" s="1">
        <v>3</v>
      </c>
      <c r="I1278" s="23">
        <f t="shared" si="136"/>
        <v>29.52</v>
      </c>
      <c r="J1278" s="23">
        <f t="shared" si="137"/>
        <v>13.666666666666666</v>
      </c>
      <c r="K1278" s="23">
        <f t="shared" si="138"/>
        <v>84.375</v>
      </c>
      <c r="L1278" s="23">
        <f t="shared" si="139"/>
        <v>6.25</v>
      </c>
      <c r="M1278" s="23">
        <f t="shared" si="140"/>
        <v>9.375</v>
      </c>
      <c r="N1278" s="23">
        <f t="shared" si="141"/>
        <v>0.46296296296296297</v>
      </c>
      <c r="O1278" s="23">
        <f t="shared" si="135"/>
        <v>11.53125</v>
      </c>
      <c r="S1278" s="6"/>
      <c r="T1278" s="6"/>
      <c r="U1278" s="6"/>
    </row>
    <row r="1279" spans="1:21" x14ac:dyDescent="0.25">
      <c r="A1279" s="6" t="s">
        <v>14982</v>
      </c>
      <c r="B1279" s="91" t="s">
        <v>12144</v>
      </c>
      <c r="C1279" s="1" t="s">
        <v>5317</v>
      </c>
      <c r="D1279" s="2">
        <v>15.625</v>
      </c>
      <c r="E1279" s="1">
        <v>408</v>
      </c>
      <c r="F1279" s="1">
        <v>25</v>
      </c>
      <c r="G1279" s="1">
        <v>31</v>
      </c>
      <c r="H1279" s="1">
        <v>2</v>
      </c>
      <c r="I1279" s="23">
        <f t="shared" si="136"/>
        <v>26.111999999999998</v>
      </c>
      <c r="J1279" s="23">
        <f t="shared" si="137"/>
        <v>16.32</v>
      </c>
      <c r="K1279" s="23">
        <f t="shared" si="138"/>
        <v>43.103448275862064</v>
      </c>
      <c r="L1279" s="23">
        <f t="shared" si="139"/>
        <v>53.448275862068961</v>
      </c>
      <c r="M1279" s="23">
        <f t="shared" si="140"/>
        <v>3.4482758620689653</v>
      </c>
      <c r="N1279" s="23">
        <f t="shared" si="141"/>
        <v>0.625</v>
      </c>
      <c r="O1279" s="23">
        <f t="shared" si="135"/>
        <v>7.0344827586206895</v>
      </c>
      <c r="S1279" s="6"/>
      <c r="T1279" s="6"/>
      <c r="U1279" s="6"/>
    </row>
    <row r="1280" spans="1:21" x14ac:dyDescent="0.25">
      <c r="A1280" s="6" t="s">
        <v>14982</v>
      </c>
      <c r="B1280" s="91" t="s">
        <v>12178</v>
      </c>
      <c r="C1280" s="1" t="s">
        <v>5355</v>
      </c>
      <c r="D1280" s="2">
        <v>13.375</v>
      </c>
      <c r="E1280" s="1">
        <v>378</v>
      </c>
      <c r="F1280" s="1">
        <v>21</v>
      </c>
      <c r="G1280" s="1">
        <v>0</v>
      </c>
      <c r="H1280" s="1">
        <v>3</v>
      </c>
      <c r="I1280" s="23">
        <f t="shared" si="136"/>
        <v>28.261682242990656</v>
      </c>
      <c r="J1280" s="23">
        <f t="shared" si="137"/>
        <v>18</v>
      </c>
      <c r="K1280" s="23">
        <f t="shared" si="138"/>
        <v>87.5</v>
      </c>
      <c r="L1280" s="23">
        <f t="shared" si="139"/>
        <v>0</v>
      </c>
      <c r="M1280" s="23">
        <f t="shared" si="140"/>
        <v>12.5</v>
      </c>
      <c r="N1280" s="23">
        <f t="shared" si="141"/>
        <v>0.63690476190476186</v>
      </c>
      <c r="O1280" s="23">
        <f t="shared" si="135"/>
        <v>15.75</v>
      </c>
      <c r="S1280" s="7" t="s">
        <v>14099</v>
      </c>
      <c r="T1280" s="6"/>
      <c r="U1280" s="6"/>
    </row>
    <row r="1281" spans="1:21" x14ac:dyDescent="0.25">
      <c r="A1281" s="6" t="s">
        <v>14982</v>
      </c>
      <c r="B1281" s="115" t="s">
        <v>12493</v>
      </c>
      <c r="C1281" s="1" t="s">
        <v>5208</v>
      </c>
      <c r="D1281" s="2">
        <v>13</v>
      </c>
      <c r="E1281" s="1">
        <v>376</v>
      </c>
      <c r="F1281" s="1">
        <v>39</v>
      </c>
      <c r="G1281" s="1">
        <v>7</v>
      </c>
      <c r="H1281" s="1">
        <v>5</v>
      </c>
      <c r="I1281" s="23">
        <f t="shared" si="136"/>
        <v>28.923076923076923</v>
      </c>
      <c r="J1281" s="23">
        <f t="shared" si="137"/>
        <v>9.6410256410256405</v>
      </c>
      <c r="K1281" s="23">
        <f t="shared" si="138"/>
        <v>76.470588235294116</v>
      </c>
      <c r="L1281" s="23">
        <f t="shared" si="139"/>
        <v>13.725490196078432</v>
      </c>
      <c r="M1281" s="23">
        <f t="shared" si="140"/>
        <v>9.8039215686274517</v>
      </c>
      <c r="N1281" s="23">
        <f t="shared" si="141"/>
        <v>0.33333333333333331</v>
      </c>
      <c r="O1281" s="23">
        <f t="shared" si="135"/>
        <v>7.3725490196078427</v>
      </c>
      <c r="S1281" s="6"/>
      <c r="T1281" s="6"/>
      <c r="U1281" s="6"/>
    </row>
    <row r="1282" spans="1:21" x14ac:dyDescent="0.25">
      <c r="A1282" s="6" t="s">
        <v>14982</v>
      </c>
      <c r="B1282" s="90" t="s">
        <v>12423</v>
      </c>
      <c r="C1282" s="1" t="s">
        <v>5592</v>
      </c>
      <c r="D1282" s="2">
        <v>7.75</v>
      </c>
      <c r="E1282" s="1">
        <v>224</v>
      </c>
      <c r="F1282" s="1">
        <v>20</v>
      </c>
      <c r="G1282" s="1">
        <v>7</v>
      </c>
      <c r="H1282" s="1">
        <v>0</v>
      </c>
      <c r="I1282" s="23">
        <f t="shared" si="136"/>
        <v>28.903225806451612</v>
      </c>
      <c r="J1282" s="23">
        <f t="shared" si="137"/>
        <v>11.2</v>
      </c>
      <c r="K1282" s="23">
        <f t="shared" si="138"/>
        <v>74.074074074074076</v>
      </c>
      <c r="L1282" s="23">
        <f t="shared" si="139"/>
        <v>25.925925925925924</v>
      </c>
      <c r="M1282" s="23">
        <f t="shared" si="140"/>
        <v>0</v>
      </c>
      <c r="N1282" s="23">
        <f t="shared" si="141"/>
        <v>0.38750000000000001</v>
      </c>
      <c r="O1282" s="23">
        <f t="shared" si="135"/>
        <v>8.2962962962962958</v>
      </c>
      <c r="S1282" s="7" t="s">
        <v>14100</v>
      </c>
      <c r="T1282" s="6"/>
      <c r="U1282" s="6"/>
    </row>
    <row r="1283" spans="1:21" x14ac:dyDescent="0.25">
      <c r="A1283" s="6" t="s">
        <v>14982</v>
      </c>
      <c r="B1283" s="115" t="s">
        <v>12552</v>
      </c>
      <c r="C1283" s="1" t="s">
        <v>5408</v>
      </c>
      <c r="D1283" s="2">
        <v>3.5</v>
      </c>
      <c r="E1283" s="1">
        <v>100</v>
      </c>
      <c r="F1283" s="1">
        <v>10</v>
      </c>
      <c r="G1283" s="1">
        <v>8</v>
      </c>
      <c r="H1283" s="1">
        <v>4</v>
      </c>
      <c r="I1283" s="23">
        <f t="shared" si="136"/>
        <v>28.571428571428573</v>
      </c>
      <c r="J1283" s="23">
        <f t="shared" si="137"/>
        <v>10</v>
      </c>
      <c r="K1283" s="23">
        <f t="shared" si="138"/>
        <v>45.454545454545453</v>
      </c>
      <c r="L1283" s="23">
        <f t="shared" si="139"/>
        <v>36.363636363636367</v>
      </c>
      <c r="M1283" s="23">
        <f t="shared" si="140"/>
        <v>18.181818181818183</v>
      </c>
      <c r="N1283" s="23">
        <f t="shared" si="141"/>
        <v>0.35</v>
      </c>
      <c r="O1283" s="23">
        <f t="shared" ref="O1283:O1346" si="142">E1283/(F1283+G1283+H1283)</f>
        <v>4.5454545454545459</v>
      </c>
      <c r="S1283" s="6"/>
      <c r="T1283" s="6"/>
      <c r="U1283" s="6"/>
    </row>
    <row r="1284" spans="1:21" x14ac:dyDescent="0.25">
      <c r="A1284" s="6" t="s">
        <v>14982</v>
      </c>
      <c r="B1284" s="118" t="s">
        <v>12177</v>
      </c>
      <c r="C1284" s="1" t="s">
        <v>5354</v>
      </c>
      <c r="D1284" s="2">
        <v>8.75</v>
      </c>
      <c r="E1284" s="1">
        <v>319</v>
      </c>
      <c r="F1284" s="1">
        <v>22</v>
      </c>
      <c r="G1284" s="1">
        <v>10</v>
      </c>
      <c r="H1284" s="1">
        <v>0</v>
      </c>
      <c r="I1284" s="23">
        <f t="shared" si="136"/>
        <v>36.457142857142856</v>
      </c>
      <c r="J1284" s="23">
        <f t="shared" si="137"/>
        <v>14.5</v>
      </c>
      <c r="K1284" s="23">
        <f t="shared" si="138"/>
        <v>68.75</v>
      </c>
      <c r="L1284" s="23">
        <f t="shared" si="139"/>
        <v>31.25</v>
      </c>
      <c r="M1284" s="23">
        <f t="shared" si="140"/>
        <v>0</v>
      </c>
      <c r="N1284" s="23">
        <f t="shared" si="141"/>
        <v>0.39772727272727271</v>
      </c>
      <c r="O1284" s="23">
        <f t="shared" si="142"/>
        <v>9.96875</v>
      </c>
      <c r="S1284" s="6" t="s">
        <v>14101</v>
      </c>
      <c r="T1284" s="6"/>
      <c r="U1284" s="6"/>
    </row>
    <row r="1285" spans="1:21" x14ac:dyDescent="0.25">
      <c r="A1285" s="6" t="s">
        <v>14982</v>
      </c>
      <c r="B1285" s="91" t="s">
        <v>12196</v>
      </c>
      <c r="C1285" s="1" t="s">
        <v>5374</v>
      </c>
      <c r="D1285" s="2">
        <v>12</v>
      </c>
      <c r="E1285" s="1">
        <v>278</v>
      </c>
      <c r="F1285" s="1">
        <v>28</v>
      </c>
      <c r="G1285" s="1">
        <v>4</v>
      </c>
      <c r="H1285" s="1">
        <v>2</v>
      </c>
      <c r="I1285" s="23">
        <f t="shared" si="136"/>
        <v>23.166666666666668</v>
      </c>
      <c r="J1285" s="23">
        <f t="shared" si="137"/>
        <v>9.9285714285714288</v>
      </c>
      <c r="K1285" s="23">
        <f t="shared" si="138"/>
        <v>82.35294117647058</v>
      </c>
      <c r="L1285" s="23">
        <f t="shared" si="139"/>
        <v>11.76470588235294</v>
      </c>
      <c r="M1285" s="23">
        <f t="shared" si="140"/>
        <v>5.8823529411764701</v>
      </c>
      <c r="N1285" s="23">
        <f t="shared" si="141"/>
        <v>0.42857142857142855</v>
      </c>
      <c r="O1285" s="23">
        <f t="shared" si="142"/>
        <v>8.1764705882352935</v>
      </c>
      <c r="S1285" s="6"/>
      <c r="T1285" s="6"/>
      <c r="U1285" s="6"/>
    </row>
    <row r="1286" spans="1:21" x14ac:dyDescent="0.25">
      <c r="A1286" s="6" t="s">
        <v>14982</v>
      </c>
      <c r="B1286" s="91" t="s">
        <v>12200</v>
      </c>
      <c r="C1286" s="1" t="s">
        <v>5375</v>
      </c>
      <c r="D1286" s="2">
        <v>5.875</v>
      </c>
      <c r="E1286" s="1">
        <v>163</v>
      </c>
      <c r="F1286" s="1">
        <v>14</v>
      </c>
      <c r="G1286" s="1">
        <v>3</v>
      </c>
      <c r="H1286" s="1">
        <v>0</v>
      </c>
      <c r="I1286" s="23">
        <f t="shared" si="136"/>
        <v>27.74468085106383</v>
      </c>
      <c r="J1286" s="23">
        <f t="shared" si="137"/>
        <v>11.642857142857142</v>
      </c>
      <c r="K1286" s="23">
        <f t="shared" si="138"/>
        <v>82.35294117647058</v>
      </c>
      <c r="L1286" s="23">
        <f t="shared" si="139"/>
        <v>17.647058823529413</v>
      </c>
      <c r="M1286" s="23">
        <f t="shared" si="140"/>
        <v>0</v>
      </c>
      <c r="N1286" s="23">
        <f t="shared" si="141"/>
        <v>0.41964285714285715</v>
      </c>
      <c r="O1286" s="23">
        <f t="shared" si="142"/>
        <v>9.5882352941176467</v>
      </c>
      <c r="S1286" s="7" t="s">
        <v>14102</v>
      </c>
      <c r="T1286" s="6"/>
      <c r="U1286" s="6"/>
    </row>
    <row r="1287" spans="1:21" x14ac:dyDescent="0.25">
      <c r="A1287" s="6" t="s">
        <v>14982</v>
      </c>
      <c r="B1287" s="289" t="s">
        <v>14944</v>
      </c>
      <c r="C1287" s="27" t="s">
        <v>5360</v>
      </c>
      <c r="D1287" s="28">
        <v>6.88</v>
      </c>
      <c r="E1287" s="27">
        <v>167</v>
      </c>
      <c r="F1287" s="27">
        <v>16</v>
      </c>
      <c r="G1287" s="27">
        <v>1</v>
      </c>
      <c r="H1287" s="27">
        <v>0</v>
      </c>
      <c r="I1287" s="27">
        <f t="shared" si="136"/>
        <v>24.27325581395349</v>
      </c>
      <c r="J1287" s="27">
        <f t="shared" si="137"/>
        <v>10.4375</v>
      </c>
      <c r="K1287" s="27">
        <f t="shared" si="138"/>
        <v>94.117647058823522</v>
      </c>
      <c r="L1287" s="27">
        <f t="shared" si="139"/>
        <v>5.8823529411764701</v>
      </c>
      <c r="M1287" s="27">
        <f t="shared" si="140"/>
        <v>0</v>
      </c>
      <c r="N1287" s="27">
        <f t="shared" si="141"/>
        <v>0.43</v>
      </c>
      <c r="O1287" s="23">
        <f t="shared" si="142"/>
        <v>9.8235294117647065</v>
      </c>
      <c r="P1287" s="27"/>
      <c r="S1287" s="6"/>
      <c r="T1287" s="6"/>
      <c r="U1287" s="6"/>
    </row>
    <row r="1288" spans="1:21" x14ac:dyDescent="0.25">
      <c r="A1288" s="6" t="s">
        <v>14982</v>
      </c>
      <c r="B1288" s="91" t="s">
        <v>12215</v>
      </c>
      <c r="C1288" s="1" t="s">
        <v>5391</v>
      </c>
      <c r="D1288" s="2">
        <v>8.25</v>
      </c>
      <c r="E1288" s="1">
        <v>212</v>
      </c>
      <c r="F1288" s="1">
        <v>20</v>
      </c>
      <c r="G1288" s="1">
        <v>1</v>
      </c>
      <c r="H1288" s="1">
        <v>2</v>
      </c>
      <c r="I1288" s="23">
        <f t="shared" si="136"/>
        <v>25.696969696969695</v>
      </c>
      <c r="J1288" s="23">
        <f t="shared" si="137"/>
        <v>10.6</v>
      </c>
      <c r="K1288" s="23">
        <f t="shared" si="138"/>
        <v>86.956521739130437</v>
      </c>
      <c r="L1288" s="23">
        <f t="shared" si="139"/>
        <v>4.3478260869565215</v>
      </c>
      <c r="M1288" s="23">
        <f t="shared" si="140"/>
        <v>8.695652173913043</v>
      </c>
      <c r="N1288" s="23">
        <f t="shared" si="141"/>
        <v>0.41249999999999998</v>
      </c>
      <c r="O1288" s="23">
        <f t="shared" si="142"/>
        <v>9.2173913043478262</v>
      </c>
      <c r="S1288" s="6"/>
      <c r="T1288" s="6"/>
      <c r="U1288" s="6"/>
    </row>
    <row r="1289" spans="1:21" x14ac:dyDescent="0.25">
      <c r="A1289" s="6" t="s">
        <v>14982</v>
      </c>
      <c r="B1289" s="115" t="s">
        <v>12561</v>
      </c>
      <c r="C1289" s="1" t="s">
        <v>5483</v>
      </c>
      <c r="D1289" s="2">
        <v>11.375</v>
      </c>
      <c r="E1289" s="1">
        <v>270</v>
      </c>
      <c r="F1289" s="1">
        <v>18</v>
      </c>
      <c r="G1289" s="1">
        <v>19</v>
      </c>
      <c r="H1289" s="1">
        <v>1</v>
      </c>
      <c r="I1289" s="23">
        <f t="shared" si="136"/>
        <v>23.736263736263737</v>
      </c>
      <c r="J1289" s="23">
        <f t="shared" si="137"/>
        <v>15</v>
      </c>
      <c r="K1289" s="23">
        <f t="shared" si="138"/>
        <v>47.368421052631575</v>
      </c>
      <c r="L1289" s="23">
        <f t="shared" si="139"/>
        <v>50</v>
      </c>
      <c r="M1289" s="23">
        <f t="shared" si="140"/>
        <v>2.6315789473684208</v>
      </c>
      <c r="N1289" s="23">
        <f t="shared" si="141"/>
        <v>0.63194444444444442</v>
      </c>
      <c r="O1289" s="23">
        <f t="shared" si="142"/>
        <v>7.1052631578947372</v>
      </c>
      <c r="S1289" s="6"/>
      <c r="T1289" s="6"/>
      <c r="U1289" s="6"/>
    </row>
    <row r="1290" spans="1:21" x14ac:dyDescent="0.25">
      <c r="A1290" s="6" t="s">
        <v>14982</v>
      </c>
      <c r="B1290" s="90" t="s">
        <v>12247</v>
      </c>
      <c r="C1290" s="1" t="s">
        <v>5424</v>
      </c>
      <c r="D1290" s="2">
        <v>19.25</v>
      </c>
      <c r="E1290" s="1">
        <v>448</v>
      </c>
      <c r="F1290" s="1">
        <v>71</v>
      </c>
      <c r="G1290" s="1">
        <v>11</v>
      </c>
      <c r="H1290" s="1">
        <v>0</v>
      </c>
      <c r="I1290" s="23">
        <f t="shared" si="136"/>
        <v>23.272727272727273</v>
      </c>
      <c r="J1290" s="23">
        <f t="shared" si="137"/>
        <v>6.3098591549295771</v>
      </c>
      <c r="K1290" s="23">
        <f t="shared" si="138"/>
        <v>86.58536585365853</v>
      </c>
      <c r="L1290" s="23">
        <f t="shared" si="139"/>
        <v>13.414634146341465</v>
      </c>
      <c r="M1290" s="23">
        <f t="shared" si="140"/>
        <v>0</v>
      </c>
      <c r="N1290" s="23">
        <f t="shared" si="141"/>
        <v>0.27112676056338031</v>
      </c>
      <c r="O1290" s="23">
        <f t="shared" si="142"/>
        <v>5.4634146341463419</v>
      </c>
      <c r="S1290" s="6"/>
      <c r="T1290" s="6"/>
      <c r="U1290" s="6"/>
    </row>
    <row r="1291" spans="1:21" x14ac:dyDescent="0.25">
      <c r="A1291" s="6" t="s">
        <v>14982</v>
      </c>
      <c r="B1291" s="91" t="s">
        <v>12249</v>
      </c>
      <c r="C1291" s="1" t="s">
        <v>5426</v>
      </c>
      <c r="D1291" s="2">
        <v>8.25</v>
      </c>
      <c r="E1291" s="1">
        <v>194</v>
      </c>
      <c r="F1291" s="1">
        <v>60</v>
      </c>
      <c r="G1291" s="1">
        <v>40</v>
      </c>
      <c r="H1291" s="1">
        <v>0</v>
      </c>
      <c r="I1291" s="23">
        <f t="shared" si="136"/>
        <v>23.515151515151516</v>
      </c>
      <c r="J1291" s="23">
        <f t="shared" si="137"/>
        <v>3.2333333333333334</v>
      </c>
      <c r="K1291" s="23">
        <f t="shared" si="138"/>
        <v>60</v>
      </c>
      <c r="L1291" s="23">
        <f t="shared" si="139"/>
        <v>40</v>
      </c>
      <c r="M1291" s="23">
        <f t="shared" si="140"/>
        <v>0</v>
      </c>
      <c r="N1291" s="23">
        <f t="shared" si="141"/>
        <v>0.13750000000000001</v>
      </c>
      <c r="O1291" s="23">
        <f t="shared" si="142"/>
        <v>1.94</v>
      </c>
      <c r="S1291" s="6"/>
      <c r="T1291" s="6"/>
      <c r="U1291" s="6"/>
    </row>
    <row r="1292" spans="1:21" x14ac:dyDescent="0.25">
      <c r="A1292" s="6" t="s">
        <v>14982</v>
      </c>
      <c r="B1292" s="90" t="s">
        <v>12260</v>
      </c>
      <c r="C1292" s="1" t="s">
        <v>5437</v>
      </c>
      <c r="D1292" s="2">
        <v>11.5</v>
      </c>
      <c r="E1292" s="1">
        <v>257</v>
      </c>
      <c r="F1292" s="1">
        <v>17</v>
      </c>
      <c r="G1292" s="1">
        <v>13</v>
      </c>
      <c r="H1292" s="1">
        <v>3</v>
      </c>
      <c r="I1292" s="23">
        <f t="shared" si="136"/>
        <v>22.347826086956523</v>
      </c>
      <c r="J1292" s="23">
        <f t="shared" si="137"/>
        <v>15.117647058823529</v>
      </c>
      <c r="K1292" s="23">
        <f t="shared" si="138"/>
        <v>51.515151515151516</v>
      </c>
      <c r="L1292" s="23">
        <f t="shared" si="139"/>
        <v>39.393939393939391</v>
      </c>
      <c r="M1292" s="23">
        <f t="shared" si="140"/>
        <v>9.0909090909090917</v>
      </c>
      <c r="N1292" s="23">
        <f t="shared" si="141"/>
        <v>0.67647058823529416</v>
      </c>
      <c r="O1292" s="23">
        <f t="shared" si="142"/>
        <v>7.7878787878787881</v>
      </c>
      <c r="S1292" s="86" t="s">
        <v>14103</v>
      </c>
      <c r="T1292" s="6"/>
      <c r="U1292" s="6"/>
    </row>
    <row r="1293" spans="1:21" x14ac:dyDescent="0.25">
      <c r="A1293" s="6" t="s">
        <v>14982</v>
      </c>
      <c r="B1293" s="90" t="s">
        <v>12269</v>
      </c>
      <c r="C1293" s="1" t="s">
        <v>5446</v>
      </c>
      <c r="D1293" s="2">
        <v>11.25</v>
      </c>
      <c r="E1293" s="1">
        <v>303</v>
      </c>
      <c r="F1293" s="1">
        <v>27</v>
      </c>
      <c r="G1293" s="1">
        <v>1</v>
      </c>
      <c r="H1293" s="1">
        <v>2</v>
      </c>
      <c r="I1293" s="23">
        <f t="shared" si="136"/>
        <v>26.933333333333334</v>
      </c>
      <c r="J1293" s="23">
        <f t="shared" si="137"/>
        <v>11.222222222222221</v>
      </c>
      <c r="K1293" s="23">
        <f t="shared" si="138"/>
        <v>90</v>
      </c>
      <c r="L1293" s="23">
        <f t="shared" si="139"/>
        <v>3.3333333333333335</v>
      </c>
      <c r="M1293" s="23">
        <f t="shared" si="140"/>
        <v>6.666666666666667</v>
      </c>
      <c r="N1293" s="23">
        <f t="shared" si="141"/>
        <v>0.41666666666666669</v>
      </c>
      <c r="O1293" s="23">
        <f t="shared" si="142"/>
        <v>10.1</v>
      </c>
      <c r="S1293" s="6"/>
      <c r="T1293" s="6"/>
      <c r="U1293" s="6"/>
    </row>
    <row r="1294" spans="1:21" x14ac:dyDescent="0.25">
      <c r="A1294" s="6" t="s">
        <v>14982</v>
      </c>
      <c r="B1294" s="115" t="s">
        <v>12564</v>
      </c>
      <c r="C1294" s="1" t="s">
        <v>5496</v>
      </c>
      <c r="D1294" s="2">
        <v>50.63</v>
      </c>
      <c r="E1294" s="1">
        <v>1260</v>
      </c>
      <c r="F1294" s="1">
        <v>119</v>
      </c>
      <c r="G1294" s="1">
        <v>22</v>
      </c>
      <c r="H1294" s="1">
        <v>5</v>
      </c>
      <c r="I1294" s="23">
        <f t="shared" si="136"/>
        <v>24.886430969780761</v>
      </c>
      <c r="J1294" s="23">
        <f t="shared" si="137"/>
        <v>10.588235294117647</v>
      </c>
      <c r="K1294" s="23">
        <f t="shared" si="138"/>
        <v>81.506849315068493</v>
      </c>
      <c r="L1294" s="23">
        <f t="shared" si="139"/>
        <v>15.068493150684931</v>
      </c>
      <c r="M1294" s="23">
        <f t="shared" si="140"/>
        <v>3.4246575342465753</v>
      </c>
      <c r="N1294" s="23">
        <f t="shared" si="141"/>
        <v>0.4254621848739496</v>
      </c>
      <c r="O1294" s="23">
        <f t="shared" si="142"/>
        <v>8.6301369863013697</v>
      </c>
      <c r="S1294" s="6"/>
      <c r="T1294" s="6"/>
      <c r="U1294" s="6"/>
    </row>
    <row r="1295" spans="1:21" x14ac:dyDescent="0.25">
      <c r="A1295" s="6" t="s">
        <v>14982</v>
      </c>
      <c r="B1295" s="90" t="s">
        <v>12463</v>
      </c>
      <c r="C1295" s="1" t="s">
        <v>5668</v>
      </c>
      <c r="D1295" s="2">
        <v>11.75</v>
      </c>
      <c r="E1295" s="1">
        <v>341</v>
      </c>
      <c r="F1295" s="1">
        <v>32</v>
      </c>
      <c r="G1295" s="1">
        <v>5</v>
      </c>
      <c r="H1295" s="1">
        <v>7</v>
      </c>
      <c r="I1295" s="23">
        <f t="shared" si="136"/>
        <v>29.021276595744681</v>
      </c>
      <c r="J1295" s="23">
        <f t="shared" si="137"/>
        <v>10.65625</v>
      </c>
      <c r="K1295" s="23">
        <f t="shared" si="138"/>
        <v>72.727272727272734</v>
      </c>
      <c r="L1295" s="23">
        <f t="shared" si="139"/>
        <v>11.363636363636363</v>
      </c>
      <c r="M1295" s="23">
        <f t="shared" si="140"/>
        <v>15.909090909090908</v>
      </c>
      <c r="N1295" s="23">
        <f t="shared" si="141"/>
        <v>0.3671875</v>
      </c>
      <c r="O1295" s="23">
        <f t="shared" si="142"/>
        <v>7.75</v>
      </c>
      <c r="S1295" s="6"/>
      <c r="T1295" s="6"/>
      <c r="U1295" s="6"/>
    </row>
    <row r="1296" spans="1:21" x14ac:dyDescent="0.25">
      <c r="A1296" s="6" t="s">
        <v>14982</v>
      </c>
      <c r="B1296" s="90" t="s">
        <v>12318</v>
      </c>
      <c r="C1296" s="1" t="s">
        <v>5506</v>
      </c>
      <c r="D1296" s="2">
        <v>15.5</v>
      </c>
      <c r="E1296" s="1">
        <v>427</v>
      </c>
      <c r="F1296" s="1">
        <v>28</v>
      </c>
      <c r="G1296" s="1">
        <v>0</v>
      </c>
      <c r="H1296" s="1">
        <v>7</v>
      </c>
      <c r="I1296" s="23">
        <f t="shared" si="136"/>
        <v>27.548387096774192</v>
      </c>
      <c r="J1296" s="23">
        <f t="shared" si="137"/>
        <v>15.25</v>
      </c>
      <c r="K1296" s="23">
        <f t="shared" si="138"/>
        <v>80</v>
      </c>
      <c r="L1296" s="23">
        <f t="shared" si="139"/>
        <v>0</v>
      </c>
      <c r="M1296" s="23">
        <f t="shared" si="140"/>
        <v>20</v>
      </c>
      <c r="N1296" s="23">
        <f t="shared" si="141"/>
        <v>0.5535714285714286</v>
      </c>
      <c r="O1296" s="23">
        <f t="shared" si="142"/>
        <v>12.2</v>
      </c>
      <c r="S1296" s="7" t="s">
        <v>14104</v>
      </c>
      <c r="T1296" s="6"/>
      <c r="U1296" s="6"/>
    </row>
    <row r="1297" spans="1:21" x14ac:dyDescent="0.25">
      <c r="A1297" s="6" t="s">
        <v>14982</v>
      </c>
      <c r="B1297" s="90" t="s">
        <v>12324</v>
      </c>
      <c r="C1297" s="1" t="s">
        <v>5513</v>
      </c>
      <c r="D1297" s="2">
        <v>13.75</v>
      </c>
      <c r="E1297" s="1">
        <v>280</v>
      </c>
      <c r="F1297" s="1">
        <v>35</v>
      </c>
      <c r="G1297" s="1">
        <v>10</v>
      </c>
      <c r="H1297" s="1">
        <v>0</v>
      </c>
      <c r="I1297" s="23">
        <f t="shared" si="136"/>
        <v>20.363636363636363</v>
      </c>
      <c r="J1297" s="23">
        <f t="shared" si="137"/>
        <v>8</v>
      </c>
      <c r="K1297" s="23">
        <f t="shared" si="138"/>
        <v>77.777777777777786</v>
      </c>
      <c r="L1297" s="23">
        <f t="shared" si="139"/>
        <v>22.222222222222221</v>
      </c>
      <c r="M1297" s="23">
        <f t="shared" si="140"/>
        <v>0</v>
      </c>
      <c r="N1297" s="23">
        <f t="shared" si="141"/>
        <v>0.39285714285714285</v>
      </c>
      <c r="O1297" s="23">
        <f t="shared" si="142"/>
        <v>6.2222222222222223</v>
      </c>
      <c r="S1297" s="6"/>
      <c r="T1297" s="6"/>
      <c r="U1297" s="6"/>
    </row>
    <row r="1298" spans="1:21" x14ac:dyDescent="0.25">
      <c r="A1298" s="6" t="s">
        <v>14982</v>
      </c>
      <c r="B1298" s="90" t="s">
        <v>12315</v>
      </c>
      <c r="C1298" s="1" t="s">
        <v>5503</v>
      </c>
      <c r="D1298" s="2">
        <v>9.75</v>
      </c>
      <c r="E1298" s="1">
        <v>290</v>
      </c>
      <c r="F1298" s="1">
        <v>34</v>
      </c>
      <c r="G1298" s="1">
        <v>28</v>
      </c>
      <c r="H1298" s="1">
        <v>5</v>
      </c>
      <c r="I1298" s="23">
        <f t="shared" si="136"/>
        <v>29.743589743589745</v>
      </c>
      <c r="J1298" s="23">
        <f t="shared" si="137"/>
        <v>8.5294117647058822</v>
      </c>
      <c r="K1298" s="23">
        <f t="shared" si="138"/>
        <v>50.746268656716417</v>
      </c>
      <c r="L1298" s="23">
        <f t="shared" si="139"/>
        <v>41.791044776119399</v>
      </c>
      <c r="M1298" s="23">
        <f t="shared" si="140"/>
        <v>7.4626865671641784</v>
      </c>
      <c r="N1298" s="23">
        <f t="shared" si="141"/>
        <v>0.28676470588235292</v>
      </c>
      <c r="O1298" s="23">
        <f t="shared" si="142"/>
        <v>4.3283582089552235</v>
      </c>
      <c r="S1298" s="7" t="s">
        <v>14105</v>
      </c>
      <c r="T1298" s="6"/>
      <c r="U1298" s="6"/>
    </row>
    <row r="1299" spans="1:21" x14ac:dyDescent="0.25">
      <c r="A1299" s="6" t="s">
        <v>14982</v>
      </c>
      <c r="B1299" s="115" t="s">
        <v>12495</v>
      </c>
      <c r="C1299" s="1" t="s">
        <v>5219</v>
      </c>
      <c r="D1299" s="2">
        <v>1.5</v>
      </c>
      <c r="E1299" s="1">
        <v>46</v>
      </c>
      <c r="F1299" s="1">
        <v>3</v>
      </c>
      <c r="G1299" s="1">
        <v>31</v>
      </c>
      <c r="H1299" s="1">
        <v>2</v>
      </c>
      <c r="I1299" s="23">
        <f t="shared" si="136"/>
        <v>30.666666666666668</v>
      </c>
      <c r="J1299" s="23">
        <f t="shared" si="137"/>
        <v>15.333333333333334</v>
      </c>
      <c r="K1299" s="23">
        <f t="shared" si="138"/>
        <v>8.3333333333333321</v>
      </c>
      <c r="L1299" s="23">
        <f t="shared" si="139"/>
        <v>86.111111111111114</v>
      </c>
      <c r="M1299" s="23">
        <f t="shared" si="140"/>
        <v>5.5555555555555554</v>
      </c>
      <c r="N1299" s="23">
        <f t="shared" si="141"/>
        <v>0.5</v>
      </c>
      <c r="O1299" s="23">
        <f t="shared" si="142"/>
        <v>1.2777777777777777</v>
      </c>
      <c r="S1299" s="6"/>
      <c r="T1299" s="6"/>
      <c r="U1299" s="6"/>
    </row>
    <row r="1300" spans="1:21" x14ac:dyDescent="0.25">
      <c r="A1300" s="6" t="s">
        <v>14982</v>
      </c>
      <c r="B1300" s="115" t="s">
        <v>12576</v>
      </c>
      <c r="C1300" s="1" t="s">
        <v>5555</v>
      </c>
      <c r="D1300" s="2">
        <v>30.5</v>
      </c>
      <c r="E1300" s="1">
        <v>764</v>
      </c>
      <c r="F1300" s="1">
        <v>94</v>
      </c>
      <c r="G1300" s="1">
        <v>35</v>
      </c>
      <c r="H1300" s="1">
        <v>6</v>
      </c>
      <c r="I1300" s="23">
        <f t="shared" si="136"/>
        <v>25.049180327868854</v>
      </c>
      <c r="J1300" s="23">
        <f t="shared" si="137"/>
        <v>8.1276595744680851</v>
      </c>
      <c r="K1300" s="23">
        <f t="shared" si="138"/>
        <v>69.629629629629633</v>
      </c>
      <c r="L1300" s="23">
        <f t="shared" si="139"/>
        <v>25.925925925925924</v>
      </c>
      <c r="M1300" s="23">
        <f t="shared" si="140"/>
        <v>4.4444444444444446</v>
      </c>
      <c r="N1300" s="23">
        <f t="shared" si="141"/>
        <v>0.32446808510638298</v>
      </c>
      <c r="O1300" s="23">
        <f t="shared" si="142"/>
        <v>5.659259259259259</v>
      </c>
      <c r="S1300" s="7" t="s">
        <v>14106</v>
      </c>
      <c r="T1300" s="6"/>
      <c r="U1300" s="6"/>
    </row>
    <row r="1301" spans="1:21" x14ac:dyDescent="0.25">
      <c r="A1301" s="6" t="s">
        <v>14982</v>
      </c>
      <c r="B1301" s="91" t="s">
        <v>12567</v>
      </c>
      <c r="C1301" s="1" t="s">
        <v>5514</v>
      </c>
      <c r="D1301" s="2">
        <v>9.75</v>
      </c>
      <c r="E1301" s="1">
        <v>275</v>
      </c>
      <c r="F1301" s="1">
        <v>18</v>
      </c>
      <c r="G1301" s="1">
        <v>0</v>
      </c>
      <c r="H1301" s="1">
        <v>5</v>
      </c>
      <c r="I1301" s="23">
        <f t="shared" si="136"/>
        <v>28.205128205128204</v>
      </c>
      <c r="J1301" s="23">
        <f t="shared" si="137"/>
        <v>15.277777777777779</v>
      </c>
      <c r="K1301" s="23">
        <f t="shared" si="138"/>
        <v>78.260869565217391</v>
      </c>
      <c r="L1301" s="23">
        <f t="shared" si="139"/>
        <v>0</v>
      </c>
      <c r="M1301" s="23">
        <f t="shared" si="140"/>
        <v>21.739130434782609</v>
      </c>
      <c r="N1301" s="23">
        <f t="shared" si="141"/>
        <v>0.54166666666666663</v>
      </c>
      <c r="O1301" s="23">
        <f t="shared" si="142"/>
        <v>11.956521739130435</v>
      </c>
      <c r="S1301" s="6"/>
      <c r="T1301" s="6"/>
      <c r="U1301" s="6"/>
    </row>
    <row r="1302" spans="1:21" x14ac:dyDescent="0.25">
      <c r="A1302" s="6" t="s">
        <v>14982</v>
      </c>
      <c r="B1302" s="118" t="s">
        <v>12327</v>
      </c>
      <c r="C1302" s="1" t="s">
        <v>5515</v>
      </c>
      <c r="D1302" s="2">
        <v>19.75</v>
      </c>
      <c r="E1302" s="1">
        <v>489</v>
      </c>
      <c r="F1302" s="1">
        <v>24</v>
      </c>
      <c r="G1302" s="1">
        <v>2</v>
      </c>
      <c r="H1302" s="1">
        <v>9</v>
      </c>
      <c r="I1302" s="23">
        <f t="shared" si="136"/>
        <v>24.759493670886076</v>
      </c>
      <c r="J1302" s="23">
        <f t="shared" si="137"/>
        <v>20.375</v>
      </c>
      <c r="K1302" s="23">
        <f t="shared" si="138"/>
        <v>68.571428571428569</v>
      </c>
      <c r="L1302" s="23">
        <f t="shared" si="139"/>
        <v>5.7142857142857144</v>
      </c>
      <c r="M1302" s="23">
        <f t="shared" si="140"/>
        <v>25.714285714285712</v>
      </c>
      <c r="N1302" s="23">
        <f t="shared" si="141"/>
        <v>0.82291666666666663</v>
      </c>
      <c r="O1302" s="23">
        <f t="shared" si="142"/>
        <v>13.971428571428572</v>
      </c>
      <c r="S1302" s="6"/>
      <c r="T1302" s="6"/>
      <c r="U1302" s="6"/>
    </row>
    <row r="1303" spans="1:21" x14ac:dyDescent="0.25">
      <c r="A1303" s="6" t="s">
        <v>14982</v>
      </c>
      <c r="B1303" s="115" t="s">
        <v>12537</v>
      </c>
      <c r="C1303" s="1" t="s">
        <v>5335</v>
      </c>
      <c r="D1303" s="2">
        <v>2</v>
      </c>
      <c r="E1303" s="1">
        <v>23</v>
      </c>
      <c r="F1303" s="1">
        <v>7</v>
      </c>
      <c r="G1303" s="1">
        <v>11</v>
      </c>
      <c r="H1303" s="1">
        <v>7</v>
      </c>
      <c r="I1303" s="23">
        <f t="shared" si="136"/>
        <v>11.5</v>
      </c>
      <c r="J1303" s="23">
        <f t="shared" si="137"/>
        <v>3.2857142857142856</v>
      </c>
      <c r="K1303" s="23">
        <f t="shared" si="138"/>
        <v>28.000000000000004</v>
      </c>
      <c r="L1303" s="23">
        <f t="shared" si="139"/>
        <v>44</v>
      </c>
      <c r="M1303" s="23">
        <f t="shared" si="140"/>
        <v>28.000000000000004</v>
      </c>
      <c r="N1303" s="23">
        <f t="shared" si="141"/>
        <v>0.2857142857142857</v>
      </c>
      <c r="O1303" s="23">
        <f t="shared" si="142"/>
        <v>0.92</v>
      </c>
      <c r="S1303" s="7" t="s">
        <v>14868</v>
      </c>
      <c r="T1303" s="6"/>
      <c r="U1303" s="6"/>
    </row>
    <row r="1304" spans="1:21" x14ac:dyDescent="0.25">
      <c r="A1304" s="6" t="s">
        <v>14982</v>
      </c>
      <c r="B1304" s="236"/>
      <c r="C1304" s="5" t="s">
        <v>5533</v>
      </c>
      <c r="D1304" s="15">
        <v>64.63</v>
      </c>
      <c r="E1304" s="5">
        <v>114</v>
      </c>
      <c r="F1304" s="5">
        <v>153</v>
      </c>
      <c r="G1304" s="5">
        <v>52</v>
      </c>
      <c r="H1304" s="5">
        <v>39</v>
      </c>
      <c r="I1304" s="5">
        <f t="shared" si="136"/>
        <v>1.7638867399040694</v>
      </c>
      <c r="J1304" s="5">
        <f t="shared" si="137"/>
        <v>0.74509803921568629</v>
      </c>
      <c r="K1304" s="5">
        <f t="shared" si="138"/>
        <v>62.704918032786885</v>
      </c>
      <c r="L1304" s="5">
        <f t="shared" si="139"/>
        <v>21.311475409836063</v>
      </c>
      <c r="M1304" s="5">
        <f t="shared" si="140"/>
        <v>15.983606557377051</v>
      </c>
      <c r="N1304" s="5">
        <f t="shared" si="141"/>
        <v>0.42241830065359476</v>
      </c>
      <c r="O1304" s="23">
        <f t="shared" si="142"/>
        <v>0.46721311475409838</v>
      </c>
      <c r="P1304" s="5"/>
      <c r="S1304" s="7"/>
      <c r="T1304" s="6"/>
      <c r="U1304" s="6"/>
    </row>
    <row r="1305" spans="1:21" x14ac:dyDescent="0.25">
      <c r="A1305" s="6" t="s">
        <v>14982</v>
      </c>
      <c r="C1305" s="5" t="s">
        <v>5685</v>
      </c>
      <c r="D1305" s="15">
        <v>1</v>
      </c>
      <c r="E1305" s="5">
        <v>54</v>
      </c>
      <c r="F1305" s="5">
        <v>2</v>
      </c>
      <c r="G1305" s="5">
        <v>6</v>
      </c>
      <c r="H1305" s="5">
        <v>1</v>
      </c>
      <c r="I1305" s="5">
        <f t="shared" ref="I1305:I1369" si="143">E1305/D1305</f>
        <v>54</v>
      </c>
      <c r="J1305" s="5">
        <f t="shared" ref="J1305:J1369" si="144">E1305/F1305</f>
        <v>27</v>
      </c>
      <c r="K1305" s="5">
        <f t="shared" ref="K1305:K1369" si="145">F1305/(F1305+G1305+H1305)*100</f>
        <v>22.222222222222221</v>
      </c>
      <c r="L1305" s="5">
        <f t="shared" ref="L1305:L1369" si="146">G1305/(F1305+G1305+H1305)*100</f>
        <v>66.666666666666657</v>
      </c>
      <c r="M1305" s="5">
        <f t="shared" ref="M1305:M1369" si="147">H1305/(F1305+G1305+H1305)*100</f>
        <v>11.111111111111111</v>
      </c>
      <c r="N1305" s="5">
        <f t="shared" ref="N1305:N1369" si="148">D1305/F1305</f>
        <v>0.5</v>
      </c>
      <c r="O1305" s="23">
        <f t="shared" si="142"/>
        <v>6</v>
      </c>
      <c r="P1305" s="5"/>
      <c r="S1305" s="7" t="s">
        <v>14109</v>
      </c>
      <c r="T1305" s="6"/>
      <c r="U1305" s="6"/>
    </row>
    <row r="1306" spans="1:21" x14ac:dyDescent="0.25">
      <c r="A1306" s="6" t="s">
        <v>14982</v>
      </c>
      <c r="B1306" s="127" t="s">
        <v>12341</v>
      </c>
      <c r="C1306" s="5" t="s">
        <v>15158</v>
      </c>
      <c r="D1306" s="15">
        <f>D1304+D1305</f>
        <v>65.63</v>
      </c>
      <c r="E1306" s="15">
        <f>E1304+E1305</f>
        <v>168</v>
      </c>
      <c r="F1306" s="15">
        <f>F1304+F1305</f>
        <v>155</v>
      </c>
      <c r="G1306" s="15">
        <f>G1304+G1305</f>
        <v>58</v>
      </c>
      <c r="H1306" s="15">
        <f>H1304+H1305</f>
        <v>40</v>
      </c>
      <c r="I1306" s="5">
        <f>E1306/D1306</f>
        <v>2.5598049672405914</v>
      </c>
      <c r="J1306" s="5">
        <f>E1306/F1306</f>
        <v>1.0838709677419356</v>
      </c>
      <c r="K1306" s="5">
        <f>F1306/(F1306+G1306+H1306)*100</f>
        <v>61.264822134387352</v>
      </c>
      <c r="L1306" s="5">
        <f>G1306/(F1306+G1306+H1306)*100</f>
        <v>22.92490118577075</v>
      </c>
      <c r="M1306" s="5">
        <f>H1306/(F1306+G1306+H1306)*100</f>
        <v>15.810276679841898</v>
      </c>
      <c r="N1306" s="5">
        <f>D1306/F1306</f>
        <v>0.42341935483870963</v>
      </c>
      <c r="O1306" s="23">
        <f t="shared" si="142"/>
        <v>0.66403162055335974</v>
      </c>
      <c r="P1306" s="5"/>
      <c r="S1306" s="7"/>
      <c r="T1306" s="6"/>
      <c r="U1306" s="6"/>
    </row>
    <row r="1307" spans="1:21" x14ac:dyDescent="0.25">
      <c r="A1307" s="6" t="s">
        <v>14982</v>
      </c>
      <c r="B1307" s="90" t="s">
        <v>12343</v>
      </c>
      <c r="C1307" s="1" t="s">
        <v>5535</v>
      </c>
      <c r="D1307" s="2">
        <v>13.25</v>
      </c>
      <c r="E1307" s="1">
        <v>355</v>
      </c>
      <c r="F1307" s="1">
        <v>17</v>
      </c>
      <c r="G1307" s="1">
        <v>13</v>
      </c>
      <c r="H1307" s="1">
        <v>2</v>
      </c>
      <c r="I1307" s="23">
        <f t="shared" si="143"/>
        <v>26.79245283018868</v>
      </c>
      <c r="J1307" s="23">
        <f t="shared" si="144"/>
        <v>20.882352941176471</v>
      </c>
      <c r="K1307" s="23">
        <f t="shared" si="145"/>
        <v>53.125</v>
      </c>
      <c r="L1307" s="23">
        <f t="shared" si="146"/>
        <v>40.625</v>
      </c>
      <c r="M1307" s="23">
        <f t="shared" si="147"/>
        <v>6.25</v>
      </c>
      <c r="N1307" s="23">
        <f t="shared" si="148"/>
        <v>0.77941176470588236</v>
      </c>
      <c r="O1307" s="23">
        <f t="shared" si="142"/>
        <v>11.09375</v>
      </c>
      <c r="S1307" s="6"/>
      <c r="T1307" s="6"/>
      <c r="U1307" s="6"/>
    </row>
    <row r="1308" spans="1:21" x14ac:dyDescent="0.25">
      <c r="A1308" s="6" t="s">
        <v>14982</v>
      </c>
      <c r="B1308" s="90" t="s">
        <v>12325</v>
      </c>
      <c r="C1308" s="1" t="s">
        <v>911</v>
      </c>
      <c r="D1308" s="2">
        <v>12.125</v>
      </c>
      <c r="E1308" s="1">
        <v>363</v>
      </c>
      <c r="F1308" s="1">
        <v>63</v>
      </c>
      <c r="G1308" s="1">
        <v>6</v>
      </c>
      <c r="H1308" s="1">
        <v>9</v>
      </c>
      <c r="I1308" s="23">
        <f t="shared" si="143"/>
        <v>29.938144329896907</v>
      </c>
      <c r="J1308" s="23">
        <f t="shared" si="144"/>
        <v>5.7619047619047619</v>
      </c>
      <c r="K1308" s="23">
        <f t="shared" si="145"/>
        <v>80.769230769230774</v>
      </c>
      <c r="L1308" s="23">
        <f t="shared" si="146"/>
        <v>7.6923076923076925</v>
      </c>
      <c r="M1308" s="23">
        <f t="shared" si="147"/>
        <v>11.538461538461538</v>
      </c>
      <c r="N1308" s="23">
        <f t="shared" si="148"/>
        <v>0.19246031746031747</v>
      </c>
      <c r="O1308" s="23">
        <f t="shared" si="142"/>
        <v>4.6538461538461542</v>
      </c>
      <c r="S1308" s="7" t="s">
        <v>14110</v>
      </c>
      <c r="T1308" s="6"/>
      <c r="U1308" s="6"/>
    </row>
    <row r="1309" spans="1:21" x14ac:dyDescent="0.25">
      <c r="A1309" s="6" t="s">
        <v>14982</v>
      </c>
      <c r="B1309" s="90" t="s">
        <v>12350</v>
      </c>
      <c r="C1309" s="1" t="s">
        <v>5550</v>
      </c>
      <c r="D1309" s="2">
        <v>11.75</v>
      </c>
      <c r="E1309" s="1">
        <v>327</v>
      </c>
      <c r="F1309" s="1">
        <v>40</v>
      </c>
      <c r="G1309" s="1">
        <v>4</v>
      </c>
      <c r="H1309" s="1">
        <v>6</v>
      </c>
      <c r="I1309" s="23">
        <f t="shared" si="143"/>
        <v>27.829787234042552</v>
      </c>
      <c r="J1309" s="23">
        <f t="shared" si="144"/>
        <v>8.1750000000000007</v>
      </c>
      <c r="K1309" s="23">
        <f t="shared" si="145"/>
        <v>80</v>
      </c>
      <c r="L1309" s="23">
        <f t="shared" si="146"/>
        <v>8</v>
      </c>
      <c r="M1309" s="23">
        <f t="shared" si="147"/>
        <v>12</v>
      </c>
      <c r="N1309" s="23">
        <f t="shared" si="148"/>
        <v>0.29375000000000001</v>
      </c>
      <c r="O1309" s="23">
        <f t="shared" si="142"/>
        <v>6.54</v>
      </c>
      <c r="S1309" s="6"/>
      <c r="T1309" s="6"/>
      <c r="U1309" s="6"/>
    </row>
    <row r="1310" spans="1:21" x14ac:dyDescent="0.25">
      <c r="A1310" s="6" t="s">
        <v>14982</v>
      </c>
      <c r="B1310" s="90" t="s">
        <v>12383</v>
      </c>
      <c r="C1310" s="1" t="s">
        <v>5584</v>
      </c>
      <c r="D1310" s="2">
        <v>45.25</v>
      </c>
      <c r="E1310" s="1">
        <v>1217</v>
      </c>
      <c r="F1310" s="1">
        <v>119</v>
      </c>
      <c r="G1310" s="1">
        <v>32</v>
      </c>
      <c r="H1310" s="1">
        <v>4</v>
      </c>
      <c r="I1310" s="23">
        <f t="shared" si="143"/>
        <v>26.895027624309392</v>
      </c>
      <c r="J1310" s="23">
        <f t="shared" si="144"/>
        <v>10.22689075630252</v>
      </c>
      <c r="K1310" s="23">
        <f t="shared" si="145"/>
        <v>76.774193548387089</v>
      </c>
      <c r="L1310" s="23">
        <f t="shared" si="146"/>
        <v>20.64516129032258</v>
      </c>
      <c r="M1310" s="23">
        <f t="shared" si="147"/>
        <v>2.5806451612903225</v>
      </c>
      <c r="N1310" s="23">
        <f t="shared" si="148"/>
        <v>0.38025210084033612</v>
      </c>
      <c r="O1310" s="23">
        <f t="shared" si="142"/>
        <v>7.8516129032258064</v>
      </c>
      <c r="S1310" s="6"/>
      <c r="T1310" s="6"/>
      <c r="U1310" s="6"/>
    </row>
    <row r="1311" spans="1:21" x14ac:dyDescent="0.25">
      <c r="A1311" s="6" t="s">
        <v>14982</v>
      </c>
      <c r="B1311" s="90" t="s">
        <v>12388</v>
      </c>
      <c r="C1311" s="1" t="s">
        <v>5589</v>
      </c>
      <c r="D1311" s="2">
        <v>12.875</v>
      </c>
      <c r="E1311" s="1">
        <v>345</v>
      </c>
      <c r="F1311" s="1">
        <v>74</v>
      </c>
      <c r="G1311" s="1">
        <v>11</v>
      </c>
      <c r="H1311" s="1">
        <v>7</v>
      </c>
      <c r="I1311" s="23">
        <f t="shared" si="143"/>
        <v>26.796116504854368</v>
      </c>
      <c r="J1311" s="23">
        <f t="shared" si="144"/>
        <v>4.6621621621621623</v>
      </c>
      <c r="K1311" s="23">
        <f t="shared" si="145"/>
        <v>80.434782608695656</v>
      </c>
      <c r="L1311" s="23">
        <f t="shared" si="146"/>
        <v>11.956521739130435</v>
      </c>
      <c r="M1311" s="23">
        <f t="shared" si="147"/>
        <v>7.608695652173914</v>
      </c>
      <c r="N1311" s="23">
        <f t="shared" si="148"/>
        <v>0.17398648648648649</v>
      </c>
      <c r="O1311" s="23">
        <f t="shared" si="142"/>
        <v>3.75</v>
      </c>
      <c r="S1311" s="6"/>
      <c r="T1311" s="6"/>
      <c r="U1311" s="6"/>
    </row>
    <row r="1312" spans="1:21" x14ac:dyDescent="0.25">
      <c r="A1312" s="6" t="s">
        <v>14982</v>
      </c>
      <c r="B1312" s="115" t="s">
        <v>12580</v>
      </c>
      <c r="C1312" s="1" t="s">
        <v>5590</v>
      </c>
      <c r="D1312" s="2">
        <v>24</v>
      </c>
      <c r="E1312" s="1">
        <v>581</v>
      </c>
      <c r="F1312" s="1">
        <v>32</v>
      </c>
      <c r="G1312" s="1">
        <v>20</v>
      </c>
      <c r="H1312" s="1">
        <v>9</v>
      </c>
      <c r="I1312" s="23">
        <f t="shared" si="143"/>
        <v>24.208333333333332</v>
      </c>
      <c r="J1312" s="23">
        <f t="shared" si="144"/>
        <v>18.15625</v>
      </c>
      <c r="K1312" s="23">
        <f t="shared" si="145"/>
        <v>52.459016393442624</v>
      </c>
      <c r="L1312" s="23">
        <f t="shared" si="146"/>
        <v>32.786885245901637</v>
      </c>
      <c r="M1312" s="23">
        <f t="shared" si="147"/>
        <v>14.754098360655737</v>
      </c>
      <c r="N1312" s="23">
        <f t="shared" si="148"/>
        <v>0.75</v>
      </c>
      <c r="O1312" s="23">
        <f t="shared" si="142"/>
        <v>9.5245901639344268</v>
      </c>
      <c r="S1312" s="7" t="s">
        <v>14107</v>
      </c>
      <c r="T1312" s="6"/>
      <c r="U1312" s="6"/>
    </row>
    <row r="1313" spans="1:21" x14ac:dyDescent="0.25">
      <c r="A1313" s="6" t="s">
        <v>14982</v>
      </c>
      <c r="B1313" s="115" t="s">
        <v>12588</v>
      </c>
      <c r="C1313" s="1" t="s">
        <v>5608</v>
      </c>
      <c r="D1313" s="2">
        <v>3.625</v>
      </c>
      <c r="E1313" s="1">
        <v>53</v>
      </c>
      <c r="F1313" s="1">
        <v>13</v>
      </c>
      <c r="G1313" s="1">
        <v>0</v>
      </c>
      <c r="H1313" s="1">
        <v>2</v>
      </c>
      <c r="I1313" s="23">
        <f t="shared" si="143"/>
        <v>14.620689655172415</v>
      </c>
      <c r="J1313" s="23">
        <f t="shared" si="144"/>
        <v>4.0769230769230766</v>
      </c>
      <c r="K1313" s="23">
        <f t="shared" si="145"/>
        <v>86.666666666666671</v>
      </c>
      <c r="L1313" s="23">
        <f t="shared" si="146"/>
        <v>0</v>
      </c>
      <c r="M1313" s="23">
        <f t="shared" si="147"/>
        <v>13.333333333333334</v>
      </c>
      <c r="N1313" s="23">
        <f t="shared" si="148"/>
        <v>0.27884615384615385</v>
      </c>
      <c r="O1313" s="23">
        <f t="shared" si="142"/>
        <v>3.5333333333333332</v>
      </c>
      <c r="S1313" s="6"/>
      <c r="T1313" s="6"/>
      <c r="U1313" s="6"/>
    </row>
    <row r="1314" spans="1:21" x14ac:dyDescent="0.25">
      <c r="A1314" s="6" t="s">
        <v>14982</v>
      </c>
      <c r="B1314" s="115" t="s">
        <v>12562</v>
      </c>
      <c r="C1314" s="1" t="s">
        <v>5484</v>
      </c>
      <c r="D1314" s="2">
        <v>7.5</v>
      </c>
      <c r="E1314" s="1">
        <v>206</v>
      </c>
      <c r="F1314" s="1">
        <v>19</v>
      </c>
      <c r="G1314" s="1">
        <v>2</v>
      </c>
      <c r="H1314" s="1">
        <v>4</v>
      </c>
      <c r="I1314" s="23">
        <f t="shared" si="143"/>
        <v>27.466666666666665</v>
      </c>
      <c r="J1314" s="23">
        <f t="shared" si="144"/>
        <v>10.842105263157896</v>
      </c>
      <c r="K1314" s="23">
        <f t="shared" si="145"/>
        <v>76</v>
      </c>
      <c r="L1314" s="23">
        <f t="shared" si="146"/>
        <v>8</v>
      </c>
      <c r="M1314" s="23">
        <f t="shared" si="147"/>
        <v>16</v>
      </c>
      <c r="N1314" s="23">
        <f t="shared" si="148"/>
        <v>0.39473684210526316</v>
      </c>
      <c r="O1314" s="23">
        <f t="shared" si="142"/>
        <v>8.24</v>
      </c>
      <c r="S1314" s="7" t="s">
        <v>14111</v>
      </c>
      <c r="T1314" s="6"/>
      <c r="U1314" s="6"/>
    </row>
    <row r="1315" spans="1:21" x14ac:dyDescent="0.25">
      <c r="A1315" s="6" t="s">
        <v>14982</v>
      </c>
      <c r="B1315" s="90" t="s">
        <v>12424</v>
      </c>
      <c r="C1315" s="1" t="s">
        <v>5594</v>
      </c>
      <c r="D1315" s="2">
        <v>4</v>
      </c>
      <c r="E1315" s="1">
        <v>49</v>
      </c>
      <c r="F1315" s="1">
        <v>14</v>
      </c>
      <c r="G1315" s="1">
        <v>2</v>
      </c>
      <c r="H1315" s="1">
        <v>0</v>
      </c>
      <c r="I1315" s="23">
        <f t="shared" si="143"/>
        <v>12.25</v>
      </c>
      <c r="J1315" s="23">
        <f t="shared" si="144"/>
        <v>3.5</v>
      </c>
      <c r="K1315" s="23">
        <f t="shared" si="145"/>
        <v>87.5</v>
      </c>
      <c r="L1315" s="23">
        <f t="shared" si="146"/>
        <v>12.5</v>
      </c>
      <c r="M1315" s="23">
        <f t="shared" si="147"/>
        <v>0</v>
      </c>
      <c r="N1315" s="23">
        <f t="shared" si="148"/>
        <v>0.2857142857142857</v>
      </c>
      <c r="O1315" s="23">
        <f t="shared" si="142"/>
        <v>3.0625</v>
      </c>
      <c r="S1315" s="6"/>
      <c r="T1315" s="6"/>
      <c r="U1315" s="6"/>
    </row>
    <row r="1316" spans="1:21" x14ac:dyDescent="0.25">
      <c r="A1316" s="6" t="s">
        <v>14982</v>
      </c>
      <c r="B1316" s="90" t="s">
        <v>12439</v>
      </c>
      <c r="C1316" s="1" t="s">
        <v>2631</v>
      </c>
      <c r="D1316" s="2">
        <v>15.375</v>
      </c>
      <c r="E1316" s="1">
        <v>232</v>
      </c>
      <c r="F1316" s="1">
        <v>43</v>
      </c>
      <c r="G1316" s="1">
        <v>2</v>
      </c>
      <c r="H1316" s="1">
        <v>17</v>
      </c>
      <c r="I1316" s="23">
        <f t="shared" si="143"/>
        <v>15.089430894308943</v>
      </c>
      <c r="J1316" s="23">
        <f t="shared" si="144"/>
        <v>5.3953488372093021</v>
      </c>
      <c r="K1316" s="23">
        <f t="shared" si="145"/>
        <v>69.354838709677423</v>
      </c>
      <c r="L1316" s="23">
        <f t="shared" si="146"/>
        <v>3.225806451612903</v>
      </c>
      <c r="M1316" s="23">
        <f t="shared" si="147"/>
        <v>27.419354838709676</v>
      </c>
      <c r="N1316" s="23">
        <f t="shared" si="148"/>
        <v>0.35755813953488375</v>
      </c>
      <c r="O1316" s="23">
        <f t="shared" si="142"/>
        <v>3.7419354838709675</v>
      </c>
      <c r="S1316" s="86" t="s">
        <v>14112</v>
      </c>
      <c r="T1316" s="6"/>
      <c r="U1316" s="6"/>
    </row>
    <row r="1317" spans="1:21" x14ac:dyDescent="0.25">
      <c r="A1317" s="6" t="s">
        <v>14982</v>
      </c>
      <c r="B1317" s="91" t="s">
        <v>12481</v>
      </c>
      <c r="C1317" s="1" t="s">
        <v>5687</v>
      </c>
      <c r="D1317" s="2">
        <v>34.25</v>
      </c>
      <c r="E1317" s="1">
        <v>547</v>
      </c>
      <c r="F1317" s="1">
        <v>55</v>
      </c>
      <c r="G1317" s="1">
        <v>8</v>
      </c>
      <c r="H1317" s="1">
        <v>20</v>
      </c>
      <c r="I1317" s="23">
        <f t="shared" si="143"/>
        <v>15.97080291970803</v>
      </c>
      <c r="J1317" s="23">
        <f t="shared" si="144"/>
        <v>9.9454545454545453</v>
      </c>
      <c r="K1317" s="23">
        <f t="shared" si="145"/>
        <v>66.265060240963862</v>
      </c>
      <c r="L1317" s="23">
        <f t="shared" si="146"/>
        <v>9.6385542168674707</v>
      </c>
      <c r="M1317" s="23">
        <f t="shared" si="147"/>
        <v>24.096385542168676</v>
      </c>
      <c r="N1317" s="23">
        <f t="shared" si="148"/>
        <v>0.62272727272727268</v>
      </c>
      <c r="O1317" s="23">
        <f t="shared" si="142"/>
        <v>6.5903614457831328</v>
      </c>
      <c r="S1317" s="6"/>
      <c r="T1317" s="6"/>
      <c r="U1317" s="6"/>
    </row>
    <row r="1318" spans="1:21" x14ac:dyDescent="0.25">
      <c r="A1318" s="6" t="s">
        <v>14982</v>
      </c>
      <c r="B1318" s="118" t="s">
        <v>12405</v>
      </c>
      <c r="C1318" s="1" t="s">
        <v>5612</v>
      </c>
      <c r="D1318" s="2">
        <v>31.5</v>
      </c>
      <c r="E1318" s="1">
        <v>295</v>
      </c>
      <c r="F1318" s="1">
        <v>63</v>
      </c>
      <c r="G1318" s="1">
        <v>65</v>
      </c>
      <c r="H1318" s="1">
        <v>11</v>
      </c>
      <c r="I1318" s="23">
        <f t="shared" si="143"/>
        <v>9.3650793650793656</v>
      </c>
      <c r="J1318" s="23">
        <f t="shared" si="144"/>
        <v>4.6825396825396828</v>
      </c>
      <c r="K1318" s="23">
        <f t="shared" si="145"/>
        <v>45.323741007194243</v>
      </c>
      <c r="L1318" s="23">
        <f t="shared" si="146"/>
        <v>46.762589928057551</v>
      </c>
      <c r="M1318" s="23">
        <f t="shared" si="147"/>
        <v>7.9136690647482011</v>
      </c>
      <c r="N1318" s="23">
        <f t="shared" si="148"/>
        <v>0.5</v>
      </c>
      <c r="O1318" s="23">
        <f t="shared" si="142"/>
        <v>2.1223021582733814</v>
      </c>
      <c r="S1318" s="6"/>
      <c r="T1318" s="6"/>
      <c r="U1318" s="6"/>
    </row>
    <row r="1319" spans="1:21" x14ac:dyDescent="0.25">
      <c r="A1319" s="6" t="s">
        <v>14982</v>
      </c>
      <c r="B1319" s="91" t="s">
        <v>12457</v>
      </c>
      <c r="C1319" s="1" t="s">
        <v>2033</v>
      </c>
      <c r="D1319" s="2">
        <v>3.75</v>
      </c>
      <c r="E1319" s="1">
        <v>120</v>
      </c>
      <c r="F1319" s="1">
        <v>16</v>
      </c>
      <c r="G1319" s="1">
        <v>2</v>
      </c>
      <c r="H1319" s="1">
        <v>4</v>
      </c>
      <c r="I1319" s="23">
        <f t="shared" si="143"/>
        <v>32</v>
      </c>
      <c r="J1319" s="23">
        <f t="shared" si="144"/>
        <v>7.5</v>
      </c>
      <c r="K1319" s="23">
        <f t="shared" si="145"/>
        <v>72.727272727272734</v>
      </c>
      <c r="L1319" s="23">
        <f t="shared" si="146"/>
        <v>9.0909090909090917</v>
      </c>
      <c r="M1319" s="23">
        <f t="shared" si="147"/>
        <v>18.181818181818183</v>
      </c>
      <c r="N1319" s="23">
        <f t="shared" si="148"/>
        <v>0.234375</v>
      </c>
      <c r="O1319" s="23">
        <f t="shared" si="142"/>
        <v>5.4545454545454541</v>
      </c>
      <c r="S1319" s="6"/>
      <c r="T1319" s="6"/>
      <c r="U1319" s="6"/>
    </row>
    <row r="1320" spans="1:21" x14ac:dyDescent="0.25">
      <c r="A1320" s="6" t="s">
        <v>14982</v>
      </c>
      <c r="B1320" s="91" t="s">
        <v>12122</v>
      </c>
      <c r="C1320" s="1" t="s">
        <v>4326</v>
      </c>
      <c r="D1320" s="2">
        <v>30</v>
      </c>
      <c r="E1320" s="1">
        <v>748</v>
      </c>
      <c r="F1320" s="1">
        <v>122</v>
      </c>
      <c r="G1320" s="1">
        <v>133</v>
      </c>
      <c r="H1320" s="1">
        <v>8</v>
      </c>
      <c r="I1320" s="23">
        <f t="shared" si="143"/>
        <v>24.933333333333334</v>
      </c>
      <c r="J1320" s="23">
        <f t="shared" si="144"/>
        <v>6.1311475409836067</v>
      </c>
      <c r="K1320" s="23">
        <f t="shared" si="145"/>
        <v>46.387832699619771</v>
      </c>
      <c r="L1320" s="23">
        <f t="shared" si="146"/>
        <v>50.570342205323193</v>
      </c>
      <c r="M1320" s="23">
        <f t="shared" si="147"/>
        <v>3.041825095057034</v>
      </c>
      <c r="N1320" s="23">
        <f t="shared" si="148"/>
        <v>0.24590163934426229</v>
      </c>
      <c r="O1320" s="23">
        <f t="shared" si="142"/>
        <v>2.8441064638783269</v>
      </c>
      <c r="S1320" s="6"/>
      <c r="T1320" s="6"/>
      <c r="U1320" s="6"/>
    </row>
    <row r="1321" spans="1:21" x14ac:dyDescent="0.25">
      <c r="A1321" s="6" t="s">
        <v>14982</v>
      </c>
      <c r="B1321" s="91" t="s">
        <v>12176</v>
      </c>
      <c r="C1321" s="1" t="s">
        <v>2716</v>
      </c>
      <c r="D1321" s="2">
        <v>7</v>
      </c>
      <c r="E1321" s="1">
        <v>229</v>
      </c>
      <c r="F1321" s="1">
        <v>29</v>
      </c>
      <c r="G1321" s="1">
        <v>2</v>
      </c>
      <c r="H1321" s="1">
        <v>5</v>
      </c>
      <c r="I1321" s="23">
        <f t="shared" si="143"/>
        <v>32.714285714285715</v>
      </c>
      <c r="J1321" s="23">
        <f t="shared" si="144"/>
        <v>7.8965517241379306</v>
      </c>
      <c r="K1321" s="23">
        <f t="shared" si="145"/>
        <v>80.555555555555557</v>
      </c>
      <c r="L1321" s="23">
        <f t="shared" si="146"/>
        <v>5.5555555555555554</v>
      </c>
      <c r="M1321" s="23">
        <f t="shared" si="147"/>
        <v>13.888888888888889</v>
      </c>
      <c r="N1321" s="23">
        <f t="shared" si="148"/>
        <v>0.2413793103448276</v>
      </c>
      <c r="O1321" s="23">
        <f t="shared" si="142"/>
        <v>6.3611111111111107</v>
      </c>
      <c r="S1321" s="6"/>
      <c r="T1321" s="6"/>
      <c r="U1321" s="6"/>
    </row>
    <row r="1322" spans="1:21" x14ac:dyDescent="0.25">
      <c r="A1322" s="6" t="s">
        <v>14982</v>
      </c>
      <c r="B1322" s="91" t="s">
        <v>12218</v>
      </c>
      <c r="C1322" s="1" t="s">
        <v>3005</v>
      </c>
      <c r="D1322" s="2">
        <v>26.375</v>
      </c>
      <c r="E1322" s="1">
        <v>748</v>
      </c>
      <c r="F1322" s="1">
        <v>91</v>
      </c>
      <c r="G1322" s="1">
        <v>14</v>
      </c>
      <c r="H1322" s="1">
        <v>5</v>
      </c>
      <c r="I1322" s="23">
        <f t="shared" si="143"/>
        <v>28.360189573459717</v>
      </c>
      <c r="J1322" s="23">
        <f t="shared" si="144"/>
        <v>8.219780219780219</v>
      </c>
      <c r="K1322" s="23">
        <f t="shared" si="145"/>
        <v>82.727272727272734</v>
      </c>
      <c r="L1322" s="23">
        <f t="shared" si="146"/>
        <v>12.727272727272727</v>
      </c>
      <c r="M1322" s="23">
        <f t="shared" si="147"/>
        <v>4.5454545454545459</v>
      </c>
      <c r="N1322" s="23">
        <f t="shared" si="148"/>
        <v>0.28983516483516486</v>
      </c>
      <c r="O1322" s="23">
        <f t="shared" si="142"/>
        <v>6.8</v>
      </c>
      <c r="S1322" s="7" t="s">
        <v>14113</v>
      </c>
      <c r="T1322" s="6"/>
      <c r="U1322" s="6"/>
    </row>
    <row r="1323" spans="1:21" x14ac:dyDescent="0.25">
      <c r="A1323" s="6" t="s">
        <v>14982</v>
      </c>
      <c r="B1323" s="90" t="s">
        <v>12479</v>
      </c>
      <c r="C1323" s="1" t="s">
        <v>3203</v>
      </c>
      <c r="D1323" s="2">
        <v>13.5</v>
      </c>
      <c r="E1323" s="1">
        <v>472</v>
      </c>
      <c r="F1323" s="1">
        <v>51</v>
      </c>
      <c r="G1323" s="1">
        <v>10</v>
      </c>
      <c r="H1323" s="1">
        <v>18</v>
      </c>
      <c r="I1323" s="23">
        <f t="shared" si="143"/>
        <v>34.962962962962962</v>
      </c>
      <c r="J1323" s="23">
        <f t="shared" si="144"/>
        <v>9.2549019607843146</v>
      </c>
      <c r="K1323" s="23">
        <f t="shared" si="145"/>
        <v>64.556962025316452</v>
      </c>
      <c r="L1323" s="23">
        <f t="shared" si="146"/>
        <v>12.658227848101266</v>
      </c>
      <c r="M1323" s="23">
        <f t="shared" si="147"/>
        <v>22.784810126582279</v>
      </c>
      <c r="N1323" s="23">
        <f t="shared" si="148"/>
        <v>0.26470588235294118</v>
      </c>
      <c r="O1323" s="23">
        <f t="shared" si="142"/>
        <v>5.9746835443037973</v>
      </c>
      <c r="S1323" s="6"/>
      <c r="T1323" s="6"/>
      <c r="U1323" s="6"/>
    </row>
    <row r="1324" spans="1:21" x14ac:dyDescent="0.25">
      <c r="A1324" s="6" t="s">
        <v>14982</v>
      </c>
      <c r="B1324" s="91" t="s">
        <v>12471</v>
      </c>
      <c r="C1324" s="1" t="s">
        <v>5676</v>
      </c>
      <c r="D1324" s="2">
        <v>17</v>
      </c>
      <c r="E1324" s="1">
        <v>360</v>
      </c>
      <c r="F1324" s="1">
        <v>67</v>
      </c>
      <c r="G1324" s="1">
        <v>7</v>
      </c>
      <c r="H1324" s="1">
        <v>6</v>
      </c>
      <c r="I1324" s="23">
        <f t="shared" si="143"/>
        <v>21.176470588235293</v>
      </c>
      <c r="J1324" s="23">
        <f t="shared" si="144"/>
        <v>5.3731343283582094</v>
      </c>
      <c r="K1324" s="23">
        <f t="shared" si="145"/>
        <v>83.75</v>
      </c>
      <c r="L1324" s="23">
        <f t="shared" si="146"/>
        <v>8.75</v>
      </c>
      <c r="M1324" s="23">
        <f t="shared" si="147"/>
        <v>7.5</v>
      </c>
      <c r="N1324" s="23">
        <f t="shared" si="148"/>
        <v>0.2537313432835821</v>
      </c>
      <c r="O1324" s="23">
        <f t="shared" si="142"/>
        <v>4.5</v>
      </c>
      <c r="S1324" s="6"/>
      <c r="T1324" s="6"/>
      <c r="U1324" s="6"/>
    </row>
    <row r="1325" spans="1:21" x14ac:dyDescent="0.25">
      <c r="A1325" s="6" t="s">
        <v>14982</v>
      </c>
      <c r="B1325" s="90" t="s">
        <v>12482</v>
      </c>
      <c r="C1325" s="1" t="s">
        <v>5688</v>
      </c>
      <c r="D1325" s="2">
        <v>17.875</v>
      </c>
      <c r="E1325" s="1">
        <v>453</v>
      </c>
      <c r="F1325" s="1">
        <v>35</v>
      </c>
      <c r="G1325" s="1">
        <v>7</v>
      </c>
      <c r="H1325" s="1">
        <v>15</v>
      </c>
      <c r="I1325" s="23">
        <f t="shared" si="143"/>
        <v>25.342657342657343</v>
      </c>
      <c r="J1325" s="23">
        <f t="shared" si="144"/>
        <v>12.942857142857143</v>
      </c>
      <c r="K1325" s="23">
        <f t="shared" si="145"/>
        <v>61.403508771929829</v>
      </c>
      <c r="L1325" s="23">
        <f t="shared" si="146"/>
        <v>12.280701754385964</v>
      </c>
      <c r="M1325" s="23">
        <f t="shared" si="147"/>
        <v>26.315789473684209</v>
      </c>
      <c r="N1325" s="23">
        <f t="shared" si="148"/>
        <v>0.51071428571428568</v>
      </c>
      <c r="O1325" s="23">
        <f t="shared" si="142"/>
        <v>7.9473684210526319</v>
      </c>
      <c r="S1325" s="6"/>
      <c r="T1325" s="6"/>
      <c r="U1325" s="6"/>
    </row>
    <row r="1326" spans="1:21" x14ac:dyDescent="0.25">
      <c r="A1326" s="6" t="s">
        <v>14982</v>
      </c>
      <c r="B1326" s="91" t="s">
        <v>12059</v>
      </c>
      <c r="C1326" s="1" t="s">
        <v>5194</v>
      </c>
      <c r="D1326" s="2">
        <v>6.375</v>
      </c>
      <c r="E1326" s="1">
        <v>160</v>
      </c>
      <c r="F1326" s="1">
        <v>17</v>
      </c>
      <c r="G1326" s="1">
        <v>5</v>
      </c>
      <c r="H1326" s="1">
        <v>1</v>
      </c>
      <c r="I1326" s="23">
        <f t="shared" si="143"/>
        <v>25.098039215686274</v>
      </c>
      <c r="J1326" s="23">
        <f t="shared" si="144"/>
        <v>9.4117647058823533</v>
      </c>
      <c r="K1326" s="23">
        <f t="shared" si="145"/>
        <v>73.91304347826086</v>
      </c>
      <c r="L1326" s="23">
        <f t="shared" si="146"/>
        <v>21.739130434782609</v>
      </c>
      <c r="M1326" s="23">
        <f t="shared" si="147"/>
        <v>4.3478260869565215</v>
      </c>
      <c r="N1326" s="23">
        <f t="shared" si="148"/>
        <v>0.375</v>
      </c>
      <c r="O1326" s="23">
        <f t="shared" si="142"/>
        <v>6.9565217391304346</v>
      </c>
      <c r="S1326" s="7" t="s">
        <v>14114</v>
      </c>
      <c r="T1326" s="6"/>
      <c r="U1326" s="6"/>
    </row>
    <row r="1327" spans="1:21" x14ac:dyDescent="0.25">
      <c r="A1327" s="6" t="s">
        <v>14982</v>
      </c>
      <c r="B1327" s="91" t="s">
        <v>12108</v>
      </c>
      <c r="C1327" s="1" t="s">
        <v>5261</v>
      </c>
      <c r="D1327" s="2">
        <v>12.875</v>
      </c>
      <c r="E1327" s="1">
        <v>423</v>
      </c>
      <c r="F1327" s="1">
        <v>21</v>
      </c>
      <c r="G1327" s="1">
        <v>21</v>
      </c>
      <c r="H1327" s="1">
        <v>0</v>
      </c>
      <c r="I1327" s="23">
        <f t="shared" si="143"/>
        <v>32.854368932038838</v>
      </c>
      <c r="J1327" s="23">
        <f t="shared" si="144"/>
        <v>20.142857142857142</v>
      </c>
      <c r="K1327" s="23">
        <f t="shared" si="145"/>
        <v>50</v>
      </c>
      <c r="L1327" s="23">
        <f t="shared" si="146"/>
        <v>50</v>
      </c>
      <c r="M1327" s="23">
        <f t="shared" si="147"/>
        <v>0</v>
      </c>
      <c r="N1327" s="23">
        <f t="shared" si="148"/>
        <v>0.61309523809523814</v>
      </c>
      <c r="O1327" s="23">
        <f t="shared" si="142"/>
        <v>10.071428571428571</v>
      </c>
      <c r="S1327" s="6"/>
      <c r="T1327" s="6"/>
      <c r="U1327" s="6"/>
    </row>
    <row r="1328" spans="1:21" x14ac:dyDescent="0.25">
      <c r="A1328" s="6" t="s">
        <v>14982</v>
      </c>
      <c r="B1328" s="91" t="s">
        <v>12109</v>
      </c>
      <c r="C1328" s="1" t="s">
        <v>5262</v>
      </c>
      <c r="D1328" s="2">
        <v>8.625</v>
      </c>
      <c r="E1328" s="1">
        <v>380</v>
      </c>
      <c r="F1328" s="1">
        <v>18</v>
      </c>
      <c r="G1328" s="1">
        <v>20</v>
      </c>
      <c r="H1328" s="1">
        <v>1</v>
      </c>
      <c r="I1328" s="23">
        <f t="shared" si="143"/>
        <v>44.05797101449275</v>
      </c>
      <c r="J1328" s="23">
        <f t="shared" si="144"/>
        <v>21.111111111111111</v>
      </c>
      <c r="K1328" s="23">
        <f t="shared" si="145"/>
        <v>46.153846153846153</v>
      </c>
      <c r="L1328" s="23">
        <f t="shared" si="146"/>
        <v>51.282051282051277</v>
      </c>
      <c r="M1328" s="23">
        <f t="shared" si="147"/>
        <v>2.5641025641025639</v>
      </c>
      <c r="N1328" s="23">
        <f t="shared" si="148"/>
        <v>0.47916666666666669</v>
      </c>
      <c r="O1328" s="23">
        <f t="shared" si="142"/>
        <v>9.7435897435897427</v>
      </c>
      <c r="S1328" s="7" t="s">
        <v>14115</v>
      </c>
      <c r="T1328" s="6"/>
      <c r="U1328" s="6"/>
    </row>
    <row r="1329" spans="1:21" x14ac:dyDescent="0.25">
      <c r="A1329" s="6" t="s">
        <v>14982</v>
      </c>
      <c r="B1329" s="91" t="s">
        <v>12115</v>
      </c>
      <c r="C1329" s="1" t="s">
        <v>5267</v>
      </c>
      <c r="D1329" s="2">
        <v>10.125</v>
      </c>
      <c r="E1329" s="1">
        <v>333</v>
      </c>
      <c r="F1329" s="1">
        <v>40</v>
      </c>
      <c r="G1329" s="1">
        <v>9</v>
      </c>
      <c r="H1329" s="1">
        <v>3</v>
      </c>
      <c r="I1329" s="23">
        <f t="shared" si="143"/>
        <v>32.888888888888886</v>
      </c>
      <c r="J1329" s="23">
        <f t="shared" si="144"/>
        <v>8.3249999999999993</v>
      </c>
      <c r="K1329" s="23">
        <f t="shared" si="145"/>
        <v>76.923076923076934</v>
      </c>
      <c r="L1329" s="23">
        <f t="shared" si="146"/>
        <v>17.307692307692307</v>
      </c>
      <c r="M1329" s="23">
        <f t="shared" si="147"/>
        <v>5.7692307692307692</v>
      </c>
      <c r="N1329" s="23">
        <f t="shared" si="148"/>
        <v>0.25312499999999999</v>
      </c>
      <c r="O1329" s="23">
        <f t="shared" si="142"/>
        <v>6.4038461538461542</v>
      </c>
      <c r="S1329" s="6"/>
      <c r="T1329" s="6"/>
      <c r="U1329" s="6"/>
    </row>
    <row r="1330" spans="1:21" x14ac:dyDescent="0.25">
      <c r="A1330" s="6" t="s">
        <v>14982</v>
      </c>
      <c r="B1330" s="91" t="s">
        <v>12119</v>
      </c>
      <c r="C1330" s="1" t="s">
        <v>5269</v>
      </c>
      <c r="D1330" s="2">
        <v>2.375</v>
      </c>
      <c r="E1330" s="1">
        <v>94</v>
      </c>
      <c r="F1330" s="1">
        <v>5</v>
      </c>
      <c r="G1330" s="1">
        <v>2</v>
      </c>
      <c r="H1330" s="1">
        <v>0</v>
      </c>
      <c r="I1330" s="23">
        <f t="shared" si="143"/>
        <v>39.578947368421055</v>
      </c>
      <c r="J1330" s="23">
        <f t="shared" si="144"/>
        <v>18.8</v>
      </c>
      <c r="K1330" s="23">
        <f t="shared" si="145"/>
        <v>71.428571428571431</v>
      </c>
      <c r="L1330" s="23">
        <f t="shared" si="146"/>
        <v>28.571428571428569</v>
      </c>
      <c r="M1330" s="23">
        <f t="shared" si="147"/>
        <v>0</v>
      </c>
      <c r="N1330" s="23">
        <f t="shared" si="148"/>
        <v>0.47499999999999998</v>
      </c>
      <c r="O1330" s="23">
        <f t="shared" si="142"/>
        <v>13.428571428571429</v>
      </c>
      <c r="S1330" s="6"/>
      <c r="T1330" s="6"/>
      <c r="U1330" s="6"/>
    </row>
    <row r="1331" spans="1:21" x14ac:dyDescent="0.25">
      <c r="A1331" s="6" t="s">
        <v>14982</v>
      </c>
      <c r="B1331" s="91" t="s">
        <v>12117</v>
      </c>
      <c r="C1331" s="1" t="s">
        <v>5270</v>
      </c>
      <c r="D1331" s="2">
        <v>3.13</v>
      </c>
      <c r="E1331" s="1">
        <v>79</v>
      </c>
      <c r="F1331" s="1">
        <v>8</v>
      </c>
      <c r="G1331" s="1">
        <v>2</v>
      </c>
      <c r="H1331" s="1">
        <v>0</v>
      </c>
      <c r="I1331" s="23">
        <f t="shared" si="143"/>
        <v>25.23961661341853</v>
      </c>
      <c r="J1331" s="23">
        <f t="shared" si="144"/>
        <v>9.875</v>
      </c>
      <c r="K1331" s="23">
        <f t="shared" si="145"/>
        <v>80</v>
      </c>
      <c r="L1331" s="23">
        <f t="shared" si="146"/>
        <v>20</v>
      </c>
      <c r="M1331" s="23">
        <f t="shared" si="147"/>
        <v>0</v>
      </c>
      <c r="N1331" s="23">
        <f t="shared" si="148"/>
        <v>0.39124999999999999</v>
      </c>
      <c r="O1331" s="23">
        <f t="shared" si="142"/>
        <v>7.9</v>
      </c>
      <c r="S1331" s="6"/>
      <c r="T1331" s="6"/>
      <c r="U1331" s="6"/>
    </row>
    <row r="1332" spans="1:21" x14ac:dyDescent="0.25">
      <c r="A1332" s="6" t="s">
        <v>14982</v>
      </c>
      <c r="B1332" s="91" t="s">
        <v>12124</v>
      </c>
      <c r="C1332" s="1" t="s">
        <v>5277</v>
      </c>
      <c r="D1332" s="2">
        <v>9.625</v>
      </c>
      <c r="E1332" s="1">
        <v>244</v>
      </c>
      <c r="F1332" s="1">
        <v>26</v>
      </c>
      <c r="G1332" s="1">
        <v>3</v>
      </c>
      <c r="H1332" s="1">
        <v>2</v>
      </c>
      <c r="I1332" s="23">
        <f t="shared" si="143"/>
        <v>25.350649350649352</v>
      </c>
      <c r="J1332" s="23">
        <f t="shared" si="144"/>
        <v>9.384615384615385</v>
      </c>
      <c r="K1332" s="23">
        <f t="shared" si="145"/>
        <v>83.870967741935488</v>
      </c>
      <c r="L1332" s="23">
        <f t="shared" si="146"/>
        <v>9.67741935483871</v>
      </c>
      <c r="M1332" s="23">
        <f t="shared" si="147"/>
        <v>6.4516129032258061</v>
      </c>
      <c r="N1332" s="23">
        <f t="shared" si="148"/>
        <v>0.37019230769230771</v>
      </c>
      <c r="O1332" s="23">
        <f t="shared" si="142"/>
        <v>7.870967741935484</v>
      </c>
      <c r="S1332" s="6"/>
      <c r="T1332" s="6"/>
      <c r="U1332" s="6"/>
    </row>
    <row r="1333" spans="1:21" x14ac:dyDescent="0.25">
      <c r="A1333" s="6" t="s">
        <v>14982</v>
      </c>
      <c r="B1333" s="91" t="s">
        <v>12149</v>
      </c>
      <c r="C1333" s="1" t="s">
        <v>5321</v>
      </c>
      <c r="D1333" s="2">
        <v>15.875</v>
      </c>
      <c r="E1333" s="1">
        <v>466</v>
      </c>
      <c r="F1333" s="1">
        <v>17</v>
      </c>
      <c r="G1333" s="1">
        <v>18</v>
      </c>
      <c r="H1333" s="1">
        <v>6</v>
      </c>
      <c r="I1333" s="23">
        <f t="shared" si="143"/>
        <v>29.354330708661418</v>
      </c>
      <c r="J1333" s="23">
        <f t="shared" si="144"/>
        <v>27.411764705882351</v>
      </c>
      <c r="K1333" s="23">
        <f t="shared" si="145"/>
        <v>41.463414634146339</v>
      </c>
      <c r="L1333" s="23">
        <f t="shared" si="146"/>
        <v>43.902439024390247</v>
      </c>
      <c r="M1333" s="23">
        <f t="shared" si="147"/>
        <v>14.634146341463413</v>
      </c>
      <c r="N1333" s="23">
        <f t="shared" si="148"/>
        <v>0.93382352941176472</v>
      </c>
      <c r="O1333" s="23">
        <f t="shared" si="142"/>
        <v>11.365853658536585</v>
      </c>
      <c r="S1333" s="7" t="s">
        <v>14117</v>
      </c>
      <c r="T1333" s="6"/>
      <c r="U1333" s="6"/>
    </row>
    <row r="1334" spans="1:21" x14ac:dyDescent="0.25">
      <c r="A1334" s="6" t="s">
        <v>14982</v>
      </c>
      <c r="B1334" s="91" t="s">
        <v>12150</v>
      </c>
      <c r="C1334" s="1" t="s">
        <v>5322</v>
      </c>
      <c r="D1334" s="2">
        <v>20.625</v>
      </c>
      <c r="E1334" s="1">
        <v>571</v>
      </c>
      <c r="F1334" s="1">
        <v>35</v>
      </c>
      <c r="G1334" s="1">
        <v>1</v>
      </c>
      <c r="H1334" s="1">
        <v>7</v>
      </c>
      <c r="I1334" s="23">
        <f t="shared" si="143"/>
        <v>27.684848484848484</v>
      </c>
      <c r="J1334" s="23">
        <f t="shared" si="144"/>
        <v>16.314285714285713</v>
      </c>
      <c r="K1334" s="23">
        <f t="shared" si="145"/>
        <v>81.395348837209298</v>
      </c>
      <c r="L1334" s="23">
        <f t="shared" si="146"/>
        <v>2.3255813953488373</v>
      </c>
      <c r="M1334" s="23">
        <f t="shared" si="147"/>
        <v>16.279069767441861</v>
      </c>
      <c r="N1334" s="23">
        <f t="shared" si="148"/>
        <v>0.5892857142857143</v>
      </c>
      <c r="O1334" s="23">
        <f t="shared" si="142"/>
        <v>13.279069767441861</v>
      </c>
      <c r="S1334" s="6"/>
      <c r="T1334" s="6"/>
      <c r="U1334" s="6"/>
    </row>
    <row r="1335" spans="1:21" x14ac:dyDescent="0.25">
      <c r="A1335" s="6" t="s">
        <v>14982</v>
      </c>
      <c r="B1335" s="115" t="s">
        <v>12538</v>
      </c>
      <c r="C1335" s="1" t="s">
        <v>4171</v>
      </c>
      <c r="D1335" s="2">
        <v>15.75</v>
      </c>
      <c r="E1335" s="1">
        <v>466</v>
      </c>
      <c r="F1335" s="1">
        <v>19</v>
      </c>
      <c r="G1335" s="1">
        <v>1</v>
      </c>
      <c r="H1335" s="1">
        <v>1</v>
      </c>
      <c r="I1335" s="23">
        <f t="shared" si="143"/>
        <v>29.587301587301589</v>
      </c>
      <c r="J1335" s="23">
        <f t="shared" si="144"/>
        <v>24.526315789473685</v>
      </c>
      <c r="K1335" s="23">
        <f t="shared" si="145"/>
        <v>90.476190476190482</v>
      </c>
      <c r="L1335" s="23">
        <f t="shared" si="146"/>
        <v>4.7619047619047619</v>
      </c>
      <c r="M1335" s="23">
        <f t="shared" si="147"/>
        <v>4.7619047619047619</v>
      </c>
      <c r="N1335" s="23">
        <f t="shared" si="148"/>
        <v>0.82894736842105265</v>
      </c>
      <c r="O1335" s="23">
        <f t="shared" si="142"/>
        <v>22.19047619047619</v>
      </c>
      <c r="S1335" s="7" t="s">
        <v>14118</v>
      </c>
      <c r="T1335" s="6"/>
      <c r="U1335" s="6"/>
    </row>
    <row r="1336" spans="1:21" x14ac:dyDescent="0.25">
      <c r="A1336" s="6" t="s">
        <v>14982</v>
      </c>
      <c r="B1336" s="118" t="s">
        <v>12413</v>
      </c>
      <c r="C1336" s="1" t="s">
        <v>1694</v>
      </c>
      <c r="D1336" s="2">
        <v>16.875</v>
      </c>
      <c r="E1336" s="1">
        <v>469</v>
      </c>
      <c r="F1336" s="1">
        <v>41</v>
      </c>
      <c r="G1336" s="1">
        <v>0</v>
      </c>
      <c r="H1336" s="1">
        <v>7</v>
      </c>
      <c r="I1336" s="23">
        <f t="shared" si="143"/>
        <v>27.792592592592591</v>
      </c>
      <c r="J1336" s="23">
        <f t="shared" si="144"/>
        <v>11.439024390243903</v>
      </c>
      <c r="K1336" s="23">
        <f t="shared" si="145"/>
        <v>85.416666666666657</v>
      </c>
      <c r="L1336" s="23">
        <f t="shared" si="146"/>
        <v>0</v>
      </c>
      <c r="M1336" s="23">
        <f t="shared" si="147"/>
        <v>14.583333333333334</v>
      </c>
      <c r="N1336" s="23">
        <f t="shared" si="148"/>
        <v>0.41158536585365851</v>
      </c>
      <c r="O1336" s="23">
        <f t="shared" si="142"/>
        <v>9.7708333333333339</v>
      </c>
      <c r="S1336" s="6"/>
      <c r="T1336" s="6"/>
      <c r="U1336" s="6"/>
    </row>
    <row r="1337" spans="1:21" x14ac:dyDescent="0.25">
      <c r="A1337" s="6" t="s">
        <v>14982</v>
      </c>
      <c r="B1337" s="91" t="s">
        <v>12154</v>
      </c>
      <c r="C1337" s="1" t="s">
        <v>5327</v>
      </c>
      <c r="D1337" s="2">
        <v>10.75</v>
      </c>
      <c r="E1337" s="1">
        <v>286</v>
      </c>
      <c r="F1337" s="1">
        <v>20</v>
      </c>
      <c r="G1337" s="1">
        <v>0</v>
      </c>
      <c r="H1337" s="1">
        <v>0</v>
      </c>
      <c r="I1337" s="23">
        <f t="shared" si="143"/>
        <v>26.604651162790699</v>
      </c>
      <c r="J1337" s="23">
        <f t="shared" si="144"/>
        <v>14.3</v>
      </c>
      <c r="K1337" s="23">
        <f t="shared" si="145"/>
        <v>100</v>
      </c>
      <c r="L1337" s="23">
        <f t="shared" si="146"/>
        <v>0</v>
      </c>
      <c r="M1337" s="23">
        <f t="shared" si="147"/>
        <v>0</v>
      </c>
      <c r="N1337" s="23">
        <f t="shared" si="148"/>
        <v>0.53749999999999998</v>
      </c>
      <c r="O1337" s="23">
        <f t="shared" si="142"/>
        <v>14.3</v>
      </c>
      <c r="S1337" s="10" t="s">
        <v>14869</v>
      </c>
      <c r="T1337" s="6"/>
      <c r="U1337" s="6"/>
    </row>
    <row r="1338" spans="1:21" x14ac:dyDescent="0.25">
      <c r="A1338" s="6" t="s">
        <v>14982</v>
      </c>
      <c r="B1338" s="91" t="s">
        <v>12157</v>
      </c>
      <c r="C1338" s="1" t="s">
        <v>5334</v>
      </c>
      <c r="D1338" s="2">
        <v>6.875</v>
      </c>
      <c r="E1338" s="1">
        <v>228</v>
      </c>
      <c r="F1338" s="1">
        <v>29</v>
      </c>
      <c r="G1338" s="1">
        <v>12</v>
      </c>
      <c r="H1338" s="1">
        <v>2</v>
      </c>
      <c r="I1338" s="23">
        <f t="shared" si="143"/>
        <v>33.163636363636364</v>
      </c>
      <c r="J1338" s="23">
        <f t="shared" si="144"/>
        <v>7.8620689655172411</v>
      </c>
      <c r="K1338" s="23">
        <f t="shared" si="145"/>
        <v>67.441860465116278</v>
      </c>
      <c r="L1338" s="23">
        <f t="shared" si="146"/>
        <v>27.906976744186046</v>
      </c>
      <c r="M1338" s="23">
        <f t="shared" si="147"/>
        <v>4.6511627906976747</v>
      </c>
      <c r="N1338" s="23">
        <f t="shared" si="148"/>
        <v>0.23706896551724138</v>
      </c>
      <c r="O1338" s="23">
        <f t="shared" si="142"/>
        <v>5.3023255813953485</v>
      </c>
      <c r="S1338" s="6"/>
      <c r="T1338" s="6"/>
      <c r="U1338" s="6"/>
    </row>
    <row r="1339" spans="1:21" x14ac:dyDescent="0.25">
      <c r="A1339" s="6" t="s">
        <v>14982</v>
      </c>
      <c r="B1339" s="91" t="s">
        <v>12162</v>
      </c>
      <c r="C1339" s="1" t="s">
        <v>5340</v>
      </c>
      <c r="D1339" s="2">
        <v>24.25</v>
      </c>
      <c r="E1339" s="1">
        <v>603</v>
      </c>
      <c r="F1339" s="1">
        <v>51</v>
      </c>
      <c r="G1339" s="1">
        <v>11</v>
      </c>
      <c r="H1339" s="1">
        <v>8</v>
      </c>
      <c r="I1339" s="23">
        <f t="shared" si="143"/>
        <v>24.865979381443299</v>
      </c>
      <c r="J1339" s="23">
        <f t="shared" si="144"/>
        <v>11.823529411764707</v>
      </c>
      <c r="K1339" s="23">
        <f t="shared" si="145"/>
        <v>72.857142857142847</v>
      </c>
      <c r="L1339" s="23">
        <f t="shared" si="146"/>
        <v>15.714285714285714</v>
      </c>
      <c r="M1339" s="23">
        <f t="shared" si="147"/>
        <v>11.428571428571429</v>
      </c>
      <c r="N1339" s="23">
        <f t="shared" si="148"/>
        <v>0.47549019607843135</v>
      </c>
      <c r="O1339" s="23">
        <f t="shared" si="142"/>
        <v>8.6142857142857139</v>
      </c>
      <c r="S1339" s="7" t="s">
        <v>14119</v>
      </c>
      <c r="T1339" s="6"/>
      <c r="U1339" s="6"/>
    </row>
    <row r="1340" spans="1:21" x14ac:dyDescent="0.25">
      <c r="A1340" s="6" t="s">
        <v>14982</v>
      </c>
      <c r="B1340" s="91" t="s">
        <v>12168</v>
      </c>
      <c r="C1340" s="1" t="s">
        <v>5347</v>
      </c>
      <c r="D1340" s="2">
        <v>12.625</v>
      </c>
      <c r="E1340" s="1">
        <v>366</v>
      </c>
      <c r="F1340" s="1">
        <v>18</v>
      </c>
      <c r="G1340" s="1">
        <v>4</v>
      </c>
      <c r="H1340" s="1">
        <v>2</v>
      </c>
      <c r="I1340" s="23">
        <f t="shared" si="143"/>
        <v>28.990099009900991</v>
      </c>
      <c r="J1340" s="23">
        <f t="shared" si="144"/>
        <v>20.333333333333332</v>
      </c>
      <c r="K1340" s="23">
        <f t="shared" si="145"/>
        <v>75</v>
      </c>
      <c r="L1340" s="23">
        <f t="shared" si="146"/>
        <v>16.666666666666664</v>
      </c>
      <c r="M1340" s="23">
        <f t="shared" si="147"/>
        <v>8.3333333333333321</v>
      </c>
      <c r="N1340" s="23">
        <f t="shared" si="148"/>
        <v>0.70138888888888884</v>
      </c>
      <c r="O1340" s="23">
        <f t="shared" si="142"/>
        <v>15.25</v>
      </c>
      <c r="S1340" s="6"/>
      <c r="T1340" s="6"/>
      <c r="U1340" s="6"/>
    </row>
    <row r="1341" spans="1:21" x14ac:dyDescent="0.25">
      <c r="A1341" s="6" t="s">
        <v>14982</v>
      </c>
      <c r="B1341" s="91" t="s">
        <v>12170</v>
      </c>
      <c r="C1341" s="1" t="s">
        <v>5348</v>
      </c>
      <c r="D1341" s="2">
        <v>25.88</v>
      </c>
      <c r="E1341" s="1">
        <v>696</v>
      </c>
      <c r="F1341" s="1">
        <v>36</v>
      </c>
      <c r="G1341" s="1">
        <v>0</v>
      </c>
      <c r="H1341" s="1">
        <v>8</v>
      </c>
      <c r="I1341" s="23">
        <f t="shared" si="143"/>
        <v>26.893353941267389</v>
      </c>
      <c r="J1341" s="23">
        <f t="shared" si="144"/>
        <v>19.333333333333332</v>
      </c>
      <c r="K1341" s="23">
        <f t="shared" si="145"/>
        <v>81.818181818181827</v>
      </c>
      <c r="L1341" s="23">
        <f t="shared" si="146"/>
        <v>0</v>
      </c>
      <c r="M1341" s="23">
        <f t="shared" si="147"/>
        <v>18.181818181818183</v>
      </c>
      <c r="N1341" s="23">
        <f t="shared" si="148"/>
        <v>0.71888888888888891</v>
      </c>
      <c r="O1341" s="23">
        <f t="shared" si="142"/>
        <v>15.818181818181818</v>
      </c>
      <c r="S1341" s="6"/>
      <c r="T1341" s="6"/>
      <c r="U1341" s="6"/>
    </row>
    <row r="1342" spans="1:21" x14ac:dyDescent="0.25">
      <c r="A1342" s="6" t="s">
        <v>14982</v>
      </c>
      <c r="B1342" s="91" t="s">
        <v>12180</v>
      </c>
      <c r="C1342" s="1" t="s">
        <v>5358</v>
      </c>
      <c r="D1342" s="2">
        <v>15.75</v>
      </c>
      <c r="E1342" s="1">
        <v>370</v>
      </c>
      <c r="F1342" s="1">
        <v>46</v>
      </c>
      <c r="G1342" s="1">
        <v>4</v>
      </c>
      <c r="H1342" s="1">
        <v>4</v>
      </c>
      <c r="I1342" s="23">
        <f t="shared" si="143"/>
        <v>23.49206349206349</v>
      </c>
      <c r="J1342" s="23">
        <f t="shared" si="144"/>
        <v>8.0434782608695645</v>
      </c>
      <c r="K1342" s="23">
        <f t="shared" si="145"/>
        <v>85.18518518518519</v>
      </c>
      <c r="L1342" s="23">
        <f t="shared" si="146"/>
        <v>7.4074074074074066</v>
      </c>
      <c r="M1342" s="23">
        <f t="shared" si="147"/>
        <v>7.4074074074074066</v>
      </c>
      <c r="N1342" s="23">
        <f t="shared" si="148"/>
        <v>0.34239130434782611</v>
      </c>
      <c r="O1342" s="23">
        <f t="shared" si="142"/>
        <v>6.8518518518518521</v>
      </c>
      <c r="S1342" s="6"/>
      <c r="T1342" s="6"/>
      <c r="U1342" s="6"/>
    </row>
    <row r="1343" spans="1:21" x14ac:dyDescent="0.25">
      <c r="A1343" s="6" t="s">
        <v>14982</v>
      </c>
      <c r="B1343" s="90" t="s">
        <v>12183</v>
      </c>
      <c r="C1343" s="1" t="s">
        <v>5361</v>
      </c>
      <c r="D1343" s="2">
        <v>10</v>
      </c>
      <c r="E1343" s="1">
        <v>250</v>
      </c>
      <c r="F1343" s="1">
        <v>21</v>
      </c>
      <c r="G1343" s="1">
        <v>2</v>
      </c>
      <c r="H1343" s="1">
        <v>0</v>
      </c>
      <c r="I1343" s="23">
        <f t="shared" si="143"/>
        <v>25</v>
      </c>
      <c r="J1343" s="23">
        <f t="shared" si="144"/>
        <v>11.904761904761905</v>
      </c>
      <c r="K1343" s="23">
        <f t="shared" si="145"/>
        <v>91.304347826086953</v>
      </c>
      <c r="L1343" s="23">
        <f t="shared" si="146"/>
        <v>8.695652173913043</v>
      </c>
      <c r="M1343" s="23">
        <f t="shared" si="147"/>
        <v>0</v>
      </c>
      <c r="N1343" s="23">
        <f t="shared" si="148"/>
        <v>0.47619047619047616</v>
      </c>
      <c r="O1343" s="23">
        <f t="shared" si="142"/>
        <v>10.869565217391305</v>
      </c>
      <c r="S1343" s="6"/>
      <c r="T1343" s="6"/>
      <c r="U1343" s="6"/>
    </row>
    <row r="1344" spans="1:21" x14ac:dyDescent="0.25">
      <c r="A1344" s="6" t="s">
        <v>14982</v>
      </c>
      <c r="B1344" s="91" t="s">
        <v>12188</v>
      </c>
      <c r="C1344" s="1" t="s">
        <v>5366</v>
      </c>
      <c r="D1344" s="2">
        <v>7.875</v>
      </c>
      <c r="E1344" s="1">
        <v>132</v>
      </c>
      <c r="F1344" s="1">
        <v>6</v>
      </c>
      <c r="G1344" s="1">
        <v>2</v>
      </c>
      <c r="H1344" s="1">
        <v>0</v>
      </c>
      <c r="I1344" s="23">
        <f t="shared" si="143"/>
        <v>16.761904761904763</v>
      </c>
      <c r="J1344" s="23">
        <f t="shared" si="144"/>
        <v>22</v>
      </c>
      <c r="K1344" s="23">
        <f t="shared" si="145"/>
        <v>75</v>
      </c>
      <c r="L1344" s="23">
        <f t="shared" si="146"/>
        <v>25</v>
      </c>
      <c r="M1344" s="23">
        <f t="shared" si="147"/>
        <v>0</v>
      </c>
      <c r="N1344" s="23">
        <f t="shared" si="148"/>
        <v>1.3125</v>
      </c>
      <c r="O1344" s="23">
        <f t="shared" si="142"/>
        <v>16.5</v>
      </c>
      <c r="S1344" s="6"/>
      <c r="T1344" s="6"/>
      <c r="U1344" s="6"/>
    </row>
    <row r="1345" spans="1:21" x14ac:dyDescent="0.25">
      <c r="A1345" s="6" t="s">
        <v>14982</v>
      </c>
      <c r="B1345" s="118" t="s">
        <v>12204</v>
      </c>
      <c r="C1345" s="1" t="s">
        <v>5379</v>
      </c>
      <c r="D1345" s="2">
        <v>2.875</v>
      </c>
      <c r="E1345" s="1">
        <v>75</v>
      </c>
      <c r="F1345" s="1">
        <v>3</v>
      </c>
      <c r="G1345" s="1">
        <v>0</v>
      </c>
      <c r="H1345" s="1">
        <v>0</v>
      </c>
      <c r="I1345" s="23">
        <f t="shared" si="143"/>
        <v>26.086956521739129</v>
      </c>
      <c r="J1345" s="23">
        <f t="shared" si="144"/>
        <v>25</v>
      </c>
      <c r="K1345" s="23">
        <f t="shared" si="145"/>
        <v>100</v>
      </c>
      <c r="L1345" s="23">
        <f t="shared" si="146"/>
        <v>0</v>
      </c>
      <c r="M1345" s="23">
        <f t="shared" si="147"/>
        <v>0</v>
      </c>
      <c r="N1345" s="23">
        <f t="shared" si="148"/>
        <v>0.95833333333333337</v>
      </c>
      <c r="O1345" s="23">
        <f t="shared" si="142"/>
        <v>25</v>
      </c>
      <c r="S1345" s="42" t="s">
        <v>14120</v>
      </c>
      <c r="T1345" s="6"/>
      <c r="U1345" s="6"/>
    </row>
    <row r="1346" spans="1:21" x14ac:dyDescent="0.25">
      <c r="A1346" s="6" t="s">
        <v>14982</v>
      </c>
      <c r="B1346" s="91" t="s">
        <v>12211</v>
      </c>
      <c r="C1346" s="1" t="s">
        <v>5385</v>
      </c>
      <c r="D1346" s="2">
        <v>18.125</v>
      </c>
      <c r="E1346" s="1">
        <v>533</v>
      </c>
      <c r="F1346" s="1">
        <v>22</v>
      </c>
      <c r="G1346" s="1">
        <v>0</v>
      </c>
      <c r="H1346" s="1">
        <v>0</v>
      </c>
      <c r="I1346" s="23">
        <f t="shared" si="143"/>
        <v>29.406896551724138</v>
      </c>
      <c r="J1346" s="23">
        <f t="shared" si="144"/>
        <v>24.227272727272727</v>
      </c>
      <c r="K1346" s="23">
        <f t="shared" si="145"/>
        <v>100</v>
      </c>
      <c r="L1346" s="23">
        <f t="shared" si="146"/>
        <v>0</v>
      </c>
      <c r="M1346" s="23">
        <f t="shared" si="147"/>
        <v>0</v>
      </c>
      <c r="N1346" s="23">
        <f t="shared" si="148"/>
        <v>0.82386363636363635</v>
      </c>
      <c r="O1346" s="23">
        <f t="shared" si="142"/>
        <v>24.227272727272727</v>
      </c>
      <c r="S1346" s="6"/>
      <c r="T1346" s="6"/>
      <c r="U1346" s="6"/>
    </row>
    <row r="1347" spans="1:21" x14ac:dyDescent="0.25">
      <c r="A1347" s="6" t="s">
        <v>14982</v>
      </c>
      <c r="B1347" s="91" t="s">
        <v>12212</v>
      </c>
      <c r="C1347" s="1" t="s">
        <v>5386</v>
      </c>
      <c r="D1347" s="2">
        <v>6.63</v>
      </c>
      <c r="E1347" s="1">
        <v>181</v>
      </c>
      <c r="F1347" s="1">
        <v>11</v>
      </c>
      <c r="G1347" s="1">
        <v>0</v>
      </c>
      <c r="H1347" s="1">
        <v>0</v>
      </c>
      <c r="I1347" s="23">
        <f t="shared" si="143"/>
        <v>27.300150829562593</v>
      </c>
      <c r="J1347" s="23">
        <f t="shared" si="144"/>
        <v>16.454545454545453</v>
      </c>
      <c r="K1347" s="23">
        <f t="shared" si="145"/>
        <v>100</v>
      </c>
      <c r="L1347" s="23">
        <f t="shared" si="146"/>
        <v>0</v>
      </c>
      <c r="M1347" s="23">
        <f t="shared" si="147"/>
        <v>0</v>
      </c>
      <c r="N1347" s="23">
        <f t="shared" si="148"/>
        <v>0.60272727272727267</v>
      </c>
      <c r="O1347" s="23">
        <f t="shared" ref="O1347:O1410" si="149">E1347/(F1347+G1347+H1347)</f>
        <v>16.454545454545453</v>
      </c>
      <c r="S1347" s="6"/>
      <c r="T1347" s="6"/>
      <c r="U1347" s="6"/>
    </row>
    <row r="1348" spans="1:21" x14ac:dyDescent="0.25">
      <c r="A1348" s="6" t="s">
        <v>14982</v>
      </c>
      <c r="B1348" s="91" t="s">
        <v>12248</v>
      </c>
      <c r="C1348" s="1" t="s">
        <v>5425</v>
      </c>
      <c r="D1348" s="2">
        <v>4</v>
      </c>
      <c r="E1348" s="1">
        <v>92</v>
      </c>
      <c r="F1348" s="1">
        <v>16</v>
      </c>
      <c r="G1348" s="1">
        <v>0</v>
      </c>
      <c r="H1348" s="1">
        <v>0</v>
      </c>
      <c r="I1348" s="23">
        <f t="shared" si="143"/>
        <v>23</v>
      </c>
      <c r="J1348" s="23">
        <f t="shared" si="144"/>
        <v>5.75</v>
      </c>
      <c r="K1348" s="23">
        <f t="shared" si="145"/>
        <v>100</v>
      </c>
      <c r="L1348" s="23">
        <f t="shared" si="146"/>
        <v>0</v>
      </c>
      <c r="M1348" s="23">
        <f t="shared" si="147"/>
        <v>0</v>
      </c>
      <c r="N1348" s="23">
        <f t="shared" si="148"/>
        <v>0.25</v>
      </c>
      <c r="O1348" s="23">
        <f t="shared" si="149"/>
        <v>5.75</v>
      </c>
      <c r="S1348" s="6"/>
      <c r="T1348" s="6"/>
      <c r="U1348" s="6"/>
    </row>
    <row r="1349" spans="1:21" x14ac:dyDescent="0.25">
      <c r="A1349" s="6" t="s">
        <v>14982</v>
      </c>
      <c r="B1349" s="90" t="s">
        <v>12259</v>
      </c>
      <c r="C1349" s="1" t="s">
        <v>5435</v>
      </c>
      <c r="D1349" s="2">
        <v>8.625</v>
      </c>
      <c r="E1349" s="1">
        <v>218</v>
      </c>
      <c r="F1349" s="1">
        <v>12</v>
      </c>
      <c r="G1349" s="1">
        <v>1</v>
      </c>
      <c r="H1349" s="1">
        <v>4</v>
      </c>
      <c r="I1349" s="23">
        <f t="shared" si="143"/>
        <v>25.275362318840578</v>
      </c>
      <c r="J1349" s="23">
        <f t="shared" si="144"/>
        <v>18.166666666666668</v>
      </c>
      <c r="K1349" s="23">
        <f t="shared" si="145"/>
        <v>70.588235294117652</v>
      </c>
      <c r="L1349" s="23">
        <f t="shared" si="146"/>
        <v>5.8823529411764701</v>
      </c>
      <c r="M1349" s="23">
        <f t="shared" si="147"/>
        <v>23.52941176470588</v>
      </c>
      <c r="N1349" s="23">
        <f t="shared" si="148"/>
        <v>0.71875</v>
      </c>
      <c r="O1349" s="23">
        <f t="shared" si="149"/>
        <v>12.823529411764707</v>
      </c>
      <c r="S1349" s="6"/>
      <c r="T1349" s="6"/>
      <c r="U1349" s="6"/>
    </row>
    <row r="1350" spans="1:21" x14ac:dyDescent="0.25">
      <c r="A1350" s="6" t="s">
        <v>14982</v>
      </c>
      <c r="B1350" s="90" t="s">
        <v>12272</v>
      </c>
      <c r="C1350" s="1" t="s">
        <v>5449</v>
      </c>
      <c r="D1350" s="2">
        <v>22.25</v>
      </c>
      <c r="E1350" s="1">
        <v>327</v>
      </c>
      <c r="F1350" s="1">
        <v>36</v>
      </c>
      <c r="G1350" s="1">
        <v>22</v>
      </c>
      <c r="H1350" s="1">
        <v>6</v>
      </c>
      <c r="I1350" s="23">
        <f t="shared" si="143"/>
        <v>14.696629213483146</v>
      </c>
      <c r="J1350" s="23">
        <f t="shared" si="144"/>
        <v>9.0833333333333339</v>
      </c>
      <c r="K1350" s="23">
        <f t="shared" si="145"/>
        <v>56.25</v>
      </c>
      <c r="L1350" s="23">
        <f t="shared" si="146"/>
        <v>34.375</v>
      </c>
      <c r="M1350" s="23">
        <f t="shared" si="147"/>
        <v>9.375</v>
      </c>
      <c r="N1350" s="23">
        <f t="shared" si="148"/>
        <v>0.61805555555555558</v>
      </c>
      <c r="O1350" s="23">
        <f t="shared" si="149"/>
        <v>5.109375</v>
      </c>
      <c r="S1350" s="42" t="s">
        <v>14121</v>
      </c>
      <c r="T1350" s="6"/>
      <c r="U1350" s="6"/>
    </row>
    <row r="1351" spans="1:21" x14ac:dyDescent="0.25">
      <c r="A1351" s="6" t="s">
        <v>14982</v>
      </c>
      <c r="B1351" s="115" t="s">
        <v>12558</v>
      </c>
      <c r="C1351" s="1" t="s">
        <v>142</v>
      </c>
      <c r="D1351" s="2">
        <v>42</v>
      </c>
      <c r="E1351" s="1">
        <v>1221</v>
      </c>
      <c r="F1351" s="1">
        <v>44</v>
      </c>
      <c r="G1351" s="1">
        <v>36</v>
      </c>
      <c r="H1351" s="1">
        <v>8</v>
      </c>
      <c r="I1351" s="23">
        <f t="shared" si="143"/>
        <v>29.071428571428573</v>
      </c>
      <c r="J1351" s="23">
        <f t="shared" si="144"/>
        <v>27.75</v>
      </c>
      <c r="K1351" s="23">
        <f t="shared" si="145"/>
        <v>50</v>
      </c>
      <c r="L1351" s="23">
        <f t="shared" si="146"/>
        <v>40.909090909090914</v>
      </c>
      <c r="M1351" s="23">
        <f t="shared" si="147"/>
        <v>9.0909090909090917</v>
      </c>
      <c r="N1351" s="23">
        <f t="shared" si="148"/>
        <v>0.95454545454545459</v>
      </c>
      <c r="O1351" s="23">
        <f t="shared" si="149"/>
        <v>13.875</v>
      </c>
      <c r="S1351" s="6"/>
      <c r="T1351" s="6"/>
      <c r="U1351" s="6"/>
    </row>
    <row r="1352" spans="1:21" x14ac:dyDescent="0.25">
      <c r="A1352" s="6" t="s">
        <v>14982</v>
      </c>
      <c r="B1352" s="91" t="s">
        <v>12093</v>
      </c>
      <c r="C1352" s="1" t="s">
        <v>46</v>
      </c>
      <c r="D1352" s="2">
        <v>29.75</v>
      </c>
      <c r="E1352" s="1">
        <v>723</v>
      </c>
      <c r="F1352" s="1">
        <v>32</v>
      </c>
      <c r="G1352" s="1">
        <v>8</v>
      </c>
      <c r="H1352" s="1">
        <v>7</v>
      </c>
      <c r="I1352" s="23">
        <f t="shared" si="143"/>
        <v>24.30252100840336</v>
      </c>
      <c r="J1352" s="23">
        <f t="shared" si="144"/>
        <v>22.59375</v>
      </c>
      <c r="K1352" s="23">
        <f t="shared" si="145"/>
        <v>68.085106382978722</v>
      </c>
      <c r="L1352" s="23">
        <f t="shared" si="146"/>
        <v>17.021276595744681</v>
      </c>
      <c r="M1352" s="23">
        <f t="shared" si="147"/>
        <v>14.893617021276595</v>
      </c>
      <c r="N1352" s="23">
        <f t="shared" si="148"/>
        <v>0.9296875</v>
      </c>
      <c r="O1352" s="23">
        <f t="shared" si="149"/>
        <v>15.382978723404255</v>
      </c>
      <c r="S1352" s="6"/>
      <c r="T1352" s="6"/>
      <c r="U1352" s="6"/>
    </row>
    <row r="1353" spans="1:21" x14ac:dyDescent="0.25">
      <c r="A1353" s="6" t="s">
        <v>14982</v>
      </c>
      <c r="B1353" s="90" t="s">
        <v>12287</v>
      </c>
      <c r="C1353" s="1" t="s">
        <v>5465</v>
      </c>
      <c r="D1353" s="2">
        <v>8.375</v>
      </c>
      <c r="E1353" s="1">
        <v>215</v>
      </c>
      <c r="F1353" s="1">
        <v>37</v>
      </c>
      <c r="G1353" s="1">
        <v>3</v>
      </c>
      <c r="H1353" s="1">
        <v>17</v>
      </c>
      <c r="I1353" s="23">
        <f t="shared" si="143"/>
        <v>25.671641791044777</v>
      </c>
      <c r="J1353" s="23">
        <f t="shared" si="144"/>
        <v>5.8108108108108105</v>
      </c>
      <c r="K1353" s="23">
        <f t="shared" si="145"/>
        <v>64.912280701754383</v>
      </c>
      <c r="L1353" s="23">
        <f t="shared" si="146"/>
        <v>5.2631578947368416</v>
      </c>
      <c r="M1353" s="23">
        <f t="shared" si="147"/>
        <v>29.82456140350877</v>
      </c>
      <c r="N1353" s="23">
        <f t="shared" si="148"/>
        <v>0.22635135135135134</v>
      </c>
      <c r="O1353" s="23">
        <f t="shared" si="149"/>
        <v>3.7719298245614037</v>
      </c>
      <c r="S1353" s="6"/>
      <c r="T1353" s="6"/>
      <c r="U1353" s="6"/>
    </row>
    <row r="1354" spans="1:21" x14ac:dyDescent="0.25">
      <c r="A1354" s="6" t="s">
        <v>14982</v>
      </c>
      <c r="B1354" s="90" t="s">
        <v>12289</v>
      </c>
      <c r="C1354" s="1" t="s">
        <v>5467</v>
      </c>
      <c r="D1354" s="2">
        <v>19</v>
      </c>
      <c r="E1354" s="1">
        <v>445</v>
      </c>
      <c r="F1354" s="1">
        <v>24</v>
      </c>
      <c r="G1354" s="1">
        <v>12</v>
      </c>
      <c r="H1354" s="1">
        <v>3</v>
      </c>
      <c r="I1354" s="23">
        <f t="shared" si="143"/>
        <v>23.421052631578949</v>
      </c>
      <c r="J1354" s="23">
        <f t="shared" si="144"/>
        <v>18.541666666666668</v>
      </c>
      <c r="K1354" s="23">
        <f t="shared" si="145"/>
        <v>61.53846153846154</v>
      </c>
      <c r="L1354" s="23">
        <f t="shared" si="146"/>
        <v>30.76923076923077</v>
      </c>
      <c r="M1354" s="23">
        <f t="shared" si="147"/>
        <v>7.6923076923076925</v>
      </c>
      <c r="N1354" s="23">
        <f t="shared" si="148"/>
        <v>0.79166666666666663</v>
      </c>
      <c r="O1354" s="23">
        <f t="shared" si="149"/>
        <v>11.410256410256411</v>
      </c>
      <c r="S1354" s="6"/>
      <c r="T1354" s="6"/>
      <c r="U1354" s="6"/>
    </row>
    <row r="1355" spans="1:21" x14ac:dyDescent="0.25">
      <c r="A1355" s="6" t="s">
        <v>14982</v>
      </c>
      <c r="B1355" s="91" t="s">
        <v>12293</v>
      </c>
      <c r="C1355" s="1" t="s">
        <v>5472</v>
      </c>
      <c r="D1355" s="2">
        <v>18</v>
      </c>
      <c r="E1355" s="1">
        <v>537</v>
      </c>
      <c r="F1355" s="1">
        <v>24</v>
      </c>
      <c r="G1355" s="1">
        <v>6</v>
      </c>
      <c r="H1355" s="1">
        <v>0</v>
      </c>
      <c r="I1355" s="23">
        <f t="shared" si="143"/>
        <v>29.833333333333332</v>
      </c>
      <c r="J1355" s="23">
        <f t="shared" si="144"/>
        <v>22.375</v>
      </c>
      <c r="K1355" s="23">
        <f t="shared" si="145"/>
        <v>80</v>
      </c>
      <c r="L1355" s="23">
        <f t="shared" si="146"/>
        <v>20</v>
      </c>
      <c r="M1355" s="23">
        <f t="shared" si="147"/>
        <v>0</v>
      </c>
      <c r="N1355" s="23">
        <f t="shared" si="148"/>
        <v>0.75</v>
      </c>
      <c r="O1355" s="23">
        <f t="shared" si="149"/>
        <v>17.899999999999999</v>
      </c>
      <c r="S1355" s="6"/>
      <c r="T1355" s="6"/>
      <c r="U1355" s="6"/>
    </row>
    <row r="1356" spans="1:21" x14ac:dyDescent="0.25">
      <c r="A1356" s="6" t="s">
        <v>14982</v>
      </c>
      <c r="B1356" s="91" t="s">
        <v>12308</v>
      </c>
      <c r="C1356" s="1" t="s">
        <v>5492</v>
      </c>
      <c r="D1356" s="2">
        <v>14.875</v>
      </c>
      <c r="E1356" s="1">
        <v>424</v>
      </c>
      <c r="F1356" s="1">
        <v>102</v>
      </c>
      <c r="G1356" s="1">
        <v>18</v>
      </c>
      <c r="H1356" s="1">
        <v>7</v>
      </c>
      <c r="I1356" s="23">
        <f t="shared" si="143"/>
        <v>28.504201680672271</v>
      </c>
      <c r="J1356" s="23">
        <f t="shared" si="144"/>
        <v>4.1568627450980395</v>
      </c>
      <c r="K1356" s="23">
        <f t="shared" si="145"/>
        <v>80.314960629921259</v>
      </c>
      <c r="L1356" s="23">
        <f t="shared" si="146"/>
        <v>14.173228346456693</v>
      </c>
      <c r="M1356" s="23">
        <f t="shared" si="147"/>
        <v>5.5118110236220472</v>
      </c>
      <c r="N1356" s="23">
        <f t="shared" si="148"/>
        <v>0.14583333333333334</v>
      </c>
      <c r="O1356" s="23">
        <f t="shared" si="149"/>
        <v>3.3385826771653542</v>
      </c>
      <c r="S1356" s="6"/>
      <c r="T1356" s="6"/>
      <c r="U1356" s="6"/>
    </row>
    <row r="1357" spans="1:21" x14ac:dyDescent="0.25">
      <c r="A1357" s="6" t="s">
        <v>14982</v>
      </c>
      <c r="B1357" s="115" t="s">
        <v>12502</v>
      </c>
      <c r="C1357" s="1" t="s">
        <v>5237</v>
      </c>
      <c r="D1357" s="2">
        <v>4.375</v>
      </c>
      <c r="E1357" s="1">
        <v>125</v>
      </c>
      <c r="F1357" s="1">
        <v>17</v>
      </c>
      <c r="G1357" s="1">
        <v>8</v>
      </c>
      <c r="H1357" s="1">
        <v>2</v>
      </c>
      <c r="I1357" s="23">
        <f t="shared" si="143"/>
        <v>28.571428571428573</v>
      </c>
      <c r="J1357" s="23">
        <f t="shared" si="144"/>
        <v>7.3529411764705879</v>
      </c>
      <c r="K1357" s="23">
        <f t="shared" si="145"/>
        <v>62.962962962962962</v>
      </c>
      <c r="L1357" s="23">
        <f t="shared" si="146"/>
        <v>29.629629629629626</v>
      </c>
      <c r="M1357" s="23">
        <f t="shared" si="147"/>
        <v>7.4074074074074066</v>
      </c>
      <c r="N1357" s="23">
        <f t="shared" si="148"/>
        <v>0.25735294117647056</v>
      </c>
      <c r="O1357" s="23">
        <f t="shared" si="149"/>
        <v>4.6296296296296298</v>
      </c>
      <c r="S1357" s="6"/>
      <c r="T1357" s="6"/>
      <c r="U1357" s="6"/>
    </row>
    <row r="1358" spans="1:21" x14ac:dyDescent="0.25">
      <c r="A1358" s="6" t="s">
        <v>14982</v>
      </c>
      <c r="B1358" s="91" t="s">
        <v>12309</v>
      </c>
      <c r="C1358" s="1" t="s">
        <v>5494</v>
      </c>
      <c r="D1358" s="2">
        <v>6</v>
      </c>
      <c r="E1358" s="1">
        <v>158</v>
      </c>
      <c r="F1358" s="1">
        <v>10</v>
      </c>
      <c r="G1358" s="1">
        <v>0</v>
      </c>
      <c r="H1358" s="1">
        <v>0</v>
      </c>
      <c r="I1358" s="23">
        <f t="shared" si="143"/>
        <v>26.333333333333332</v>
      </c>
      <c r="J1358" s="23">
        <f t="shared" si="144"/>
        <v>15.8</v>
      </c>
      <c r="K1358" s="23">
        <f t="shared" si="145"/>
        <v>100</v>
      </c>
      <c r="L1358" s="23">
        <f t="shared" si="146"/>
        <v>0</v>
      </c>
      <c r="M1358" s="23">
        <f t="shared" si="147"/>
        <v>0</v>
      </c>
      <c r="N1358" s="23">
        <f t="shared" si="148"/>
        <v>0.6</v>
      </c>
      <c r="O1358" s="23">
        <f t="shared" si="149"/>
        <v>15.8</v>
      </c>
      <c r="S1358" s="6"/>
      <c r="T1358" s="6"/>
      <c r="U1358" s="6"/>
    </row>
    <row r="1359" spans="1:21" x14ac:dyDescent="0.25">
      <c r="A1359" s="6" t="s">
        <v>14982</v>
      </c>
      <c r="B1359" s="91" t="s">
        <v>12255</v>
      </c>
      <c r="C1359" s="1" t="s">
        <v>5436</v>
      </c>
      <c r="D1359" s="2">
        <v>23.625</v>
      </c>
      <c r="E1359" s="1">
        <v>710</v>
      </c>
      <c r="F1359" s="1">
        <v>16</v>
      </c>
      <c r="G1359" s="1">
        <v>10</v>
      </c>
      <c r="H1359" s="1">
        <v>8</v>
      </c>
      <c r="I1359" s="23">
        <f t="shared" si="143"/>
        <v>30.052910052910054</v>
      </c>
      <c r="J1359" s="23">
        <f t="shared" si="144"/>
        <v>44.375</v>
      </c>
      <c r="K1359" s="23">
        <f t="shared" si="145"/>
        <v>47.058823529411761</v>
      </c>
      <c r="L1359" s="23">
        <f t="shared" si="146"/>
        <v>29.411764705882355</v>
      </c>
      <c r="M1359" s="23">
        <f t="shared" si="147"/>
        <v>23.52941176470588</v>
      </c>
      <c r="N1359" s="23">
        <f t="shared" si="148"/>
        <v>1.4765625</v>
      </c>
      <c r="O1359" s="23">
        <f t="shared" si="149"/>
        <v>20.882352941176471</v>
      </c>
      <c r="S1359" s="6"/>
      <c r="T1359" s="6"/>
      <c r="U1359" s="6"/>
    </row>
    <row r="1360" spans="1:21" x14ac:dyDescent="0.25">
      <c r="A1360" s="6" t="s">
        <v>14982</v>
      </c>
      <c r="B1360" s="91" t="s">
        <v>12329</v>
      </c>
      <c r="C1360" s="1" t="s">
        <v>5518</v>
      </c>
      <c r="D1360" s="2">
        <v>18.625</v>
      </c>
      <c r="E1360" s="1">
        <v>559</v>
      </c>
      <c r="F1360" s="1">
        <v>28</v>
      </c>
      <c r="G1360" s="1">
        <v>3</v>
      </c>
      <c r="H1360" s="1">
        <v>0</v>
      </c>
      <c r="I1360" s="23">
        <f t="shared" si="143"/>
        <v>30.013422818791945</v>
      </c>
      <c r="J1360" s="23">
        <f t="shared" si="144"/>
        <v>19.964285714285715</v>
      </c>
      <c r="K1360" s="23">
        <f t="shared" si="145"/>
        <v>90.322580645161281</v>
      </c>
      <c r="L1360" s="23">
        <f t="shared" si="146"/>
        <v>9.67741935483871</v>
      </c>
      <c r="M1360" s="23">
        <f t="shared" si="147"/>
        <v>0</v>
      </c>
      <c r="N1360" s="23">
        <f t="shared" si="148"/>
        <v>0.6651785714285714</v>
      </c>
      <c r="O1360" s="23">
        <f t="shared" si="149"/>
        <v>18.032258064516128</v>
      </c>
      <c r="S1360" s="6"/>
      <c r="T1360" s="6"/>
      <c r="U1360" s="6"/>
    </row>
    <row r="1361" spans="1:21" x14ac:dyDescent="0.25">
      <c r="A1361" s="6" t="s">
        <v>14982</v>
      </c>
      <c r="B1361" s="91" t="s">
        <v>12195</v>
      </c>
      <c r="C1361" s="1" t="s">
        <v>271</v>
      </c>
      <c r="D1361" s="2">
        <v>9.5</v>
      </c>
      <c r="E1361" s="1">
        <v>248</v>
      </c>
      <c r="F1361" s="1">
        <v>43</v>
      </c>
      <c r="G1361" s="1">
        <v>5</v>
      </c>
      <c r="H1361" s="1">
        <v>2</v>
      </c>
      <c r="I1361" s="23">
        <f t="shared" si="143"/>
        <v>26.105263157894736</v>
      </c>
      <c r="J1361" s="23">
        <f t="shared" si="144"/>
        <v>5.7674418604651159</v>
      </c>
      <c r="K1361" s="23">
        <f t="shared" si="145"/>
        <v>86</v>
      </c>
      <c r="L1361" s="23">
        <f t="shared" si="146"/>
        <v>10</v>
      </c>
      <c r="M1361" s="23">
        <f t="shared" si="147"/>
        <v>4</v>
      </c>
      <c r="N1361" s="23">
        <f t="shared" si="148"/>
        <v>0.22093023255813954</v>
      </c>
      <c r="O1361" s="23">
        <f t="shared" si="149"/>
        <v>4.96</v>
      </c>
      <c r="S1361" s="6"/>
      <c r="T1361" s="6"/>
      <c r="U1361" s="6"/>
    </row>
    <row r="1362" spans="1:21" x14ac:dyDescent="0.25">
      <c r="A1362" s="6" t="s">
        <v>14982</v>
      </c>
      <c r="B1362" s="90" t="s">
        <v>12342</v>
      </c>
      <c r="C1362" s="1" t="s">
        <v>5534</v>
      </c>
      <c r="D1362" s="2">
        <v>23</v>
      </c>
      <c r="E1362" s="1">
        <v>508</v>
      </c>
      <c r="F1362" s="1">
        <v>49</v>
      </c>
      <c r="G1362" s="1">
        <v>8</v>
      </c>
      <c r="H1362" s="1">
        <v>8</v>
      </c>
      <c r="I1362" s="23">
        <f t="shared" si="143"/>
        <v>22.086956521739129</v>
      </c>
      <c r="J1362" s="23">
        <f t="shared" si="144"/>
        <v>10.36734693877551</v>
      </c>
      <c r="K1362" s="23">
        <f t="shared" si="145"/>
        <v>75.384615384615387</v>
      </c>
      <c r="L1362" s="23">
        <f t="shared" si="146"/>
        <v>12.307692307692308</v>
      </c>
      <c r="M1362" s="23">
        <f t="shared" si="147"/>
        <v>12.307692307692308</v>
      </c>
      <c r="N1362" s="23">
        <f t="shared" si="148"/>
        <v>0.46938775510204084</v>
      </c>
      <c r="O1362" s="23">
        <f t="shared" si="149"/>
        <v>7.8153846153846152</v>
      </c>
      <c r="S1362" s="6"/>
      <c r="T1362" s="6"/>
      <c r="U1362" s="6"/>
    </row>
    <row r="1363" spans="1:21" x14ac:dyDescent="0.25">
      <c r="A1363" s="6" t="s">
        <v>14982</v>
      </c>
      <c r="B1363" s="91" t="s">
        <v>12402</v>
      </c>
      <c r="C1363" s="1" t="s">
        <v>5609</v>
      </c>
      <c r="D1363" s="2">
        <v>11</v>
      </c>
      <c r="E1363" s="1">
        <v>346</v>
      </c>
      <c r="F1363" s="1">
        <v>14</v>
      </c>
      <c r="G1363" s="1">
        <v>2</v>
      </c>
      <c r="H1363" s="1">
        <v>1</v>
      </c>
      <c r="I1363" s="23">
        <f t="shared" si="143"/>
        <v>31.454545454545453</v>
      </c>
      <c r="J1363" s="23">
        <f t="shared" si="144"/>
        <v>24.714285714285715</v>
      </c>
      <c r="K1363" s="23">
        <f t="shared" si="145"/>
        <v>82.35294117647058</v>
      </c>
      <c r="L1363" s="23">
        <f t="shared" si="146"/>
        <v>11.76470588235294</v>
      </c>
      <c r="M1363" s="23">
        <f t="shared" si="147"/>
        <v>5.8823529411764701</v>
      </c>
      <c r="N1363" s="23">
        <f t="shared" si="148"/>
        <v>0.7857142857142857</v>
      </c>
      <c r="O1363" s="23">
        <f t="shared" si="149"/>
        <v>20.352941176470587</v>
      </c>
      <c r="S1363" s="42" t="s">
        <v>14122</v>
      </c>
      <c r="T1363" s="6"/>
      <c r="U1363" s="6"/>
    </row>
    <row r="1364" spans="1:21" x14ac:dyDescent="0.25">
      <c r="A1364" s="6" t="s">
        <v>14982</v>
      </c>
      <c r="B1364" s="90" t="s">
        <v>12407</v>
      </c>
      <c r="C1364" s="1" t="s">
        <v>5614</v>
      </c>
      <c r="D1364" s="2">
        <v>19.875</v>
      </c>
      <c r="E1364" s="1">
        <v>493</v>
      </c>
      <c r="F1364" s="1">
        <v>26</v>
      </c>
      <c r="G1364" s="1">
        <v>15</v>
      </c>
      <c r="H1364" s="1">
        <v>0</v>
      </c>
      <c r="I1364" s="23">
        <f t="shared" si="143"/>
        <v>24.80503144654088</v>
      </c>
      <c r="J1364" s="23">
        <f t="shared" si="144"/>
        <v>18.96153846153846</v>
      </c>
      <c r="K1364" s="23">
        <f t="shared" si="145"/>
        <v>63.414634146341463</v>
      </c>
      <c r="L1364" s="23">
        <f t="shared" si="146"/>
        <v>36.585365853658537</v>
      </c>
      <c r="M1364" s="23">
        <f t="shared" si="147"/>
        <v>0</v>
      </c>
      <c r="N1364" s="23">
        <f t="shared" si="148"/>
        <v>0.76442307692307687</v>
      </c>
      <c r="O1364" s="23">
        <f t="shared" si="149"/>
        <v>12.024390243902438</v>
      </c>
      <c r="S1364" s="6"/>
      <c r="T1364" s="6"/>
      <c r="U1364" s="6"/>
    </row>
    <row r="1365" spans="1:21" x14ac:dyDescent="0.25">
      <c r="A1365" s="6" t="s">
        <v>14982</v>
      </c>
      <c r="B1365" s="91" t="s">
        <v>12408</v>
      </c>
      <c r="C1365" s="1" t="s">
        <v>5615</v>
      </c>
      <c r="D1365" s="2">
        <v>8</v>
      </c>
      <c r="E1365" s="1">
        <v>233</v>
      </c>
      <c r="F1365" s="1">
        <v>13</v>
      </c>
      <c r="G1365" s="1">
        <v>0</v>
      </c>
      <c r="H1365" s="1">
        <v>0</v>
      </c>
      <c r="I1365" s="23">
        <f t="shared" si="143"/>
        <v>29.125</v>
      </c>
      <c r="J1365" s="23">
        <f t="shared" si="144"/>
        <v>17.923076923076923</v>
      </c>
      <c r="K1365" s="23">
        <f t="shared" si="145"/>
        <v>100</v>
      </c>
      <c r="L1365" s="23">
        <f t="shared" si="146"/>
        <v>0</v>
      </c>
      <c r="M1365" s="23">
        <f t="shared" si="147"/>
        <v>0</v>
      </c>
      <c r="N1365" s="23">
        <f t="shared" si="148"/>
        <v>0.61538461538461542</v>
      </c>
      <c r="O1365" s="23">
        <f t="shared" si="149"/>
        <v>17.923076923076923</v>
      </c>
      <c r="S1365" s="6"/>
      <c r="T1365" s="6"/>
      <c r="U1365" s="6"/>
    </row>
    <row r="1366" spans="1:21" x14ac:dyDescent="0.25">
      <c r="A1366" s="6" t="s">
        <v>14982</v>
      </c>
      <c r="B1366" s="91" t="s">
        <v>12431</v>
      </c>
      <c r="C1366" s="1" t="s">
        <v>5630</v>
      </c>
      <c r="D1366" s="2">
        <v>34.125</v>
      </c>
      <c r="E1366" s="1">
        <v>997</v>
      </c>
      <c r="F1366" s="1">
        <v>26</v>
      </c>
      <c r="G1366" s="1">
        <v>27</v>
      </c>
      <c r="H1366" s="1">
        <v>9</v>
      </c>
      <c r="I1366" s="23">
        <f t="shared" si="143"/>
        <v>29.216117216117215</v>
      </c>
      <c r="J1366" s="23">
        <f t="shared" si="144"/>
        <v>38.346153846153847</v>
      </c>
      <c r="K1366" s="23">
        <f t="shared" si="145"/>
        <v>41.935483870967744</v>
      </c>
      <c r="L1366" s="23">
        <f t="shared" si="146"/>
        <v>43.548387096774192</v>
      </c>
      <c r="M1366" s="23">
        <f t="shared" si="147"/>
        <v>14.516129032258066</v>
      </c>
      <c r="N1366" s="23">
        <f t="shared" si="148"/>
        <v>1.3125</v>
      </c>
      <c r="O1366" s="23">
        <f t="shared" si="149"/>
        <v>16.080645161290324</v>
      </c>
      <c r="S1366" s="6"/>
      <c r="T1366" s="6"/>
      <c r="U1366" s="6"/>
    </row>
    <row r="1367" spans="1:21" x14ac:dyDescent="0.25">
      <c r="A1367" s="6" t="s">
        <v>14982</v>
      </c>
      <c r="B1367" s="90" t="s">
        <v>12462</v>
      </c>
      <c r="C1367" s="1" t="s">
        <v>5667</v>
      </c>
      <c r="D1367" s="2">
        <v>16.25</v>
      </c>
      <c r="E1367" s="1">
        <v>410</v>
      </c>
      <c r="F1367" s="1">
        <v>30</v>
      </c>
      <c r="G1367" s="1">
        <v>2</v>
      </c>
      <c r="H1367" s="1">
        <v>1</v>
      </c>
      <c r="I1367" s="23">
        <f t="shared" si="143"/>
        <v>25.23076923076923</v>
      </c>
      <c r="J1367" s="23">
        <f t="shared" si="144"/>
        <v>13.666666666666666</v>
      </c>
      <c r="K1367" s="23">
        <f t="shared" si="145"/>
        <v>90.909090909090907</v>
      </c>
      <c r="L1367" s="23">
        <f t="shared" si="146"/>
        <v>6.0606060606060606</v>
      </c>
      <c r="M1367" s="23">
        <f t="shared" si="147"/>
        <v>3.0303030303030303</v>
      </c>
      <c r="N1367" s="23">
        <f t="shared" si="148"/>
        <v>0.54166666666666663</v>
      </c>
      <c r="O1367" s="23">
        <f t="shared" si="149"/>
        <v>12.424242424242424</v>
      </c>
      <c r="S1367" s="6"/>
      <c r="T1367" s="6"/>
      <c r="U1367" s="6"/>
    </row>
    <row r="1368" spans="1:21" x14ac:dyDescent="0.25">
      <c r="A1368" s="6" t="s">
        <v>14982</v>
      </c>
      <c r="B1368" s="91" t="s">
        <v>12478</v>
      </c>
      <c r="C1368" s="1" t="s">
        <v>5684</v>
      </c>
      <c r="D1368" s="2">
        <v>12.5</v>
      </c>
      <c r="E1368" s="1">
        <v>396</v>
      </c>
      <c r="F1368" s="1">
        <v>22</v>
      </c>
      <c r="G1368" s="1">
        <v>0</v>
      </c>
      <c r="H1368" s="1">
        <v>0</v>
      </c>
      <c r="I1368" s="23">
        <f t="shared" si="143"/>
        <v>31.68</v>
      </c>
      <c r="J1368" s="23">
        <f t="shared" si="144"/>
        <v>18</v>
      </c>
      <c r="K1368" s="23">
        <f t="shared" si="145"/>
        <v>100</v>
      </c>
      <c r="L1368" s="23">
        <f t="shared" si="146"/>
        <v>0</v>
      </c>
      <c r="M1368" s="23">
        <f t="shared" si="147"/>
        <v>0</v>
      </c>
      <c r="N1368" s="23">
        <f t="shared" si="148"/>
        <v>0.56818181818181823</v>
      </c>
      <c r="O1368" s="23">
        <f t="shared" si="149"/>
        <v>18</v>
      </c>
      <c r="S1368" s="6"/>
      <c r="T1368" s="6"/>
      <c r="U1368" s="6"/>
    </row>
    <row r="1369" spans="1:21" x14ac:dyDescent="0.25">
      <c r="A1369" s="6" t="s">
        <v>14982</v>
      </c>
      <c r="B1369" s="118" t="s">
        <v>12489</v>
      </c>
      <c r="C1369" s="1" t="s">
        <v>5196</v>
      </c>
      <c r="D1369" s="2">
        <v>6.75</v>
      </c>
      <c r="E1369" s="1">
        <v>199</v>
      </c>
      <c r="F1369" s="1">
        <v>27</v>
      </c>
      <c r="G1369" s="1">
        <v>6</v>
      </c>
      <c r="H1369" s="1">
        <v>0</v>
      </c>
      <c r="I1369" s="23">
        <f t="shared" si="143"/>
        <v>29.481481481481481</v>
      </c>
      <c r="J1369" s="23">
        <f t="shared" si="144"/>
        <v>7.3703703703703702</v>
      </c>
      <c r="K1369" s="23">
        <f t="shared" si="145"/>
        <v>81.818181818181827</v>
      </c>
      <c r="L1369" s="23">
        <f t="shared" si="146"/>
        <v>18.181818181818183</v>
      </c>
      <c r="M1369" s="23">
        <f t="shared" si="147"/>
        <v>0</v>
      </c>
      <c r="N1369" s="23">
        <f t="shared" si="148"/>
        <v>0.25</v>
      </c>
      <c r="O1369" s="23">
        <f t="shared" si="149"/>
        <v>6.0303030303030303</v>
      </c>
      <c r="S1369" s="6"/>
      <c r="T1369" s="6"/>
      <c r="U1369" s="6"/>
    </row>
    <row r="1370" spans="1:21" x14ac:dyDescent="0.25">
      <c r="A1370" s="6" t="s">
        <v>14982</v>
      </c>
      <c r="B1370" s="91" t="s">
        <v>12074</v>
      </c>
      <c r="C1370" s="1" t="s">
        <v>5213</v>
      </c>
      <c r="D1370" s="2">
        <v>10</v>
      </c>
      <c r="E1370" s="1">
        <v>280</v>
      </c>
      <c r="F1370" s="1">
        <v>33</v>
      </c>
      <c r="G1370" s="1">
        <v>0</v>
      </c>
      <c r="H1370" s="1">
        <v>0</v>
      </c>
      <c r="I1370" s="23">
        <f t="shared" ref="I1370:I1436" si="150">E1370/D1370</f>
        <v>28</v>
      </c>
      <c r="J1370" s="23">
        <f t="shared" ref="J1370:J1436" si="151">E1370/F1370</f>
        <v>8.4848484848484844</v>
      </c>
      <c r="K1370" s="23">
        <f t="shared" ref="K1370:K1436" si="152">F1370/(F1370+G1370+H1370)*100</f>
        <v>100</v>
      </c>
      <c r="L1370" s="23">
        <f t="shared" ref="L1370:L1436" si="153">G1370/(F1370+G1370+H1370)*100</f>
        <v>0</v>
      </c>
      <c r="M1370" s="23">
        <f t="shared" ref="M1370:M1436" si="154">H1370/(F1370+G1370+H1370)*100</f>
        <v>0</v>
      </c>
      <c r="N1370" s="23">
        <f t="shared" ref="N1370:N1436" si="155">D1370/F1370</f>
        <v>0.30303030303030304</v>
      </c>
      <c r="O1370" s="23">
        <f t="shared" si="149"/>
        <v>8.4848484848484844</v>
      </c>
      <c r="S1370" s="6"/>
      <c r="T1370" s="6"/>
      <c r="U1370" s="6"/>
    </row>
    <row r="1371" spans="1:21" x14ac:dyDescent="0.25">
      <c r="A1371" s="6" t="s">
        <v>14982</v>
      </c>
      <c r="B1371" s="91" t="s">
        <v>12076</v>
      </c>
      <c r="C1371" s="1" t="s">
        <v>5215</v>
      </c>
      <c r="D1371" s="2">
        <v>6</v>
      </c>
      <c r="E1371" s="1">
        <v>167</v>
      </c>
      <c r="F1371" s="1">
        <v>23</v>
      </c>
      <c r="G1371" s="1">
        <v>1</v>
      </c>
      <c r="H1371" s="1">
        <v>2</v>
      </c>
      <c r="I1371" s="23">
        <f t="shared" si="150"/>
        <v>27.833333333333332</v>
      </c>
      <c r="J1371" s="23">
        <f t="shared" si="151"/>
        <v>7.2608695652173916</v>
      </c>
      <c r="K1371" s="23">
        <f t="shared" si="152"/>
        <v>88.461538461538453</v>
      </c>
      <c r="L1371" s="23">
        <f t="shared" si="153"/>
        <v>3.8461538461538463</v>
      </c>
      <c r="M1371" s="23">
        <f t="shared" si="154"/>
        <v>7.6923076923076925</v>
      </c>
      <c r="N1371" s="23">
        <f t="shared" si="155"/>
        <v>0.2608695652173913</v>
      </c>
      <c r="O1371" s="23">
        <f t="shared" si="149"/>
        <v>6.4230769230769234</v>
      </c>
      <c r="S1371" s="50" t="s">
        <v>14123</v>
      </c>
      <c r="T1371" s="6"/>
      <c r="U1371" s="6"/>
    </row>
    <row r="1372" spans="1:21" x14ac:dyDescent="0.25">
      <c r="A1372" s="6" t="s">
        <v>14982</v>
      </c>
      <c r="B1372" s="91" t="s">
        <v>12086</v>
      </c>
      <c r="C1372" s="1" t="s">
        <v>3380</v>
      </c>
      <c r="D1372" s="2">
        <v>10.5</v>
      </c>
      <c r="E1372" s="1">
        <v>259</v>
      </c>
      <c r="F1372" s="1">
        <v>22</v>
      </c>
      <c r="G1372" s="1">
        <v>57</v>
      </c>
      <c r="H1372" s="1">
        <v>4</v>
      </c>
      <c r="I1372" s="23">
        <f t="shared" si="150"/>
        <v>24.666666666666668</v>
      </c>
      <c r="J1372" s="23">
        <f t="shared" si="151"/>
        <v>11.772727272727273</v>
      </c>
      <c r="K1372" s="23">
        <f t="shared" si="152"/>
        <v>26.506024096385545</v>
      </c>
      <c r="L1372" s="23">
        <f t="shared" si="153"/>
        <v>68.674698795180717</v>
      </c>
      <c r="M1372" s="23">
        <f t="shared" si="154"/>
        <v>4.8192771084337354</v>
      </c>
      <c r="N1372" s="23">
        <f t="shared" si="155"/>
        <v>0.47727272727272729</v>
      </c>
      <c r="O1372" s="23">
        <f t="shared" si="149"/>
        <v>3.1204819277108435</v>
      </c>
      <c r="P1372" s="6"/>
      <c r="S1372" s="6"/>
      <c r="T1372" s="6"/>
      <c r="U1372" s="6"/>
    </row>
    <row r="1373" spans="1:21" x14ac:dyDescent="0.25">
      <c r="A1373" s="6" t="s">
        <v>14982</v>
      </c>
      <c r="B1373" s="91" t="s">
        <v>12087</v>
      </c>
      <c r="C1373" s="1" t="s">
        <v>500</v>
      </c>
      <c r="D1373" s="2">
        <v>23.5</v>
      </c>
      <c r="E1373" s="1">
        <v>663</v>
      </c>
      <c r="F1373" s="1">
        <v>79</v>
      </c>
      <c r="G1373" s="1">
        <v>16</v>
      </c>
      <c r="H1373" s="1">
        <v>3</v>
      </c>
      <c r="I1373" s="23">
        <f t="shared" si="150"/>
        <v>28.212765957446809</v>
      </c>
      <c r="J1373" s="23">
        <f t="shared" si="151"/>
        <v>8.3924050632911396</v>
      </c>
      <c r="K1373" s="23">
        <f t="shared" si="152"/>
        <v>80.612244897959187</v>
      </c>
      <c r="L1373" s="23">
        <f t="shared" si="153"/>
        <v>16.326530612244898</v>
      </c>
      <c r="M1373" s="23">
        <f t="shared" si="154"/>
        <v>3.0612244897959182</v>
      </c>
      <c r="N1373" s="23">
        <f t="shared" si="155"/>
        <v>0.29746835443037972</v>
      </c>
      <c r="O1373" s="23">
        <f t="shared" si="149"/>
        <v>6.7653061224489797</v>
      </c>
      <c r="S1373" s="6"/>
      <c r="T1373" s="6"/>
      <c r="U1373" s="6"/>
    </row>
    <row r="1374" spans="1:21" x14ac:dyDescent="0.25">
      <c r="A1374" s="6" t="s">
        <v>14982</v>
      </c>
      <c r="B1374" s="91" t="s">
        <v>12092</v>
      </c>
      <c r="C1374" s="1" t="s">
        <v>5239</v>
      </c>
      <c r="D1374" s="2">
        <v>27.63</v>
      </c>
      <c r="E1374" s="1">
        <v>651</v>
      </c>
      <c r="F1374" s="1">
        <v>50</v>
      </c>
      <c r="G1374" s="1">
        <v>7</v>
      </c>
      <c r="H1374" s="1">
        <v>5</v>
      </c>
      <c r="I1374" s="23">
        <f t="shared" si="150"/>
        <v>23.561346362649296</v>
      </c>
      <c r="J1374" s="23">
        <f t="shared" si="151"/>
        <v>13.02</v>
      </c>
      <c r="K1374" s="23">
        <f t="shared" si="152"/>
        <v>80.645161290322577</v>
      </c>
      <c r="L1374" s="23">
        <f t="shared" si="153"/>
        <v>11.29032258064516</v>
      </c>
      <c r="M1374" s="23">
        <f t="shared" si="154"/>
        <v>8.064516129032258</v>
      </c>
      <c r="N1374" s="23">
        <f t="shared" si="155"/>
        <v>0.55259999999999998</v>
      </c>
      <c r="O1374" s="23">
        <f t="shared" si="149"/>
        <v>10.5</v>
      </c>
      <c r="S1374" s="6"/>
      <c r="T1374" s="6"/>
      <c r="U1374" s="6"/>
    </row>
    <row r="1375" spans="1:21" x14ac:dyDescent="0.25">
      <c r="A1375" s="6" t="s">
        <v>14982</v>
      </c>
      <c r="B1375" s="91" t="s">
        <v>12091</v>
      </c>
      <c r="C1375" s="1" t="s">
        <v>5238</v>
      </c>
      <c r="D1375" s="2">
        <v>7.25</v>
      </c>
      <c r="E1375" s="1">
        <v>209</v>
      </c>
      <c r="F1375" s="1">
        <v>45</v>
      </c>
      <c r="G1375" s="1">
        <v>11</v>
      </c>
      <c r="H1375" s="1">
        <v>4</v>
      </c>
      <c r="I1375" s="23">
        <f t="shared" si="150"/>
        <v>28.827586206896552</v>
      </c>
      <c r="J1375" s="23">
        <f t="shared" si="151"/>
        <v>4.6444444444444448</v>
      </c>
      <c r="K1375" s="23">
        <f t="shared" si="152"/>
        <v>75</v>
      </c>
      <c r="L1375" s="23">
        <f t="shared" si="153"/>
        <v>18.333333333333332</v>
      </c>
      <c r="M1375" s="23">
        <f t="shared" si="154"/>
        <v>6.666666666666667</v>
      </c>
      <c r="N1375" s="23">
        <f t="shared" si="155"/>
        <v>0.16111111111111112</v>
      </c>
      <c r="O1375" s="23">
        <f t="shared" si="149"/>
        <v>3.4833333333333334</v>
      </c>
      <c r="S1375" s="6"/>
      <c r="T1375" s="6"/>
      <c r="U1375" s="6"/>
    </row>
    <row r="1376" spans="1:21" x14ac:dyDescent="0.25">
      <c r="A1376" s="6" t="s">
        <v>14982</v>
      </c>
      <c r="B1376" s="115" t="s">
        <v>12587</v>
      </c>
      <c r="C1376" s="1" t="s">
        <v>5607</v>
      </c>
      <c r="D1376" s="2">
        <v>13.5</v>
      </c>
      <c r="E1376" s="1">
        <v>236</v>
      </c>
      <c r="F1376" s="1">
        <v>32</v>
      </c>
      <c r="G1376" s="1">
        <v>20</v>
      </c>
      <c r="H1376" s="1">
        <v>1</v>
      </c>
      <c r="I1376" s="23">
        <f t="shared" si="150"/>
        <v>17.481481481481481</v>
      </c>
      <c r="J1376" s="23">
        <f t="shared" si="151"/>
        <v>7.375</v>
      </c>
      <c r="K1376" s="23">
        <f t="shared" si="152"/>
        <v>60.377358490566039</v>
      </c>
      <c r="L1376" s="23">
        <f t="shared" si="153"/>
        <v>37.735849056603776</v>
      </c>
      <c r="M1376" s="23">
        <f t="shared" si="154"/>
        <v>1.8867924528301887</v>
      </c>
      <c r="N1376" s="23">
        <f t="shared" si="155"/>
        <v>0.421875</v>
      </c>
      <c r="O1376" s="23">
        <f t="shared" si="149"/>
        <v>4.4528301886792452</v>
      </c>
      <c r="S1376" s="6"/>
      <c r="T1376" s="6"/>
      <c r="U1376" s="6"/>
    </row>
    <row r="1377" spans="1:21" x14ac:dyDescent="0.25">
      <c r="A1377" s="6" t="s">
        <v>14982</v>
      </c>
      <c r="B1377" s="115" t="s">
        <v>12514</v>
      </c>
      <c r="C1377" s="1" t="s">
        <v>5280</v>
      </c>
      <c r="D1377" s="2">
        <v>5</v>
      </c>
      <c r="E1377" s="1">
        <v>180</v>
      </c>
      <c r="F1377" s="1">
        <v>22</v>
      </c>
      <c r="G1377" s="1">
        <v>5</v>
      </c>
      <c r="H1377" s="1">
        <v>0</v>
      </c>
      <c r="I1377" s="23">
        <f t="shared" si="150"/>
        <v>36</v>
      </c>
      <c r="J1377" s="23">
        <f t="shared" si="151"/>
        <v>8.1818181818181817</v>
      </c>
      <c r="K1377" s="23">
        <f t="shared" si="152"/>
        <v>81.481481481481481</v>
      </c>
      <c r="L1377" s="23">
        <f t="shared" si="153"/>
        <v>18.518518518518519</v>
      </c>
      <c r="M1377" s="23">
        <f t="shared" si="154"/>
        <v>0</v>
      </c>
      <c r="N1377" s="23">
        <f t="shared" si="155"/>
        <v>0.22727272727272727</v>
      </c>
      <c r="O1377" s="23">
        <f t="shared" si="149"/>
        <v>6.666666666666667</v>
      </c>
      <c r="S1377" s="42" t="s">
        <v>14125</v>
      </c>
      <c r="T1377" s="6"/>
      <c r="U1377" s="6"/>
    </row>
    <row r="1378" spans="1:21" x14ac:dyDescent="0.25">
      <c r="A1378" s="6" t="s">
        <v>14982</v>
      </c>
      <c r="B1378" s="255"/>
      <c r="C1378" s="84" t="s">
        <v>5564</v>
      </c>
      <c r="D1378" s="85">
        <v>1.125</v>
      </c>
      <c r="E1378" s="84">
        <v>31</v>
      </c>
      <c r="F1378" s="84">
        <v>9</v>
      </c>
      <c r="G1378" s="84">
        <v>0</v>
      </c>
      <c r="H1378" s="84">
        <v>0</v>
      </c>
      <c r="I1378" s="84">
        <f t="shared" si="150"/>
        <v>27.555555555555557</v>
      </c>
      <c r="J1378" s="84">
        <f t="shared" si="151"/>
        <v>3.4444444444444446</v>
      </c>
      <c r="K1378" s="84">
        <f t="shared" si="152"/>
        <v>100</v>
      </c>
      <c r="L1378" s="84">
        <f t="shared" si="153"/>
        <v>0</v>
      </c>
      <c r="M1378" s="84">
        <f t="shared" si="154"/>
        <v>0</v>
      </c>
      <c r="N1378" s="84">
        <f t="shared" si="155"/>
        <v>0.125</v>
      </c>
      <c r="O1378" s="23">
        <f t="shared" si="149"/>
        <v>3.4444444444444446</v>
      </c>
      <c r="P1378" s="84"/>
      <c r="S1378" s="6"/>
      <c r="T1378" s="6"/>
      <c r="U1378" s="6"/>
    </row>
    <row r="1379" spans="1:21" x14ac:dyDescent="0.25">
      <c r="A1379" s="6" t="s">
        <v>14982</v>
      </c>
      <c r="B1379" s="255"/>
      <c r="C1379" s="84" t="s">
        <v>5593</v>
      </c>
      <c r="D1379" s="85">
        <v>0</v>
      </c>
      <c r="E1379" s="84">
        <v>27</v>
      </c>
      <c r="F1379" s="84">
        <v>0</v>
      </c>
      <c r="G1379" s="84">
        <v>16</v>
      </c>
      <c r="H1379" s="84">
        <v>1</v>
      </c>
      <c r="I1379" s="84" t="e">
        <f t="shared" si="150"/>
        <v>#DIV/0!</v>
      </c>
      <c r="J1379" s="84" t="e">
        <f t="shared" si="151"/>
        <v>#DIV/0!</v>
      </c>
      <c r="K1379" s="84">
        <f t="shared" si="152"/>
        <v>0</v>
      </c>
      <c r="L1379" s="84">
        <f t="shared" si="153"/>
        <v>94.117647058823522</v>
      </c>
      <c r="M1379" s="84">
        <f t="shared" si="154"/>
        <v>5.8823529411764701</v>
      </c>
      <c r="N1379" s="84" t="e">
        <f t="shared" si="155"/>
        <v>#DIV/0!</v>
      </c>
      <c r="O1379" s="23">
        <f t="shared" si="149"/>
        <v>1.588235294117647</v>
      </c>
      <c r="P1379" s="84"/>
      <c r="S1379" s="42" t="s">
        <v>14124</v>
      </c>
      <c r="T1379" s="6"/>
      <c r="U1379" s="6"/>
    </row>
    <row r="1380" spans="1:21" x14ac:dyDescent="0.25">
      <c r="A1380" s="6" t="s">
        <v>14982</v>
      </c>
      <c r="C1380" s="84" t="s">
        <v>5599</v>
      </c>
      <c r="D1380" s="85">
        <v>2.625</v>
      </c>
      <c r="E1380" s="84">
        <v>30</v>
      </c>
      <c r="F1380" s="84">
        <v>7</v>
      </c>
      <c r="G1380" s="84">
        <v>0</v>
      </c>
      <c r="H1380" s="84">
        <v>0</v>
      </c>
      <c r="I1380" s="84">
        <f t="shared" si="150"/>
        <v>11.428571428571429</v>
      </c>
      <c r="J1380" s="84">
        <f t="shared" si="151"/>
        <v>4.2857142857142856</v>
      </c>
      <c r="K1380" s="84">
        <f t="shared" si="152"/>
        <v>100</v>
      </c>
      <c r="L1380" s="84">
        <f t="shared" si="153"/>
        <v>0</v>
      </c>
      <c r="M1380" s="84">
        <f t="shared" si="154"/>
        <v>0</v>
      </c>
      <c r="N1380" s="84">
        <f t="shared" si="155"/>
        <v>0.375</v>
      </c>
      <c r="O1380" s="23">
        <f t="shared" si="149"/>
        <v>4.2857142857142856</v>
      </c>
      <c r="P1380" s="84"/>
      <c r="S1380" s="6"/>
      <c r="T1380" s="6"/>
      <c r="U1380" s="6"/>
    </row>
    <row r="1381" spans="1:21" x14ac:dyDescent="0.25">
      <c r="A1381" s="6"/>
      <c r="B1381" s="255" t="s">
        <v>12582</v>
      </c>
      <c r="C1381" s="84" t="s">
        <v>15159</v>
      </c>
      <c r="D1381" s="85">
        <f>D1378+D1379+D1380</f>
        <v>3.75</v>
      </c>
      <c r="E1381" s="85">
        <f>E1378+E1379+E1380</f>
        <v>88</v>
      </c>
      <c r="F1381" s="85">
        <f>F1378+F1379+F1380</f>
        <v>16</v>
      </c>
      <c r="G1381" s="85">
        <f>G1378+G1379+G1380</f>
        <v>16</v>
      </c>
      <c r="H1381" s="85">
        <f>H1378+H1379+H1380</f>
        <v>1</v>
      </c>
      <c r="I1381" s="84">
        <f>E1381/D1381</f>
        <v>23.466666666666665</v>
      </c>
      <c r="J1381" s="84">
        <f>E1381/F1381</f>
        <v>5.5</v>
      </c>
      <c r="K1381" s="84">
        <f>F1381/(F1381+G1381+H1381)*100</f>
        <v>48.484848484848484</v>
      </c>
      <c r="L1381" s="84">
        <f>G1381/(F1381+G1381+H1381)*100</f>
        <v>48.484848484848484</v>
      </c>
      <c r="M1381" s="84">
        <f>H1381/(F1381+G1381+H1381)*100</f>
        <v>3.0303030303030303</v>
      </c>
      <c r="N1381" s="84">
        <f>D1381/F1381</f>
        <v>0.234375</v>
      </c>
      <c r="O1381" s="23">
        <f t="shared" si="149"/>
        <v>2.6666666666666665</v>
      </c>
      <c r="P1381" s="84"/>
      <c r="S1381" s="6"/>
      <c r="T1381" s="6"/>
      <c r="U1381" s="6"/>
    </row>
    <row r="1382" spans="1:21" x14ac:dyDescent="0.25">
      <c r="A1382" s="6" t="s">
        <v>14982</v>
      </c>
      <c r="B1382" s="115" t="s">
        <v>12520</v>
      </c>
      <c r="C1382" s="1" t="s">
        <v>5303</v>
      </c>
      <c r="D1382" s="2">
        <v>0</v>
      </c>
      <c r="E1382" s="1">
        <v>0</v>
      </c>
      <c r="F1382" s="1">
        <v>0</v>
      </c>
      <c r="G1382" s="1">
        <v>14</v>
      </c>
      <c r="H1382" s="1">
        <v>0</v>
      </c>
      <c r="I1382" s="23" t="e">
        <f t="shared" si="150"/>
        <v>#DIV/0!</v>
      </c>
      <c r="J1382" s="23" t="e">
        <f t="shared" si="151"/>
        <v>#DIV/0!</v>
      </c>
      <c r="K1382" s="23">
        <f t="shared" si="152"/>
        <v>0</v>
      </c>
      <c r="L1382" s="23">
        <f t="shared" si="153"/>
        <v>100</v>
      </c>
      <c r="M1382" s="23">
        <f t="shared" si="154"/>
        <v>0</v>
      </c>
      <c r="N1382" s="23" t="e">
        <f t="shared" si="155"/>
        <v>#DIV/0!</v>
      </c>
      <c r="O1382" s="23">
        <f t="shared" si="149"/>
        <v>0</v>
      </c>
      <c r="S1382" s="6"/>
      <c r="T1382" s="6"/>
      <c r="U1382" s="6"/>
    </row>
    <row r="1383" spans="1:21" x14ac:dyDescent="0.25">
      <c r="A1383" s="6" t="s">
        <v>14982</v>
      </c>
      <c r="B1383" s="115" t="s">
        <v>12151</v>
      </c>
      <c r="C1383" s="1" t="s">
        <v>5323</v>
      </c>
      <c r="D1383" s="2">
        <v>2.75</v>
      </c>
      <c r="E1383" s="1">
        <v>107</v>
      </c>
      <c r="F1383" s="1">
        <v>22</v>
      </c>
      <c r="G1383" s="1">
        <v>22</v>
      </c>
      <c r="H1383" s="1">
        <v>6</v>
      </c>
      <c r="I1383" s="23">
        <f t="shared" si="150"/>
        <v>38.909090909090907</v>
      </c>
      <c r="J1383" s="23">
        <f t="shared" si="151"/>
        <v>4.8636363636363633</v>
      </c>
      <c r="K1383" s="23">
        <f t="shared" si="152"/>
        <v>44</v>
      </c>
      <c r="L1383" s="23">
        <f t="shared" si="153"/>
        <v>44</v>
      </c>
      <c r="M1383" s="23">
        <f t="shared" si="154"/>
        <v>12</v>
      </c>
      <c r="N1383" s="23">
        <f t="shared" si="155"/>
        <v>0.125</v>
      </c>
      <c r="O1383" s="23">
        <f t="shared" si="149"/>
        <v>2.14</v>
      </c>
      <c r="S1383" s="6"/>
      <c r="T1383" s="6"/>
      <c r="U1383" s="6"/>
    </row>
    <row r="1384" spans="1:21" x14ac:dyDescent="0.25">
      <c r="A1384" s="6" t="s">
        <v>14982</v>
      </c>
      <c r="B1384" s="90" t="s">
        <v>12345</v>
      </c>
      <c r="C1384" s="1" t="s">
        <v>5537</v>
      </c>
      <c r="D1384" s="2">
        <v>5.375</v>
      </c>
      <c r="E1384" s="1">
        <v>152</v>
      </c>
      <c r="F1384" s="1">
        <v>19</v>
      </c>
      <c r="G1384" s="1">
        <v>0</v>
      </c>
      <c r="H1384" s="1">
        <v>0</v>
      </c>
      <c r="I1384" s="23">
        <f t="shared" si="150"/>
        <v>28.279069767441861</v>
      </c>
      <c r="J1384" s="23">
        <f t="shared" si="151"/>
        <v>8</v>
      </c>
      <c r="K1384" s="23">
        <f t="shared" si="152"/>
        <v>100</v>
      </c>
      <c r="L1384" s="23">
        <f t="shared" si="153"/>
        <v>0</v>
      </c>
      <c r="M1384" s="23">
        <f t="shared" si="154"/>
        <v>0</v>
      </c>
      <c r="N1384" s="23">
        <f t="shared" si="155"/>
        <v>0.28289473684210525</v>
      </c>
      <c r="O1384" s="23">
        <f t="shared" si="149"/>
        <v>8</v>
      </c>
      <c r="S1384" s="6"/>
      <c r="T1384" s="6"/>
      <c r="U1384" s="6"/>
    </row>
    <row r="1385" spans="1:21" x14ac:dyDescent="0.25">
      <c r="A1385" s="6" t="s">
        <v>14982</v>
      </c>
      <c r="B1385" s="91" t="s">
        <v>12239</v>
      </c>
      <c r="C1385" s="1" t="s">
        <v>5416</v>
      </c>
      <c r="D1385" s="2">
        <v>8.5</v>
      </c>
      <c r="E1385" s="1">
        <v>213</v>
      </c>
      <c r="F1385" s="1">
        <v>34</v>
      </c>
      <c r="G1385" s="1">
        <v>3</v>
      </c>
      <c r="H1385" s="1">
        <v>0</v>
      </c>
      <c r="I1385" s="23">
        <f t="shared" si="150"/>
        <v>25.058823529411764</v>
      </c>
      <c r="J1385" s="23">
        <f t="shared" si="151"/>
        <v>6.2647058823529411</v>
      </c>
      <c r="K1385" s="23">
        <f t="shared" si="152"/>
        <v>91.891891891891902</v>
      </c>
      <c r="L1385" s="23">
        <f t="shared" si="153"/>
        <v>8.1081081081081088</v>
      </c>
      <c r="M1385" s="23">
        <f t="shared" si="154"/>
        <v>0</v>
      </c>
      <c r="N1385" s="23">
        <f t="shared" si="155"/>
        <v>0.25</v>
      </c>
      <c r="O1385" s="23">
        <f t="shared" si="149"/>
        <v>5.756756756756757</v>
      </c>
      <c r="P1385" s="6"/>
      <c r="S1385" s="6"/>
      <c r="T1385" s="6"/>
      <c r="U1385" s="6"/>
    </row>
    <row r="1386" spans="1:21" x14ac:dyDescent="0.25">
      <c r="A1386" s="6" t="s">
        <v>14982</v>
      </c>
      <c r="B1386" s="91" t="s">
        <v>12167</v>
      </c>
      <c r="C1386" s="1" t="s">
        <v>5346</v>
      </c>
      <c r="D1386" s="2">
        <v>42.88</v>
      </c>
      <c r="E1386" s="1">
        <v>762</v>
      </c>
      <c r="F1386" s="1">
        <v>74</v>
      </c>
      <c r="G1386" s="1">
        <v>2</v>
      </c>
      <c r="H1386" s="1">
        <v>6</v>
      </c>
      <c r="I1386" s="23">
        <f t="shared" si="150"/>
        <v>17.7705223880597</v>
      </c>
      <c r="J1386" s="23">
        <f t="shared" si="151"/>
        <v>10.297297297297296</v>
      </c>
      <c r="K1386" s="23">
        <f t="shared" si="152"/>
        <v>90.243902439024396</v>
      </c>
      <c r="L1386" s="23">
        <f t="shared" si="153"/>
        <v>2.4390243902439024</v>
      </c>
      <c r="M1386" s="23">
        <f t="shared" si="154"/>
        <v>7.3170731707317067</v>
      </c>
      <c r="N1386" s="23">
        <f t="shared" si="155"/>
        <v>0.57945945945945954</v>
      </c>
      <c r="O1386" s="23">
        <f t="shared" si="149"/>
        <v>9.2926829268292686</v>
      </c>
      <c r="S1386" s="6"/>
      <c r="T1386" s="6"/>
      <c r="U1386" s="6"/>
    </row>
    <row r="1387" spans="1:21" x14ac:dyDescent="0.25">
      <c r="A1387" s="6" t="s">
        <v>14982</v>
      </c>
      <c r="B1387" s="118" t="s">
        <v>12201</v>
      </c>
      <c r="C1387" s="1" t="s">
        <v>5376</v>
      </c>
      <c r="D1387" s="2">
        <v>5</v>
      </c>
      <c r="E1387" s="1">
        <v>136</v>
      </c>
      <c r="F1387" s="1">
        <v>10</v>
      </c>
      <c r="G1387" s="1">
        <v>1</v>
      </c>
      <c r="H1387" s="1">
        <v>0</v>
      </c>
      <c r="I1387" s="23">
        <f t="shared" si="150"/>
        <v>27.2</v>
      </c>
      <c r="J1387" s="23">
        <f t="shared" si="151"/>
        <v>13.6</v>
      </c>
      <c r="K1387" s="23">
        <f t="shared" si="152"/>
        <v>90.909090909090907</v>
      </c>
      <c r="L1387" s="23">
        <f t="shared" si="153"/>
        <v>9.0909090909090917</v>
      </c>
      <c r="M1387" s="23">
        <f t="shared" si="154"/>
        <v>0</v>
      </c>
      <c r="N1387" s="23">
        <f t="shared" si="155"/>
        <v>0.5</v>
      </c>
      <c r="O1387" s="23">
        <f t="shared" si="149"/>
        <v>12.363636363636363</v>
      </c>
      <c r="S1387" s="6"/>
      <c r="T1387" s="6"/>
      <c r="U1387" s="6"/>
    </row>
    <row r="1388" spans="1:21" x14ac:dyDescent="0.25">
      <c r="A1388" s="6" t="s">
        <v>14982</v>
      </c>
      <c r="B1388" s="91" t="s">
        <v>12208</v>
      </c>
      <c r="C1388" s="1" t="s">
        <v>5384</v>
      </c>
      <c r="D1388" s="2">
        <v>0</v>
      </c>
      <c r="E1388" s="1">
        <v>0</v>
      </c>
      <c r="F1388" s="1">
        <v>0</v>
      </c>
      <c r="G1388" s="1">
        <v>16</v>
      </c>
      <c r="H1388" s="1">
        <v>0</v>
      </c>
      <c r="I1388" s="23" t="e">
        <f t="shared" si="150"/>
        <v>#DIV/0!</v>
      </c>
      <c r="J1388" s="23" t="e">
        <f t="shared" si="151"/>
        <v>#DIV/0!</v>
      </c>
      <c r="K1388" s="23">
        <f t="shared" si="152"/>
        <v>0</v>
      </c>
      <c r="L1388" s="23">
        <f t="shared" si="153"/>
        <v>100</v>
      </c>
      <c r="M1388" s="23">
        <f t="shared" si="154"/>
        <v>0</v>
      </c>
      <c r="N1388" s="23" t="e">
        <f t="shared" si="155"/>
        <v>#DIV/0!</v>
      </c>
      <c r="O1388" s="23">
        <f t="shared" si="149"/>
        <v>0</v>
      </c>
      <c r="S1388" s="6"/>
      <c r="T1388" s="6"/>
      <c r="U1388" s="6"/>
    </row>
    <row r="1389" spans="1:21" x14ac:dyDescent="0.25">
      <c r="A1389" s="6" t="s">
        <v>14982</v>
      </c>
      <c r="B1389" s="115" t="s">
        <v>12586</v>
      </c>
      <c r="C1389" s="1" t="s">
        <v>5604</v>
      </c>
      <c r="D1389" s="2">
        <v>3.5</v>
      </c>
      <c r="E1389" s="1">
        <v>126</v>
      </c>
      <c r="F1389" s="1">
        <v>14</v>
      </c>
      <c r="G1389" s="1">
        <v>3</v>
      </c>
      <c r="H1389" s="1">
        <v>0</v>
      </c>
      <c r="I1389" s="23">
        <f t="shared" si="150"/>
        <v>36</v>
      </c>
      <c r="J1389" s="23">
        <f t="shared" si="151"/>
        <v>9</v>
      </c>
      <c r="K1389" s="23">
        <f t="shared" si="152"/>
        <v>82.35294117647058</v>
      </c>
      <c r="L1389" s="23">
        <f t="shared" si="153"/>
        <v>17.647058823529413</v>
      </c>
      <c r="M1389" s="23">
        <f t="shared" si="154"/>
        <v>0</v>
      </c>
      <c r="N1389" s="23">
        <f t="shared" si="155"/>
        <v>0.25</v>
      </c>
      <c r="O1389" s="23">
        <f t="shared" si="149"/>
        <v>7.4117647058823533</v>
      </c>
      <c r="S1389" s="6"/>
      <c r="T1389" s="6"/>
      <c r="U1389" s="6"/>
    </row>
    <row r="1390" spans="1:21" x14ac:dyDescent="0.25">
      <c r="A1390" s="6" t="s">
        <v>14982</v>
      </c>
      <c r="B1390" s="115" t="s">
        <v>12510</v>
      </c>
      <c r="C1390" s="1" t="s">
        <v>5258</v>
      </c>
      <c r="D1390" s="2">
        <v>17.5</v>
      </c>
      <c r="E1390" s="1">
        <v>475</v>
      </c>
      <c r="F1390" s="1">
        <v>58</v>
      </c>
      <c r="G1390" s="1">
        <v>13</v>
      </c>
      <c r="H1390" s="1">
        <v>0</v>
      </c>
      <c r="I1390" s="23">
        <f t="shared" si="150"/>
        <v>27.142857142857142</v>
      </c>
      <c r="J1390" s="23">
        <f t="shared" si="151"/>
        <v>8.1896551724137936</v>
      </c>
      <c r="K1390" s="23">
        <f t="shared" si="152"/>
        <v>81.690140845070431</v>
      </c>
      <c r="L1390" s="23">
        <f t="shared" si="153"/>
        <v>18.30985915492958</v>
      </c>
      <c r="M1390" s="23">
        <f t="shared" si="154"/>
        <v>0</v>
      </c>
      <c r="N1390" s="23">
        <f t="shared" si="155"/>
        <v>0.30172413793103448</v>
      </c>
      <c r="O1390" s="23">
        <f t="shared" si="149"/>
        <v>6.6901408450704229</v>
      </c>
      <c r="S1390" s="6"/>
      <c r="T1390" s="6"/>
      <c r="U1390" s="6"/>
    </row>
    <row r="1391" spans="1:21" x14ac:dyDescent="0.25">
      <c r="A1391" s="6" t="s">
        <v>14982</v>
      </c>
      <c r="B1391" s="290"/>
      <c r="C1391" s="17" t="s">
        <v>5383</v>
      </c>
      <c r="D1391" s="18">
        <v>0.75</v>
      </c>
      <c r="E1391" s="17">
        <v>22</v>
      </c>
      <c r="F1391" s="17">
        <v>1</v>
      </c>
      <c r="G1391" s="17">
        <v>0</v>
      </c>
      <c r="H1391" s="17">
        <v>0</v>
      </c>
      <c r="I1391" s="17">
        <f t="shared" si="150"/>
        <v>29.333333333333332</v>
      </c>
      <c r="J1391" s="17">
        <f t="shared" si="151"/>
        <v>22</v>
      </c>
      <c r="K1391" s="17">
        <f t="shared" si="152"/>
        <v>100</v>
      </c>
      <c r="L1391" s="17">
        <f t="shared" si="153"/>
        <v>0</v>
      </c>
      <c r="M1391" s="17">
        <f t="shared" si="154"/>
        <v>0</v>
      </c>
      <c r="N1391" s="17">
        <f t="shared" si="155"/>
        <v>0.75</v>
      </c>
      <c r="O1391" s="23">
        <f t="shared" si="149"/>
        <v>22</v>
      </c>
      <c r="P1391" s="17"/>
      <c r="S1391" s="6"/>
      <c r="T1391" s="6"/>
      <c r="U1391" s="6"/>
    </row>
    <row r="1392" spans="1:21" x14ac:dyDescent="0.25">
      <c r="A1392" s="6" t="s">
        <v>14982</v>
      </c>
      <c r="C1392" s="17" t="s">
        <v>5470</v>
      </c>
      <c r="D1392" s="18">
        <v>24.5</v>
      </c>
      <c r="E1392" s="17">
        <v>612</v>
      </c>
      <c r="F1392" s="17">
        <v>20</v>
      </c>
      <c r="G1392" s="17">
        <v>0</v>
      </c>
      <c r="H1392" s="17">
        <v>0</v>
      </c>
      <c r="I1392" s="17">
        <f t="shared" si="150"/>
        <v>24.979591836734695</v>
      </c>
      <c r="J1392" s="17">
        <f t="shared" si="151"/>
        <v>30.6</v>
      </c>
      <c r="K1392" s="17">
        <f t="shared" si="152"/>
        <v>100</v>
      </c>
      <c r="L1392" s="17">
        <f t="shared" si="153"/>
        <v>0</v>
      </c>
      <c r="M1392" s="17">
        <f t="shared" si="154"/>
        <v>0</v>
      </c>
      <c r="N1392" s="17">
        <f t="shared" si="155"/>
        <v>1.2250000000000001</v>
      </c>
      <c r="O1392" s="23">
        <f t="shared" si="149"/>
        <v>30.6</v>
      </c>
      <c r="P1392" s="17"/>
      <c r="S1392" s="6"/>
      <c r="T1392" s="6"/>
      <c r="U1392" s="6"/>
    </row>
    <row r="1393" spans="1:21" x14ac:dyDescent="0.25">
      <c r="A1393" s="6" t="s">
        <v>14982</v>
      </c>
      <c r="B1393" s="92" t="s">
        <v>12210</v>
      </c>
      <c r="C1393" s="17" t="s">
        <v>15160</v>
      </c>
      <c r="D1393" s="18">
        <f>D1391+D1392</f>
        <v>25.25</v>
      </c>
      <c r="E1393" s="18">
        <f>E1391+E1392</f>
        <v>634</v>
      </c>
      <c r="F1393" s="18">
        <f>F1391+F1392</f>
        <v>21</v>
      </c>
      <c r="G1393" s="18">
        <f>G1391+G1392</f>
        <v>0</v>
      </c>
      <c r="H1393" s="18">
        <f>H1391+H1392</f>
        <v>0</v>
      </c>
      <c r="I1393" s="17">
        <f>E1393/D1393</f>
        <v>25.10891089108911</v>
      </c>
      <c r="J1393" s="17">
        <f>E1393/F1393</f>
        <v>30.19047619047619</v>
      </c>
      <c r="K1393" s="17">
        <f>F1393/(F1393+G1393+H1393)*100</f>
        <v>100</v>
      </c>
      <c r="L1393" s="17">
        <f>G1393/(F1393+G1393+H1393)*100</f>
        <v>0</v>
      </c>
      <c r="M1393" s="17">
        <f>H1393/(F1393+G1393+H1393)*100</f>
        <v>0</v>
      </c>
      <c r="N1393" s="17">
        <f>D1393/F1393</f>
        <v>1.2023809523809523</v>
      </c>
      <c r="O1393" s="23">
        <f t="shared" si="149"/>
        <v>30.19047619047619</v>
      </c>
      <c r="P1393" s="17"/>
      <c r="S1393" s="6"/>
      <c r="T1393" s="6"/>
      <c r="U1393" s="6"/>
    </row>
    <row r="1394" spans="1:21" x14ac:dyDescent="0.25">
      <c r="A1394" s="6" t="s">
        <v>14982</v>
      </c>
      <c r="B1394" s="91" t="s">
        <v>12551</v>
      </c>
      <c r="C1394" s="1" t="s">
        <v>5405</v>
      </c>
      <c r="D1394" s="2">
        <v>7.63</v>
      </c>
      <c r="E1394" s="1">
        <v>191</v>
      </c>
      <c r="F1394" s="1">
        <v>36</v>
      </c>
      <c r="G1394" s="1">
        <v>13</v>
      </c>
      <c r="H1394" s="1">
        <v>4</v>
      </c>
      <c r="I1394" s="23">
        <f t="shared" si="150"/>
        <v>25.032765399737876</v>
      </c>
      <c r="J1394" s="23">
        <f t="shared" si="151"/>
        <v>5.3055555555555554</v>
      </c>
      <c r="K1394" s="23">
        <f t="shared" si="152"/>
        <v>67.924528301886795</v>
      </c>
      <c r="L1394" s="23">
        <f t="shared" si="153"/>
        <v>24.528301886792452</v>
      </c>
      <c r="M1394" s="23">
        <f t="shared" si="154"/>
        <v>7.5471698113207548</v>
      </c>
      <c r="N1394" s="23">
        <f t="shared" si="155"/>
        <v>0.21194444444444444</v>
      </c>
      <c r="O1394" s="23">
        <f t="shared" si="149"/>
        <v>3.6037735849056602</v>
      </c>
      <c r="P1394" s="40"/>
      <c r="S1394" s="42" t="s">
        <v>14126</v>
      </c>
      <c r="T1394" s="6"/>
      <c r="U1394" s="6"/>
    </row>
    <row r="1395" spans="1:21" x14ac:dyDescent="0.25">
      <c r="A1395" s="6" t="s">
        <v>14982</v>
      </c>
      <c r="B1395" s="91" t="s">
        <v>12231</v>
      </c>
      <c r="C1395" s="1" t="s">
        <v>5411</v>
      </c>
      <c r="D1395" s="2">
        <v>1.875</v>
      </c>
      <c r="E1395" s="1">
        <v>54</v>
      </c>
      <c r="F1395" s="1">
        <v>15</v>
      </c>
      <c r="G1395" s="1">
        <v>0</v>
      </c>
      <c r="H1395" s="1">
        <v>0</v>
      </c>
      <c r="I1395" s="23">
        <f t="shared" si="150"/>
        <v>28.8</v>
      </c>
      <c r="J1395" s="23">
        <f t="shared" si="151"/>
        <v>3.6</v>
      </c>
      <c r="K1395" s="23">
        <f t="shared" si="152"/>
        <v>100</v>
      </c>
      <c r="L1395" s="23">
        <f t="shared" si="153"/>
        <v>0</v>
      </c>
      <c r="M1395" s="23">
        <f t="shared" si="154"/>
        <v>0</v>
      </c>
      <c r="N1395" s="23">
        <f t="shared" si="155"/>
        <v>0.125</v>
      </c>
      <c r="O1395" s="23">
        <f t="shared" si="149"/>
        <v>3.6</v>
      </c>
      <c r="S1395" s="6"/>
      <c r="T1395" s="6"/>
      <c r="U1395" s="6"/>
    </row>
    <row r="1396" spans="1:21" x14ac:dyDescent="0.25">
      <c r="A1396" s="6" t="s">
        <v>14982</v>
      </c>
      <c r="B1396" s="90" t="s">
        <v>12216</v>
      </c>
      <c r="C1396" s="1" t="s">
        <v>5393</v>
      </c>
      <c r="D1396" s="2">
        <v>4.25</v>
      </c>
      <c r="E1396" s="1">
        <v>119</v>
      </c>
      <c r="F1396" s="1">
        <v>26</v>
      </c>
      <c r="G1396" s="1">
        <v>0</v>
      </c>
      <c r="H1396" s="1">
        <v>0</v>
      </c>
      <c r="I1396" s="23">
        <f t="shared" si="150"/>
        <v>28</v>
      </c>
      <c r="J1396" s="23">
        <f t="shared" si="151"/>
        <v>4.5769230769230766</v>
      </c>
      <c r="K1396" s="23">
        <f t="shared" si="152"/>
        <v>100</v>
      </c>
      <c r="L1396" s="23">
        <f t="shared" si="153"/>
        <v>0</v>
      </c>
      <c r="M1396" s="23">
        <f t="shared" si="154"/>
        <v>0</v>
      </c>
      <c r="N1396" s="23">
        <f t="shared" si="155"/>
        <v>0.16346153846153846</v>
      </c>
      <c r="O1396" s="23">
        <f t="shared" si="149"/>
        <v>4.5769230769230766</v>
      </c>
      <c r="S1396" s="42" t="s">
        <v>14127</v>
      </c>
      <c r="T1396" s="6"/>
      <c r="U1396" s="6"/>
    </row>
    <row r="1397" spans="1:21" x14ac:dyDescent="0.25">
      <c r="A1397" s="6" t="s">
        <v>14982</v>
      </c>
      <c r="B1397" s="115" t="s">
        <v>12501</v>
      </c>
      <c r="C1397" s="1" t="s">
        <v>5234</v>
      </c>
      <c r="D1397" s="2">
        <v>9</v>
      </c>
      <c r="E1397" s="1">
        <v>209</v>
      </c>
      <c r="F1397" s="1">
        <v>36</v>
      </c>
      <c r="G1397" s="1">
        <v>5</v>
      </c>
      <c r="H1397" s="1">
        <v>1</v>
      </c>
      <c r="I1397" s="23">
        <f t="shared" si="150"/>
        <v>23.222222222222221</v>
      </c>
      <c r="J1397" s="23">
        <f t="shared" si="151"/>
        <v>5.8055555555555554</v>
      </c>
      <c r="K1397" s="23">
        <f t="shared" si="152"/>
        <v>85.714285714285708</v>
      </c>
      <c r="L1397" s="23">
        <f t="shared" si="153"/>
        <v>11.904761904761903</v>
      </c>
      <c r="M1397" s="23">
        <f t="shared" si="154"/>
        <v>2.3809523809523809</v>
      </c>
      <c r="N1397" s="23">
        <f t="shared" si="155"/>
        <v>0.25</v>
      </c>
      <c r="O1397" s="23">
        <f t="shared" si="149"/>
        <v>4.9761904761904763</v>
      </c>
      <c r="S1397" s="6"/>
      <c r="T1397" s="6"/>
      <c r="U1397" s="6"/>
    </row>
    <row r="1398" spans="1:21" x14ac:dyDescent="0.25">
      <c r="A1398" s="6" t="s">
        <v>14982</v>
      </c>
      <c r="B1398" s="90" t="s">
        <v>12242</v>
      </c>
      <c r="C1398" s="1" t="s">
        <v>5420</v>
      </c>
      <c r="D1398" s="2">
        <v>15.5</v>
      </c>
      <c r="E1398" s="1">
        <v>436</v>
      </c>
      <c r="F1398" s="1">
        <v>118</v>
      </c>
      <c r="G1398" s="1">
        <v>17</v>
      </c>
      <c r="H1398" s="1">
        <v>11</v>
      </c>
      <c r="I1398" s="23">
        <f t="shared" si="150"/>
        <v>28.129032258064516</v>
      </c>
      <c r="J1398" s="23">
        <f t="shared" si="151"/>
        <v>3.6949152542372881</v>
      </c>
      <c r="K1398" s="23">
        <f t="shared" si="152"/>
        <v>80.821917808219183</v>
      </c>
      <c r="L1398" s="23">
        <f t="shared" si="153"/>
        <v>11.643835616438356</v>
      </c>
      <c r="M1398" s="23">
        <f t="shared" si="154"/>
        <v>7.5342465753424657</v>
      </c>
      <c r="N1398" s="23">
        <f t="shared" si="155"/>
        <v>0.13135593220338984</v>
      </c>
      <c r="O1398" s="23">
        <f t="shared" si="149"/>
        <v>2.9863013698630136</v>
      </c>
      <c r="S1398" s="6"/>
      <c r="T1398" s="6"/>
      <c r="U1398" s="6"/>
    </row>
    <row r="1399" spans="1:21" x14ac:dyDescent="0.25">
      <c r="A1399" s="6" t="s">
        <v>14982</v>
      </c>
      <c r="B1399" s="90" t="s">
        <v>12240</v>
      </c>
      <c r="C1399" s="1" t="s">
        <v>5417</v>
      </c>
      <c r="D1399" s="2">
        <v>4</v>
      </c>
      <c r="E1399" s="1">
        <v>108</v>
      </c>
      <c r="F1399" s="1">
        <v>28</v>
      </c>
      <c r="G1399" s="1">
        <v>1</v>
      </c>
      <c r="H1399" s="1">
        <v>0</v>
      </c>
      <c r="I1399" s="23">
        <f t="shared" si="150"/>
        <v>27</v>
      </c>
      <c r="J1399" s="23">
        <f t="shared" si="151"/>
        <v>3.8571428571428572</v>
      </c>
      <c r="K1399" s="23">
        <f t="shared" si="152"/>
        <v>96.551724137931032</v>
      </c>
      <c r="L1399" s="23">
        <f t="shared" si="153"/>
        <v>3.4482758620689653</v>
      </c>
      <c r="M1399" s="23">
        <f t="shared" si="154"/>
        <v>0</v>
      </c>
      <c r="N1399" s="23">
        <f t="shared" si="155"/>
        <v>0.14285714285714285</v>
      </c>
      <c r="O1399" s="23">
        <f t="shared" si="149"/>
        <v>3.7241379310344827</v>
      </c>
      <c r="S1399" s="6"/>
      <c r="T1399" s="6"/>
      <c r="U1399" s="6"/>
    </row>
    <row r="1400" spans="1:21" x14ac:dyDescent="0.25">
      <c r="A1400" s="6" t="s">
        <v>14982</v>
      </c>
      <c r="B1400" s="91" t="s">
        <v>12252</v>
      </c>
      <c r="C1400" s="1" t="s">
        <v>5428</v>
      </c>
      <c r="D1400" s="2">
        <v>19.5</v>
      </c>
      <c r="E1400" s="1">
        <v>494</v>
      </c>
      <c r="F1400" s="1">
        <v>29</v>
      </c>
      <c r="G1400" s="1">
        <v>0</v>
      </c>
      <c r="H1400" s="1">
        <v>0</v>
      </c>
      <c r="I1400" s="23">
        <f t="shared" si="150"/>
        <v>25.333333333333332</v>
      </c>
      <c r="J1400" s="23">
        <f t="shared" si="151"/>
        <v>17.03448275862069</v>
      </c>
      <c r="K1400" s="23">
        <f t="shared" si="152"/>
        <v>100</v>
      </c>
      <c r="L1400" s="23">
        <f t="shared" si="153"/>
        <v>0</v>
      </c>
      <c r="M1400" s="23">
        <f t="shared" si="154"/>
        <v>0</v>
      </c>
      <c r="N1400" s="23">
        <f t="shared" si="155"/>
        <v>0.67241379310344829</v>
      </c>
      <c r="O1400" s="23">
        <f t="shared" si="149"/>
        <v>17.03448275862069</v>
      </c>
      <c r="S1400" s="6"/>
      <c r="T1400" s="6"/>
      <c r="U1400" s="6"/>
    </row>
    <row r="1401" spans="1:21" x14ac:dyDescent="0.25">
      <c r="A1401" s="6" t="s">
        <v>14982</v>
      </c>
      <c r="B1401" s="91" t="s">
        <v>12253</v>
      </c>
      <c r="C1401" s="1" t="s">
        <v>5430</v>
      </c>
      <c r="D1401" s="2">
        <v>8.125</v>
      </c>
      <c r="E1401" s="1">
        <v>208</v>
      </c>
      <c r="F1401" s="1">
        <v>16</v>
      </c>
      <c r="G1401" s="1">
        <v>0</v>
      </c>
      <c r="H1401" s="1">
        <v>0</v>
      </c>
      <c r="I1401" s="23">
        <f t="shared" si="150"/>
        <v>25.6</v>
      </c>
      <c r="J1401" s="23">
        <f t="shared" si="151"/>
        <v>13</v>
      </c>
      <c r="K1401" s="23">
        <f t="shared" si="152"/>
        <v>100</v>
      </c>
      <c r="L1401" s="23">
        <f t="shared" si="153"/>
        <v>0</v>
      </c>
      <c r="M1401" s="23">
        <f t="shared" si="154"/>
        <v>0</v>
      </c>
      <c r="N1401" s="23">
        <f t="shared" si="155"/>
        <v>0.5078125</v>
      </c>
      <c r="O1401" s="23">
        <f t="shared" si="149"/>
        <v>13</v>
      </c>
      <c r="S1401" s="6"/>
      <c r="T1401" s="6"/>
      <c r="U1401" s="6"/>
    </row>
    <row r="1402" spans="1:21" x14ac:dyDescent="0.25">
      <c r="A1402" s="6" t="s">
        <v>14982</v>
      </c>
      <c r="B1402" s="90" t="s">
        <v>12377</v>
      </c>
      <c r="C1402" s="1" t="s">
        <v>5578</v>
      </c>
      <c r="D1402" s="2">
        <v>13.25</v>
      </c>
      <c r="E1402" s="1">
        <v>241</v>
      </c>
      <c r="F1402" s="1">
        <v>27</v>
      </c>
      <c r="G1402" s="1">
        <v>20</v>
      </c>
      <c r="H1402" s="1">
        <v>4</v>
      </c>
      <c r="I1402" s="23">
        <f t="shared" si="150"/>
        <v>18.188679245283019</v>
      </c>
      <c r="J1402" s="23">
        <f t="shared" si="151"/>
        <v>8.9259259259259256</v>
      </c>
      <c r="K1402" s="23">
        <f t="shared" si="152"/>
        <v>52.941176470588239</v>
      </c>
      <c r="L1402" s="23">
        <f t="shared" si="153"/>
        <v>39.215686274509807</v>
      </c>
      <c r="M1402" s="23">
        <f t="shared" si="154"/>
        <v>7.8431372549019605</v>
      </c>
      <c r="N1402" s="23">
        <f t="shared" si="155"/>
        <v>0.49074074074074076</v>
      </c>
      <c r="O1402" s="23">
        <f t="shared" si="149"/>
        <v>4.7254901960784315</v>
      </c>
      <c r="S1402" s="6"/>
      <c r="T1402" s="6"/>
      <c r="U1402" s="6"/>
    </row>
    <row r="1403" spans="1:21" x14ac:dyDescent="0.25">
      <c r="A1403" s="6" t="s">
        <v>14982</v>
      </c>
      <c r="B1403" s="90" t="s">
        <v>12282</v>
      </c>
      <c r="C1403" s="1" t="s">
        <v>5460</v>
      </c>
      <c r="D1403" s="2">
        <v>6</v>
      </c>
      <c r="E1403" s="1">
        <v>163</v>
      </c>
      <c r="F1403" s="1">
        <v>12</v>
      </c>
      <c r="G1403" s="1">
        <v>15</v>
      </c>
      <c r="H1403" s="1">
        <v>3</v>
      </c>
      <c r="I1403" s="23">
        <f t="shared" si="150"/>
        <v>27.166666666666668</v>
      </c>
      <c r="J1403" s="23">
        <f t="shared" si="151"/>
        <v>13.583333333333334</v>
      </c>
      <c r="K1403" s="23">
        <f t="shared" si="152"/>
        <v>40</v>
      </c>
      <c r="L1403" s="23">
        <f t="shared" si="153"/>
        <v>50</v>
      </c>
      <c r="M1403" s="23">
        <f t="shared" si="154"/>
        <v>10</v>
      </c>
      <c r="N1403" s="23">
        <f t="shared" si="155"/>
        <v>0.5</v>
      </c>
      <c r="O1403" s="23">
        <f t="shared" si="149"/>
        <v>5.4333333333333336</v>
      </c>
      <c r="S1403" s="6"/>
      <c r="T1403" s="6"/>
      <c r="U1403" s="6"/>
    </row>
    <row r="1404" spans="1:21" x14ac:dyDescent="0.25">
      <c r="A1404" s="6" t="s">
        <v>14982</v>
      </c>
      <c r="B1404" s="90" t="s">
        <v>12292</v>
      </c>
      <c r="C1404" s="1" t="s">
        <v>5471</v>
      </c>
      <c r="D1404" s="2">
        <v>8.875</v>
      </c>
      <c r="E1404" s="1">
        <v>235</v>
      </c>
      <c r="F1404" s="1">
        <v>15</v>
      </c>
      <c r="G1404" s="1">
        <v>0</v>
      </c>
      <c r="H1404" s="1">
        <v>0</v>
      </c>
      <c r="I1404" s="23">
        <f t="shared" si="150"/>
        <v>26.47887323943662</v>
      </c>
      <c r="J1404" s="23">
        <f t="shared" si="151"/>
        <v>15.666666666666666</v>
      </c>
      <c r="K1404" s="23">
        <f t="shared" si="152"/>
        <v>100</v>
      </c>
      <c r="L1404" s="23">
        <f t="shared" si="153"/>
        <v>0</v>
      </c>
      <c r="M1404" s="23">
        <f t="shared" si="154"/>
        <v>0</v>
      </c>
      <c r="N1404" s="23">
        <f t="shared" si="155"/>
        <v>0.59166666666666667</v>
      </c>
      <c r="O1404" s="23">
        <f t="shared" si="149"/>
        <v>15.666666666666666</v>
      </c>
      <c r="S1404" s="6"/>
      <c r="T1404" s="6"/>
      <c r="U1404" s="6"/>
    </row>
    <row r="1405" spans="1:21" x14ac:dyDescent="0.25">
      <c r="A1405" s="6" t="s">
        <v>14982</v>
      </c>
      <c r="B1405" s="91" t="s">
        <v>12303</v>
      </c>
      <c r="C1405" s="1" t="s">
        <v>5487</v>
      </c>
      <c r="D1405" s="2">
        <v>13.25</v>
      </c>
      <c r="E1405" s="1">
        <v>337</v>
      </c>
      <c r="F1405" s="1">
        <v>53</v>
      </c>
      <c r="G1405" s="1">
        <v>3</v>
      </c>
      <c r="H1405" s="1">
        <v>0</v>
      </c>
      <c r="I1405" s="23">
        <f t="shared" si="150"/>
        <v>25.433962264150942</v>
      </c>
      <c r="J1405" s="23">
        <f t="shared" si="151"/>
        <v>6.3584905660377355</v>
      </c>
      <c r="K1405" s="23">
        <f t="shared" si="152"/>
        <v>94.642857142857139</v>
      </c>
      <c r="L1405" s="23">
        <f t="shared" si="153"/>
        <v>5.3571428571428568</v>
      </c>
      <c r="M1405" s="23">
        <f t="shared" si="154"/>
        <v>0</v>
      </c>
      <c r="N1405" s="23">
        <f t="shared" si="155"/>
        <v>0.25</v>
      </c>
      <c r="O1405" s="23">
        <f t="shared" si="149"/>
        <v>6.0178571428571432</v>
      </c>
      <c r="S1405" s="6"/>
      <c r="T1405" s="6"/>
      <c r="U1405" s="6"/>
    </row>
    <row r="1406" spans="1:21" x14ac:dyDescent="0.25">
      <c r="A1406" s="6" t="s">
        <v>14982</v>
      </c>
      <c r="B1406" s="118" t="s">
        <v>12566</v>
      </c>
      <c r="C1406" s="1" t="s">
        <v>5512</v>
      </c>
      <c r="D1406" s="2">
        <v>1.75</v>
      </c>
      <c r="E1406" s="1">
        <v>36</v>
      </c>
      <c r="F1406" s="1">
        <v>14</v>
      </c>
      <c r="G1406" s="1">
        <v>1</v>
      </c>
      <c r="H1406" s="1">
        <v>0</v>
      </c>
      <c r="I1406" s="23">
        <f t="shared" si="150"/>
        <v>20.571428571428573</v>
      </c>
      <c r="J1406" s="23">
        <f t="shared" si="151"/>
        <v>2.5714285714285716</v>
      </c>
      <c r="K1406" s="23">
        <f t="shared" si="152"/>
        <v>93.333333333333329</v>
      </c>
      <c r="L1406" s="23">
        <f t="shared" si="153"/>
        <v>6.666666666666667</v>
      </c>
      <c r="M1406" s="23">
        <f t="shared" si="154"/>
        <v>0</v>
      </c>
      <c r="N1406" s="23">
        <f t="shared" si="155"/>
        <v>0.125</v>
      </c>
      <c r="O1406" s="23">
        <f t="shared" si="149"/>
        <v>2.4</v>
      </c>
      <c r="S1406" s="6"/>
      <c r="T1406" s="6"/>
      <c r="U1406" s="6"/>
    </row>
    <row r="1407" spans="1:21" x14ac:dyDescent="0.25">
      <c r="A1407" s="6" t="s">
        <v>14982</v>
      </c>
      <c r="B1407" s="91" t="s">
        <v>12334</v>
      </c>
      <c r="C1407" s="1" t="s">
        <v>5524</v>
      </c>
      <c r="D1407" s="2">
        <v>12.63</v>
      </c>
      <c r="E1407" s="1">
        <v>317</v>
      </c>
      <c r="F1407" s="1">
        <v>32</v>
      </c>
      <c r="G1407" s="1">
        <v>0</v>
      </c>
      <c r="H1407" s="1">
        <v>1</v>
      </c>
      <c r="I1407" s="23">
        <f t="shared" si="150"/>
        <v>25.098970704671416</v>
      </c>
      <c r="J1407" s="23">
        <f t="shared" si="151"/>
        <v>9.90625</v>
      </c>
      <c r="K1407" s="23">
        <f t="shared" si="152"/>
        <v>96.969696969696969</v>
      </c>
      <c r="L1407" s="23">
        <f t="shared" si="153"/>
        <v>0</v>
      </c>
      <c r="M1407" s="23">
        <f t="shared" si="154"/>
        <v>3.0303030303030303</v>
      </c>
      <c r="N1407" s="23">
        <f t="shared" si="155"/>
        <v>0.39468750000000002</v>
      </c>
      <c r="O1407" s="23">
        <f t="shared" si="149"/>
        <v>9.6060606060606055</v>
      </c>
      <c r="S1407" s="6"/>
      <c r="T1407" s="6"/>
      <c r="U1407" s="6"/>
    </row>
    <row r="1408" spans="1:21" x14ac:dyDescent="0.25">
      <c r="A1408" s="6" t="s">
        <v>14982</v>
      </c>
      <c r="B1408" s="91" t="s">
        <v>12347</v>
      </c>
      <c r="C1408" s="1" t="s">
        <v>5539</v>
      </c>
      <c r="D1408" s="2">
        <v>4.875</v>
      </c>
      <c r="E1408" s="1">
        <v>140</v>
      </c>
      <c r="F1408" s="1">
        <v>13</v>
      </c>
      <c r="G1408" s="1">
        <v>0</v>
      </c>
      <c r="H1408" s="1">
        <v>0</v>
      </c>
      <c r="I1408" s="23">
        <f t="shared" si="150"/>
        <v>28.717948717948719</v>
      </c>
      <c r="J1408" s="23">
        <f t="shared" si="151"/>
        <v>10.76923076923077</v>
      </c>
      <c r="K1408" s="23">
        <f t="shared" si="152"/>
        <v>100</v>
      </c>
      <c r="L1408" s="23">
        <f t="shared" si="153"/>
        <v>0</v>
      </c>
      <c r="M1408" s="23">
        <f t="shared" si="154"/>
        <v>0</v>
      </c>
      <c r="N1408" s="23">
        <f t="shared" si="155"/>
        <v>0.375</v>
      </c>
      <c r="O1408" s="23">
        <f t="shared" si="149"/>
        <v>10.76923076923077</v>
      </c>
      <c r="S1408" s="42" t="s">
        <v>14128</v>
      </c>
      <c r="T1408" s="6"/>
      <c r="U1408" s="6"/>
    </row>
    <row r="1409" spans="1:21" x14ac:dyDescent="0.25">
      <c r="A1409" s="6" t="s">
        <v>14982</v>
      </c>
      <c r="B1409" s="91" t="s">
        <v>12568</v>
      </c>
      <c r="C1409" s="1" t="s">
        <v>5525</v>
      </c>
      <c r="D1409" s="2">
        <v>17.5</v>
      </c>
      <c r="E1409" s="1">
        <v>429</v>
      </c>
      <c r="F1409" s="1">
        <v>70</v>
      </c>
      <c r="G1409" s="1">
        <v>7</v>
      </c>
      <c r="H1409" s="1">
        <v>0</v>
      </c>
      <c r="I1409" s="23">
        <f t="shared" si="150"/>
        <v>24.514285714285716</v>
      </c>
      <c r="J1409" s="23">
        <f t="shared" si="151"/>
        <v>6.128571428571429</v>
      </c>
      <c r="K1409" s="23">
        <f t="shared" si="152"/>
        <v>90.909090909090907</v>
      </c>
      <c r="L1409" s="23">
        <f t="shared" si="153"/>
        <v>9.0909090909090917</v>
      </c>
      <c r="M1409" s="23">
        <f t="shared" si="154"/>
        <v>0</v>
      </c>
      <c r="N1409" s="23">
        <f t="shared" si="155"/>
        <v>0.25</v>
      </c>
      <c r="O1409" s="23">
        <f t="shared" si="149"/>
        <v>5.5714285714285712</v>
      </c>
      <c r="S1409" s="6"/>
      <c r="T1409" s="6"/>
      <c r="U1409" s="6"/>
    </row>
    <row r="1410" spans="1:21" x14ac:dyDescent="0.25">
      <c r="A1410" s="6" t="s">
        <v>14982</v>
      </c>
      <c r="B1410" s="242"/>
      <c r="C1410" s="53" t="s">
        <v>5218</v>
      </c>
      <c r="D1410" s="54">
        <v>2.625</v>
      </c>
      <c r="E1410" s="53">
        <v>66</v>
      </c>
      <c r="F1410" s="53">
        <v>5</v>
      </c>
      <c r="G1410" s="53">
        <v>0</v>
      </c>
      <c r="H1410" s="53">
        <v>0</v>
      </c>
      <c r="I1410" s="53">
        <f t="shared" si="150"/>
        <v>25.142857142857142</v>
      </c>
      <c r="J1410" s="53">
        <f t="shared" si="151"/>
        <v>13.2</v>
      </c>
      <c r="K1410" s="53">
        <f t="shared" si="152"/>
        <v>100</v>
      </c>
      <c r="L1410" s="53">
        <f t="shared" si="153"/>
        <v>0</v>
      </c>
      <c r="M1410" s="53">
        <f t="shared" si="154"/>
        <v>0</v>
      </c>
      <c r="N1410" s="53">
        <f t="shared" si="155"/>
        <v>0.52500000000000002</v>
      </c>
      <c r="O1410" s="23">
        <f t="shared" si="149"/>
        <v>13.2</v>
      </c>
      <c r="P1410" s="53"/>
      <c r="S1410" s="6"/>
      <c r="T1410" s="6"/>
      <c r="U1410" s="6"/>
    </row>
    <row r="1411" spans="1:21" x14ac:dyDescent="0.25">
      <c r="A1411" s="6" t="s">
        <v>14982</v>
      </c>
      <c r="C1411" s="53" t="s">
        <v>5558</v>
      </c>
      <c r="D1411" s="54">
        <v>18.625</v>
      </c>
      <c r="E1411" s="53">
        <v>469</v>
      </c>
      <c r="F1411" s="53">
        <v>18</v>
      </c>
      <c r="G1411" s="53">
        <v>0</v>
      </c>
      <c r="H1411" s="53">
        <v>0</v>
      </c>
      <c r="I1411" s="53">
        <f t="shared" si="150"/>
        <v>25.181208053691275</v>
      </c>
      <c r="J1411" s="53">
        <f t="shared" si="151"/>
        <v>26.055555555555557</v>
      </c>
      <c r="K1411" s="53">
        <f t="shared" si="152"/>
        <v>100</v>
      </c>
      <c r="L1411" s="53">
        <f t="shared" si="153"/>
        <v>0</v>
      </c>
      <c r="M1411" s="53">
        <f t="shared" si="154"/>
        <v>0</v>
      </c>
      <c r="N1411" s="53">
        <f t="shared" si="155"/>
        <v>1.0347222222222223</v>
      </c>
      <c r="O1411" s="23">
        <f t="shared" ref="O1411:O1474" si="156">E1411/(F1411+G1411+H1411)</f>
        <v>26.055555555555557</v>
      </c>
      <c r="P1411" s="53"/>
      <c r="S1411" s="6"/>
      <c r="T1411" s="6"/>
      <c r="U1411" s="6"/>
    </row>
    <row r="1412" spans="1:21" x14ac:dyDescent="0.25">
      <c r="A1412" s="6" t="s">
        <v>14982</v>
      </c>
      <c r="B1412" s="237" t="s">
        <v>12357</v>
      </c>
      <c r="C1412" s="53" t="s">
        <v>15161</v>
      </c>
      <c r="D1412" s="54">
        <f>D1410+D1411</f>
        <v>21.25</v>
      </c>
      <c r="E1412" s="54">
        <f>E1410+E1411</f>
        <v>535</v>
      </c>
      <c r="F1412" s="54">
        <f>F1410+F1411</f>
        <v>23</v>
      </c>
      <c r="G1412" s="54">
        <f>G1410+G1411</f>
        <v>0</v>
      </c>
      <c r="H1412" s="54">
        <f>H1410+H1411</f>
        <v>0</v>
      </c>
      <c r="I1412" s="53">
        <f>E1412/D1412</f>
        <v>25.176470588235293</v>
      </c>
      <c r="J1412" s="53">
        <f>E1412/F1412</f>
        <v>23.260869565217391</v>
      </c>
      <c r="K1412" s="53">
        <f>F1412/(F1412+G1412+H1412)*100</f>
        <v>100</v>
      </c>
      <c r="L1412" s="53">
        <f>G1412/(F1412+G1412+H1412)*100</f>
        <v>0</v>
      </c>
      <c r="M1412" s="53">
        <f>H1412/(F1412+G1412+H1412)*100</f>
        <v>0</v>
      </c>
      <c r="N1412" s="53">
        <f>D1412/F1412</f>
        <v>0.92391304347826086</v>
      </c>
      <c r="O1412" s="23">
        <f t="shared" si="156"/>
        <v>23.260869565217391</v>
      </c>
      <c r="P1412" s="53"/>
      <c r="S1412" s="6"/>
      <c r="T1412" s="6"/>
      <c r="U1412" s="6"/>
    </row>
    <row r="1413" spans="1:21" x14ac:dyDescent="0.25">
      <c r="A1413" s="6" t="s">
        <v>14982</v>
      </c>
      <c r="B1413" s="90" t="s">
        <v>12376</v>
      </c>
      <c r="C1413" s="1" t="s">
        <v>5577</v>
      </c>
      <c r="D1413" s="2">
        <v>3.875</v>
      </c>
      <c r="E1413" s="1">
        <v>133</v>
      </c>
      <c r="F1413" s="1">
        <v>31</v>
      </c>
      <c r="G1413" s="1">
        <v>2</v>
      </c>
      <c r="H1413" s="1">
        <v>0</v>
      </c>
      <c r="I1413" s="23">
        <f t="shared" si="150"/>
        <v>34.322580645161288</v>
      </c>
      <c r="J1413" s="23">
        <f t="shared" si="151"/>
        <v>4.290322580645161</v>
      </c>
      <c r="K1413" s="23">
        <f t="shared" si="152"/>
        <v>93.939393939393938</v>
      </c>
      <c r="L1413" s="23">
        <f t="shared" si="153"/>
        <v>6.0606060606060606</v>
      </c>
      <c r="M1413" s="23">
        <f t="shared" si="154"/>
        <v>0</v>
      </c>
      <c r="N1413" s="23">
        <f t="shared" si="155"/>
        <v>0.125</v>
      </c>
      <c r="O1413" s="23">
        <f t="shared" si="156"/>
        <v>4.0303030303030303</v>
      </c>
      <c r="S1413" s="6"/>
      <c r="T1413" s="6"/>
      <c r="U1413" s="6"/>
    </row>
    <row r="1414" spans="1:21" x14ac:dyDescent="0.25">
      <c r="A1414" s="6" t="s">
        <v>14982</v>
      </c>
      <c r="B1414" s="90" t="s">
        <v>12380</v>
      </c>
      <c r="C1414" s="1" t="s">
        <v>5581</v>
      </c>
      <c r="D1414" s="2">
        <v>83</v>
      </c>
      <c r="E1414" s="1">
        <v>1921</v>
      </c>
      <c r="F1414" s="1">
        <v>436</v>
      </c>
      <c r="G1414" s="1">
        <v>171</v>
      </c>
      <c r="H1414" s="1">
        <v>75</v>
      </c>
      <c r="I1414" s="23">
        <f t="shared" si="150"/>
        <v>23.14457831325301</v>
      </c>
      <c r="J1414" s="23">
        <f t="shared" si="151"/>
        <v>4.4059633027522933</v>
      </c>
      <c r="K1414" s="23">
        <f t="shared" si="152"/>
        <v>63.929618768328446</v>
      </c>
      <c r="L1414" s="23">
        <f t="shared" si="153"/>
        <v>25.073313782991203</v>
      </c>
      <c r="M1414" s="23">
        <f t="shared" si="154"/>
        <v>10.997067448680351</v>
      </c>
      <c r="N1414" s="23">
        <f t="shared" si="155"/>
        <v>0.19036697247706422</v>
      </c>
      <c r="O1414" s="23">
        <f t="shared" si="156"/>
        <v>2.8167155425219943</v>
      </c>
      <c r="S1414" s="6"/>
      <c r="T1414" s="6"/>
      <c r="U1414" s="6"/>
    </row>
    <row r="1415" spans="1:21" x14ac:dyDescent="0.25">
      <c r="A1415" s="6" t="s">
        <v>14982</v>
      </c>
      <c r="B1415" s="115" t="s">
        <v>12579</v>
      </c>
      <c r="C1415" s="1" t="s">
        <v>5585</v>
      </c>
      <c r="D1415" s="2">
        <v>8.375</v>
      </c>
      <c r="E1415" s="1">
        <v>286</v>
      </c>
      <c r="F1415" s="1">
        <v>67</v>
      </c>
      <c r="G1415" s="1">
        <v>5</v>
      </c>
      <c r="H1415" s="1">
        <v>0</v>
      </c>
      <c r="I1415" s="23">
        <f t="shared" si="150"/>
        <v>34.149253731343286</v>
      </c>
      <c r="J1415" s="23">
        <f t="shared" si="151"/>
        <v>4.2686567164179108</v>
      </c>
      <c r="K1415" s="23">
        <f t="shared" si="152"/>
        <v>93.055555555555557</v>
      </c>
      <c r="L1415" s="23">
        <f t="shared" si="153"/>
        <v>6.9444444444444446</v>
      </c>
      <c r="M1415" s="23">
        <f t="shared" si="154"/>
        <v>0</v>
      </c>
      <c r="N1415" s="23">
        <f t="shared" si="155"/>
        <v>0.125</v>
      </c>
      <c r="O1415" s="23">
        <f t="shared" si="156"/>
        <v>3.9722222222222223</v>
      </c>
      <c r="S1415" s="6"/>
      <c r="T1415" s="6"/>
      <c r="U1415" s="6"/>
    </row>
    <row r="1416" spans="1:21" x14ac:dyDescent="0.25">
      <c r="A1416" s="6" t="s">
        <v>14982</v>
      </c>
      <c r="B1416" s="90" t="s">
        <v>12385</v>
      </c>
      <c r="C1416" s="1" t="s">
        <v>5587</v>
      </c>
      <c r="D1416" s="2">
        <v>3</v>
      </c>
      <c r="E1416" s="1">
        <v>84</v>
      </c>
      <c r="F1416" s="1">
        <v>8</v>
      </c>
      <c r="G1416" s="1">
        <v>1</v>
      </c>
      <c r="H1416" s="1">
        <v>2</v>
      </c>
      <c r="I1416" s="23">
        <f t="shared" si="150"/>
        <v>28</v>
      </c>
      <c r="J1416" s="23">
        <f t="shared" si="151"/>
        <v>10.5</v>
      </c>
      <c r="K1416" s="23">
        <f t="shared" si="152"/>
        <v>72.727272727272734</v>
      </c>
      <c r="L1416" s="23">
        <f t="shared" si="153"/>
        <v>9.0909090909090917</v>
      </c>
      <c r="M1416" s="23">
        <f t="shared" si="154"/>
        <v>18.181818181818183</v>
      </c>
      <c r="N1416" s="23">
        <f t="shared" si="155"/>
        <v>0.375</v>
      </c>
      <c r="O1416" s="23">
        <f t="shared" si="156"/>
        <v>7.6363636363636367</v>
      </c>
      <c r="S1416" s="6" t="s">
        <v>14130</v>
      </c>
      <c r="T1416" s="6"/>
      <c r="U1416" s="6"/>
    </row>
    <row r="1417" spans="1:21" x14ac:dyDescent="0.25">
      <c r="A1417" s="6" t="s">
        <v>14982</v>
      </c>
      <c r="B1417" s="90" t="s">
        <v>12389</v>
      </c>
      <c r="C1417" s="1" t="s">
        <v>3947</v>
      </c>
      <c r="D1417" s="2">
        <v>5.5</v>
      </c>
      <c r="E1417" s="1">
        <v>173</v>
      </c>
      <c r="F1417" s="1">
        <v>25</v>
      </c>
      <c r="G1417" s="1">
        <v>1</v>
      </c>
      <c r="H1417" s="1">
        <v>0</v>
      </c>
      <c r="I1417" s="23">
        <f t="shared" si="150"/>
        <v>31.454545454545453</v>
      </c>
      <c r="J1417" s="23">
        <f t="shared" si="151"/>
        <v>6.92</v>
      </c>
      <c r="K1417" s="23">
        <f t="shared" si="152"/>
        <v>96.15384615384616</v>
      </c>
      <c r="L1417" s="23">
        <f t="shared" si="153"/>
        <v>3.8461538461538463</v>
      </c>
      <c r="M1417" s="23">
        <f t="shared" si="154"/>
        <v>0</v>
      </c>
      <c r="N1417" s="23">
        <f t="shared" si="155"/>
        <v>0.22</v>
      </c>
      <c r="O1417" s="23">
        <f t="shared" si="156"/>
        <v>6.6538461538461542</v>
      </c>
      <c r="S1417" s="6"/>
      <c r="T1417" s="6"/>
      <c r="U1417" s="6"/>
    </row>
    <row r="1418" spans="1:21" x14ac:dyDescent="0.25">
      <c r="A1418" s="6" t="s">
        <v>14982</v>
      </c>
      <c r="B1418" s="91" t="s">
        <v>12392</v>
      </c>
      <c r="C1418" s="1" t="s">
        <v>5597</v>
      </c>
      <c r="D1418" s="2">
        <v>1.875</v>
      </c>
      <c r="E1418" s="1">
        <v>50</v>
      </c>
      <c r="F1418" s="1">
        <v>3</v>
      </c>
      <c r="G1418" s="1">
        <v>0</v>
      </c>
      <c r="H1418" s="1">
        <v>0</v>
      </c>
      <c r="I1418" s="23">
        <f t="shared" si="150"/>
        <v>26.666666666666668</v>
      </c>
      <c r="J1418" s="23">
        <f t="shared" si="151"/>
        <v>16.666666666666668</v>
      </c>
      <c r="K1418" s="23">
        <f t="shared" si="152"/>
        <v>100</v>
      </c>
      <c r="L1418" s="23">
        <f t="shared" si="153"/>
        <v>0</v>
      </c>
      <c r="M1418" s="23">
        <f t="shared" si="154"/>
        <v>0</v>
      </c>
      <c r="N1418" s="23">
        <f t="shared" si="155"/>
        <v>0.625</v>
      </c>
      <c r="O1418" s="23">
        <f t="shared" si="156"/>
        <v>16.666666666666668</v>
      </c>
      <c r="S1418" s="6"/>
      <c r="T1418" s="6"/>
      <c r="U1418" s="6"/>
    </row>
    <row r="1419" spans="1:21" x14ac:dyDescent="0.25">
      <c r="A1419" s="6" t="s">
        <v>14982</v>
      </c>
      <c r="B1419" s="91" t="s">
        <v>12401</v>
      </c>
      <c r="C1419" s="1" t="s">
        <v>711</v>
      </c>
      <c r="D1419" s="2">
        <v>11.875</v>
      </c>
      <c r="E1419" s="1">
        <v>308</v>
      </c>
      <c r="F1419" s="1">
        <v>37</v>
      </c>
      <c r="G1419" s="1">
        <v>0</v>
      </c>
      <c r="H1419" s="1">
        <v>1</v>
      </c>
      <c r="I1419" s="23">
        <f t="shared" si="150"/>
        <v>25.936842105263157</v>
      </c>
      <c r="J1419" s="23">
        <f t="shared" si="151"/>
        <v>8.3243243243243246</v>
      </c>
      <c r="K1419" s="23">
        <f t="shared" si="152"/>
        <v>97.368421052631575</v>
      </c>
      <c r="L1419" s="23">
        <f t="shared" si="153"/>
        <v>0</v>
      </c>
      <c r="M1419" s="23">
        <f t="shared" si="154"/>
        <v>2.6315789473684208</v>
      </c>
      <c r="N1419" s="23">
        <f t="shared" si="155"/>
        <v>0.32094594594594594</v>
      </c>
      <c r="O1419" s="23">
        <f t="shared" si="156"/>
        <v>8.1052631578947363</v>
      </c>
      <c r="S1419" s="6"/>
      <c r="T1419" s="6"/>
      <c r="U1419" s="6"/>
    </row>
    <row r="1420" spans="1:21" x14ac:dyDescent="0.25">
      <c r="A1420" s="6" t="s">
        <v>14982</v>
      </c>
      <c r="B1420" s="115" t="s">
        <v>15045</v>
      </c>
      <c r="C1420" s="1" t="s">
        <v>5664</v>
      </c>
      <c r="D1420" s="2">
        <v>0</v>
      </c>
      <c r="E1420" s="1">
        <v>0</v>
      </c>
      <c r="F1420" s="1">
        <v>0</v>
      </c>
      <c r="G1420" s="1">
        <v>23</v>
      </c>
      <c r="H1420" s="1">
        <v>0</v>
      </c>
      <c r="I1420" s="23" t="e">
        <f t="shared" si="150"/>
        <v>#DIV/0!</v>
      </c>
      <c r="J1420" s="23" t="e">
        <f t="shared" si="151"/>
        <v>#DIV/0!</v>
      </c>
      <c r="K1420" s="23">
        <f t="shared" si="152"/>
        <v>0</v>
      </c>
      <c r="L1420" s="23">
        <f t="shared" si="153"/>
        <v>100</v>
      </c>
      <c r="M1420" s="23">
        <f t="shared" si="154"/>
        <v>0</v>
      </c>
      <c r="N1420" s="23" t="e">
        <f t="shared" si="155"/>
        <v>#DIV/0!</v>
      </c>
      <c r="O1420" s="23">
        <f t="shared" si="156"/>
        <v>0</v>
      </c>
      <c r="S1420" s="6" t="s">
        <v>14925</v>
      </c>
      <c r="T1420" s="6"/>
      <c r="U1420" s="6"/>
    </row>
    <row r="1421" spans="1:21" x14ac:dyDescent="0.25">
      <c r="A1421" s="6" t="s">
        <v>14982</v>
      </c>
      <c r="B1421" s="90" t="s">
        <v>12454</v>
      </c>
      <c r="C1421" s="1" t="s">
        <v>5656</v>
      </c>
      <c r="D1421" s="2">
        <v>27</v>
      </c>
      <c r="E1421" s="1">
        <v>724</v>
      </c>
      <c r="F1421" s="1">
        <v>49</v>
      </c>
      <c r="G1421" s="1">
        <v>0</v>
      </c>
      <c r="H1421" s="1">
        <v>0</v>
      </c>
      <c r="I1421" s="23">
        <f t="shared" si="150"/>
        <v>26.814814814814813</v>
      </c>
      <c r="J1421" s="23">
        <f t="shared" si="151"/>
        <v>14.775510204081632</v>
      </c>
      <c r="K1421" s="23">
        <f t="shared" si="152"/>
        <v>100</v>
      </c>
      <c r="L1421" s="23">
        <f t="shared" si="153"/>
        <v>0</v>
      </c>
      <c r="M1421" s="23">
        <f t="shared" si="154"/>
        <v>0</v>
      </c>
      <c r="N1421" s="23">
        <f t="shared" si="155"/>
        <v>0.55102040816326525</v>
      </c>
      <c r="O1421" s="23">
        <f t="shared" si="156"/>
        <v>14.775510204081632</v>
      </c>
      <c r="S1421" s="6"/>
      <c r="T1421" s="6"/>
      <c r="U1421" s="6"/>
    </row>
    <row r="1422" spans="1:21" x14ac:dyDescent="0.25">
      <c r="A1422" s="6" t="s">
        <v>14982</v>
      </c>
      <c r="B1422" s="90" t="s">
        <v>12375</v>
      </c>
      <c r="C1422" s="1" t="s">
        <v>5576</v>
      </c>
      <c r="D1422" s="2">
        <v>13</v>
      </c>
      <c r="E1422" s="1">
        <v>120</v>
      </c>
      <c r="F1422" s="1">
        <v>35</v>
      </c>
      <c r="G1422" s="1">
        <v>3</v>
      </c>
      <c r="H1422" s="1">
        <v>0</v>
      </c>
      <c r="I1422" s="23">
        <f t="shared" si="150"/>
        <v>9.2307692307692299</v>
      </c>
      <c r="J1422" s="23">
        <f t="shared" si="151"/>
        <v>3.4285714285714284</v>
      </c>
      <c r="K1422" s="23">
        <f t="shared" si="152"/>
        <v>92.10526315789474</v>
      </c>
      <c r="L1422" s="23">
        <f t="shared" si="153"/>
        <v>7.8947368421052628</v>
      </c>
      <c r="M1422" s="23">
        <f t="shared" si="154"/>
        <v>0</v>
      </c>
      <c r="N1422" s="23">
        <f t="shared" si="155"/>
        <v>0.37142857142857144</v>
      </c>
      <c r="O1422" s="23">
        <f t="shared" si="156"/>
        <v>3.1578947368421053</v>
      </c>
      <c r="S1422" s="6" t="s">
        <v>14926</v>
      </c>
      <c r="T1422" s="6"/>
      <c r="U1422" s="6"/>
    </row>
    <row r="1423" spans="1:21" x14ac:dyDescent="0.25">
      <c r="A1423" s="6" t="s">
        <v>14982</v>
      </c>
      <c r="B1423" s="115" t="s">
        <v>12539</v>
      </c>
      <c r="C1423" s="1" t="s">
        <v>5336</v>
      </c>
      <c r="D1423" s="2">
        <v>4.375</v>
      </c>
      <c r="E1423" s="1">
        <v>183</v>
      </c>
      <c r="F1423" s="1">
        <v>20</v>
      </c>
      <c r="G1423" s="1">
        <v>20</v>
      </c>
      <c r="H1423" s="1">
        <v>5</v>
      </c>
      <c r="I1423" s="23">
        <f t="shared" si="150"/>
        <v>41.828571428571429</v>
      </c>
      <c r="J1423" s="23">
        <f t="shared" si="151"/>
        <v>9.15</v>
      </c>
      <c r="K1423" s="23">
        <f t="shared" si="152"/>
        <v>44.444444444444443</v>
      </c>
      <c r="L1423" s="23">
        <f t="shared" si="153"/>
        <v>44.444444444444443</v>
      </c>
      <c r="M1423" s="23">
        <f t="shared" si="154"/>
        <v>11.111111111111111</v>
      </c>
      <c r="N1423" s="23">
        <f t="shared" si="155"/>
        <v>0.21875</v>
      </c>
      <c r="O1423" s="23">
        <f t="shared" si="156"/>
        <v>4.0666666666666664</v>
      </c>
      <c r="S1423" s="6"/>
      <c r="T1423" s="6"/>
      <c r="U1423" s="6"/>
    </row>
    <row r="1424" spans="1:21" x14ac:dyDescent="0.25">
      <c r="A1424" s="6" t="s">
        <v>14982</v>
      </c>
      <c r="B1424" s="115" t="s">
        <v>12595</v>
      </c>
      <c r="C1424" s="1" t="s">
        <v>5661</v>
      </c>
      <c r="D1424" s="2">
        <v>18.375</v>
      </c>
      <c r="E1424" s="1">
        <v>430</v>
      </c>
      <c r="F1424" s="1">
        <v>66</v>
      </c>
      <c r="G1424" s="1">
        <v>14</v>
      </c>
      <c r="H1424" s="1">
        <v>3</v>
      </c>
      <c r="I1424" s="23">
        <f t="shared" si="150"/>
        <v>23.401360544217688</v>
      </c>
      <c r="J1424" s="23">
        <f t="shared" si="151"/>
        <v>6.5151515151515156</v>
      </c>
      <c r="K1424" s="23">
        <f t="shared" si="152"/>
        <v>79.518072289156621</v>
      </c>
      <c r="L1424" s="23">
        <f t="shared" si="153"/>
        <v>16.867469879518072</v>
      </c>
      <c r="M1424" s="23">
        <f t="shared" si="154"/>
        <v>3.6144578313253009</v>
      </c>
      <c r="N1424" s="23">
        <f t="shared" si="155"/>
        <v>0.27840909090909088</v>
      </c>
      <c r="O1424" s="23">
        <f t="shared" si="156"/>
        <v>5.1807228915662646</v>
      </c>
      <c r="S1424" s="42" t="s">
        <v>14131</v>
      </c>
      <c r="T1424" s="6"/>
      <c r="U1424" s="6"/>
    </row>
    <row r="1425" spans="1:21" x14ac:dyDescent="0.25">
      <c r="A1425" s="6" t="s">
        <v>14982</v>
      </c>
      <c r="B1425" s="91" t="s">
        <v>12472</v>
      </c>
      <c r="C1425" s="1" t="s">
        <v>5677</v>
      </c>
      <c r="D1425" s="2">
        <v>6.5</v>
      </c>
      <c r="E1425" s="1">
        <v>156</v>
      </c>
      <c r="F1425" s="1">
        <v>49</v>
      </c>
      <c r="G1425" s="1">
        <v>9</v>
      </c>
      <c r="H1425" s="1">
        <v>0</v>
      </c>
      <c r="I1425" s="23">
        <f t="shared" si="150"/>
        <v>24</v>
      </c>
      <c r="J1425" s="23">
        <f t="shared" si="151"/>
        <v>3.1836734693877551</v>
      </c>
      <c r="K1425" s="23">
        <f t="shared" si="152"/>
        <v>84.482758620689651</v>
      </c>
      <c r="L1425" s="23">
        <f t="shared" si="153"/>
        <v>15.517241379310345</v>
      </c>
      <c r="M1425" s="23">
        <f t="shared" si="154"/>
        <v>0</v>
      </c>
      <c r="N1425" s="23">
        <f t="shared" si="155"/>
        <v>0.1326530612244898</v>
      </c>
      <c r="O1425" s="23">
        <f t="shared" si="156"/>
        <v>2.6896551724137931</v>
      </c>
      <c r="S1425" s="6"/>
      <c r="T1425" s="6"/>
      <c r="U1425" s="6"/>
    </row>
    <row r="1426" spans="1:21" x14ac:dyDescent="0.25">
      <c r="A1426" s="6" t="s">
        <v>14982</v>
      </c>
      <c r="B1426" s="118" t="s">
        <v>12490</v>
      </c>
      <c r="C1426" s="1" t="s">
        <v>5204</v>
      </c>
      <c r="D1426" s="2">
        <v>13.625</v>
      </c>
      <c r="E1426" s="1">
        <v>391</v>
      </c>
      <c r="F1426" s="1">
        <v>22</v>
      </c>
      <c r="G1426" s="1">
        <v>0</v>
      </c>
      <c r="H1426" s="1">
        <v>0</v>
      </c>
      <c r="I1426" s="23">
        <f t="shared" si="150"/>
        <v>28.697247706422019</v>
      </c>
      <c r="J1426" s="23">
        <f t="shared" si="151"/>
        <v>17.772727272727273</v>
      </c>
      <c r="K1426" s="23">
        <f t="shared" si="152"/>
        <v>100</v>
      </c>
      <c r="L1426" s="23">
        <f t="shared" si="153"/>
        <v>0</v>
      </c>
      <c r="M1426" s="23">
        <f t="shared" si="154"/>
        <v>0</v>
      </c>
      <c r="N1426" s="23">
        <f t="shared" si="155"/>
        <v>0.61931818181818177</v>
      </c>
      <c r="O1426" s="23">
        <f t="shared" si="156"/>
        <v>17.772727272727273</v>
      </c>
      <c r="S1426" s="6"/>
      <c r="T1426" s="6"/>
      <c r="U1426" s="6"/>
    </row>
    <row r="1427" spans="1:21" x14ac:dyDescent="0.25">
      <c r="A1427" s="6" t="s">
        <v>14982</v>
      </c>
      <c r="B1427" s="115" t="s">
        <v>12544</v>
      </c>
      <c r="C1427" s="1" t="s">
        <v>5353</v>
      </c>
      <c r="D1427" s="2">
        <v>3.25</v>
      </c>
      <c r="E1427" s="1">
        <v>104</v>
      </c>
      <c r="F1427" s="1">
        <v>4</v>
      </c>
      <c r="G1427" s="1">
        <v>0</v>
      </c>
      <c r="H1427" s="1">
        <v>0</v>
      </c>
      <c r="I1427" s="23">
        <f t="shared" si="150"/>
        <v>32</v>
      </c>
      <c r="J1427" s="23">
        <f t="shared" si="151"/>
        <v>26</v>
      </c>
      <c r="K1427" s="23">
        <f t="shared" si="152"/>
        <v>100</v>
      </c>
      <c r="L1427" s="23">
        <f t="shared" si="153"/>
        <v>0</v>
      </c>
      <c r="M1427" s="23">
        <f t="shared" si="154"/>
        <v>0</v>
      </c>
      <c r="N1427" s="23">
        <f t="shared" si="155"/>
        <v>0.8125</v>
      </c>
      <c r="O1427" s="23">
        <f t="shared" si="156"/>
        <v>26</v>
      </c>
      <c r="S1427" s="6"/>
      <c r="T1427" s="6"/>
      <c r="U1427" s="6"/>
    </row>
    <row r="1428" spans="1:21" x14ac:dyDescent="0.25">
      <c r="A1428" s="6" t="s">
        <v>14982</v>
      </c>
      <c r="B1428" s="91" t="s">
        <v>12453</v>
      </c>
      <c r="C1428" s="1" t="s">
        <v>5654</v>
      </c>
      <c r="D1428" s="2">
        <v>13.13</v>
      </c>
      <c r="E1428" s="1">
        <v>355</v>
      </c>
      <c r="F1428" s="1">
        <v>21</v>
      </c>
      <c r="G1428" s="1">
        <v>2</v>
      </c>
      <c r="H1428" s="1">
        <v>5</v>
      </c>
      <c r="I1428" s="23">
        <f t="shared" si="150"/>
        <v>27.037319116527037</v>
      </c>
      <c r="J1428" s="23">
        <f t="shared" si="151"/>
        <v>16.904761904761905</v>
      </c>
      <c r="K1428" s="23">
        <f t="shared" si="152"/>
        <v>75</v>
      </c>
      <c r="L1428" s="23">
        <f t="shared" si="153"/>
        <v>7.1428571428571423</v>
      </c>
      <c r="M1428" s="23">
        <f t="shared" si="154"/>
        <v>17.857142857142858</v>
      </c>
      <c r="N1428" s="23">
        <f t="shared" si="155"/>
        <v>0.62523809523809526</v>
      </c>
      <c r="O1428" s="23">
        <f t="shared" si="156"/>
        <v>12.678571428571429</v>
      </c>
      <c r="S1428" s="6"/>
      <c r="T1428" s="6"/>
      <c r="U1428" s="6"/>
    </row>
    <row r="1429" spans="1:21" x14ac:dyDescent="0.25">
      <c r="A1429" s="6" t="s">
        <v>14982</v>
      </c>
      <c r="B1429" s="115" t="s">
        <v>12543</v>
      </c>
      <c r="C1429" s="1" t="s">
        <v>4668</v>
      </c>
      <c r="D1429" s="2">
        <v>7.25</v>
      </c>
      <c r="E1429" s="1">
        <v>214</v>
      </c>
      <c r="F1429" s="1">
        <v>22</v>
      </c>
      <c r="G1429" s="1">
        <v>1</v>
      </c>
      <c r="H1429" s="1">
        <v>2</v>
      </c>
      <c r="I1429" s="23">
        <f t="shared" si="150"/>
        <v>29.517241379310345</v>
      </c>
      <c r="J1429" s="23">
        <f t="shared" si="151"/>
        <v>9.7272727272727266</v>
      </c>
      <c r="K1429" s="23">
        <f t="shared" si="152"/>
        <v>88</v>
      </c>
      <c r="L1429" s="23">
        <f t="shared" si="153"/>
        <v>4</v>
      </c>
      <c r="M1429" s="23">
        <f t="shared" si="154"/>
        <v>8</v>
      </c>
      <c r="N1429" s="23">
        <f t="shared" si="155"/>
        <v>0.32954545454545453</v>
      </c>
      <c r="O1429" s="23">
        <f t="shared" si="156"/>
        <v>8.56</v>
      </c>
      <c r="S1429" s="6"/>
      <c r="T1429" s="6"/>
      <c r="U1429" s="6"/>
    </row>
    <row r="1430" spans="1:21" x14ac:dyDescent="0.25">
      <c r="A1430" s="6" t="s">
        <v>14982</v>
      </c>
      <c r="B1430" s="118" t="s">
        <v>12488</v>
      </c>
      <c r="C1430" s="1" t="s">
        <v>5191</v>
      </c>
      <c r="D1430" s="2">
        <v>12.875</v>
      </c>
      <c r="E1430" s="1">
        <v>388</v>
      </c>
      <c r="F1430" s="1">
        <v>14</v>
      </c>
      <c r="G1430" s="1">
        <v>0</v>
      </c>
      <c r="H1430" s="1">
        <v>0</v>
      </c>
      <c r="I1430" s="23">
        <f t="shared" si="150"/>
        <v>30.135922330097088</v>
      </c>
      <c r="J1430" s="23">
        <f t="shared" si="151"/>
        <v>27.714285714285715</v>
      </c>
      <c r="K1430" s="23">
        <f t="shared" si="152"/>
        <v>100</v>
      </c>
      <c r="L1430" s="23">
        <f t="shared" si="153"/>
        <v>0</v>
      </c>
      <c r="M1430" s="23">
        <f t="shared" si="154"/>
        <v>0</v>
      </c>
      <c r="N1430" s="23">
        <f t="shared" si="155"/>
        <v>0.9196428571428571</v>
      </c>
      <c r="O1430" s="23">
        <f t="shared" si="156"/>
        <v>27.714285714285715</v>
      </c>
      <c r="S1430" s="42" t="s">
        <v>14132</v>
      </c>
      <c r="T1430" s="6"/>
      <c r="U1430" s="6"/>
    </row>
    <row r="1431" spans="1:21" x14ac:dyDescent="0.25">
      <c r="A1431" s="6" t="s">
        <v>14982</v>
      </c>
      <c r="B1431" s="115" t="s">
        <v>12492</v>
      </c>
      <c r="C1431" s="1" t="s">
        <v>5207</v>
      </c>
      <c r="D1431" s="2">
        <v>6.125</v>
      </c>
      <c r="E1431" s="1">
        <v>173</v>
      </c>
      <c r="F1431" s="1">
        <v>24</v>
      </c>
      <c r="G1431" s="1">
        <v>1</v>
      </c>
      <c r="H1431" s="1">
        <v>0</v>
      </c>
      <c r="I1431" s="23">
        <f t="shared" si="150"/>
        <v>28.244897959183675</v>
      </c>
      <c r="J1431" s="23">
        <f t="shared" si="151"/>
        <v>7.208333333333333</v>
      </c>
      <c r="K1431" s="23">
        <f t="shared" si="152"/>
        <v>96</v>
      </c>
      <c r="L1431" s="23">
        <f t="shared" si="153"/>
        <v>4</v>
      </c>
      <c r="M1431" s="23">
        <f t="shared" si="154"/>
        <v>0</v>
      </c>
      <c r="N1431" s="23">
        <f t="shared" si="155"/>
        <v>0.25520833333333331</v>
      </c>
      <c r="O1431" s="23">
        <f t="shared" si="156"/>
        <v>6.92</v>
      </c>
      <c r="S1431" s="6"/>
      <c r="T1431" s="6"/>
      <c r="U1431" s="6"/>
    </row>
    <row r="1432" spans="1:21" x14ac:dyDescent="0.25">
      <c r="A1432" s="6" t="s">
        <v>14982</v>
      </c>
      <c r="B1432" s="91" t="s">
        <v>12077</v>
      </c>
      <c r="C1432" s="1" t="s">
        <v>5216</v>
      </c>
      <c r="D1432" s="2">
        <v>11.75</v>
      </c>
      <c r="E1432" s="1">
        <v>344</v>
      </c>
      <c r="F1432" s="1">
        <v>29</v>
      </c>
      <c r="G1432" s="1">
        <v>14</v>
      </c>
      <c r="H1432" s="1">
        <v>4</v>
      </c>
      <c r="I1432" s="23">
        <f t="shared" si="150"/>
        <v>29.276595744680851</v>
      </c>
      <c r="J1432" s="23">
        <f t="shared" si="151"/>
        <v>11.862068965517242</v>
      </c>
      <c r="K1432" s="23">
        <f t="shared" si="152"/>
        <v>61.702127659574465</v>
      </c>
      <c r="L1432" s="23">
        <f t="shared" si="153"/>
        <v>29.787234042553191</v>
      </c>
      <c r="M1432" s="23">
        <f t="shared" si="154"/>
        <v>8.5106382978723403</v>
      </c>
      <c r="N1432" s="23">
        <f t="shared" si="155"/>
        <v>0.40517241379310343</v>
      </c>
      <c r="O1432" s="23">
        <f t="shared" si="156"/>
        <v>7.3191489361702127</v>
      </c>
      <c r="S1432" s="6"/>
      <c r="T1432" s="6"/>
      <c r="U1432" s="6"/>
    </row>
    <row r="1433" spans="1:21" x14ac:dyDescent="0.25">
      <c r="A1433" s="6" t="s">
        <v>14982</v>
      </c>
      <c r="B1433" s="90" t="s">
        <v>12353</v>
      </c>
      <c r="C1433" s="1" t="s">
        <v>5554</v>
      </c>
      <c r="D1433" s="2">
        <v>11.38</v>
      </c>
      <c r="E1433" s="1">
        <v>314</v>
      </c>
      <c r="F1433" s="1">
        <v>19</v>
      </c>
      <c r="G1433" s="1">
        <v>0</v>
      </c>
      <c r="H1433" s="1">
        <v>6</v>
      </c>
      <c r="I1433" s="23">
        <f t="shared" si="150"/>
        <v>27.59226713532513</v>
      </c>
      <c r="J1433" s="23">
        <f t="shared" si="151"/>
        <v>16.526315789473685</v>
      </c>
      <c r="K1433" s="23">
        <f t="shared" si="152"/>
        <v>76</v>
      </c>
      <c r="L1433" s="23">
        <f t="shared" si="153"/>
        <v>0</v>
      </c>
      <c r="M1433" s="23">
        <f t="shared" si="154"/>
        <v>24</v>
      </c>
      <c r="N1433" s="23">
        <f t="shared" si="155"/>
        <v>0.59894736842105267</v>
      </c>
      <c r="O1433" s="23">
        <f t="shared" si="156"/>
        <v>12.56</v>
      </c>
      <c r="S1433" s="6"/>
      <c r="T1433" s="6"/>
      <c r="U1433" s="6"/>
    </row>
    <row r="1434" spans="1:21" x14ac:dyDescent="0.25">
      <c r="A1434" s="6" t="s">
        <v>14982</v>
      </c>
      <c r="B1434" s="90" t="s">
        <v>12361</v>
      </c>
      <c r="C1434" s="1" t="s">
        <v>5562</v>
      </c>
      <c r="D1434" s="2">
        <v>11.63</v>
      </c>
      <c r="E1434" s="1">
        <v>314</v>
      </c>
      <c r="F1434" s="1">
        <v>31</v>
      </c>
      <c r="G1434" s="1">
        <v>2</v>
      </c>
      <c r="H1434" s="1">
        <v>6</v>
      </c>
      <c r="I1434" s="23">
        <f t="shared" si="150"/>
        <v>26.999140154772139</v>
      </c>
      <c r="J1434" s="23">
        <f t="shared" si="151"/>
        <v>10.129032258064516</v>
      </c>
      <c r="K1434" s="23">
        <f t="shared" si="152"/>
        <v>79.487179487179489</v>
      </c>
      <c r="L1434" s="23">
        <f t="shared" si="153"/>
        <v>5.1282051282051277</v>
      </c>
      <c r="M1434" s="23">
        <f t="shared" si="154"/>
        <v>15.384615384615385</v>
      </c>
      <c r="N1434" s="23">
        <f t="shared" si="155"/>
        <v>0.37516129032258067</v>
      </c>
      <c r="O1434" s="23">
        <f t="shared" si="156"/>
        <v>8.0512820512820511</v>
      </c>
      <c r="S1434" s="6"/>
      <c r="T1434" s="6"/>
      <c r="U1434" s="6"/>
    </row>
    <row r="1435" spans="1:21" x14ac:dyDescent="0.25">
      <c r="A1435" s="6" t="s">
        <v>14982</v>
      </c>
      <c r="B1435" s="91" t="s">
        <v>12078</v>
      </c>
      <c r="C1435" s="1" t="s">
        <v>5220</v>
      </c>
      <c r="D1435" s="2">
        <v>3.5</v>
      </c>
      <c r="E1435" s="1">
        <v>115</v>
      </c>
      <c r="F1435" s="1">
        <v>9</v>
      </c>
      <c r="G1435" s="1">
        <v>0</v>
      </c>
      <c r="H1435" s="1">
        <v>0</v>
      </c>
      <c r="I1435" s="23">
        <f t="shared" si="150"/>
        <v>32.857142857142854</v>
      </c>
      <c r="J1435" s="23">
        <f t="shared" si="151"/>
        <v>12.777777777777779</v>
      </c>
      <c r="K1435" s="23">
        <f t="shared" si="152"/>
        <v>100</v>
      </c>
      <c r="L1435" s="23">
        <f t="shared" si="153"/>
        <v>0</v>
      </c>
      <c r="M1435" s="23">
        <f t="shared" si="154"/>
        <v>0</v>
      </c>
      <c r="N1435" s="23">
        <f t="shared" si="155"/>
        <v>0.3888888888888889</v>
      </c>
      <c r="O1435" s="23">
        <f t="shared" si="156"/>
        <v>12.777777777777779</v>
      </c>
      <c r="S1435" s="6"/>
      <c r="T1435" s="6"/>
      <c r="U1435" s="6"/>
    </row>
    <row r="1436" spans="1:21" x14ac:dyDescent="0.25">
      <c r="A1436" s="6" t="s">
        <v>14982</v>
      </c>
      <c r="B1436" s="90" t="s">
        <v>12428</v>
      </c>
      <c r="C1436" s="1" t="s">
        <v>5628</v>
      </c>
      <c r="D1436" s="2">
        <v>8</v>
      </c>
      <c r="E1436" s="1">
        <v>217</v>
      </c>
      <c r="F1436" s="1">
        <v>13</v>
      </c>
      <c r="G1436" s="1">
        <v>3</v>
      </c>
      <c r="H1436" s="1">
        <v>12</v>
      </c>
      <c r="I1436" s="23">
        <f t="shared" si="150"/>
        <v>27.125</v>
      </c>
      <c r="J1436" s="23">
        <f t="shared" si="151"/>
        <v>16.692307692307693</v>
      </c>
      <c r="K1436" s="23">
        <f t="shared" si="152"/>
        <v>46.428571428571431</v>
      </c>
      <c r="L1436" s="23">
        <f t="shared" si="153"/>
        <v>10.714285714285714</v>
      </c>
      <c r="M1436" s="23">
        <f t="shared" si="154"/>
        <v>42.857142857142854</v>
      </c>
      <c r="N1436" s="23">
        <f t="shared" si="155"/>
        <v>0.61538461538461542</v>
      </c>
      <c r="O1436" s="23">
        <f t="shared" si="156"/>
        <v>7.75</v>
      </c>
      <c r="S1436" s="6"/>
      <c r="T1436" s="6"/>
      <c r="U1436" s="6"/>
    </row>
    <row r="1437" spans="1:21" x14ac:dyDescent="0.25">
      <c r="A1437" s="6" t="s">
        <v>14982</v>
      </c>
      <c r="B1437" s="115" t="s">
        <v>12498</v>
      </c>
      <c r="C1437" s="1" t="s">
        <v>5224</v>
      </c>
      <c r="D1437" s="2">
        <v>10.63</v>
      </c>
      <c r="E1437" s="1">
        <v>292</v>
      </c>
      <c r="F1437" s="1">
        <v>22</v>
      </c>
      <c r="G1437" s="1">
        <v>8</v>
      </c>
      <c r="H1437" s="1">
        <v>1</v>
      </c>
      <c r="I1437" s="23">
        <f t="shared" ref="I1437:I1502" si="157">E1437/D1437</f>
        <v>27.469426152398871</v>
      </c>
      <c r="J1437" s="23">
        <f t="shared" ref="J1437:J1502" si="158">E1437/F1437</f>
        <v>13.272727272727273</v>
      </c>
      <c r="K1437" s="23">
        <f t="shared" ref="K1437:K1502" si="159">F1437/(F1437+G1437+H1437)*100</f>
        <v>70.967741935483872</v>
      </c>
      <c r="L1437" s="23">
        <f t="shared" ref="L1437:L1502" si="160">G1437/(F1437+G1437+H1437)*100</f>
        <v>25.806451612903224</v>
      </c>
      <c r="M1437" s="23">
        <f t="shared" ref="M1437:M1502" si="161">H1437/(F1437+G1437+H1437)*100</f>
        <v>3.225806451612903</v>
      </c>
      <c r="N1437" s="23">
        <f t="shared" ref="N1437:N1502" si="162">D1437/F1437</f>
        <v>0.48318181818181821</v>
      </c>
      <c r="O1437" s="23">
        <f t="shared" si="156"/>
        <v>9.4193548387096779</v>
      </c>
      <c r="S1437" s="6"/>
      <c r="T1437" s="6"/>
      <c r="U1437" s="6"/>
    </row>
    <row r="1438" spans="1:21" x14ac:dyDescent="0.25">
      <c r="A1438" s="6" t="s">
        <v>14982</v>
      </c>
      <c r="B1438" s="91" t="s">
        <v>12080</v>
      </c>
      <c r="C1438" s="1" t="s">
        <v>5225</v>
      </c>
      <c r="D1438" s="2">
        <v>1.75</v>
      </c>
      <c r="E1438" s="1">
        <v>56</v>
      </c>
      <c r="F1438" s="1">
        <v>4</v>
      </c>
      <c r="G1438" s="1">
        <v>0</v>
      </c>
      <c r="H1438" s="1">
        <v>4</v>
      </c>
      <c r="I1438" s="23">
        <f t="shared" si="157"/>
        <v>32</v>
      </c>
      <c r="J1438" s="23">
        <f t="shared" si="158"/>
        <v>14</v>
      </c>
      <c r="K1438" s="23">
        <f t="shared" si="159"/>
        <v>50</v>
      </c>
      <c r="L1438" s="23">
        <f t="shared" si="160"/>
        <v>0</v>
      </c>
      <c r="M1438" s="23">
        <f t="shared" si="161"/>
        <v>50</v>
      </c>
      <c r="N1438" s="23">
        <f t="shared" si="162"/>
        <v>0.4375</v>
      </c>
      <c r="O1438" s="23">
        <f t="shared" si="156"/>
        <v>7</v>
      </c>
      <c r="S1438" s="6"/>
      <c r="T1438" s="6"/>
      <c r="U1438" s="6"/>
    </row>
    <row r="1439" spans="1:21" x14ac:dyDescent="0.25">
      <c r="A1439" s="6" t="s">
        <v>14982</v>
      </c>
      <c r="B1439" s="115" t="s">
        <v>12499</v>
      </c>
      <c r="C1439" s="1" t="s">
        <v>5227</v>
      </c>
      <c r="D1439" s="2">
        <v>7.75</v>
      </c>
      <c r="E1439" s="1">
        <v>256</v>
      </c>
      <c r="F1439" s="1">
        <v>14</v>
      </c>
      <c r="G1439" s="1">
        <v>0</v>
      </c>
      <c r="H1439" s="1">
        <v>0</v>
      </c>
      <c r="I1439" s="23">
        <f t="shared" si="157"/>
        <v>33.032258064516128</v>
      </c>
      <c r="J1439" s="23">
        <f t="shared" si="158"/>
        <v>18.285714285714285</v>
      </c>
      <c r="K1439" s="23">
        <f t="shared" si="159"/>
        <v>100</v>
      </c>
      <c r="L1439" s="23">
        <f t="shared" si="160"/>
        <v>0</v>
      </c>
      <c r="M1439" s="23">
        <f t="shared" si="161"/>
        <v>0</v>
      </c>
      <c r="N1439" s="23">
        <f t="shared" si="162"/>
        <v>0.5535714285714286</v>
      </c>
      <c r="O1439" s="23">
        <f t="shared" si="156"/>
        <v>18.285714285714285</v>
      </c>
      <c r="S1439" s="6"/>
      <c r="T1439" s="6"/>
      <c r="U1439" s="6"/>
    </row>
    <row r="1440" spans="1:21" x14ac:dyDescent="0.25">
      <c r="A1440" s="6" t="s">
        <v>14982</v>
      </c>
      <c r="B1440" s="91" t="s">
        <v>12084</v>
      </c>
      <c r="C1440" s="1" t="s">
        <v>5229</v>
      </c>
      <c r="D1440" s="2">
        <v>6.75</v>
      </c>
      <c r="E1440" s="1">
        <v>220</v>
      </c>
      <c r="F1440" s="1">
        <v>14</v>
      </c>
      <c r="G1440" s="1">
        <v>1</v>
      </c>
      <c r="H1440" s="1">
        <v>2</v>
      </c>
      <c r="I1440" s="23">
        <f t="shared" si="157"/>
        <v>32.592592592592595</v>
      </c>
      <c r="J1440" s="23">
        <f t="shared" si="158"/>
        <v>15.714285714285714</v>
      </c>
      <c r="K1440" s="23">
        <f t="shared" si="159"/>
        <v>82.35294117647058</v>
      </c>
      <c r="L1440" s="23">
        <f t="shared" si="160"/>
        <v>5.8823529411764701</v>
      </c>
      <c r="M1440" s="23">
        <f t="shared" si="161"/>
        <v>11.76470588235294</v>
      </c>
      <c r="N1440" s="23">
        <f t="shared" si="162"/>
        <v>0.48214285714285715</v>
      </c>
      <c r="O1440" s="23">
        <f t="shared" si="156"/>
        <v>12.941176470588236</v>
      </c>
      <c r="S1440" s="6"/>
      <c r="T1440" s="6"/>
      <c r="U1440" s="6"/>
    </row>
    <row r="1441" spans="1:21" x14ac:dyDescent="0.25">
      <c r="A1441" s="6" t="s">
        <v>14982</v>
      </c>
      <c r="B1441" s="115" t="s">
        <v>12496</v>
      </c>
      <c r="C1441" s="1" t="s">
        <v>5221</v>
      </c>
      <c r="D1441" s="2">
        <v>6.25</v>
      </c>
      <c r="E1441" s="1">
        <v>161</v>
      </c>
      <c r="F1441" s="1">
        <v>7</v>
      </c>
      <c r="G1441" s="1">
        <v>0</v>
      </c>
      <c r="H1441" s="1">
        <v>0</v>
      </c>
      <c r="I1441" s="23">
        <f t="shared" si="157"/>
        <v>25.76</v>
      </c>
      <c r="J1441" s="23">
        <f t="shared" si="158"/>
        <v>23</v>
      </c>
      <c r="K1441" s="23">
        <f t="shared" si="159"/>
        <v>100</v>
      </c>
      <c r="L1441" s="23">
        <f t="shared" si="160"/>
        <v>0</v>
      </c>
      <c r="M1441" s="23">
        <f t="shared" si="161"/>
        <v>0</v>
      </c>
      <c r="N1441" s="23">
        <f t="shared" si="162"/>
        <v>0.8928571428571429</v>
      </c>
      <c r="O1441" s="23">
        <f t="shared" si="156"/>
        <v>23</v>
      </c>
      <c r="S1441" s="6" t="s">
        <v>14810</v>
      </c>
      <c r="T1441" s="6"/>
      <c r="U1441" s="6"/>
    </row>
    <row r="1442" spans="1:21" x14ac:dyDescent="0.25">
      <c r="A1442" s="6" t="s">
        <v>14982</v>
      </c>
      <c r="B1442" s="91" t="s">
        <v>12097</v>
      </c>
      <c r="C1442" s="1" t="s">
        <v>5241</v>
      </c>
      <c r="D1442" s="2">
        <v>5.5</v>
      </c>
      <c r="E1442" s="1">
        <v>174</v>
      </c>
      <c r="F1442" s="1">
        <v>10</v>
      </c>
      <c r="G1442" s="1">
        <v>0</v>
      </c>
      <c r="H1442" s="1">
        <v>0</v>
      </c>
      <c r="I1442" s="23">
        <f t="shared" si="157"/>
        <v>31.636363636363637</v>
      </c>
      <c r="J1442" s="23">
        <f t="shared" si="158"/>
        <v>17.399999999999999</v>
      </c>
      <c r="K1442" s="23">
        <f t="shared" si="159"/>
        <v>100</v>
      </c>
      <c r="L1442" s="23">
        <f t="shared" si="160"/>
        <v>0</v>
      </c>
      <c r="M1442" s="23">
        <f t="shared" si="161"/>
        <v>0</v>
      </c>
      <c r="N1442" s="23">
        <f t="shared" si="162"/>
        <v>0.55000000000000004</v>
      </c>
      <c r="O1442" s="23">
        <f t="shared" si="156"/>
        <v>17.399999999999999</v>
      </c>
      <c r="S1442" s="6"/>
      <c r="T1442" s="6"/>
      <c r="U1442" s="6"/>
    </row>
    <row r="1443" spans="1:21" x14ac:dyDescent="0.25">
      <c r="A1443" s="6" t="s">
        <v>14982</v>
      </c>
      <c r="B1443" s="90" t="s">
        <v>12445</v>
      </c>
      <c r="C1443" s="1" t="s">
        <v>5647</v>
      </c>
      <c r="D1443" s="2">
        <v>7.75</v>
      </c>
      <c r="E1443" s="1">
        <v>210</v>
      </c>
      <c r="F1443" s="1">
        <v>12</v>
      </c>
      <c r="G1443" s="1">
        <v>0</v>
      </c>
      <c r="H1443" s="1">
        <v>6</v>
      </c>
      <c r="I1443" s="23">
        <f t="shared" si="157"/>
        <v>27.096774193548388</v>
      </c>
      <c r="J1443" s="23">
        <f t="shared" si="158"/>
        <v>17.5</v>
      </c>
      <c r="K1443" s="23">
        <f t="shared" si="159"/>
        <v>66.666666666666657</v>
      </c>
      <c r="L1443" s="23">
        <f t="shared" si="160"/>
        <v>0</v>
      </c>
      <c r="M1443" s="23">
        <f t="shared" si="161"/>
        <v>33.333333333333329</v>
      </c>
      <c r="N1443" s="23">
        <f t="shared" si="162"/>
        <v>0.64583333333333337</v>
      </c>
      <c r="O1443" s="23">
        <f t="shared" si="156"/>
        <v>11.666666666666666</v>
      </c>
      <c r="S1443" s="6"/>
      <c r="T1443" s="6"/>
      <c r="U1443" s="6"/>
    </row>
    <row r="1444" spans="1:21" x14ac:dyDescent="0.25">
      <c r="A1444" s="6" t="s">
        <v>14982</v>
      </c>
      <c r="B1444" s="91" t="s">
        <v>12313</v>
      </c>
      <c r="C1444" s="1" t="s">
        <v>5500</v>
      </c>
      <c r="D1444" s="2">
        <v>13</v>
      </c>
      <c r="E1444" s="1">
        <v>355</v>
      </c>
      <c r="F1444" s="1">
        <v>27</v>
      </c>
      <c r="G1444" s="1">
        <v>0</v>
      </c>
      <c r="H1444" s="1">
        <v>0</v>
      </c>
      <c r="I1444" s="23">
        <f t="shared" si="157"/>
        <v>27.307692307692307</v>
      </c>
      <c r="J1444" s="23">
        <f t="shared" si="158"/>
        <v>13.148148148148149</v>
      </c>
      <c r="K1444" s="23">
        <f t="shared" si="159"/>
        <v>100</v>
      </c>
      <c r="L1444" s="23">
        <f t="shared" si="160"/>
        <v>0</v>
      </c>
      <c r="M1444" s="23">
        <f t="shared" si="161"/>
        <v>0</v>
      </c>
      <c r="N1444" s="23">
        <f t="shared" si="162"/>
        <v>0.48148148148148145</v>
      </c>
      <c r="O1444" s="23">
        <f t="shared" si="156"/>
        <v>13.148148148148149</v>
      </c>
      <c r="S1444" s="6"/>
      <c r="T1444" s="6"/>
      <c r="U1444" s="6"/>
    </row>
    <row r="1445" spans="1:21" x14ac:dyDescent="0.25">
      <c r="A1445" s="6" t="s">
        <v>14982</v>
      </c>
      <c r="B1445" s="115" t="s">
        <v>12509</v>
      </c>
      <c r="C1445" s="1" t="s">
        <v>5256</v>
      </c>
      <c r="D1445" s="2">
        <v>12.75</v>
      </c>
      <c r="E1445" s="1">
        <v>322</v>
      </c>
      <c r="F1445" s="1">
        <v>20</v>
      </c>
      <c r="G1445" s="1">
        <v>0</v>
      </c>
      <c r="H1445" s="1">
        <v>0</v>
      </c>
      <c r="I1445" s="23">
        <f t="shared" si="157"/>
        <v>25.254901960784313</v>
      </c>
      <c r="J1445" s="23">
        <f t="shared" si="158"/>
        <v>16.100000000000001</v>
      </c>
      <c r="K1445" s="23">
        <f t="shared" si="159"/>
        <v>100</v>
      </c>
      <c r="L1445" s="23">
        <f t="shared" si="160"/>
        <v>0</v>
      </c>
      <c r="M1445" s="23">
        <f t="shared" si="161"/>
        <v>0</v>
      </c>
      <c r="N1445" s="23">
        <f t="shared" si="162"/>
        <v>0.63749999999999996</v>
      </c>
      <c r="O1445" s="23">
        <f t="shared" si="156"/>
        <v>16.100000000000001</v>
      </c>
      <c r="S1445" s="6"/>
      <c r="T1445" s="6"/>
      <c r="U1445" s="6"/>
    </row>
    <row r="1446" spans="1:21" x14ac:dyDescent="0.25">
      <c r="A1446" s="6" t="s">
        <v>14982</v>
      </c>
      <c r="B1446" s="90" t="s">
        <v>12475</v>
      </c>
      <c r="C1446" s="1" t="s">
        <v>5680</v>
      </c>
      <c r="D1446" s="2">
        <v>5</v>
      </c>
      <c r="E1446" s="1">
        <v>131</v>
      </c>
      <c r="F1446" s="1">
        <v>7</v>
      </c>
      <c r="G1446" s="1">
        <v>0</v>
      </c>
      <c r="H1446" s="1">
        <v>4</v>
      </c>
      <c r="I1446" s="23">
        <f t="shared" si="157"/>
        <v>26.2</v>
      </c>
      <c r="J1446" s="23">
        <f t="shared" si="158"/>
        <v>18.714285714285715</v>
      </c>
      <c r="K1446" s="23">
        <f t="shared" si="159"/>
        <v>63.636363636363633</v>
      </c>
      <c r="L1446" s="23">
        <f t="shared" si="160"/>
        <v>0</v>
      </c>
      <c r="M1446" s="23">
        <f t="shared" si="161"/>
        <v>36.363636363636367</v>
      </c>
      <c r="N1446" s="23">
        <f t="shared" si="162"/>
        <v>0.7142857142857143</v>
      </c>
      <c r="O1446" s="23">
        <f t="shared" si="156"/>
        <v>11.909090909090908</v>
      </c>
      <c r="S1446" s="6"/>
      <c r="T1446" s="6"/>
      <c r="U1446" s="6"/>
    </row>
    <row r="1447" spans="1:21" x14ac:dyDescent="0.25">
      <c r="A1447" s="6" t="s">
        <v>14982</v>
      </c>
      <c r="B1447" s="115" t="s">
        <v>12535</v>
      </c>
      <c r="C1447" s="1" t="s">
        <v>5291</v>
      </c>
      <c r="D1447" s="2">
        <v>15.125</v>
      </c>
      <c r="E1447" s="1">
        <v>409</v>
      </c>
      <c r="F1447" s="1">
        <v>22</v>
      </c>
      <c r="G1447" s="1">
        <v>0</v>
      </c>
      <c r="H1447" s="1">
        <v>0</v>
      </c>
      <c r="I1447" s="23">
        <f t="shared" si="157"/>
        <v>27.041322314049587</v>
      </c>
      <c r="J1447" s="23">
        <f t="shared" si="158"/>
        <v>18.59090909090909</v>
      </c>
      <c r="K1447" s="23">
        <f t="shared" si="159"/>
        <v>100</v>
      </c>
      <c r="L1447" s="23">
        <f t="shared" si="160"/>
        <v>0</v>
      </c>
      <c r="M1447" s="23">
        <f t="shared" si="161"/>
        <v>0</v>
      </c>
      <c r="N1447" s="23">
        <f t="shared" si="162"/>
        <v>0.6875</v>
      </c>
      <c r="O1447" s="23">
        <f t="shared" si="156"/>
        <v>18.59090909090909</v>
      </c>
      <c r="S1447" s="6"/>
      <c r="T1447" s="6"/>
      <c r="U1447" s="6"/>
    </row>
    <row r="1448" spans="1:21" x14ac:dyDescent="0.25">
      <c r="A1448" s="6" t="s">
        <v>14982</v>
      </c>
      <c r="B1448" s="91" t="s">
        <v>12126</v>
      </c>
      <c r="C1448" s="1" t="s">
        <v>5281</v>
      </c>
      <c r="D1448" s="2">
        <v>15.63</v>
      </c>
      <c r="E1448" s="1">
        <v>454</v>
      </c>
      <c r="F1448" s="1">
        <v>32</v>
      </c>
      <c r="G1448" s="1">
        <v>0</v>
      </c>
      <c r="H1448" s="1">
        <v>0</v>
      </c>
      <c r="I1448" s="23">
        <f t="shared" si="157"/>
        <v>29.046705054382596</v>
      </c>
      <c r="J1448" s="23">
        <f t="shared" si="158"/>
        <v>14.1875</v>
      </c>
      <c r="K1448" s="23">
        <f t="shared" si="159"/>
        <v>100</v>
      </c>
      <c r="L1448" s="23">
        <f t="shared" si="160"/>
        <v>0</v>
      </c>
      <c r="M1448" s="23">
        <f t="shared" si="161"/>
        <v>0</v>
      </c>
      <c r="N1448" s="23">
        <f t="shared" si="162"/>
        <v>0.48843750000000002</v>
      </c>
      <c r="O1448" s="23">
        <f t="shared" si="156"/>
        <v>14.1875</v>
      </c>
      <c r="S1448" s="6"/>
      <c r="T1448" s="6"/>
      <c r="U1448" s="6"/>
    </row>
    <row r="1449" spans="1:21" x14ac:dyDescent="0.25">
      <c r="A1449" s="6" t="s">
        <v>14982</v>
      </c>
      <c r="B1449" s="115" t="s">
        <v>12545</v>
      </c>
      <c r="C1449" s="1" t="s">
        <v>5356</v>
      </c>
      <c r="D1449" s="2">
        <v>2.125</v>
      </c>
      <c r="E1449" s="1">
        <v>78</v>
      </c>
      <c r="F1449" s="1">
        <v>9</v>
      </c>
      <c r="G1449" s="1">
        <v>5</v>
      </c>
      <c r="H1449" s="1">
        <v>0</v>
      </c>
      <c r="I1449" s="23">
        <f t="shared" si="157"/>
        <v>36.705882352941174</v>
      </c>
      <c r="J1449" s="23">
        <f t="shared" si="158"/>
        <v>8.6666666666666661</v>
      </c>
      <c r="K1449" s="23">
        <f t="shared" si="159"/>
        <v>64.285714285714292</v>
      </c>
      <c r="L1449" s="23">
        <f t="shared" si="160"/>
        <v>35.714285714285715</v>
      </c>
      <c r="M1449" s="23">
        <f t="shared" si="161"/>
        <v>0</v>
      </c>
      <c r="N1449" s="23">
        <f t="shared" si="162"/>
        <v>0.2361111111111111</v>
      </c>
      <c r="O1449" s="23">
        <f t="shared" si="156"/>
        <v>5.5714285714285712</v>
      </c>
      <c r="S1449" s="6"/>
      <c r="T1449" s="6"/>
      <c r="U1449" s="6"/>
    </row>
    <row r="1450" spans="1:21" x14ac:dyDescent="0.25">
      <c r="A1450" s="6" t="s">
        <v>14982</v>
      </c>
      <c r="B1450" s="115" t="s">
        <v>12528</v>
      </c>
      <c r="C1450" s="1" t="s">
        <v>5313</v>
      </c>
      <c r="D1450" s="2">
        <v>9</v>
      </c>
      <c r="E1450" s="1">
        <v>248</v>
      </c>
      <c r="F1450" s="1">
        <v>22</v>
      </c>
      <c r="G1450" s="1">
        <v>6</v>
      </c>
      <c r="H1450" s="1">
        <v>1</v>
      </c>
      <c r="I1450" s="23">
        <f t="shared" si="157"/>
        <v>27.555555555555557</v>
      </c>
      <c r="J1450" s="23">
        <f t="shared" si="158"/>
        <v>11.272727272727273</v>
      </c>
      <c r="K1450" s="23">
        <f t="shared" si="159"/>
        <v>75.862068965517238</v>
      </c>
      <c r="L1450" s="23">
        <f t="shared" si="160"/>
        <v>20.689655172413794</v>
      </c>
      <c r="M1450" s="23">
        <f t="shared" si="161"/>
        <v>3.4482758620689653</v>
      </c>
      <c r="N1450" s="23">
        <f t="shared" si="162"/>
        <v>0.40909090909090912</v>
      </c>
      <c r="O1450" s="23">
        <f t="shared" si="156"/>
        <v>8.5517241379310338</v>
      </c>
      <c r="S1450" s="6"/>
      <c r="T1450" s="6"/>
      <c r="U1450" s="6"/>
    </row>
    <row r="1451" spans="1:21" x14ac:dyDescent="0.25">
      <c r="A1451" s="6" t="s">
        <v>14982</v>
      </c>
      <c r="B1451" s="115" t="s">
        <v>12519</v>
      </c>
      <c r="C1451" s="1" t="s">
        <v>5300</v>
      </c>
      <c r="D1451" s="2">
        <v>8.375</v>
      </c>
      <c r="E1451" s="1">
        <v>261</v>
      </c>
      <c r="F1451" s="1">
        <v>21</v>
      </c>
      <c r="G1451" s="1">
        <v>0</v>
      </c>
      <c r="H1451" s="1">
        <v>0</v>
      </c>
      <c r="I1451" s="23">
        <f t="shared" si="157"/>
        <v>31.164179104477611</v>
      </c>
      <c r="J1451" s="23">
        <f t="shared" si="158"/>
        <v>12.428571428571429</v>
      </c>
      <c r="K1451" s="23">
        <f t="shared" si="159"/>
        <v>100</v>
      </c>
      <c r="L1451" s="23">
        <f t="shared" si="160"/>
        <v>0</v>
      </c>
      <c r="M1451" s="23">
        <f t="shared" si="161"/>
        <v>0</v>
      </c>
      <c r="N1451" s="23">
        <f t="shared" si="162"/>
        <v>0.39880952380952384</v>
      </c>
      <c r="O1451" s="23">
        <f t="shared" si="156"/>
        <v>12.428571428571429</v>
      </c>
      <c r="S1451" s="42" t="s">
        <v>14133</v>
      </c>
      <c r="T1451" s="6"/>
      <c r="U1451" s="6"/>
    </row>
    <row r="1452" spans="1:21" x14ac:dyDescent="0.25">
      <c r="A1452" s="6" t="s">
        <v>14982</v>
      </c>
      <c r="B1452" s="90" t="s">
        <v>12232</v>
      </c>
      <c r="C1452" s="1" t="s">
        <v>5413</v>
      </c>
      <c r="D1452" s="2">
        <v>15.625</v>
      </c>
      <c r="E1452" s="1">
        <v>358</v>
      </c>
      <c r="F1452" s="1">
        <v>27</v>
      </c>
      <c r="G1452" s="1">
        <v>1</v>
      </c>
      <c r="H1452" s="1">
        <v>0</v>
      </c>
      <c r="I1452" s="23">
        <f t="shared" si="157"/>
        <v>22.911999999999999</v>
      </c>
      <c r="J1452" s="23">
        <f t="shared" si="158"/>
        <v>13.25925925925926</v>
      </c>
      <c r="K1452" s="23">
        <f t="shared" si="159"/>
        <v>96.428571428571431</v>
      </c>
      <c r="L1452" s="23">
        <f t="shared" si="160"/>
        <v>3.5714285714285712</v>
      </c>
      <c r="M1452" s="23">
        <f t="shared" si="161"/>
        <v>0</v>
      </c>
      <c r="N1452" s="23">
        <f t="shared" si="162"/>
        <v>0.57870370370370372</v>
      </c>
      <c r="O1452" s="23">
        <f t="shared" si="156"/>
        <v>12.785714285714286</v>
      </c>
      <c r="S1452" s="6"/>
      <c r="T1452" s="6"/>
      <c r="U1452" s="6"/>
    </row>
    <row r="1453" spans="1:21" x14ac:dyDescent="0.25">
      <c r="A1453" s="6" t="s">
        <v>14982</v>
      </c>
      <c r="B1453" s="115" t="s">
        <v>12523</v>
      </c>
      <c r="C1453" s="1" t="s">
        <v>5307</v>
      </c>
      <c r="D1453" s="2">
        <v>15</v>
      </c>
      <c r="E1453" s="1">
        <v>444</v>
      </c>
      <c r="F1453" s="1">
        <v>21</v>
      </c>
      <c r="G1453" s="1">
        <v>0</v>
      </c>
      <c r="H1453" s="1">
        <v>0</v>
      </c>
      <c r="I1453" s="23">
        <f t="shared" si="157"/>
        <v>29.6</v>
      </c>
      <c r="J1453" s="23">
        <f t="shared" si="158"/>
        <v>21.142857142857142</v>
      </c>
      <c r="K1453" s="23">
        <f t="shared" si="159"/>
        <v>100</v>
      </c>
      <c r="L1453" s="23">
        <f t="shared" si="160"/>
        <v>0</v>
      </c>
      <c r="M1453" s="23">
        <f t="shared" si="161"/>
        <v>0</v>
      </c>
      <c r="N1453" s="23">
        <f t="shared" si="162"/>
        <v>0.7142857142857143</v>
      </c>
      <c r="O1453" s="23">
        <f t="shared" si="156"/>
        <v>21.142857142857142</v>
      </c>
      <c r="S1453" s="6" t="s">
        <v>14134</v>
      </c>
      <c r="T1453" s="6"/>
      <c r="U1453" s="6"/>
    </row>
    <row r="1454" spans="1:21" x14ac:dyDescent="0.25">
      <c r="A1454" s="6" t="s">
        <v>14982</v>
      </c>
      <c r="B1454" s="115" t="s">
        <v>12531</v>
      </c>
      <c r="C1454" s="1" t="s">
        <v>5319</v>
      </c>
      <c r="D1454" s="2">
        <v>12.125</v>
      </c>
      <c r="E1454" s="1">
        <v>334</v>
      </c>
      <c r="F1454" s="1">
        <v>25</v>
      </c>
      <c r="G1454" s="1">
        <v>0</v>
      </c>
      <c r="H1454" s="1">
        <v>0</v>
      </c>
      <c r="I1454" s="23">
        <f t="shared" si="157"/>
        <v>27.546391752577321</v>
      </c>
      <c r="J1454" s="23">
        <f t="shared" si="158"/>
        <v>13.36</v>
      </c>
      <c r="K1454" s="23">
        <f t="shared" si="159"/>
        <v>100</v>
      </c>
      <c r="L1454" s="23">
        <f t="shared" si="160"/>
        <v>0</v>
      </c>
      <c r="M1454" s="23">
        <f t="shared" si="161"/>
        <v>0</v>
      </c>
      <c r="N1454" s="23">
        <f t="shared" si="162"/>
        <v>0.48499999999999999</v>
      </c>
      <c r="O1454" s="23">
        <f t="shared" si="156"/>
        <v>13.36</v>
      </c>
      <c r="S1454" s="6"/>
      <c r="T1454" s="6"/>
      <c r="U1454" s="6"/>
    </row>
    <row r="1455" spans="1:21" x14ac:dyDescent="0.25">
      <c r="A1455" s="6" t="s">
        <v>14982</v>
      </c>
      <c r="B1455" s="115" t="s">
        <v>12529</v>
      </c>
      <c r="C1455" s="1" t="s">
        <v>5315</v>
      </c>
      <c r="D1455" s="2">
        <v>7.875</v>
      </c>
      <c r="E1455" s="1">
        <v>240</v>
      </c>
      <c r="F1455" s="1">
        <v>15</v>
      </c>
      <c r="G1455" s="1">
        <v>0</v>
      </c>
      <c r="H1455" s="1">
        <v>0</v>
      </c>
      <c r="I1455" s="23">
        <f t="shared" si="157"/>
        <v>30.476190476190474</v>
      </c>
      <c r="J1455" s="23">
        <f t="shared" si="158"/>
        <v>16</v>
      </c>
      <c r="K1455" s="23">
        <f t="shared" si="159"/>
        <v>100</v>
      </c>
      <c r="L1455" s="23">
        <f t="shared" si="160"/>
        <v>0</v>
      </c>
      <c r="M1455" s="23">
        <f t="shared" si="161"/>
        <v>0</v>
      </c>
      <c r="N1455" s="23">
        <f t="shared" si="162"/>
        <v>0.52500000000000002</v>
      </c>
      <c r="O1455" s="23">
        <f t="shared" si="156"/>
        <v>16</v>
      </c>
      <c r="S1455" s="6"/>
      <c r="T1455" s="6"/>
      <c r="U1455" s="6"/>
    </row>
    <row r="1456" spans="1:21" x14ac:dyDescent="0.25">
      <c r="A1456" s="6" t="s">
        <v>14982</v>
      </c>
      <c r="B1456" s="115" t="s">
        <v>12522</v>
      </c>
      <c r="C1456" s="1" t="s">
        <v>5305</v>
      </c>
      <c r="D1456" s="2">
        <v>4.13</v>
      </c>
      <c r="E1456" s="1">
        <v>108</v>
      </c>
      <c r="F1456" s="1">
        <v>9</v>
      </c>
      <c r="G1456" s="1">
        <v>0</v>
      </c>
      <c r="H1456" s="1">
        <v>3</v>
      </c>
      <c r="I1456" s="23">
        <f t="shared" si="157"/>
        <v>26.150121065375302</v>
      </c>
      <c r="J1456" s="23">
        <f t="shared" si="158"/>
        <v>12</v>
      </c>
      <c r="K1456" s="23">
        <f t="shared" si="159"/>
        <v>75</v>
      </c>
      <c r="L1456" s="23">
        <f t="shared" si="160"/>
        <v>0</v>
      </c>
      <c r="M1456" s="23">
        <f t="shared" si="161"/>
        <v>25</v>
      </c>
      <c r="N1456" s="23">
        <f t="shared" si="162"/>
        <v>0.4588888888888889</v>
      </c>
      <c r="O1456" s="23">
        <f t="shared" si="156"/>
        <v>9</v>
      </c>
      <c r="S1456" s="6" t="s">
        <v>14779</v>
      </c>
      <c r="T1456" s="6"/>
      <c r="U1456" s="6"/>
    </row>
    <row r="1457" spans="1:21" x14ac:dyDescent="0.25">
      <c r="A1457" s="6" t="s">
        <v>14982</v>
      </c>
      <c r="B1457" s="115" t="s">
        <v>12584</v>
      </c>
      <c r="C1457" s="1" t="s">
        <v>5598</v>
      </c>
      <c r="D1457" s="2">
        <v>6.5</v>
      </c>
      <c r="E1457" s="1">
        <v>204</v>
      </c>
      <c r="F1457" s="1">
        <v>14</v>
      </c>
      <c r="G1457" s="1">
        <v>3</v>
      </c>
      <c r="H1457" s="1">
        <v>0</v>
      </c>
      <c r="I1457" s="23">
        <f t="shared" si="157"/>
        <v>31.384615384615383</v>
      </c>
      <c r="J1457" s="23">
        <f t="shared" si="158"/>
        <v>14.571428571428571</v>
      </c>
      <c r="K1457" s="23">
        <f t="shared" si="159"/>
        <v>82.35294117647058</v>
      </c>
      <c r="L1457" s="23">
        <f t="shared" si="160"/>
        <v>17.647058823529413</v>
      </c>
      <c r="M1457" s="23">
        <f t="shared" si="161"/>
        <v>0</v>
      </c>
      <c r="N1457" s="23">
        <f t="shared" si="162"/>
        <v>0.4642857142857143</v>
      </c>
      <c r="O1457" s="23">
        <f t="shared" si="156"/>
        <v>12</v>
      </c>
      <c r="S1457" s="6"/>
      <c r="T1457" s="6"/>
      <c r="U1457" s="6"/>
    </row>
    <row r="1458" spans="1:21" x14ac:dyDescent="0.25">
      <c r="A1458" s="6" t="s">
        <v>14982</v>
      </c>
      <c r="B1458" s="118" t="s">
        <v>12430</v>
      </c>
      <c r="C1458" s="1" t="s">
        <v>3162</v>
      </c>
      <c r="D1458" s="2">
        <v>12.5</v>
      </c>
      <c r="E1458" s="1">
        <v>336</v>
      </c>
      <c r="F1458" s="1">
        <v>27</v>
      </c>
      <c r="G1458" s="1">
        <v>0</v>
      </c>
      <c r="H1458" s="1">
        <v>0</v>
      </c>
      <c r="I1458" s="23">
        <f t="shared" si="157"/>
        <v>26.88</v>
      </c>
      <c r="J1458" s="23">
        <f t="shared" si="158"/>
        <v>12.444444444444445</v>
      </c>
      <c r="K1458" s="23">
        <f t="shared" si="159"/>
        <v>100</v>
      </c>
      <c r="L1458" s="23">
        <f t="shared" si="160"/>
        <v>0</v>
      </c>
      <c r="M1458" s="23">
        <f t="shared" si="161"/>
        <v>0</v>
      </c>
      <c r="N1458" s="23">
        <f t="shared" si="162"/>
        <v>0.46296296296296297</v>
      </c>
      <c r="O1458" s="23">
        <f t="shared" si="156"/>
        <v>12.444444444444445</v>
      </c>
      <c r="S1458" s="6" t="s">
        <v>14135</v>
      </c>
      <c r="T1458" s="6"/>
      <c r="U1458" s="6"/>
    </row>
    <row r="1459" spans="1:21" x14ac:dyDescent="0.25">
      <c r="A1459" s="6" t="s">
        <v>14982</v>
      </c>
      <c r="B1459" s="90" t="s">
        <v>12460</v>
      </c>
      <c r="C1459" s="1" t="s">
        <v>5665</v>
      </c>
      <c r="D1459" s="2">
        <v>7.63</v>
      </c>
      <c r="E1459" s="1">
        <v>220</v>
      </c>
      <c r="F1459" s="1">
        <v>14</v>
      </c>
      <c r="G1459" s="1">
        <v>0</v>
      </c>
      <c r="H1459" s="1">
        <v>8</v>
      </c>
      <c r="I1459" s="23">
        <f t="shared" si="157"/>
        <v>28.833551769331585</v>
      </c>
      <c r="J1459" s="23">
        <f t="shared" si="158"/>
        <v>15.714285714285714</v>
      </c>
      <c r="K1459" s="23">
        <f t="shared" si="159"/>
        <v>63.636363636363633</v>
      </c>
      <c r="L1459" s="23">
        <f t="shared" si="160"/>
        <v>0</v>
      </c>
      <c r="M1459" s="23">
        <f t="shared" si="161"/>
        <v>36.363636363636367</v>
      </c>
      <c r="N1459" s="23">
        <f t="shared" si="162"/>
        <v>0.54500000000000004</v>
      </c>
      <c r="O1459" s="23">
        <f t="shared" si="156"/>
        <v>10</v>
      </c>
      <c r="S1459" s="6"/>
      <c r="T1459" s="6"/>
      <c r="U1459" s="6"/>
    </row>
    <row r="1460" spans="1:21" x14ac:dyDescent="0.25">
      <c r="A1460" s="6" t="s">
        <v>14982</v>
      </c>
      <c r="B1460" s="90" t="s">
        <v>12449</v>
      </c>
      <c r="C1460" s="1" t="s">
        <v>5652</v>
      </c>
      <c r="D1460" s="2">
        <v>4.875</v>
      </c>
      <c r="E1460" s="1">
        <v>121</v>
      </c>
      <c r="F1460" s="1">
        <v>8</v>
      </c>
      <c r="G1460" s="1">
        <v>0</v>
      </c>
      <c r="H1460" s="1">
        <v>0</v>
      </c>
      <c r="I1460" s="23">
        <f t="shared" si="157"/>
        <v>24.820512820512821</v>
      </c>
      <c r="J1460" s="23">
        <f t="shared" si="158"/>
        <v>15.125</v>
      </c>
      <c r="K1460" s="23">
        <f t="shared" si="159"/>
        <v>100</v>
      </c>
      <c r="L1460" s="23">
        <f t="shared" si="160"/>
        <v>0</v>
      </c>
      <c r="M1460" s="23">
        <f t="shared" si="161"/>
        <v>0</v>
      </c>
      <c r="N1460" s="23">
        <f t="shared" si="162"/>
        <v>0.609375</v>
      </c>
      <c r="O1460" s="23">
        <f t="shared" si="156"/>
        <v>15.125</v>
      </c>
      <c r="S1460" s="42" t="s">
        <v>14136</v>
      </c>
      <c r="T1460" s="6"/>
      <c r="U1460" s="6"/>
    </row>
    <row r="1461" spans="1:21" x14ac:dyDescent="0.25">
      <c r="A1461" s="6" t="s">
        <v>14982</v>
      </c>
      <c r="B1461" s="90" t="s">
        <v>12236</v>
      </c>
      <c r="C1461" s="1" t="s">
        <v>5399</v>
      </c>
      <c r="D1461" s="2">
        <v>9</v>
      </c>
      <c r="E1461" s="1">
        <v>242</v>
      </c>
      <c r="F1461" s="1">
        <v>14</v>
      </c>
      <c r="G1461" s="1">
        <v>1</v>
      </c>
      <c r="H1461" s="1">
        <v>0</v>
      </c>
      <c r="I1461" s="23">
        <f t="shared" si="157"/>
        <v>26.888888888888889</v>
      </c>
      <c r="J1461" s="23">
        <f t="shared" si="158"/>
        <v>17.285714285714285</v>
      </c>
      <c r="K1461" s="23">
        <f t="shared" si="159"/>
        <v>93.333333333333329</v>
      </c>
      <c r="L1461" s="23">
        <f t="shared" si="160"/>
        <v>6.666666666666667</v>
      </c>
      <c r="M1461" s="23">
        <f t="shared" si="161"/>
        <v>0</v>
      </c>
      <c r="N1461" s="23">
        <f t="shared" si="162"/>
        <v>0.6428571428571429</v>
      </c>
      <c r="O1461" s="23">
        <f t="shared" si="156"/>
        <v>16.133333333333333</v>
      </c>
      <c r="S1461" s="6"/>
      <c r="T1461" s="6"/>
      <c r="U1461" s="6"/>
    </row>
    <row r="1462" spans="1:21" x14ac:dyDescent="0.25">
      <c r="A1462" s="6" t="s">
        <v>14982</v>
      </c>
      <c r="B1462" s="91" t="s">
        <v>12433</v>
      </c>
      <c r="C1462" s="1" t="s">
        <v>5632</v>
      </c>
      <c r="D1462" s="2">
        <v>10.75</v>
      </c>
      <c r="E1462" s="1">
        <v>327</v>
      </c>
      <c r="F1462" s="1">
        <v>22</v>
      </c>
      <c r="G1462" s="1">
        <v>0</v>
      </c>
      <c r="H1462" s="1">
        <v>1</v>
      </c>
      <c r="I1462" s="23">
        <f t="shared" si="157"/>
        <v>30.418604651162791</v>
      </c>
      <c r="J1462" s="23">
        <f t="shared" si="158"/>
        <v>14.863636363636363</v>
      </c>
      <c r="K1462" s="23">
        <f t="shared" si="159"/>
        <v>95.652173913043484</v>
      </c>
      <c r="L1462" s="23">
        <f t="shared" si="160"/>
        <v>0</v>
      </c>
      <c r="M1462" s="23">
        <f t="shared" si="161"/>
        <v>4.3478260869565215</v>
      </c>
      <c r="N1462" s="23">
        <f t="shared" si="162"/>
        <v>0.48863636363636365</v>
      </c>
      <c r="O1462" s="23">
        <f t="shared" si="156"/>
        <v>14.217391304347826</v>
      </c>
      <c r="S1462" s="6"/>
      <c r="T1462" s="6"/>
      <c r="U1462" s="6"/>
    </row>
    <row r="1463" spans="1:21" x14ac:dyDescent="0.25">
      <c r="A1463" s="6" t="s">
        <v>14982</v>
      </c>
      <c r="B1463" s="115" t="s">
        <v>12556</v>
      </c>
      <c r="C1463" s="1" t="s">
        <v>5459</v>
      </c>
      <c r="D1463" s="2">
        <v>4.875</v>
      </c>
      <c r="E1463" s="1">
        <v>121</v>
      </c>
      <c r="F1463" s="1">
        <v>7</v>
      </c>
      <c r="G1463" s="1">
        <v>0</v>
      </c>
      <c r="H1463" s="1">
        <v>0</v>
      </c>
      <c r="I1463" s="23">
        <f t="shared" si="157"/>
        <v>24.820512820512821</v>
      </c>
      <c r="J1463" s="23">
        <f t="shared" si="158"/>
        <v>17.285714285714285</v>
      </c>
      <c r="K1463" s="23">
        <f t="shared" si="159"/>
        <v>100</v>
      </c>
      <c r="L1463" s="23">
        <f t="shared" si="160"/>
        <v>0</v>
      </c>
      <c r="M1463" s="23">
        <f t="shared" si="161"/>
        <v>0</v>
      </c>
      <c r="N1463" s="23">
        <f t="shared" si="162"/>
        <v>0.6964285714285714</v>
      </c>
      <c r="O1463" s="23">
        <f t="shared" si="156"/>
        <v>17.285714285714285</v>
      </c>
      <c r="S1463" s="6"/>
      <c r="T1463" s="6"/>
      <c r="U1463" s="6"/>
    </row>
    <row r="1464" spans="1:21" x14ac:dyDescent="0.25">
      <c r="A1464" s="6" t="s">
        <v>14982</v>
      </c>
      <c r="B1464" s="115" t="s">
        <v>12572</v>
      </c>
      <c r="C1464" s="1" t="s">
        <v>5543</v>
      </c>
      <c r="D1464" s="2">
        <v>1</v>
      </c>
      <c r="E1464" s="1">
        <v>33</v>
      </c>
      <c r="F1464" s="1">
        <v>4</v>
      </c>
      <c r="G1464" s="1">
        <v>0</v>
      </c>
      <c r="H1464" s="1">
        <v>0</v>
      </c>
      <c r="I1464" s="23">
        <f t="shared" si="157"/>
        <v>33</v>
      </c>
      <c r="J1464" s="23">
        <f t="shared" si="158"/>
        <v>8.25</v>
      </c>
      <c r="K1464" s="23">
        <f t="shared" si="159"/>
        <v>100</v>
      </c>
      <c r="L1464" s="23">
        <f t="shared" si="160"/>
        <v>0</v>
      </c>
      <c r="M1464" s="23">
        <f t="shared" si="161"/>
        <v>0</v>
      </c>
      <c r="N1464" s="23">
        <f t="shared" si="162"/>
        <v>0.25</v>
      </c>
      <c r="O1464" s="23">
        <f t="shared" si="156"/>
        <v>8.25</v>
      </c>
      <c r="S1464" s="6"/>
      <c r="T1464" s="6"/>
      <c r="U1464" s="6"/>
    </row>
    <row r="1465" spans="1:21" x14ac:dyDescent="0.25">
      <c r="A1465" s="6" t="s">
        <v>14982</v>
      </c>
      <c r="B1465" s="90" t="s">
        <v>12271</v>
      </c>
      <c r="C1465" s="1" t="s">
        <v>5448</v>
      </c>
      <c r="D1465" s="2">
        <v>5.13</v>
      </c>
      <c r="E1465" s="1">
        <v>138</v>
      </c>
      <c r="F1465" s="1">
        <v>9</v>
      </c>
      <c r="G1465" s="1">
        <v>2</v>
      </c>
      <c r="H1465" s="1">
        <v>3</v>
      </c>
      <c r="I1465" s="23">
        <f t="shared" si="157"/>
        <v>26.900584795321638</v>
      </c>
      <c r="J1465" s="23">
        <f t="shared" si="158"/>
        <v>15.333333333333334</v>
      </c>
      <c r="K1465" s="23">
        <f t="shared" si="159"/>
        <v>64.285714285714292</v>
      </c>
      <c r="L1465" s="23">
        <f t="shared" si="160"/>
        <v>14.285714285714285</v>
      </c>
      <c r="M1465" s="23">
        <f t="shared" si="161"/>
        <v>21.428571428571427</v>
      </c>
      <c r="N1465" s="23">
        <f t="shared" si="162"/>
        <v>0.56999999999999995</v>
      </c>
      <c r="O1465" s="23">
        <f t="shared" si="156"/>
        <v>9.8571428571428577</v>
      </c>
      <c r="S1465" s="42" t="s">
        <v>14137</v>
      </c>
      <c r="T1465" s="6"/>
      <c r="U1465" s="6"/>
    </row>
    <row r="1466" spans="1:21" x14ac:dyDescent="0.25">
      <c r="A1466" s="6" t="s">
        <v>14982</v>
      </c>
      <c r="B1466" s="115" t="s">
        <v>12516</v>
      </c>
      <c r="C1466" s="1" t="s">
        <v>5295</v>
      </c>
      <c r="D1466" s="2">
        <v>10.375</v>
      </c>
      <c r="E1466" s="1">
        <v>292</v>
      </c>
      <c r="F1466" s="1">
        <v>26</v>
      </c>
      <c r="G1466" s="1">
        <v>0</v>
      </c>
      <c r="H1466" s="1">
        <v>0</v>
      </c>
      <c r="I1466" s="23">
        <f t="shared" si="157"/>
        <v>28.14457831325301</v>
      </c>
      <c r="J1466" s="23">
        <f t="shared" si="158"/>
        <v>11.23076923076923</v>
      </c>
      <c r="K1466" s="23">
        <f t="shared" si="159"/>
        <v>100</v>
      </c>
      <c r="L1466" s="23">
        <f t="shared" si="160"/>
        <v>0</v>
      </c>
      <c r="M1466" s="23">
        <f t="shared" si="161"/>
        <v>0</v>
      </c>
      <c r="N1466" s="23">
        <f t="shared" si="162"/>
        <v>0.39903846153846156</v>
      </c>
      <c r="O1466" s="23">
        <f t="shared" si="156"/>
        <v>11.23076923076923</v>
      </c>
      <c r="S1466" s="6"/>
      <c r="T1466" s="6"/>
      <c r="U1466" s="6"/>
    </row>
    <row r="1467" spans="1:21" x14ac:dyDescent="0.25">
      <c r="A1467" s="6" t="s">
        <v>14982</v>
      </c>
      <c r="B1467" s="118" t="s">
        <v>12235</v>
      </c>
      <c r="C1467" s="1" t="s">
        <v>5392</v>
      </c>
      <c r="D1467" s="2">
        <v>3.5</v>
      </c>
      <c r="E1467" s="1">
        <v>110</v>
      </c>
      <c r="F1467" s="1">
        <v>13</v>
      </c>
      <c r="G1467" s="1">
        <v>0</v>
      </c>
      <c r="H1467" s="1">
        <v>0</v>
      </c>
      <c r="I1467" s="23">
        <f t="shared" si="157"/>
        <v>31.428571428571427</v>
      </c>
      <c r="J1467" s="23">
        <f t="shared" si="158"/>
        <v>8.4615384615384617</v>
      </c>
      <c r="K1467" s="23">
        <f t="shared" si="159"/>
        <v>100</v>
      </c>
      <c r="L1467" s="23">
        <f t="shared" si="160"/>
        <v>0</v>
      </c>
      <c r="M1467" s="23">
        <f t="shared" si="161"/>
        <v>0</v>
      </c>
      <c r="N1467" s="23">
        <f t="shared" si="162"/>
        <v>0.26923076923076922</v>
      </c>
      <c r="O1467" s="23">
        <f t="shared" si="156"/>
        <v>8.4615384615384617</v>
      </c>
      <c r="S1467" s="42" t="s">
        <v>14138</v>
      </c>
      <c r="T1467" s="6"/>
      <c r="U1467" s="6"/>
    </row>
    <row r="1468" spans="1:21" x14ac:dyDescent="0.25">
      <c r="A1468" s="6" t="s">
        <v>14982</v>
      </c>
      <c r="B1468" s="115" t="s">
        <v>12503</v>
      </c>
      <c r="C1468" s="1" t="s">
        <v>5242</v>
      </c>
      <c r="D1468" s="2">
        <v>5.625</v>
      </c>
      <c r="E1468" s="1">
        <v>149</v>
      </c>
      <c r="F1468" s="1">
        <v>5</v>
      </c>
      <c r="G1468" s="1">
        <v>0</v>
      </c>
      <c r="H1468" s="1">
        <v>2</v>
      </c>
      <c r="I1468" s="23">
        <f t="shared" si="157"/>
        <v>26.488888888888887</v>
      </c>
      <c r="J1468" s="23">
        <f t="shared" si="158"/>
        <v>29.8</v>
      </c>
      <c r="K1468" s="23">
        <f t="shared" si="159"/>
        <v>71.428571428571431</v>
      </c>
      <c r="L1468" s="23">
        <f t="shared" si="160"/>
        <v>0</v>
      </c>
      <c r="M1468" s="23">
        <f t="shared" si="161"/>
        <v>28.571428571428569</v>
      </c>
      <c r="N1468" s="23">
        <f t="shared" si="162"/>
        <v>1.125</v>
      </c>
      <c r="O1468" s="23">
        <f t="shared" si="156"/>
        <v>21.285714285714285</v>
      </c>
      <c r="T1468" s="6"/>
      <c r="U1468" s="6"/>
    </row>
    <row r="1469" spans="1:21" x14ac:dyDescent="0.25">
      <c r="A1469" s="6" t="s">
        <v>14982</v>
      </c>
      <c r="B1469" s="90" t="s">
        <v>12217</v>
      </c>
      <c r="C1469" s="1" t="s">
        <v>5398</v>
      </c>
      <c r="D1469" s="2">
        <v>12.625</v>
      </c>
      <c r="E1469" s="1">
        <v>339</v>
      </c>
      <c r="F1469" s="1">
        <v>27</v>
      </c>
      <c r="G1469" s="1">
        <v>2</v>
      </c>
      <c r="H1469" s="1">
        <v>0</v>
      </c>
      <c r="I1469" s="23">
        <f t="shared" si="157"/>
        <v>26.85148514851485</v>
      </c>
      <c r="J1469" s="23">
        <f t="shared" si="158"/>
        <v>12.555555555555555</v>
      </c>
      <c r="K1469" s="23">
        <f t="shared" si="159"/>
        <v>93.103448275862064</v>
      </c>
      <c r="L1469" s="23">
        <f t="shared" si="160"/>
        <v>6.8965517241379306</v>
      </c>
      <c r="M1469" s="23">
        <f t="shared" si="161"/>
        <v>0</v>
      </c>
      <c r="N1469" s="23">
        <f t="shared" si="162"/>
        <v>0.46759259259259262</v>
      </c>
      <c r="O1469" s="23">
        <f t="shared" si="156"/>
        <v>11.689655172413794</v>
      </c>
      <c r="S1469" s="6"/>
      <c r="T1469" s="6"/>
      <c r="U1469" s="6"/>
    </row>
    <row r="1470" spans="1:21" x14ac:dyDescent="0.25">
      <c r="A1470" s="6" t="s">
        <v>14982</v>
      </c>
      <c r="B1470" s="91" t="s">
        <v>12222</v>
      </c>
      <c r="C1470" s="1" t="s">
        <v>5400</v>
      </c>
      <c r="D1470" s="2">
        <v>4.63</v>
      </c>
      <c r="E1470" s="1">
        <v>148</v>
      </c>
      <c r="F1470" s="1">
        <v>8</v>
      </c>
      <c r="G1470" s="1">
        <v>0</v>
      </c>
      <c r="H1470" s="1">
        <v>1</v>
      </c>
      <c r="I1470" s="23">
        <f t="shared" si="157"/>
        <v>31.965442764578835</v>
      </c>
      <c r="J1470" s="23">
        <f t="shared" si="158"/>
        <v>18.5</v>
      </c>
      <c r="K1470" s="23">
        <f t="shared" si="159"/>
        <v>88.888888888888886</v>
      </c>
      <c r="L1470" s="23">
        <f t="shared" si="160"/>
        <v>0</v>
      </c>
      <c r="M1470" s="23">
        <f t="shared" si="161"/>
        <v>11.111111111111111</v>
      </c>
      <c r="N1470" s="23">
        <f t="shared" si="162"/>
        <v>0.57874999999999999</v>
      </c>
      <c r="O1470" s="23">
        <f t="shared" si="156"/>
        <v>16.444444444444443</v>
      </c>
      <c r="S1470" s="6"/>
      <c r="T1470" s="6"/>
      <c r="U1470" s="6"/>
    </row>
    <row r="1471" spans="1:21" x14ac:dyDescent="0.25">
      <c r="A1471" s="6" t="s">
        <v>14982</v>
      </c>
      <c r="B1471" s="115" t="s">
        <v>12518</v>
      </c>
      <c r="C1471" s="1" t="s">
        <v>5298</v>
      </c>
      <c r="D1471" s="2">
        <v>4.63</v>
      </c>
      <c r="E1471" s="1">
        <v>117</v>
      </c>
      <c r="F1471" s="1">
        <v>6</v>
      </c>
      <c r="G1471" s="1">
        <v>0</v>
      </c>
      <c r="H1471" s="1">
        <v>0</v>
      </c>
      <c r="I1471" s="23">
        <f t="shared" si="157"/>
        <v>25.269978401727862</v>
      </c>
      <c r="J1471" s="23">
        <f t="shared" si="158"/>
        <v>19.5</v>
      </c>
      <c r="K1471" s="23">
        <f t="shared" si="159"/>
        <v>100</v>
      </c>
      <c r="L1471" s="23">
        <f t="shared" si="160"/>
        <v>0</v>
      </c>
      <c r="M1471" s="23">
        <f t="shared" si="161"/>
        <v>0</v>
      </c>
      <c r="N1471" s="23">
        <f t="shared" si="162"/>
        <v>0.77166666666666661</v>
      </c>
      <c r="O1471" s="23">
        <f t="shared" si="156"/>
        <v>19.5</v>
      </c>
      <c r="S1471" s="6"/>
      <c r="T1471" s="6"/>
      <c r="U1471" s="6"/>
    </row>
    <row r="1472" spans="1:21" x14ac:dyDescent="0.25">
      <c r="A1472" s="6" t="s">
        <v>14982</v>
      </c>
      <c r="B1472" s="91" t="s">
        <v>12224</v>
      </c>
      <c r="C1472" s="1" t="s">
        <v>5403</v>
      </c>
      <c r="D1472" s="2">
        <v>7.25</v>
      </c>
      <c r="E1472" s="1">
        <v>222</v>
      </c>
      <c r="F1472" s="1">
        <v>13</v>
      </c>
      <c r="G1472" s="1">
        <v>0</v>
      </c>
      <c r="H1472" s="1">
        <v>0</v>
      </c>
      <c r="I1472" s="23">
        <f t="shared" si="157"/>
        <v>30.620689655172413</v>
      </c>
      <c r="J1472" s="23">
        <f t="shared" si="158"/>
        <v>17.076923076923077</v>
      </c>
      <c r="K1472" s="23">
        <f t="shared" si="159"/>
        <v>100</v>
      </c>
      <c r="L1472" s="23">
        <f t="shared" si="160"/>
        <v>0</v>
      </c>
      <c r="M1472" s="23">
        <f t="shared" si="161"/>
        <v>0</v>
      </c>
      <c r="N1472" s="23">
        <f t="shared" si="162"/>
        <v>0.55769230769230771</v>
      </c>
      <c r="O1472" s="23">
        <f t="shared" si="156"/>
        <v>17.076923076923077</v>
      </c>
      <c r="S1472" s="6"/>
      <c r="T1472" s="6"/>
      <c r="U1472" s="6"/>
    </row>
    <row r="1473" spans="1:21" x14ac:dyDescent="0.25">
      <c r="A1473" s="6" t="s">
        <v>14982</v>
      </c>
      <c r="B1473" s="90" t="s">
        <v>12237</v>
      </c>
      <c r="C1473" s="1" t="s">
        <v>5414</v>
      </c>
      <c r="D1473" s="2">
        <v>6.875</v>
      </c>
      <c r="E1473" s="1">
        <v>209</v>
      </c>
      <c r="F1473" s="1">
        <v>17</v>
      </c>
      <c r="G1473" s="1">
        <v>0</v>
      </c>
      <c r="H1473" s="1">
        <v>0</v>
      </c>
      <c r="I1473" s="23">
        <f t="shared" si="157"/>
        <v>30.4</v>
      </c>
      <c r="J1473" s="23">
        <f t="shared" si="158"/>
        <v>12.294117647058824</v>
      </c>
      <c r="K1473" s="23">
        <f t="shared" si="159"/>
        <v>100</v>
      </c>
      <c r="L1473" s="23">
        <f t="shared" si="160"/>
        <v>0</v>
      </c>
      <c r="M1473" s="23">
        <f t="shared" si="161"/>
        <v>0</v>
      </c>
      <c r="N1473" s="23">
        <f t="shared" si="162"/>
        <v>0.40441176470588236</v>
      </c>
      <c r="O1473" s="23">
        <f t="shared" si="156"/>
        <v>12.294117647058824</v>
      </c>
      <c r="S1473" s="6"/>
      <c r="T1473" s="6"/>
      <c r="U1473" s="6"/>
    </row>
    <row r="1474" spans="1:21" x14ac:dyDescent="0.25">
      <c r="A1474" s="6" t="s">
        <v>14982</v>
      </c>
      <c r="B1474" s="90" t="s">
        <v>12250</v>
      </c>
      <c r="C1474" s="1" t="s">
        <v>5427</v>
      </c>
      <c r="D1474" s="2">
        <v>5.875</v>
      </c>
      <c r="E1474" s="1">
        <v>185</v>
      </c>
      <c r="F1474" s="1">
        <v>7</v>
      </c>
      <c r="G1474" s="1">
        <v>0</v>
      </c>
      <c r="H1474" s="1">
        <v>0</v>
      </c>
      <c r="I1474" s="23">
        <f t="shared" si="157"/>
        <v>31.48936170212766</v>
      </c>
      <c r="J1474" s="23">
        <f t="shared" si="158"/>
        <v>26.428571428571427</v>
      </c>
      <c r="K1474" s="23">
        <f t="shared" si="159"/>
        <v>100</v>
      </c>
      <c r="L1474" s="23">
        <f t="shared" si="160"/>
        <v>0</v>
      </c>
      <c r="M1474" s="23">
        <f t="shared" si="161"/>
        <v>0</v>
      </c>
      <c r="N1474" s="23">
        <f t="shared" si="162"/>
        <v>0.8392857142857143</v>
      </c>
      <c r="O1474" s="23">
        <f t="shared" si="156"/>
        <v>26.428571428571427</v>
      </c>
      <c r="S1474" s="42" t="s">
        <v>14139</v>
      </c>
      <c r="T1474" s="6"/>
      <c r="U1474" s="6"/>
    </row>
    <row r="1475" spans="1:21" x14ac:dyDescent="0.25">
      <c r="A1475" s="6" t="s">
        <v>14982</v>
      </c>
      <c r="B1475" s="90" t="s">
        <v>12241</v>
      </c>
      <c r="C1475" s="1" t="s">
        <v>5418</v>
      </c>
      <c r="D1475" s="2">
        <v>6.5</v>
      </c>
      <c r="E1475" s="1">
        <v>181</v>
      </c>
      <c r="F1475" s="1">
        <v>11</v>
      </c>
      <c r="G1475" s="1">
        <v>0</v>
      </c>
      <c r="H1475" s="1">
        <v>2</v>
      </c>
      <c r="I1475" s="23">
        <f t="shared" si="157"/>
        <v>27.846153846153847</v>
      </c>
      <c r="J1475" s="23">
        <f t="shared" si="158"/>
        <v>16.454545454545453</v>
      </c>
      <c r="K1475" s="23">
        <f t="shared" si="159"/>
        <v>84.615384615384613</v>
      </c>
      <c r="L1475" s="23">
        <f t="shared" si="160"/>
        <v>0</v>
      </c>
      <c r="M1475" s="23">
        <f t="shared" si="161"/>
        <v>15.384615384615385</v>
      </c>
      <c r="N1475" s="23">
        <f t="shared" si="162"/>
        <v>0.59090909090909094</v>
      </c>
      <c r="O1475" s="23">
        <f t="shared" ref="O1475:O1538" si="163">E1475/(F1475+G1475+H1475)</f>
        <v>13.923076923076923</v>
      </c>
      <c r="S1475" s="6"/>
      <c r="T1475" s="6"/>
      <c r="U1475" s="6"/>
    </row>
    <row r="1476" spans="1:21" x14ac:dyDescent="0.25">
      <c r="A1476" s="6" t="s">
        <v>14982</v>
      </c>
      <c r="B1476" s="90" t="s">
        <v>12228</v>
      </c>
      <c r="C1476" s="1" t="s">
        <v>5406</v>
      </c>
      <c r="D1476" s="2">
        <v>11.125</v>
      </c>
      <c r="E1476" s="1">
        <v>278</v>
      </c>
      <c r="F1476" s="1">
        <v>19</v>
      </c>
      <c r="G1476" s="1">
        <v>0</v>
      </c>
      <c r="H1476" s="1">
        <v>0</v>
      </c>
      <c r="I1476" s="23">
        <f t="shared" si="157"/>
        <v>24.988764044943821</v>
      </c>
      <c r="J1476" s="23">
        <f t="shared" si="158"/>
        <v>14.631578947368421</v>
      </c>
      <c r="K1476" s="23">
        <f t="shared" si="159"/>
        <v>100</v>
      </c>
      <c r="L1476" s="23">
        <f t="shared" si="160"/>
        <v>0</v>
      </c>
      <c r="M1476" s="23">
        <f t="shared" si="161"/>
        <v>0</v>
      </c>
      <c r="N1476" s="23">
        <f t="shared" si="162"/>
        <v>0.58552631578947367</v>
      </c>
      <c r="O1476" s="23">
        <f t="shared" si="163"/>
        <v>14.631578947368421</v>
      </c>
      <c r="S1476" s="6"/>
      <c r="T1476" s="6"/>
      <c r="U1476" s="6"/>
    </row>
    <row r="1477" spans="1:21" x14ac:dyDescent="0.25">
      <c r="A1477" s="6" t="s">
        <v>14982</v>
      </c>
      <c r="B1477" s="118" t="s">
        <v>12194</v>
      </c>
      <c r="C1477" s="1" t="s">
        <v>5372</v>
      </c>
      <c r="D1477" s="2">
        <v>5.5</v>
      </c>
      <c r="E1477" s="1">
        <v>168</v>
      </c>
      <c r="F1477" s="1">
        <v>9</v>
      </c>
      <c r="G1477" s="1">
        <v>0</v>
      </c>
      <c r="H1477" s="1">
        <v>1</v>
      </c>
      <c r="I1477" s="23">
        <f t="shared" si="157"/>
        <v>30.545454545454547</v>
      </c>
      <c r="J1477" s="23">
        <f t="shared" si="158"/>
        <v>18.666666666666668</v>
      </c>
      <c r="K1477" s="23">
        <f t="shared" si="159"/>
        <v>90</v>
      </c>
      <c r="L1477" s="23">
        <f t="shared" si="160"/>
        <v>0</v>
      </c>
      <c r="M1477" s="23">
        <f t="shared" si="161"/>
        <v>10</v>
      </c>
      <c r="N1477" s="23">
        <f t="shared" si="162"/>
        <v>0.61111111111111116</v>
      </c>
      <c r="O1477" s="23">
        <f t="shared" si="163"/>
        <v>16.8</v>
      </c>
      <c r="S1477" s="42" t="s">
        <v>14140</v>
      </c>
      <c r="T1477" s="6"/>
      <c r="U1477" s="6"/>
    </row>
    <row r="1478" spans="1:21" x14ac:dyDescent="0.25">
      <c r="A1478" s="6" t="s">
        <v>14982</v>
      </c>
      <c r="B1478" s="118" t="s">
        <v>12299</v>
      </c>
      <c r="C1478" s="1" t="s">
        <v>5481</v>
      </c>
      <c r="D1478" s="2">
        <v>7</v>
      </c>
      <c r="E1478" s="1">
        <v>182</v>
      </c>
      <c r="F1478" s="1">
        <v>10</v>
      </c>
      <c r="G1478" s="1">
        <v>0</v>
      </c>
      <c r="H1478" s="1">
        <v>3</v>
      </c>
      <c r="I1478" s="23">
        <f t="shared" si="157"/>
        <v>26</v>
      </c>
      <c r="J1478" s="23">
        <f t="shared" si="158"/>
        <v>18.2</v>
      </c>
      <c r="K1478" s="23">
        <f t="shared" si="159"/>
        <v>76.923076923076934</v>
      </c>
      <c r="L1478" s="23">
        <f t="shared" si="160"/>
        <v>0</v>
      </c>
      <c r="M1478" s="23">
        <f t="shared" si="161"/>
        <v>23.076923076923077</v>
      </c>
      <c r="N1478" s="23">
        <f t="shared" si="162"/>
        <v>0.7</v>
      </c>
      <c r="O1478" s="23">
        <f t="shared" si="163"/>
        <v>14</v>
      </c>
      <c r="S1478" s="6"/>
      <c r="T1478" s="6"/>
      <c r="U1478" s="6"/>
    </row>
    <row r="1479" spans="1:21" x14ac:dyDescent="0.25">
      <c r="A1479" s="6" t="s">
        <v>14982</v>
      </c>
      <c r="B1479" s="90" t="s">
        <v>12251</v>
      </c>
      <c r="C1479" s="1" t="s">
        <v>5429</v>
      </c>
      <c r="D1479" s="2">
        <v>1.38</v>
      </c>
      <c r="E1479" s="1">
        <v>35</v>
      </c>
      <c r="F1479" s="1">
        <v>5</v>
      </c>
      <c r="G1479" s="1">
        <v>0</v>
      </c>
      <c r="H1479" s="1">
        <v>1</v>
      </c>
      <c r="I1479" s="23">
        <f t="shared" si="157"/>
        <v>25.362318840579711</v>
      </c>
      <c r="J1479" s="23">
        <f t="shared" si="158"/>
        <v>7</v>
      </c>
      <c r="K1479" s="23">
        <f t="shared" si="159"/>
        <v>83.333333333333343</v>
      </c>
      <c r="L1479" s="23">
        <f t="shared" si="160"/>
        <v>0</v>
      </c>
      <c r="M1479" s="23">
        <f t="shared" si="161"/>
        <v>16.666666666666664</v>
      </c>
      <c r="N1479" s="23">
        <f t="shared" si="162"/>
        <v>0.27599999999999997</v>
      </c>
      <c r="O1479" s="23">
        <f t="shared" si="163"/>
        <v>5.833333333333333</v>
      </c>
      <c r="S1479" s="42" t="s">
        <v>14141</v>
      </c>
      <c r="T1479" s="6"/>
      <c r="U1479" s="6"/>
    </row>
    <row r="1480" spans="1:21" x14ac:dyDescent="0.25">
      <c r="A1480" s="6" t="s">
        <v>14982</v>
      </c>
      <c r="B1480" s="115" t="s">
        <v>12491</v>
      </c>
      <c r="C1480" s="1" t="s">
        <v>5205</v>
      </c>
      <c r="D1480" s="2">
        <v>10.5</v>
      </c>
      <c r="E1480" s="1">
        <v>327</v>
      </c>
      <c r="F1480" s="1">
        <v>17</v>
      </c>
      <c r="G1480" s="1">
        <v>0</v>
      </c>
      <c r="H1480" s="1">
        <v>0</v>
      </c>
      <c r="I1480" s="23">
        <f t="shared" si="157"/>
        <v>31.142857142857142</v>
      </c>
      <c r="J1480" s="23">
        <f t="shared" si="158"/>
        <v>19.235294117647058</v>
      </c>
      <c r="K1480" s="23">
        <f t="shared" si="159"/>
        <v>100</v>
      </c>
      <c r="L1480" s="23">
        <f t="shared" si="160"/>
        <v>0</v>
      </c>
      <c r="M1480" s="23">
        <f t="shared" si="161"/>
        <v>0</v>
      </c>
      <c r="N1480" s="23">
        <f t="shared" si="162"/>
        <v>0.61764705882352944</v>
      </c>
      <c r="O1480" s="23">
        <f t="shared" si="163"/>
        <v>19.235294117647058</v>
      </c>
      <c r="S1480" s="6"/>
      <c r="T1480" s="6"/>
      <c r="U1480" s="6"/>
    </row>
    <row r="1481" spans="1:21" x14ac:dyDescent="0.25">
      <c r="A1481" s="6" t="s">
        <v>14982</v>
      </c>
      <c r="B1481" s="90" t="s">
        <v>12262</v>
      </c>
      <c r="C1481" s="1" t="s">
        <v>5438</v>
      </c>
      <c r="D1481" s="2">
        <v>5.25</v>
      </c>
      <c r="E1481" s="1">
        <v>128</v>
      </c>
      <c r="F1481" s="1">
        <v>7</v>
      </c>
      <c r="G1481" s="1">
        <v>0</v>
      </c>
      <c r="H1481" s="1">
        <v>0</v>
      </c>
      <c r="I1481" s="23">
        <f t="shared" si="157"/>
        <v>24.38095238095238</v>
      </c>
      <c r="J1481" s="23">
        <f t="shared" si="158"/>
        <v>18.285714285714285</v>
      </c>
      <c r="K1481" s="23">
        <f t="shared" si="159"/>
        <v>100</v>
      </c>
      <c r="L1481" s="23">
        <f t="shared" si="160"/>
        <v>0</v>
      </c>
      <c r="M1481" s="23">
        <f t="shared" si="161"/>
        <v>0</v>
      </c>
      <c r="N1481" s="23">
        <f t="shared" si="162"/>
        <v>0.75</v>
      </c>
      <c r="O1481" s="23">
        <f t="shared" si="163"/>
        <v>18.285714285714285</v>
      </c>
      <c r="S1481" s="42" t="s">
        <v>14142</v>
      </c>
      <c r="T1481" s="6"/>
      <c r="U1481" s="6"/>
    </row>
    <row r="1482" spans="1:21" x14ac:dyDescent="0.25">
      <c r="A1482" s="6" t="s">
        <v>14982</v>
      </c>
      <c r="B1482" s="90" t="s">
        <v>12264</v>
      </c>
      <c r="C1482" s="1" t="s">
        <v>5440</v>
      </c>
      <c r="D1482" s="2">
        <v>8.8800000000000008</v>
      </c>
      <c r="E1482" s="1">
        <v>222</v>
      </c>
      <c r="F1482" s="1">
        <v>23</v>
      </c>
      <c r="G1482" s="1">
        <v>4</v>
      </c>
      <c r="H1482" s="1">
        <v>0</v>
      </c>
      <c r="I1482" s="23">
        <f t="shared" si="157"/>
        <v>24.999999999999996</v>
      </c>
      <c r="J1482" s="23">
        <f t="shared" si="158"/>
        <v>9.6521739130434785</v>
      </c>
      <c r="K1482" s="23">
        <f t="shared" si="159"/>
        <v>85.18518518518519</v>
      </c>
      <c r="L1482" s="23">
        <f t="shared" si="160"/>
        <v>14.814814814814813</v>
      </c>
      <c r="M1482" s="23">
        <f t="shared" si="161"/>
        <v>0</v>
      </c>
      <c r="N1482" s="23">
        <f t="shared" si="162"/>
        <v>0.38608695652173919</v>
      </c>
      <c r="O1482" s="23">
        <f t="shared" si="163"/>
        <v>8.2222222222222214</v>
      </c>
      <c r="S1482" s="6"/>
      <c r="T1482" s="6"/>
      <c r="U1482" s="6"/>
    </row>
    <row r="1483" spans="1:21" x14ac:dyDescent="0.25">
      <c r="A1483" s="6" t="s">
        <v>14982</v>
      </c>
      <c r="B1483" s="90" t="s">
        <v>12254</v>
      </c>
      <c r="C1483" s="1" t="s">
        <v>5431</v>
      </c>
      <c r="D1483" s="2">
        <v>6.75</v>
      </c>
      <c r="E1483" s="1">
        <v>208</v>
      </c>
      <c r="F1483" s="1">
        <v>6</v>
      </c>
      <c r="G1483" s="1">
        <v>0</v>
      </c>
      <c r="H1483" s="1">
        <v>0</v>
      </c>
      <c r="I1483" s="23">
        <f t="shared" si="157"/>
        <v>30.814814814814813</v>
      </c>
      <c r="J1483" s="23">
        <f t="shared" si="158"/>
        <v>34.666666666666664</v>
      </c>
      <c r="K1483" s="23">
        <f t="shared" si="159"/>
        <v>100</v>
      </c>
      <c r="L1483" s="23">
        <f t="shared" si="160"/>
        <v>0</v>
      </c>
      <c r="M1483" s="23">
        <f t="shared" si="161"/>
        <v>0</v>
      </c>
      <c r="N1483" s="23">
        <f t="shared" si="162"/>
        <v>1.125</v>
      </c>
      <c r="O1483" s="23">
        <f t="shared" si="163"/>
        <v>34.666666666666664</v>
      </c>
      <c r="S1483" s="6"/>
      <c r="T1483" s="6"/>
      <c r="U1483" s="6"/>
    </row>
    <row r="1484" spans="1:21" x14ac:dyDescent="0.25">
      <c r="A1484" s="6" t="s">
        <v>14982</v>
      </c>
      <c r="B1484" s="127"/>
      <c r="C1484" s="5" t="s">
        <v>5616</v>
      </c>
      <c r="D1484" s="15">
        <v>0.625</v>
      </c>
      <c r="E1484" s="5">
        <v>23</v>
      </c>
      <c r="F1484" s="5">
        <v>2</v>
      </c>
      <c r="G1484" s="5">
        <v>1</v>
      </c>
      <c r="H1484" s="5">
        <v>0</v>
      </c>
      <c r="I1484" s="5">
        <f t="shared" si="157"/>
        <v>36.799999999999997</v>
      </c>
      <c r="J1484" s="5">
        <f t="shared" si="158"/>
        <v>11.5</v>
      </c>
      <c r="K1484" s="5">
        <f t="shared" si="159"/>
        <v>66.666666666666657</v>
      </c>
      <c r="L1484" s="5">
        <f t="shared" si="160"/>
        <v>33.333333333333329</v>
      </c>
      <c r="M1484" s="5">
        <f t="shared" si="161"/>
        <v>0</v>
      </c>
      <c r="N1484" s="5">
        <f t="shared" si="162"/>
        <v>0.3125</v>
      </c>
      <c r="O1484" s="23">
        <f t="shared" si="163"/>
        <v>7.666666666666667</v>
      </c>
      <c r="P1484" s="5"/>
      <c r="S1484" s="6"/>
      <c r="T1484" s="6"/>
      <c r="U1484" s="6"/>
    </row>
    <row r="1485" spans="1:21" x14ac:dyDescent="0.25">
      <c r="A1485" s="6" t="s">
        <v>14982</v>
      </c>
      <c r="C1485" s="5" t="s">
        <v>5644</v>
      </c>
      <c r="D1485" s="15">
        <v>15.88</v>
      </c>
      <c r="E1485" s="5">
        <v>445</v>
      </c>
      <c r="F1485" s="5">
        <v>28</v>
      </c>
      <c r="G1485" s="5">
        <v>3</v>
      </c>
      <c r="H1485" s="5">
        <v>3</v>
      </c>
      <c r="I1485" s="5">
        <f t="shared" si="157"/>
        <v>28.022670025188916</v>
      </c>
      <c r="J1485" s="5">
        <f t="shared" si="158"/>
        <v>15.892857142857142</v>
      </c>
      <c r="K1485" s="5">
        <f t="shared" si="159"/>
        <v>82.35294117647058</v>
      </c>
      <c r="L1485" s="5">
        <f t="shared" si="160"/>
        <v>8.8235294117647065</v>
      </c>
      <c r="M1485" s="5">
        <f t="shared" si="161"/>
        <v>8.8235294117647065</v>
      </c>
      <c r="N1485" s="5">
        <f t="shared" si="162"/>
        <v>0.56714285714285717</v>
      </c>
      <c r="O1485" s="23">
        <f t="shared" si="163"/>
        <v>13.088235294117647</v>
      </c>
      <c r="P1485" s="5"/>
      <c r="S1485" s="42" t="s">
        <v>14143</v>
      </c>
      <c r="T1485" s="6"/>
      <c r="U1485" s="6"/>
    </row>
    <row r="1486" spans="1:21" x14ac:dyDescent="0.25">
      <c r="A1486" s="6" t="s">
        <v>14982</v>
      </c>
      <c r="B1486" s="236" t="s">
        <v>12443</v>
      </c>
      <c r="C1486" s="5" t="s">
        <v>15162</v>
      </c>
      <c r="D1486" s="15">
        <f>D1484+D1485</f>
        <v>16.505000000000003</v>
      </c>
      <c r="E1486" s="15">
        <f>E1484+E1485</f>
        <v>468</v>
      </c>
      <c r="F1486" s="15">
        <f>F1484+F1485</f>
        <v>30</v>
      </c>
      <c r="G1486" s="15">
        <f>G1484+G1485</f>
        <v>4</v>
      </c>
      <c r="H1486" s="15">
        <f>H1484+H1485</f>
        <v>3</v>
      </c>
      <c r="I1486" s="5">
        <f>E1486/D1486</f>
        <v>28.355043926083003</v>
      </c>
      <c r="J1486" s="5">
        <f>E1486/F1486</f>
        <v>15.6</v>
      </c>
      <c r="K1486" s="5">
        <f>F1486/(F1486+G1486+H1486)*100</f>
        <v>81.081081081081081</v>
      </c>
      <c r="L1486" s="5">
        <f>G1486/(F1486+G1486+H1486)*100</f>
        <v>10.810810810810811</v>
      </c>
      <c r="M1486" s="5">
        <f>H1486/(F1486+G1486+H1486)*100</f>
        <v>8.1081081081081088</v>
      </c>
      <c r="N1486" s="5">
        <f>D1486/F1486</f>
        <v>0.5501666666666668</v>
      </c>
      <c r="O1486" s="23">
        <f t="shared" si="163"/>
        <v>12.648648648648649</v>
      </c>
      <c r="P1486" s="5"/>
      <c r="S1486" s="42"/>
      <c r="T1486" s="6"/>
      <c r="U1486" s="6"/>
    </row>
    <row r="1487" spans="1:21" x14ac:dyDescent="0.25">
      <c r="A1487" s="6" t="s">
        <v>14982</v>
      </c>
      <c r="B1487" s="90" t="s">
        <v>12275</v>
      </c>
      <c r="C1487" s="1" t="s">
        <v>5452</v>
      </c>
      <c r="D1487" s="2">
        <v>11.625</v>
      </c>
      <c r="E1487" s="1">
        <v>295</v>
      </c>
      <c r="F1487" s="1">
        <v>16</v>
      </c>
      <c r="G1487" s="1">
        <v>0</v>
      </c>
      <c r="H1487" s="1">
        <v>0</v>
      </c>
      <c r="I1487" s="23">
        <f t="shared" si="157"/>
        <v>25.376344086021504</v>
      </c>
      <c r="J1487" s="23">
        <f t="shared" si="158"/>
        <v>18.4375</v>
      </c>
      <c r="K1487" s="23">
        <f t="shared" si="159"/>
        <v>100</v>
      </c>
      <c r="L1487" s="23">
        <f t="shared" si="160"/>
        <v>0</v>
      </c>
      <c r="M1487" s="23">
        <f t="shared" si="161"/>
        <v>0</v>
      </c>
      <c r="N1487" s="23">
        <f t="shared" si="162"/>
        <v>0.7265625</v>
      </c>
      <c r="O1487" s="23">
        <f t="shared" si="163"/>
        <v>18.4375</v>
      </c>
      <c r="S1487" s="6"/>
      <c r="T1487" s="6"/>
      <c r="U1487" s="6"/>
    </row>
    <row r="1488" spans="1:21" x14ac:dyDescent="0.25">
      <c r="A1488" s="6" t="s">
        <v>14982</v>
      </c>
      <c r="B1488" s="90" t="s">
        <v>12276</v>
      </c>
      <c r="C1488" s="1" t="s">
        <v>5453</v>
      </c>
      <c r="D1488" s="2">
        <v>8.625</v>
      </c>
      <c r="E1488" s="1">
        <v>239</v>
      </c>
      <c r="F1488" s="1">
        <v>11</v>
      </c>
      <c r="G1488" s="1">
        <v>0</v>
      </c>
      <c r="H1488" s="1">
        <v>6</v>
      </c>
      <c r="I1488" s="23">
        <f t="shared" si="157"/>
        <v>27.710144927536231</v>
      </c>
      <c r="J1488" s="23">
        <f t="shared" si="158"/>
        <v>21.727272727272727</v>
      </c>
      <c r="K1488" s="23">
        <f t="shared" si="159"/>
        <v>64.705882352941174</v>
      </c>
      <c r="L1488" s="23">
        <f t="shared" si="160"/>
        <v>0</v>
      </c>
      <c r="M1488" s="23">
        <f t="shared" si="161"/>
        <v>35.294117647058826</v>
      </c>
      <c r="N1488" s="23">
        <f t="shared" si="162"/>
        <v>0.78409090909090906</v>
      </c>
      <c r="O1488" s="23">
        <f t="shared" si="163"/>
        <v>14.058823529411764</v>
      </c>
      <c r="S1488" s="6"/>
      <c r="T1488" s="6"/>
      <c r="U1488" s="6"/>
    </row>
    <row r="1489" spans="1:21" x14ac:dyDescent="0.25">
      <c r="A1489" s="6" t="s">
        <v>14982</v>
      </c>
      <c r="B1489" s="90" t="s">
        <v>12455</v>
      </c>
      <c r="C1489" s="1" t="s">
        <v>5657</v>
      </c>
      <c r="D1489" s="2">
        <v>3.63</v>
      </c>
      <c r="E1489" s="1">
        <v>98</v>
      </c>
      <c r="F1489" s="1">
        <v>6</v>
      </c>
      <c r="G1489" s="1">
        <v>0</v>
      </c>
      <c r="H1489" s="1">
        <v>2</v>
      </c>
      <c r="I1489" s="23">
        <f t="shared" si="157"/>
        <v>26.997245179063363</v>
      </c>
      <c r="J1489" s="23">
        <f t="shared" si="158"/>
        <v>16.333333333333332</v>
      </c>
      <c r="K1489" s="23">
        <f t="shared" si="159"/>
        <v>75</v>
      </c>
      <c r="L1489" s="23">
        <f t="shared" si="160"/>
        <v>0</v>
      </c>
      <c r="M1489" s="23">
        <f t="shared" si="161"/>
        <v>25</v>
      </c>
      <c r="N1489" s="23">
        <f t="shared" si="162"/>
        <v>0.60499999999999998</v>
      </c>
      <c r="O1489" s="23">
        <f t="shared" si="163"/>
        <v>12.25</v>
      </c>
      <c r="S1489" s="6"/>
      <c r="T1489" s="6"/>
      <c r="U1489" s="6"/>
    </row>
    <row r="1490" spans="1:21" x14ac:dyDescent="0.25">
      <c r="A1490" s="6" t="s">
        <v>14982</v>
      </c>
      <c r="B1490" s="90" t="s">
        <v>12233</v>
      </c>
      <c r="C1490" s="1" t="s">
        <v>5412</v>
      </c>
      <c r="D1490" s="2">
        <v>9.3800000000000008</v>
      </c>
      <c r="E1490" s="1">
        <v>255</v>
      </c>
      <c r="F1490" s="1">
        <v>12</v>
      </c>
      <c r="G1490" s="1">
        <v>1</v>
      </c>
      <c r="H1490" s="1">
        <v>4</v>
      </c>
      <c r="I1490" s="23">
        <f t="shared" si="157"/>
        <v>27.18550106609808</v>
      </c>
      <c r="J1490" s="23">
        <f t="shared" si="158"/>
        <v>21.25</v>
      </c>
      <c r="K1490" s="23">
        <f t="shared" si="159"/>
        <v>70.588235294117652</v>
      </c>
      <c r="L1490" s="23">
        <f t="shared" si="160"/>
        <v>5.8823529411764701</v>
      </c>
      <c r="M1490" s="23">
        <f t="shared" si="161"/>
        <v>23.52941176470588</v>
      </c>
      <c r="N1490" s="23">
        <f t="shared" si="162"/>
        <v>0.78166666666666673</v>
      </c>
      <c r="O1490" s="23">
        <f t="shared" si="163"/>
        <v>15</v>
      </c>
      <c r="S1490" s="42" t="s">
        <v>14144</v>
      </c>
      <c r="T1490" s="6"/>
      <c r="U1490" s="6"/>
    </row>
    <row r="1491" spans="1:21" x14ac:dyDescent="0.25">
      <c r="A1491" s="6" t="s">
        <v>14982</v>
      </c>
      <c r="B1491" s="91" t="s">
        <v>12277</v>
      </c>
      <c r="C1491" s="1" t="s">
        <v>5454</v>
      </c>
      <c r="D1491" s="2">
        <v>4</v>
      </c>
      <c r="E1491" s="1">
        <v>118</v>
      </c>
      <c r="F1491" s="1">
        <v>6</v>
      </c>
      <c r="G1491" s="1">
        <v>1</v>
      </c>
      <c r="H1491" s="1">
        <v>0</v>
      </c>
      <c r="I1491" s="23">
        <f t="shared" si="157"/>
        <v>29.5</v>
      </c>
      <c r="J1491" s="23">
        <f t="shared" si="158"/>
        <v>19.666666666666668</v>
      </c>
      <c r="K1491" s="23">
        <f t="shared" si="159"/>
        <v>85.714285714285708</v>
      </c>
      <c r="L1491" s="23">
        <f t="shared" si="160"/>
        <v>14.285714285714285</v>
      </c>
      <c r="M1491" s="23">
        <f t="shared" si="161"/>
        <v>0</v>
      </c>
      <c r="N1491" s="23">
        <f t="shared" si="162"/>
        <v>0.66666666666666663</v>
      </c>
      <c r="O1491" s="23">
        <f t="shared" si="163"/>
        <v>16.857142857142858</v>
      </c>
      <c r="S1491" s="6"/>
      <c r="T1491" s="6"/>
      <c r="U1491" s="6"/>
    </row>
    <row r="1492" spans="1:21" x14ac:dyDescent="0.25">
      <c r="A1492" s="6" t="s">
        <v>14982</v>
      </c>
      <c r="B1492" s="90" t="s">
        <v>12436</v>
      </c>
      <c r="C1492" s="1" t="s">
        <v>5635</v>
      </c>
      <c r="D1492" s="2">
        <v>8</v>
      </c>
      <c r="E1492" s="1">
        <v>212</v>
      </c>
      <c r="F1492" s="1">
        <v>15</v>
      </c>
      <c r="G1492" s="1">
        <v>3</v>
      </c>
      <c r="H1492" s="1">
        <v>2</v>
      </c>
      <c r="I1492" s="23">
        <f t="shared" si="157"/>
        <v>26.5</v>
      </c>
      <c r="J1492" s="23">
        <f t="shared" si="158"/>
        <v>14.133333333333333</v>
      </c>
      <c r="K1492" s="23">
        <f t="shared" si="159"/>
        <v>75</v>
      </c>
      <c r="L1492" s="23">
        <f t="shared" si="160"/>
        <v>15</v>
      </c>
      <c r="M1492" s="23">
        <f t="shared" si="161"/>
        <v>10</v>
      </c>
      <c r="N1492" s="23">
        <f t="shared" si="162"/>
        <v>0.53333333333333333</v>
      </c>
      <c r="O1492" s="23">
        <f t="shared" si="163"/>
        <v>10.6</v>
      </c>
      <c r="S1492" s="6"/>
      <c r="T1492" s="6"/>
      <c r="U1492" s="6"/>
    </row>
    <row r="1493" spans="1:21" x14ac:dyDescent="0.25">
      <c r="A1493" s="6" t="s">
        <v>14982</v>
      </c>
      <c r="B1493" s="91" t="s">
        <v>12280</v>
      </c>
      <c r="C1493" s="1" t="s">
        <v>5455</v>
      </c>
      <c r="D1493" s="2">
        <v>15.75</v>
      </c>
      <c r="E1493" s="1">
        <v>446</v>
      </c>
      <c r="F1493" s="1">
        <v>42</v>
      </c>
      <c r="G1493" s="1">
        <v>10</v>
      </c>
      <c r="H1493" s="1">
        <v>3</v>
      </c>
      <c r="I1493" s="23">
        <f t="shared" si="157"/>
        <v>28.317460317460316</v>
      </c>
      <c r="J1493" s="23">
        <f t="shared" si="158"/>
        <v>10.619047619047619</v>
      </c>
      <c r="K1493" s="23">
        <f t="shared" si="159"/>
        <v>76.363636363636374</v>
      </c>
      <c r="L1493" s="23">
        <f t="shared" si="160"/>
        <v>18.181818181818183</v>
      </c>
      <c r="M1493" s="23">
        <f t="shared" si="161"/>
        <v>5.4545454545454541</v>
      </c>
      <c r="N1493" s="23">
        <f t="shared" si="162"/>
        <v>0.375</v>
      </c>
      <c r="O1493" s="23">
        <f t="shared" si="163"/>
        <v>8.1090909090909093</v>
      </c>
      <c r="S1493" s="6"/>
      <c r="T1493" s="6"/>
      <c r="U1493" s="6"/>
    </row>
    <row r="1494" spans="1:21" s="6" customFormat="1" x14ac:dyDescent="0.25">
      <c r="A1494" s="6" t="s">
        <v>14982</v>
      </c>
      <c r="B1494" s="115" t="s">
        <v>12526</v>
      </c>
      <c r="C1494" s="1" t="s">
        <v>5310</v>
      </c>
      <c r="D1494" s="2">
        <v>10.38</v>
      </c>
      <c r="E1494" s="1">
        <v>278</v>
      </c>
      <c r="F1494" s="1">
        <v>14</v>
      </c>
      <c r="G1494" s="1">
        <v>2</v>
      </c>
      <c r="H1494" s="1">
        <v>4</v>
      </c>
      <c r="I1494" s="23">
        <f t="shared" si="157"/>
        <v>26.782273603082849</v>
      </c>
      <c r="J1494" s="23">
        <f t="shared" si="158"/>
        <v>19.857142857142858</v>
      </c>
      <c r="K1494" s="23">
        <f t="shared" si="159"/>
        <v>70</v>
      </c>
      <c r="L1494" s="23">
        <f t="shared" si="160"/>
        <v>10</v>
      </c>
      <c r="M1494" s="23">
        <f t="shared" si="161"/>
        <v>20</v>
      </c>
      <c r="N1494" s="23">
        <f t="shared" si="162"/>
        <v>0.74142857142857144</v>
      </c>
      <c r="O1494" s="23">
        <f t="shared" si="163"/>
        <v>13.9</v>
      </c>
      <c r="P1494"/>
      <c r="S1494" s="6" t="s">
        <v>14927</v>
      </c>
    </row>
    <row r="1495" spans="1:21" x14ac:dyDescent="0.25">
      <c r="A1495" s="6" t="s">
        <v>14982</v>
      </c>
      <c r="B1495" s="91" t="s">
        <v>12279</v>
      </c>
      <c r="C1495" s="1" t="s">
        <v>5456</v>
      </c>
      <c r="D1495" s="2">
        <v>0.5</v>
      </c>
      <c r="E1495" s="1">
        <v>14</v>
      </c>
      <c r="F1495" s="1">
        <v>2</v>
      </c>
      <c r="G1495" s="1">
        <v>0</v>
      </c>
      <c r="H1495" s="1">
        <v>0</v>
      </c>
      <c r="I1495" s="23">
        <f t="shared" si="157"/>
        <v>28</v>
      </c>
      <c r="J1495" s="23">
        <f t="shared" si="158"/>
        <v>7</v>
      </c>
      <c r="K1495" s="23">
        <f t="shared" si="159"/>
        <v>100</v>
      </c>
      <c r="L1495" s="23">
        <f t="shared" si="160"/>
        <v>0</v>
      </c>
      <c r="M1495" s="23">
        <f t="shared" si="161"/>
        <v>0</v>
      </c>
      <c r="N1495" s="23">
        <f t="shared" si="162"/>
        <v>0.25</v>
      </c>
      <c r="O1495" s="23">
        <f t="shared" si="163"/>
        <v>7</v>
      </c>
      <c r="S1495" s="6"/>
      <c r="T1495" s="6"/>
      <c r="U1495" s="6"/>
    </row>
    <row r="1496" spans="1:21" x14ac:dyDescent="0.25">
      <c r="A1496" s="6" t="s">
        <v>14982</v>
      </c>
      <c r="B1496" s="90" t="s">
        <v>12300</v>
      </c>
      <c r="C1496" s="1" t="s">
        <v>5482</v>
      </c>
      <c r="D1496" s="2">
        <v>9.375</v>
      </c>
      <c r="E1496" s="1">
        <v>291</v>
      </c>
      <c r="F1496" s="1">
        <v>12</v>
      </c>
      <c r="G1496" s="1">
        <v>0</v>
      </c>
      <c r="H1496" s="1">
        <v>0</v>
      </c>
      <c r="I1496" s="23">
        <f t="shared" si="157"/>
        <v>31.04</v>
      </c>
      <c r="J1496" s="23">
        <f t="shared" si="158"/>
        <v>24.25</v>
      </c>
      <c r="K1496" s="23">
        <f t="shared" si="159"/>
        <v>100</v>
      </c>
      <c r="L1496" s="23">
        <f t="shared" si="160"/>
        <v>0</v>
      </c>
      <c r="M1496" s="23">
        <f t="shared" si="161"/>
        <v>0</v>
      </c>
      <c r="N1496" s="23">
        <f t="shared" si="162"/>
        <v>0.78125</v>
      </c>
      <c r="O1496" s="23">
        <f t="shared" si="163"/>
        <v>24.25</v>
      </c>
      <c r="S1496" s="6"/>
      <c r="T1496" s="6"/>
      <c r="U1496" s="6"/>
    </row>
    <row r="1497" spans="1:21" x14ac:dyDescent="0.25">
      <c r="A1497" s="6" t="s">
        <v>14982</v>
      </c>
      <c r="B1497" s="90" t="s">
        <v>12452</v>
      </c>
      <c r="C1497" s="1" t="s">
        <v>5653</v>
      </c>
      <c r="D1497" s="2">
        <v>16.38</v>
      </c>
      <c r="E1497" s="1">
        <v>508</v>
      </c>
      <c r="F1497" s="1">
        <v>26</v>
      </c>
      <c r="G1497" s="1">
        <v>0</v>
      </c>
      <c r="H1497" s="1">
        <v>1</v>
      </c>
      <c r="I1497" s="23">
        <f t="shared" si="157"/>
        <v>31.013431013431017</v>
      </c>
      <c r="J1497" s="23">
        <f t="shared" si="158"/>
        <v>19.53846153846154</v>
      </c>
      <c r="K1497" s="23">
        <f t="shared" si="159"/>
        <v>96.296296296296291</v>
      </c>
      <c r="L1497" s="23">
        <f t="shared" si="160"/>
        <v>0</v>
      </c>
      <c r="M1497" s="23">
        <f t="shared" si="161"/>
        <v>3.7037037037037033</v>
      </c>
      <c r="N1497" s="23">
        <f t="shared" si="162"/>
        <v>0.63</v>
      </c>
      <c r="O1497" s="23">
        <f t="shared" si="163"/>
        <v>18.814814814814813</v>
      </c>
      <c r="S1497" s="6"/>
      <c r="T1497" s="6"/>
      <c r="U1497" s="6"/>
    </row>
    <row r="1498" spans="1:21" x14ac:dyDescent="0.25">
      <c r="A1498" s="6" t="s">
        <v>14982</v>
      </c>
      <c r="B1498" s="93"/>
      <c r="C1498" s="72" t="s">
        <v>5511</v>
      </c>
      <c r="D1498" s="73">
        <v>5.75</v>
      </c>
      <c r="E1498" s="72">
        <v>175</v>
      </c>
      <c r="F1498" s="72">
        <v>9</v>
      </c>
      <c r="G1498" s="72">
        <v>0</v>
      </c>
      <c r="H1498" s="72">
        <v>0</v>
      </c>
      <c r="I1498" s="72">
        <f t="shared" si="157"/>
        <v>30.434782608695652</v>
      </c>
      <c r="J1498" s="72">
        <f t="shared" si="158"/>
        <v>19.444444444444443</v>
      </c>
      <c r="K1498" s="72">
        <f t="shared" si="159"/>
        <v>100</v>
      </c>
      <c r="L1498" s="72">
        <f t="shared" si="160"/>
        <v>0</v>
      </c>
      <c r="M1498" s="72">
        <f t="shared" si="161"/>
        <v>0</v>
      </c>
      <c r="N1498" s="72">
        <f t="shared" si="162"/>
        <v>0.63888888888888884</v>
      </c>
      <c r="O1498" s="23">
        <f t="shared" si="163"/>
        <v>19.444444444444443</v>
      </c>
      <c r="P1498" s="72"/>
      <c r="S1498" s="6"/>
      <c r="T1498" s="6"/>
      <c r="U1498" s="6"/>
    </row>
    <row r="1499" spans="1:21" x14ac:dyDescent="0.25">
      <c r="A1499" s="6" t="s">
        <v>14982</v>
      </c>
      <c r="C1499" s="72" t="s">
        <v>5523</v>
      </c>
      <c r="D1499" s="73">
        <v>6.625</v>
      </c>
      <c r="E1499" s="72">
        <v>204</v>
      </c>
      <c r="F1499" s="72">
        <v>7</v>
      </c>
      <c r="G1499" s="72">
        <v>0</v>
      </c>
      <c r="H1499" s="72">
        <v>0</v>
      </c>
      <c r="I1499" s="72">
        <f t="shared" si="157"/>
        <v>30.79245283018868</v>
      </c>
      <c r="J1499" s="72">
        <f t="shared" si="158"/>
        <v>29.142857142857142</v>
      </c>
      <c r="K1499" s="72">
        <f t="shared" si="159"/>
        <v>100</v>
      </c>
      <c r="L1499" s="72">
        <f t="shared" si="160"/>
        <v>0</v>
      </c>
      <c r="M1499" s="72">
        <f t="shared" si="161"/>
        <v>0</v>
      </c>
      <c r="N1499" s="72">
        <f t="shared" si="162"/>
        <v>0.9464285714285714</v>
      </c>
      <c r="O1499" s="23">
        <f t="shared" si="163"/>
        <v>29.142857142857142</v>
      </c>
      <c r="P1499" s="72"/>
      <c r="S1499" s="6"/>
      <c r="T1499" s="6"/>
      <c r="U1499" s="6"/>
    </row>
    <row r="1500" spans="1:21" x14ac:dyDescent="0.25">
      <c r="A1500" s="6"/>
      <c r="B1500" s="93" t="s">
        <v>12323</v>
      </c>
      <c r="C1500" s="72" t="s">
        <v>15163</v>
      </c>
      <c r="D1500" s="73">
        <f>D1498+D1499</f>
        <v>12.375</v>
      </c>
      <c r="E1500" s="73">
        <f>E1498+E1499</f>
        <v>379</v>
      </c>
      <c r="F1500" s="73">
        <f>F1498+F1499</f>
        <v>16</v>
      </c>
      <c r="G1500" s="73">
        <f>G1498+G1499</f>
        <v>0</v>
      </c>
      <c r="H1500" s="73">
        <f>H1498+H1499</f>
        <v>0</v>
      </c>
      <c r="I1500" s="72">
        <f>E1500/D1500</f>
        <v>30.626262626262626</v>
      </c>
      <c r="J1500" s="72">
        <f>E1500/F1500</f>
        <v>23.6875</v>
      </c>
      <c r="K1500" s="72">
        <f>F1500/(F1500+G1500+H1500)*100</f>
        <v>100</v>
      </c>
      <c r="L1500" s="72">
        <f>G1500/(F1500+G1500+H1500)*100</f>
        <v>0</v>
      </c>
      <c r="M1500" s="72">
        <f>H1500/(F1500+G1500+H1500)*100</f>
        <v>0</v>
      </c>
      <c r="N1500" s="72">
        <f>D1500/F1500</f>
        <v>0.7734375</v>
      </c>
      <c r="O1500" s="23">
        <f t="shared" si="163"/>
        <v>23.6875</v>
      </c>
      <c r="P1500" s="72"/>
      <c r="S1500" s="6"/>
      <c r="T1500" s="6"/>
      <c r="U1500" s="6"/>
    </row>
    <row r="1501" spans="1:21" x14ac:dyDescent="0.25">
      <c r="A1501" s="6" t="s">
        <v>14982</v>
      </c>
      <c r="B1501" s="115" t="s">
        <v>12505</v>
      </c>
      <c r="C1501" s="1" t="s">
        <v>5250</v>
      </c>
      <c r="D1501" s="2">
        <v>7.5</v>
      </c>
      <c r="E1501" s="1">
        <v>229</v>
      </c>
      <c r="F1501" s="1">
        <v>11</v>
      </c>
      <c r="G1501" s="1">
        <v>0</v>
      </c>
      <c r="H1501" s="1">
        <v>0</v>
      </c>
      <c r="I1501" s="23">
        <f t="shared" si="157"/>
        <v>30.533333333333335</v>
      </c>
      <c r="J1501" s="23">
        <f t="shared" si="158"/>
        <v>20.818181818181817</v>
      </c>
      <c r="K1501" s="23">
        <f t="shared" si="159"/>
        <v>100</v>
      </c>
      <c r="L1501" s="23">
        <f t="shared" si="160"/>
        <v>0</v>
      </c>
      <c r="M1501" s="23">
        <f t="shared" si="161"/>
        <v>0</v>
      </c>
      <c r="N1501" s="23">
        <f t="shared" si="162"/>
        <v>0.68181818181818177</v>
      </c>
      <c r="O1501" s="23">
        <f t="shared" si="163"/>
        <v>20.818181818181817</v>
      </c>
      <c r="S1501" s="42" t="s">
        <v>14145</v>
      </c>
      <c r="T1501" s="6"/>
      <c r="U1501" s="6"/>
    </row>
    <row r="1502" spans="1:21" x14ac:dyDescent="0.25">
      <c r="A1502" s="6" t="s">
        <v>14982</v>
      </c>
      <c r="B1502" s="90" t="s">
        <v>12351</v>
      </c>
      <c r="C1502" s="1" t="s">
        <v>5545</v>
      </c>
      <c r="D1502" s="2">
        <v>6.875</v>
      </c>
      <c r="E1502" s="1">
        <v>211</v>
      </c>
      <c r="F1502" s="1">
        <v>9</v>
      </c>
      <c r="G1502" s="1">
        <v>0</v>
      </c>
      <c r="H1502" s="1">
        <v>0</v>
      </c>
      <c r="I1502" s="23">
        <f t="shared" si="157"/>
        <v>30.690909090909091</v>
      </c>
      <c r="J1502" s="23">
        <f t="shared" si="158"/>
        <v>23.444444444444443</v>
      </c>
      <c r="K1502" s="23">
        <f t="shared" si="159"/>
        <v>100</v>
      </c>
      <c r="L1502" s="23">
        <f t="shared" si="160"/>
        <v>0</v>
      </c>
      <c r="M1502" s="23">
        <f t="shared" si="161"/>
        <v>0</v>
      </c>
      <c r="N1502" s="23">
        <f t="shared" si="162"/>
        <v>0.76388888888888884</v>
      </c>
      <c r="O1502" s="23">
        <f t="shared" si="163"/>
        <v>23.444444444444443</v>
      </c>
      <c r="S1502" s="6"/>
      <c r="T1502" s="6"/>
      <c r="U1502" s="6"/>
    </row>
    <row r="1503" spans="1:21" x14ac:dyDescent="0.25">
      <c r="A1503" s="6" t="s">
        <v>14982</v>
      </c>
      <c r="B1503" s="90" t="s">
        <v>12356</v>
      </c>
      <c r="C1503" s="1" t="s">
        <v>5557</v>
      </c>
      <c r="D1503" s="2">
        <v>2.13</v>
      </c>
      <c r="E1503" s="1">
        <v>65</v>
      </c>
      <c r="F1503" s="1">
        <v>5</v>
      </c>
      <c r="G1503" s="1">
        <v>0</v>
      </c>
      <c r="H1503" s="1">
        <v>0</v>
      </c>
      <c r="I1503" s="23">
        <f t="shared" ref="I1503:I1568" si="164">E1503/D1503</f>
        <v>30.516431924882632</v>
      </c>
      <c r="J1503" s="23">
        <f t="shared" ref="J1503:J1568" si="165">E1503/F1503</f>
        <v>13</v>
      </c>
      <c r="K1503" s="23">
        <f t="shared" ref="K1503:K1568" si="166">F1503/(F1503+G1503+H1503)*100</f>
        <v>100</v>
      </c>
      <c r="L1503" s="23">
        <f t="shared" ref="L1503:L1568" si="167">G1503/(F1503+G1503+H1503)*100</f>
        <v>0</v>
      </c>
      <c r="M1503" s="23">
        <f t="shared" ref="M1503:M1568" si="168">H1503/(F1503+G1503+H1503)*100</f>
        <v>0</v>
      </c>
      <c r="N1503" s="23">
        <f t="shared" ref="N1503:N1568" si="169">D1503/F1503</f>
        <v>0.42599999999999999</v>
      </c>
      <c r="O1503" s="23">
        <f t="shared" si="163"/>
        <v>13</v>
      </c>
      <c r="S1503" s="6"/>
      <c r="T1503" s="6"/>
      <c r="U1503" s="6"/>
    </row>
    <row r="1504" spans="1:21" x14ac:dyDescent="0.25">
      <c r="A1504" s="6" t="s">
        <v>14982</v>
      </c>
      <c r="B1504" s="115" t="s">
        <v>12575</v>
      </c>
      <c r="C1504" s="1" t="s">
        <v>5553</v>
      </c>
      <c r="D1504" s="2">
        <v>4.875</v>
      </c>
      <c r="E1504" s="1">
        <v>66</v>
      </c>
      <c r="F1504" s="1">
        <v>22</v>
      </c>
      <c r="G1504" s="1">
        <v>1</v>
      </c>
      <c r="H1504" s="1">
        <v>1</v>
      </c>
      <c r="I1504" s="23">
        <f t="shared" si="164"/>
        <v>13.538461538461538</v>
      </c>
      <c r="J1504" s="23">
        <f t="shared" si="165"/>
        <v>3</v>
      </c>
      <c r="K1504" s="23">
        <f t="shared" si="166"/>
        <v>91.666666666666657</v>
      </c>
      <c r="L1504" s="23">
        <f t="shared" si="167"/>
        <v>4.1666666666666661</v>
      </c>
      <c r="M1504" s="23">
        <f t="shared" si="168"/>
        <v>4.1666666666666661</v>
      </c>
      <c r="N1504" s="23">
        <f t="shared" si="169"/>
        <v>0.22159090909090909</v>
      </c>
      <c r="O1504" s="23">
        <f t="shared" si="163"/>
        <v>2.75</v>
      </c>
      <c r="S1504" s="6"/>
      <c r="T1504" s="6"/>
      <c r="U1504" s="6"/>
    </row>
    <row r="1505" spans="1:21" x14ac:dyDescent="0.25">
      <c r="A1505" s="6" t="s">
        <v>14982</v>
      </c>
      <c r="B1505" s="90" t="s">
        <v>12336</v>
      </c>
      <c r="C1505" s="1" t="s">
        <v>5527</v>
      </c>
      <c r="D1505" s="2">
        <v>20.875</v>
      </c>
      <c r="E1505" s="1">
        <v>520</v>
      </c>
      <c r="F1505" s="1">
        <v>44</v>
      </c>
      <c r="G1505" s="1">
        <v>0</v>
      </c>
      <c r="H1505" s="1">
        <v>0</v>
      </c>
      <c r="I1505" s="23">
        <f t="shared" si="164"/>
        <v>24.910179640718564</v>
      </c>
      <c r="J1505" s="23">
        <f t="shared" si="165"/>
        <v>11.818181818181818</v>
      </c>
      <c r="K1505" s="23">
        <f t="shared" si="166"/>
        <v>100</v>
      </c>
      <c r="L1505" s="23">
        <f t="shared" si="167"/>
        <v>0</v>
      </c>
      <c r="M1505" s="23">
        <f t="shared" si="168"/>
        <v>0</v>
      </c>
      <c r="N1505" s="23">
        <f t="shared" si="169"/>
        <v>0.47443181818181818</v>
      </c>
      <c r="O1505" s="23">
        <f t="shared" si="163"/>
        <v>11.818181818181818</v>
      </c>
      <c r="S1505" s="42" t="s">
        <v>14146</v>
      </c>
      <c r="T1505" s="6"/>
      <c r="U1505" s="6"/>
    </row>
    <row r="1506" spans="1:21" x14ac:dyDescent="0.25">
      <c r="A1506" s="6" t="s">
        <v>14982</v>
      </c>
      <c r="B1506" s="115" t="s">
        <v>12515</v>
      </c>
      <c r="C1506" s="1" t="s">
        <v>5286</v>
      </c>
      <c r="D1506" s="2">
        <v>11.625</v>
      </c>
      <c r="E1506" s="1">
        <v>240</v>
      </c>
      <c r="F1506" s="1">
        <v>21</v>
      </c>
      <c r="G1506" s="1">
        <v>0</v>
      </c>
      <c r="H1506" s="1">
        <v>1</v>
      </c>
      <c r="I1506" s="23">
        <f t="shared" si="164"/>
        <v>20.64516129032258</v>
      </c>
      <c r="J1506" s="23">
        <f t="shared" si="165"/>
        <v>11.428571428571429</v>
      </c>
      <c r="K1506" s="23">
        <f t="shared" si="166"/>
        <v>95.454545454545453</v>
      </c>
      <c r="L1506" s="23">
        <f t="shared" si="167"/>
        <v>0</v>
      </c>
      <c r="M1506" s="23">
        <f t="shared" si="168"/>
        <v>4.5454545454545459</v>
      </c>
      <c r="N1506" s="23">
        <f t="shared" si="169"/>
        <v>0.5535714285714286</v>
      </c>
      <c r="O1506" s="23">
        <f t="shared" si="163"/>
        <v>10.909090909090908</v>
      </c>
      <c r="S1506" s="6"/>
      <c r="T1506" s="6"/>
      <c r="U1506" s="6"/>
    </row>
    <row r="1507" spans="1:21" x14ac:dyDescent="0.25">
      <c r="A1507" s="6" t="s">
        <v>14982</v>
      </c>
      <c r="B1507" s="90" t="s">
        <v>12337</v>
      </c>
      <c r="C1507" s="1" t="s">
        <v>5528</v>
      </c>
      <c r="D1507" s="2">
        <v>2.125</v>
      </c>
      <c r="E1507" s="1">
        <v>70</v>
      </c>
      <c r="F1507" s="1">
        <v>10</v>
      </c>
      <c r="G1507" s="1">
        <v>3</v>
      </c>
      <c r="H1507" s="1">
        <v>0</v>
      </c>
      <c r="I1507" s="23">
        <f t="shared" si="164"/>
        <v>32.941176470588232</v>
      </c>
      <c r="J1507" s="23">
        <f t="shared" si="165"/>
        <v>7</v>
      </c>
      <c r="K1507" s="23">
        <f t="shared" si="166"/>
        <v>76.923076923076934</v>
      </c>
      <c r="L1507" s="23">
        <f t="shared" si="167"/>
        <v>23.076923076923077</v>
      </c>
      <c r="M1507" s="23">
        <f t="shared" si="168"/>
        <v>0</v>
      </c>
      <c r="N1507" s="23">
        <f t="shared" si="169"/>
        <v>0.21249999999999999</v>
      </c>
      <c r="O1507" s="23">
        <f t="shared" si="163"/>
        <v>5.384615384615385</v>
      </c>
      <c r="S1507" s="6"/>
      <c r="T1507" s="6"/>
      <c r="U1507" s="6"/>
    </row>
    <row r="1508" spans="1:21" x14ac:dyDescent="0.25">
      <c r="A1508" s="6" t="s">
        <v>14982</v>
      </c>
      <c r="B1508" s="91" t="s">
        <v>12360</v>
      </c>
      <c r="C1508" s="1" t="s">
        <v>5561</v>
      </c>
      <c r="D1508" s="2">
        <v>9.125</v>
      </c>
      <c r="E1508" s="1">
        <v>283</v>
      </c>
      <c r="F1508" s="1">
        <v>17</v>
      </c>
      <c r="G1508" s="1">
        <v>0</v>
      </c>
      <c r="H1508" s="1">
        <v>0</v>
      </c>
      <c r="I1508" s="23">
        <f t="shared" si="164"/>
        <v>31.013698630136986</v>
      </c>
      <c r="J1508" s="23">
        <f t="shared" si="165"/>
        <v>16.647058823529413</v>
      </c>
      <c r="K1508" s="23">
        <f t="shared" si="166"/>
        <v>100</v>
      </c>
      <c r="L1508" s="23">
        <f t="shared" si="167"/>
        <v>0</v>
      </c>
      <c r="M1508" s="23">
        <f t="shared" si="168"/>
        <v>0</v>
      </c>
      <c r="N1508" s="23">
        <f t="shared" si="169"/>
        <v>0.53676470588235292</v>
      </c>
      <c r="O1508" s="23">
        <f t="shared" si="163"/>
        <v>16.647058823529413</v>
      </c>
      <c r="S1508" s="6"/>
      <c r="T1508" s="6"/>
      <c r="U1508" s="6"/>
    </row>
    <row r="1509" spans="1:21" x14ac:dyDescent="0.25">
      <c r="A1509" s="6" t="s">
        <v>14982</v>
      </c>
      <c r="B1509" s="91" t="s">
        <v>12362</v>
      </c>
      <c r="C1509" s="1" t="s">
        <v>3122</v>
      </c>
      <c r="D1509" s="2">
        <v>6.625</v>
      </c>
      <c r="E1509" s="1">
        <v>201</v>
      </c>
      <c r="F1509" s="1">
        <v>15</v>
      </c>
      <c r="G1509" s="1">
        <v>0</v>
      </c>
      <c r="H1509" s="1">
        <v>0</v>
      </c>
      <c r="I1509" s="23">
        <f t="shared" si="164"/>
        <v>30.339622641509433</v>
      </c>
      <c r="J1509" s="23">
        <f t="shared" si="165"/>
        <v>13.4</v>
      </c>
      <c r="K1509" s="23">
        <f t="shared" si="166"/>
        <v>100</v>
      </c>
      <c r="L1509" s="23">
        <f t="shared" si="167"/>
        <v>0</v>
      </c>
      <c r="M1509" s="23">
        <f t="shared" si="168"/>
        <v>0</v>
      </c>
      <c r="N1509" s="23">
        <f t="shared" si="169"/>
        <v>0.44166666666666665</v>
      </c>
      <c r="O1509" s="23">
        <f t="shared" si="163"/>
        <v>13.4</v>
      </c>
      <c r="S1509" s="6"/>
      <c r="T1509" s="6"/>
      <c r="U1509" s="6"/>
    </row>
    <row r="1510" spans="1:21" x14ac:dyDescent="0.25">
      <c r="A1510" s="6" t="s">
        <v>14982</v>
      </c>
      <c r="B1510" s="90" t="s">
        <v>12382</v>
      </c>
      <c r="C1510" s="1" t="s">
        <v>5583</v>
      </c>
      <c r="D1510" s="2">
        <v>11.75</v>
      </c>
      <c r="E1510" s="1">
        <v>302</v>
      </c>
      <c r="F1510" s="1">
        <v>17</v>
      </c>
      <c r="G1510" s="1">
        <v>0</v>
      </c>
      <c r="H1510" s="1">
        <v>0</v>
      </c>
      <c r="I1510" s="23">
        <f t="shared" si="164"/>
        <v>25.702127659574469</v>
      </c>
      <c r="J1510" s="23">
        <f t="shared" si="165"/>
        <v>17.764705882352942</v>
      </c>
      <c r="K1510" s="23">
        <f t="shared" si="166"/>
        <v>100</v>
      </c>
      <c r="L1510" s="23">
        <f t="shared" si="167"/>
        <v>0</v>
      </c>
      <c r="M1510" s="23">
        <f t="shared" si="168"/>
        <v>0</v>
      </c>
      <c r="N1510" s="23">
        <f t="shared" si="169"/>
        <v>0.69117647058823528</v>
      </c>
      <c r="O1510" s="23">
        <f t="shared" si="163"/>
        <v>17.764705882352942</v>
      </c>
      <c r="S1510" s="6"/>
      <c r="T1510" s="6"/>
      <c r="U1510" s="6"/>
    </row>
    <row r="1511" spans="1:21" x14ac:dyDescent="0.25">
      <c r="A1511" s="6" t="s">
        <v>14982</v>
      </c>
      <c r="B1511" s="90" t="s">
        <v>12355</v>
      </c>
      <c r="C1511" s="1" t="s">
        <v>5552</v>
      </c>
      <c r="D1511" s="2">
        <v>6.38</v>
      </c>
      <c r="E1511" s="1">
        <v>179</v>
      </c>
      <c r="F1511" s="1">
        <v>8</v>
      </c>
      <c r="G1511" s="1">
        <v>0</v>
      </c>
      <c r="H1511" s="1">
        <v>4</v>
      </c>
      <c r="I1511" s="23">
        <f t="shared" si="164"/>
        <v>28.056426332288403</v>
      </c>
      <c r="J1511" s="23">
        <f t="shared" si="165"/>
        <v>22.375</v>
      </c>
      <c r="K1511" s="23">
        <f t="shared" si="166"/>
        <v>66.666666666666657</v>
      </c>
      <c r="L1511" s="23">
        <f t="shared" si="167"/>
        <v>0</v>
      </c>
      <c r="M1511" s="23">
        <f t="shared" si="168"/>
        <v>33.333333333333329</v>
      </c>
      <c r="N1511" s="23">
        <f t="shared" si="169"/>
        <v>0.79749999999999999</v>
      </c>
      <c r="O1511" s="23">
        <f t="shared" si="163"/>
        <v>14.916666666666666</v>
      </c>
      <c r="S1511" s="6"/>
      <c r="T1511" s="6"/>
      <c r="U1511" s="6"/>
    </row>
    <row r="1512" spans="1:21" x14ac:dyDescent="0.25">
      <c r="A1512" s="6" t="s">
        <v>14982</v>
      </c>
      <c r="B1512" s="90" t="s">
        <v>12386</v>
      </c>
      <c r="C1512" s="1" t="s">
        <v>5588</v>
      </c>
      <c r="D1512" s="2">
        <v>5.38</v>
      </c>
      <c r="E1512" s="1">
        <v>147</v>
      </c>
      <c r="F1512" s="1">
        <v>15</v>
      </c>
      <c r="G1512" s="1">
        <v>3</v>
      </c>
      <c r="H1512" s="1">
        <v>0</v>
      </c>
      <c r="I1512" s="23">
        <f t="shared" si="164"/>
        <v>27.323420074349443</v>
      </c>
      <c r="J1512" s="23">
        <f t="shared" si="165"/>
        <v>9.8000000000000007</v>
      </c>
      <c r="K1512" s="23">
        <f t="shared" si="166"/>
        <v>83.333333333333343</v>
      </c>
      <c r="L1512" s="23">
        <f t="shared" si="167"/>
        <v>16.666666666666664</v>
      </c>
      <c r="M1512" s="23">
        <f t="shared" si="168"/>
        <v>0</v>
      </c>
      <c r="N1512" s="23">
        <f t="shared" si="169"/>
        <v>0.35866666666666663</v>
      </c>
      <c r="O1512" s="23">
        <f t="shared" si="163"/>
        <v>8.1666666666666661</v>
      </c>
      <c r="S1512" s="6"/>
      <c r="T1512" s="6"/>
      <c r="U1512" s="6"/>
    </row>
    <row r="1513" spans="1:21" x14ac:dyDescent="0.25">
      <c r="A1513" s="6" t="s">
        <v>14982</v>
      </c>
      <c r="B1513" s="90" t="s">
        <v>12435</v>
      </c>
      <c r="C1513" s="1" t="s">
        <v>5634</v>
      </c>
      <c r="D1513" s="2">
        <v>12</v>
      </c>
      <c r="E1513" s="1">
        <v>354</v>
      </c>
      <c r="F1513" s="1">
        <v>13</v>
      </c>
      <c r="G1513" s="1">
        <v>0</v>
      </c>
      <c r="H1513" s="1">
        <v>0</v>
      </c>
      <c r="I1513" s="23">
        <f t="shared" si="164"/>
        <v>29.5</v>
      </c>
      <c r="J1513" s="23">
        <f t="shared" si="165"/>
        <v>27.23076923076923</v>
      </c>
      <c r="K1513" s="23">
        <f t="shared" si="166"/>
        <v>100</v>
      </c>
      <c r="L1513" s="23">
        <f t="shared" si="167"/>
        <v>0</v>
      </c>
      <c r="M1513" s="23">
        <f t="shared" si="168"/>
        <v>0</v>
      </c>
      <c r="N1513" s="23">
        <f t="shared" si="169"/>
        <v>0.92307692307692313</v>
      </c>
      <c r="O1513" s="23">
        <f t="shared" si="163"/>
        <v>27.23076923076923</v>
      </c>
      <c r="S1513" s="6"/>
      <c r="T1513" s="6"/>
      <c r="U1513" s="6"/>
    </row>
    <row r="1514" spans="1:21" x14ac:dyDescent="0.25">
      <c r="A1514" s="6" t="s">
        <v>14982</v>
      </c>
      <c r="B1514" s="90" t="s">
        <v>12422</v>
      </c>
      <c r="C1514" s="1" t="s">
        <v>5626</v>
      </c>
      <c r="D1514" s="2">
        <v>11</v>
      </c>
      <c r="E1514" s="1">
        <v>306</v>
      </c>
      <c r="F1514" s="1">
        <v>23</v>
      </c>
      <c r="G1514" s="1">
        <v>0</v>
      </c>
      <c r="H1514" s="1">
        <v>0</v>
      </c>
      <c r="I1514" s="23">
        <f t="shared" si="164"/>
        <v>27.818181818181817</v>
      </c>
      <c r="J1514" s="23">
        <f t="shared" si="165"/>
        <v>13.304347826086957</v>
      </c>
      <c r="K1514" s="23">
        <f t="shared" si="166"/>
        <v>100</v>
      </c>
      <c r="L1514" s="23">
        <f t="shared" si="167"/>
        <v>0</v>
      </c>
      <c r="M1514" s="23">
        <f t="shared" si="168"/>
        <v>0</v>
      </c>
      <c r="N1514" s="23">
        <f t="shared" si="169"/>
        <v>0.47826086956521741</v>
      </c>
      <c r="O1514" s="23">
        <f t="shared" si="163"/>
        <v>13.304347826086957</v>
      </c>
      <c r="S1514" s="42" t="s">
        <v>14147</v>
      </c>
      <c r="T1514" s="6"/>
      <c r="U1514" s="6"/>
    </row>
    <row r="1515" spans="1:21" x14ac:dyDescent="0.25">
      <c r="A1515" s="6" t="s">
        <v>14982</v>
      </c>
      <c r="B1515" s="90" t="s">
        <v>12434</v>
      </c>
      <c r="C1515" s="1" t="s">
        <v>5633</v>
      </c>
      <c r="D1515" s="2">
        <v>16.625</v>
      </c>
      <c r="E1515" s="1">
        <v>422</v>
      </c>
      <c r="F1515" s="1">
        <v>14</v>
      </c>
      <c r="G1515" s="1">
        <v>2</v>
      </c>
      <c r="H1515" s="1">
        <v>0</v>
      </c>
      <c r="I1515" s="23">
        <f t="shared" si="164"/>
        <v>25.383458646616543</v>
      </c>
      <c r="J1515" s="23">
        <f t="shared" si="165"/>
        <v>30.142857142857142</v>
      </c>
      <c r="K1515" s="23">
        <f t="shared" si="166"/>
        <v>87.5</v>
      </c>
      <c r="L1515" s="23">
        <f t="shared" si="167"/>
        <v>12.5</v>
      </c>
      <c r="M1515" s="23">
        <f t="shared" si="168"/>
        <v>0</v>
      </c>
      <c r="N1515" s="23">
        <f t="shared" si="169"/>
        <v>1.1875</v>
      </c>
      <c r="O1515" s="23">
        <f t="shared" si="163"/>
        <v>26.375</v>
      </c>
      <c r="S1515" s="6"/>
      <c r="T1515" s="6"/>
      <c r="U1515" s="6"/>
    </row>
    <row r="1516" spans="1:21" x14ac:dyDescent="0.25">
      <c r="A1516" s="6" t="s">
        <v>14982</v>
      </c>
      <c r="B1516" s="90" t="s">
        <v>12379</v>
      </c>
      <c r="C1516" s="1" t="s">
        <v>5580</v>
      </c>
      <c r="D1516" s="2">
        <v>13</v>
      </c>
      <c r="E1516" s="1">
        <v>356</v>
      </c>
      <c r="F1516" s="1">
        <v>23</v>
      </c>
      <c r="G1516" s="1">
        <v>0</v>
      </c>
      <c r="H1516" s="1">
        <v>0</v>
      </c>
      <c r="I1516" s="23">
        <f t="shared" si="164"/>
        <v>27.384615384615383</v>
      </c>
      <c r="J1516" s="23">
        <f t="shared" si="165"/>
        <v>15.478260869565217</v>
      </c>
      <c r="K1516" s="23">
        <f t="shared" si="166"/>
        <v>100</v>
      </c>
      <c r="L1516" s="23">
        <f t="shared" si="167"/>
        <v>0</v>
      </c>
      <c r="M1516" s="23">
        <f t="shared" si="168"/>
        <v>0</v>
      </c>
      <c r="N1516" s="23">
        <f t="shared" si="169"/>
        <v>0.56521739130434778</v>
      </c>
      <c r="O1516" s="23">
        <f t="shared" si="163"/>
        <v>15.478260869565217</v>
      </c>
      <c r="S1516" s="6"/>
      <c r="T1516" s="6"/>
      <c r="U1516" s="6"/>
    </row>
    <row r="1517" spans="1:21" x14ac:dyDescent="0.25">
      <c r="A1517" s="6" t="s">
        <v>14982</v>
      </c>
      <c r="B1517" s="238"/>
      <c r="C1517" s="72" t="s">
        <v>5540</v>
      </c>
      <c r="D1517" s="73">
        <v>1.5</v>
      </c>
      <c r="E1517" s="72">
        <v>36</v>
      </c>
      <c r="F1517" s="72">
        <v>4</v>
      </c>
      <c r="G1517" s="72">
        <v>0</v>
      </c>
      <c r="H1517" s="72">
        <v>0</v>
      </c>
      <c r="I1517" s="72">
        <f t="shared" si="164"/>
        <v>24</v>
      </c>
      <c r="J1517" s="72">
        <f t="shared" si="165"/>
        <v>9</v>
      </c>
      <c r="K1517" s="72">
        <f t="shared" si="166"/>
        <v>100</v>
      </c>
      <c r="L1517" s="72">
        <f t="shared" si="167"/>
        <v>0</v>
      </c>
      <c r="M1517" s="72">
        <f t="shared" si="168"/>
        <v>0</v>
      </c>
      <c r="N1517" s="72">
        <f t="shared" si="169"/>
        <v>0.375</v>
      </c>
      <c r="O1517" s="23">
        <f t="shared" si="163"/>
        <v>9</v>
      </c>
      <c r="P1517" s="72"/>
      <c r="S1517" s="6"/>
      <c r="T1517" s="6"/>
      <c r="U1517" s="6"/>
    </row>
    <row r="1518" spans="1:21" x14ac:dyDescent="0.25">
      <c r="A1518" s="6" t="s">
        <v>14982</v>
      </c>
      <c r="C1518" s="72" t="s">
        <v>5627</v>
      </c>
      <c r="D1518" s="73">
        <v>12.375</v>
      </c>
      <c r="E1518" s="72">
        <v>312</v>
      </c>
      <c r="F1518" s="72">
        <v>21</v>
      </c>
      <c r="G1518" s="72">
        <v>3</v>
      </c>
      <c r="H1518" s="72">
        <v>0</v>
      </c>
      <c r="I1518" s="72">
        <f t="shared" si="164"/>
        <v>25.212121212121211</v>
      </c>
      <c r="J1518" s="72">
        <f t="shared" si="165"/>
        <v>14.857142857142858</v>
      </c>
      <c r="K1518" s="72">
        <f t="shared" si="166"/>
        <v>87.5</v>
      </c>
      <c r="L1518" s="72">
        <f t="shared" si="167"/>
        <v>12.5</v>
      </c>
      <c r="M1518" s="72">
        <f t="shared" si="168"/>
        <v>0</v>
      </c>
      <c r="N1518" s="72">
        <f t="shared" si="169"/>
        <v>0.5892857142857143</v>
      </c>
      <c r="O1518" s="23">
        <f t="shared" si="163"/>
        <v>13</v>
      </c>
      <c r="P1518" s="72"/>
      <c r="S1518" s="6" t="s">
        <v>14129</v>
      </c>
      <c r="T1518" s="6"/>
      <c r="U1518" s="6"/>
    </row>
    <row r="1519" spans="1:21" x14ac:dyDescent="0.25">
      <c r="A1519" s="6" t="s">
        <v>14982</v>
      </c>
      <c r="B1519" s="93" t="s">
        <v>12427</v>
      </c>
      <c r="C1519" s="72" t="s">
        <v>15164</v>
      </c>
      <c r="D1519" s="73">
        <f>D1517+D1518</f>
        <v>13.875</v>
      </c>
      <c r="E1519" s="73">
        <f>E1517+E1518</f>
        <v>348</v>
      </c>
      <c r="F1519" s="73">
        <f>F1517+F1518</f>
        <v>25</v>
      </c>
      <c r="G1519" s="73">
        <f>G1517+G1518</f>
        <v>3</v>
      </c>
      <c r="H1519" s="73">
        <f>H1517+H1518</f>
        <v>0</v>
      </c>
      <c r="I1519" s="72">
        <f>E1519/D1519</f>
        <v>25.081081081081081</v>
      </c>
      <c r="J1519" s="72">
        <f>E1519/F1519</f>
        <v>13.92</v>
      </c>
      <c r="K1519" s="72">
        <f>F1519/(F1519+G1519+H1519)*100</f>
        <v>89.285714285714292</v>
      </c>
      <c r="L1519" s="72">
        <f>G1519/(F1519+G1519+H1519)*100</f>
        <v>10.714285714285714</v>
      </c>
      <c r="M1519" s="72">
        <f>H1519/(F1519+G1519+H1519)*100</f>
        <v>0</v>
      </c>
      <c r="N1519" s="72">
        <f>D1519/F1519</f>
        <v>0.55500000000000005</v>
      </c>
      <c r="O1519" s="23">
        <f t="shared" si="163"/>
        <v>12.428571428571429</v>
      </c>
      <c r="P1519" s="72"/>
      <c r="S1519" s="6"/>
      <c r="T1519" s="6"/>
      <c r="U1519" s="6"/>
    </row>
    <row r="1520" spans="1:21" x14ac:dyDescent="0.25">
      <c r="A1520" s="6" t="s">
        <v>14982</v>
      </c>
      <c r="B1520" s="90" t="s">
        <v>12338</v>
      </c>
      <c r="C1520" s="1" t="s">
        <v>5529</v>
      </c>
      <c r="D1520" s="2">
        <v>23</v>
      </c>
      <c r="E1520" s="1">
        <v>643</v>
      </c>
      <c r="F1520" s="1">
        <v>43</v>
      </c>
      <c r="G1520" s="1">
        <v>4</v>
      </c>
      <c r="H1520" s="1">
        <v>14</v>
      </c>
      <c r="I1520" s="23">
        <f t="shared" si="164"/>
        <v>27.956521739130434</v>
      </c>
      <c r="J1520" s="23">
        <f t="shared" si="165"/>
        <v>14.953488372093023</v>
      </c>
      <c r="K1520" s="23">
        <f t="shared" si="166"/>
        <v>70.491803278688522</v>
      </c>
      <c r="L1520" s="23">
        <f t="shared" si="167"/>
        <v>6.557377049180328</v>
      </c>
      <c r="M1520" s="23">
        <f t="shared" si="168"/>
        <v>22.950819672131146</v>
      </c>
      <c r="N1520" s="23">
        <f t="shared" si="169"/>
        <v>0.53488372093023251</v>
      </c>
      <c r="O1520" s="23">
        <f t="shared" si="163"/>
        <v>10.540983606557377</v>
      </c>
      <c r="S1520" s="6"/>
      <c r="T1520" s="6"/>
      <c r="U1520" s="6"/>
    </row>
    <row r="1521" spans="1:21" x14ac:dyDescent="0.25">
      <c r="A1521" s="6" t="s">
        <v>14982</v>
      </c>
      <c r="B1521" s="91" t="s">
        <v>12410</v>
      </c>
      <c r="C1521" s="1" t="s">
        <v>5618</v>
      </c>
      <c r="D1521" s="2">
        <v>6</v>
      </c>
      <c r="E1521" s="1">
        <v>178</v>
      </c>
      <c r="F1521" s="1">
        <v>12</v>
      </c>
      <c r="G1521" s="1">
        <v>1</v>
      </c>
      <c r="H1521" s="1">
        <v>2</v>
      </c>
      <c r="I1521" s="23">
        <f t="shared" si="164"/>
        <v>29.666666666666668</v>
      </c>
      <c r="J1521" s="23">
        <f t="shared" si="165"/>
        <v>14.833333333333334</v>
      </c>
      <c r="K1521" s="23">
        <f t="shared" si="166"/>
        <v>80</v>
      </c>
      <c r="L1521" s="23">
        <f t="shared" si="167"/>
        <v>6.666666666666667</v>
      </c>
      <c r="M1521" s="23">
        <f t="shared" si="168"/>
        <v>13.333333333333334</v>
      </c>
      <c r="N1521" s="23">
        <f t="shared" si="169"/>
        <v>0.5</v>
      </c>
      <c r="O1521" s="23">
        <f t="shared" si="163"/>
        <v>11.866666666666667</v>
      </c>
      <c r="S1521" s="6"/>
      <c r="T1521" s="6"/>
      <c r="U1521" s="6"/>
    </row>
    <row r="1522" spans="1:21" x14ac:dyDescent="0.25">
      <c r="A1522" s="6" t="s">
        <v>14982</v>
      </c>
      <c r="B1522" s="90" t="s">
        <v>12331</v>
      </c>
      <c r="C1522" s="1" t="s">
        <v>5522</v>
      </c>
      <c r="D1522" s="2">
        <v>14.75</v>
      </c>
      <c r="E1522" s="1">
        <v>434</v>
      </c>
      <c r="F1522" s="1">
        <v>21</v>
      </c>
      <c r="G1522" s="1">
        <v>1</v>
      </c>
      <c r="H1522" s="1">
        <v>0</v>
      </c>
      <c r="I1522" s="23">
        <f t="shared" si="164"/>
        <v>29.423728813559322</v>
      </c>
      <c r="J1522" s="23">
        <f t="shared" si="165"/>
        <v>20.666666666666668</v>
      </c>
      <c r="K1522" s="23">
        <f t="shared" si="166"/>
        <v>95.454545454545453</v>
      </c>
      <c r="L1522" s="23">
        <f t="shared" si="167"/>
        <v>4.5454545454545459</v>
      </c>
      <c r="M1522" s="23">
        <f t="shared" si="168"/>
        <v>0</v>
      </c>
      <c r="N1522" s="23">
        <f t="shared" si="169"/>
        <v>0.70238095238095233</v>
      </c>
      <c r="O1522" s="23">
        <f t="shared" si="163"/>
        <v>19.727272727272727</v>
      </c>
      <c r="S1522" s="6"/>
      <c r="T1522" s="6"/>
      <c r="U1522" s="6"/>
    </row>
    <row r="1523" spans="1:21" x14ac:dyDescent="0.25">
      <c r="A1523" s="6" t="s">
        <v>14982</v>
      </c>
      <c r="B1523" s="90" t="s">
        <v>12446</v>
      </c>
      <c r="C1523" s="1" t="s">
        <v>5648</v>
      </c>
      <c r="D1523" s="2">
        <v>7</v>
      </c>
      <c r="E1523" s="1">
        <v>203</v>
      </c>
      <c r="F1523" s="1">
        <v>21</v>
      </c>
      <c r="G1523" s="1">
        <v>2</v>
      </c>
      <c r="H1523" s="1">
        <v>3</v>
      </c>
      <c r="I1523" s="23">
        <f t="shared" si="164"/>
        <v>29</v>
      </c>
      <c r="J1523" s="23">
        <f t="shared" si="165"/>
        <v>9.6666666666666661</v>
      </c>
      <c r="K1523" s="23">
        <f t="shared" si="166"/>
        <v>80.769230769230774</v>
      </c>
      <c r="L1523" s="23">
        <f t="shared" si="167"/>
        <v>7.6923076923076925</v>
      </c>
      <c r="M1523" s="23">
        <f t="shared" si="168"/>
        <v>11.538461538461538</v>
      </c>
      <c r="N1523" s="23">
        <f t="shared" si="169"/>
        <v>0.33333333333333331</v>
      </c>
      <c r="O1523" s="23">
        <f t="shared" si="163"/>
        <v>7.8076923076923075</v>
      </c>
      <c r="S1523" s="6"/>
      <c r="T1523" s="6"/>
      <c r="U1523" s="6"/>
    </row>
    <row r="1524" spans="1:21" x14ac:dyDescent="0.25">
      <c r="A1524" s="6" t="s">
        <v>14982</v>
      </c>
      <c r="B1524" s="90" t="s">
        <v>12451</v>
      </c>
      <c r="C1524" s="1" t="s">
        <v>3782</v>
      </c>
      <c r="D1524" s="2">
        <v>28.75</v>
      </c>
      <c r="E1524" s="1">
        <v>732</v>
      </c>
      <c r="F1524" s="1">
        <v>75</v>
      </c>
      <c r="G1524" s="1">
        <v>4</v>
      </c>
      <c r="H1524" s="1">
        <v>1</v>
      </c>
      <c r="I1524" s="23">
        <f t="shared" si="164"/>
        <v>25.46086956521739</v>
      </c>
      <c r="J1524" s="23">
        <f t="shared" si="165"/>
        <v>9.76</v>
      </c>
      <c r="K1524" s="23">
        <f t="shared" si="166"/>
        <v>93.75</v>
      </c>
      <c r="L1524" s="23">
        <f t="shared" si="167"/>
        <v>5</v>
      </c>
      <c r="M1524" s="23">
        <f t="shared" si="168"/>
        <v>1.25</v>
      </c>
      <c r="N1524" s="23">
        <f t="shared" si="169"/>
        <v>0.38333333333333336</v>
      </c>
      <c r="O1524" s="23">
        <f t="shared" si="163"/>
        <v>9.15</v>
      </c>
      <c r="S1524" s="6"/>
      <c r="T1524" s="6"/>
      <c r="U1524" s="6"/>
    </row>
    <row r="1525" spans="1:21" x14ac:dyDescent="0.25">
      <c r="A1525" s="6" t="s">
        <v>14982</v>
      </c>
      <c r="B1525" s="90" t="s">
        <v>12238</v>
      </c>
      <c r="C1525" s="1" t="s">
        <v>5415</v>
      </c>
      <c r="D1525" s="2">
        <v>3.75</v>
      </c>
      <c r="E1525" s="1">
        <v>131</v>
      </c>
      <c r="F1525" s="1">
        <v>13</v>
      </c>
      <c r="G1525" s="1">
        <v>1</v>
      </c>
      <c r="H1525" s="1">
        <v>0</v>
      </c>
      <c r="I1525" s="23">
        <f t="shared" si="164"/>
        <v>34.93333333333333</v>
      </c>
      <c r="J1525" s="23">
        <f t="shared" si="165"/>
        <v>10.076923076923077</v>
      </c>
      <c r="K1525" s="23">
        <f t="shared" si="166"/>
        <v>92.857142857142861</v>
      </c>
      <c r="L1525" s="23">
        <f t="shared" si="167"/>
        <v>7.1428571428571423</v>
      </c>
      <c r="M1525" s="23">
        <f t="shared" si="168"/>
        <v>0</v>
      </c>
      <c r="N1525" s="23">
        <f t="shared" si="169"/>
        <v>0.28846153846153844</v>
      </c>
      <c r="O1525" s="23">
        <f t="shared" si="163"/>
        <v>9.3571428571428577</v>
      </c>
      <c r="S1525" s="6"/>
      <c r="T1525" s="6"/>
      <c r="U1525" s="6"/>
    </row>
    <row r="1526" spans="1:21" x14ac:dyDescent="0.25">
      <c r="A1526" s="6" t="s">
        <v>14982</v>
      </c>
      <c r="B1526" s="90" t="s">
        <v>12312</v>
      </c>
      <c r="C1526" s="1" t="s">
        <v>5499</v>
      </c>
      <c r="D1526" s="2">
        <v>6.88</v>
      </c>
      <c r="E1526" s="1">
        <v>190</v>
      </c>
      <c r="F1526" s="1">
        <v>10</v>
      </c>
      <c r="G1526" s="1">
        <v>1</v>
      </c>
      <c r="H1526" s="1">
        <v>3</v>
      </c>
      <c r="I1526" s="23">
        <f t="shared" si="164"/>
        <v>27.616279069767444</v>
      </c>
      <c r="J1526" s="23">
        <f t="shared" si="165"/>
        <v>19</v>
      </c>
      <c r="K1526" s="23">
        <f t="shared" si="166"/>
        <v>71.428571428571431</v>
      </c>
      <c r="L1526" s="23">
        <f t="shared" si="167"/>
        <v>7.1428571428571423</v>
      </c>
      <c r="M1526" s="23">
        <f t="shared" si="168"/>
        <v>21.428571428571427</v>
      </c>
      <c r="N1526" s="23">
        <f t="shared" si="169"/>
        <v>0.68799999999999994</v>
      </c>
      <c r="O1526" s="23">
        <f t="shared" si="163"/>
        <v>13.571428571428571</v>
      </c>
      <c r="S1526" s="6"/>
      <c r="T1526" s="6"/>
      <c r="U1526" s="6"/>
    </row>
    <row r="1527" spans="1:21" x14ac:dyDescent="0.25">
      <c r="A1527" s="6" t="s">
        <v>14982</v>
      </c>
      <c r="B1527" s="115" t="s">
        <v>12512</v>
      </c>
      <c r="C1527" s="1" t="s">
        <v>5273</v>
      </c>
      <c r="D1527" s="2">
        <v>9.25</v>
      </c>
      <c r="E1527" s="1">
        <v>299</v>
      </c>
      <c r="F1527" s="1">
        <v>16</v>
      </c>
      <c r="G1527" s="1">
        <v>2</v>
      </c>
      <c r="H1527" s="1">
        <v>2</v>
      </c>
      <c r="I1527" s="23">
        <f t="shared" si="164"/>
        <v>32.324324324324323</v>
      </c>
      <c r="J1527" s="23">
        <f t="shared" si="165"/>
        <v>18.6875</v>
      </c>
      <c r="K1527" s="23">
        <f t="shared" si="166"/>
        <v>80</v>
      </c>
      <c r="L1527" s="23">
        <f t="shared" si="167"/>
        <v>10</v>
      </c>
      <c r="M1527" s="23">
        <f t="shared" si="168"/>
        <v>10</v>
      </c>
      <c r="N1527" s="23">
        <f t="shared" si="169"/>
        <v>0.578125</v>
      </c>
      <c r="O1527" s="23">
        <f t="shared" si="163"/>
        <v>14.95</v>
      </c>
      <c r="S1527" s="42" t="s">
        <v>13739</v>
      </c>
      <c r="T1527" s="6"/>
      <c r="U1527" s="6"/>
    </row>
    <row r="1528" spans="1:21" x14ac:dyDescent="0.25">
      <c r="A1528" s="6" t="s">
        <v>14982</v>
      </c>
      <c r="B1528" s="90" t="s">
        <v>12328</v>
      </c>
      <c r="C1528" s="1" t="s">
        <v>5517</v>
      </c>
      <c r="D1528" s="2">
        <v>2.375</v>
      </c>
      <c r="E1528" s="1">
        <v>76</v>
      </c>
      <c r="F1528" s="1">
        <v>9</v>
      </c>
      <c r="G1528" s="1">
        <v>1</v>
      </c>
      <c r="H1528" s="1">
        <v>0</v>
      </c>
      <c r="I1528" s="23">
        <f t="shared" si="164"/>
        <v>32</v>
      </c>
      <c r="J1528" s="23">
        <f t="shared" si="165"/>
        <v>8.4444444444444446</v>
      </c>
      <c r="K1528" s="23">
        <f t="shared" si="166"/>
        <v>90</v>
      </c>
      <c r="L1528" s="23">
        <f t="shared" si="167"/>
        <v>10</v>
      </c>
      <c r="M1528" s="23">
        <f t="shared" si="168"/>
        <v>0</v>
      </c>
      <c r="N1528" s="23">
        <f t="shared" si="169"/>
        <v>0.2638888888888889</v>
      </c>
      <c r="O1528" s="23">
        <f t="shared" si="163"/>
        <v>7.6</v>
      </c>
      <c r="S1528" s="6"/>
      <c r="T1528" s="6"/>
      <c r="U1528" s="6"/>
    </row>
    <row r="1529" spans="1:21" x14ac:dyDescent="0.25">
      <c r="A1529" s="6" t="s">
        <v>14982</v>
      </c>
      <c r="B1529" s="91" t="s">
        <v>12465</v>
      </c>
      <c r="C1529" s="1" t="s">
        <v>5670</v>
      </c>
      <c r="D1529" s="2">
        <v>12.75</v>
      </c>
      <c r="E1529" s="1">
        <v>330</v>
      </c>
      <c r="F1529" s="1">
        <v>21</v>
      </c>
      <c r="G1529" s="1">
        <v>3</v>
      </c>
      <c r="H1529" s="1">
        <v>0</v>
      </c>
      <c r="I1529" s="23">
        <f t="shared" si="164"/>
        <v>25.882352941176471</v>
      </c>
      <c r="J1529" s="23">
        <f t="shared" si="165"/>
        <v>15.714285714285714</v>
      </c>
      <c r="K1529" s="23">
        <f t="shared" si="166"/>
        <v>87.5</v>
      </c>
      <c r="L1529" s="23">
        <f t="shared" si="167"/>
        <v>12.5</v>
      </c>
      <c r="M1529" s="23">
        <f t="shared" si="168"/>
        <v>0</v>
      </c>
      <c r="N1529" s="23">
        <f t="shared" si="169"/>
        <v>0.6071428571428571</v>
      </c>
      <c r="O1529" s="23">
        <f t="shared" si="163"/>
        <v>13.75</v>
      </c>
      <c r="S1529" s="6"/>
      <c r="T1529" s="6"/>
      <c r="U1529" s="6"/>
    </row>
    <row r="1530" spans="1:21" x14ac:dyDescent="0.25">
      <c r="A1530" s="6" t="s">
        <v>14982</v>
      </c>
      <c r="B1530" s="90" t="s">
        <v>12234</v>
      </c>
      <c r="C1530" s="1" t="s">
        <v>5409</v>
      </c>
      <c r="D1530" s="2">
        <v>5.38</v>
      </c>
      <c r="E1530" s="1">
        <v>159</v>
      </c>
      <c r="F1530" s="1">
        <v>15</v>
      </c>
      <c r="G1530" s="1">
        <v>0</v>
      </c>
      <c r="H1530" s="1">
        <v>0</v>
      </c>
      <c r="I1530" s="23">
        <f t="shared" si="164"/>
        <v>29.553903345724908</v>
      </c>
      <c r="J1530" s="23">
        <f t="shared" si="165"/>
        <v>10.6</v>
      </c>
      <c r="K1530" s="23">
        <f t="shared" si="166"/>
        <v>100</v>
      </c>
      <c r="L1530" s="23">
        <f t="shared" si="167"/>
        <v>0</v>
      </c>
      <c r="M1530" s="23">
        <f t="shared" si="168"/>
        <v>0</v>
      </c>
      <c r="N1530" s="23">
        <f t="shared" si="169"/>
        <v>0.35866666666666663</v>
      </c>
      <c r="O1530" s="23">
        <f t="shared" si="163"/>
        <v>10.6</v>
      </c>
      <c r="S1530" s="6"/>
      <c r="T1530" s="6"/>
      <c r="U1530" s="6"/>
    </row>
    <row r="1531" spans="1:21" x14ac:dyDescent="0.25">
      <c r="A1531" s="6" t="s">
        <v>14982</v>
      </c>
      <c r="B1531" s="115" t="s">
        <v>12550</v>
      </c>
      <c r="C1531" s="1" t="s">
        <v>5402</v>
      </c>
      <c r="D1531" s="2">
        <v>6.375</v>
      </c>
      <c r="E1531" s="1">
        <v>190</v>
      </c>
      <c r="F1531" s="1">
        <v>12</v>
      </c>
      <c r="G1531" s="1">
        <v>0</v>
      </c>
      <c r="H1531" s="1">
        <v>0</v>
      </c>
      <c r="I1531" s="23">
        <f t="shared" si="164"/>
        <v>29.803921568627452</v>
      </c>
      <c r="J1531" s="23">
        <f t="shared" si="165"/>
        <v>15.833333333333334</v>
      </c>
      <c r="K1531" s="23">
        <f t="shared" si="166"/>
        <v>100</v>
      </c>
      <c r="L1531" s="23">
        <f t="shared" si="167"/>
        <v>0</v>
      </c>
      <c r="M1531" s="23">
        <f t="shared" si="168"/>
        <v>0</v>
      </c>
      <c r="N1531" s="23">
        <f t="shared" si="169"/>
        <v>0.53125</v>
      </c>
      <c r="O1531" s="23">
        <f t="shared" si="163"/>
        <v>15.833333333333334</v>
      </c>
      <c r="S1531" s="6"/>
      <c r="T1531" s="6"/>
      <c r="U1531" s="6"/>
    </row>
    <row r="1532" spans="1:21" x14ac:dyDescent="0.25">
      <c r="A1532" s="6" t="s">
        <v>14982</v>
      </c>
      <c r="B1532" s="90" t="s">
        <v>12461</v>
      </c>
      <c r="C1532" s="1" t="s">
        <v>5666</v>
      </c>
      <c r="D1532" s="2">
        <v>7.75</v>
      </c>
      <c r="E1532" s="1">
        <v>211</v>
      </c>
      <c r="F1532" s="1">
        <v>20</v>
      </c>
      <c r="G1532" s="1">
        <v>1</v>
      </c>
      <c r="H1532" s="1">
        <v>2</v>
      </c>
      <c r="I1532" s="23">
        <f t="shared" si="164"/>
        <v>27.225806451612904</v>
      </c>
      <c r="J1532" s="23">
        <f t="shared" si="165"/>
        <v>10.55</v>
      </c>
      <c r="K1532" s="23">
        <f t="shared" si="166"/>
        <v>86.956521739130437</v>
      </c>
      <c r="L1532" s="23">
        <f t="shared" si="167"/>
        <v>4.3478260869565215</v>
      </c>
      <c r="M1532" s="23">
        <f t="shared" si="168"/>
        <v>8.695652173913043</v>
      </c>
      <c r="N1532" s="23">
        <f t="shared" si="169"/>
        <v>0.38750000000000001</v>
      </c>
      <c r="O1532" s="23">
        <f t="shared" si="163"/>
        <v>9.1739130434782616</v>
      </c>
      <c r="S1532" s="6"/>
      <c r="T1532" s="6"/>
      <c r="U1532" s="6"/>
    </row>
    <row r="1533" spans="1:21" x14ac:dyDescent="0.25">
      <c r="A1533" s="6" t="s">
        <v>14982</v>
      </c>
      <c r="B1533" s="115" t="s">
        <v>12500</v>
      </c>
      <c r="C1533" s="1" t="s">
        <v>5233</v>
      </c>
      <c r="D1533" s="2">
        <v>8</v>
      </c>
      <c r="E1533" s="1">
        <v>224</v>
      </c>
      <c r="F1533" s="1">
        <v>19</v>
      </c>
      <c r="G1533" s="1">
        <v>0</v>
      </c>
      <c r="H1533" s="1">
        <v>4</v>
      </c>
      <c r="I1533" s="23">
        <f t="shared" si="164"/>
        <v>28</v>
      </c>
      <c r="J1533" s="23">
        <f t="shared" si="165"/>
        <v>11.789473684210526</v>
      </c>
      <c r="K1533" s="23">
        <f t="shared" si="166"/>
        <v>82.608695652173907</v>
      </c>
      <c r="L1533" s="23">
        <f t="shared" si="167"/>
        <v>0</v>
      </c>
      <c r="M1533" s="23">
        <f t="shared" si="168"/>
        <v>17.391304347826086</v>
      </c>
      <c r="N1533" s="23">
        <f t="shared" si="169"/>
        <v>0.42105263157894735</v>
      </c>
      <c r="O1533" s="23">
        <f t="shared" si="163"/>
        <v>9.7391304347826093</v>
      </c>
      <c r="S1533" s="6"/>
      <c r="T1533" s="6"/>
      <c r="U1533" s="6"/>
    </row>
    <row r="1534" spans="1:21" x14ac:dyDescent="0.25">
      <c r="A1534" s="6" t="s">
        <v>14982</v>
      </c>
      <c r="B1534" s="90" t="s">
        <v>12348</v>
      </c>
      <c r="C1534" s="1" t="s">
        <v>5541</v>
      </c>
      <c r="D1534" s="2">
        <v>4.38</v>
      </c>
      <c r="E1534" s="1">
        <v>113</v>
      </c>
      <c r="F1534" s="1">
        <v>8</v>
      </c>
      <c r="G1534" s="1">
        <v>0</v>
      </c>
      <c r="H1534" s="1">
        <v>0</v>
      </c>
      <c r="I1534" s="23">
        <f t="shared" si="164"/>
        <v>25.799086757990867</v>
      </c>
      <c r="J1534" s="23">
        <f t="shared" si="165"/>
        <v>14.125</v>
      </c>
      <c r="K1534" s="23">
        <f t="shared" si="166"/>
        <v>100</v>
      </c>
      <c r="L1534" s="23">
        <f t="shared" si="167"/>
        <v>0</v>
      </c>
      <c r="M1534" s="23">
        <f t="shared" si="168"/>
        <v>0</v>
      </c>
      <c r="N1534" s="23">
        <f t="shared" si="169"/>
        <v>0.54749999999999999</v>
      </c>
      <c r="O1534" s="23">
        <f t="shared" si="163"/>
        <v>14.125</v>
      </c>
      <c r="S1534" s="6"/>
      <c r="T1534" s="6"/>
      <c r="U1534" s="6"/>
    </row>
    <row r="1535" spans="1:21" x14ac:dyDescent="0.25">
      <c r="A1535" s="6" t="s">
        <v>14982</v>
      </c>
      <c r="B1535" s="90" t="s">
        <v>12470</v>
      </c>
      <c r="C1535" s="1" t="s">
        <v>5675</v>
      </c>
      <c r="D1535" s="2">
        <v>22.375</v>
      </c>
      <c r="E1535" s="1">
        <v>547</v>
      </c>
      <c r="F1535" s="1">
        <v>44</v>
      </c>
      <c r="G1535" s="1">
        <v>0</v>
      </c>
      <c r="H1535" s="1">
        <v>0</v>
      </c>
      <c r="I1535" s="23">
        <f t="shared" si="164"/>
        <v>24.446927374301676</v>
      </c>
      <c r="J1535" s="23">
        <f t="shared" si="165"/>
        <v>12.431818181818182</v>
      </c>
      <c r="K1535" s="23">
        <f t="shared" si="166"/>
        <v>100</v>
      </c>
      <c r="L1535" s="23">
        <f t="shared" si="167"/>
        <v>0</v>
      </c>
      <c r="M1535" s="23">
        <f t="shared" si="168"/>
        <v>0</v>
      </c>
      <c r="N1535" s="23">
        <f t="shared" si="169"/>
        <v>0.50852272727272729</v>
      </c>
      <c r="O1535" s="23">
        <f t="shared" si="163"/>
        <v>12.431818181818182</v>
      </c>
      <c r="S1535" s="6"/>
      <c r="T1535" s="6"/>
      <c r="U1535" s="6"/>
    </row>
    <row r="1536" spans="1:21" x14ac:dyDescent="0.25">
      <c r="A1536" s="6" t="s">
        <v>14982</v>
      </c>
      <c r="B1536" s="90" t="s">
        <v>12227</v>
      </c>
      <c r="C1536" s="1" t="s">
        <v>3014</v>
      </c>
      <c r="D1536" s="2">
        <v>7</v>
      </c>
      <c r="E1536" s="1">
        <v>135</v>
      </c>
      <c r="F1536" s="1">
        <v>14</v>
      </c>
      <c r="G1536" s="1">
        <v>0</v>
      </c>
      <c r="H1536" s="1">
        <v>6</v>
      </c>
      <c r="I1536" s="23">
        <f t="shared" si="164"/>
        <v>19.285714285714285</v>
      </c>
      <c r="J1536" s="23">
        <f t="shared" si="165"/>
        <v>9.6428571428571423</v>
      </c>
      <c r="K1536" s="23">
        <f t="shared" si="166"/>
        <v>70</v>
      </c>
      <c r="L1536" s="23">
        <f t="shared" si="167"/>
        <v>0</v>
      </c>
      <c r="M1536" s="23">
        <f t="shared" si="168"/>
        <v>30</v>
      </c>
      <c r="N1536" s="23">
        <f t="shared" si="169"/>
        <v>0.5</v>
      </c>
      <c r="O1536" s="23">
        <f t="shared" si="163"/>
        <v>6.75</v>
      </c>
      <c r="S1536" s="6"/>
      <c r="T1536" s="6"/>
      <c r="U1536" s="6"/>
    </row>
    <row r="1537" spans="1:21" x14ac:dyDescent="0.25">
      <c r="A1537" s="6" t="s">
        <v>14982</v>
      </c>
      <c r="B1537" s="91" t="s">
        <v>12473</v>
      </c>
      <c r="C1537" s="1" t="s">
        <v>5678</v>
      </c>
      <c r="D1537" s="2">
        <v>18</v>
      </c>
      <c r="E1537" s="1">
        <v>570</v>
      </c>
      <c r="F1537" s="1">
        <v>32</v>
      </c>
      <c r="G1537" s="1">
        <v>1</v>
      </c>
      <c r="H1537" s="1">
        <v>0</v>
      </c>
      <c r="I1537" s="23">
        <f t="shared" si="164"/>
        <v>31.666666666666668</v>
      </c>
      <c r="J1537" s="23">
        <f t="shared" si="165"/>
        <v>17.8125</v>
      </c>
      <c r="K1537" s="23">
        <f t="shared" si="166"/>
        <v>96.969696969696969</v>
      </c>
      <c r="L1537" s="23">
        <f t="shared" si="167"/>
        <v>3.0303030303030303</v>
      </c>
      <c r="M1537" s="23">
        <f t="shared" si="168"/>
        <v>0</v>
      </c>
      <c r="N1537" s="23">
        <f t="shared" si="169"/>
        <v>0.5625</v>
      </c>
      <c r="O1537" s="23">
        <f t="shared" si="163"/>
        <v>17.272727272727273</v>
      </c>
      <c r="S1537" s="6"/>
      <c r="T1537" s="6"/>
      <c r="U1537" s="6"/>
    </row>
    <row r="1538" spans="1:21" x14ac:dyDescent="0.25">
      <c r="A1538" s="6" t="s">
        <v>14982</v>
      </c>
      <c r="B1538" s="90" t="s">
        <v>12477</v>
      </c>
      <c r="C1538" s="1" t="s">
        <v>5683</v>
      </c>
      <c r="D1538" s="2">
        <v>15</v>
      </c>
      <c r="E1538" s="1">
        <v>442</v>
      </c>
      <c r="F1538" s="1">
        <v>34</v>
      </c>
      <c r="G1538" s="1">
        <v>0</v>
      </c>
      <c r="H1538" s="1">
        <v>0</v>
      </c>
      <c r="I1538" s="23">
        <f t="shared" si="164"/>
        <v>29.466666666666665</v>
      </c>
      <c r="J1538" s="23">
        <f t="shared" si="165"/>
        <v>13</v>
      </c>
      <c r="K1538" s="23">
        <f t="shared" si="166"/>
        <v>100</v>
      </c>
      <c r="L1538" s="23">
        <f t="shared" si="167"/>
        <v>0</v>
      </c>
      <c r="M1538" s="23">
        <f t="shared" si="168"/>
        <v>0</v>
      </c>
      <c r="N1538" s="23">
        <f t="shared" si="169"/>
        <v>0.44117647058823528</v>
      </c>
      <c r="O1538" s="23">
        <f t="shared" si="163"/>
        <v>13</v>
      </c>
      <c r="S1538" s="6"/>
      <c r="T1538" s="6"/>
      <c r="U1538" s="6"/>
    </row>
    <row r="1539" spans="1:21" x14ac:dyDescent="0.25">
      <c r="A1539" s="6" t="s">
        <v>14982</v>
      </c>
      <c r="B1539" s="216" t="s">
        <v>15047</v>
      </c>
      <c r="C1539" s="1" t="s">
        <v>730</v>
      </c>
      <c r="D1539" s="2">
        <v>14.75</v>
      </c>
      <c r="E1539" s="1">
        <v>371</v>
      </c>
      <c r="F1539" s="1">
        <v>16</v>
      </c>
      <c r="G1539" s="1">
        <v>2</v>
      </c>
      <c r="H1539" s="1">
        <v>4</v>
      </c>
      <c r="I1539" s="23">
        <f t="shared" si="164"/>
        <v>25.152542372881356</v>
      </c>
      <c r="J1539" s="23">
        <f t="shared" si="165"/>
        <v>23.1875</v>
      </c>
      <c r="K1539" s="23">
        <f t="shared" si="166"/>
        <v>72.727272727272734</v>
      </c>
      <c r="L1539" s="23">
        <f t="shared" si="167"/>
        <v>9.0909090909090917</v>
      </c>
      <c r="M1539" s="23">
        <f t="shared" si="168"/>
        <v>18.181818181818183</v>
      </c>
      <c r="N1539" s="23">
        <f t="shared" si="169"/>
        <v>0.921875</v>
      </c>
      <c r="O1539" s="23">
        <f t="shared" ref="O1539:O1602" si="170">E1539/(F1539+G1539+H1539)</f>
        <v>16.863636363636363</v>
      </c>
      <c r="S1539" s="6"/>
      <c r="T1539" s="6"/>
      <c r="U1539" s="6"/>
    </row>
    <row r="1540" spans="1:21" x14ac:dyDescent="0.25">
      <c r="A1540" s="6" t="s">
        <v>14982</v>
      </c>
      <c r="B1540" s="115" t="s">
        <v>12508</v>
      </c>
      <c r="C1540" s="1" t="s">
        <v>5254</v>
      </c>
      <c r="D1540" s="2">
        <v>1.5</v>
      </c>
      <c r="E1540" s="1">
        <v>49</v>
      </c>
      <c r="F1540" s="1">
        <v>3</v>
      </c>
      <c r="G1540" s="1">
        <v>0</v>
      </c>
      <c r="H1540" s="1">
        <v>0</v>
      </c>
      <c r="I1540" s="23">
        <f t="shared" si="164"/>
        <v>32.666666666666664</v>
      </c>
      <c r="J1540" s="23">
        <f t="shared" si="165"/>
        <v>16.333333333333332</v>
      </c>
      <c r="K1540" s="23">
        <f t="shared" si="166"/>
        <v>100</v>
      </c>
      <c r="L1540" s="23">
        <f t="shared" si="167"/>
        <v>0</v>
      </c>
      <c r="M1540" s="23">
        <f t="shared" si="168"/>
        <v>0</v>
      </c>
      <c r="N1540" s="23">
        <f t="shared" si="169"/>
        <v>0.5</v>
      </c>
      <c r="O1540" s="23">
        <f t="shared" si="170"/>
        <v>16.333333333333332</v>
      </c>
      <c r="S1540" s="6"/>
      <c r="T1540" s="6"/>
      <c r="U1540" s="6"/>
    </row>
    <row r="1541" spans="1:21" x14ac:dyDescent="0.25">
      <c r="A1541" s="6" t="s">
        <v>14982</v>
      </c>
      <c r="B1541" s="115" t="s">
        <v>12507</v>
      </c>
      <c r="C1541" s="1" t="s">
        <v>5253</v>
      </c>
      <c r="D1541" s="2">
        <v>6</v>
      </c>
      <c r="E1541" s="1">
        <v>179</v>
      </c>
      <c r="F1541" s="1">
        <v>17</v>
      </c>
      <c r="G1541" s="1">
        <v>3</v>
      </c>
      <c r="H1541" s="1">
        <v>0</v>
      </c>
      <c r="I1541" s="23">
        <f t="shared" si="164"/>
        <v>29.833333333333332</v>
      </c>
      <c r="J1541" s="23">
        <f t="shared" si="165"/>
        <v>10.529411764705882</v>
      </c>
      <c r="K1541" s="23">
        <f t="shared" si="166"/>
        <v>85</v>
      </c>
      <c r="L1541" s="23">
        <f t="shared" si="167"/>
        <v>15</v>
      </c>
      <c r="M1541" s="23">
        <f t="shared" si="168"/>
        <v>0</v>
      </c>
      <c r="N1541" s="23">
        <f t="shared" si="169"/>
        <v>0.35294117647058826</v>
      </c>
      <c r="O1541" s="23">
        <f t="shared" si="170"/>
        <v>8.9499999999999993</v>
      </c>
      <c r="P1541" s="6"/>
      <c r="S1541" s="42" t="s">
        <v>14148</v>
      </c>
      <c r="T1541" s="6"/>
      <c r="U1541" s="6"/>
    </row>
    <row r="1542" spans="1:21" x14ac:dyDescent="0.25">
      <c r="A1542" s="6" t="s">
        <v>14982</v>
      </c>
      <c r="B1542" s="90" t="s">
        <v>12484</v>
      </c>
      <c r="C1542" s="1" t="s">
        <v>5692</v>
      </c>
      <c r="D1542" s="2">
        <v>7.75</v>
      </c>
      <c r="E1542" s="1">
        <v>235</v>
      </c>
      <c r="F1542" s="1">
        <v>15</v>
      </c>
      <c r="G1542" s="1">
        <v>0</v>
      </c>
      <c r="H1542" s="1">
        <v>2</v>
      </c>
      <c r="I1542" s="23">
        <f t="shared" si="164"/>
        <v>30.322580645161292</v>
      </c>
      <c r="J1542" s="23">
        <f t="shared" si="165"/>
        <v>15.666666666666666</v>
      </c>
      <c r="K1542" s="23">
        <f t="shared" si="166"/>
        <v>88.235294117647058</v>
      </c>
      <c r="L1542" s="23">
        <f t="shared" si="167"/>
        <v>0</v>
      </c>
      <c r="M1542" s="23">
        <f t="shared" si="168"/>
        <v>11.76470588235294</v>
      </c>
      <c r="N1542" s="23">
        <f t="shared" si="169"/>
        <v>0.51666666666666672</v>
      </c>
      <c r="O1542" s="23">
        <f t="shared" si="170"/>
        <v>13.823529411764707</v>
      </c>
      <c r="S1542" s="6"/>
      <c r="T1542" s="6"/>
      <c r="U1542" s="6"/>
    </row>
    <row r="1543" spans="1:21" x14ac:dyDescent="0.25">
      <c r="A1543" s="6" t="s">
        <v>14982</v>
      </c>
      <c r="B1543" s="91" t="s">
        <v>12486</v>
      </c>
      <c r="C1543" s="1" t="s">
        <v>5694</v>
      </c>
      <c r="D1543" s="2">
        <v>16.25</v>
      </c>
      <c r="E1543" s="1">
        <v>474</v>
      </c>
      <c r="F1543" s="1">
        <v>28</v>
      </c>
      <c r="G1543" s="1">
        <v>0</v>
      </c>
      <c r="H1543" s="1">
        <v>1</v>
      </c>
      <c r="I1543" s="23">
        <f t="shared" si="164"/>
        <v>29.169230769230769</v>
      </c>
      <c r="J1543" s="23">
        <f t="shared" si="165"/>
        <v>16.928571428571427</v>
      </c>
      <c r="K1543" s="23">
        <f t="shared" si="166"/>
        <v>96.551724137931032</v>
      </c>
      <c r="L1543" s="23">
        <f t="shared" si="167"/>
        <v>0</v>
      </c>
      <c r="M1543" s="23">
        <f t="shared" si="168"/>
        <v>3.4482758620689653</v>
      </c>
      <c r="N1543" s="23">
        <f t="shared" si="169"/>
        <v>0.5803571428571429</v>
      </c>
      <c r="O1543" s="23">
        <f t="shared" si="170"/>
        <v>16.344827586206897</v>
      </c>
      <c r="S1543" s="42" t="s">
        <v>14149</v>
      </c>
      <c r="T1543" s="6"/>
      <c r="U1543" s="6"/>
    </row>
    <row r="1544" spans="1:21" x14ac:dyDescent="0.25">
      <c r="A1544" s="6" t="s">
        <v>14982</v>
      </c>
      <c r="B1544" s="90" t="s">
        <v>12288</v>
      </c>
      <c r="C1544" s="1" t="s">
        <v>5466</v>
      </c>
      <c r="D1544" s="2">
        <v>4.75</v>
      </c>
      <c r="E1544" s="1">
        <v>72</v>
      </c>
      <c r="F1544" s="1">
        <v>38</v>
      </c>
      <c r="G1544" s="1">
        <v>1</v>
      </c>
      <c r="H1544" s="1">
        <v>0</v>
      </c>
      <c r="I1544" s="23">
        <f t="shared" si="164"/>
        <v>15.157894736842104</v>
      </c>
      <c r="J1544" s="23">
        <f t="shared" si="165"/>
        <v>1.8947368421052631</v>
      </c>
      <c r="K1544" s="23">
        <f t="shared" si="166"/>
        <v>97.435897435897431</v>
      </c>
      <c r="L1544" s="23">
        <f t="shared" si="167"/>
        <v>2.5641025641025639</v>
      </c>
      <c r="M1544" s="23">
        <f t="shared" si="168"/>
        <v>0</v>
      </c>
      <c r="N1544" s="23">
        <f t="shared" si="169"/>
        <v>0.125</v>
      </c>
      <c r="O1544" s="23">
        <f t="shared" si="170"/>
        <v>1.8461538461538463</v>
      </c>
      <c r="T1544" s="6"/>
      <c r="U1544" s="6"/>
    </row>
    <row r="1545" spans="1:21" x14ac:dyDescent="0.25">
      <c r="A1545" s="6" t="s">
        <v>14982</v>
      </c>
      <c r="B1545" s="91" t="s">
        <v>12071</v>
      </c>
      <c r="C1545" s="1" t="s">
        <v>5210</v>
      </c>
      <c r="D1545" s="2">
        <v>15.625</v>
      </c>
      <c r="E1545" s="1">
        <v>250</v>
      </c>
      <c r="F1545" s="1">
        <v>80</v>
      </c>
      <c r="G1545" s="1">
        <v>7</v>
      </c>
      <c r="H1545" s="1">
        <v>0</v>
      </c>
      <c r="I1545" s="23">
        <f t="shared" si="164"/>
        <v>16</v>
      </c>
      <c r="J1545" s="23">
        <f t="shared" si="165"/>
        <v>3.125</v>
      </c>
      <c r="K1545" s="23">
        <f t="shared" si="166"/>
        <v>91.954022988505741</v>
      </c>
      <c r="L1545" s="23">
        <f t="shared" si="167"/>
        <v>8.0459770114942533</v>
      </c>
      <c r="M1545" s="23">
        <f t="shared" si="168"/>
        <v>0</v>
      </c>
      <c r="N1545" s="23">
        <f t="shared" si="169"/>
        <v>0.1953125</v>
      </c>
      <c r="O1545" s="23">
        <f t="shared" si="170"/>
        <v>2.8735632183908044</v>
      </c>
      <c r="S1545" s="6"/>
      <c r="T1545" s="6"/>
      <c r="U1545" s="6"/>
    </row>
    <row r="1546" spans="1:21" x14ac:dyDescent="0.25">
      <c r="A1546" s="6" t="s">
        <v>14982</v>
      </c>
      <c r="B1546" s="118" t="s">
        <v>12494</v>
      </c>
      <c r="C1546" s="1" t="s">
        <v>3824</v>
      </c>
      <c r="D1546" s="2">
        <v>4.25</v>
      </c>
      <c r="E1546" s="1">
        <v>89</v>
      </c>
      <c r="F1546" s="1">
        <v>17</v>
      </c>
      <c r="G1546" s="1">
        <v>1</v>
      </c>
      <c r="H1546" s="1">
        <v>0</v>
      </c>
      <c r="I1546" s="23">
        <f t="shared" si="164"/>
        <v>20.941176470588236</v>
      </c>
      <c r="J1546" s="23">
        <f t="shared" si="165"/>
        <v>5.2352941176470589</v>
      </c>
      <c r="K1546" s="23">
        <f t="shared" si="166"/>
        <v>94.444444444444443</v>
      </c>
      <c r="L1546" s="23">
        <f t="shared" si="167"/>
        <v>5.5555555555555554</v>
      </c>
      <c r="M1546" s="23">
        <f t="shared" si="168"/>
        <v>0</v>
      </c>
      <c r="N1546" s="23">
        <f t="shared" si="169"/>
        <v>0.25</v>
      </c>
      <c r="O1546" s="23">
        <f t="shared" si="170"/>
        <v>4.9444444444444446</v>
      </c>
      <c r="S1546" s="6"/>
      <c r="T1546" s="6"/>
      <c r="U1546" s="6"/>
    </row>
    <row r="1547" spans="1:21" x14ac:dyDescent="0.25">
      <c r="A1547" s="6" t="s">
        <v>14982</v>
      </c>
      <c r="B1547" s="91" t="s">
        <v>12075</v>
      </c>
      <c r="C1547" s="1" t="s">
        <v>5214</v>
      </c>
      <c r="D1547" s="2">
        <v>11.375</v>
      </c>
      <c r="E1547" s="1">
        <v>464</v>
      </c>
      <c r="F1547" s="1">
        <v>55</v>
      </c>
      <c r="G1547" s="1">
        <v>13</v>
      </c>
      <c r="H1547" s="1">
        <v>3</v>
      </c>
      <c r="I1547" s="23">
        <f t="shared" si="164"/>
        <v>40.791208791208788</v>
      </c>
      <c r="J1547" s="23">
        <f t="shared" si="165"/>
        <v>8.4363636363636356</v>
      </c>
      <c r="K1547" s="23">
        <f t="shared" si="166"/>
        <v>77.464788732394368</v>
      </c>
      <c r="L1547" s="23">
        <f t="shared" si="167"/>
        <v>18.30985915492958</v>
      </c>
      <c r="M1547" s="23">
        <f t="shared" si="168"/>
        <v>4.225352112676056</v>
      </c>
      <c r="N1547" s="23">
        <f t="shared" si="169"/>
        <v>0.20681818181818182</v>
      </c>
      <c r="O1547" s="23">
        <f t="shared" si="170"/>
        <v>6.535211267605634</v>
      </c>
      <c r="S1547" s="6"/>
      <c r="T1547" s="6"/>
      <c r="U1547" s="6"/>
    </row>
    <row r="1548" spans="1:21" x14ac:dyDescent="0.25">
      <c r="A1548" s="6" t="s">
        <v>14982</v>
      </c>
      <c r="B1548" s="115" t="s">
        <v>12497</v>
      </c>
      <c r="C1548" s="1" t="s">
        <v>5222</v>
      </c>
      <c r="D1548" s="2">
        <v>1.5</v>
      </c>
      <c r="E1548" s="1">
        <v>43</v>
      </c>
      <c r="F1548" s="1">
        <v>10</v>
      </c>
      <c r="G1548" s="1">
        <v>0</v>
      </c>
      <c r="H1548" s="1">
        <v>0</v>
      </c>
      <c r="I1548" s="23">
        <f t="shared" si="164"/>
        <v>28.666666666666668</v>
      </c>
      <c r="J1548" s="23">
        <f t="shared" si="165"/>
        <v>4.3</v>
      </c>
      <c r="K1548" s="23">
        <f t="shared" si="166"/>
        <v>100</v>
      </c>
      <c r="L1548" s="23">
        <f t="shared" si="167"/>
        <v>0</v>
      </c>
      <c r="M1548" s="23">
        <f t="shared" si="168"/>
        <v>0</v>
      </c>
      <c r="N1548" s="23">
        <f t="shared" si="169"/>
        <v>0.15</v>
      </c>
      <c r="O1548" s="23">
        <f t="shared" si="170"/>
        <v>4.3</v>
      </c>
      <c r="S1548" s="6"/>
      <c r="T1548" s="6"/>
      <c r="U1548" s="6"/>
    </row>
    <row r="1549" spans="1:21" x14ac:dyDescent="0.25">
      <c r="A1549" s="6" t="s">
        <v>14982</v>
      </c>
      <c r="B1549" s="91" t="s">
        <v>12085</v>
      </c>
      <c r="C1549" s="1" t="s">
        <v>5230</v>
      </c>
      <c r="D1549" s="2">
        <v>6.75</v>
      </c>
      <c r="E1549" s="1">
        <v>112</v>
      </c>
      <c r="F1549" s="1">
        <v>14</v>
      </c>
      <c r="G1549" s="1">
        <v>1</v>
      </c>
      <c r="H1549" s="1">
        <v>2</v>
      </c>
      <c r="I1549" s="23">
        <f t="shared" si="164"/>
        <v>16.592592592592592</v>
      </c>
      <c r="J1549" s="23">
        <f t="shared" si="165"/>
        <v>8</v>
      </c>
      <c r="K1549" s="23">
        <f t="shared" si="166"/>
        <v>82.35294117647058</v>
      </c>
      <c r="L1549" s="23">
        <f t="shared" si="167"/>
        <v>5.8823529411764701</v>
      </c>
      <c r="M1549" s="23">
        <f t="shared" si="168"/>
        <v>11.76470588235294</v>
      </c>
      <c r="N1549" s="23">
        <f t="shared" si="169"/>
        <v>0.48214285714285715</v>
      </c>
      <c r="O1549" s="23">
        <f t="shared" si="170"/>
        <v>6.5882352941176467</v>
      </c>
      <c r="S1549" s="6"/>
      <c r="T1549" s="6"/>
      <c r="U1549" s="6"/>
    </row>
    <row r="1550" spans="1:21" x14ac:dyDescent="0.25">
      <c r="A1550" s="6" t="s">
        <v>14982</v>
      </c>
      <c r="B1550" s="91" t="s">
        <v>12114</v>
      </c>
      <c r="C1550" s="1" t="s">
        <v>5266</v>
      </c>
      <c r="D1550" s="2">
        <v>12</v>
      </c>
      <c r="E1550" s="1">
        <v>310</v>
      </c>
      <c r="F1550" s="1">
        <v>32</v>
      </c>
      <c r="G1550" s="1">
        <v>21</v>
      </c>
      <c r="H1550" s="1">
        <v>2</v>
      </c>
      <c r="I1550" s="23">
        <f t="shared" si="164"/>
        <v>25.833333333333332</v>
      </c>
      <c r="J1550" s="23">
        <f t="shared" si="165"/>
        <v>9.6875</v>
      </c>
      <c r="K1550" s="23">
        <f t="shared" si="166"/>
        <v>58.18181818181818</v>
      </c>
      <c r="L1550" s="23">
        <f t="shared" si="167"/>
        <v>38.181818181818187</v>
      </c>
      <c r="M1550" s="23">
        <f t="shared" si="168"/>
        <v>3.6363636363636362</v>
      </c>
      <c r="N1550" s="23">
        <f t="shared" si="169"/>
        <v>0.375</v>
      </c>
      <c r="O1550" s="23">
        <f t="shared" si="170"/>
        <v>5.6363636363636367</v>
      </c>
      <c r="S1550" s="42" t="s">
        <v>14150</v>
      </c>
      <c r="T1550" s="6"/>
      <c r="U1550" s="6"/>
    </row>
    <row r="1551" spans="1:21" x14ac:dyDescent="0.25">
      <c r="A1551" s="6" t="s">
        <v>14982</v>
      </c>
      <c r="B1551" s="91" t="s">
        <v>12206</v>
      </c>
      <c r="C1551" s="1" t="s">
        <v>5381</v>
      </c>
      <c r="D1551" s="2">
        <v>4.25</v>
      </c>
      <c r="E1551" s="1">
        <v>98</v>
      </c>
      <c r="F1551" s="1">
        <v>17</v>
      </c>
      <c r="G1551" s="1">
        <v>9</v>
      </c>
      <c r="H1551" s="1">
        <v>0</v>
      </c>
      <c r="I1551" s="23">
        <f t="shared" si="164"/>
        <v>23.058823529411764</v>
      </c>
      <c r="J1551" s="23">
        <f t="shared" si="165"/>
        <v>5.7647058823529411</v>
      </c>
      <c r="K1551" s="23">
        <f t="shared" si="166"/>
        <v>65.384615384615387</v>
      </c>
      <c r="L1551" s="23">
        <f t="shared" si="167"/>
        <v>34.615384615384613</v>
      </c>
      <c r="M1551" s="23">
        <f t="shared" si="168"/>
        <v>0</v>
      </c>
      <c r="N1551" s="23">
        <f t="shared" si="169"/>
        <v>0.25</v>
      </c>
      <c r="O1551" s="23">
        <f t="shared" si="170"/>
        <v>3.7692307692307692</v>
      </c>
      <c r="S1551" s="6"/>
      <c r="T1551" s="6"/>
      <c r="U1551" s="6"/>
    </row>
    <row r="1552" spans="1:21" x14ac:dyDescent="0.25">
      <c r="A1552" s="6" t="s">
        <v>14982</v>
      </c>
      <c r="B1552" s="141"/>
      <c r="C1552" s="13" t="s">
        <v>5501</v>
      </c>
      <c r="D1552" s="64">
        <v>8.125</v>
      </c>
      <c r="E1552" s="13">
        <v>103</v>
      </c>
      <c r="F1552" s="13">
        <v>65</v>
      </c>
      <c r="G1552" s="13">
        <v>11</v>
      </c>
      <c r="H1552" s="13">
        <v>10</v>
      </c>
      <c r="I1552" s="13">
        <f t="shared" si="164"/>
        <v>12.676923076923076</v>
      </c>
      <c r="J1552" s="13">
        <f t="shared" si="165"/>
        <v>1.5846153846153845</v>
      </c>
      <c r="K1552" s="13">
        <f t="shared" si="166"/>
        <v>75.581395348837205</v>
      </c>
      <c r="L1552" s="13">
        <f t="shared" si="167"/>
        <v>12.790697674418606</v>
      </c>
      <c r="M1552" s="13">
        <f t="shared" si="168"/>
        <v>11.627906976744185</v>
      </c>
      <c r="N1552" s="13">
        <f t="shared" si="169"/>
        <v>0.125</v>
      </c>
      <c r="O1552" s="23">
        <f t="shared" si="170"/>
        <v>1.1976744186046511</v>
      </c>
      <c r="P1552" s="13"/>
      <c r="S1552" s="6"/>
      <c r="T1552" s="6"/>
      <c r="U1552" s="6"/>
    </row>
    <row r="1553" spans="1:21" x14ac:dyDescent="0.25">
      <c r="A1553" s="6" t="s">
        <v>14982</v>
      </c>
      <c r="C1553" s="13" t="s">
        <v>3184</v>
      </c>
      <c r="D1553" s="64">
        <v>11.63</v>
      </c>
      <c r="E1553" s="13">
        <v>321</v>
      </c>
      <c r="F1553" s="13">
        <v>32</v>
      </c>
      <c r="G1553" s="13">
        <v>12</v>
      </c>
      <c r="H1553" s="13">
        <v>12</v>
      </c>
      <c r="I1553" s="13">
        <f t="shared" si="164"/>
        <v>27.60103181427343</v>
      </c>
      <c r="J1553" s="13">
        <f t="shared" si="165"/>
        <v>10.03125</v>
      </c>
      <c r="K1553" s="13">
        <f t="shared" si="166"/>
        <v>57.142857142857139</v>
      </c>
      <c r="L1553" s="13">
        <f t="shared" si="167"/>
        <v>21.428571428571427</v>
      </c>
      <c r="M1553" s="13">
        <f t="shared" si="168"/>
        <v>21.428571428571427</v>
      </c>
      <c r="N1553" s="13">
        <f t="shared" si="169"/>
        <v>0.36343750000000002</v>
      </c>
      <c r="O1553" s="23">
        <f t="shared" si="170"/>
        <v>5.7321428571428568</v>
      </c>
      <c r="P1553" s="13"/>
      <c r="S1553" s="6"/>
      <c r="T1553" s="6"/>
      <c r="U1553" s="6"/>
    </row>
    <row r="1554" spans="1:21" x14ac:dyDescent="0.25">
      <c r="A1554" s="6" t="s">
        <v>14982</v>
      </c>
      <c r="B1554" s="174" t="s">
        <v>12560</v>
      </c>
      <c r="C1554" s="13" t="s">
        <v>15165</v>
      </c>
      <c r="D1554" s="64">
        <f>D1552+D1553</f>
        <v>19.755000000000003</v>
      </c>
      <c r="E1554" s="64">
        <f>E1552+E1553</f>
        <v>424</v>
      </c>
      <c r="F1554" s="64">
        <f>F1552+F1553</f>
        <v>97</v>
      </c>
      <c r="G1554" s="64">
        <f>G1552+G1553</f>
        <v>23</v>
      </c>
      <c r="H1554" s="64">
        <f>H1552+H1553</f>
        <v>22</v>
      </c>
      <c r="I1554" s="13">
        <f>E1554/D1554</f>
        <v>21.462920779549478</v>
      </c>
      <c r="J1554" s="13">
        <f>E1554/F1554</f>
        <v>4.3711340206185563</v>
      </c>
      <c r="K1554" s="13">
        <f>F1554/(F1554+G1554+H1554)*100</f>
        <v>68.309859154929569</v>
      </c>
      <c r="L1554" s="13">
        <f>G1554/(F1554+G1554+H1554)*100</f>
        <v>16.197183098591552</v>
      </c>
      <c r="M1554" s="13">
        <f>H1554/(F1554+G1554+H1554)*100</f>
        <v>15.492957746478872</v>
      </c>
      <c r="N1554" s="13">
        <f>D1554/F1554</f>
        <v>0.20365979381443303</v>
      </c>
      <c r="O1554" s="23">
        <f t="shared" si="170"/>
        <v>2.9859154929577465</v>
      </c>
      <c r="P1554" s="13"/>
      <c r="S1554" s="6"/>
      <c r="T1554" s="6"/>
      <c r="U1554" s="6"/>
    </row>
    <row r="1555" spans="1:21" x14ac:dyDescent="0.25">
      <c r="A1555" s="6" t="s">
        <v>14982</v>
      </c>
      <c r="B1555" s="118" t="s">
        <v>12517</v>
      </c>
      <c r="C1555" s="1" t="s">
        <v>5296</v>
      </c>
      <c r="D1555" s="2">
        <v>5.625</v>
      </c>
      <c r="E1555" s="1">
        <v>128</v>
      </c>
      <c r="F1555" s="1">
        <v>27</v>
      </c>
      <c r="G1555" s="1">
        <v>3</v>
      </c>
      <c r="H1555" s="1">
        <v>0</v>
      </c>
      <c r="I1555" s="23">
        <f t="shared" si="164"/>
        <v>22.755555555555556</v>
      </c>
      <c r="J1555" s="23">
        <f t="shared" si="165"/>
        <v>4.7407407407407405</v>
      </c>
      <c r="K1555" s="23">
        <f t="shared" si="166"/>
        <v>90</v>
      </c>
      <c r="L1555" s="23">
        <f t="shared" si="167"/>
        <v>10</v>
      </c>
      <c r="M1555" s="23">
        <f t="shared" si="168"/>
        <v>0</v>
      </c>
      <c r="N1555" s="23">
        <f t="shared" si="169"/>
        <v>0.20833333333333334</v>
      </c>
      <c r="O1555" s="23">
        <f t="shared" si="170"/>
        <v>4.2666666666666666</v>
      </c>
      <c r="S1555" s="42" t="s">
        <v>14151</v>
      </c>
      <c r="T1555" s="6"/>
      <c r="U1555" s="6"/>
    </row>
    <row r="1556" spans="1:21" x14ac:dyDescent="0.25">
      <c r="A1556" s="6" t="s">
        <v>14982</v>
      </c>
      <c r="B1556" s="90" t="s">
        <v>12244</v>
      </c>
      <c r="C1556" s="1" t="s">
        <v>5422</v>
      </c>
      <c r="D1556" s="2">
        <v>7.375</v>
      </c>
      <c r="E1556" s="1">
        <v>78</v>
      </c>
      <c r="F1556" s="1">
        <v>59</v>
      </c>
      <c r="G1556" s="1">
        <v>13</v>
      </c>
      <c r="H1556" s="1">
        <v>9</v>
      </c>
      <c r="I1556" s="23">
        <f t="shared" si="164"/>
        <v>10.576271186440678</v>
      </c>
      <c r="J1556" s="23">
        <f t="shared" si="165"/>
        <v>1.3220338983050848</v>
      </c>
      <c r="K1556" s="23">
        <f t="shared" si="166"/>
        <v>72.839506172839506</v>
      </c>
      <c r="L1556" s="23">
        <f t="shared" si="167"/>
        <v>16.049382716049383</v>
      </c>
      <c r="M1556" s="23">
        <f t="shared" si="168"/>
        <v>11.111111111111111</v>
      </c>
      <c r="N1556" s="23">
        <f t="shared" si="169"/>
        <v>0.125</v>
      </c>
      <c r="O1556" s="23">
        <f t="shared" si="170"/>
        <v>0.96296296296296291</v>
      </c>
      <c r="S1556" s="6"/>
      <c r="T1556" s="6"/>
      <c r="U1556" s="6"/>
    </row>
    <row r="1557" spans="1:21" x14ac:dyDescent="0.25">
      <c r="A1557" s="6" t="s">
        <v>14982</v>
      </c>
      <c r="B1557" s="91" t="s">
        <v>12159</v>
      </c>
      <c r="C1557" s="1" t="s">
        <v>5337</v>
      </c>
      <c r="D1557" s="2">
        <v>4.88</v>
      </c>
      <c r="E1557" s="1">
        <v>133</v>
      </c>
      <c r="F1557" s="1">
        <v>22</v>
      </c>
      <c r="G1557" s="1">
        <v>5</v>
      </c>
      <c r="H1557" s="1">
        <v>1</v>
      </c>
      <c r="I1557" s="23">
        <f t="shared" si="164"/>
        <v>27.254098360655739</v>
      </c>
      <c r="J1557" s="23">
        <f t="shared" si="165"/>
        <v>6.0454545454545459</v>
      </c>
      <c r="K1557" s="23">
        <f t="shared" si="166"/>
        <v>78.571428571428569</v>
      </c>
      <c r="L1557" s="23">
        <f t="shared" si="167"/>
        <v>17.857142857142858</v>
      </c>
      <c r="M1557" s="23">
        <f t="shared" si="168"/>
        <v>3.5714285714285712</v>
      </c>
      <c r="N1557" s="23">
        <f t="shared" si="169"/>
        <v>0.2218181818181818</v>
      </c>
      <c r="O1557" s="23">
        <f t="shared" si="170"/>
        <v>4.75</v>
      </c>
      <c r="S1557" s="6"/>
      <c r="T1557" s="6"/>
      <c r="U1557" s="6"/>
    </row>
    <row r="1558" spans="1:21" x14ac:dyDescent="0.25">
      <c r="A1558" s="6" t="s">
        <v>14982</v>
      </c>
      <c r="B1558" s="91" t="s">
        <v>12161</v>
      </c>
      <c r="C1558" s="1" t="s">
        <v>5339</v>
      </c>
      <c r="D1558" s="2">
        <v>4.13</v>
      </c>
      <c r="E1558" s="1">
        <v>121</v>
      </c>
      <c r="F1558" s="1">
        <v>16</v>
      </c>
      <c r="G1558" s="1">
        <v>9</v>
      </c>
      <c r="H1558" s="1">
        <v>4</v>
      </c>
      <c r="I1558" s="23">
        <f t="shared" si="164"/>
        <v>29.297820823244553</v>
      </c>
      <c r="J1558" s="23">
        <f t="shared" si="165"/>
        <v>7.5625</v>
      </c>
      <c r="K1558" s="23">
        <f t="shared" si="166"/>
        <v>55.172413793103445</v>
      </c>
      <c r="L1558" s="23">
        <f t="shared" si="167"/>
        <v>31.03448275862069</v>
      </c>
      <c r="M1558" s="23">
        <f t="shared" si="168"/>
        <v>13.793103448275861</v>
      </c>
      <c r="N1558" s="23">
        <f t="shared" si="169"/>
        <v>0.25812499999999999</v>
      </c>
      <c r="O1558" s="23">
        <f t="shared" si="170"/>
        <v>4.1724137931034484</v>
      </c>
      <c r="S1558" s="6"/>
      <c r="T1558" s="6"/>
      <c r="U1558" s="6"/>
    </row>
    <row r="1559" spans="1:21" x14ac:dyDescent="0.25">
      <c r="A1559" s="6" t="s">
        <v>14982</v>
      </c>
      <c r="B1559" s="91" t="s">
        <v>12165</v>
      </c>
      <c r="C1559" s="1" t="s">
        <v>5344</v>
      </c>
      <c r="D1559" s="2">
        <v>4</v>
      </c>
      <c r="E1559" s="1">
        <v>11</v>
      </c>
      <c r="F1559" s="1">
        <v>615</v>
      </c>
      <c r="G1559" s="1">
        <v>2</v>
      </c>
      <c r="H1559" s="1">
        <v>1</v>
      </c>
      <c r="I1559" s="23">
        <f t="shared" si="164"/>
        <v>2.75</v>
      </c>
      <c r="J1559" s="23">
        <f t="shared" si="165"/>
        <v>1.7886178861788619E-2</v>
      </c>
      <c r="K1559" s="23">
        <f t="shared" si="166"/>
        <v>99.514563106796118</v>
      </c>
      <c r="L1559" s="23">
        <f t="shared" si="167"/>
        <v>0.3236245954692557</v>
      </c>
      <c r="M1559" s="23">
        <f t="shared" si="168"/>
        <v>0.16181229773462785</v>
      </c>
      <c r="N1559" s="23">
        <f t="shared" si="169"/>
        <v>6.5040650406504065E-3</v>
      </c>
      <c r="O1559" s="23">
        <f t="shared" si="170"/>
        <v>1.7799352750809062E-2</v>
      </c>
      <c r="S1559" s="6" t="s">
        <v>14848</v>
      </c>
      <c r="T1559" s="6"/>
      <c r="U1559" s="6"/>
    </row>
    <row r="1560" spans="1:21" x14ac:dyDescent="0.25">
      <c r="A1560" s="6" t="s">
        <v>14982</v>
      </c>
      <c r="B1560" s="91" t="s">
        <v>12221</v>
      </c>
      <c r="C1560" s="1" t="s">
        <v>5396</v>
      </c>
      <c r="D1560" s="2">
        <v>6.5</v>
      </c>
      <c r="E1560" s="1">
        <v>161</v>
      </c>
      <c r="F1560" s="1">
        <v>26</v>
      </c>
      <c r="G1560" s="1">
        <v>2</v>
      </c>
      <c r="H1560" s="1">
        <v>0</v>
      </c>
      <c r="I1560" s="23">
        <f t="shared" si="164"/>
        <v>24.76923076923077</v>
      </c>
      <c r="J1560" s="23">
        <f t="shared" si="165"/>
        <v>6.1923076923076925</v>
      </c>
      <c r="K1560" s="23">
        <f t="shared" si="166"/>
        <v>92.857142857142861</v>
      </c>
      <c r="L1560" s="23">
        <f t="shared" si="167"/>
        <v>7.1428571428571423</v>
      </c>
      <c r="M1560" s="23">
        <f t="shared" si="168"/>
        <v>0</v>
      </c>
      <c r="N1560" s="23">
        <f t="shared" si="169"/>
        <v>0.25</v>
      </c>
      <c r="O1560" s="23">
        <f t="shared" si="170"/>
        <v>5.75</v>
      </c>
      <c r="S1560" s="6"/>
      <c r="T1560" s="6"/>
      <c r="U1560" s="6"/>
    </row>
    <row r="1561" spans="1:21" x14ac:dyDescent="0.25">
      <c r="A1561" s="6" t="s">
        <v>14982</v>
      </c>
      <c r="B1561" s="115" t="s">
        <v>12511</v>
      </c>
      <c r="C1561" s="1" t="s">
        <v>5271</v>
      </c>
      <c r="D1561" s="2">
        <v>3.25</v>
      </c>
      <c r="E1561" s="1">
        <v>80</v>
      </c>
      <c r="F1561" s="1">
        <v>27</v>
      </c>
      <c r="G1561" s="1">
        <v>4</v>
      </c>
      <c r="H1561" s="1">
        <v>1</v>
      </c>
      <c r="I1561" s="23">
        <f t="shared" si="164"/>
        <v>24.615384615384617</v>
      </c>
      <c r="J1561" s="23">
        <f t="shared" si="165"/>
        <v>2.9629629629629628</v>
      </c>
      <c r="K1561" s="23">
        <f t="shared" si="166"/>
        <v>84.375</v>
      </c>
      <c r="L1561" s="23">
        <f t="shared" si="167"/>
        <v>12.5</v>
      </c>
      <c r="M1561" s="23">
        <f t="shared" si="168"/>
        <v>3.125</v>
      </c>
      <c r="N1561" s="23">
        <f t="shared" si="169"/>
        <v>0.12037037037037036</v>
      </c>
      <c r="O1561" s="23">
        <f t="shared" si="170"/>
        <v>2.5</v>
      </c>
      <c r="S1561" s="6"/>
      <c r="T1561" s="6"/>
      <c r="U1561" s="6"/>
    </row>
    <row r="1562" spans="1:21" x14ac:dyDescent="0.25">
      <c r="A1562" s="6" t="s">
        <v>14982</v>
      </c>
      <c r="B1562" s="90" t="s">
        <v>12230</v>
      </c>
      <c r="C1562" s="1" t="s">
        <v>5410</v>
      </c>
      <c r="D1562" s="2">
        <v>11.5</v>
      </c>
      <c r="E1562" s="1">
        <v>180</v>
      </c>
      <c r="F1562" s="1">
        <v>91</v>
      </c>
      <c r="G1562" s="1">
        <v>19</v>
      </c>
      <c r="H1562" s="1">
        <v>0</v>
      </c>
      <c r="I1562" s="23">
        <f t="shared" si="164"/>
        <v>15.652173913043478</v>
      </c>
      <c r="J1562" s="23">
        <f t="shared" si="165"/>
        <v>1.9780219780219781</v>
      </c>
      <c r="K1562" s="23">
        <f t="shared" si="166"/>
        <v>82.727272727272734</v>
      </c>
      <c r="L1562" s="23">
        <f t="shared" si="167"/>
        <v>17.272727272727273</v>
      </c>
      <c r="M1562" s="23">
        <f t="shared" si="168"/>
        <v>0</v>
      </c>
      <c r="N1562" s="23">
        <f t="shared" si="169"/>
        <v>0.12637362637362637</v>
      </c>
      <c r="O1562" s="23">
        <f t="shared" si="170"/>
        <v>1.6363636363636365</v>
      </c>
      <c r="S1562" s="6"/>
      <c r="T1562" s="6"/>
      <c r="U1562" s="6"/>
    </row>
    <row r="1563" spans="1:21" x14ac:dyDescent="0.25">
      <c r="A1563" s="6" t="s">
        <v>14982</v>
      </c>
      <c r="B1563" s="90" t="s">
        <v>12246</v>
      </c>
      <c r="C1563" s="1" t="s">
        <v>1949</v>
      </c>
      <c r="D1563" s="2">
        <v>2.625</v>
      </c>
      <c r="E1563" s="1">
        <v>98</v>
      </c>
      <c r="F1563" s="1">
        <v>21</v>
      </c>
      <c r="G1563" s="1">
        <v>0</v>
      </c>
      <c r="H1563" s="1">
        <v>0</v>
      </c>
      <c r="I1563" s="23">
        <f t="shared" si="164"/>
        <v>37.333333333333336</v>
      </c>
      <c r="J1563" s="23">
        <f t="shared" si="165"/>
        <v>4.666666666666667</v>
      </c>
      <c r="K1563" s="23">
        <f t="shared" si="166"/>
        <v>100</v>
      </c>
      <c r="L1563" s="23">
        <f t="shared" si="167"/>
        <v>0</v>
      </c>
      <c r="M1563" s="23">
        <f t="shared" si="168"/>
        <v>0</v>
      </c>
      <c r="N1563" s="23">
        <f t="shared" si="169"/>
        <v>0.125</v>
      </c>
      <c r="O1563" s="23">
        <f t="shared" si="170"/>
        <v>4.666666666666667</v>
      </c>
      <c r="S1563" s="6"/>
      <c r="T1563" s="6"/>
      <c r="U1563" s="6"/>
    </row>
    <row r="1564" spans="1:21" x14ac:dyDescent="0.25">
      <c r="A1564" s="6" t="s">
        <v>14982</v>
      </c>
      <c r="B1564" s="90" t="s">
        <v>12381</v>
      </c>
      <c r="C1564" s="1" t="s">
        <v>5582</v>
      </c>
      <c r="D1564" s="2">
        <v>5</v>
      </c>
      <c r="E1564" s="1">
        <v>119</v>
      </c>
      <c r="F1564" s="1">
        <v>39</v>
      </c>
      <c r="G1564" s="1">
        <v>3</v>
      </c>
      <c r="H1564" s="1">
        <v>0</v>
      </c>
      <c r="I1564" s="23">
        <f t="shared" si="164"/>
        <v>23.8</v>
      </c>
      <c r="J1564" s="23">
        <f t="shared" si="165"/>
        <v>3.0512820512820511</v>
      </c>
      <c r="K1564" s="23">
        <f t="shared" si="166"/>
        <v>92.857142857142861</v>
      </c>
      <c r="L1564" s="23">
        <f t="shared" si="167"/>
        <v>7.1428571428571423</v>
      </c>
      <c r="M1564" s="23">
        <f t="shared" si="168"/>
        <v>0</v>
      </c>
      <c r="N1564" s="23">
        <f t="shared" si="169"/>
        <v>0.12820512820512819</v>
      </c>
      <c r="O1564" s="23">
        <f t="shared" si="170"/>
        <v>2.8333333333333335</v>
      </c>
      <c r="S1564" s="6"/>
      <c r="T1564" s="6"/>
      <c r="U1564" s="6"/>
    </row>
    <row r="1565" spans="1:21" x14ac:dyDescent="0.25">
      <c r="A1565" s="6" t="s">
        <v>14982</v>
      </c>
      <c r="B1565" s="90" t="s">
        <v>12298</v>
      </c>
      <c r="C1565" s="1" t="s">
        <v>5480</v>
      </c>
      <c r="D1565" s="2">
        <v>4.5</v>
      </c>
      <c r="E1565" s="1">
        <v>124</v>
      </c>
      <c r="F1565" s="1">
        <v>16</v>
      </c>
      <c r="G1565" s="1">
        <v>11</v>
      </c>
      <c r="H1565" s="1">
        <v>3</v>
      </c>
      <c r="I1565" s="23">
        <f t="shared" si="164"/>
        <v>27.555555555555557</v>
      </c>
      <c r="J1565" s="23">
        <f t="shared" si="165"/>
        <v>7.75</v>
      </c>
      <c r="K1565" s="23">
        <f t="shared" si="166"/>
        <v>53.333333333333336</v>
      </c>
      <c r="L1565" s="23">
        <f t="shared" si="167"/>
        <v>36.666666666666664</v>
      </c>
      <c r="M1565" s="23">
        <f t="shared" si="168"/>
        <v>10</v>
      </c>
      <c r="N1565" s="23">
        <f t="shared" si="169"/>
        <v>0.28125</v>
      </c>
      <c r="O1565" s="23">
        <f t="shared" si="170"/>
        <v>4.1333333333333337</v>
      </c>
      <c r="S1565" s="42" t="s">
        <v>14924</v>
      </c>
      <c r="T1565" s="6"/>
      <c r="U1565" s="6"/>
    </row>
    <row r="1566" spans="1:21" x14ac:dyDescent="0.25">
      <c r="A1566" s="6" t="s">
        <v>14982</v>
      </c>
      <c r="B1566" s="90" t="s">
        <v>12301</v>
      </c>
      <c r="C1566" s="1" t="s">
        <v>5485</v>
      </c>
      <c r="D1566" s="2">
        <v>8.5</v>
      </c>
      <c r="E1566" s="1">
        <v>136</v>
      </c>
      <c r="F1566" s="1">
        <v>34</v>
      </c>
      <c r="G1566" s="1">
        <v>4</v>
      </c>
      <c r="H1566" s="1">
        <v>0</v>
      </c>
      <c r="I1566" s="23">
        <f t="shared" si="164"/>
        <v>16</v>
      </c>
      <c r="J1566" s="23">
        <f t="shared" si="165"/>
        <v>4</v>
      </c>
      <c r="K1566" s="23">
        <f t="shared" si="166"/>
        <v>89.473684210526315</v>
      </c>
      <c r="L1566" s="23">
        <f t="shared" si="167"/>
        <v>10.526315789473683</v>
      </c>
      <c r="M1566" s="23">
        <f t="shared" si="168"/>
        <v>0</v>
      </c>
      <c r="N1566" s="23">
        <f t="shared" si="169"/>
        <v>0.25</v>
      </c>
      <c r="O1566" s="23">
        <f t="shared" si="170"/>
        <v>3.5789473684210527</v>
      </c>
      <c r="S1566" s="6"/>
      <c r="T1566" s="6"/>
      <c r="U1566" s="6"/>
    </row>
    <row r="1567" spans="1:21" x14ac:dyDescent="0.25">
      <c r="A1567" s="6" t="s">
        <v>14982</v>
      </c>
      <c r="B1567" s="90" t="s">
        <v>12304</v>
      </c>
      <c r="C1567" s="1" t="s">
        <v>5488</v>
      </c>
      <c r="D1567" s="2">
        <v>3.13</v>
      </c>
      <c r="E1567" s="1">
        <v>92</v>
      </c>
      <c r="F1567" s="1">
        <v>12</v>
      </c>
      <c r="G1567" s="1">
        <v>6</v>
      </c>
      <c r="H1567" s="1">
        <v>2</v>
      </c>
      <c r="I1567" s="23">
        <f t="shared" si="164"/>
        <v>29.39297124600639</v>
      </c>
      <c r="J1567" s="23">
        <f t="shared" si="165"/>
        <v>7.666666666666667</v>
      </c>
      <c r="K1567" s="23">
        <f t="shared" si="166"/>
        <v>60</v>
      </c>
      <c r="L1567" s="23">
        <f t="shared" si="167"/>
        <v>30</v>
      </c>
      <c r="M1567" s="23">
        <f t="shared" si="168"/>
        <v>10</v>
      </c>
      <c r="N1567" s="23">
        <f t="shared" si="169"/>
        <v>0.26083333333333331</v>
      </c>
      <c r="O1567" s="23">
        <f t="shared" si="170"/>
        <v>4.5999999999999996</v>
      </c>
      <c r="S1567" s="42" t="s">
        <v>14152</v>
      </c>
      <c r="T1567" s="6"/>
      <c r="U1567" s="6"/>
    </row>
    <row r="1568" spans="1:21" x14ac:dyDescent="0.25">
      <c r="A1568" s="6" t="s">
        <v>14982</v>
      </c>
      <c r="B1568" s="91" t="s">
        <v>12310</v>
      </c>
      <c r="C1568" s="1" t="s">
        <v>5495</v>
      </c>
      <c r="D1568" s="2">
        <v>16.875</v>
      </c>
      <c r="E1568" s="1">
        <v>469</v>
      </c>
      <c r="F1568" s="1">
        <v>48</v>
      </c>
      <c r="G1568" s="1">
        <v>19</v>
      </c>
      <c r="H1568" s="1">
        <v>7</v>
      </c>
      <c r="I1568" s="23">
        <f t="shared" si="164"/>
        <v>27.792592592592591</v>
      </c>
      <c r="J1568" s="23">
        <f t="shared" si="165"/>
        <v>9.7708333333333339</v>
      </c>
      <c r="K1568" s="23">
        <f t="shared" si="166"/>
        <v>64.86486486486487</v>
      </c>
      <c r="L1568" s="23">
        <f t="shared" si="167"/>
        <v>25.675675675675674</v>
      </c>
      <c r="M1568" s="23">
        <f t="shared" si="168"/>
        <v>9.4594594594594597</v>
      </c>
      <c r="N1568" s="23">
        <f t="shared" si="169"/>
        <v>0.3515625</v>
      </c>
      <c r="O1568" s="23">
        <f t="shared" si="170"/>
        <v>6.3378378378378377</v>
      </c>
      <c r="S1568" s="6"/>
      <c r="T1568" s="6"/>
      <c r="U1568" s="6"/>
    </row>
    <row r="1569" spans="1:21" x14ac:dyDescent="0.25">
      <c r="A1569" s="6" t="s">
        <v>14982</v>
      </c>
      <c r="B1569" s="115" t="s">
        <v>12589</v>
      </c>
      <c r="C1569" s="1" t="s">
        <v>5622</v>
      </c>
      <c r="D1569" s="2">
        <v>32.125</v>
      </c>
      <c r="E1569" s="1">
        <v>871</v>
      </c>
      <c r="F1569" s="1">
        <v>70</v>
      </c>
      <c r="G1569" s="1">
        <v>11</v>
      </c>
      <c r="H1569" s="1">
        <v>1</v>
      </c>
      <c r="I1569" s="23">
        <f t="shared" ref="I1569:I1635" si="171">E1569/D1569</f>
        <v>27.11284046692607</v>
      </c>
      <c r="J1569" s="23">
        <f t="shared" ref="J1569:J1635" si="172">E1569/F1569</f>
        <v>12.442857142857143</v>
      </c>
      <c r="K1569" s="23">
        <f t="shared" ref="K1569:K1635" si="173">F1569/(F1569+G1569+H1569)*100</f>
        <v>85.365853658536579</v>
      </c>
      <c r="L1569" s="23">
        <f t="shared" ref="L1569:L1635" si="174">G1569/(F1569+G1569+H1569)*100</f>
        <v>13.414634146341465</v>
      </c>
      <c r="M1569" s="23">
        <f t="shared" ref="M1569:M1635" si="175">H1569/(F1569+G1569+H1569)*100</f>
        <v>1.2195121951219512</v>
      </c>
      <c r="N1569" s="23">
        <f t="shared" ref="N1569:N1635" si="176">D1569/F1569</f>
        <v>0.45892857142857141</v>
      </c>
      <c r="O1569" s="23">
        <f t="shared" si="170"/>
        <v>10.621951219512194</v>
      </c>
      <c r="S1569" s="6" t="s">
        <v>14811</v>
      </c>
      <c r="T1569" s="6"/>
      <c r="U1569" s="6"/>
    </row>
    <row r="1570" spans="1:21" x14ac:dyDescent="0.25">
      <c r="A1570" s="6" t="s">
        <v>14982</v>
      </c>
      <c r="B1570" s="90" t="s">
        <v>12320</v>
      </c>
      <c r="C1570" s="1" t="s">
        <v>5508</v>
      </c>
      <c r="D1570" s="2">
        <v>13.75</v>
      </c>
      <c r="E1570" s="1">
        <v>300</v>
      </c>
      <c r="F1570" s="1">
        <v>39</v>
      </c>
      <c r="G1570" s="1">
        <v>3</v>
      </c>
      <c r="H1570" s="1">
        <v>0</v>
      </c>
      <c r="I1570" s="23">
        <f t="shared" si="171"/>
        <v>21.818181818181817</v>
      </c>
      <c r="J1570" s="23">
        <f t="shared" si="172"/>
        <v>7.6923076923076925</v>
      </c>
      <c r="K1570" s="23">
        <f t="shared" si="173"/>
        <v>92.857142857142861</v>
      </c>
      <c r="L1570" s="23">
        <f t="shared" si="174"/>
        <v>7.1428571428571423</v>
      </c>
      <c r="M1570" s="23">
        <f t="shared" si="175"/>
        <v>0</v>
      </c>
      <c r="N1570" s="23">
        <f t="shared" si="176"/>
        <v>0.35256410256410259</v>
      </c>
      <c r="O1570" s="23">
        <f t="shared" si="170"/>
        <v>7.1428571428571432</v>
      </c>
      <c r="S1570" s="6"/>
      <c r="T1570" s="6"/>
      <c r="U1570" s="6"/>
    </row>
    <row r="1571" spans="1:21" x14ac:dyDescent="0.25">
      <c r="A1571" s="6" t="s">
        <v>14982</v>
      </c>
      <c r="B1571" s="115" t="s">
        <v>12574</v>
      </c>
      <c r="C1571" s="1" t="s">
        <v>5551</v>
      </c>
      <c r="D1571" s="2">
        <v>2.125</v>
      </c>
      <c r="E1571" s="1">
        <v>44</v>
      </c>
      <c r="F1571" s="1">
        <v>17</v>
      </c>
      <c r="G1571" s="1">
        <v>2</v>
      </c>
      <c r="H1571" s="1">
        <v>2</v>
      </c>
      <c r="I1571" s="23">
        <f t="shared" si="171"/>
        <v>20.705882352941178</v>
      </c>
      <c r="J1571" s="23">
        <f t="shared" si="172"/>
        <v>2.5882352941176472</v>
      </c>
      <c r="K1571" s="23">
        <f t="shared" si="173"/>
        <v>80.952380952380949</v>
      </c>
      <c r="L1571" s="23">
        <f t="shared" si="174"/>
        <v>9.5238095238095237</v>
      </c>
      <c r="M1571" s="23">
        <f t="shared" si="175"/>
        <v>9.5238095238095237</v>
      </c>
      <c r="N1571" s="23">
        <f t="shared" si="176"/>
        <v>0.125</v>
      </c>
      <c r="O1571" s="23">
        <f t="shared" si="170"/>
        <v>2.0952380952380953</v>
      </c>
      <c r="S1571" s="42" t="s">
        <v>14153</v>
      </c>
      <c r="T1571" s="6"/>
      <c r="U1571" s="6"/>
    </row>
    <row r="1572" spans="1:21" x14ac:dyDescent="0.25">
      <c r="A1572" s="6" t="s">
        <v>14982</v>
      </c>
      <c r="B1572" s="91" t="s">
        <v>12399</v>
      </c>
      <c r="C1572" s="1" t="s">
        <v>5605</v>
      </c>
      <c r="D1572" s="2">
        <v>8.125</v>
      </c>
      <c r="E1572" s="1">
        <v>103</v>
      </c>
      <c r="F1572" s="1">
        <v>65</v>
      </c>
      <c r="G1572" s="1">
        <v>85</v>
      </c>
      <c r="H1572" s="1">
        <v>8</v>
      </c>
      <c r="I1572" s="23">
        <f t="shared" si="171"/>
        <v>12.676923076923076</v>
      </c>
      <c r="J1572" s="23">
        <f t="shared" si="172"/>
        <v>1.5846153846153845</v>
      </c>
      <c r="K1572" s="23">
        <f t="shared" si="173"/>
        <v>41.139240506329116</v>
      </c>
      <c r="L1572" s="23">
        <f t="shared" si="174"/>
        <v>53.797468354430379</v>
      </c>
      <c r="M1572" s="23">
        <f t="shared" si="175"/>
        <v>5.0632911392405067</v>
      </c>
      <c r="N1572" s="23">
        <f t="shared" si="176"/>
        <v>0.125</v>
      </c>
      <c r="O1572" s="23">
        <f t="shared" si="170"/>
        <v>0.65189873417721522</v>
      </c>
      <c r="S1572" s="6"/>
      <c r="T1572" s="6"/>
      <c r="U1572" s="6"/>
    </row>
    <row r="1573" spans="1:21" x14ac:dyDescent="0.25">
      <c r="A1573" s="6" t="s">
        <v>14982</v>
      </c>
      <c r="B1573" s="115" t="s">
        <v>12569</v>
      </c>
      <c r="C1573" s="1" t="s">
        <v>5140</v>
      </c>
      <c r="D1573" s="2">
        <v>7.75</v>
      </c>
      <c r="E1573" s="1">
        <v>217</v>
      </c>
      <c r="F1573" s="1">
        <v>42</v>
      </c>
      <c r="G1573" s="1">
        <v>3</v>
      </c>
      <c r="H1573" s="1">
        <v>1</v>
      </c>
      <c r="I1573" s="23">
        <f t="shared" si="171"/>
        <v>28</v>
      </c>
      <c r="J1573" s="23">
        <f t="shared" si="172"/>
        <v>5.166666666666667</v>
      </c>
      <c r="K1573" s="23">
        <f t="shared" si="173"/>
        <v>91.304347826086953</v>
      </c>
      <c r="L1573" s="23">
        <f t="shared" si="174"/>
        <v>6.5217391304347823</v>
      </c>
      <c r="M1573" s="23">
        <f t="shared" si="175"/>
        <v>2.1739130434782608</v>
      </c>
      <c r="N1573" s="23">
        <f t="shared" si="176"/>
        <v>0.18452380952380953</v>
      </c>
      <c r="O1573" s="23">
        <f t="shared" si="170"/>
        <v>4.7173913043478262</v>
      </c>
      <c r="S1573" s="6"/>
      <c r="T1573" s="6"/>
      <c r="U1573" s="6"/>
    </row>
    <row r="1574" spans="1:21" x14ac:dyDescent="0.25">
      <c r="A1574" s="6" t="s">
        <v>14982</v>
      </c>
      <c r="B1574" s="90" t="s">
        <v>12354</v>
      </c>
      <c r="C1574" s="1" t="s">
        <v>5556</v>
      </c>
      <c r="D1574" s="2">
        <v>3.125</v>
      </c>
      <c r="E1574" s="1">
        <v>93</v>
      </c>
      <c r="F1574" s="1">
        <v>22</v>
      </c>
      <c r="G1574" s="1">
        <v>2</v>
      </c>
      <c r="H1574" s="1">
        <v>3</v>
      </c>
      <c r="I1574" s="23">
        <f t="shared" si="171"/>
        <v>29.76</v>
      </c>
      <c r="J1574" s="23">
        <f t="shared" si="172"/>
        <v>4.2272727272727275</v>
      </c>
      <c r="K1574" s="23">
        <f t="shared" si="173"/>
        <v>81.481481481481481</v>
      </c>
      <c r="L1574" s="23">
        <f t="shared" si="174"/>
        <v>7.4074074074074066</v>
      </c>
      <c r="M1574" s="23">
        <f t="shared" si="175"/>
        <v>11.111111111111111</v>
      </c>
      <c r="N1574" s="23">
        <f t="shared" si="176"/>
        <v>0.14204545454545456</v>
      </c>
      <c r="O1574" s="23">
        <f t="shared" si="170"/>
        <v>3.4444444444444446</v>
      </c>
      <c r="S1574" s="6"/>
      <c r="T1574" s="6"/>
      <c r="U1574" s="6"/>
    </row>
    <row r="1575" spans="1:21" x14ac:dyDescent="0.25">
      <c r="A1575" s="6" t="s">
        <v>14982</v>
      </c>
      <c r="B1575" s="90" t="s">
        <v>15048</v>
      </c>
      <c r="C1575" s="1" t="s">
        <v>5559</v>
      </c>
      <c r="D1575" s="2">
        <v>10</v>
      </c>
      <c r="E1575" s="1">
        <v>268</v>
      </c>
      <c r="F1575" s="1">
        <v>44</v>
      </c>
      <c r="G1575" s="1">
        <v>5</v>
      </c>
      <c r="H1575" s="1">
        <v>0</v>
      </c>
      <c r="I1575" s="23">
        <f t="shared" si="171"/>
        <v>26.8</v>
      </c>
      <c r="J1575" s="23">
        <f t="shared" si="172"/>
        <v>6.0909090909090908</v>
      </c>
      <c r="K1575" s="23">
        <f t="shared" si="173"/>
        <v>89.795918367346943</v>
      </c>
      <c r="L1575" s="23">
        <f t="shared" si="174"/>
        <v>10.204081632653061</v>
      </c>
      <c r="M1575" s="23">
        <f t="shared" si="175"/>
        <v>0</v>
      </c>
      <c r="N1575" s="23">
        <f t="shared" si="176"/>
        <v>0.22727272727272727</v>
      </c>
      <c r="O1575" s="23">
        <f t="shared" si="170"/>
        <v>5.4693877551020407</v>
      </c>
      <c r="S1575" s="6"/>
      <c r="T1575" s="6"/>
      <c r="U1575" s="6"/>
    </row>
    <row r="1576" spans="1:21" x14ac:dyDescent="0.25">
      <c r="A1576" s="6" t="s">
        <v>14982</v>
      </c>
      <c r="B1576" s="115" t="s">
        <v>12577</v>
      </c>
      <c r="C1576" s="1" t="s">
        <v>5563</v>
      </c>
      <c r="D1576" s="2">
        <v>15.625</v>
      </c>
      <c r="E1576" s="1">
        <v>229</v>
      </c>
      <c r="F1576" s="1">
        <v>53</v>
      </c>
      <c r="G1576" s="1">
        <v>0</v>
      </c>
      <c r="H1576" s="1">
        <v>0</v>
      </c>
      <c r="I1576" s="23">
        <f t="shared" si="171"/>
        <v>14.656000000000001</v>
      </c>
      <c r="J1576" s="23">
        <f t="shared" si="172"/>
        <v>4.3207547169811322</v>
      </c>
      <c r="K1576" s="23">
        <f t="shared" si="173"/>
        <v>100</v>
      </c>
      <c r="L1576" s="23">
        <f t="shared" si="174"/>
        <v>0</v>
      </c>
      <c r="M1576" s="23">
        <f t="shared" si="175"/>
        <v>0</v>
      </c>
      <c r="N1576" s="23">
        <f t="shared" si="176"/>
        <v>0.294811320754717</v>
      </c>
      <c r="O1576" s="23">
        <f t="shared" si="170"/>
        <v>4.3207547169811322</v>
      </c>
      <c r="S1576" s="6"/>
      <c r="T1576" s="6"/>
      <c r="U1576" s="6"/>
    </row>
    <row r="1577" spans="1:21" x14ac:dyDescent="0.25">
      <c r="A1577" s="6" t="s">
        <v>14982</v>
      </c>
      <c r="B1577" s="115" t="s">
        <v>12581</v>
      </c>
      <c r="C1577" s="1" t="s">
        <v>5591</v>
      </c>
      <c r="D1577" s="2">
        <v>3.375</v>
      </c>
      <c r="E1577" s="1">
        <v>89</v>
      </c>
      <c r="F1577" s="1">
        <v>9</v>
      </c>
      <c r="G1577" s="1">
        <v>0</v>
      </c>
      <c r="H1577" s="1">
        <v>0</v>
      </c>
      <c r="I1577" s="23">
        <f t="shared" si="171"/>
        <v>26.37037037037037</v>
      </c>
      <c r="J1577" s="23">
        <f t="shared" si="172"/>
        <v>9.8888888888888893</v>
      </c>
      <c r="K1577" s="23">
        <f t="shared" si="173"/>
        <v>100</v>
      </c>
      <c r="L1577" s="23">
        <f t="shared" si="174"/>
        <v>0</v>
      </c>
      <c r="M1577" s="23">
        <f t="shared" si="175"/>
        <v>0</v>
      </c>
      <c r="N1577" s="23">
        <f t="shared" si="176"/>
        <v>0.375</v>
      </c>
      <c r="O1577" s="23">
        <f t="shared" si="170"/>
        <v>9.8888888888888893</v>
      </c>
      <c r="S1577" s="6"/>
      <c r="T1577" s="6"/>
      <c r="U1577" s="6"/>
    </row>
    <row r="1578" spans="1:21" x14ac:dyDescent="0.25">
      <c r="A1578" s="6" t="s">
        <v>14982</v>
      </c>
      <c r="B1578" s="91" t="s">
        <v>12395</v>
      </c>
      <c r="C1578" s="1" t="s">
        <v>1833</v>
      </c>
      <c r="D1578" s="2">
        <v>1.25</v>
      </c>
      <c r="E1578" s="1">
        <v>38</v>
      </c>
      <c r="F1578" s="1">
        <v>9</v>
      </c>
      <c r="G1578" s="1">
        <v>9</v>
      </c>
      <c r="H1578" s="1">
        <v>0</v>
      </c>
      <c r="I1578" s="23">
        <f t="shared" si="171"/>
        <v>30.4</v>
      </c>
      <c r="J1578" s="23">
        <f t="shared" si="172"/>
        <v>4.2222222222222223</v>
      </c>
      <c r="K1578" s="23">
        <f t="shared" si="173"/>
        <v>50</v>
      </c>
      <c r="L1578" s="23">
        <f t="shared" si="174"/>
        <v>50</v>
      </c>
      <c r="M1578" s="23">
        <f t="shared" si="175"/>
        <v>0</v>
      </c>
      <c r="N1578" s="23">
        <f t="shared" si="176"/>
        <v>0.1388888888888889</v>
      </c>
      <c r="O1578" s="23">
        <f t="shared" si="170"/>
        <v>2.1111111111111112</v>
      </c>
      <c r="S1578" s="42" t="s">
        <v>14154</v>
      </c>
      <c r="T1578" s="6"/>
      <c r="U1578" s="6"/>
    </row>
    <row r="1579" spans="1:21" x14ac:dyDescent="0.25">
      <c r="A1579" s="6" t="s">
        <v>14982</v>
      </c>
      <c r="B1579" s="91" t="s">
        <v>12400</v>
      </c>
      <c r="C1579" s="1" t="s">
        <v>5606</v>
      </c>
      <c r="D1579" s="2">
        <v>29.125</v>
      </c>
      <c r="E1579" s="1">
        <v>705</v>
      </c>
      <c r="F1579" s="1">
        <v>51</v>
      </c>
      <c r="G1579" s="1">
        <v>1</v>
      </c>
      <c r="H1579" s="1">
        <v>0</v>
      </c>
      <c r="I1579" s="23">
        <f t="shared" si="171"/>
        <v>24.206008583690988</v>
      </c>
      <c r="J1579" s="23">
        <f t="shared" si="172"/>
        <v>13.823529411764707</v>
      </c>
      <c r="K1579" s="23">
        <f t="shared" si="173"/>
        <v>98.076923076923066</v>
      </c>
      <c r="L1579" s="23">
        <f t="shared" si="174"/>
        <v>1.9230769230769231</v>
      </c>
      <c r="M1579" s="23">
        <f t="shared" si="175"/>
        <v>0</v>
      </c>
      <c r="N1579" s="23">
        <f t="shared" si="176"/>
        <v>0.57107843137254899</v>
      </c>
      <c r="O1579" s="23">
        <f t="shared" si="170"/>
        <v>13.557692307692308</v>
      </c>
      <c r="T1579" s="6"/>
      <c r="U1579" s="6"/>
    </row>
    <row r="1580" spans="1:21" x14ac:dyDescent="0.25">
      <c r="A1580" s="6" t="s">
        <v>14982</v>
      </c>
      <c r="B1580" s="115" t="s">
        <v>12534</v>
      </c>
      <c r="C1580" s="1" t="s">
        <v>5332</v>
      </c>
      <c r="D1580" s="2">
        <v>3.75</v>
      </c>
      <c r="E1580" s="1">
        <v>90</v>
      </c>
      <c r="F1580" s="1">
        <v>30</v>
      </c>
      <c r="G1580" s="1">
        <v>3</v>
      </c>
      <c r="H1580" s="1">
        <v>0</v>
      </c>
      <c r="I1580" s="23">
        <f t="shared" si="171"/>
        <v>24</v>
      </c>
      <c r="J1580" s="23">
        <f t="shared" si="172"/>
        <v>3</v>
      </c>
      <c r="K1580" s="23">
        <f t="shared" si="173"/>
        <v>90.909090909090907</v>
      </c>
      <c r="L1580" s="23">
        <f t="shared" si="174"/>
        <v>9.0909090909090917</v>
      </c>
      <c r="M1580" s="23">
        <f t="shared" si="175"/>
        <v>0</v>
      </c>
      <c r="N1580" s="23">
        <f t="shared" si="176"/>
        <v>0.125</v>
      </c>
      <c r="O1580" s="23">
        <f t="shared" si="170"/>
        <v>2.7272727272727271</v>
      </c>
      <c r="S1580" s="6"/>
      <c r="T1580" s="6"/>
      <c r="U1580" s="6"/>
    </row>
    <row r="1581" spans="1:21" x14ac:dyDescent="0.25">
      <c r="A1581" s="6" t="s">
        <v>14982</v>
      </c>
      <c r="B1581" s="90" t="s">
        <v>12411</v>
      </c>
      <c r="C1581" s="1" t="s">
        <v>5619</v>
      </c>
      <c r="D1581" s="2">
        <v>22.25</v>
      </c>
      <c r="E1581" s="1">
        <v>314</v>
      </c>
      <c r="F1581" s="1">
        <v>150</v>
      </c>
      <c r="G1581" s="1">
        <v>133</v>
      </c>
      <c r="H1581" s="1">
        <v>4</v>
      </c>
      <c r="I1581" s="23">
        <f t="shared" si="171"/>
        <v>14.112359550561798</v>
      </c>
      <c r="J1581" s="23">
        <f t="shared" si="172"/>
        <v>2.0933333333333333</v>
      </c>
      <c r="K1581" s="23">
        <f t="shared" si="173"/>
        <v>52.264808362369344</v>
      </c>
      <c r="L1581" s="23">
        <f t="shared" si="174"/>
        <v>46.341463414634148</v>
      </c>
      <c r="M1581" s="23">
        <f t="shared" si="175"/>
        <v>1.3937282229965158</v>
      </c>
      <c r="N1581" s="23">
        <f t="shared" si="176"/>
        <v>0.14833333333333334</v>
      </c>
      <c r="O1581" s="23">
        <f t="shared" si="170"/>
        <v>1.0940766550522647</v>
      </c>
      <c r="S1581" s="6"/>
      <c r="T1581" s="6"/>
      <c r="U1581" s="6"/>
    </row>
    <row r="1582" spans="1:21" x14ac:dyDescent="0.25">
      <c r="A1582" s="6" t="s">
        <v>14982</v>
      </c>
      <c r="B1582" s="90" t="s">
        <v>12416</v>
      </c>
      <c r="C1582" s="1" t="s">
        <v>734</v>
      </c>
      <c r="D1582" s="2">
        <v>14</v>
      </c>
      <c r="E1582" s="1">
        <v>314</v>
      </c>
      <c r="F1582" s="1">
        <v>31</v>
      </c>
      <c r="G1582" s="1">
        <v>4</v>
      </c>
      <c r="H1582" s="1">
        <v>1</v>
      </c>
      <c r="I1582" s="23">
        <f t="shared" si="171"/>
        <v>22.428571428571427</v>
      </c>
      <c r="J1582" s="23">
        <f t="shared" si="172"/>
        <v>10.129032258064516</v>
      </c>
      <c r="K1582" s="23">
        <f t="shared" si="173"/>
        <v>86.111111111111114</v>
      </c>
      <c r="L1582" s="23">
        <f t="shared" si="174"/>
        <v>11.111111111111111</v>
      </c>
      <c r="M1582" s="23">
        <f t="shared" si="175"/>
        <v>2.7777777777777777</v>
      </c>
      <c r="N1582" s="23">
        <f t="shared" si="176"/>
        <v>0.45161290322580644</v>
      </c>
      <c r="O1582" s="23">
        <f t="shared" si="170"/>
        <v>8.7222222222222214</v>
      </c>
      <c r="S1582" s="6"/>
      <c r="T1582" s="6"/>
      <c r="U1582" s="6"/>
    </row>
    <row r="1583" spans="1:21" x14ac:dyDescent="0.25">
      <c r="A1583" s="6" t="s">
        <v>14982</v>
      </c>
      <c r="B1583" s="118" t="s">
        <v>12536</v>
      </c>
      <c r="C1583" s="1" t="s">
        <v>5292</v>
      </c>
      <c r="D1583" s="2">
        <v>2.5</v>
      </c>
      <c r="E1583" s="1">
        <v>68</v>
      </c>
      <c r="F1583" s="1">
        <v>11</v>
      </c>
      <c r="G1583" s="1">
        <v>0</v>
      </c>
      <c r="H1583" s="1">
        <v>0</v>
      </c>
      <c r="I1583" s="23">
        <f t="shared" si="171"/>
        <v>27.2</v>
      </c>
      <c r="J1583" s="23">
        <f t="shared" si="172"/>
        <v>6.1818181818181817</v>
      </c>
      <c r="K1583" s="23">
        <f t="shared" si="173"/>
        <v>100</v>
      </c>
      <c r="L1583" s="23">
        <f t="shared" si="174"/>
        <v>0</v>
      </c>
      <c r="M1583" s="23">
        <f t="shared" si="175"/>
        <v>0</v>
      </c>
      <c r="N1583" s="23">
        <f t="shared" si="176"/>
        <v>0.22727272727272727</v>
      </c>
      <c r="O1583" s="23">
        <f t="shared" si="170"/>
        <v>6.1818181818181817</v>
      </c>
      <c r="S1583" s="6"/>
      <c r="T1583" s="6"/>
      <c r="U1583" s="6"/>
    </row>
    <row r="1584" spans="1:21" x14ac:dyDescent="0.25">
      <c r="A1584" s="6" t="s">
        <v>14982</v>
      </c>
      <c r="B1584" s="118" t="s">
        <v>12440</v>
      </c>
      <c r="C1584" s="1" t="s">
        <v>5638</v>
      </c>
      <c r="D1584" s="2">
        <v>1.375</v>
      </c>
      <c r="E1584" s="1">
        <v>17</v>
      </c>
      <c r="F1584" s="1">
        <v>11</v>
      </c>
      <c r="G1584" s="1">
        <v>0</v>
      </c>
      <c r="H1584" s="1">
        <v>0</v>
      </c>
      <c r="I1584" s="23">
        <f t="shared" si="171"/>
        <v>12.363636363636363</v>
      </c>
      <c r="J1584" s="23">
        <f t="shared" si="172"/>
        <v>1.5454545454545454</v>
      </c>
      <c r="K1584" s="23">
        <f t="shared" si="173"/>
        <v>100</v>
      </c>
      <c r="L1584" s="23">
        <f t="shared" si="174"/>
        <v>0</v>
      </c>
      <c r="M1584" s="23">
        <f t="shared" si="175"/>
        <v>0</v>
      </c>
      <c r="N1584" s="23">
        <f t="shared" si="176"/>
        <v>0.125</v>
      </c>
      <c r="O1584" s="23">
        <f t="shared" si="170"/>
        <v>1.5454545454545454</v>
      </c>
      <c r="S1584" s="6"/>
      <c r="T1584" s="6"/>
      <c r="U1584" s="6"/>
    </row>
    <row r="1585" spans="1:21" x14ac:dyDescent="0.25">
      <c r="A1585" s="6" t="s">
        <v>14982</v>
      </c>
      <c r="B1585" s="90" t="s">
        <v>12447</v>
      </c>
      <c r="C1585" s="1" t="s">
        <v>5650</v>
      </c>
      <c r="D1585" s="2">
        <v>11.63</v>
      </c>
      <c r="E1585" s="1">
        <v>234</v>
      </c>
      <c r="F1585" s="1">
        <v>43</v>
      </c>
      <c r="G1585" s="1">
        <v>9</v>
      </c>
      <c r="H1585" s="1">
        <v>4</v>
      </c>
      <c r="I1585" s="23">
        <f t="shared" si="171"/>
        <v>20.120378331900255</v>
      </c>
      <c r="J1585" s="23">
        <f t="shared" si="172"/>
        <v>5.441860465116279</v>
      </c>
      <c r="K1585" s="23">
        <f t="shared" si="173"/>
        <v>76.785714285714292</v>
      </c>
      <c r="L1585" s="23">
        <f t="shared" si="174"/>
        <v>16.071428571428573</v>
      </c>
      <c r="M1585" s="23">
        <f t="shared" si="175"/>
        <v>7.1428571428571423</v>
      </c>
      <c r="N1585" s="23">
        <f t="shared" si="176"/>
        <v>0.27046511627906977</v>
      </c>
      <c r="O1585" s="23">
        <f t="shared" si="170"/>
        <v>4.1785714285714288</v>
      </c>
      <c r="S1585" s="6"/>
      <c r="T1585" s="6"/>
      <c r="U1585" s="6"/>
    </row>
    <row r="1586" spans="1:21" x14ac:dyDescent="0.25">
      <c r="A1586" s="6" t="s">
        <v>14982</v>
      </c>
      <c r="B1586" s="90" t="s">
        <v>12458</v>
      </c>
      <c r="C1586" s="1" t="s">
        <v>5660</v>
      </c>
      <c r="D1586" s="2">
        <v>6.75</v>
      </c>
      <c r="E1586" s="1">
        <v>138</v>
      </c>
      <c r="F1586" s="1">
        <v>50</v>
      </c>
      <c r="G1586" s="1">
        <v>8</v>
      </c>
      <c r="H1586" s="1">
        <v>2</v>
      </c>
      <c r="I1586" s="23">
        <f t="shared" si="171"/>
        <v>20.444444444444443</v>
      </c>
      <c r="J1586" s="23">
        <f t="shared" si="172"/>
        <v>2.76</v>
      </c>
      <c r="K1586" s="23">
        <f t="shared" si="173"/>
        <v>83.333333333333343</v>
      </c>
      <c r="L1586" s="23">
        <f t="shared" si="174"/>
        <v>13.333333333333334</v>
      </c>
      <c r="M1586" s="23">
        <f t="shared" si="175"/>
        <v>3.3333333333333335</v>
      </c>
      <c r="N1586" s="23">
        <f t="shared" si="176"/>
        <v>0.13500000000000001</v>
      </c>
      <c r="O1586" s="23">
        <f t="shared" si="170"/>
        <v>2.2999999999999998</v>
      </c>
      <c r="S1586" s="6"/>
      <c r="T1586" s="6"/>
      <c r="U1586" s="6"/>
    </row>
    <row r="1587" spans="1:21" x14ac:dyDescent="0.25">
      <c r="A1587" s="6" t="s">
        <v>14982</v>
      </c>
      <c r="B1587" s="115" t="s">
        <v>15046</v>
      </c>
      <c r="C1587" s="1" t="s">
        <v>3475</v>
      </c>
      <c r="D1587" s="2">
        <v>6.13</v>
      </c>
      <c r="E1587" s="1">
        <v>100</v>
      </c>
      <c r="F1587" s="1">
        <v>47</v>
      </c>
      <c r="G1587" s="1">
        <v>31</v>
      </c>
      <c r="H1587" s="1">
        <v>5</v>
      </c>
      <c r="I1587" s="23">
        <f t="shared" si="171"/>
        <v>16.31321370309951</v>
      </c>
      <c r="J1587" s="23">
        <f t="shared" si="172"/>
        <v>2.1276595744680851</v>
      </c>
      <c r="K1587" s="23">
        <f t="shared" si="173"/>
        <v>56.626506024096393</v>
      </c>
      <c r="L1587" s="23">
        <f t="shared" si="174"/>
        <v>37.349397590361441</v>
      </c>
      <c r="M1587" s="23">
        <f t="shared" si="175"/>
        <v>6.024096385542169</v>
      </c>
      <c r="N1587" s="23">
        <f t="shared" si="176"/>
        <v>0.13042553191489362</v>
      </c>
      <c r="O1587" s="23">
        <f t="shared" si="170"/>
        <v>1.2048192771084338</v>
      </c>
      <c r="S1587" s="6"/>
      <c r="T1587" s="6"/>
      <c r="U1587" s="6"/>
    </row>
    <row r="1588" spans="1:21" x14ac:dyDescent="0.25">
      <c r="A1588" s="6" t="s">
        <v>14982</v>
      </c>
      <c r="B1588" s="91" t="s">
        <v>12419</v>
      </c>
      <c r="C1588" s="1" t="s">
        <v>1199</v>
      </c>
      <c r="D1588" s="2">
        <v>3</v>
      </c>
      <c r="E1588" s="1">
        <v>52</v>
      </c>
      <c r="F1588" s="1">
        <v>11</v>
      </c>
      <c r="G1588" s="1">
        <v>0</v>
      </c>
      <c r="H1588" s="1">
        <v>0</v>
      </c>
      <c r="I1588" s="23">
        <f t="shared" si="171"/>
        <v>17.333333333333332</v>
      </c>
      <c r="J1588" s="23">
        <f t="shared" si="172"/>
        <v>4.7272727272727275</v>
      </c>
      <c r="K1588" s="23">
        <f t="shared" si="173"/>
        <v>100</v>
      </c>
      <c r="L1588" s="23">
        <f t="shared" si="174"/>
        <v>0</v>
      </c>
      <c r="M1588" s="23">
        <f t="shared" si="175"/>
        <v>0</v>
      </c>
      <c r="N1588" s="23">
        <f t="shared" si="176"/>
        <v>0.27272727272727271</v>
      </c>
      <c r="O1588" s="23">
        <f t="shared" si="170"/>
        <v>4.7272727272727275</v>
      </c>
      <c r="S1588" s="6"/>
      <c r="T1588" s="6"/>
      <c r="U1588" s="6"/>
    </row>
    <row r="1589" spans="1:21" x14ac:dyDescent="0.25">
      <c r="A1589" s="6" t="s">
        <v>14982</v>
      </c>
      <c r="B1589" s="115" t="s">
        <v>12598</v>
      </c>
      <c r="C1589" s="1" t="s">
        <v>5690</v>
      </c>
      <c r="D1589" s="2">
        <v>2.25</v>
      </c>
      <c r="E1589" s="1">
        <v>59</v>
      </c>
      <c r="F1589" s="1">
        <v>11</v>
      </c>
      <c r="G1589" s="1">
        <v>0</v>
      </c>
      <c r="H1589" s="1">
        <v>0</v>
      </c>
      <c r="I1589" s="23">
        <f t="shared" si="171"/>
        <v>26.222222222222221</v>
      </c>
      <c r="J1589" s="23">
        <f t="shared" si="172"/>
        <v>5.3636363636363633</v>
      </c>
      <c r="K1589" s="23">
        <f t="shared" si="173"/>
        <v>100</v>
      </c>
      <c r="L1589" s="23">
        <f t="shared" si="174"/>
        <v>0</v>
      </c>
      <c r="M1589" s="23">
        <f t="shared" si="175"/>
        <v>0</v>
      </c>
      <c r="N1589" s="23">
        <f t="shared" si="176"/>
        <v>0.20454545454545456</v>
      </c>
      <c r="O1589" s="23">
        <f t="shared" si="170"/>
        <v>5.3636363636363633</v>
      </c>
      <c r="S1589" s="6"/>
      <c r="T1589" s="6"/>
      <c r="U1589" s="6"/>
    </row>
    <row r="1590" spans="1:21" x14ac:dyDescent="0.25">
      <c r="A1590" s="6" t="s">
        <v>14982</v>
      </c>
      <c r="B1590" s="115" t="s">
        <v>12596</v>
      </c>
      <c r="C1590" s="1" t="s">
        <v>5682</v>
      </c>
      <c r="D1590" s="2">
        <v>0</v>
      </c>
      <c r="E1590" s="1">
        <v>0</v>
      </c>
      <c r="F1590" s="1">
        <v>0</v>
      </c>
      <c r="G1590" s="1">
        <v>37</v>
      </c>
      <c r="H1590" s="1">
        <v>1</v>
      </c>
      <c r="I1590" s="23" t="e">
        <f t="shared" si="171"/>
        <v>#DIV/0!</v>
      </c>
      <c r="J1590" s="23" t="e">
        <f t="shared" si="172"/>
        <v>#DIV/0!</v>
      </c>
      <c r="K1590" s="23">
        <f t="shared" si="173"/>
        <v>0</v>
      </c>
      <c r="L1590" s="23">
        <f t="shared" si="174"/>
        <v>97.368421052631575</v>
      </c>
      <c r="M1590" s="23">
        <f t="shared" si="175"/>
        <v>2.6315789473684208</v>
      </c>
      <c r="N1590" s="23" t="e">
        <f t="shared" si="176"/>
        <v>#DIV/0!</v>
      </c>
      <c r="O1590" s="23">
        <f t="shared" si="170"/>
        <v>0</v>
      </c>
      <c r="S1590" s="42" t="s">
        <v>14156</v>
      </c>
      <c r="T1590" s="6"/>
      <c r="U1590" s="6"/>
    </row>
    <row r="1591" spans="1:21" x14ac:dyDescent="0.25">
      <c r="A1591" s="6" t="s">
        <v>14982</v>
      </c>
      <c r="B1591" s="277"/>
      <c r="C1591" s="11" t="s">
        <v>5342</v>
      </c>
      <c r="D1591" s="12">
        <v>6.75</v>
      </c>
      <c r="E1591" s="11">
        <v>182</v>
      </c>
      <c r="F1591" s="11">
        <v>12</v>
      </c>
      <c r="G1591" s="11">
        <v>2</v>
      </c>
      <c r="H1591" s="11">
        <v>4</v>
      </c>
      <c r="I1591" s="11">
        <f t="shared" si="171"/>
        <v>26.962962962962962</v>
      </c>
      <c r="J1591" s="11">
        <f t="shared" si="172"/>
        <v>15.166666666666666</v>
      </c>
      <c r="K1591" s="11">
        <f t="shared" si="173"/>
        <v>66.666666666666657</v>
      </c>
      <c r="L1591" s="11">
        <f t="shared" si="174"/>
        <v>11.111111111111111</v>
      </c>
      <c r="M1591" s="11">
        <f t="shared" si="175"/>
        <v>22.222222222222221</v>
      </c>
      <c r="N1591" s="11">
        <f t="shared" si="176"/>
        <v>0.5625</v>
      </c>
      <c r="O1591" s="23">
        <f t="shared" si="170"/>
        <v>10.111111111111111</v>
      </c>
      <c r="P1591" s="11"/>
      <c r="S1591" s="6"/>
      <c r="T1591" s="6"/>
      <c r="U1591" s="6"/>
    </row>
    <row r="1592" spans="1:21" x14ac:dyDescent="0.25">
      <c r="A1592" s="6" t="s">
        <v>14982</v>
      </c>
      <c r="C1592" s="11" t="s">
        <v>5497</v>
      </c>
      <c r="D1592" s="12">
        <v>3</v>
      </c>
      <c r="E1592" s="11">
        <v>65</v>
      </c>
      <c r="F1592" s="11">
        <v>8</v>
      </c>
      <c r="G1592" s="11">
        <v>0</v>
      </c>
      <c r="H1592" s="11">
        <v>2</v>
      </c>
      <c r="I1592" s="11">
        <f t="shared" si="171"/>
        <v>21.666666666666668</v>
      </c>
      <c r="J1592" s="11">
        <f t="shared" si="172"/>
        <v>8.125</v>
      </c>
      <c r="K1592" s="11">
        <f t="shared" si="173"/>
        <v>80</v>
      </c>
      <c r="L1592" s="11">
        <f t="shared" si="174"/>
        <v>0</v>
      </c>
      <c r="M1592" s="11">
        <f t="shared" si="175"/>
        <v>20</v>
      </c>
      <c r="N1592" s="11">
        <f t="shared" si="176"/>
        <v>0.375</v>
      </c>
      <c r="O1592" s="23">
        <f t="shared" si="170"/>
        <v>6.5</v>
      </c>
      <c r="P1592" s="11"/>
      <c r="S1592" s="6" t="s">
        <v>14157</v>
      </c>
      <c r="T1592" s="6"/>
      <c r="U1592" s="6"/>
    </row>
    <row r="1593" spans="1:21" x14ac:dyDescent="0.25">
      <c r="A1593" s="6" t="s">
        <v>14982</v>
      </c>
      <c r="B1593" s="277" t="s">
        <v>12541</v>
      </c>
      <c r="C1593" s="11" t="s">
        <v>5497</v>
      </c>
      <c r="D1593" s="12">
        <f>D1591+D1592</f>
        <v>9.75</v>
      </c>
      <c r="E1593" s="12">
        <f>E1591+E1592</f>
        <v>247</v>
      </c>
      <c r="F1593" s="12">
        <f>F1591+F1592</f>
        <v>20</v>
      </c>
      <c r="G1593" s="12">
        <f>G1591+G1592</f>
        <v>2</v>
      </c>
      <c r="H1593" s="12">
        <f>H1591+H1592</f>
        <v>6</v>
      </c>
      <c r="I1593" s="11">
        <f>E1593/D1593</f>
        <v>25.333333333333332</v>
      </c>
      <c r="J1593" s="11">
        <f>E1593/F1593</f>
        <v>12.35</v>
      </c>
      <c r="K1593" s="11">
        <f>F1593/(F1593+G1593+H1593)*100</f>
        <v>71.428571428571431</v>
      </c>
      <c r="L1593" s="11">
        <f>G1593/(F1593+G1593+H1593)*100</f>
        <v>7.1428571428571423</v>
      </c>
      <c r="M1593" s="11">
        <f>H1593/(F1593+G1593+H1593)*100</f>
        <v>21.428571428571427</v>
      </c>
      <c r="N1593" s="11">
        <f>D1593/F1593</f>
        <v>0.48749999999999999</v>
      </c>
      <c r="O1593" s="23">
        <f t="shared" si="170"/>
        <v>8.8214285714285712</v>
      </c>
      <c r="P1593" s="11"/>
      <c r="S1593" s="6"/>
      <c r="T1593" s="6"/>
      <c r="U1593" s="6"/>
    </row>
    <row r="1594" spans="1:21" x14ac:dyDescent="0.25">
      <c r="A1594" s="6" t="s">
        <v>14982</v>
      </c>
      <c r="B1594" s="115" t="s">
        <v>12063</v>
      </c>
      <c r="C1594" s="1" t="s">
        <v>5199</v>
      </c>
      <c r="D1594" s="2">
        <v>14.5</v>
      </c>
      <c r="E1594" s="1">
        <v>416</v>
      </c>
      <c r="F1594" s="1">
        <v>15</v>
      </c>
      <c r="G1594" s="1">
        <v>2</v>
      </c>
      <c r="H1594" s="1">
        <v>1</v>
      </c>
      <c r="I1594" s="23">
        <f t="shared" si="171"/>
        <v>28.689655172413794</v>
      </c>
      <c r="J1594" s="23">
        <f t="shared" si="172"/>
        <v>27.733333333333334</v>
      </c>
      <c r="K1594" s="23">
        <f t="shared" si="173"/>
        <v>83.333333333333343</v>
      </c>
      <c r="L1594" s="23">
        <f t="shared" si="174"/>
        <v>11.111111111111111</v>
      </c>
      <c r="M1594" s="23">
        <f t="shared" si="175"/>
        <v>5.5555555555555554</v>
      </c>
      <c r="N1594" s="23">
        <f t="shared" si="176"/>
        <v>0.96666666666666667</v>
      </c>
      <c r="O1594" s="23">
        <f t="shared" si="170"/>
        <v>23.111111111111111</v>
      </c>
      <c r="S1594" s="6"/>
      <c r="T1594" s="6"/>
      <c r="U1594" s="6"/>
    </row>
    <row r="1595" spans="1:21" x14ac:dyDescent="0.25">
      <c r="A1595" s="6" t="s">
        <v>14982</v>
      </c>
      <c r="B1595" s="115" t="s">
        <v>12065</v>
      </c>
      <c r="C1595" s="1" t="s">
        <v>5202</v>
      </c>
      <c r="D1595" s="2">
        <v>14.5</v>
      </c>
      <c r="E1595" s="1">
        <v>363</v>
      </c>
      <c r="F1595" s="1">
        <v>16</v>
      </c>
      <c r="G1595" s="1">
        <v>1</v>
      </c>
      <c r="H1595" s="1">
        <v>2</v>
      </c>
      <c r="I1595" s="23">
        <f t="shared" si="171"/>
        <v>25.03448275862069</v>
      </c>
      <c r="J1595" s="23">
        <f t="shared" si="172"/>
        <v>22.6875</v>
      </c>
      <c r="K1595" s="23">
        <f t="shared" si="173"/>
        <v>84.210526315789465</v>
      </c>
      <c r="L1595" s="23">
        <f t="shared" si="174"/>
        <v>5.2631578947368416</v>
      </c>
      <c r="M1595" s="23">
        <f t="shared" si="175"/>
        <v>10.526315789473683</v>
      </c>
      <c r="N1595" s="23">
        <f t="shared" si="176"/>
        <v>0.90625</v>
      </c>
      <c r="O1595" s="23">
        <f t="shared" si="170"/>
        <v>19.105263157894736</v>
      </c>
      <c r="S1595" s="6" t="s">
        <v>14158</v>
      </c>
      <c r="T1595" s="6"/>
      <c r="U1595" s="6"/>
    </row>
    <row r="1596" spans="1:21" x14ac:dyDescent="0.25">
      <c r="A1596" s="6" t="s">
        <v>14982</v>
      </c>
      <c r="B1596" s="115" t="s">
        <v>12578</v>
      </c>
      <c r="C1596" s="1" t="s">
        <v>5572</v>
      </c>
      <c r="D1596" s="2">
        <v>2</v>
      </c>
      <c r="E1596" s="1">
        <v>49</v>
      </c>
      <c r="F1596" s="1">
        <v>4</v>
      </c>
      <c r="G1596" s="1">
        <v>0</v>
      </c>
      <c r="H1596" s="1">
        <v>8</v>
      </c>
      <c r="I1596" s="23">
        <f t="shared" si="171"/>
        <v>24.5</v>
      </c>
      <c r="J1596" s="23">
        <f t="shared" si="172"/>
        <v>12.25</v>
      </c>
      <c r="K1596" s="23">
        <f t="shared" si="173"/>
        <v>33.333333333333329</v>
      </c>
      <c r="L1596" s="23">
        <f t="shared" si="174"/>
        <v>0</v>
      </c>
      <c r="M1596" s="23">
        <f t="shared" si="175"/>
        <v>66.666666666666657</v>
      </c>
      <c r="N1596" s="23">
        <f t="shared" si="176"/>
        <v>0.5</v>
      </c>
      <c r="O1596" s="23">
        <f t="shared" si="170"/>
        <v>4.083333333333333</v>
      </c>
      <c r="S1596" s="6"/>
      <c r="T1596" s="6"/>
      <c r="U1596" s="6"/>
    </row>
    <row r="1597" spans="1:21" x14ac:dyDescent="0.25">
      <c r="A1597" s="6" t="s">
        <v>14982</v>
      </c>
      <c r="B1597" s="115" t="s">
        <v>12088</v>
      </c>
      <c r="C1597" s="1" t="s">
        <v>5231</v>
      </c>
      <c r="D1597" s="2">
        <v>14.25</v>
      </c>
      <c r="E1597" s="1">
        <v>372</v>
      </c>
      <c r="F1597" s="1">
        <v>26</v>
      </c>
      <c r="G1597" s="1">
        <v>35</v>
      </c>
      <c r="H1597" s="1">
        <v>18</v>
      </c>
      <c r="I1597" s="23">
        <f t="shared" si="171"/>
        <v>26.105263157894736</v>
      </c>
      <c r="J1597" s="23">
        <f t="shared" si="172"/>
        <v>14.307692307692308</v>
      </c>
      <c r="K1597" s="23">
        <f t="shared" si="173"/>
        <v>32.911392405063289</v>
      </c>
      <c r="L1597" s="23">
        <f t="shared" si="174"/>
        <v>44.303797468354425</v>
      </c>
      <c r="M1597" s="23">
        <f t="shared" si="175"/>
        <v>22.784810126582279</v>
      </c>
      <c r="N1597" s="23">
        <f t="shared" si="176"/>
        <v>0.54807692307692313</v>
      </c>
      <c r="O1597" s="23">
        <f t="shared" si="170"/>
        <v>4.7088607594936711</v>
      </c>
      <c r="S1597" s="42" t="s">
        <v>15117</v>
      </c>
      <c r="T1597" s="6"/>
      <c r="U1597" s="6"/>
    </row>
    <row r="1598" spans="1:21" x14ac:dyDescent="0.25">
      <c r="A1598" s="6" t="s">
        <v>14982</v>
      </c>
      <c r="B1598" s="115" t="s">
        <v>12094</v>
      </c>
      <c r="C1598" s="1" t="s">
        <v>5240</v>
      </c>
      <c r="D1598" s="2">
        <v>16</v>
      </c>
      <c r="E1598" s="1">
        <v>430</v>
      </c>
      <c r="F1598" s="1">
        <v>21</v>
      </c>
      <c r="G1598" s="1">
        <v>0</v>
      </c>
      <c r="H1598" s="1">
        <v>4</v>
      </c>
      <c r="I1598" s="23">
        <f t="shared" si="171"/>
        <v>26.875</v>
      </c>
      <c r="J1598" s="23">
        <f t="shared" si="172"/>
        <v>20.476190476190474</v>
      </c>
      <c r="K1598" s="23">
        <f t="shared" si="173"/>
        <v>84</v>
      </c>
      <c r="L1598" s="23">
        <f t="shared" si="174"/>
        <v>0</v>
      </c>
      <c r="M1598" s="23">
        <f t="shared" si="175"/>
        <v>16</v>
      </c>
      <c r="N1598" s="23">
        <f t="shared" si="176"/>
        <v>0.76190476190476186</v>
      </c>
      <c r="O1598" s="23">
        <f t="shared" si="170"/>
        <v>17.2</v>
      </c>
      <c r="S1598" s="6"/>
      <c r="T1598" s="6"/>
      <c r="U1598" s="6"/>
    </row>
    <row r="1599" spans="1:21" x14ac:dyDescent="0.25">
      <c r="A1599" s="6" t="s">
        <v>14982</v>
      </c>
      <c r="B1599" s="115" t="s">
        <v>12099</v>
      </c>
      <c r="C1599" s="1" t="s">
        <v>5244</v>
      </c>
      <c r="D1599" s="2">
        <v>15.88</v>
      </c>
      <c r="E1599" s="1">
        <v>426</v>
      </c>
      <c r="F1599" s="1">
        <v>41</v>
      </c>
      <c r="G1599" s="1">
        <v>1</v>
      </c>
      <c r="H1599" s="1">
        <v>7</v>
      </c>
      <c r="I1599" s="23">
        <f t="shared" si="171"/>
        <v>26.826196473551637</v>
      </c>
      <c r="J1599" s="23">
        <f t="shared" si="172"/>
        <v>10.390243902439025</v>
      </c>
      <c r="K1599" s="23">
        <f t="shared" si="173"/>
        <v>83.673469387755105</v>
      </c>
      <c r="L1599" s="23">
        <f t="shared" si="174"/>
        <v>2.0408163265306123</v>
      </c>
      <c r="M1599" s="23">
        <f t="shared" si="175"/>
        <v>14.285714285714285</v>
      </c>
      <c r="N1599" s="23">
        <f t="shared" si="176"/>
        <v>0.38731707317073172</v>
      </c>
      <c r="O1599" s="23">
        <f t="shared" si="170"/>
        <v>8.6938775510204085</v>
      </c>
      <c r="S1599" s="6"/>
      <c r="T1599" s="6"/>
      <c r="U1599" s="6"/>
    </row>
    <row r="1600" spans="1:21" x14ac:dyDescent="0.25">
      <c r="A1600" s="6" t="s">
        <v>14982</v>
      </c>
      <c r="B1600" s="91" t="s">
        <v>12130</v>
      </c>
      <c r="C1600" s="1" t="s">
        <v>5285</v>
      </c>
      <c r="D1600" s="2">
        <v>6.88</v>
      </c>
      <c r="E1600" s="1">
        <v>198</v>
      </c>
      <c r="F1600" s="1">
        <v>7</v>
      </c>
      <c r="G1600" s="1">
        <v>1</v>
      </c>
      <c r="H1600" s="1">
        <v>0</v>
      </c>
      <c r="I1600" s="23">
        <f t="shared" si="171"/>
        <v>28.779069767441861</v>
      </c>
      <c r="J1600" s="23">
        <f t="shared" si="172"/>
        <v>28.285714285714285</v>
      </c>
      <c r="K1600" s="23">
        <f t="shared" si="173"/>
        <v>87.5</v>
      </c>
      <c r="L1600" s="23">
        <f t="shared" si="174"/>
        <v>12.5</v>
      </c>
      <c r="M1600" s="23">
        <f t="shared" si="175"/>
        <v>0</v>
      </c>
      <c r="N1600" s="23">
        <f t="shared" si="176"/>
        <v>0.98285714285714287</v>
      </c>
      <c r="O1600" s="23">
        <f t="shared" si="170"/>
        <v>24.75</v>
      </c>
      <c r="S1600" s="6"/>
      <c r="T1600" s="6"/>
      <c r="U1600" s="6"/>
    </row>
    <row r="1601" spans="1:21" x14ac:dyDescent="0.25">
      <c r="A1601" s="6" t="s">
        <v>14982</v>
      </c>
      <c r="B1601" s="91" t="s">
        <v>12133</v>
      </c>
      <c r="C1601" s="1" t="s">
        <v>5289</v>
      </c>
      <c r="D1601" s="2">
        <v>18</v>
      </c>
      <c r="E1601" s="1">
        <v>455</v>
      </c>
      <c r="F1601" s="1">
        <v>23</v>
      </c>
      <c r="G1601" s="1">
        <v>0</v>
      </c>
      <c r="H1601" s="1">
        <v>0</v>
      </c>
      <c r="I1601" s="23">
        <f t="shared" si="171"/>
        <v>25.277777777777779</v>
      </c>
      <c r="J1601" s="23">
        <f t="shared" si="172"/>
        <v>19.782608695652176</v>
      </c>
      <c r="K1601" s="23">
        <f t="shared" si="173"/>
        <v>100</v>
      </c>
      <c r="L1601" s="23">
        <f t="shared" si="174"/>
        <v>0</v>
      </c>
      <c r="M1601" s="23">
        <f t="shared" si="175"/>
        <v>0</v>
      </c>
      <c r="N1601" s="23">
        <f t="shared" si="176"/>
        <v>0.78260869565217395</v>
      </c>
      <c r="O1601" s="23">
        <f t="shared" si="170"/>
        <v>19.782608695652176</v>
      </c>
      <c r="S1601" s="6"/>
      <c r="T1601" s="6"/>
      <c r="U1601" s="6"/>
    </row>
    <row r="1602" spans="1:21" x14ac:dyDescent="0.25">
      <c r="A1602" s="6" t="s">
        <v>14982</v>
      </c>
      <c r="B1602" s="91" t="s">
        <v>12136</v>
      </c>
      <c r="C1602" s="1" t="s">
        <v>5294</v>
      </c>
      <c r="D1602" s="2">
        <v>1.25</v>
      </c>
      <c r="E1602" s="1">
        <v>38</v>
      </c>
      <c r="F1602" s="1">
        <v>3</v>
      </c>
      <c r="G1602" s="1">
        <v>7</v>
      </c>
      <c r="H1602" s="1">
        <v>0</v>
      </c>
      <c r="I1602" s="23">
        <f t="shared" si="171"/>
        <v>30.4</v>
      </c>
      <c r="J1602" s="23">
        <f t="shared" si="172"/>
        <v>12.666666666666666</v>
      </c>
      <c r="K1602" s="23">
        <f t="shared" si="173"/>
        <v>30</v>
      </c>
      <c r="L1602" s="23">
        <f t="shared" si="174"/>
        <v>70</v>
      </c>
      <c r="M1602" s="23">
        <f t="shared" si="175"/>
        <v>0</v>
      </c>
      <c r="N1602" s="23">
        <f t="shared" si="176"/>
        <v>0.41666666666666669</v>
      </c>
      <c r="O1602" s="23">
        <f t="shared" si="170"/>
        <v>3.8</v>
      </c>
      <c r="S1602" s="6"/>
      <c r="T1602" s="6"/>
      <c r="U1602" s="6"/>
    </row>
    <row r="1603" spans="1:21" x14ac:dyDescent="0.25">
      <c r="A1603" s="6" t="s">
        <v>14982</v>
      </c>
      <c r="B1603" s="91" t="s">
        <v>12147</v>
      </c>
      <c r="C1603" s="1" t="s">
        <v>5302</v>
      </c>
      <c r="D1603" s="2">
        <v>11.375</v>
      </c>
      <c r="E1603" s="1">
        <v>345</v>
      </c>
      <c r="F1603" s="1">
        <v>31</v>
      </c>
      <c r="G1603" s="1">
        <v>22</v>
      </c>
      <c r="H1603" s="1">
        <v>0</v>
      </c>
      <c r="I1603" s="23">
        <f t="shared" si="171"/>
        <v>30.329670329670328</v>
      </c>
      <c r="J1603" s="23">
        <f t="shared" si="172"/>
        <v>11.129032258064516</v>
      </c>
      <c r="K1603" s="23">
        <f t="shared" si="173"/>
        <v>58.490566037735846</v>
      </c>
      <c r="L1603" s="23">
        <f t="shared" si="174"/>
        <v>41.509433962264154</v>
      </c>
      <c r="M1603" s="23">
        <f t="shared" si="175"/>
        <v>0</v>
      </c>
      <c r="N1603" s="23">
        <f t="shared" si="176"/>
        <v>0.36693548387096775</v>
      </c>
      <c r="O1603" s="23">
        <f t="shared" ref="O1603:O1666" si="177">E1603/(F1603+G1603+H1603)</f>
        <v>6.5094339622641506</v>
      </c>
      <c r="S1603" s="6" t="s">
        <v>14159</v>
      </c>
      <c r="T1603" s="6"/>
      <c r="U1603" s="6"/>
    </row>
    <row r="1604" spans="1:21" x14ac:dyDescent="0.25">
      <c r="A1604" s="6" t="s">
        <v>14982</v>
      </c>
      <c r="B1604" s="91" t="s">
        <v>12140</v>
      </c>
      <c r="C1604" s="1" t="s">
        <v>5306</v>
      </c>
      <c r="D1604" s="2">
        <v>10.75</v>
      </c>
      <c r="E1604" s="1">
        <v>265</v>
      </c>
      <c r="F1604" s="1">
        <v>24</v>
      </c>
      <c r="G1604" s="1">
        <v>3</v>
      </c>
      <c r="H1604" s="1">
        <v>0</v>
      </c>
      <c r="I1604" s="23">
        <f t="shared" si="171"/>
        <v>24.651162790697676</v>
      </c>
      <c r="J1604" s="23">
        <f t="shared" si="172"/>
        <v>11.041666666666666</v>
      </c>
      <c r="K1604" s="23">
        <f t="shared" si="173"/>
        <v>88.888888888888886</v>
      </c>
      <c r="L1604" s="23">
        <f t="shared" si="174"/>
        <v>11.111111111111111</v>
      </c>
      <c r="M1604" s="23">
        <f t="shared" si="175"/>
        <v>0</v>
      </c>
      <c r="N1604" s="23">
        <f t="shared" si="176"/>
        <v>0.44791666666666669</v>
      </c>
      <c r="O1604" s="23">
        <f t="shared" si="177"/>
        <v>9.8148148148148149</v>
      </c>
      <c r="S1604" s="6"/>
      <c r="T1604" s="6"/>
      <c r="U1604" s="6"/>
    </row>
    <row r="1605" spans="1:21" x14ac:dyDescent="0.25">
      <c r="A1605" s="6" t="s">
        <v>14982</v>
      </c>
      <c r="B1605" s="91" t="s">
        <v>12153</v>
      </c>
      <c r="C1605" s="1" t="s">
        <v>5326</v>
      </c>
      <c r="D1605" s="2">
        <v>37.5</v>
      </c>
      <c r="E1605" s="1">
        <v>954</v>
      </c>
      <c r="F1605" s="1">
        <v>38</v>
      </c>
      <c r="G1605" s="1">
        <v>8</v>
      </c>
      <c r="H1605" s="1">
        <v>18</v>
      </c>
      <c r="I1605" s="23">
        <f t="shared" si="171"/>
        <v>25.44</v>
      </c>
      <c r="J1605" s="23">
        <f t="shared" si="172"/>
        <v>25.105263157894736</v>
      </c>
      <c r="K1605" s="23">
        <f t="shared" si="173"/>
        <v>59.375</v>
      </c>
      <c r="L1605" s="23">
        <f t="shared" si="174"/>
        <v>12.5</v>
      </c>
      <c r="M1605" s="23">
        <f t="shared" si="175"/>
        <v>28.125</v>
      </c>
      <c r="N1605" s="23">
        <f t="shared" si="176"/>
        <v>0.98684210526315785</v>
      </c>
      <c r="O1605" s="23">
        <f t="shared" si="177"/>
        <v>14.90625</v>
      </c>
      <c r="S1605" s="6"/>
      <c r="T1605" s="6"/>
      <c r="U1605" s="6"/>
    </row>
    <row r="1606" spans="1:21" x14ac:dyDescent="0.25">
      <c r="A1606" s="6" t="s">
        <v>14982</v>
      </c>
      <c r="B1606" s="91" t="s">
        <v>12145</v>
      </c>
      <c r="C1606" s="1" t="s">
        <v>5318</v>
      </c>
      <c r="D1606" s="2">
        <v>0</v>
      </c>
      <c r="E1606" s="1">
        <v>0</v>
      </c>
      <c r="F1606" s="1">
        <v>0</v>
      </c>
      <c r="G1606" s="1">
        <v>22</v>
      </c>
      <c r="H1606" s="1">
        <v>0</v>
      </c>
      <c r="I1606" s="23" t="e">
        <f t="shared" si="171"/>
        <v>#DIV/0!</v>
      </c>
      <c r="J1606" s="23" t="e">
        <f t="shared" si="172"/>
        <v>#DIV/0!</v>
      </c>
      <c r="K1606" s="23">
        <f t="shared" si="173"/>
        <v>0</v>
      </c>
      <c r="L1606" s="23">
        <f t="shared" si="174"/>
        <v>100</v>
      </c>
      <c r="M1606" s="23">
        <f t="shared" si="175"/>
        <v>0</v>
      </c>
      <c r="N1606" s="23" t="e">
        <f t="shared" si="176"/>
        <v>#DIV/0!</v>
      </c>
      <c r="O1606" s="23">
        <f t="shared" si="177"/>
        <v>0</v>
      </c>
      <c r="S1606" s="6"/>
      <c r="T1606" s="6"/>
      <c r="U1606" s="6"/>
    </row>
    <row r="1607" spans="1:21" x14ac:dyDescent="0.25">
      <c r="A1607" s="6" t="s">
        <v>14982</v>
      </c>
      <c r="B1607" s="146"/>
      <c r="C1607" s="110" t="s">
        <v>5345</v>
      </c>
      <c r="D1607" s="111">
        <v>37.75</v>
      </c>
      <c r="E1607" s="110">
        <v>884</v>
      </c>
      <c r="F1607" s="110">
        <v>52</v>
      </c>
      <c r="G1607" s="110">
        <v>37</v>
      </c>
      <c r="H1607" s="110">
        <v>22</v>
      </c>
      <c r="I1607" s="110">
        <f t="shared" si="171"/>
        <v>23.417218543046356</v>
      </c>
      <c r="J1607" s="110">
        <f t="shared" si="172"/>
        <v>17</v>
      </c>
      <c r="K1607" s="110">
        <f t="shared" si="173"/>
        <v>46.846846846846844</v>
      </c>
      <c r="L1607" s="110">
        <f t="shared" si="174"/>
        <v>33.333333333333329</v>
      </c>
      <c r="M1607" s="110">
        <f t="shared" si="175"/>
        <v>19.81981981981982</v>
      </c>
      <c r="N1607" s="110">
        <f t="shared" si="176"/>
        <v>0.72596153846153844</v>
      </c>
      <c r="O1607" s="23">
        <f t="shared" si="177"/>
        <v>7.9639639639639643</v>
      </c>
      <c r="P1607" s="110"/>
      <c r="S1607" s="6"/>
      <c r="T1607" s="6"/>
      <c r="U1607" s="6"/>
    </row>
    <row r="1608" spans="1:21" x14ac:dyDescent="0.25">
      <c r="A1608" s="6" t="s">
        <v>14982</v>
      </c>
      <c r="C1608" s="110" t="s">
        <v>5532</v>
      </c>
      <c r="D1608" s="111">
        <v>11.38</v>
      </c>
      <c r="E1608" s="110">
        <v>380</v>
      </c>
      <c r="F1608" s="110">
        <v>22</v>
      </c>
      <c r="G1608" s="110">
        <v>0</v>
      </c>
      <c r="H1608" s="110">
        <v>0</v>
      </c>
      <c r="I1608" s="110">
        <f t="shared" si="171"/>
        <v>33.391915641476274</v>
      </c>
      <c r="J1608" s="110">
        <f t="shared" si="172"/>
        <v>17.272727272727273</v>
      </c>
      <c r="K1608" s="110">
        <f t="shared" si="173"/>
        <v>100</v>
      </c>
      <c r="L1608" s="110">
        <f t="shared" si="174"/>
        <v>0</v>
      </c>
      <c r="M1608" s="110">
        <f t="shared" si="175"/>
        <v>0</v>
      </c>
      <c r="N1608" s="110">
        <f t="shared" si="176"/>
        <v>0.51727272727272733</v>
      </c>
      <c r="O1608" s="23">
        <f t="shared" si="177"/>
        <v>17.272727272727273</v>
      </c>
      <c r="P1608" s="110"/>
      <c r="S1608" s="6"/>
      <c r="T1608" s="6"/>
      <c r="U1608" s="6"/>
    </row>
    <row r="1609" spans="1:21" x14ac:dyDescent="0.25">
      <c r="A1609" s="6" t="s">
        <v>14982</v>
      </c>
      <c r="B1609" s="146" t="s">
        <v>12166</v>
      </c>
      <c r="C1609" s="110" t="s">
        <v>15166</v>
      </c>
      <c r="D1609" s="111">
        <f>D1607+D1608</f>
        <v>49.13</v>
      </c>
      <c r="E1609" s="111">
        <f>E1607+E1608</f>
        <v>1264</v>
      </c>
      <c r="F1609" s="111">
        <f>F1607+F1608</f>
        <v>74</v>
      </c>
      <c r="G1609" s="111">
        <f>G1607+G1608</f>
        <v>37</v>
      </c>
      <c r="H1609" s="111">
        <f>H1607+H1608</f>
        <v>22</v>
      </c>
      <c r="I1609" s="110">
        <f>E1609/D1609</f>
        <v>25.727661306737225</v>
      </c>
      <c r="J1609" s="110">
        <f>E1609/F1609</f>
        <v>17.081081081081081</v>
      </c>
      <c r="K1609" s="110">
        <f>F1609/(F1609+G1609+H1609)*100</f>
        <v>55.639097744360896</v>
      </c>
      <c r="L1609" s="110">
        <f>G1609/(F1609+G1609+H1609)*100</f>
        <v>27.819548872180448</v>
      </c>
      <c r="M1609" s="110">
        <f>H1609/(F1609+G1609+H1609)*100</f>
        <v>16.541353383458645</v>
      </c>
      <c r="N1609" s="110">
        <f>D1609/F1609</f>
        <v>0.66391891891891897</v>
      </c>
      <c r="O1609" s="23">
        <f t="shared" si="177"/>
        <v>9.503759398496241</v>
      </c>
      <c r="P1609" s="110"/>
      <c r="S1609" s="6"/>
      <c r="T1609" s="6"/>
      <c r="U1609" s="6"/>
    </row>
    <row r="1610" spans="1:21" x14ac:dyDescent="0.25">
      <c r="A1610" s="6" t="s">
        <v>14982</v>
      </c>
      <c r="B1610" s="91" t="s">
        <v>12171</v>
      </c>
      <c r="C1610" s="1" t="s">
        <v>5349</v>
      </c>
      <c r="D1610" s="2">
        <v>16.125</v>
      </c>
      <c r="E1610" s="1">
        <v>432</v>
      </c>
      <c r="F1610" s="1">
        <v>27</v>
      </c>
      <c r="G1610" s="1">
        <v>4</v>
      </c>
      <c r="H1610" s="1">
        <v>5</v>
      </c>
      <c r="I1610" s="23">
        <f t="shared" si="171"/>
        <v>26.790697674418606</v>
      </c>
      <c r="J1610" s="23">
        <f t="shared" si="172"/>
        <v>16</v>
      </c>
      <c r="K1610" s="23">
        <f t="shared" si="173"/>
        <v>75</v>
      </c>
      <c r="L1610" s="23">
        <f t="shared" si="174"/>
        <v>11.111111111111111</v>
      </c>
      <c r="M1610" s="23">
        <f t="shared" si="175"/>
        <v>13.888888888888889</v>
      </c>
      <c r="N1610" s="23">
        <f t="shared" si="176"/>
        <v>0.59722222222222221</v>
      </c>
      <c r="O1610" s="23">
        <f t="shared" si="177"/>
        <v>12</v>
      </c>
      <c r="S1610" s="6"/>
      <c r="T1610" s="6"/>
      <c r="U1610" s="6"/>
    </row>
    <row r="1611" spans="1:21" x14ac:dyDescent="0.25">
      <c r="A1611" s="6" t="s">
        <v>14982</v>
      </c>
      <c r="B1611" s="91" t="s">
        <v>12181</v>
      </c>
      <c r="C1611" s="1" t="s">
        <v>5362</v>
      </c>
      <c r="D1611" s="2">
        <v>26</v>
      </c>
      <c r="E1611" s="1">
        <v>670</v>
      </c>
      <c r="F1611" s="1">
        <v>26</v>
      </c>
      <c r="G1611" s="1">
        <v>4</v>
      </c>
      <c r="H1611" s="1">
        <v>1</v>
      </c>
      <c r="I1611" s="23">
        <f t="shared" si="171"/>
        <v>25.76923076923077</v>
      </c>
      <c r="J1611" s="23">
        <f t="shared" si="172"/>
        <v>25.76923076923077</v>
      </c>
      <c r="K1611" s="23">
        <f t="shared" si="173"/>
        <v>83.870967741935488</v>
      </c>
      <c r="L1611" s="23">
        <f t="shared" si="174"/>
        <v>12.903225806451612</v>
      </c>
      <c r="M1611" s="23">
        <f t="shared" si="175"/>
        <v>3.225806451612903</v>
      </c>
      <c r="N1611" s="23">
        <f t="shared" si="176"/>
        <v>1</v>
      </c>
      <c r="O1611" s="23">
        <f t="shared" si="177"/>
        <v>21.612903225806452</v>
      </c>
      <c r="S1611" s="6"/>
      <c r="T1611" s="6"/>
      <c r="U1611" s="6"/>
    </row>
    <row r="1612" spans="1:21" x14ac:dyDescent="0.25">
      <c r="A1612" s="6" t="s">
        <v>14982</v>
      </c>
      <c r="B1612" s="91" t="s">
        <v>12189</v>
      </c>
      <c r="C1612" s="1" t="s">
        <v>5367</v>
      </c>
      <c r="D1612" s="2">
        <v>1</v>
      </c>
      <c r="E1612" s="1">
        <v>85</v>
      </c>
      <c r="F1612" s="1">
        <v>6</v>
      </c>
      <c r="G1612" s="1">
        <v>5</v>
      </c>
      <c r="H1612" s="1">
        <v>0</v>
      </c>
      <c r="I1612" s="23">
        <f t="shared" si="171"/>
        <v>85</v>
      </c>
      <c r="J1612" s="23">
        <f t="shared" si="172"/>
        <v>14.166666666666666</v>
      </c>
      <c r="K1612" s="23">
        <f t="shared" si="173"/>
        <v>54.54545454545454</v>
      </c>
      <c r="L1612" s="23">
        <f t="shared" si="174"/>
        <v>45.454545454545453</v>
      </c>
      <c r="M1612" s="23">
        <f t="shared" si="175"/>
        <v>0</v>
      </c>
      <c r="N1612" s="23">
        <f t="shared" si="176"/>
        <v>0.16666666666666666</v>
      </c>
      <c r="O1612" s="23">
        <f t="shared" si="177"/>
        <v>7.7272727272727275</v>
      </c>
      <c r="S1612" s="6"/>
      <c r="T1612" s="6"/>
      <c r="U1612" s="6"/>
    </row>
    <row r="1613" spans="1:21" x14ac:dyDescent="0.25">
      <c r="A1613" s="6" t="s">
        <v>14982</v>
      </c>
      <c r="B1613" s="90" t="s">
        <v>12190</v>
      </c>
      <c r="C1613" s="1" t="s">
        <v>5368</v>
      </c>
      <c r="D1613" s="2">
        <v>25.375</v>
      </c>
      <c r="E1613" s="1">
        <v>669</v>
      </c>
      <c r="F1613" s="1">
        <v>29</v>
      </c>
      <c r="G1613" s="1">
        <v>8</v>
      </c>
      <c r="H1613" s="1">
        <v>7</v>
      </c>
      <c r="I1613" s="23">
        <f t="shared" si="171"/>
        <v>26.364532019704434</v>
      </c>
      <c r="J1613" s="23">
        <f t="shared" si="172"/>
        <v>23.068965517241381</v>
      </c>
      <c r="K1613" s="23">
        <f t="shared" si="173"/>
        <v>65.909090909090907</v>
      </c>
      <c r="L1613" s="23">
        <f t="shared" si="174"/>
        <v>18.181818181818183</v>
      </c>
      <c r="M1613" s="23">
        <f t="shared" si="175"/>
        <v>15.909090909090908</v>
      </c>
      <c r="N1613" s="23">
        <f t="shared" si="176"/>
        <v>0.875</v>
      </c>
      <c r="O1613" s="23">
        <f t="shared" si="177"/>
        <v>15.204545454545455</v>
      </c>
      <c r="S1613" s="6"/>
      <c r="T1613" s="6"/>
      <c r="U1613" s="6"/>
    </row>
    <row r="1614" spans="1:21" x14ac:dyDescent="0.25">
      <c r="A1614" s="6" t="s">
        <v>14982</v>
      </c>
      <c r="B1614" s="91" t="s">
        <v>12213</v>
      </c>
      <c r="C1614" s="1" t="s">
        <v>5389</v>
      </c>
      <c r="D1614" s="2">
        <v>9.625</v>
      </c>
      <c r="E1614" s="1">
        <v>261</v>
      </c>
      <c r="F1614" s="1">
        <v>25</v>
      </c>
      <c r="G1614" s="1">
        <v>0</v>
      </c>
      <c r="H1614" s="1">
        <v>0</v>
      </c>
      <c r="I1614" s="23">
        <f t="shared" si="171"/>
        <v>27.116883116883116</v>
      </c>
      <c r="J1614" s="23">
        <f t="shared" si="172"/>
        <v>10.44</v>
      </c>
      <c r="K1614" s="23">
        <f t="shared" si="173"/>
        <v>100</v>
      </c>
      <c r="L1614" s="23">
        <f t="shared" si="174"/>
        <v>0</v>
      </c>
      <c r="M1614" s="23">
        <f t="shared" si="175"/>
        <v>0</v>
      </c>
      <c r="N1614" s="23">
        <f t="shared" si="176"/>
        <v>0.38500000000000001</v>
      </c>
      <c r="O1614" s="23">
        <f t="shared" si="177"/>
        <v>10.44</v>
      </c>
      <c r="S1614" s="6"/>
      <c r="T1614" s="6"/>
      <c r="U1614" s="6"/>
    </row>
    <row r="1615" spans="1:21" x14ac:dyDescent="0.25">
      <c r="A1615" s="6" t="s">
        <v>14982</v>
      </c>
      <c r="B1615" s="91" t="s">
        <v>12267</v>
      </c>
      <c r="C1615" s="1" t="s">
        <v>5444</v>
      </c>
      <c r="D1615" s="2">
        <v>11.875</v>
      </c>
      <c r="E1615" s="1">
        <v>304</v>
      </c>
      <c r="F1615" s="1">
        <v>26</v>
      </c>
      <c r="G1615" s="1">
        <v>4</v>
      </c>
      <c r="H1615" s="1">
        <v>0</v>
      </c>
      <c r="I1615" s="23">
        <f t="shared" si="171"/>
        <v>25.6</v>
      </c>
      <c r="J1615" s="23">
        <f t="shared" si="172"/>
        <v>11.692307692307692</v>
      </c>
      <c r="K1615" s="23">
        <f t="shared" si="173"/>
        <v>86.666666666666671</v>
      </c>
      <c r="L1615" s="23">
        <f t="shared" si="174"/>
        <v>13.333333333333334</v>
      </c>
      <c r="M1615" s="23">
        <f t="shared" si="175"/>
        <v>0</v>
      </c>
      <c r="N1615" s="23">
        <f t="shared" si="176"/>
        <v>0.45673076923076922</v>
      </c>
      <c r="O1615" s="23">
        <f t="shared" si="177"/>
        <v>10.133333333333333</v>
      </c>
      <c r="S1615" s="6"/>
      <c r="T1615" s="6"/>
      <c r="U1615" s="6"/>
    </row>
    <row r="1616" spans="1:21" x14ac:dyDescent="0.25">
      <c r="A1616" s="6" t="s">
        <v>14982</v>
      </c>
      <c r="B1616" s="91" t="s">
        <v>12294</v>
      </c>
      <c r="C1616" s="1" t="s">
        <v>5475</v>
      </c>
      <c r="D1616" s="2">
        <v>16.125</v>
      </c>
      <c r="E1616" s="1">
        <v>438</v>
      </c>
      <c r="F1616" s="1">
        <v>43</v>
      </c>
      <c r="G1616" s="1">
        <v>5</v>
      </c>
      <c r="H1616" s="1">
        <v>2</v>
      </c>
      <c r="I1616" s="23">
        <f t="shared" si="171"/>
        <v>27.162790697674417</v>
      </c>
      <c r="J1616" s="23">
        <f t="shared" si="172"/>
        <v>10.186046511627907</v>
      </c>
      <c r="K1616" s="23">
        <f t="shared" si="173"/>
        <v>86</v>
      </c>
      <c r="L1616" s="23">
        <f t="shared" si="174"/>
        <v>10</v>
      </c>
      <c r="M1616" s="23">
        <f t="shared" si="175"/>
        <v>4</v>
      </c>
      <c r="N1616" s="23">
        <f t="shared" si="176"/>
        <v>0.375</v>
      </c>
      <c r="O1616" s="23">
        <f t="shared" si="177"/>
        <v>8.76</v>
      </c>
      <c r="S1616" s="6" t="s">
        <v>14160</v>
      </c>
      <c r="T1616" s="6"/>
      <c r="U1616" s="6"/>
    </row>
    <row r="1617" spans="1:21" x14ac:dyDescent="0.25">
      <c r="A1617" s="6" t="s">
        <v>14982</v>
      </c>
      <c r="B1617" s="91" t="s">
        <v>12311</v>
      </c>
      <c r="C1617" s="1" t="s">
        <v>5498</v>
      </c>
      <c r="D1617" s="2">
        <v>4.375</v>
      </c>
      <c r="E1617" s="1">
        <v>119</v>
      </c>
      <c r="F1617" s="1">
        <v>4</v>
      </c>
      <c r="G1617" s="1">
        <v>3</v>
      </c>
      <c r="H1617" s="1">
        <v>0</v>
      </c>
      <c r="I1617" s="23">
        <f t="shared" si="171"/>
        <v>27.2</v>
      </c>
      <c r="J1617" s="23">
        <f t="shared" si="172"/>
        <v>29.75</v>
      </c>
      <c r="K1617" s="23">
        <f t="shared" si="173"/>
        <v>57.142857142857139</v>
      </c>
      <c r="L1617" s="23">
        <f t="shared" si="174"/>
        <v>42.857142857142854</v>
      </c>
      <c r="M1617" s="23">
        <f t="shared" si="175"/>
        <v>0</v>
      </c>
      <c r="N1617" s="23">
        <f t="shared" si="176"/>
        <v>1.09375</v>
      </c>
      <c r="O1617" s="23">
        <f t="shared" si="177"/>
        <v>17</v>
      </c>
      <c r="S1617" s="6"/>
      <c r="T1617" s="6"/>
      <c r="U1617" s="6"/>
    </row>
    <row r="1618" spans="1:21" x14ac:dyDescent="0.25">
      <c r="A1618" s="6" t="s">
        <v>14982</v>
      </c>
      <c r="B1618" s="90" t="s">
        <v>12314</v>
      </c>
      <c r="C1618" s="1" t="s">
        <v>5502</v>
      </c>
      <c r="D1618" s="2">
        <v>17.13</v>
      </c>
      <c r="E1618" s="1">
        <v>464</v>
      </c>
      <c r="F1618" s="1">
        <v>33</v>
      </c>
      <c r="G1618" s="1">
        <v>8</v>
      </c>
      <c r="H1618" s="1">
        <v>18</v>
      </c>
      <c r="I1618" s="23">
        <f t="shared" si="171"/>
        <v>27.086981903093989</v>
      </c>
      <c r="J1618" s="23">
        <f t="shared" si="172"/>
        <v>14.060606060606061</v>
      </c>
      <c r="K1618" s="23">
        <f t="shared" si="173"/>
        <v>55.932203389830505</v>
      </c>
      <c r="L1618" s="23">
        <f t="shared" si="174"/>
        <v>13.559322033898304</v>
      </c>
      <c r="M1618" s="23">
        <f t="shared" si="175"/>
        <v>30.508474576271187</v>
      </c>
      <c r="N1618" s="23">
        <f t="shared" si="176"/>
        <v>0.51909090909090905</v>
      </c>
      <c r="O1618" s="23">
        <f t="shared" si="177"/>
        <v>7.8644067796610173</v>
      </c>
      <c r="S1618" s="6"/>
      <c r="T1618" s="6"/>
      <c r="U1618" s="6"/>
    </row>
    <row r="1619" spans="1:21" x14ac:dyDescent="0.25">
      <c r="A1619" s="6" t="s">
        <v>14982</v>
      </c>
      <c r="B1619" s="115" t="s">
        <v>12291</v>
      </c>
      <c r="C1619" s="1" t="s">
        <v>5469</v>
      </c>
      <c r="D1619" s="2">
        <v>16.5</v>
      </c>
      <c r="E1619" s="1">
        <v>743</v>
      </c>
      <c r="F1619" s="1">
        <v>35</v>
      </c>
      <c r="G1619" s="1">
        <v>5</v>
      </c>
      <c r="H1619" s="1">
        <v>16</v>
      </c>
      <c r="I1619" s="23">
        <f t="shared" si="171"/>
        <v>45.030303030303031</v>
      </c>
      <c r="J1619" s="23">
        <f t="shared" si="172"/>
        <v>21.228571428571428</v>
      </c>
      <c r="K1619" s="23">
        <f t="shared" si="173"/>
        <v>62.5</v>
      </c>
      <c r="L1619" s="23">
        <f t="shared" si="174"/>
        <v>8.9285714285714288</v>
      </c>
      <c r="M1619" s="23">
        <f t="shared" si="175"/>
        <v>28.571428571428569</v>
      </c>
      <c r="N1619" s="23">
        <f t="shared" si="176"/>
        <v>0.47142857142857142</v>
      </c>
      <c r="O1619" s="23">
        <f t="shared" si="177"/>
        <v>13.267857142857142</v>
      </c>
      <c r="S1619" s="6"/>
      <c r="T1619" s="6"/>
      <c r="U1619" s="6"/>
    </row>
    <row r="1620" spans="1:21" x14ac:dyDescent="0.25">
      <c r="A1620" s="6" t="s">
        <v>14982</v>
      </c>
      <c r="B1620" s="90" t="s">
        <v>12333</v>
      </c>
      <c r="C1620" s="1" t="s">
        <v>5521</v>
      </c>
      <c r="D1620" s="2">
        <v>13.125</v>
      </c>
      <c r="E1620" s="1">
        <v>388</v>
      </c>
      <c r="F1620" s="1">
        <v>28</v>
      </c>
      <c r="G1620" s="1">
        <v>11</v>
      </c>
      <c r="H1620" s="1">
        <v>0</v>
      </c>
      <c r="I1620" s="23">
        <f t="shared" si="171"/>
        <v>29.561904761904763</v>
      </c>
      <c r="J1620" s="23">
        <f t="shared" si="172"/>
        <v>13.857142857142858</v>
      </c>
      <c r="K1620" s="23">
        <f t="shared" si="173"/>
        <v>71.794871794871796</v>
      </c>
      <c r="L1620" s="23">
        <f t="shared" si="174"/>
        <v>28.205128205128204</v>
      </c>
      <c r="M1620" s="23">
        <f t="shared" si="175"/>
        <v>0</v>
      </c>
      <c r="N1620" s="23">
        <f t="shared" si="176"/>
        <v>0.46875</v>
      </c>
      <c r="O1620" s="23">
        <f t="shared" si="177"/>
        <v>9.9487179487179489</v>
      </c>
      <c r="S1620" s="6"/>
      <c r="T1620" s="6"/>
      <c r="U1620" s="6"/>
    </row>
    <row r="1621" spans="1:21" x14ac:dyDescent="0.25">
      <c r="A1621" s="6" t="s">
        <v>14982</v>
      </c>
      <c r="B1621" s="90" t="s">
        <v>12339</v>
      </c>
      <c r="C1621" s="1" t="s">
        <v>5531</v>
      </c>
      <c r="D1621" s="2">
        <v>6</v>
      </c>
      <c r="E1621" s="1">
        <v>183</v>
      </c>
      <c r="F1621" s="1">
        <v>24</v>
      </c>
      <c r="G1621" s="1">
        <v>10</v>
      </c>
      <c r="H1621" s="1">
        <v>11</v>
      </c>
      <c r="I1621" s="23">
        <f t="shared" si="171"/>
        <v>30.5</v>
      </c>
      <c r="J1621" s="23">
        <f t="shared" si="172"/>
        <v>7.625</v>
      </c>
      <c r="K1621" s="23">
        <f t="shared" si="173"/>
        <v>53.333333333333336</v>
      </c>
      <c r="L1621" s="23">
        <f t="shared" si="174"/>
        <v>22.222222222222221</v>
      </c>
      <c r="M1621" s="23">
        <f t="shared" si="175"/>
        <v>24.444444444444443</v>
      </c>
      <c r="N1621" s="23">
        <f t="shared" si="176"/>
        <v>0.25</v>
      </c>
      <c r="O1621" s="23">
        <f t="shared" si="177"/>
        <v>4.0666666666666664</v>
      </c>
      <c r="S1621" s="6"/>
      <c r="T1621" s="6"/>
      <c r="U1621" s="6"/>
    </row>
    <row r="1622" spans="1:21" x14ac:dyDescent="0.25">
      <c r="A1622" s="6" t="s">
        <v>14982</v>
      </c>
      <c r="B1622" s="90" t="s">
        <v>12349</v>
      </c>
      <c r="C1622" s="1" t="s">
        <v>5549</v>
      </c>
      <c r="D1622" s="2">
        <v>10.125</v>
      </c>
      <c r="E1622" s="1">
        <v>261</v>
      </c>
      <c r="F1622" s="1">
        <v>11</v>
      </c>
      <c r="G1622" s="1">
        <v>0</v>
      </c>
      <c r="H1622" s="1">
        <v>0</v>
      </c>
      <c r="I1622" s="23">
        <f t="shared" si="171"/>
        <v>25.777777777777779</v>
      </c>
      <c r="J1622" s="23">
        <f t="shared" si="172"/>
        <v>23.727272727272727</v>
      </c>
      <c r="K1622" s="23">
        <f t="shared" si="173"/>
        <v>100</v>
      </c>
      <c r="L1622" s="23">
        <f t="shared" si="174"/>
        <v>0</v>
      </c>
      <c r="M1622" s="23">
        <f t="shared" si="175"/>
        <v>0</v>
      </c>
      <c r="N1622" s="23">
        <f t="shared" si="176"/>
        <v>0.92045454545454541</v>
      </c>
      <c r="O1622" s="23">
        <f t="shared" si="177"/>
        <v>23.727272727272727</v>
      </c>
      <c r="S1622" s="6"/>
      <c r="T1622" s="6"/>
      <c r="U1622" s="6"/>
    </row>
    <row r="1623" spans="1:21" x14ac:dyDescent="0.25">
      <c r="A1623" s="6" t="s">
        <v>14982</v>
      </c>
      <c r="B1623" s="163"/>
      <c r="C1623" s="101" t="s">
        <v>5246</v>
      </c>
      <c r="D1623" s="102">
        <v>1.125</v>
      </c>
      <c r="E1623" s="101">
        <v>31</v>
      </c>
      <c r="F1623" s="101">
        <v>2</v>
      </c>
      <c r="G1623" s="101">
        <v>0</v>
      </c>
      <c r="H1623" s="101">
        <v>1</v>
      </c>
      <c r="I1623" s="101">
        <f t="shared" si="171"/>
        <v>27.555555555555557</v>
      </c>
      <c r="J1623" s="101">
        <f t="shared" si="172"/>
        <v>15.5</v>
      </c>
      <c r="K1623" s="101">
        <f t="shared" si="173"/>
        <v>66.666666666666657</v>
      </c>
      <c r="L1623" s="101">
        <f t="shared" si="174"/>
        <v>0</v>
      </c>
      <c r="M1623" s="101">
        <f t="shared" si="175"/>
        <v>33.333333333333329</v>
      </c>
      <c r="N1623" s="101">
        <f t="shared" si="176"/>
        <v>0.5625</v>
      </c>
      <c r="O1623" s="23">
        <f t="shared" si="177"/>
        <v>10.333333333333334</v>
      </c>
      <c r="P1623" s="101"/>
      <c r="S1623" s="6"/>
      <c r="T1623" s="6"/>
      <c r="U1623" s="6"/>
    </row>
    <row r="1624" spans="1:21" x14ac:dyDescent="0.25">
      <c r="A1624" s="6" t="s">
        <v>14982</v>
      </c>
      <c r="B1624" s="163"/>
      <c r="C1624" s="101" t="s">
        <v>5443</v>
      </c>
      <c r="D1624" s="102">
        <v>1.75</v>
      </c>
      <c r="E1624" s="101">
        <v>60</v>
      </c>
      <c r="F1624" s="101">
        <v>8</v>
      </c>
      <c r="G1624" s="101">
        <v>3</v>
      </c>
      <c r="H1624" s="101">
        <v>0</v>
      </c>
      <c r="I1624" s="101">
        <f t="shared" si="171"/>
        <v>34.285714285714285</v>
      </c>
      <c r="J1624" s="101">
        <f t="shared" si="172"/>
        <v>7.5</v>
      </c>
      <c r="K1624" s="101">
        <f t="shared" si="173"/>
        <v>72.727272727272734</v>
      </c>
      <c r="L1624" s="101">
        <f t="shared" si="174"/>
        <v>27.27272727272727</v>
      </c>
      <c r="M1624" s="101">
        <f t="shared" si="175"/>
        <v>0</v>
      </c>
      <c r="N1624" s="101">
        <f t="shared" si="176"/>
        <v>0.21875</v>
      </c>
      <c r="O1624" s="23">
        <f t="shared" si="177"/>
        <v>5.4545454545454541</v>
      </c>
      <c r="P1624" s="101"/>
      <c r="S1624" s="6"/>
      <c r="T1624" s="6"/>
      <c r="U1624" s="6"/>
    </row>
    <row r="1625" spans="1:21" x14ac:dyDescent="0.25">
      <c r="A1625" s="6" t="s">
        <v>14982</v>
      </c>
      <c r="C1625" s="101" t="s">
        <v>5570</v>
      </c>
      <c r="D1625" s="102">
        <v>29.5</v>
      </c>
      <c r="E1625" s="101">
        <v>744</v>
      </c>
      <c r="F1625" s="101">
        <v>39</v>
      </c>
      <c r="G1625" s="101">
        <v>0</v>
      </c>
      <c r="H1625" s="101">
        <v>0</v>
      </c>
      <c r="I1625" s="101">
        <f t="shared" si="171"/>
        <v>25.220338983050848</v>
      </c>
      <c r="J1625" s="101">
        <f t="shared" si="172"/>
        <v>19.076923076923077</v>
      </c>
      <c r="K1625" s="101">
        <f t="shared" si="173"/>
        <v>100</v>
      </c>
      <c r="L1625" s="101">
        <f t="shared" si="174"/>
        <v>0</v>
      </c>
      <c r="M1625" s="101">
        <f t="shared" si="175"/>
        <v>0</v>
      </c>
      <c r="N1625" s="101">
        <f t="shared" si="176"/>
        <v>0.75641025641025639</v>
      </c>
      <c r="O1625" s="23">
        <f t="shared" si="177"/>
        <v>19.076923076923077</v>
      </c>
      <c r="P1625" s="101"/>
      <c r="S1625" s="6"/>
      <c r="T1625" s="6"/>
      <c r="U1625" s="6"/>
    </row>
    <row r="1626" spans="1:21" x14ac:dyDescent="0.25">
      <c r="A1626" s="6" t="s">
        <v>14982</v>
      </c>
      <c r="B1626" s="163" t="s">
        <v>12368</v>
      </c>
      <c r="C1626" s="101" t="s">
        <v>15167</v>
      </c>
      <c r="D1626" s="102">
        <f>D1623+D1624+D1625</f>
        <v>32.375</v>
      </c>
      <c r="E1626" s="102">
        <f>E1623+E1624+E1625</f>
        <v>835</v>
      </c>
      <c r="F1626" s="102">
        <f>F1623+F1624+F1625</f>
        <v>49</v>
      </c>
      <c r="G1626" s="102">
        <f>G1623+G1624+G1625</f>
        <v>3</v>
      </c>
      <c r="H1626" s="102">
        <f>H1623+H1624+H1625</f>
        <v>1</v>
      </c>
      <c r="I1626" s="101">
        <f>E1626/D1626</f>
        <v>25.791505791505791</v>
      </c>
      <c r="J1626" s="101">
        <f>E1626/F1626</f>
        <v>17.040816326530614</v>
      </c>
      <c r="K1626" s="101">
        <f>F1626/(F1626+G1626+H1626)*100</f>
        <v>92.452830188679243</v>
      </c>
      <c r="L1626" s="101">
        <f>G1626/(F1626+G1626+H1626)*100</f>
        <v>5.6603773584905666</v>
      </c>
      <c r="M1626" s="101">
        <f>H1626/(F1626+G1626+H1626)*100</f>
        <v>1.8867924528301887</v>
      </c>
      <c r="N1626" s="101">
        <f>D1626/F1626</f>
        <v>0.6607142857142857</v>
      </c>
      <c r="O1626" s="23">
        <f t="shared" si="177"/>
        <v>15.754716981132075</v>
      </c>
      <c r="P1626" s="101"/>
      <c r="S1626" s="6"/>
      <c r="T1626" s="6"/>
      <c r="U1626" s="6"/>
    </row>
    <row r="1627" spans="1:21" x14ac:dyDescent="0.25">
      <c r="A1627" s="6" t="s">
        <v>14982</v>
      </c>
      <c r="B1627" s="90" t="s">
        <v>12369</v>
      </c>
      <c r="C1627" s="1" t="s">
        <v>5571</v>
      </c>
      <c r="D1627" s="2">
        <v>9.75</v>
      </c>
      <c r="E1627" s="1">
        <v>283</v>
      </c>
      <c r="F1627" s="1">
        <v>13</v>
      </c>
      <c r="G1627" s="1">
        <v>5</v>
      </c>
      <c r="H1627" s="1">
        <v>0</v>
      </c>
      <c r="I1627" s="23">
        <f t="shared" si="171"/>
        <v>29.025641025641026</v>
      </c>
      <c r="J1627" s="23">
        <f t="shared" si="172"/>
        <v>21.76923076923077</v>
      </c>
      <c r="K1627" s="23">
        <f t="shared" si="173"/>
        <v>72.222222222222214</v>
      </c>
      <c r="L1627" s="23">
        <f t="shared" si="174"/>
        <v>27.777777777777779</v>
      </c>
      <c r="M1627" s="23">
        <f t="shared" si="175"/>
        <v>0</v>
      </c>
      <c r="N1627" s="23">
        <f t="shared" si="176"/>
        <v>0.75</v>
      </c>
      <c r="O1627" s="23">
        <f t="shared" si="177"/>
        <v>15.722222222222221</v>
      </c>
      <c r="S1627" s="6"/>
      <c r="T1627" s="6"/>
      <c r="U1627" s="6"/>
    </row>
    <row r="1628" spans="1:21" x14ac:dyDescent="0.25">
      <c r="A1628" s="6" t="s">
        <v>14982</v>
      </c>
      <c r="B1628" s="118" t="s">
        <v>12370</v>
      </c>
      <c r="C1628" s="1" t="s">
        <v>5573</v>
      </c>
      <c r="D1628" s="2">
        <v>13.13</v>
      </c>
      <c r="E1628" s="1">
        <v>356</v>
      </c>
      <c r="F1628" s="1">
        <v>19</v>
      </c>
      <c r="G1628" s="1">
        <v>0</v>
      </c>
      <c r="H1628" s="1">
        <v>0</v>
      </c>
      <c r="I1628" s="23">
        <f t="shared" si="171"/>
        <v>27.113480578827112</v>
      </c>
      <c r="J1628" s="23">
        <f t="shared" si="172"/>
        <v>18.736842105263158</v>
      </c>
      <c r="K1628" s="23">
        <f t="shared" si="173"/>
        <v>100</v>
      </c>
      <c r="L1628" s="23">
        <f t="shared" si="174"/>
        <v>0</v>
      </c>
      <c r="M1628" s="23">
        <f t="shared" si="175"/>
        <v>0</v>
      </c>
      <c r="N1628" s="23">
        <f t="shared" si="176"/>
        <v>0.69105263157894736</v>
      </c>
      <c r="O1628" s="23">
        <f t="shared" si="177"/>
        <v>18.736842105263158</v>
      </c>
      <c r="S1628" s="6"/>
      <c r="T1628" s="6"/>
      <c r="U1628" s="6"/>
    </row>
    <row r="1629" spans="1:21" x14ac:dyDescent="0.25">
      <c r="A1629" s="6" t="s">
        <v>14982</v>
      </c>
      <c r="B1629" s="118" t="s">
        <v>12553</v>
      </c>
      <c r="C1629" s="1" t="s">
        <v>611</v>
      </c>
      <c r="D1629" s="2">
        <v>22.13</v>
      </c>
      <c r="E1629" s="1">
        <v>591</v>
      </c>
      <c r="F1629" s="1">
        <v>28</v>
      </c>
      <c r="G1629" s="1">
        <v>4</v>
      </c>
      <c r="H1629" s="1">
        <v>0</v>
      </c>
      <c r="I1629" s="23">
        <f t="shared" si="171"/>
        <v>26.705829191143245</v>
      </c>
      <c r="J1629" s="23">
        <f t="shared" si="172"/>
        <v>21.107142857142858</v>
      </c>
      <c r="K1629" s="23">
        <f t="shared" si="173"/>
        <v>87.5</v>
      </c>
      <c r="L1629" s="23">
        <f t="shared" si="174"/>
        <v>12.5</v>
      </c>
      <c r="M1629" s="23">
        <f t="shared" si="175"/>
        <v>0</v>
      </c>
      <c r="N1629" s="23">
        <f t="shared" si="176"/>
        <v>0.79035714285714287</v>
      </c>
      <c r="O1629" s="23">
        <f t="shared" si="177"/>
        <v>18.46875</v>
      </c>
      <c r="S1629" s="6"/>
      <c r="T1629" s="6"/>
      <c r="U1629" s="6"/>
    </row>
    <row r="1630" spans="1:21" x14ac:dyDescent="0.25">
      <c r="A1630" s="6" t="s">
        <v>14982</v>
      </c>
      <c r="B1630" s="115" t="s">
        <v>12554</v>
      </c>
      <c r="C1630" s="1" t="s">
        <v>5419</v>
      </c>
      <c r="D1630" s="2">
        <v>13.375</v>
      </c>
      <c r="E1630" s="1">
        <v>340</v>
      </c>
      <c r="F1630" s="1">
        <v>27</v>
      </c>
      <c r="G1630" s="1">
        <v>0</v>
      </c>
      <c r="H1630" s="1">
        <v>0</v>
      </c>
      <c r="I1630" s="23">
        <f t="shared" si="171"/>
        <v>25.420560747663551</v>
      </c>
      <c r="J1630" s="23">
        <f t="shared" si="172"/>
        <v>12.592592592592593</v>
      </c>
      <c r="K1630" s="23">
        <f t="shared" si="173"/>
        <v>100</v>
      </c>
      <c r="L1630" s="23">
        <f t="shared" si="174"/>
        <v>0</v>
      </c>
      <c r="M1630" s="23">
        <f t="shared" si="175"/>
        <v>0</v>
      </c>
      <c r="N1630" s="23">
        <f t="shared" si="176"/>
        <v>0.49537037037037035</v>
      </c>
      <c r="O1630" s="23">
        <f t="shared" si="177"/>
        <v>12.592592592592593</v>
      </c>
      <c r="S1630" s="6"/>
      <c r="T1630" s="6"/>
      <c r="U1630" s="6"/>
    </row>
    <row r="1631" spans="1:21" x14ac:dyDescent="0.25">
      <c r="A1631" s="6" t="s">
        <v>14982</v>
      </c>
      <c r="B1631" s="97" t="s">
        <v>12390</v>
      </c>
      <c r="C1631" s="1" t="s">
        <v>2182</v>
      </c>
      <c r="D1631" s="2">
        <v>19.5</v>
      </c>
      <c r="E1631" s="1">
        <v>538</v>
      </c>
      <c r="F1631" s="1">
        <v>37</v>
      </c>
      <c r="G1631" s="1">
        <v>6</v>
      </c>
      <c r="H1631" s="1">
        <v>0</v>
      </c>
      <c r="I1631" s="23">
        <f t="shared" si="171"/>
        <v>27.589743589743591</v>
      </c>
      <c r="J1631" s="23">
        <f t="shared" si="172"/>
        <v>14.54054054054054</v>
      </c>
      <c r="K1631" s="23">
        <f t="shared" si="173"/>
        <v>86.04651162790698</v>
      </c>
      <c r="L1631" s="23">
        <f t="shared" si="174"/>
        <v>13.953488372093023</v>
      </c>
      <c r="M1631" s="23">
        <f t="shared" si="175"/>
        <v>0</v>
      </c>
      <c r="N1631" s="23">
        <f t="shared" si="176"/>
        <v>0.52702702702702697</v>
      </c>
      <c r="O1631" s="23">
        <f t="shared" si="177"/>
        <v>12.511627906976743</v>
      </c>
      <c r="S1631" s="6"/>
      <c r="T1631" s="6"/>
      <c r="U1631" s="6"/>
    </row>
    <row r="1632" spans="1:21" x14ac:dyDescent="0.25">
      <c r="A1632" s="6" t="s">
        <v>14982</v>
      </c>
      <c r="B1632" s="91" t="s">
        <v>12593</v>
      </c>
      <c r="C1632" s="1" t="s">
        <v>5649</v>
      </c>
      <c r="D1632" s="2">
        <v>1.75</v>
      </c>
      <c r="E1632" s="1">
        <v>92</v>
      </c>
      <c r="F1632" s="1">
        <v>14</v>
      </c>
      <c r="G1632" s="1">
        <v>36</v>
      </c>
      <c r="H1632" s="1">
        <v>8</v>
      </c>
      <c r="I1632" s="23">
        <f t="shared" si="171"/>
        <v>52.571428571428569</v>
      </c>
      <c r="J1632" s="23">
        <f t="shared" si="172"/>
        <v>6.5714285714285712</v>
      </c>
      <c r="K1632" s="23">
        <f t="shared" si="173"/>
        <v>24.137931034482758</v>
      </c>
      <c r="L1632" s="23">
        <f t="shared" si="174"/>
        <v>62.068965517241381</v>
      </c>
      <c r="M1632" s="23">
        <f t="shared" si="175"/>
        <v>13.793103448275861</v>
      </c>
      <c r="N1632" s="23">
        <f t="shared" si="176"/>
        <v>0.125</v>
      </c>
      <c r="O1632" s="23">
        <f t="shared" si="177"/>
        <v>1.5862068965517242</v>
      </c>
      <c r="S1632" s="6"/>
      <c r="T1632" s="6"/>
      <c r="U1632" s="6"/>
    </row>
    <row r="1633" spans="1:21" x14ac:dyDescent="0.25">
      <c r="A1633" s="6" t="s">
        <v>14982</v>
      </c>
      <c r="B1633" s="91" t="s">
        <v>12396</v>
      </c>
      <c r="C1633" s="1" t="s">
        <v>5601</v>
      </c>
      <c r="D1633" s="2">
        <v>35</v>
      </c>
      <c r="E1633" s="1">
        <v>540</v>
      </c>
      <c r="F1633" s="1">
        <v>48</v>
      </c>
      <c r="G1633" s="1">
        <v>1</v>
      </c>
      <c r="H1633" s="1">
        <v>25</v>
      </c>
      <c r="I1633" s="23">
        <f t="shared" si="171"/>
        <v>15.428571428571429</v>
      </c>
      <c r="J1633" s="23">
        <f t="shared" si="172"/>
        <v>11.25</v>
      </c>
      <c r="K1633" s="23">
        <f t="shared" si="173"/>
        <v>64.86486486486487</v>
      </c>
      <c r="L1633" s="23">
        <f t="shared" si="174"/>
        <v>1.3513513513513513</v>
      </c>
      <c r="M1633" s="23">
        <f t="shared" si="175"/>
        <v>33.783783783783782</v>
      </c>
      <c r="N1633" s="23">
        <f t="shared" si="176"/>
        <v>0.72916666666666663</v>
      </c>
      <c r="O1633" s="23">
        <f t="shared" si="177"/>
        <v>7.2972972972972974</v>
      </c>
      <c r="S1633" s="6"/>
      <c r="T1633" s="6"/>
      <c r="U1633" s="6"/>
    </row>
    <row r="1634" spans="1:21" x14ac:dyDescent="0.25">
      <c r="A1634" s="6" t="s">
        <v>14982</v>
      </c>
      <c r="B1634" s="90" t="s">
        <v>12412</v>
      </c>
      <c r="C1634" s="1" t="s">
        <v>5620</v>
      </c>
      <c r="D1634" s="2">
        <v>6.13</v>
      </c>
      <c r="E1634" s="1">
        <v>165</v>
      </c>
      <c r="F1634" s="1">
        <v>10</v>
      </c>
      <c r="G1634" s="1">
        <v>2</v>
      </c>
      <c r="H1634" s="1">
        <v>0</v>
      </c>
      <c r="I1634" s="23">
        <f t="shared" si="171"/>
        <v>26.916802610114193</v>
      </c>
      <c r="J1634" s="23">
        <f t="shared" si="172"/>
        <v>16.5</v>
      </c>
      <c r="K1634" s="23">
        <f t="shared" si="173"/>
        <v>83.333333333333343</v>
      </c>
      <c r="L1634" s="23">
        <f t="shared" si="174"/>
        <v>16.666666666666664</v>
      </c>
      <c r="M1634" s="23">
        <f t="shared" si="175"/>
        <v>0</v>
      </c>
      <c r="N1634" s="23">
        <f t="shared" si="176"/>
        <v>0.61299999999999999</v>
      </c>
      <c r="O1634" s="23">
        <f t="shared" si="177"/>
        <v>13.75</v>
      </c>
      <c r="S1634" s="6"/>
      <c r="T1634" s="6"/>
      <c r="U1634" s="6"/>
    </row>
    <row r="1635" spans="1:21" x14ac:dyDescent="0.25">
      <c r="A1635" s="6" t="s">
        <v>14982</v>
      </c>
      <c r="B1635" s="90" t="s">
        <v>12442</v>
      </c>
      <c r="C1635" s="1" t="s">
        <v>5643</v>
      </c>
      <c r="D1635" s="2">
        <v>10.88</v>
      </c>
      <c r="E1635" s="1">
        <v>310</v>
      </c>
      <c r="F1635" s="1">
        <v>17</v>
      </c>
      <c r="G1635" s="1">
        <v>2</v>
      </c>
      <c r="H1635" s="1">
        <v>3</v>
      </c>
      <c r="I1635" s="23">
        <f t="shared" si="171"/>
        <v>28.492647058823529</v>
      </c>
      <c r="J1635" s="23">
        <f t="shared" si="172"/>
        <v>18.235294117647058</v>
      </c>
      <c r="K1635" s="23">
        <f t="shared" si="173"/>
        <v>77.272727272727266</v>
      </c>
      <c r="L1635" s="23">
        <f t="shared" si="174"/>
        <v>9.0909090909090917</v>
      </c>
      <c r="M1635" s="23">
        <f t="shared" si="175"/>
        <v>13.636363636363635</v>
      </c>
      <c r="N1635" s="23">
        <f t="shared" si="176"/>
        <v>0.64</v>
      </c>
      <c r="O1635" s="23">
        <f t="shared" si="177"/>
        <v>14.090909090909092</v>
      </c>
      <c r="S1635" s="6"/>
      <c r="T1635" s="6"/>
      <c r="U1635" s="6"/>
    </row>
    <row r="1636" spans="1:21" x14ac:dyDescent="0.25">
      <c r="A1636" s="6" t="s">
        <v>14982</v>
      </c>
      <c r="B1636" s="90" t="s">
        <v>12456</v>
      </c>
      <c r="C1636" s="1" t="s">
        <v>5659</v>
      </c>
      <c r="D1636" s="2">
        <v>14.38</v>
      </c>
      <c r="E1636" s="1">
        <v>387</v>
      </c>
      <c r="F1636" s="1">
        <v>23</v>
      </c>
      <c r="G1636" s="1">
        <v>0</v>
      </c>
      <c r="H1636" s="1">
        <v>2</v>
      </c>
      <c r="I1636" s="23">
        <f t="shared" ref="I1636:I1704" si="178">E1636/D1636</f>
        <v>26.912378303198885</v>
      </c>
      <c r="J1636" s="23">
        <f t="shared" ref="J1636:J1704" si="179">E1636/F1636</f>
        <v>16.826086956521738</v>
      </c>
      <c r="K1636" s="23">
        <f t="shared" ref="K1636:K1704" si="180">F1636/(F1636+G1636+H1636)*100</f>
        <v>92</v>
      </c>
      <c r="L1636" s="23">
        <f t="shared" ref="L1636:L1704" si="181">G1636/(F1636+G1636+H1636)*100</f>
        <v>0</v>
      </c>
      <c r="M1636" s="23">
        <f t="shared" ref="M1636:M1704" si="182">H1636/(F1636+G1636+H1636)*100</f>
        <v>8</v>
      </c>
      <c r="N1636" s="23">
        <f t="shared" ref="N1636:N1704" si="183">D1636/F1636</f>
        <v>0.62521739130434784</v>
      </c>
      <c r="O1636" s="23">
        <f t="shared" si="177"/>
        <v>15.48</v>
      </c>
      <c r="S1636" s="6"/>
      <c r="T1636" s="6"/>
      <c r="U1636" s="6"/>
    </row>
    <row r="1637" spans="1:21" x14ac:dyDescent="0.25">
      <c r="A1637" s="6" t="s">
        <v>14982</v>
      </c>
      <c r="B1637" s="91" t="s">
        <v>12467</v>
      </c>
      <c r="C1637" s="1" t="s">
        <v>5672</v>
      </c>
      <c r="D1637" s="2">
        <v>14.75</v>
      </c>
      <c r="E1637" s="1">
        <v>388</v>
      </c>
      <c r="F1637" s="1">
        <v>19</v>
      </c>
      <c r="G1637" s="1">
        <v>9</v>
      </c>
      <c r="H1637" s="1">
        <v>0</v>
      </c>
      <c r="I1637" s="23">
        <f t="shared" si="178"/>
        <v>26.305084745762713</v>
      </c>
      <c r="J1637" s="23">
        <f t="shared" si="179"/>
        <v>20.421052631578949</v>
      </c>
      <c r="K1637" s="23">
        <f t="shared" si="180"/>
        <v>67.857142857142861</v>
      </c>
      <c r="L1637" s="23">
        <f t="shared" si="181"/>
        <v>32.142857142857146</v>
      </c>
      <c r="M1637" s="23">
        <f t="shared" si="182"/>
        <v>0</v>
      </c>
      <c r="N1637" s="23">
        <f t="shared" si="183"/>
        <v>0.77631578947368418</v>
      </c>
      <c r="O1637" s="23">
        <f t="shared" si="177"/>
        <v>13.857142857142858</v>
      </c>
      <c r="S1637" s="6"/>
      <c r="T1637" s="6"/>
      <c r="U1637" s="6"/>
    </row>
    <row r="1638" spans="1:21" x14ac:dyDescent="0.25">
      <c r="A1638" s="6" t="s">
        <v>14982</v>
      </c>
      <c r="B1638" s="90" t="s">
        <v>12270</v>
      </c>
      <c r="C1638" s="1" t="s">
        <v>298</v>
      </c>
      <c r="D1638" s="2">
        <v>17.25</v>
      </c>
      <c r="E1638" s="1">
        <v>435</v>
      </c>
      <c r="F1638" s="1">
        <v>46</v>
      </c>
      <c r="G1638" s="1">
        <v>0</v>
      </c>
      <c r="H1638" s="1">
        <v>0</v>
      </c>
      <c r="I1638" s="23">
        <f t="shared" si="178"/>
        <v>25.217391304347824</v>
      </c>
      <c r="J1638" s="23">
        <f t="shared" si="179"/>
        <v>9.4565217391304355</v>
      </c>
      <c r="K1638" s="23">
        <f t="shared" si="180"/>
        <v>100</v>
      </c>
      <c r="L1638" s="23">
        <f t="shared" si="181"/>
        <v>0</v>
      </c>
      <c r="M1638" s="23">
        <f t="shared" si="182"/>
        <v>0</v>
      </c>
      <c r="N1638" s="23">
        <f t="shared" si="183"/>
        <v>0.375</v>
      </c>
      <c r="O1638" s="23">
        <f t="shared" si="177"/>
        <v>9.4565217391304355</v>
      </c>
      <c r="S1638" s="6"/>
      <c r="T1638" s="6"/>
      <c r="U1638" s="6"/>
    </row>
    <row r="1639" spans="1:21" x14ac:dyDescent="0.25">
      <c r="A1639" s="6" t="s">
        <v>14982</v>
      </c>
      <c r="B1639" s="90" t="s">
        <v>12485</v>
      </c>
      <c r="C1639" s="1" t="s">
        <v>5693</v>
      </c>
      <c r="D1639" s="2">
        <v>10.125</v>
      </c>
      <c r="E1639" s="1">
        <v>312</v>
      </c>
      <c r="F1639" s="1">
        <v>12</v>
      </c>
      <c r="G1639" s="1">
        <v>7</v>
      </c>
      <c r="H1639" s="1">
        <v>0</v>
      </c>
      <c r="I1639" s="23">
        <f t="shared" si="178"/>
        <v>30.814814814814813</v>
      </c>
      <c r="J1639" s="23">
        <f t="shared" si="179"/>
        <v>26</v>
      </c>
      <c r="K1639" s="23">
        <f t="shared" si="180"/>
        <v>63.157894736842103</v>
      </c>
      <c r="L1639" s="23">
        <f t="shared" si="181"/>
        <v>36.84210526315789</v>
      </c>
      <c r="M1639" s="23">
        <f t="shared" si="182"/>
        <v>0</v>
      </c>
      <c r="N1639" s="23">
        <f t="shared" si="183"/>
        <v>0.84375</v>
      </c>
      <c r="O1639" s="23">
        <f t="shared" si="177"/>
        <v>16.421052631578949</v>
      </c>
      <c r="S1639" s="6" t="s">
        <v>14162</v>
      </c>
      <c r="T1639" s="6"/>
      <c r="U1639" s="6"/>
    </row>
    <row r="1640" spans="1:21" x14ac:dyDescent="0.25">
      <c r="A1640" s="6" t="s">
        <v>14982</v>
      </c>
      <c r="B1640" s="91" t="s">
        <v>12064</v>
      </c>
      <c r="C1640" s="1" t="s">
        <v>5200</v>
      </c>
      <c r="D1640" s="2">
        <v>23.125</v>
      </c>
      <c r="E1640" s="1">
        <v>912</v>
      </c>
      <c r="F1640" s="1">
        <v>50</v>
      </c>
      <c r="G1640" s="1">
        <v>10</v>
      </c>
      <c r="H1640" s="1">
        <v>6</v>
      </c>
      <c r="I1640" s="23">
        <f t="shared" si="178"/>
        <v>39.43783783783784</v>
      </c>
      <c r="J1640" s="23">
        <f t="shared" si="179"/>
        <v>18.239999999999998</v>
      </c>
      <c r="K1640" s="23">
        <f t="shared" si="180"/>
        <v>75.757575757575751</v>
      </c>
      <c r="L1640" s="23">
        <f t="shared" si="181"/>
        <v>15.151515151515152</v>
      </c>
      <c r="M1640" s="23">
        <f t="shared" si="182"/>
        <v>9.0909090909090917</v>
      </c>
      <c r="N1640" s="23">
        <f t="shared" si="183"/>
        <v>0.46250000000000002</v>
      </c>
      <c r="O1640" s="23">
        <f t="shared" si="177"/>
        <v>13.818181818181818</v>
      </c>
      <c r="S1640" s="6"/>
      <c r="T1640" s="6"/>
      <c r="U1640" s="6"/>
    </row>
    <row r="1641" spans="1:21" x14ac:dyDescent="0.25">
      <c r="A1641" s="6" t="s">
        <v>14982</v>
      </c>
      <c r="B1641" s="91" t="s">
        <v>12067</v>
      </c>
      <c r="C1641" s="1" t="s">
        <v>5206</v>
      </c>
      <c r="D1641" s="2">
        <v>22.875</v>
      </c>
      <c r="E1641" s="1">
        <v>635</v>
      </c>
      <c r="F1641" s="1">
        <v>47</v>
      </c>
      <c r="G1641" s="1">
        <v>5</v>
      </c>
      <c r="H1641" s="1">
        <v>0</v>
      </c>
      <c r="I1641" s="23">
        <f t="shared" si="178"/>
        <v>27.759562841530055</v>
      </c>
      <c r="J1641" s="23">
        <f t="shared" si="179"/>
        <v>13.51063829787234</v>
      </c>
      <c r="K1641" s="23">
        <f t="shared" si="180"/>
        <v>90.384615384615387</v>
      </c>
      <c r="L1641" s="23">
        <f t="shared" si="181"/>
        <v>9.6153846153846168</v>
      </c>
      <c r="M1641" s="23">
        <f t="shared" si="182"/>
        <v>0</v>
      </c>
      <c r="N1641" s="23">
        <f t="shared" si="183"/>
        <v>0.48670212765957449</v>
      </c>
      <c r="O1641" s="23">
        <f t="shared" si="177"/>
        <v>12.211538461538462</v>
      </c>
      <c r="S1641" s="42" t="s">
        <v>14161</v>
      </c>
      <c r="T1641" s="6"/>
      <c r="U1641" s="6"/>
    </row>
    <row r="1642" spans="1:21" x14ac:dyDescent="0.25">
      <c r="A1642" s="6" t="s">
        <v>14982</v>
      </c>
      <c r="B1642" s="255"/>
      <c r="C1642" s="84" t="s">
        <v>5232</v>
      </c>
      <c r="D1642" s="85">
        <v>7.75</v>
      </c>
      <c r="E1642" s="84">
        <v>241</v>
      </c>
      <c r="F1642" s="84">
        <v>19</v>
      </c>
      <c r="G1642" s="84">
        <v>4</v>
      </c>
      <c r="H1642" s="84">
        <v>5</v>
      </c>
      <c r="I1642" s="84">
        <f t="shared" si="178"/>
        <v>31.096774193548388</v>
      </c>
      <c r="J1642" s="84">
        <f t="shared" si="179"/>
        <v>12.684210526315789</v>
      </c>
      <c r="K1642" s="84">
        <f t="shared" si="180"/>
        <v>67.857142857142861</v>
      </c>
      <c r="L1642" s="84">
        <f t="shared" si="181"/>
        <v>14.285714285714285</v>
      </c>
      <c r="M1642" s="84">
        <f t="shared" si="182"/>
        <v>17.857142857142858</v>
      </c>
      <c r="N1642" s="84">
        <f t="shared" si="183"/>
        <v>0.40789473684210525</v>
      </c>
      <c r="O1642" s="23">
        <f t="shared" si="177"/>
        <v>8.6071428571428577</v>
      </c>
      <c r="P1642" s="84"/>
      <c r="S1642" s="6"/>
      <c r="T1642" s="6"/>
      <c r="U1642" s="6"/>
    </row>
    <row r="1643" spans="1:21" x14ac:dyDescent="0.25">
      <c r="A1643" s="6" t="s">
        <v>14982</v>
      </c>
      <c r="C1643" s="84" t="s">
        <v>3435</v>
      </c>
      <c r="D1643" s="85">
        <v>11.75</v>
      </c>
      <c r="E1643" s="84">
        <v>365</v>
      </c>
      <c r="F1643" s="84">
        <v>45</v>
      </c>
      <c r="G1643" s="84">
        <v>7</v>
      </c>
      <c r="H1643" s="84">
        <v>0</v>
      </c>
      <c r="I1643" s="84">
        <f t="shared" si="178"/>
        <v>31.063829787234042</v>
      </c>
      <c r="J1643" s="84">
        <f t="shared" si="179"/>
        <v>8.1111111111111107</v>
      </c>
      <c r="K1643" s="84">
        <f t="shared" si="180"/>
        <v>86.538461538461547</v>
      </c>
      <c r="L1643" s="84">
        <f t="shared" si="181"/>
        <v>13.461538461538462</v>
      </c>
      <c r="M1643" s="84">
        <f t="shared" si="182"/>
        <v>0</v>
      </c>
      <c r="N1643" s="84">
        <f t="shared" si="183"/>
        <v>0.26111111111111113</v>
      </c>
      <c r="O1643" s="23">
        <f t="shared" si="177"/>
        <v>7.0192307692307692</v>
      </c>
      <c r="P1643" s="84"/>
      <c r="S1643" s="6"/>
      <c r="T1643" s="6"/>
      <c r="U1643" s="6"/>
    </row>
    <row r="1644" spans="1:21" x14ac:dyDescent="0.25">
      <c r="A1644" s="6" t="s">
        <v>14982</v>
      </c>
      <c r="B1644" s="123" t="s">
        <v>12169</v>
      </c>
      <c r="C1644" s="84" t="s">
        <v>15168</v>
      </c>
      <c r="D1644" s="85">
        <f>D1642+D1643</f>
        <v>19.5</v>
      </c>
      <c r="E1644" s="85">
        <f>E1642+E1643</f>
        <v>606</v>
      </c>
      <c r="F1644" s="85">
        <f>F1642+F1643</f>
        <v>64</v>
      </c>
      <c r="G1644" s="85">
        <f>G1642+G1643</f>
        <v>11</v>
      </c>
      <c r="H1644" s="85">
        <f>H1642+H1643</f>
        <v>5</v>
      </c>
      <c r="I1644" s="84">
        <f>E1644/D1644</f>
        <v>31.076923076923077</v>
      </c>
      <c r="J1644" s="84">
        <f>E1644/F1644</f>
        <v>9.46875</v>
      </c>
      <c r="K1644" s="84">
        <f>F1644/(F1644+G1644+H1644)*100</f>
        <v>80</v>
      </c>
      <c r="L1644" s="84">
        <f>G1644/(F1644+G1644+H1644)*100</f>
        <v>13.750000000000002</v>
      </c>
      <c r="M1644" s="84">
        <f>H1644/(F1644+G1644+H1644)*100</f>
        <v>6.25</v>
      </c>
      <c r="N1644" s="84">
        <f>D1644/F1644</f>
        <v>0.3046875</v>
      </c>
      <c r="O1644" s="23">
        <f t="shared" si="177"/>
        <v>7.5750000000000002</v>
      </c>
      <c r="P1644" s="84"/>
      <c r="S1644" s="6"/>
      <c r="T1644" s="6"/>
      <c r="U1644" s="6"/>
    </row>
    <row r="1645" spans="1:21" x14ac:dyDescent="0.25">
      <c r="A1645" s="6" t="s">
        <v>14982</v>
      </c>
      <c r="B1645" s="91" t="s">
        <v>12069</v>
      </c>
      <c r="C1645" s="1" t="s">
        <v>5209</v>
      </c>
      <c r="D1645" s="2">
        <v>9.75</v>
      </c>
      <c r="E1645" s="1">
        <v>264</v>
      </c>
      <c r="F1645" s="1">
        <v>36</v>
      </c>
      <c r="G1645" s="1">
        <v>45</v>
      </c>
      <c r="H1645" s="1">
        <v>5</v>
      </c>
      <c r="I1645" s="23">
        <f t="shared" si="178"/>
        <v>27.076923076923077</v>
      </c>
      <c r="J1645" s="23">
        <f t="shared" si="179"/>
        <v>7.333333333333333</v>
      </c>
      <c r="K1645" s="23">
        <f t="shared" si="180"/>
        <v>41.860465116279073</v>
      </c>
      <c r="L1645" s="23">
        <f t="shared" si="181"/>
        <v>52.325581395348841</v>
      </c>
      <c r="M1645" s="23">
        <f t="shared" si="182"/>
        <v>5.8139534883720927</v>
      </c>
      <c r="N1645" s="23">
        <f t="shared" si="183"/>
        <v>0.27083333333333331</v>
      </c>
      <c r="O1645" s="23">
        <f t="shared" si="177"/>
        <v>3.0697674418604652</v>
      </c>
      <c r="S1645" s="6"/>
      <c r="T1645" s="6"/>
      <c r="U1645" s="6"/>
    </row>
    <row r="1646" spans="1:21" x14ac:dyDescent="0.25">
      <c r="A1646" s="6" t="s">
        <v>14982</v>
      </c>
      <c r="B1646" s="91" t="s">
        <v>12079</v>
      </c>
      <c r="C1646" s="1" t="s">
        <v>5223</v>
      </c>
      <c r="D1646" s="2">
        <v>5</v>
      </c>
      <c r="E1646" s="1">
        <v>143</v>
      </c>
      <c r="F1646" s="1">
        <v>21</v>
      </c>
      <c r="G1646" s="1">
        <v>2</v>
      </c>
      <c r="H1646" s="1">
        <v>0</v>
      </c>
      <c r="I1646" s="23">
        <f t="shared" si="178"/>
        <v>28.6</v>
      </c>
      <c r="J1646" s="23">
        <f t="shared" si="179"/>
        <v>6.8095238095238093</v>
      </c>
      <c r="K1646" s="23">
        <f t="shared" si="180"/>
        <v>91.304347826086953</v>
      </c>
      <c r="L1646" s="23">
        <f t="shared" si="181"/>
        <v>8.695652173913043</v>
      </c>
      <c r="M1646" s="23">
        <f t="shared" si="182"/>
        <v>0</v>
      </c>
      <c r="N1646" s="23">
        <f t="shared" si="183"/>
        <v>0.23809523809523808</v>
      </c>
      <c r="O1646" s="23">
        <f t="shared" si="177"/>
        <v>6.2173913043478262</v>
      </c>
      <c r="S1646" s="6"/>
      <c r="T1646" s="6"/>
      <c r="U1646" s="6"/>
    </row>
    <row r="1647" spans="1:21" x14ac:dyDescent="0.25">
      <c r="A1647" s="6" t="s">
        <v>14982</v>
      </c>
      <c r="B1647" s="91" t="s">
        <v>12082</v>
      </c>
      <c r="C1647" s="1" t="s">
        <v>5226</v>
      </c>
      <c r="D1647" s="2">
        <v>7.75</v>
      </c>
      <c r="E1647" s="1">
        <v>225</v>
      </c>
      <c r="F1647" s="1">
        <v>23</v>
      </c>
      <c r="G1647" s="1">
        <v>0</v>
      </c>
      <c r="H1647" s="1">
        <v>0</v>
      </c>
      <c r="I1647" s="23">
        <f t="shared" si="178"/>
        <v>29.032258064516128</v>
      </c>
      <c r="J1647" s="23">
        <f t="shared" si="179"/>
        <v>9.7826086956521738</v>
      </c>
      <c r="K1647" s="23">
        <f t="shared" si="180"/>
        <v>100</v>
      </c>
      <c r="L1647" s="23">
        <f t="shared" si="181"/>
        <v>0</v>
      </c>
      <c r="M1647" s="23">
        <f t="shared" si="182"/>
        <v>0</v>
      </c>
      <c r="N1647" s="23">
        <f t="shared" si="183"/>
        <v>0.33695652173913043</v>
      </c>
      <c r="O1647" s="23">
        <f t="shared" si="177"/>
        <v>9.7826086956521738</v>
      </c>
      <c r="S1647" s="6"/>
      <c r="T1647" s="6"/>
      <c r="U1647" s="6"/>
    </row>
    <row r="1648" spans="1:21" x14ac:dyDescent="0.25">
      <c r="A1648" s="6" t="s">
        <v>14982</v>
      </c>
      <c r="B1648" s="91" t="s">
        <v>12090</v>
      </c>
      <c r="C1648" s="1" t="s">
        <v>5235</v>
      </c>
      <c r="D1648" s="2">
        <v>14</v>
      </c>
      <c r="E1648" s="1">
        <v>402</v>
      </c>
      <c r="F1648" s="1">
        <v>15</v>
      </c>
      <c r="G1648" s="1">
        <v>0</v>
      </c>
      <c r="H1648" s="1">
        <v>0</v>
      </c>
      <c r="I1648" s="23">
        <f t="shared" si="178"/>
        <v>28.714285714285715</v>
      </c>
      <c r="J1648" s="23">
        <f t="shared" si="179"/>
        <v>26.8</v>
      </c>
      <c r="K1648" s="23">
        <f t="shared" si="180"/>
        <v>100</v>
      </c>
      <c r="L1648" s="23">
        <f t="shared" si="181"/>
        <v>0</v>
      </c>
      <c r="M1648" s="23">
        <f t="shared" si="182"/>
        <v>0</v>
      </c>
      <c r="N1648" s="23">
        <f t="shared" si="183"/>
        <v>0.93333333333333335</v>
      </c>
      <c r="O1648" s="23">
        <f t="shared" si="177"/>
        <v>26.8</v>
      </c>
      <c r="S1648" s="6" t="s">
        <v>14163</v>
      </c>
      <c r="T1648" s="6"/>
      <c r="U1648" s="6"/>
    </row>
    <row r="1649" spans="1:21" x14ac:dyDescent="0.25">
      <c r="A1649" s="6" t="s">
        <v>14982</v>
      </c>
      <c r="B1649" s="91" t="s">
        <v>12102</v>
      </c>
      <c r="C1649" s="1" t="s">
        <v>5249</v>
      </c>
      <c r="D1649" s="2">
        <v>23.375</v>
      </c>
      <c r="E1649" s="1">
        <v>566</v>
      </c>
      <c r="F1649" s="1">
        <v>45</v>
      </c>
      <c r="G1649" s="1">
        <v>27</v>
      </c>
      <c r="H1649" s="1">
        <v>0</v>
      </c>
      <c r="I1649" s="23">
        <f t="shared" si="178"/>
        <v>24.213903743315509</v>
      </c>
      <c r="J1649" s="23">
        <f t="shared" si="179"/>
        <v>12.577777777777778</v>
      </c>
      <c r="K1649" s="23">
        <f t="shared" si="180"/>
        <v>62.5</v>
      </c>
      <c r="L1649" s="23">
        <f t="shared" si="181"/>
        <v>37.5</v>
      </c>
      <c r="M1649" s="23">
        <f t="shared" si="182"/>
        <v>0</v>
      </c>
      <c r="N1649" s="23">
        <f t="shared" si="183"/>
        <v>0.51944444444444449</v>
      </c>
      <c r="O1649" s="23">
        <f t="shared" si="177"/>
        <v>7.8611111111111107</v>
      </c>
      <c r="S1649" s="6"/>
      <c r="T1649" s="6"/>
      <c r="U1649" s="6"/>
    </row>
    <row r="1650" spans="1:21" x14ac:dyDescent="0.25">
      <c r="A1650" s="6" t="s">
        <v>14982</v>
      </c>
      <c r="B1650" s="91" t="s">
        <v>12103</v>
      </c>
      <c r="C1650" s="1" t="s">
        <v>5251</v>
      </c>
      <c r="D1650" s="2">
        <v>7.125</v>
      </c>
      <c r="E1650" s="1">
        <v>194</v>
      </c>
      <c r="F1650" s="1">
        <v>11</v>
      </c>
      <c r="G1650" s="1">
        <v>2</v>
      </c>
      <c r="H1650" s="1">
        <v>0</v>
      </c>
      <c r="I1650" s="23">
        <f t="shared" si="178"/>
        <v>27.228070175438596</v>
      </c>
      <c r="J1650" s="23">
        <f t="shared" si="179"/>
        <v>17.636363636363637</v>
      </c>
      <c r="K1650" s="23">
        <f t="shared" si="180"/>
        <v>84.615384615384613</v>
      </c>
      <c r="L1650" s="23">
        <f t="shared" si="181"/>
        <v>15.384615384615385</v>
      </c>
      <c r="M1650" s="23">
        <f t="shared" si="182"/>
        <v>0</v>
      </c>
      <c r="N1650" s="23">
        <f t="shared" si="183"/>
        <v>0.64772727272727271</v>
      </c>
      <c r="O1650" s="23">
        <f t="shared" si="177"/>
        <v>14.923076923076923</v>
      </c>
      <c r="S1650" s="6"/>
      <c r="T1650" s="6"/>
      <c r="U1650" s="6"/>
    </row>
    <row r="1651" spans="1:21" x14ac:dyDescent="0.25">
      <c r="A1651" s="6" t="s">
        <v>14982</v>
      </c>
      <c r="B1651" s="91" t="s">
        <v>12104</v>
      </c>
      <c r="C1651" s="1" t="s">
        <v>5252</v>
      </c>
      <c r="D1651" s="2">
        <v>32.5</v>
      </c>
      <c r="E1651" s="1">
        <v>850</v>
      </c>
      <c r="F1651" s="1">
        <v>62</v>
      </c>
      <c r="G1651" s="1">
        <v>12</v>
      </c>
      <c r="H1651" s="1">
        <v>11</v>
      </c>
      <c r="I1651" s="23">
        <f t="shared" si="178"/>
        <v>26.153846153846153</v>
      </c>
      <c r="J1651" s="23">
        <f t="shared" si="179"/>
        <v>13.709677419354838</v>
      </c>
      <c r="K1651" s="23">
        <f t="shared" si="180"/>
        <v>72.941176470588232</v>
      </c>
      <c r="L1651" s="23">
        <f t="shared" si="181"/>
        <v>14.117647058823529</v>
      </c>
      <c r="M1651" s="23">
        <f t="shared" si="182"/>
        <v>12.941176470588237</v>
      </c>
      <c r="N1651" s="23">
        <f t="shared" si="183"/>
        <v>0.52419354838709675</v>
      </c>
      <c r="O1651" s="23">
        <f t="shared" si="177"/>
        <v>10</v>
      </c>
      <c r="S1651" s="6"/>
      <c r="T1651" s="6"/>
      <c r="U1651" s="6"/>
    </row>
    <row r="1652" spans="1:21" x14ac:dyDescent="0.25">
      <c r="A1652" s="6" t="s">
        <v>14982</v>
      </c>
      <c r="B1652" s="267"/>
      <c r="C1652" s="110" t="s">
        <v>5236</v>
      </c>
      <c r="D1652" s="111">
        <v>4.875</v>
      </c>
      <c r="E1652" s="110">
        <v>145</v>
      </c>
      <c r="F1652" s="110">
        <v>14</v>
      </c>
      <c r="G1652" s="110">
        <v>0</v>
      </c>
      <c r="H1652" s="110">
        <v>1</v>
      </c>
      <c r="I1652" s="110">
        <f t="shared" si="178"/>
        <v>29.743589743589745</v>
      </c>
      <c r="J1652" s="110">
        <f t="shared" si="179"/>
        <v>10.357142857142858</v>
      </c>
      <c r="K1652" s="110">
        <f t="shared" si="180"/>
        <v>93.333333333333329</v>
      </c>
      <c r="L1652" s="110">
        <f t="shared" si="181"/>
        <v>0</v>
      </c>
      <c r="M1652" s="110">
        <f t="shared" si="182"/>
        <v>6.666666666666667</v>
      </c>
      <c r="N1652" s="110">
        <f t="shared" si="183"/>
        <v>0.3482142857142857</v>
      </c>
      <c r="O1652" s="23">
        <f t="shared" si="177"/>
        <v>9.6666666666666661</v>
      </c>
      <c r="P1652" s="110"/>
      <c r="S1652" s="6" t="s">
        <v>13170</v>
      </c>
      <c r="T1652" s="6"/>
      <c r="U1652" s="6"/>
    </row>
    <row r="1653" spans="1:21" x14ac:dyDescent="0.25">
      <c r="A1653" s="6" t="s">
        <v>14982</v>
      </c>
      <c r="C1653" s="110" t="s">
        <v>5257</v>
      </c>
      <c r="D1653" s="111">
        <v>11</v>
      </c>
      <c r="E1653" s="110">
        <v>346</v>
      </c>
      <c r="F1653" s="110">
        <v>25</v>
      </c>
      <c r="G1653" s="110">
        <v>0</v>
      </c>
      <c r="H1653" s="110">
        <v>0</v>
      </c>
      <c r="I1653" s="110">
        <f t="shared" si="178"/>
        <v>31.454545454545453</v>
      </c>
      <c r="J1653" s="110">
        <f t="shared" si="179"/>
        <v>13.84</v>
      </c>
      <c r="K1653" s="110">
        <f t="shared" si="180"/>
        <v>100</v>
      </c>
      <c r="L1653" s="110">
        <f t="shared" si="181"/>
        <v>0</v>
      </c>
      <c r="M1653" s="110">
        <f t="shared" si="182"/>
        <v>0</v>
      </c>
      <c r="N1653" s="110">
        <f t="shared" si="183"/>
        <v>0.44</v>
      </c>
      <c r="O1653" s="23">
        <f t="shared" si="177"/>
        <v>13.84</v>
      </c>
      <c r="P1653" s="110"/>
      <c r="S1653" s="6"/>
      <c r="T1653" s="6"/>
      <c r="U1653" s="6"/>
    </row>
    <row r="1654" spans="1:21" x14ac:dyDescent="0.25">
      <c r="A1654" s="6" t="s">
        <v>14982</v>
      </c>
      <c r="B1654" s="146" t="s">
        <v>12105</v>
      </c>
      <c r="C1654" s="110" t="s">
        <v>15169</v>
      </c>
      <c r="D1654" s="111">
        <f>D1652+D1653</f>
        <v>15.875</v>
      </c>
      <c r="E1654" s="111">
        <f>E1652+E1653</f>
        <v>491</v>
      </c>
      <c r="F1654" s="111">
        <f>F1652+F1653</f>
        <v>39</v>
      </c>
      <c r="G1654" s="111">
        <f>G1652+G1653</f>
        <v>0</v>
      </c>
      <c r="H1654" s="111">
        <f>H1652+H1653</f>
        <v>1</v>
      </c>
      <c r="I1654" s="110">
        <f>E1654/D1654</f>
        <v>30.929133858267715</v>
      </c>
      <c r="J1654" s="110">
        <f>E1654/F1654</f>
        <v>12.589743589743589</v>
      </c>
      <c r="K1654" s="110">
        <f>F1654/(F1654+G1654+H1654)*100</f>
        <v>97.5</v>
      </c>
      <c r="L1654" s="110">
        <f>G1654/(F1654+G1654+H1654)*100</f>
        <v>0</v>
      </c>
      <c r="M1654" s="110">
        <f>H1654/(F1654+G1654+H1654)*100</f>
        <v>2.5</v>
      </c>
      <c r="N1654" s="110">
        <f>D1654/F1654</f>
        <v>0.40705128205128205</v>
      </c>
      <c r="O1654" s="23">
        <f t="shared" si="177"/>
        <v>12.275</v>
      </c>
      <c r="P1654" s="110"/>
      <c r="S1654" s="6"/>
      <c r="T1654" s="6"/>
      <c r="U1654" s="6"/>
    </row>
    <row r="1655" spans="1:21" x14ac:dyDescent="0.25">
      <c r="A1655" s="6" t="s">
        <v>14982</v>
      </c>
      <c r="B1655" s="91" t="s">
        <v>12107</v>
      </c>
      <c r="C1655" s="1" t="s">
        <v>5260</v>
      </c>
      <c r="D1655" s="2">
        <v>6</v>
      </c>
      <c r="E1655" s="1">
        <v>192</v>
      </c>
      <c r="F1655" s="1">
        <v>28</v>
      </c>
      <c r="G1655" s="1">
        <v>3</v>
      </c>
      <c r="H1655" s="1">
        <v>0</v>
      </c>
      <c r="I1655" s="23">
        <f t="shared" si="178"/>
        <v>32</v>
      </c>
      <c r="J1655" s="23">
        <f t="shared" si="179"/>
        <v>6.8571428571428568</v>
      </c>
      <c r="K1655" s="23">
        <f t="shared" si="180"/>
        <v>90.322580645161281</v>
      </c>
      <c r="L1655" s="23">
        <f t="shared" si="181"/>
        <v>9.67741935483871</v>
      </c>
      <c r="M1655" s="23">
        <f t="shared" si="182"/>
        <v>0</v>
      </c>
      <c r="N1655" s="23">
        <f t="shared" si="183"/>
        <v>0.21428571428571427</v>
      </c>
      <c r="O1655" s="23">
        <f t="shared" si="177"/>
        <v>6.193548387096774</v>
      </c>
      <c r="S1655" s="6" t="s">
        <v>13171</v>
      </c>
      <c r="T1655" s="6"/>
      <c r="U1655" s="6"/>
    </row>
    <row r="1656" spans="1:21" x14ac:dyDescent="0.25">
      <c r="A1656" s="6" t="s">
        <v>14982</v>
      </c>
      <c r="B1656" s="91" t="s">
        <v>12118</v>
      </c>
      <c r="C1656" s="1" t="s">
        <v>5272</v>
      </c>
      <c r="D1656" s="2">
        <v>5</v>
      </c>
      <c r="E1656" s="1">
        <v>145</v>
      </c>
      <c r="F1656" s="1">
        <v>40</v>
      </c>
      <c r="G1656" s="1">
        <v>53</v>
      </c>
      <c r="H1656" s="1">
        <v>3</v>
      </c>
      <c r="I1656" s="23">
        <f t="shared" si="178"/>
        <v>29</v>
      </c>
      <c r="J1656" s="23">
        <f t="shared" si="179"/>
        <v>3.625</v>
      </c>
      <c r="K1656" s="23">
        <f t="shared" si="180"/>
        <v>41.666666666666671</v>
      </c>
      <c r="L1656" s="23">
        <f t="shared" si="181"/>
        <v>55.208333333333336</v>
      </c>
      <c r="M1656" s="23">
        <f t="shared" si="182"/>
        <v>3.125</v>
      </c>
      <c r="N1656" s="23">
        <f t="shared" si="183"/>
        <v>0.125</v>
      </c>
      <c r="O1656" s="23">
        <f t="shared" si="177"/>
        <v>1.5104166666666667</v>
      </c>
      <c r="S1656" s="6"/>
      <c r="T1656" s="6"/>
      <c r="U1656" s="6"/>
    </row>
    <row r="1657" spans="1:21" x14ac:dyDescent="0.25">
      <c r="A1657" s="6" t="s">
        <v>14982</v>
      </c>
      <c r="B1657" s="91" t="s">
        <v>12120</v>
      </c>
      <c r="C1657" s="1" t="s">
        <v>5274</v>
      </c>
      <c r="D1657" s="2">
        <v>25.5</v>
      </c>
      <c r="E1657" s="1">
        <v>790</v>
      </c>
      <c r="F1657" s="1">
        <v>100</v>
      </c>
      <c r="G1657" s="1">
        <v>3</v>
      </c>
      <c r="H1657" s="1">
        <v>4</v>
      </c>
      <c r="I1657" s="23">
        <f t="shared" si="178"/>
        <v>30.980392156862745</v>
      </c>
      <c r="J1657" s="23">
        <f t="shared" si="179"/>
        <v>7.9</v>
      </c>
      <c r="K1657" s="23">
        <f t="shared" si="180"/>
        <v>93.45794392523365</v>
      </c>
      <c r="L1657" s="23">
        <f t="shared" si="181"/>
        <v>2.8037383177570092</v>
      </c>
      <c r="M1657" s="23">
        <f t="shared" si="182"/>
        <v>3.7383177570093453</v>
      </c>
      <c r="N1657" s="23">
        <f t="shared" si="183"/>
        <v>0.255</v>
      </c>
      <c r="O1657" s="23">
        <f t="shared" si="177"/>
        <v>7.3831775700934577</v>
      </c>
      <c r="S1657" s="6"/>
      <c r="T1657" s="6"/>
      <c r="U1657" s="6"/>
    </row>
    <row r="1658" spans="1:21" x14ac:dyDescent="0.25">
      <c r="A1658" s="6" t="s">
        <v>14982</v>
      </c>
      <c r="B1658" s="91" t="s">
        <v>12121</v>
      </c>
      <c r="C1658" s="1" t="s">
        <v>5275</v>
      </c>
      <c r="D1658" s="2">
        <v>14.25</v>
      </c>
      <c r="E1658" s="1">
        <v>442</v>
      </c>
      <c r="F1658" s="1">
        <v>30</v>
      </c>
      <c r="G1658" s="1">
        <v>8</v>
      </c>
      <c r="H1658" s="1">
        <v>3</v>
      </c>
      <c r="I1658" s="23">
        <f t="shared" si="178"/>
        <v>31.017543859649123</v>
      </c>
      <c r="J1658" s="23">
        <f t="shared" si="179"/>
        <v>14.733333333333333</v>
      </c>
      <c r="K1658" s="23">
        <f t="shared" si="180"/>
        <v>73.170731707317074</v>
      </c>
      <c r="L1658" s="23">
        <f t="shared" si="181"/>
        <v>19.512195121951219</v>
      </c>
      <c r="M1658" s="23">
        <f t="shared" si="182"/>
        <v>7.3170731707317067</v>
      </c>
      <c r="N1658" s="23">
        <f t="shared" si="183"/>
        <v>0.47499999999999998</v>
      </c>
      <c r="O1658" s="23">
        <f t="shared" si="177"/>
        <v>10.780487804878049</v>
      </c>
      <c r="S1658" s="6"/>
      <c r="T1658" s="6"/>
      <c r="U1658" s="6"/>
    </row>
    <row r="1659" spans="1:21" x14ac:dyDescent="0.25">
      <c r="A1659" s="6" t="s">
        <v>14982</v>
      </c>
      <c r="B1659" s="91" t="s">
        <v>12131</v>
      </c>
      <c r="C1659" s="1" t="s">
        <v>5287</v>
      </c>
      <c r="D1659" s="2">
        <v>9.1300000000000008</v>
      </c>
      <c r="E1659" s="1">
        <v>156</v>
      </c>
      <c r="F1659" s="1">
        <v>51</v>
      </c>
      <c r="G1659" s="1">
        <v>31</v>
      </c>
      <c r="H1659" s="1">
        <v>3</v>
      </c>
      <c r="I1659" s="23">
        <f t="shared" si="178"/>
        <v>17.086527929901422</v>
      </c>
      <c r="J1659" s="23">
        <f t="shared" si="179"/>
        <v>3.0588235294117645</v>
      </c>
      <c r="K1659" s="23">
        <f t="shared" si="180"/>
        <v>60</v>
      </c>
      <c r="L1659" s="23">
        <f t="shared" si="181"/>
        <v>36.470588235294116</v>
      </c>
      <c r="M1659" s="23">
        <f t="shared" si="182"/>
        <v>3.5294117647058822</v>
      </c>
      <c r="N1659" s="23">
        <f t="shared" si="183"/>
        <v>0.17901960784313728</v>
      </c>
      <c r="O1659" s="23">
        <f t="shared" si="177"/>
        <v>1.8352941176470587</v>
      </c>
      <c r="S1659" s="6"/>
      <c r="T1659" s="6"/>
      <c r="U1659" s="6"/>
    </row>
    <row r="1660" spans="1:21" x14ac:dyDescent="0.25">
      <c r="A1660" s="6" t="s">
        <v>14982</v>
      </c>
      <c r="B1660" s="91" t="s">
        <v>12135</v>
      </c>
      <c r="C1660" s="1" t="s">
        <v>5293</v>
      </c>
      <c r="D1660" s="2">
        <v>43.5</v>
      </c>
      <c r="E1660" s="1">
        <v>1281</v>
      </c>
      <c r="F1660" s="1">
        <v>67</v>
      </c>
      <c r="G1660" s="1">
        <v>2</v>
      </c>
      <c r="H1660" s="1">
        <v>0</v>
      </c>
      <c r="I1660" s="23">
        <f t="shared" si="178"/>
        <v>29.448275862068964</v>
      </c>
      <c r="J1660" s="23">
        <f t="shared" si="179"/>
        <v>19.119402985074625</v>
      </c>
      <c r="K1660" s="23">
        <f t="shared" si="180"/>
        <v>97.101449275362313</v>
      </c>
      <c r="L1660" s="23">
        <f t="shared" si="181"/>
        <v>2.8985507246376812</v>
      </c>
      <c r="M1660" s="23">
        <f t="shared" si="182"/>
        <v>0</v>
      </c>
      <c r="N1660" s="23">
        <f t="shared" si="183"/>
        <v>0.64925373134328357</v>
      </c>
      <c r="O1660" s="23">
        <f t="shared" si="177"/>
        <v>18.565217391304348</v>
      </c>
      <c r="S1660" s="6"/>
      <c r="T1660" s="6"/>
      <c r="U1660" s="6"/>
    </row>
    <row r="1661" spans="1:21" x14ac:dyDescent="0.25">
      <c r="A1661" s="6" t="s">
        <v>14982</v>
      </c>
      <c r="B1661" s="91" t="s">
        <v>12137</v>
      </c>
      <c r="C1661" s="1" t="s">
        <v>5297</v>
      </c>
      <c r="D1661" s="2">
        <v>7.375</v>
      </c>
      <c r="E1661" s="1">
        <v>188</v>
      </c>
      <c r="F1661" s="1">
        <v>9</v>
      </c>
      <c r="G1661" s="1">
        <v>0</v>
      </c>
      <c r="H1661" s="1">
        <v>0</v>
      </c>
      <c r="I1661" s="23">
        <f t="shared" si="178"/>
        <v>25.491525423728813</v>
      </c>
      <c r="J1661" s="23">
        <f t="shared" si="179"/>
        <v>20.888888888888889</v>
      </c>
      <c r="K1661" s="23">
        <f t="shared" si="180"/>
        <v>100</v>
      </c>
      <c r="L1661" s="23">
        <f t="shared" si="181"/>
        <v>0</v>
      </c>
      <c r="M1661" s="23">
        <f t="shared" si="182"/>
        <v>0</v>
      </c>
      <c r="N1661" s="23">
        <f t="shared" si="183"/>
        <v>0.81944444444444442</v>
      </c>
      <c r="O1661" s="23">
        <f t="shared" si="177"/>
        <v>20.888888888888889</v>
      </c>
      <c r="S1661" s="6"/>
      <c r="T1661" s="6"/>
      <c r="U1661" s="6"/>
    </row>
    <row r="1662" spans="1:21" x14ac:dyDescent="0.25">
      <c r="A1662" s="6" t="s">
        <v>14982</v>
      </c>
      <c r="B1662" s="91" t="s">
        <v>12146</v>
      </c>
      <c r="C1662" s="1" t="s">
        <v>5312</v>
      </c>
      <c r="D1662" s="2">
        <v>2.5</v>
      </c>
      <c r="E1662" s="1">
        <v>99</v>
      </c>
      <c r="F1662" s="1">
        <v>16</v>
      </c>
      <c r="G1662" s="1">
        <v>4</v>
      </c>
      <c r="H1662" s="1">
        <v>0</v>
      </c>
      <c r="I1662" s="23">
        <f t="shared" si="178"/>
        <v>39.6</v>
      </c>
      <c r="J1662" s="23">
        <f t="shared" si="179"/>
        <v>6.1875</v>
      </c>
      <c r="K1662" s="23">
        <f t="shared" si="180"/>
        <v>80</v>
      </c>
      <c r="L1662" s="23">
        <f t="shared" si="181"/>
        <v>20</v>
      </c>
      <c r="M1662" s="23">
        <f t="shared" si="182"/>
        <v>0</v>
      </c>
      <c r="N1662" s="23">
        <f t="shared" si="183"/>
        <v>0.15625</v>
      </c>
      <c r="O1662" s="23">
        <f t="shared" si="177"/>
        <v>4.95</v>
      </c>
      <c r="S1662" s="6"/>
      <c r="T1662" s="6"/>
      <c r="U1662" s="6"/>
    </row>
    <row r="1663" spans="1:21" x14ac:dyDescent="0.25">
      <c r="A1663" s="6" t="s">
        <v>14982</v>
      </c>
      <c r="B1663" s="91" t="s">
        <v>12142</v>
      </c>
      <c r="C1663" s="1" t="s">
        <v>5314</v>
      </c>
      <c r="D1663" s="2">
        <v>32.875</v>
      </c>
      <c r="E1663" s="1">
        <v>890</v>
      </c>
      <c r="F1663" s="1">
        <v>113</v>
      </c>
      <c r="G1663" s="1">
        <v>77</v>
      </c>
      <c r="H1663" s="1">
        <v>10</v>
      </c>
      <c r="I1663" s="23">
        <f t="shared" si="178"/>
        <v>27.072243346007603</v>
      </c>
      <c r="J1663" s="23">
        <f t="shared" si="179"/>
        <v>7.8761061946902657</v>
      </c>
      <c r="K1663" s="23">
        <f t="shared" si="180"/>
        <v>56.499999999999993</v>
      </c>
      <c r="L1663" s="23">
        <f t="shared" si="181"/>
        <v>38.5</v>
      </c>
      <c r="M1663" s="23">
        <f t="shared" si="182"/>
        <v>5</v>
      </c>
      <c r="N1663" s="23">
        <f t="shared" si="183"/>
        <v>0.29092920353982299</v>
      </c>
      <c r="O1663" s="23">
        <f t="shared" si="177"/>
        <v>4.45</v>
      </c>
      <c r="S1663" s="6"/>
      <c r="T1663" s="6"/>
      <c r="U1663" s="6"/>
    </row>
    <row r="1664" spans="1:21" x14ac:dyDescent="0.25">
      <c r="A1664" s="6" t="s">
        <v>14982</v>
      </c>
      <c r="B1664" s="128"/>
      <c r="C1664" s="5" t="s">
        <v>5324</v>
      </c>
      <c r="D1664" s="15">
        <v>4.625</v>
      </c>
      <c r="E1664" s="5">
        <v>116</v>
      </c>
      <c r="F1664" s="5">
        <v>9</v>
      </c>
      <c r="G1664" s="5">
        <v>4</v>
      </c>
      <c r="H1664" s="5">
        <v>1</v>
      </c>
      <c r="I1664" s="5">
        <f t="shared" si="178"/>
        <v>25.081081081081081</v>
      </c>
      <c r="J1664" s="5">
        <f t="shared" si="179"/>
        <v>12.888888888888889</v>
      </c>
      <c r="K1664" s="5">
        <f t="shared" si="180"/>
        <v>64.285714285714292</v>
      </c>
      <c r="L1664" s="5">
        <f t="shared" si="181"/>
        <v>28.571428571428569</v>
      </c>
      <c r="M1664" s="5">
        <f t="shared" si="182"/>
        <v>7.1428571428571423</v>
      </c>
      <c r="N1664" s="5">
        <f t="shared" si="183"/>
        <v>0.51388888888888884</v>
      </c>
      <c r="O1664" s="23">
        <f t="shared" si="177"/>
        <v>8.2857142857142865</v>
      </c>
      <c r="P1664" s="5"/>
      <c r="S1664" s="42" t="s">
        <v>14164</v>
      </c>
      <c r="T1664" s="6"/>
      <c r="U1664" s="6"/>
    </row>
    <row r="1665" spans="1:21" ht="15.75" customHeight="1" x14ac:dyDescent="0.25">
      <c r="A1665" s="6" t="s">
        <v>14982</v>
      </c>
      <c r="C1665" s="5" t="s">
        <v>5325</v>
      </c>
      <c r="D1665" s="15">
        <v>4</v>
      </c>
      <c r="E1665" s="5">
        <v>116</v>
      </c>
      <c r="F1665" s="5">
        <v>15</v>
      </c>
      <c r="G1665" s="5">
        <v>5</v>
      </c>
      <c r="H1665" s="5">
        <v>4</v>
      </c>
      <c r="I1665" s="5">
        <f t="shared" si="178"/>
        <v>29</v>
      </c>
      <c r="J1665" s="5">
        <f t="shared" si="179"/>
        <v>7.7333333333333334</v>
      </c>
      <c r="K1665" s="5">
        <f t="shared" si="180"/>
        <v>62.5</v>
      </c>
      <c r="L1665" s="5">
        <f t="shared" si="181"/>
        <v>20.833333333333336</v>
      </c>
      <c r="M1665" s="5">
        <f t="shared" si="182"/>
        <v>16.666666666666664</v>
      </c>
      <c r="N1665" s="5">
        <f t="shared" si="183"/>
        <v>0.26666666666666666</v>
      </c>
      <c r="O1665" s="23">
        <f t="shared" si="177"/>
        <v>4.833333333333333</v>
      </c>
      <c r="P1665" s="5"/>
      <c r="S1665" s="6"/>
      <c r="T1665" s="6"/>
      <c r="U1665" s="6"/>
    </row>
    <row r="1666" spans="1:21" ht="15.75" customHeight="1" x14ac:dyDescent="0.25">
      <c r="A1666" s="6" t="s">
        <v>14982</v>
      </c>
      <c r="B1666" s="128" t="s">
        <v>12152</v>
      </c>
      <c r="C1666" s="5" t="s">
        <v>15170</v>
      </c>
      <c r="D1666" s="15">
        <f>D1664+D1665</f>
        <v>8.625</v>
      </c>
      <c r="E1666" s="15">
        <f>E1664+E1665</f>
        <v>232</v>
      </c>
      <c r="F1666" s="15">
        <f>F1664+F1665</f>
        <v>24</v>
      </c>
      <c r="G1666" s="15">
        <f>G1664+G1665</f>
        <v>9</v>
      </c>
      <c r="H1666" s="15">
        <f>H1664+H1665</f>
        <v>5</v>
      </c>
      <c r="I1666" s="5">
        <f>E1666/D1666</f>
        <v>26.89855072463768</v>
      </c>
      <c r="J1666" s="5">
        <f>E1666/F1666</f>
        <v>9.6666666666666661</v>
      </c>
      <c r="K1666" s="5">
        <f>F1666/(F1666+G1666+H1666)*100</f>
        <v>63.157894736842103</v>
      </c>
      <c r="L1666" s="5">
        <f>G1666/(F1666+G1666+H1666)*100</f>
        <v>23.684210526315788</v>
      </c>
      <c r="M1666" s="5">
        <f>H1666/(F1666+G1666+H1666)*100</f>
        <v>13.157894736842104</v>
      </c>
      <c r="N1666" s="5">
        <f>D1666/F1666</f>
        <v>0.359375</v>
      </c>
      <c r="O1666" s="23">
        <f t="shared" si="177"/>
        <v>6.1052631578947372</v>
      </c>
      <c r="P1666" s="5"/>
      <c r="S1666" s="6"/>
      <c r="T1666" s="6"/>
      <c r="U1666" s="6"/>
    </row>
    <row r="1667" spans="1:21" x14ac:dyDescent="0.25">
      <c r="A1667" s="6" t="s">
        <v>14982</v>
      </c>
      <c r="B1667" s="90" t="s">
        <v>12160</v>
      </c>
      <c r="C1667" s="1" t="s">
        <v>5338</v>
      </c>
      <c r="D1667" s="2">
        <v>3.875</v>
      </c>
      <c r="E1667" s="1">
        <v>113</v>
      </c>
      <c r="F1667" s="1">
        <v>19</v>
      </c>
      <c r="G1667" s="1">
        <v>46</v>
      </c>
      <c r="H1667" s="1">
        <v>3</v>
      </c>
      <c r="I1667" s="23">
        <f t="shared" si="178"/>
        <v>29.161290322580644</v>
      </c>
      <c r="J1667" s="23">
        <f t="shared" si="179"/>
        <v>5.9473684210526319</v>
      </c>
      <c r="K1667" s="23">
        <f t="shared" si="180"/>
        <v>27.941176470588236</v>
      </c>
      <c r="L1667" s="23">
        <f t="shared" si="181"/>
        <v>67.64705882352942</v>
      </c>
      <c r="M1667" s="23">
        <f t="shared" si="182"/>
        <v>4.4117647058823533</v>
      </c>
      <c r="N1667" s="23">
        <f t="shared" si="183"/>
        <v>0.20394736842105263</v>
      </c>
      <c r="O1667" s="23">
        <f t="shared" ref="O1667:O1730" si="184">E1667/(F1667+G1667+H1667)</f>
        <v>1.661764705882353</v>
      </c>
      <c r="S1667" s="6"/>
      <c r="T1667" s="6"/>
      <c r="U1667" s="6"/>
    </row>
    <row r="1668" spans="1:21" x14ac:dyDescent="0.25">
      <c r="A1668" s="6" t="s">
        <v>14982</v>
      </c>
      <c r="B1668" s="91" t="s">
        <v>12174</v>
      </c>
      <c r="C1668" s="1" t="s">
        <v>5351</v>
      </c>
      <c r="D1668" s="2">
        <v>8</v>
      </c>
      <c r="E1668" s="1">
        <v>165</v>
      </c>
      <c r="F1668" s="1">
        <v>19</v>
      </c>
      <c r="G1668" s="1">
        <v>13</v>
      </c>
      <c r="H1668" s="1">
        <v>4</v>
      </c>
      <c r="I1668" s="23">
        <f t="shared" si="178"/>
        <v>20.625</v>
      </c>
      <c r="J1668" s="23">
        <f t="shared" si="179"/>
        <v>8.6842105263157894</v>
      </c>
      <c r="K1668" s="23">
        <f t="shared" si="180"/>
        <v>52.777777777777779</v>
      </c>
      <c r="L1668" s="23">
        <f t="shared" si="181"/>
        <v>36.111111111111107</v>
      </c>
      <c r="M1668" s="23">
        <f t="shared" si="182"/>
        <v>11.111111111111111</v>
      </c>
      <c r="N1668" s="23">
        <f t="shared" si="183"/>
        <v>0.42105263157894735</v>
      </c>
      <c r="O1668" s="23">
        <f t="shared" si="184"/>
        <v>4.583333333333333</v>
      </c>
      <c r="S1668" s="6"/>
      <c r="T1668" s="6"/>
      <c r="U1668" s="6"/>
    </row>
    <row r="1669" spans="1:21" x14ac:dyDescent="0.25">
      <c r="A1669" s="6" t="s">
        <v>14982</v>
      </c>
      <c r="B1669" s="288"/>
      <c r="C1669" s="60" t="s">
        <v>5255</v>
      </c>
      <c r="D1669" s="61">
        <v>3</v>
      </c>
      <c r="E1669" s="60">
        <v>84</v>
      </c>
      <c r="F1669" s="60">
        <v>3</v>
      </c>
      <c r="G1669" s="60">
        <v>0</v>
      </c>
      <c r="H1669" s="60">
        <v>0</v>
      </c>
      <c r="I1669" s="60">
        <f t="shared" si="178"/>
        <v>28</v>
      </c>
      <c r="J1669" s="60">
        <f t="shared" si="179"/>
        <v>28</v>
      </c>
      <c r="K1669" s="60">
        <f t="shared" si="180"/>
        <v>100</v>
      </c>
      <c r="L1669" s="60">
        <f t="shared" si="181"/>
        <v>0</v>
      </c>
      <c r="M1669" s="60">
        <f t="shared" si="182"/>
        <v>0</v>
      </c>
      <c r="N1669" s="60">
        <f t="shared" si="183"/>
        <v>1</v>
      </c>
      <c r="O1669" s="23">
        <f t="shared" si="184"/>
        <v>28</v>
      </c>
      <c r="P1669" s="60"/>
      <c r="S1669" s="6"/>
      <c r="T1669" s="6"/>
      <c r="U1669" s="6"/>
    </row>
    <row r="1670" spans="1:21" x14ac:dyDescent="0.25">
      <c r="A1670" s="6" t="s">
        <v>14982</v>
      </c>
      <c r="C1670" s="60" t="s">
        <v>5357</v>
      </c>
      <c r="D1670" s="61">
        <v>4.75</v>
      </c>
      <c r="E1670" s="60">
        <v>152</v>
      </c>
      <c r="F1670" s="60">
        <v>10</v>
      </c>
      <c r="G1670" s="60">
        <v>2</v>
      </c>
      <c r="H1670" s="60">
        <v>0</v>
      </c>
      <c r="I1670" s="60">
        <f t="shared" si="178"/>
        <v>32</v>
      </c>
      <c r="J1670" s="60">
        <f t="shared" si="179"/>
        <v>15.2</v>
      </c>
      <c r="K1670" s="60">
        <f t="shared" si="180"/>
        <v>83.333333333333343</v>
      </c>
      <c r="L1670" s="60">
        <f t="shared" si="181"/>
        <v>16.666666666666664</v>
      </c>
      <c r="M1670" s="60">
        <f t="shared" si="182"/>
        <v>0</v>
      </c>
      <c r="N1670" s="60">
        <f t="shared" si="183"/>
        <v>0.47499999999999998</v>
      </c>
      <c r="O1670" s="23">
        <f t="shared" si="184"/>
        <v>12.666666666666666</v>
      </c>
      <c r="P1670" s="60"/>
      <c r="S1670" s="6"/>
      <c r="T1670" s="6"/>
      <c r="U1670" s="6"/>
    </row>
    <row r="1671" spans="1:21" x14ac:dyDescent="0.25">
      <c r="A1671" s="6" t="s">
        <v>14982</v>
      </c>
      <c r="B1671" s="136" t="s">
        <v>12179</v>
      </c>
      <c r="C1671" s="60" t="s">
        <v>15171</v>
      </c>
      <c r="D1671" s="61">
        <f>D1669+D1670</f>
        <v>7.75</v>
      </c>
      <c r="E1671" s="61">
        <f>E1669+E1670</f>
        <v>236</v>
      </c>
      <c r="F1671" s="61">
        <f>F1669+F1670</f>
        <v>13</v>
      </c>
      <c r="G1671" s="61">
        <f>G1669+G1670</f>
        <v>2</v>
      </c>
      <c r="H1671" s="61">
        <f>H1669+H1670</f>
        <v>0</v>
      </c>
      <c r="I1671" s="60">
        <f>E1671/D1671</f>
        <v>30.451612903225808</v>
      </c>
      <c r="J1671" s="60">
        <f>E1671/F1671</f>
        <v>18.153846153846153</v>
      </c>
      <c r="K1671" s="60">
        <f>F1671/(F1671+G1671+H1671)*100</f>
        <v>86.666666666666671</v>
      </c>
      <c r="L1671" s="60">
        <f>G1671/(F1671+G1671+H1671)*100</f>
        <v>13.333333333333334</v>
      </c>
      <c r="M1671" s="60">
        <f>H1671/(F1671+G1671+H1671)*100</f>
        <v>0</v>
      </c>
      <c r="N1671" s="60">
        <f>D1671/F1671</f>
        <v>0.59615384615384615</v>
      </c>
      <c r="O1671" s="23">
        <f t="shared" si="184"/>
        <v>15.733333333333333</v>
      </c>
      <c r="P1671" s="60"/>
      <c r="S1671" s="6"/>
      <c r="T1671" s="6"/>
      <c r="U1671" s="6"/>
    </row>
    <row r="1672" spans="1:21" x14ac:dyDescent="0.25">
      <c r="A1672" s="6" t="s">
        <v>14982</v>
      </c>
      <c r="B1672" s="91" t="s">
        <v>12192</v>
      </c>
      <c r="C1672" s="1" t="s">
        <v>5370</v>
      </c>
      <c r="D1672" s="2">
        <v>6.625</v>
      </c>
      <c r="E1672" s="1">
        <v>188</v>
      </c>
      <c r="F1672" s="1">
        <v>26</v>
      </c>
      <c r="G1672" s="1">
        <v>3</v>
      </c>
      <c r="H1672" s="1">
        <v>0</v>
      </c>
      <c r="I1672" s="23">
        <f t="shared" si="178"/>
        <v>28.377358490566039</v>
      </c>
      <c r="J1672" s="23">
        <f t="shared" si="179"/>
        <v>7.2307692307692308</v>
      </c>
      <c r="K1672" s="23">
        <f t="shared" si="180"/>
        <v>89.65517241379311</v>
      </c>
      <c r="L1672" s="23">
        <f t="shared" si="181"/>
        <v>10.344827586206897</v>
      </c>
      <c r="M1672" s="23">
        <f t="shared" si="182"/>
        <v>0</v>
      </c>
      <c r="N1672" s="23">
        <f t="shared" si="183"/>
        <v>0.25480769230769229</v>
      </c>
      <c r="O1672" s="23">
        <f t="shared" si="184"/>
        <v>6.4827586206896548</v>
      </c>
      <c r="S1672" s="42" t="s">
        <v>14165</v>
      </c>
      <c r="T1672" s="6"/>
      <c r="U1672" s="6"/>
    </row>
    <row r="1673" spans="1:21" x14ac:dyDescent="0.25">
      <c r="A1673" s="6" t="s">
        <v>14982</v>
      </c>
      <c r="B1673" s="115" t="s">
        <v>12504</v>
      </c>
      <c r="C1673" s="1" t="s">
        <v>5248</v>
      </c>
      <c r="D1673" s="2">
        <v>14</v>
      </c>
      <c r="E1673" s="1">
        <v>426</v>
      </c>
      <c r="F1673" s="1">
        <v>37</v>
      </c>
      <c r="G1673" s="1">
        <v>0</v>
      </c>
      <c r="H1673" s="1">
        <v>0</v>
      </c>
      <c r="I1673" s="23">
        <f t="shared" si="178"/>
        <v>30.428571428571427</v>
      </c>
      <c r="J1673" s="23">
        <f t="shared" si="179"/>
        <v>11.513513513513514</v>
      </c>
      <c r="K1673" s="23">
        <f t="shared" si="180"/>
        <v>100</v>
      </c>
      <c r="L1673" s="23">
        <f t="shared" si="181"/>
        <v>0</v>
      </c>
      <c r="M1673" s="23">
        <f t="shared" si="182"/>
        <v>0</v>
      </c>
      <c r="N1673" s="23">
        <f t="shared" si="183"/>
        <v>0.3783783783783784</v>
      </c>
      <c r="O1673" s="23">
        <f t="shared" si="184"/>
        <v>11.513513513513514</v>
      </c>
      <c r="S1673" s="6"/>
      <c r="T1673" s="6"/>
      <c r="U1673" s="6"/>
    </row>
    <row r="1674" spans="1:21" x14ac:dyDescent="0.25">
      <c r="A1674" s="6" t="s">
        <v>14982</v>
      </c>
      <c r="B1674" s="118" t="s">
        <v>12193</v>
      </c>
      <c r="C1674" s="1" t="s">
        <v>5371</v>
      </c>
      <c r="D1674" s="2">
        <v>10.75</v>
      </c>
      <c r="E1674" s="1">
        <v>288</v>
      </c>
      <c r="F1674" s="1">
        <v>20</v>
      </c>
      <c r="G1674" s="1">
        <v>0</v>
      </c>
      <c r="H1674" s="1">
        <v>0</v>
      </c>
      <c r="I1674" s="23">
        <f t="shared" si="178"/>
        <v>26.790697674418606</v>
      </c>
      <c r="J1674" s="23">
        <f t="shared" si="179"/>
        <v>14.4</v>
      </c>
      <c r="K1674" s="23">
        <f t="shared" si="180"/>
        <v>100</v>
      </c>
      <c r="L1674" s="23">
        <f t="shared" si="181"/>
        <v>0</v>
      </c>
      <c r="M1674" s="23">
        <f t="shared" si="182"/>
        <v>0</v>
      </c>
      <c r="N1674" s="23">
        <f t="shared" si="183"/>
        <v>0.53749999999999998</v>
      </c>
      <c r="O1674" s="23">
        <f t="shared" si="184"/>
        <v>14.4</v>
      </c>
      <c r="S1674" s="6"/>
      <c r="T1674" s="6"/>
      <c r="U1674" s="6"/>
    </row>
    <row r="1675" spans="1:21" x14ac:dyDescent="0.25">
      <c r="A1675" s="6" t="s">
        <v>14982</v>
      </c>
      <c r="B1675" s="91" t="s">
        <v>12197</v>
      </c>
      <c r="C1675" s="1" t="s">
        <v>2983</v>
      </c>
      <c r="D1675" s="2">
        <v>46</v>
      </c>
      <c r="E1675" s="1">
        <v>1012</v>
      </c>
      <c r="F1675" s="1">
        <v>91</v>
      </c>
      <c r="G1675" s="1">
        <v>45</v>
      </c>
      <c r="H1675" s="1">
        <v>23</v>
      </c>
      <c r="I1675" s="23">
        <f t="shared" si="178"/>
        <v>22</v>
      </c>
      <c r="J1675" s="23">
        <f t="shared" si="179"/>
        <v>11.12087912087912</v>
      </c>
      <c r="K1675" s="23">
        <f t="shared" si="180"/>
        <v>57.232704402515722</v>
      </c>
      <c r="L1675" s="23">
        <f t="shared" si="181"/>
        <v>28.30188679245283</v>
      </c>
      <c r="M1675" s="23">
        <f t="shared" si="182"/>
        <v>14.465408805031446</v>
      </c>
      <c r="N1675" s="23">
        <f t="shared" si="183"/>
        <v>0.50549450549450547</v>
      </c>
      <c r="O1675" s="23">
        <f t="shared" si="184"/>
        <v>6.3647798742138368</v>
      </c>
      <c r="S1675" s="6"/>
      <c r="T1675" s="6"/>
      <c r="U1675" s="6"/>
    </row>
    <row r="1676" spans="1:21" x14ac:dyDescent="0.25">
      <c r="A1676" s="6" t="s">
        <v>14982</v>
      </c>
      <c r="B1676" s="91" t="s">
        <v>12202</v>
      </c>
      <c r="C1676" s="1" t="s">
        <v>5377</v>
      </c>
      <c r="D1676" s="2">
        <v>5.5</v>
      </c>
      <c r="E1676" s="1">
        <v>109</v>
      </c>
      <c r="F1676" s="1">
        <v>5</v>
      </c>
      <c r="G1676" s="1">
        <v>0</v>
      </c>
      <c r="H1676" s="1">
        <v>0</v>
      </c>
      <c r="I1676" s="23">
        <f t="shared" si="178"/>
        <v>19.818181818181817</v>
      </c>
      <c r="J1676" s="23">
        <f t="shared" si="179"/>
        <v>21.8</v>
      </c>
      <c r="K1676" s="23">
        <f t="shared" si="180"/>
        <v>100</v>
      </c>
      <c r="L1676" s="23">
        <f t="shared" si="181"/>
        <v>0</v>
      </c>
      <c r="M1676" s="23">
        <f t="shared" si="182"/>
        <v>0</v>
      </c>
      <c r="N1676" s="23">
        <f t="shared" si="183"/>
        <v>1.1000000000000001</v>
      </c>
      <c r="O1676" s="23">
        <f t="shared" si="184"/>
        <v>21.8</v>
      </c>
      <c r="S1676" s="6"/>
      <c r="T1676" s="6"/>
      <c r="U1676" s="6"/>
    </row>
    <row r="1677" spans="1:21" x14ac:dyDescent="0.25">
      <c r="A1677" s="6" t="s">
        <v>14982</v>
      </c>
      <c r="B1677" s="115" t="s">
        <v>12594</v>
      </c>
      <c r="C1677" s="1" t="s">
        <v>5655</v>
      </c>
      <c r="D1677" s="2">
        <v>8.875</v>
      </c>
      <c r="E1677" s="1">
        <v>323</v>
      </c>
      <c r="F1677" s="1">
        <v>44</v>
      </c>
      <c r="G1677" s="1">
        <v>11</v>
      </c>
      <c r="H1677" s="1">
        <v>0</v>
      </c>
      <c r="I1677" s="23">
        <f t="shared" si="178"/>
        <v>36.394366197183096</v>
      </c>
      <c r="J1677" s="23">
        <f t="shared" si="179"/>
        <v>7.3409090909090908</v>
      </c>
      <c r="K1677" s="23">
        <f t="shared" si="180"/>
        <v>80</v>
      </c>
      <c r="L1677" s="23">
        <f t="shared" si="181"/>
        <v>20</v>
      </c>
      <c r="M1677" s="23">
        <f t="shared" si="182"/>
        <v>0</v>
      </c>
      <c r="N1677" s="23">
        <f t="shared" si="183"/>
        <v>0.20170454545454544</v>
      </c>
      <c r="O1677" s="23">
        <f t="shared" si="184"/>
        <v>5.872727272727273</v>
      </c>
      <c r="S1677" s="6"/>
      <c r="T1677" s="6"/>
      <c r="U1677" s="6"/>
    </row>
    <row r="1678" spans="1:21" x14ac:dyDescent="0.25">
      <c r="A1678" s="6" t="s">
        <v>14982</v>
      </c>
      <c r="B1678" s="91" t="s">
        <v>12220</v>
      </c>
      <c r="C1678" s="1" t="s">
        <v>5397</v>
      </c>
      <c r="D1678" s="2">
        <v>30.25</v>
      </c>
      <c r="E1678" s="1">
        <v>877</v>
      </c>
      <c r="F1678" s="1">
        <v>37</v>
      </c>
      <c r="G1678" s="1">
        <v>8</v>
      </c>
      <c r="H1678" s="1">
        <v>9</v>
      </c>
      <c r="I1678" s="23">
        <f t="shared" si="178"/>
        <v>28.991735537190081</v>
      </c>
      <c r="J1678" s="23">
        <f t="shared" si="179"/>
        <v>23.702702702702702</v>
      </c>
      <c r="K1678" s="23">
        <f t="shared" si="180"/>
        <v>68.518518518518519</v>
      </c>
      <c r="L1678" s="23">
        <f t="shared" si="181"/>
        <v>14.814814814814813</v>
      </c>
      <c r="M1678" s="23">
        <f t="shared" si="182"/>
        <v>16.666666666666664</v>
      </c>
      <c r="N1678" s="23">
        <f t="shared" si="183"/>
        <v>0.81756756756756754</v>
      </c>
      <c r="O1678" s="23">
        <f t="shared" si="184"/>
        <v>16.24074074074074</v>
      </c>
      <c r="S1678" s="6"/>
      <c r="T1678" s="6"/>
      <c r="U1678" s="6"/>
    </row>
    <row r="1679" spans="1:21" x14ac:dyDescent="0.25">
      <c r="A1679" s="6" t="s">
        <v>14982</v>
      </c>
      <c r="B1679" s="91" t="s">
        <v>12223</v>
      </c>
      <c r="C1679" s="1" t="s">
        <v>5401</v>
      </c>
      <c r="D1679" s="2">
        <v>4.375</v>
      </c>
      <c r="E1679" s="1">
        <v>135</v>
      </c>
      <c r="F1679" s="1">
        <v>9</v>
      </c>
      <c r="G1679" s="1">
        <v>2</v>
      </c>
      <c r="H1679" s="1">
        <v>0</v>
      </c>
      <c r="I1679" s="23">
        <f t="shared" si="178"/>
        <v>30.857142857142858</v>
      </c>
      <c r="J1679" s="23">
        <f t="shared" si="179"/>
        <v>15</v>
      </c>
      <c r="K1679" s="23">
        <f t="shared" si="180"/>
        <v>81.818181818181827</v>
      </c>
      <c r="L1679" s="23">
        <f t="shared" si="181"/>
        <v>18.181818181818183</v>
      </c>
      <c r="M1679" s="23">
        <f t="shared" si="182"/>
        <v>0</v>
      </c>
      <c r="N1679" s="23">
        <f t="shared" si="183"/>
        <v>0.4861111111111111</v>
      </c>
      <c r="O1679" s="23">
        <f t="shared" si="184"/>
        <v>12.272727272727273</v>
      </c>
      <c r="S1679" s="6"/>
      <c r="T1679" s="6"/>
      <c r="U1679" s="6"/>
    </row>
    <row r="1680" spans="1:21" x14ac:dyDescent="0.25">
      <c r="A1680" s="6" t="s">
        <v>14982</v>
      </c>
      <c r="B1680" s="91" t="s">
        <v>12229</v>
      </c>
      <c r="C1680" s="1" t="s">
        <v>5407</v>
      </c>
      <c r="D1680" s="2">
        <v>10.375</v>
      </c>
      <c r="E1680" s="1">
        <v>347</v>
      </c>
      <c r="F1680" s="1">
        <v>56</v>
      </c>
      <c r="G1680" s="1">
        <v>36</v>
      </c>
      <c r="H1680" s="1">
        <v>0</v>
      </c>
      <c r="I1680" s="23">
        <f t="shared" si="178"/>
        <v>33.445783132530117</v>
      </c>
      <c r="J1680" s="23">
        <f t="shared" si="179"/>
        <v>6.1964285714285712</v>
      </c>
      <c r="K1680" s="23">
        <f t="shared" si="180"/>
        <v>60.869565217391312</v>
      </c>
      <c r="L1680" s="23">
        <f t="shared" si="181"/>
        <v>39.130434782608695</v>
      </c>
      <c r="M1680" s="23">
        <f t="shared" si="182"/>
        <v>0</v>
      </c>
      <c r="N1680" s="23">
        <f t="shared" si="183"/>
        <v>0.18526785714285715</v>
      </c>
      <c r="O1680" s="23">
        <f t="shared" si="184"/>
        <v>3.7717391304347827</v>
      </c>
      <c r="S1680" s="42" t="s">
        <v>14166</v>
      </c>
      <c r="T1680" s="6"/>
      <c r="U1680" s="6"/>
    </row>
    <row r="1681" spans="1:21" x14ac:dyDescent="0.25">
      <c r="A1681" s="6" t="s">
        <v>14982</v>
      </c>
      <c r="B1681" s="90" t="s">
        <v>12316</v>
      </c>
      <c r="C1681" s="1" t="s">
        <v>5504</v>
      </c>
      <c r="D1681" s="2">
        <v>8.25</v>
      </c>
      <c r="E1681" s="1">
        <v>239</v>
      </c>
      <c r="F1681" s="1">
        <v>26</v>
      </c>
      <c r="G1681" s="1">
        <v>20</v>
      </c>
      <c r="H1681" s="1">
        <v>5</v>
      </c>
      <c r="I1681" s="23">
        <f t="shared" si="178"/>
        <v>28.969696969696969</v>
      </c>
      <c r="J1681" s="23">
        <f t="shared" si="179"/>
        <v>9.1923076923076916</v>
      </c>
      <c r="K1681" s="23">
        <f t="shared" si="180"/>
        <v>50.980392156862742</v>
      </c>
      <c r="L1681" s="23">
        <f t="shared" si="181"/>
        <v>39.215686274509807</v>
      </c>
      <c r="M1681" s="23">
        <f t="shared" si="182"/>
        <v>9.8039215686274517</v>
      </c>
      <c r="N1681" s="23">
        <f t="shared" si="183"/>
        <v>0.31730769230769229</v>
      </c>
      <c r="O1681" s="23">
        <f t="shared" si="184"/>
        <v>4.6862745098039218</v>
      </c>
      <c r="S1681" s="6"/>
      <c r="T1681" s="6"/>
      <c r="U1681" s="6"/>
    </row>
    <row r="1682" spans="1:21" x14ac:dyDescent="0.25">
      <c r="A1682" s="6" t="s">
        <v>14982</v>
      </c>
      <c r="B1682" s="90" t="s">
        <v>12243</v>
      </c>
      <c r="C1682" s="1" t="s">
        <v>5421</v>
      </c>
      <c r="D1682" s="2">
        <v>7.875</v>
      </c>
      <c r="E1682" s="1">
        <v>250</v>
      </c>
      <c r="F1682" s="1">
        <v>24</v>
      </c>
      <c r="G1682" s="1">
        <v>2</v>
      </c>
      <c r="H1682" s="1">
        <v>0</v>
      </c>
      <c r="I1682" s="23">
        <f t="shared" si="178"/>
        <v>31.746031746031747</v>
      </c>
      <c r="J1682" s="23">
        <f t="shared" si="179"/>
        <v>10.416666666666666</v>
      </c>
      <c r="K1682" s="23">
        <f t="shared" si="180"/>
        <v>92.307692307692307</v>
      </c>
      <c r="L1682" s="23">
        <f t="shared" si="181"/>
        <v>7.6923076923076925</v>
      </c>
      <c r="M1682" s="23">
        <f t="shared" si="182"/>
        <v>0</v>
      </c>
      <c r="N1682" s="23">
        <f t="shared" si="183"/>
        <v>0.328125</v>
      </c>
      <c r="O1682" s="23">
        <f t="shared" si="184"/>
        <v>9.615384615384615</v>
      </c>
      <c r="S1682" s="6"/>
      <c r="T1682" s="6"/>
      <c r="U1682" s="6"/>
    </row>
    <row r="1683" spans="1:21" x14ac:dyDescent="0.25">
      <c r="A1683" s="6" t="s">
        <v>14982</v>
      </c>
      <c r="B1683" s="137"/>
      <c r="C1683" s="9" t="s">
        <v>5439</v>
      </c>
      <c r="D1683" s="45">
        <v>7.5</v>
      </c>
      <c r="E1683" s="9">
        <v>228</v>
      </c>
      <c r="F1683" s="9">
        <v>12</v>
      </c>
      <c r="G1683" s="9">
        <v>0</v>
      </c>
      <c r="H1683" s="9">
        <v>0</v>
      </c>
      <c r="I1683" s="9">
        <f t="shared" si="178"/>
        <v>30.4</v>
      </c>
      <c r="J1683" s="9">
        <f t="shared" si="179"/>
        <v>19</v>
      </c>
      <c r="K1683" s="9">
        <f t="shared" si="180"/>
        <v>100</v>
      </c>
      <c r="L1683" s="9">
        <f t="shared" si="181"/>
        <v>0</v>
      </c>
      <c r="M1683" s="9">
        <f t="shared" si="182"/>
        <v>0</v>
      </c>
      <c r="N1683" s="9">
        <f t="shared" si="183"/>
        <v>0.625</v>
      </c>
      <c r="O1683" s="23">
        <f t="shared" si="184"/>
        <v>19</v>
      </c>
      <c r="P1683" s="9"/>
      <c r="S1683" s="6"/>
      <c r="T1683" s="6"/>
      <c r="U1683" s="6"/>
    </row>
    <row r="1684" spans="1:21" x14ac:dyDescent="0.25">
      <c r="A1684" s="6" t="s">
        <v>14982</v>
      </c>
      <c r="C1684" s="9" t="s">
        <v>5658</v>
      </c>
      <c r="D1684" s="45">
        <v>5.5</v>
      </c>
      <c r="E1684" s="9">
        <v>134</v>
      </c>
      <c r="F1684" s="9">
        <v>20</v>
      </c>
      <c r="G1684" s="9">
        <v>7</v>
      </c>
      <c r="H1684" s="9">
        <v>0</v>
      </c>
      <c r="I1684" s="9">
        <f t="shared" si="178"/>
        <v>24.363636363636363</v>
      </c>
      <c r="J1684" s="9">
        <f t="shared" si="179"/>
        <v>6.7</v>
      </c>
      <c r="K1684" s="9">
        <f t="shared" si="180"/>
        <v>74.074074074074076</v>
      </c>
      <c r="L1684" s="9">
        <f t="shared" si="181"/>
        <v>25.925925925925924</v>
      </c>
      <c r="M1684" s="9">
        <f t="shared" si="182"/>
        <v>0</v>
      </c>
      <c r="N1684" s="9">
        <f t="shared" si="183"/>
        <v>0.27500000000000002</v>
      </c>
      <c r="O1684" s="23">
        <f t="shared" si="184"/>
        <v>4.9629629629629628</v>
      </c>
      <c r="P1684" s="9"/>
      <c r="S1684" s="6"/>
      <c r="T1684" s="6"/>
      <c r="U1684" s="6"/>
    </row>
    <row r="1685" spans="1:21" x14ac:dyDescent="0.25">
      <c r="A1685" s="6" t="s">
        <v>14982</v>
      </c>
      <c r="B1685" s="99" t="s">
        <v>12263</v>
      </c>
      <c r="C1685" s="9" t="s">
        <v>15172</v>
      </c>
      <c r="D1685" s="45">
        <f>D1683+D1684</f>
        <v>13</v>
      </c>
      <c r="E1685" s="45">
        <f>E1683+E1684</f>
        <v>362</v>
      </c>
      <c r="F1685" s="45">
        <f>F1683+F1684</f>
        <v>32</v>
      </c>
      <c r="G1685" s="45">
        <f>G1683+G1684</f>
        <v>7</v>
      </c>
      <c r="H1685" s="45">
        <f>H1683+H1684</f>
        <v>0</v>
      </c>
      <c r="I1685" s="9">
        <f>E1685/D1685</f>
        <v>27.846153846153847</v>
      </c>
      <c r="J1685" s="9">
        <f>E1685/F1685</f>
        <v>11.3125</v>
      </c>
      <c r="K1685" s="9">
        <f>F1685/(F1685+G1685+H1685)*100</f>
        <v>82.051282051282044</v>
      </c>
      <c r="L1685" s="9">
        <f>G1685/(F1685+G1685+H1685)*100</f>
        <v>17.948717948717949</v>
      </c>
      <c r="M1685" s="9">
        <f>H1685/(F1685+G1685+H1685)*100</f>
        <v>0</v>
      </c>
      <c r="N1685" s="9">
        <f>D1685/F1685</f>
        <v>0.40625</v>
      </c>
      <c r="O1685" s="23">
        <f t="shared" si="184"/>
        <v>9.2820512820512828</v>
      </c>
      <c r="P1685" s="9"/>
      <c r="S1685" s="6"/>
      <c r="T1685" s="6"/>
      <c r="U1685" s="6"/>
    </row>
    <row r="1686" spans="1:21" x14ac:dyDescent="0.25">
      <c r="A1686" s="6" t="s">
        <v>14982</v>
      </c>
      <c r="B1686" s="90" t="s">
        <v>12258</v>
      </c>
      <c r="C1686" s="1" t="s">
        <v>5434</v>
      </c>
      <c r="D1686" s="2">
        <v>15.125</v>
      </c>
      <c r="E1686" s="1">
        <v>408</v>
      </c>
      <c r="F1686" s="1">
        <v>39</v>
      </c>
      <c r="G1686" s="1">
        <v>20</v>
      </c>
      <c r="H1686" s="1">
        <v>9</v>
      </c>
      <c r="I1686" s="23">
        <f t="shared" si="178"/>
        <v>26.975206611570247</v>
      </c>
      <c r="J1686" s="23">
        <f t="shared" si="179"/>
        <v>10.461538461538462</v>
      </c>
      <c r="K1686" s="23">
        <f t="shared" si="180"/>
        <v>57.352941176470587</v>
      </c>
      <c r="L1686" s="23">
        <f t="shared" si="181"/>
        <v>29.411764705882355</v>
      </c>
      <c r="M1686" s="23">
        <f t="shared" si="182"/>
        <v>13.23529411764706</v>
      </c>
      <c r="N1686" s="23">
        <f t="shared" si="183"/>
        <v>0.38782051282051283</v>
      </c>
      <c r="O1686" s="23">
        <f t="shared" si="184"/>
        <v>6</v>
      </c>
      <c r="S1686" s="6"/>
      <c r="T1686" s="6"/>
      <c r="U1686" s="6"/>
    </row>
    <row r="1687" spans="1:21" x14ac:dyDescent="0.25">
      <c r="A1687" s="6" t="s">
        <v>14982</v>
      </c>
      <c r="B1687" s="91" t="s">
        <v>12278</v>
      </c>
      <c r="C1687" s="1" t="s">
        <v>5457</v>
      </c>
      <c r="D1687" s="2">
        <v>8.8800000000000008</v>
      </c>
      <c r="E1687" s="1">
        <v>282</v>
      </c>
      <c r="F1687" s="1">
        <v>44</v>
      </c>
      <c r="G1687" s="1">
        <v>0</v>
      </c>
      <c r="H1687" s="1">
        <v>0</v>
      </c>
      <c r="I1687" s="23">
        <f t="shared" si="178"/>
        <v>31.756756756756754</v>
      </c>
      <c r="J1687" s="23">
        <f t="shared" si="179"/>
        <v>6.4090909090909092</v>
      </c>
      <c r="K1687" s="23">
        <f t="shared" si="180"/>
        <v>100</v>
      </c>
      <c r="L1687" s="23">
        <f t="shared" si="181"/>
        <v>0</v>
      </c>
      <c r="M1687" s="23">
        <f t="shared" si="182"/>
        <v>0</v>
      </c>
      <c r="N1687" s="23">
        <f t="shared" si="183"/>
        <v>0.20181818181818184</v>
      </c>
      <c r="O1687" s="23">
        <f t="shared" si="184"/>
        <v>6.4090909090909092</v>
      </c>
      <c r="S1687" s="6" t="s">
        <v>14167</v>
      </c>
      <c r="T1687" s="6"/>
      <c r="U1687" s="6"/>
    </row>
    <row r="1688" spans="1:21" x14ac:dyDescent="0.25">
      <c r="A1688" s="6" t="s">
        <v>14982</v>
      </c>
      <c r="B1688" s="90" t="s">
        <v>12261</v>
      </c>
      <c r="C1688" s="1" t="s">
        <v>3695</v>
      </c>
      <c r="D1688" s="2">
        <v>14.875</v>
      </c>
      <c r="E1688" s="1">
        <v>449</v>
      </c>
      <c r="F1688" s="1">
        <v>39</v>
      </c>
      <c r="G1688" s="1">
        <v>0</v>
      </c>
      <c r="H1688" s="1">
        <v>0</v>
      </c>
      <c r="I1688" s="23">
        <f t="shared" si="178"/>
        <v>30.184873949579831</v>
      </c>
      <c r="J1688" s="23">
        <f t="shared" si="179"/>
        <v>11.512820512820513</v>
      </c>
      <c r="K1688" s="23">
        <f t="shared" si="180"/>
        <v>100</v>
      </c>
      <c r="L1688" s="23">
        <f t="shared" si="181"/>
        <v>0</v>
      </c>
      <c r="M1688" s="23">
        <f t="shared" si="182"/>
        <v>0</v>
      </c>
      <c r="N1688" s="23">
        <f t="shared" si="183"/>
        <v>0.38141025641025639</v>
      </c>
      <c r="O1688" s="23">
        <f t="shared" si="184"/>
        <v>11.512820512820513</v>
      </c>
      <c r="S1688" s="6"/>
      <c r="T1688" s="6"/>
      <c r="U1688" s="6"/>
    </row>
    <row r="1689" spans="1:21" x14ac:dyDescent="0.25">
      <c r="A1689" s="6" t="s">
        <v>14982</v>
      </c>
      <c r="B1689" s="115" t="s">
        <v>12549</v>
      </c>
      <c r="C1689" s="1" t="s">
        <v>5394</v>
      </c>
      <c r="D1689" s="2">
        <v>6.875</v>
      </c>
      <c r="E1689" s="1">
        <v>192</v>
      </c>
      <c r="F1689" s="1">
        <v>24</v>
      </c>
      <c r="G1689" s="1">
        <v>0</v>
      </c>
      <c r="H1689" s="1">
        <v>0</v>
      </c>
      <c r="I1689" s="23">
        <f t="shared" si="178"/>
        <v>27.927272727272726</v>
      </c>
      <c r="J1689" s="23">
        <f t="shared" si="179"/>
        <v>8</v>
      </c>
      <c r="K1689" s="23">
        <f t="shared" si="180"/>
        <v>100</v>
      </c>
      <c r="L1689" s="23">
        <f t="shared" si="181"/>
        <v>0</v>
      </c>
      <c r="M1689" s="23">
        <f t="shared" si="182"/>
        <v>0</v>
      </c>
      <c r="N1689" s="23">
        <f t="shared" si="183"/>
        <v>0.28645833333333331</v>
      </c>
      <c r="O1689" s="23">
        <f t="shared" si="184"/>
        <v>8</v>
      </c>
      <c r="S1689" s="6" t="s">
        <v>14168</v>
      </c>
      <c r="T1689" s="6"/>
      <c r="U1689" s="6"/>
    </row>
    <row r="1690" spans="1:21" x14ac:dyDescent="0.25">
      <c r="A1690" s="6" t="s">
        <v>14982</v>
      </c>
      <c r="B1690" s="115" t="s">
        <v>12559</v>
      </c>
      <c r="C1690" s="1" t="s">
        <v>5477</v>
      </c>
      <c r="D1690" s="2">
        <v>9.125</v>
      </c>
      <c r="E1690" s="1">
        <v>233</v>
      </c>
      <c r="F1690" s="1">
        <v>24</v>
      </c>
      <c r="G1690" s="1">
        <v>31</v>
      </c>
      <c r="H1690" s="1">
        <v>1</v>
      </c>
      <c r="I1690" s="23">
        <f t="shared" si="178"/>
        <v>25.534246575342465</v>
      </c>
      <c r="J1690" s="23">
        <f t="shared" si="179"/>
        <v>9.7083333333333339</v>
      </c>
      <c r="K1690" s="23">
        <f t="shared" si="180"/>
        <v>42.857142857142854</v>
      </c>
      <c r="L1690" s="23">
        <f t="shared" si="181"/>
        <v>55.357142857142861</v>
      </c>
      <c r="M1690" s="23">
        <f t="shared" si="182"/>
        <v>1.7857142857142856</v>
      </c>
      <c r="N1690" s="23">
        <f t="shared" si="183"/>
        <v>0.38020833333333331</v>
      </c>
      <c r="O1690" s="23">
        <f t="shared" si="184"/>
        <v>4.1607142857142856</v>
      </c>
      <c r="S1690" s="6"/>
      <c r="T1690" s="6"/>
      <c r="U1690" s="6"/>
    </row>
    <row r="1691" spans="1:21" x14ac:dyDescent="0.25">
      <c r="A1691" s="6" t="s">
        <v>14982</v>
      </c>
      <c r="B1691" s="90" t="s">
        <v>12283</v>
      </c>
      <c r="C1691" s="1" t="s">
        <v>5461</v>
      </c>
      <c r="D1691" s="2">
        <v>17.625</v>
      </c>
      <c r="E1691" s="1">
        <v>507</v>
      </c>
      <c r="F1691" s="1">
        <v>37</v>
      </c>
      <c r="G1691" s="1">
        <v>0</v>
      </c>
      <c r="H1691" s="1">
        <v>0</v>
      </c>
      <c r="I1691" s="23">
        <f t="shared" si="178"/>
        <v>28.76595744680851</v>
      </c>
      <c r="J1691" s="23">
        <f t="shared" si="179"/>
        <v>13.702702702702704</v>
      </c>
      <c r="K1691" s="23">
        <f t="shared" si="180"/>
        <v>100</v>
      </c>
      <c r="L1691" s="23">
        <f t="shared" si="181"/>
        <v>0</v>
      </c>
      <c r="M1691" s="23">
        <f t="shared" si="182"/>
        <v>0</v>
      </c>
      <c r="N1691" s="23">
        <f t="shared" si="183"/>
        <v>0.47635135135135137</v>
      </c>
      <c r="O1691" s="23">
        <f t="shared" si="184"/>
        <v>13.702702702702704</v>
      </c>
      <c r="S1691" s="6"/>
      <c r="T1691" s="6"/>
      <c r="U1691" s="6"/>
    </row>
    <row r="1692" spans="1:21" x14ac:dyDescent="0.25">
      <c r="A1692" s="6" t="s">
        <v>14982</v>
      </c>
      <c r="B1692" s="91" t="s">
        <v>12284</v>
      </c>
      <c r="C1692" s="1" t="s">
        <v>5462</v>
      </c>
      <c r="D1692" s="2">
        <v>15.375</v>
      </c>
      <c r="E1692" s="1">
        <v>384</v>
      </c>
      <c r="F1692" s="1">
        <v>48</v>
      </c>
      <c r="G1692" s="1">
        <v>57</v>
      </c>
      <c r="H1692" s="1">
        <v>20</v>
      </c>
      <c r="I1692" s="23">
        <f t="shared" si="178"/>
        <v>24.975609756097562</v>
      </c>
      <c r="J1692" s="23">
        <f t="shared" si="179"/>
        <v>8</v>
      </c>
      <c r="K1692" s="23">
        <f t="shared" si="180"/>
        <v>38.4</v>
      </c>
      <c r="L1692" s="23">
        <f t="shared" si="181"/>
        <v>45.6</v>
      </c>
      <c r="M1692" s="23">
        <f t="shared" si="182"/>
        <v>16</v>
      </c>
      <c r="N1692" s="23">
        <f t="shared" si="183"/>
        <v>0.3203125</v>
      </c>
      <c r="O1692" s="23">
        <f t="shared" si="184"/>
        <v>3.0720000000000001</v>
      </c>
      <c r="S1692" s="6"/>
      <c r="T1692" s="6"/>
      <c r="U1692" s="6"/>
    </row>
    <row r="1693" spans="1:21" x14ac:dyDescent="0.25">
      <c r="A1693" s="6" t="s">
        <v>14982</v>
      </c>
      <c r="B1693" s="118" t="s">
        <v>12305</v>
      </c>
      <c r="C1693" s="1" t="s">
        <v>5489</v>
      </c>
      <c r="D1693" s="2">
        <v>26.75</v>
      </c>
      <c r="E1693" s="1">
        <v>588</v>
      </c>
      <c r="F1693" s="1">
        <v>108</v>
      </c>
      <c r="G1693" s="1">
        <v>42</v>
      </c>
      <c r="H1693" s="1">
        <v>8</v>
      </c>
      <c r="I1693" s="23">
        <f t="shared" si="178"/>
        <v>21.981308411214954</v>
      </c>
      <c r="J1693" s="23">
        <f t="shared" si="179"/>
        <v>5.4444444444444446</v>
      </c>
      <c r="K1693" s="23">
        <f t="shared" si="180"/>
        <v>68.35443037974683</v>
      </c>
      <c r="L1693" s="23">
        <f t="shared" si="181"/>
        <v>26.582278481012654</v>
      </c>
      <c r="M1693" s="23">
        <f t="shared" si="182"/>
        <v>5.0632911392405067</v>
      </c>
      <c r="N1693" s="23">
        <f t="shared" si="183"/>
        <v>0.24768518518518517</v>
      </c>
      <c r="O1693" s="23">
        <f t="shared" si="184"/>
        <v>3.721518987341772</v>
      </c>
      <c r="S1693" s="6"/>
      <c r="T1693" s="6"/>
      <c r="U1693" s="6"/>
    </row>
    <row r="1694" spans="1:21" x14ac:dyDescent="0.25">
      <c r="A1694" s="6" t="s">
        <v>14982</v>
      </c>
      <c r="B1694" s="91" t="s">
        <v>12307</v>
      </c>
      <c r="C1694" s="1" t="s">
        <v>5491</v>
      </c>
      <c r="D1694" s="2">
        <v>4.75</v>
      </c>
      <c r="E1694" s="1">
        <v>129</v>
      </c>
      <c r="F1694" s="1">
        <v>22</v>
      </c>
      <c r="G1694" s="1">
        <v>8</v>
      </c>
      <c r="H1694" s="1">
        <v>4</v>
      </c>
      <c r="I1694" s="23">
        <f t="shared" si="178"/>
        <v>27.157894736842106</v>
      </c>
      <c r="J1694" s="23">
        <f t="shared" si="179"/>
        <v>5.8636363636363633</v>
      </c>
      <c r="K1694" s="23">
        <f t="shared" si="180"/>
        <v>64.705882352941174</v>
      </c>
      <c r="L1694" s="23">
        <f t="shared" si="181"/>
        <v>23.52941176470588</v>
      </c>
      <c r="M1694" s="23">
        <f t="shared" si="182"/>
        <v>11.76470588235294</v>
      </c>
      <c r="N1694" s="23">
        <f t="shared" si="183"/>
        <v>0.21590909090909091</v>
      </c>
      <c r="O1694" s="23">
        <f t="shared" si="184"/>
        <v>3.7941176470588234</v>
      </c>
      <c r="S1694" s="6"/>
      <c r="T1694" s="6"/>
      <c r="U1694" s="6"/>
    </row>
    <row r="1695" spans="1:21" x14ac:dyDescent="0.25">
      <c r="A1695" s="6" t="s">
        <v>14982</v>
      </c>
      <c r="B1695" s="91" t="s">
        <v>12225</v>
      </c>
      <c r="C1695" s="1" t="s">
        <v>2611</v>
      </c>
      <c r="D1695" s="2">
        <v>32.5</v>
      </c>
      <c r="E1695" s="1">
        <v>708</v>
      </c>
      <c r="F1695" s="1">
        <v>56</v>
      </c>
      <c r="G1695" s="1">
        <v>0</v>
      </c>
      <c r="H1695" s="1">
        <v>0</v>
      </c>
      <c r="I1695" s="23">
        <f t="shared" si="178"/>
        <v>21.784615384615385</v>
      </c>
      <c r="J1695" s="23">
        <f t="shared" si="179"/>
        <v>12.642857142857142</v>
      </c>
      <c r="K1695" s="23">
        <f t="shared" si="180"/>
        <v>100</v>
      </c>
      <c r="L1695" s="23">
        <f t="shared" si="181"/>
        <v>0</v>
      </c>
      <c r="M1695" s="23">
        <f t="shared" si="182"/>
        <v>0</v>
      </c>
      <c r="N1695" s="23">
        <f t="shared" si="183"/>
        <v>0.5803571428571429</v>
      </c>
      <c r="O1695" s="23">
        <f t="shared" si="184"/>
        <v>12.642857142857142</v>
      </c>
      <c r="S1695" s="42" t="s">
        <v>14169</v>
      </c>
      <c r="T1695" s="6"/>
      <c r="U1695" s="6"/>
    </row>
    <row r="1696" spans="1:21" x14ac:dyDescent="0.25">
      <c r="A1696" s="6" t="s">
        <v>14982</v>
      </c>
      <c r="B1696" s="90" t="s">
        <v>12321</v>
      </c>
      <c r="C1696" s="1" t="s">
        <v>5509</v>
      </c>
      <c r="D1696" s="2">
        <v>10.75</v>
      </c>
      <c r="E1696" s="1">
        <v>330</v>
      </c>
      <c r="F1696" s="1">
        <v>20</v>
      </c>
      <c r="G1696" s="1">
        <v>7</v>
      </c>
      <c r="H1696" s="1">
        <v>1</v>
      </c>
      <c r="I1696" s="23">
        <f t="shared" si="178"/>
        <v>30.697674418604652</v>
      </c>
      <c r="J1696" s="23">
        <f t="shared" si="179"/>
        <v>16.5</v>
      </c>
      <c r="K1696" s="23">
        <f t="shared" si="180"/>
        <v>71.428571428571431</v>
      </c>
      <c r="L1696" s="23">
        <f t="shared" si="181"/>
        <v>25</v>
      </c>
      <c r="M1696" s="23">
        <f t="shared" si="182"/>
        <v>3.5714285714285712</v>
      </c>
      <c r="N1696" s="23">
        <f t="shared" si="183"/>
        <v>0.53749999999999998</v>
      </c>
      <c r="O1696" s="23">
        <f t="shared" si="184"/>
        <v>11.785714285714286</v>
      </c>
      <c r="S1696" s="6"/>
      <c r="T1696" s="6"/>
      <c r="U1696" s="6"/>
    </row>
    <row r="1697" spans="1:21" x14ac:dyDescent="0.25">
      <c r="A1697" s="6" t="s">
        <v>14982</v>
      </c>
      <c r="B1697" s="91" t="s">
        <v>12070</v>
      </c>
      <c r="C1697" s="1" t="s">
        <v>5033</v>
      </c>
      <c r="D1697" s="2">
        <v>7</v>
      </c>
      <c r="E1697" s="1">
        <v>195</v>
      </c>
      <c r="F1697" s="1">
        <v>12</v>
      </c>
      <c r="G1697" s="1">
        <v>4</v>
      </c>
      <c r="H1697" s="1">
        <v>0</v>
      </c>
      <c r="I1697" s="23">
        <f t="shared" si="178"/>
        <v>27.857142857142858</v>
      </c>
      <c r="J1697" s="23">
        <f t="shared" si="179"/>
        <v>16.25</v>
      </c>
      <c r="K1697" s="23">
        <f t="shared" si="180"/>
        <v>75</v>
      </c>
      <c r="L1697" s="23">
        <f t="shared" si="181"/>
        <v>25</v>
      </c>
      <c r="M1697" s="23">
        <f t="shared" si="182"/>
        <v>0</v>
      </c>
      <c r="N1697" s="23">
        <f t="shared" si="183"/>
        <v>0.58333333333333337</v>
      </c>
      <c r="O1697" s="23">
        <f t="shared" si="184"/>
        <v>12.1875</v>
      </c>
      <c r="S1697" s="6"/>
      <c r="T1697" s="6"/>
      <c r="U1697" s="6"/>
    </row>
    <row r="1698" spans="1:21" x14ac:dyDescent="0.25">
      <c r="A1698" s="6" t="s">
        <v>14982</v>
      </c>
      <c r="B1698" s="91" t="s">
        <v>12158</v>
      </c>
      <c r="C1698" s="1" t="s">
        <v>261</v>
      </c>
      <c r="D1698" s="2">
        <v>11.625</v>
      </c>
      <c r="E1698" s="1">
        <v>365</v>
      </c>
      <c r="F1698" s="1">
        <v>28</v>
      </c>
      <c r="G1698" s="1">
        <v>0</v>
      </c>
      <c r="H1698" s="1">
        <v>1</v>
      </c>
      <c r="I1698" s="23">
        <f t="shared" si="178"/>
        <v>31.397849462365592</v>
      </c>
      <c r="J1698" s="23">
        <f t="shared" si="179"/>
        <v>13.035714285714286</v>
      </c>
      <c r="K1698" s="23">
        <f t="shared" si="180"/>
        <v>96.551724137931032</v>
      </c>
      <c r="L1698" s="23">
        <f t="shared" si="181"/>
        <v>0</v>
      </c>
      <c r="M1698" s="23">
        <f t="shared" si="182"/>
        <v>3.4482758620689653</v>
      </c>
      <c r="N1698" s="23">
        <f t="shared" si="183"/>
        <v>0.41517857142857145</v>
      </c>
      <c r="O1698" s="23">
        <f t="shared" si="184"/>
        <v>12.586206896551724</v>
      </c>
      <c r="S1698" s="6"/>
      <c r="T1698" s="6"/>
      <c r="U1698" s="6"/>
    </row>
    <row r="1699" spans="1:21" x14ac:dyDescent="0.25">
      <c r="A1699" s="6" t="s">
        <v>14982</v>
      </c>
      <c r="B1699" s="91" t="s">
        <v>12326</v>
      </c>
      <c r="C1699" s="1" t="s">
        <v>5516</v>
      </c>
      <c r="D1699" s="2">
        <v>42.38</v>
      </c>
      <c r="E1699" s="1">
        <v>1268</v>
      </c>
      <c r="F1699" s="1">
        <v>77</v>
      </c>
      <c r="G1699" s="1">
        <v>3</v>
      </c>
      <c r="H1699" s="1">
        <v>1</v>
      </c>
      <c r="I1699" s="23">
        <f t="shared" si="178"/>
        <v>29.919773478055685</v>
      </c>
      <c r="J1699" s="23">
        <f t="shared" si="179"/>
        <v>16.467532467532468</v>
      </c>
      <c r="K1699" s="23">
        <f t="shared" si="180"/>
        <v>95.061728395061735</v>
      </c>
      <c r="L1699" s="23">
        <f t="shared" si="181"/>
        <v>3.7037037037037033</v>
      </c>
      <c r="M1699" s="23">
        <f t="shared" si="182"/>
        <v>1.2345679012345678</v>
      </c>
      <c r="N1699" s="23">
        <f t="shared" si="183"/>
        <v>0.55038961038961043</v>
      </c>
      <c r="O1699" s="23">
        <f t="shared" si="184"/>
        <v>15.654320987654321</v>
      </c>
      <c r="S1699" s="42" t="s">
        <v>14170</v>
      </c>
      <c r="T1699" s="6"/>
      <c r="U1699" s="6"/>
    </row>
    <row r="1700" spans="1:21" x14ac:dyDescent="0.25">
      <c r="A1700" s="6" t="s">
        <v>14982</v>
      </c>
      <c r="B1700" s="115" t="s">
        <v>12571</v>
      </c>
      <c r="C1700" s="1" t="s">
        <v>5542</v>
      </c>
      <c r="D1700" s="2">
        <v>9.75</v>
      </c>
      <c r="E1700" s="1">
        <v>214</v>
      </c>
      <c r="F1700" s="1">
        <v>55</v>
      </c>
      <c r="G1700" s="1">
        <v>119</v>
      </c>
      <c r="H1700" s="1">
        <v>3</v>
      </c>
      <c r="I1700" s="23">
        <f t="shared" si="178"/>
        <v>21.948717948717949</v>
      </c>
      <c r="J1700" s="23">
        <f t="shared" si="179"/>
        <v>3.8909090909090911</v>
      </c>
      <c r="K1700" s="23">
        <f t="shared" si="180"/>
        <v>31.073446327683619</v>
      </c>
      <c r="L1700" s="23">
        <f t="shared" si="181"/>
        <v>67.2316384180791</v>
      </c>
      <c r="M1700" s="23">
        <f t="shared" si="182"/>
        <v>1.6949152542372881</v>
      </c>
      <c r="N1700" s="23">
        <f t="shared" si="183"/>
        <v>0.17727272727272728</v>
      </c>
      <c r="O1700" s="23">
        <f t="shared" si="184"/>
        <v>1.2090395480225988</v>
      </c>
      <c r="S1700" s="6"/>
      <c r="T1700" s="6"/>
      <c r="U1700" s="6"/>
    </row>
    <row r="1701" spans="1:21" x14ac:dyDescent="0.25">
      <c r="A1701" s="6" t="s">
        <v>14982</v>
      </c>
      <c r="B1701" s="91" t="s">
        <v>12335</v>
      </c>
      <c r="C1701" s="1" t="s">
        <v>5526</v>
      </c>
      <c r="D1701" s="2">
        <v>4.75</v>
      </c>
      <c r="E1701" s="1">
        <v>148</v>
      </c>
      <c r="F1701" s="1">
        <v>17</v>
      </c>
      <c r="G1701" s="1">
        <v>2</v>
      </c>
      <c r="H1701" s="1">
        <v>0</v>
      </c>
      <c r="I1701" s="23">
        <f t="shared" si="178"/>
        <v>31.157894736842106</v>
      </c>
      <c r="J1701" s="23">
        <f t="shared" si="179"/>
        <v>8.7058823529411757</v>
      </c>
      <c r="K1701" s="23">
        <f t="shared" si="180"/>
        <v>89.473684210526315</v>
      </c>
      <c r="L1701" s="23">
        <f t="shared" si="181"/>
        <v>10.526315789473683</v>
      </c>
      <c r="M1701" s="23">
        <f t="shared" si="182"/>
        <v>0</v>
      </c>
      <c r="N1701" s="23">
        <f t="shared" si="183"/>
        <v>0.27941176470588236</v>
      </c>
      <c r="O1701" s="23">
        <f t="shared" si="184"/>
        <v>7.7894736842105265</v>
      </c>
      <c r="S1701" s="6"/>
      <c r="T1701" s="6"/>
      <c r="U1701" s="6"/>
    </row>
    <row r="1702" spans="1:21" x14ac:dyDescent="0.25">
      <c r="A1702" s="6" t="s">
        <v>14982</v>
      </c>
      <c r="B1702" s="115" t="s">
        <v>12573</v>
      </c>
      <c r="C1702" s="1" t="s">
        <v>5546</v>
      </c>
      <c r="D1702" s="2">
        <v>1.875</v>
      </c>
      <c r="E1702" s="1">
        <v>55</v>
      </c>
      <c r="F1702" s="1">
        <v>10</v>
      </c>
      <c r="G1702" s="1">
        <v>6</v>
      </c>
      <c r="H1702" s="1">
        <v>3</v>
      </c>
      <c r="I1702" s="23">
        <f t="shared" si="178"/>
        <v>29.333333333333332</v>
      </c>
      <c r="J1702" s="23">
        <f t="shared" si="179"/>
        <v>5.5</v>
      </c>
      <c r="K1702" s="23">
        <f t="shared" si="180"/>
        <v>52.631578947368418</v>
      </c>
      <c r="L1702" s="23">
        <f t="shared" si="181"/>
        <v>31.578947368421051</v>
      </c>
      <c r="M1702" s="23">
        <f t="shared" si="182"/>
        <v>15.789473684210526</v>
      </c>
      <c r="N1702" s="23">
        <f t="shared" si="183"/>
        <v>0.1875</v>
      </c>
      <c r="O1702" s="23">
        <f t="shared" si="184"/>
        <v>2.8947368421052633</v>
      </c>
      <c r="S1702" s="6"/>
      <c r="T1702" s="6"/>
      <c r="U1702" s="6"/>
    </row>
    <row r="1703" spans="1:21" x14ac:dyDescent="0.25">
      <c r="A1703" s="6" t="s">
        <v>14982</v>
      </c>
      <c r="B1703" s="91" t="s">
        <v>12363</v>
      </c>
      <c r="C1703" s="1" t="s">
        <v>5565</v>
      </c>
      <c r="D1703" s="2">
        <v>39.5</v>
      </c>
      <c r="E1703" s="1">
        <v>814</v>
      </c>
      <c r="F1703" s="1">
        <v>72</v>
      </c>
      <c r="G1703" s="1">
        <v>34</v>
      </c>
      <c r="H1703" s="1">
        <v>5</v>
      </c>
      <c r="I1703" s="23">
        <f t="shared" si="178"/>
        <v>20.60759493670886</v>
      </c>
      <c r="J1703" s="23">
        <f t="shared" si="179"/>
        <v>11.305555555555555</v>
      </c>
      <c r="K1703" s="23">
        <f t="shared" si="180"/>
        <v>64.86486486486487</v>
      </c>
      <c r="L1703" s="23">
        <f t="shared" si="181"/>
        <v>30.630630630630627</v>
      </c>
      <c r="M1703" s="23">
        <f t="shared" si="182"/>
        <v>4.5045045045045047</v>
      </c>
      <c r="N1703" s="23">
        <f t="shared" si="183"/>
        <v>0.54861111111111116</v>
      </c>
      <c r="O1703" s="23">
        <f t="shared" si="184"/>
        <v>7.333333333333333</v>
      </c>
      <c r="S1703" s="42" t="s">
        <v>13169</v>
      </c>
      <c r="T1703" s="6"/>
      <c r="U1703" s="6"/>
    </row>
    <row r="1704" spans="1:21" x14ac:dyDescent="0.25">
      <c r="A1704" s="6" t="s">
        <v>14982</v>
      </c>
      <c r="B1704" s="115" t="s">
        <v>12530</v>
      </c>
      <c r="C1704" s="1" t="s">
        <v>2057</v>
      </c>
      <c r="D1704" s="2">
        <v>28.375</v>
      </c>
      <c r="E1704" s="1">
        <v>709</v>
      </c>
      <c r="F1704" s="1">
        <v>45</v>
      </c>
      <c r="G1704" s="1">
        <v>17</v>
      </c>
      <c r="H1704" s="1">
        <v>5</v>
      </c>
      <c r="I1704" s="23">
        <f t="shared" si="178"/>
        <v>24.986784140969164</v>
      </c>
      <c r="J1704" s="23">
        <f t="shared" si="179"/>
        <v>15.755555555555556</v>
      </c>
      <c r="K1704" s="23">
        <f t="shared" si="180"/>
        <v>67.164179104477611</v>
      </c>
      <c r="L1704" s="23">
        <f t="shared" si="181"/>
        <v>25.373134328358208</v>
      </c>
      <c r="M1704" s="23">
        <f t="shared" si="182"/>
        <v>7.4626865671641784</v>
      </c>
      <c r="N1704" s="23">
        <f t="shared" si="183"/>
        <v>0.63055555555555554</v>
      </c>
      <c r="O1704" s="23">
        <f t="shared" si="184"/>
        <v>10.582089552238806</v>
      </c>
      <c r="S1704" s="6"/>
      <c r="T1704" s="6"/>
      <c r="U1704" s="6"/>
    </row>
    <row r="1705" spans="1:21" x14ac:dyDescent="0.25">
      <c r="A1705" s="6" t="s">
        <v>14982</v>
      </c>
      <c r="B1705" s="91" t="s">
        <v>12365</v>
      </c>
      <c r="C1705" s="1" t="s">
        <v>5567</v>
      </c>
      <c r="D1705" s="2">
        <v>36</v>
      </c>
      <c r="E1705" s="1">
        <v>762</v>
      </c>
      <c r="F1705" s="1">
        <v>102</v>
      </c>
      <c r="G1705" s="1">
        <v>12</v>
      </c>
      <c r="H1705" s="1">
        <v>17</v>
      </c>
      <c r="I1705" s="23">
        <f t="shared" ref="I1705:I1770" si="185">E1705/D1705</f>
        <v>21.166666666666668</v>
      </c>
      <c r="J1705" s="23">
        <f t="shared" ref="J1705:J1770" si="186">E1705/F1705</f>
        <v>7.4705882352941178</v>
      </c>
      <c r="K1705" s="23">
        <f t="shared" ref="K1705:K1770" si="187">F1705/(F1705+G1705+H1705)*100</f>
        <v>77.862595419847324</v>
      </c>
      <c r="L1705" s="23">
        <f t="shared" ref="L1705:L1770" si="188">G1705/(F1705+G1705+H1705)*100</f>
        <v>9.1603053435114496</v>
      </c>
      <c r="M1705" s="23">
        <f t="shared" ref="M1705:M1770" si="189">H1705/(F1705+G1705+H1705)*100</f>
        <v>12.977099236641221</v>
      </c>
      <c r="N1705" s="23">
        <f t="shared" ref="N1705:N1770" si="190">D1705/F1705</f>
        <v>0.35294117647058826</v>
      </c>
      <c r="O1705" s="23">
        <f t="shared" si="184"/>
        <v>5.8167938931297707</v>
      </c>
      <c r="S1705" s="6" t="s">
        <v>14172</v>
      </c>
      <c r="T1705" s="6"/>
      <c r="U1705" s="6"/>
    </row>
    <row r="1706" spans="1:21" x14ac:dyDescent="0.25">
      <c r="A1706" s="6" t="s">
        <v>14982</v>
      </c>
      <c r="B1706" s="118" t="s">
        <v>12366</v>
      </c>
      <c r="C1706" s="1" t="s">
        <v>5568</v>
      </c>
      <c r="D1706" s="2">
        <v>16</v>
      </c>
      <c r="E1706" s="1">
        <v>400</v>
      </c>
      <c r="F1706" s="1">
        <v>30</v>
      </c>
      <c r="G1706" s="1">
        <v>13</v>
      </c>
      <c r="H1706" s="1">
        <v>0</v>
      </c>
      <c r="I1706" s="23">
        <f t="shared" si="185"/>
        <v>25</v>
      </c>
      <c r="J1706" s="23">
        <f t="shared" si="186"/>
        <v>13.333333333333334</v>
      </c>
      <c r="K1706" s="23">
        <f t="shared" si="187"/>
        <v>69.767441860465112</v>
      </c>
      <c r="L1706" s="23">
        <f t="shared" si="188"/>
        <v>30.232558139534881</v>
      </c>
      <c r="M1706" s="23">
        <f t="shared" si="189"/>
        <v>0</v>
      </c>
      <c r="N1706" s="23">
        <f t="shared" si="190"/>
        <v>0.53333333333333333</v>
      </c>
      <c r="O1706" s="23">
        <f t="shared" si="184"/>
        <v>9.3023255813953494</v>
      </c>
      <c r="S1706" s="6"/>
      <c r="T1706" s="6"/>
      <c r="U1706" s="6"/>
    </row>
    <row r="1707" spans="1:21" x14ac:dyDescent="0.25">
      <c r="A1707" s="6" t="s">
        <v>14982</v>
      </c>
      <c r="B1707" s="118" t="s">
        <v>12367</v>
      </c>
      <c r="C1707" s="1" t="s">
        <v>5569</v>
      </c>
      <c r="D1707" s="2">
        <v>8.875</v>
      </c>
      <c r="E1707" s="1">
        <v>222</v>
      </c>
      <c r="F1707" s="1">
        <v>15</v>
      </c>
      <c r="G1707" s="1">
        <v>5</v>
      </c>
      <c r="H1707" s="1">
        <v>0</v>
      </c>
      <c r="I1707" s="23">
        <f t="shared" si="185"/>
        <v>25.014084507042252</v>
      </c>
      <c r="J1707" s="23">
        <f t="shared" si="186"/>
        <v>14.8</v>
      </c>
      <c r="K1707" s="23">
        <f t="shared" si="187"/>
        <v>75</v>
      </c>
      <c r="L1707" s="23">
        <f t="shared" si="188"/>
        <v>25</v>
      </c>
      <c r="M1707" s="23">
        <f t="shared" si="189"/>
        <v>0</v>
      </c>
      <c r="N1707" s="23">
        <f t="shared" si="190"/>
        <v>0.59166666666666667</v>
      </c>
      <c r="O1707" s="23">
        <f t="shared" si="184"/>
        <v>11.1</v>
      </c>
      <c r="S1707" s="42" t="s">
        <v>14171</v>
      </c>
      <c r="T1707" s="6"/>
      <c r="U1707" s="6"/>
    </row>
    <row r="1708" spans="1:21" x14ac:dyDescent="0.25">
      <c r="A1708" s="6" t="s">
        <v>14982</v>
      </c>
      <c r="B1708" s="250"/>
      <c r="C1708" s="25" t="s">
        <v>5201</v>
      </c>
      <c r="D1708" s="26">
        <v>8.125</v>
      </c>
      <c r="E1708" s="25">
        <v>220</v>
      </c>
      <c r="F1708" s="25">
        <v>45</v>
      </c>
      <c r="G1708" s="25">
        <v>3</v>
      </c>
      <c r="H1708" s="25">
        <v>2</v>
      </c>
      <c r="I1708" s="25">
        <f t="shared" si="185"/>
        <v>27.076923076923077</v>
      </c>
      <c r="J1708" s="25">
        <f t="shared" si="186"/>
        <v>4.8888888888888893</v>
      </c>
      <c r="K1708" s="25">
        <f t="shared" si="187"/>
        <v>90</v>
      </c>
      <c r="L1708" s="25">
        <f t="shared" si="188"/>
        <v>6</v>
      </c>
      <c r="M1708" s="25">
        <f t="shared" si="189"/>
        <v>4</v>
      </c>
      <c r="N1708" s="25">
        <f t="shared" si="190"/>
        <v>0.18055555555555555</v>
      </c>
      <c r="O1708" s="23">
        <f t="shared" si="184"/>
        <v>4.4000000000000004</v>
      </c>
      <c r="P1708" s="25"/>
      <c r="S1708" s="6"/>
      <c r="T1708" s="6"/>
      <c r="U1708" s="6"/>
    </row>
    <row r="1709" spans="1:21" x14ac:dyDescent="0.25">
      <c r="A1709" s="6" t="s">
        <v>14982</v>
      </c>
      <c r="C1709" s="25" t="s">
        <v>5288</v>
      </c>
      <c r="D1709" s="26">
        <v>4.125</v>
      </c>
      <c r="E1709" s="25">
        <v>116</v>
      </c>
      <c r="F1709" s="25">
        <v>32</v>
      </c>
      <c r="G1709" s="25">
        <v>10</v>
      </c>
      <c r="H1709" s="25">
        <v>3</v>
      </c>
      <c r="I1709" s="25">
        <f t="shared" si="185"/>
        <v>28.121212121212121</v>
      </c>
      <c r="J1709" s="25">
        <f t="shared" si="186"/>
        <v>3.625</v>
      </c>
      <c r="K1709" s="25">
        <f t="shared" si="187"/>
        <v>71.111111111111114</v>
      </c>
      <c r="L1709" s="25">
        <f t="shared" si="188"/>
        <v>22.222222222222221</v>
      </c>
      <c r="M1709" s="25">
        <f t="shared" si="189"/>
        <v>6.666666666666667</v>
      </c>
      <c r="N1709" s="25">
        <f t="shared" si="190"/>
        <v>0.12890625</v>
      </c>
      <c r="O1709" s="23">
        <f t="shared" si="184"/>
        <v>2.5777777777777779</v>
      </c>
      <c r="P1709" s="25"/>
      <c r="S1709" s="6"/>
      <c r="T1709" s="6"/>
      <c r="U1709" s="6"/>
    </row>
    <row r="1710" spans="1:21" x14ac:dyDescent="0.25">
      <c r="A1710" s="6" t="s">
        <v>14982</v>
      </c>
      <c r="B1710" s="116" t="s">
        <v>12132</v>
      </c>
      <c r="C1710" s="25" t="s">
        <v>15173</v>
      </c>
      <c r="D1710" s="26">
        <f>D1708+D1709</f>
        <v>12.25</v>
      </c>
      <c r="E1710" s="26">
        <f>E1708+E1709</f>
        <v>336</v>
      </c>
      <c r="F1710" s="26">
        <f>F1708+F1709</f>
        <v>77</v>
      </c>
      <c r="G1710" s="26">
        <f>G1708+G1709</f>
        <v>13</v>
      </c>
      <c r="H1710" s="26">
        <f>H1708+H1709</f>
        <v>5</v>
      </c>
      <c r="I1710" s="25">
        <f>E1710/D1710</f>
        <v>27.428571428571427</v>
      </c>
      <c r="J1710" s="25">
        <f>E1710/F1710</f>
        <v>4.3636363636363633</v>
      </c>
      <c r="K1710" s="25">
        <f>F1710/(F1710+G1710+H1710)*100</f>
        <v>81.05263157894737</v>
      </c>
      <c r="L1710" s="25">
        <f>G1710/(F1710+G1710+H1710)*100</f>
        <v>13.684210526315791</v>
      </c>
      <c r="M1710" s="25">
        <f>H1710/(F1710+G1710+H1710)*100</f>
        <v>5.2631578947368416</v>
      </c>
      <c r="N1710" s="25">
        <f>D1710/F1710</f>
        <v>0.15909090909090909</v>
      </c>
      <c r="O1710" s="23">
        <f t="shared" si="184"/>
        <v>3.5368421052631578</v>
      </c>
      <c r="P1710" s="25"/>
      <c r="S1710" s="6"/>
      <c r="T1710" s="6"/>
      <c r="U1710" s="6"/>
    </row>
    <row r="1711" spans="1:21" x14ac:dyDescent="0.25">
      <c r="A1711" s="6" t="s">
        <v>14982</v>
      </c>
      <c r="B1711" s="118" t="s">
        <v>12372</v>
      </c>
      <c r="C1711" s="1" t="s">
        <v>5574</v>
      </c>
      <c r="D1711" s="2">
        <v>15.625</v>
      </c>
      <c r="E1711" s="1">
        <v>423</v>
      </c>
      <c r="F1711" s="1">
        <v>32</v>
      </c>
      <c r="G1711" s="1">
        <v>7</v>
      </c>
      <c r="H1711" s="1">
        <v>0</v>
      </c>
      <c r="I1711" s="23">
        <f t="shared" si="185"/>
        <v>27.071999999999999</v>
      </c>
      <c r="J1711" s="23">
        <f t="shared" si="186"/>
        <v>13.21875</v>
      </c>
      <c r="K1711" s="23">
        <f t="shared" si="187"/>
        <v>82.051282051282044</v>
      </c>
      <c r="L1711" s="23">
        <f t="shared" si="188"/>
        <v>17.948717948717949</v>
      </c>
      <c r="M1711" s="23">
        <f t="shared" si="189"/>
        <v>0</v>
      </c>
      <c r="N1711" s="23">
        <f t="shared" si="190"/>
        <v>0.48828125</v>
      </c>
      <c r="O1711" s="23">
        <f t="shared" si="184"/>
        <v>10.846153846153847</v>
      </c>
      <c r="S1711" s="6"/>
      <c r="T1711" s="6"/>
      <c r="U1711" s="6"/>
    </row>
    <row r="1712" spans="1:21" x14ac:dyDescent="0.25">
      <c r="A1712" s="6" t="s">
        <v>14982</v>
      </c>
      <c r="B1712" s="90" t="s">
        <v>12359</v>
      </c>
      <c r="C1712" s="1" t="s">
        <v>5560</v>
      </c>
      <c r="D1712" s="2">
        <v>38</v>
      </c>
      <c r="E1712" s="1">
        <v>988</v>
      </c>
      <c r="F1712" s="1">
        <v>76</v>
      </c>
      <c r="G1712" s="1">
        <v>23</v>
      </c>
      <c r="H1712" s="1">
        <v>9</v>
      </c>
      <c r="I1712" s="23">
        <f t="shared" si="185"/>
        <v>26</v>
      </c>
      <c r="J1712" s="23">
        <f t="shared" si="186"/>
        <v>13</v>
      </c>
      <c r="K1712" s="23">
        <f t="shared" si="187"/>
        <v>70.370370370370367</v>
      </c>
      <c r="L1712" s="23">
        <f t="shared" si="188"/>
        <v>21.296296296296298</v>
      </c>
      <c r="M1712" s="23">
        <f t="shared" si="189"/>
        <v>8.3333333333333321</v>
      </c>
      <c r="N1712" s="23">
        <f t="shared" si="190"/>
        <v>0.5</v>
      </c>
      <c r="O1712" s="23">
        <f t="shared" si="184"/>
        <v>9.1481481481481488</v>
      </c>
      <c r="S1712" s="6"/>
      <c r="T1712" s="6"/>
      <c r="U1712" s="6"/>
    </row>
    <row r="1713" spans="1:21" x14ac:dyDescent="0.25">
      <c r="A1713" s="6" t="s">
        <v>14982</v>
      </c>
      <c r="B1713" s="91" t="s">
        <v>12373</v>
      </c>
      <c r="C1713" s="1" t="s">
        <v>5575</v>
      </c>
      <c r="D1713" s="2">
        <v>17.5</v>
      </c>
      <c r="E1713" s="1">
        <v>473</v>
      </c>
      <c r="F1713" s="1">
        <v>48</v>
      </c>
      <c r="G1713" s="1">
        <v>56</v>
      </c>
      <c r="H1713" s="1">
        <v>7</v>
      </c>
      <c r="I1713" s="23">
        <f t="shared" si="185"/>
        <v>27.028571428571428</v>
      </c>
      <c r="J1713" s="23">
        <f t="shared" si="186"/>
        <v>9.8541666666666661</v>
      </c>
      <c r="K1713" s="23">
        <f t="shared" si="187"/>
        <v>43.243243243243242</v>
      </c>
      <c r="L1713" s="23">
        <f t="shared" si="188"/>
        <v>50.450450450450447</v>
      </c>
      <c r="M1713" s="23">
        <f t="shared" si="189"/>
        <v>6.3063063063063058</v>
      </c>
      <c r="N1713" s="23">
        <f t="shared" si="190"/>
        <v>0.36458333333333331</v>
      </c>
      <c r="O1713" s="23">
        <f t="shared" si="184"/>
        <v>4.2612612612612617</v>
      </c>
      <c r="S1713" s="6"/>
      <c r="T1713" s="6"/>
      <c r="U1713" s="6"/>
    </row>
    <row r="1714" spans="1:21" x14ac:dyDescent="0.25">
      <c r="A1714" s="6" t="s">
        <v>14982</v>
      </c>
      <c r="B1714" s="90" t="s">
        <v>12374</v>
      </c>
      <c r="C1714" s="1" t="s">
        <v>3308</v>
      </c>
      <c r="D1714" s="2">
        <v>12</v>
      </c>
      <c r="E1714" s="1">
        <v>296</v>
      </c>
      <c r="F1714" s="1">
        <v>17</v>
      </c>
      <c r="G1714" s="1">
        <v>3</v>
      </c>
      <c r="H1714" s="1">
        <v>0</v>
      </c>
      <c r="I1714" s="23">
        <f t="shared" si="185"/>
        <v>24.666666666666668</v>
      </c>
      <c r="J1714" s="23">
        <f t="shared" si="186"/>
        <v>17.411764705882351</v>
      </c>
      <c r="K1714" s="23">
        <f t="shared" si="187"/>
        <v>85</v>
      </c>
      <c r="L1714" s="23">
        <f t="shared" si="188"/>
        <v>15</v>
      </c>
      <c r="M1714" s="23">
        <f t="shared" si="189"/>
        <v>0</v>
      </c>
      <c r="N1714" s="23">
        <f t="shared" si="190"/>
        <v>0.70588235294117652</v>
      </c>
      <c r="O1714" s="23">
        <f t="shared" si="184"/>
        <v>14.8</v>
      </c>
      <c r="S1714" s="6" t="s">
        <v>14174</v>
      </c>
      <c r="T1714" s="6"/>
      <c r="U1714" s="6"/>
    </row>
    <row r="1715" spans="1:21" x14ac:dyDescent="0.25">
      <c r="A1715" s="6" t="s">
        <v>14982</v>
      </c>
      <c r="B1715" s="90" t="s">
        <v>12378</v>
      </c>
      <c r="C1715" s="1" t="s">
        <v>5579</v>
      </c>
      <c r="D1715" s="2">
        <v>8.875</v>
      </c>
      <c r="E1715" s="1">
        <v>288</v>
      </c>
      <c r="F1715" s="1">
        <v>16</v>
      </c>
      <c r="G1715" s="1">
        <v>0</v>
      </c>
      <c r="H1715" s="1">
        <v>0</v>
      </c>
      <c r="I1715" s="23">
        <f t="shared" si="185"/>
        <v>32.450704225352112</v>
      </c>
      <c r="J1715" s="23">
        <f t="shared" si="186"/>
        <v>18</v>
      </c>
      <c r="K1715" s="23">
        <f t="shared" si="187"/>
        <v>100</v>
      </c>
      <c r="L1715" s="23">
        <f t="shared" si="188"/>
        <v>0</v>
      </c>
      <c r="M1715" s="23">
        <f t="shared" si="189"/>
        <v>0</v>
      </c>
      <c r="N1715" s="23">
        <f t="shared" si="190"/>
        <v>0.5546875</v>
      </c>
      <c r="O1715" s="23">
        <f t="shared" si="184"/>
        <v>18</v>
      </c>
      <c r="S1715" s="6"/>
      <c r="T1715" s="6"/>
      <c r="U1715" s="6"/>
    </row>
    <row r="1716" spans="1:21" x14ac:dyDescent="0.25">
      <c r="A1716" s="6" t="s">
        <v>14982</v>
      </c>
      <c r="B1716" s="115" t="s">
        <v>12557</v>
      </c>
      <c r="C1716" s="1" t="s">
        <v>5473</v>
      </c>
      <c r="D1716" s="2">
        <v>51.125</v>
      </c>
      <c r="E1716" s="1">
        <v>1482</v>
      </c>
      <c r="F1716" s="1">
        <v>60</v>
      </c>
      <c r="G1716" s="1">
        <v>1</v>
      </c>
      <c r="H1716" s="1">
        <v>0</v>
      </c>
      <c r="I1716" s="23">
        <f t="shared" si="185"/>
        <v>28.987775061124694</v>
      </c>
      <c r="J1716" s="23">
        <f t="shared" si="186"/>
        <v>24.7</v>
      </c>
      <c r="K1716" s="23">
        <f t="shared" si="187"/>
        <v>98.360655737704917</v>
      </c>
      <c r="L1716" s="23">
        <f t="shared" si="188"/>
        <v>1.639344262295082</v>
      </c>
      <c r="M1716" s="23">
        <f t="shared" si="189"/>
        <v>0</v>
      </c>
      <c r="N1716" s="23">
        <f t="shared" si="190"/>
        <v>0.8520833333333333</v>
      </c>
      <c r="O1716" s="23">
        <f t="shared" si="184"/>
        <v>24.295081967213115</v>
      </c>
      <c r="S1716" s="6"/>
      <c r="T1716" s="6"/>
      <c r="U1716" s="6"/>
    </row>
    <row r="1717" spans="1:21" x14ac:dyDescent="0.25">
      <c r="A1717" s="6" t="s">
        <v>14982</v>
      </c>
      <c r="B1717" s="91" t="s">
        <v>12391</v>
      </c>
      <c r="C1717" s="1" t="s">
        <v>5596</v>
      </c>
      <c r="D1717" s="2">
        <v>8.5</v>
      </c>
      <c r="E1717" s="1">
        <v>238</v>
      </c>
      <c r="F1717" s="1">
        <v>14</v>
      </c>
      <c r="G1717" s="1">
        <v>3</v>
      </c>
      <c r="H1717" s="1">
        <v>0</v>
      </c>
      <c r="I1717" s="23">
        <f t="shared" si="185"/>
        <v>28</v>
      </c>
      <c r="J1717" s="23">
        <f t="shared" si="186"/>
        <v>17</v>
      </c>
      <c r="K1717" s="23">
        <f t="shared" si="187"/>
        <v>82.35294117647058</v>
      </c>
      <c r="L1717" s="23">
        <f t="shared" si="188"/>
        <v>17.647058823529413</v>
      </c>
      <c r="M1717" s="23">
        <f t="shared" si="189"/>
        <v>0</v>
      </c>
      <c r="N1717" s="23">
        <f t="shared" si="190"/>
        <v>0.6071428571428571</v>
      </c>
      <c r="O1717" s="23">
        <f t="shared" si="184"/>
        <v>14</v>
      </c>
      <c r="S1717" s="6"/>
      <c r="T1717" s="6"/>
      <c r="U1717" s="6"/>
    </row>
    <row r="1718" spans="1:21" x14ac:dyDescent="0.25">
      <c r="A1718" s="6" t="s">
        <v>14982</v>
      </c>
      <c r="B1718" s="91" t="s">
        <v>12403</v>
      </c>
      <c r="C1718" s="1" t="s">
        <v>5610</v>
      </c>
      <c r="D1718" s="2">
        <v>13.5</v>
      </c>
      <c r="E1718" s="1">
        <v>419</v>
      </c>
      <c r="F1718" s="1">
        <v>29</v>
      </c>
      <c r="G1718" s="1">
        <v>18</v>
      </c>
      <c r="H1718" s="1">
        <v>1</v>
      </c>
      <c r="I1718" s="23">
        <f t="shared" si="185"/>
        <v>31.037037037037038</v>
      </c>
      <c r="J1718" s="23">
        <f t="shared" si="186"/>
        <v>14.448275862068966</v>
      </c>
      <c r="K1718" s="23">
        <f t="shared" si="187"/>
        <v>60.416666666666664</v>
      </c>
      <c r="L1718" s="23">
        <f t="shared" si="188"/>
        <v>37.5</v>
      </c>
      <c r="M1718" s="23">
        <f t="shared" si="189"/>
        <v>2.083333333333333</v>
      </c>
      <c r="N1718" s="23">
        <f t="shared" si="190"/>
        <v>0.46551724137931033</v>
      </c>
      <c r="O1718" s="23">
        <f t="shared" si="184"/>
        <v>8.7291666666666661</v>
      </c>
      <c r="S1718" s="6"/>
      <c r="T1718" s="6"/>
      <c r="U1718" s="6"/>
    </row>
    <row r="1719" spans="1:21" x14ac:dyDescent="0.25">
      <c r="A1719" s="6" t="s">
        <v>14982</v>
      </c>
      <c r="B1719" s="91" t="s">
        <v>12404</v>
      </c>
      <c r="C1719" s="1" t="s">
        <v>5611</v>
      </c>
      <c r="D1719" s="2">
        <v>36</v>
      </c>
      <c r="E1719" s="1">
        <v>1052</v>
      </c>
      <c r="F1719" s="1">
        <v>72</v>
      </c>
      <c r="G1719" s="1">
        <v>1</v>
      </c>
      <c r="H1719" s="1">
        <v>3</v>
      </c>
      <c r="I1719" s="23">
        <f t="shared" si="185"/>
        <v>29.222222222222221</v>
      </c>
      <c r="J1719" s="23">
        <f t="shared" si="186"/>
        <v>14.611111111111111</v>
      </c>
      <c r="K1719" s="23">
        <f t="shared" si="187"/>
        <v>94.73684210526315</v>
      </c>
      <c r="L1719" s="23">
        <f t="shared" si="188"/>
        <v>1.3157894736842104</v>
      </c>
      <c r="M1719" s="23">
        <f t="shared" si="189"/>
        <v>3.9473684210526314</v>
      </c>
      <c r="N1719" s="23">
        <f t="shared" si="190"/>
        <v>0.5</v>
      </c>
      <c r="O1719" s="23">
        <f t="shared" si="184"/>
        <v>13.842105263157896</v>
      </c>
      <c r="P1719" s="6"/>
      <c r="S1719" s="6"/>
      <c r="T1719" s="6"/>
      <c r="U1719" s="6"/>
    </row>
    <row r="1720" spans="1:21" x14ac:dyDescent="0.25">
      <c r="A1720" s="6" t="s">
        <v>14982</v>
      </c>
      <c r="B1720" s="91" t="s">
        <v>12265</v>
      </c>
      <c r="C1720" s="1" t="s">
        <v>5441</v>
      </c>
      <c r="D1720" s="2">
        <v>2.75</v>
      </c>
      <c r="E1720" s="1">
        <v>86</v>
      </c>
      <c r="F1720" s="1">
        <v>11</v>
      </c>
      <c r="G1720" s="1">
        <v>2</v>
      </c>
      <c r="H1720" s="1">
        <v>0</v>
      </c>
      <c r="I1720" s="23">
        <f t="shared" si="185"/>
        <v>31.272727272727273</v>
      </c>
      <c r="J1720" s="23">
        <f t="shared" si="186"/>
        <v>7.8181818181818183</v>
      </c>
      <c r="K1720" s="23">
        <f t="shared" si="187"/>
        <v>84.615384615384613</v>
      </c>
      <c r="L1720" s="23">
        <f t="shared" si="188"/>
        <v>15.384615384615385</v>
      </c>
      <c r="M1720" s="23">
        <f t="shared" si="189"/>
        <v>0</v>
      </c>
      <c r="N1720" s="23">
        <f t="shared" si="190"/>
        <v>0.25</v>
      </c>
      <c r="O1720" s="23">
        <f t="shared" si="184"/>
        <v>6.615384615384615</v>
      </c>
      <c r="S1720" s="6"/>
      <c r="T1720" s="6"/>
      <c r="U1720" s="6"/>
    </row>
    <row r="1721" spans="1:21" x14ac:dyDescent="0.25">
      <c r="A1721" s="6" t="s">
        <v>14982</v>
      </c>
      <c r="B1721" s="91" t="s">
        <v>12429</v>
      </c>
      <c r="C1721" s="1" t="s">
        <v>5629</v>
      </c>
      <c r="D1721" s="2">
        <v>3.125</v>
      </c>
      <c r="E1721" s="1">
        <v>97</v>
      </c>
      <c r="F1721" s="1">
        <v>7</v>
      </c>
      <c r="G1721" s="1">
        <v>0</v>
      </c>
      <c r="H1721" s="1">
        <v>0</v>
      </c>
      <c r="I1721" s="23">
        <f t="shared" si="185"/>
        <v>31.04</v>
      </c>
      <c r="J1721" s="23">
        <f t="shared" si="186"/>
        <v>13.857142857142858</v>
      </c>
      <c r="K1721" s="23">
        <f t="shared" si="187"/>
        <v>100</v>
      </c>
      <c r="L1721" s="23">
        <f t="shared" si="188"/>
        <v>0</v>
      </c>
      <c r="M1721" s="23">
        <f t="shared" si="189"/>
        <v>0</v>
      </c>
      <c r="N1721" s="23">
        <f t="shared" si="190"/>
        <v>0.44642857142857145</v>
      </c>
      <c r="O1721" s="23">
        <f t="shared" si="184"/>
        <v>13.857142857142858</v>
      </c>
      <c r="S1721" s="6"/>
      <c r="T1721" s="6"/>
      <c r="U1721" s="6"/>
    </row>
    <row r="1722" spans="1:21" x14ac:dyDescent="0.25">
      <c r="A1722" s="6" t="s">
        <v>14982</v>
      </c>
      <c r="B1722" s="90" t="s">
        <v>12437</v>
      </c>
      <c r="C1722" s="1" t="s">
        <v>5636</v>
      </c>
      <c r="D1722" s="2">
        <v>9</v>
      </c>
      <c r="E1722" s="1">
        <v>222</v>
      </c>
      <c r="F1722" s="1">
        <v>14</v>
      </c>
      <c r="G1722" s="1">
        <v>9</v>
      </c>
      <c r="H1722" s="1">
        <v>0</v>
      </c>
      <c r="I1722" s="23">
        <f t="shared" si="185"/>
        <v>24.666666666666668</v>
      </c>
      <c r="J1722" s="23">
        <f t="shared" si="186"/>
        <v>15.857142857142858</v>
      </c>
      <c r="K1722" s="23">
        <f t="shared" si="187"/>
        <v>60.869565217391312</v>
      </c>
      <c r="L1722" s="23">
        <f t="shared" si="188"/>
        <v>39.130434782608695</v>
      </c>
      <c r="M1722" s="23">
        <f t="shared" si="189"/>
        <v>0</v>
      </c>
      <c r="N1722" s="23">
        <f t="shared" si="190"/>
        <v>0.6428571428571429</v>
      </c>
      <c r="O1722" s="23">
        <f t="shared" si="184"/>
        <v>9.6521739130434785</v>
      </c>
      <c r="S1722" s="6" t="s">
        <v>13173</v>
      </c>
      <c r="T1722" s="6"/>
      <c r="U1722" s="6"/>
    </row>
    <row r="1723" spans="1:21" x14ac:dyDescent="0.25">
      <c r="A1723" s="6" t="s">
        <v>14982</v>
      </c>
      <c r="B1723" s="118" t="s">
        <v>12592</v>
      </c>
      <c r="C1723" s="1" t="s">
        <v>5641</v>
      </c>
      <c r="D1723" s="2">
        <v>5</v>
      </c>
      <c r="E1723" s="1">
        <v>142</v>
      </c>
      <c r="F1723" s="1">
        <v>28</v>
      </c>
      <c r="G1723" s="1">
        <v>1</v>
      </c>
      <c r="H1723" s="1">
        <v>0</v>
      </c>
      <c r="I1723" s="23">
        <f t="shared" si="185"/>
        <v>28.4</v>
      </c>
      <c r="J1723" s="23">
        <f t="shared" si="186"/>
        <v>5.0714285714285712</v>
      </c>
      <c r="K1723" s="23">
        <f t="shared" si="187"/>
        <v>96.551724137931032</v>
      </c>
      <c r="L1723" s="23">
        <f t="shared" si="188"/>
        <v>3.4482758620689653</v>
      </c>
      <c r="M1723" s="23">
        <f t="shared" si="189"/>
        <v>0</v>
      </c>
      <c r="N1723" s="23">
        <f t="shared" si="190"/>
        <v>0.17857142857142858</v>
      </c>
      <c r="O1723" s="23">
        <f t="shared" si="184"/>
        <v>4.8965517241379306</v>
      </c>
      <c r="S1723" s="6"/>
      <c r="T1723" s="6"/>
      <c r="U1723" s="6"/>
    </row>
    <row r="1724" spans="1:21" x14ac:dyDescent="0.25">
      <c r="A1724" s="6" t="s">
        <v>14982</v>
      </c>
      <c r="B1724" s="115" t="s">
        <v>12597</v>
      </c>
      <c r="C1724" s="1" t="s">
        <v>5689</v>
      </c>
      <c r="D1724" s="2">
        <v>2.25</v>
      </c>
      <c r="E1724" s="1">
        <v>41</v>
      </c>
      <c r="F1724" s="1">
        <v>18</v>
      </c>
      <c r="G1724" s="1">
        <v>38</v>
      </c>
      <c r="H1724" s="1">
        <v>5</v>
      </c>
      <c r="I1724" s="23">
        <f t="shared" si="185"/>
        <v>18.222222222222221</v>
      </c>
      <c r="J1724" s="23">
        <f t="shared" si="186"/>
        <v>2.2777777777777777</v>
      </c>
      <c r="K1724" s="23">
        <f t="shared" si="187"/>
        <v>29.508196721311474</v>
      </c>
      <c r="L1724" s="23">
        <f t="shared" si="188"/>
        <v>62.295081967213115</v>
      </c>
      <c r="M1724" s="23">
        <f t="shared" si="189"/>
        <v>8.1967213114754092</v>
      </c>
      <c r="N1724" s="23">
        <f t="shared" si="190"/>
        <v>0.125</v>
      </c>
      <c r="O1724" s="23">
        <f t="shared" si="184"/>
        <v>0.67213114754098358</v>
      </c>
      <c r="S1724" s="6" t="s">
        <v>13175</v>
      </c>
      <c r="T1724" s="6"/>
      <c r="U1724" s="6"/>
    </row>
    <row r="1725" spans="1:21" x14ac:dyDescent="0.25">
      <c r="A1725" s="6" t="s">
        <v>14982</v>
      </c>
      <c r="B1725" s="91" t="s">
        <v>12464</v>
      </c>
      <c r="C1725" s="1" t="s">
        <v>5669</v>
      </c>
      <c r="D1725" s="2">
        <v>10</v>
      </c>
      <c r="E1725" s="1">
        <v>298</v>
      </c>
      <c r="F1725" s="1">
        <v>67</v>
      </c>
      <c r="G1725" s="1">
        <v>0</v>
      </c>
      <c r="H1725" s="1">
        <v>0</v>
      </c>
      <c r="I1725" s="23">
        <f t="shared" si="185"/>
        <v>29.8</v>
      </c>
      <c r="J1725" s="23">
        <f t="shared" si="186"/>
        <v>4.4477611940298507</v>
      </c>
      <c r="K1725" s="23">
        <f t="shared" si="187"/>
        <v>100</v>
      </c>
      <c r="L1725" s="23">
        <f t="shared" si="188"/>
        <v>0</v>
      </c>
      <c r="M1725" s="23">
        <f t="shared" si="189"/>
        <v>0</v>
      </c>
      <c r="N1725" s="23">
        <f t="shared" si="190"/>
        <v>0.14925373134328357</v>
      </c>
      <c r="O1725" s="23">
        <f t="shared" si="184"/>
        <v>4.4477611940298507</v>
      </c>
      <c r="S1725" s="6"/>
      <c r="T1725" s="6"/>
      <c r="U1725" s="6"/>
    </row>
    <row r="1726" spans="1:21" x14ac:dyDescent="0.25">
      <c r="A1726" s="6" t="s">
        <v>14982</v>
      </c>
      <c r="B1726" s="91" t="s">
        <v>12371</v>
      </c>
      <c r="C1726" s="1" t="s">
        <v>2086</v>
      </c>
      <c r="D1726" s="2">
        <v>8.5</v>
      </c>
      <c r="E1726" s="1">
        <v>217</v>
      </c>
      <c r="F1726" s="1">
        <v>29</v>
      </c>
      <c r="G1726" s="1">
        <v>12</v>
      </c>
      <c r="H1726" s="1">
        <v>11</v>
      </c>
      <c r="I1726" s="23">
        <f t="shared" si="185"/>
        <v>25.529411764705884</v>
      </c>
      <c r="J1726" s="23">
        <f t="shared" si="186"/>
        <v>7.4827586206896548</v>
      </c>
      <c r="K1726" s="23">
        <f t="shared" si="187"/>
        <v>55.769230769230774</v>
      </c>
      <c r="L1726" s="23">
        <f t="shared" si="188"/>
        <v>23.076923076923077</v>
      </c>
      <c r="M1726" s="23">
        <f t="shared" si="189"/>
        <v>21.153846153846153</v>
      </c>
      <c r="N1726" s="23">
        <f t="shared" si="190"/>
        <v>0.29310344827586204</v>
      </c>
      <c r="O1726" s="23">
        <f t="shared" si="184"/>
        <v>4.1730769230769234</v>
      </c>
      <c r="S1726" s="6"/>
      <c r="T1726" s="6"/>
      <c r="U1726" s="6"/>
    </row>
    <row r="1727" spans="1:21" x14ac:dyDescent="0.25">
      <c r="A1727" s="6" t="s">
        <v>14982</v>
      </c>
      <c r="B1727" s="91" t="s">
        <v>12474</v>
      </c>
      <c r="C1727" s="1" t="s">
        <v>5679</v>
      </c>
      <c r="D1727" s="2">
        <v>13</v>
      </c>
      <c r="E1727" s="1">
        <v>377</v>
      </c>
      <c r="F1727" s="1">
        <v>51</v>
      </c>
      <c r="G1727" s="1">
        <v>19</v>
      </c>
      <c r="H1727" s="1">
        <v>0</v>
      </c>
      <c r="I1727" s="23">
        <f t="shared" si="185"/>
        <v>29</v>
      </c>
      <c r="J1727" s="23">
        <f t="shared" si="186"/>
        <v>7.3921568627450984</v>
      </c>
      <c r="K1727" s="23">
        <f t="shared" si="187"/>
        <v>72.857142857142847</v>
      </c>
      <c r="L1727" s="23">
        <f t="shared" si="188"/>
        <v>27.142857142857142</v>
      </c>
      <c r="M1727" s="23">
        <f t="shared" si="189"/>
        <v>0</v>
      </c>
      <c r="N1727" s="23">
        <f t="shared" si="190"/>
        <v>0.25490196078431371</v>
      </c>
      <c r="O1727" s="23">
        <f t="shared" si="184"/>
        <v>5.3857142857142861</v>
      </c>
      <c r="S1727" s="6"/>
      <c r="T1727" s="6"/>
      <c r="U1727" s="6"/>
    </row>
    <row r="1728" spans="1:21" x14ac:dyDescent="0.25">
      <c r="A1728" s="6" t="s">
        <v>14982</v>
      </c>
      <c r="B1728" s="91" t="s">
        <v>12487</v>
      </c>
      <c r="C1728" s="1" t="s">
        <v>3358</v>
      </c>
      <c r="D1728" s="2">
        <v>6.25</v>
      </c>
      <c r="E1728" s="1">
        <v>194</v>
      </c>
      <c r="F1728" s="1">
        <v>16</v>
      </c>
      <c r="G1728" s="1">
        <v>0</v>
      </c>
      <c r="H1728" s="1">
        <v>0</v>
      </c>
      <c r="I1728" s="23">
        <f t="shared" si="185"/>
        <v>31.04</v>
      </c>
      <c r="J1728" s="23">
        <f t="shared" si="186"/>
        <v>12.125</v>
      </c>
      <c r="K1728" s="23">
        <f t="shared" si="187"/>
        <v>100</v>
      </c>
      <c r="L1728" s="23">
        <f t="shared" si="188"/>
        <v>0</v>
      </c>
      <c r="M1728" s="23">
        <f t="shared" si="189"/>
        <v>0</v>
      </c>
      <c r="N1728" s="23">
        <f t="shared" si="190"/>
        <v>0.390625</v>
      </c>
      <c r="O1728" s="23">
        <f t="shared" si="184"/>
        <v>12.125</v>
      </c>
      <c r="S1728" s="6" t="s">
        <v>14175</v>
      </c>
      <c r="T1728" s="6"/>
      <c r="U1728" s="6"/>
    </row>
    <row r="1729" spans="1:21" x14ac:dyDescent="0.25">
      <c r="A1729" s="6" t="s">
        <v>14982</v>
      </c>
      <c r="B1729" s="91" t="s">
        <v>12056</v>
      </c>
      <c r="C1729" s="1" t="s">
        <v>5190</v>
      </c>
      <c r="D1729" s="2">
        <v>4.13</v>
      </c>
      <c r="E1729" s="1">
        <v>106</v>
      </c>
      <c r="F1729" s="1">
        <v>11</v>
      </c>
      <c r="G1729" s="1">
        <v>7</v>
      </c>
      <c r="H1729" s="1">
        <v>1</v>
      </c>
      <c r="I1729" s="23">
        <f t="shared" si="185"/>
        <v>25.665859564164649</v>
      </c>
      <c r="J1729" s="23">
        <f t="shared" si="186"/>
        <v>9.6363636363636367</v>
      </c>
      <c r="K1729" s="23">
        <f t="shared" si="187"/>
        <v>57.894736842105267</v>
      </c>
      <c r="L1729" s="23">
        <f t="shared" si="188"/>
        <v>36.84210526315789</v>
      </c>
      <c r="M1729" s="23">
        <f t="shared" si="189"/>
        <v>5.2631578947368416</v>
      </c>
      <c r="N1729" s="23">
        <f t="shared" si="190"/>
        <v>0.37545454545454543</v>
      </c>
      <c r="O1729" s="23">
        <f t="shared" si="184"/>
        <v>5.5789473684210522</v>
      </c>
      <c r="S1729" s="6"/>
      <c r="T1729" s="6"/>
      <c r="U1729" s="6"/>
    </row>
    <row r="1730" spans="1:21" x14ac:dyDescent="0.25">
      <c r="A1730" s="6" t="s">
        <v>14982</v>
      </c>
      <c r="B1730" s="91" t="s">
        <v>12057</v>
      </c>
      <c r="C1730" s="1" t="s">
        <v>1258</v>
      </c>
      <c r="D1730" s="2">
        <v>45.875</v>
      </c>
      <c r="E1730" s="1">
        <v>1148</v>
      </c>
      <c r="F1730" s="1">
        <v>53</v>
      </c>
      <c r="G1730" s="1">
        <v>0</v>
      </c>
      <c r="H1730" s="1">
        <v>0</v>
      </c>
      <c r="I1730" s="23">
        <f t="shared" si="185"/>
        <v>25.024523160762943</v>
      </c>
      <c r="J1730" s="23">
        <f t="shared" si="186"/>
        <v>21.660377358490567</v>
      </c>
      <c r="K1730" s="23">
        <f t="shared" si="187"/>
        <v>100</v>
      </c>
      <c r="L1730" s="23">
        <f t="shared" si="188"/>
        <v>0</v>
      </c>
      <c r="M1730" s="23">
        <f t="shared" si="189"/>
        <v>0</v>
      </c>
      <c r="N1730" s="23">
        <f t="shared" si="190"/>
        <v>0.86556603773584906</v>
      </c>
      <c r="O1730" s="23">
        <f t="shared" si="184"/>
        <v>21.660377358490567</v>
      </c>
      <c r="S1730" s="6"/>
      <c r="T1730" s="6"/>
      <c r="U1730" s="6"/>
    </row>
    <row r="1731" spans="1:21" x14ac:dyDescent="0.25">
      <c r="A1731" s="6" t="s">
        <v>14982</v>
      </c>
      <c r="B1731" s="91" t="s">
        <v>12058</v>
      </c>
      <c r="C1731" s="1" t="s">
        <v>5193</v>
      </c>
      <c r="D1731" s="2">
        <v>14.875</v>
      </c>
      <c r="E1731" s="1">
        <v>366</v>
      </c>
      <c r="F1731" s="1">
        <v>49</v>
      </c>
      <c r="G1731" s="1">
        <v>3</v>
      </c>
      <c r="H1731" s="1">
        <v>6</v>
      </c>
      <c r="I1731" s="23">
        <f t="shared" si="185"/>
        <v>24.605042016806724</v>
      </c>
      <c r="J1731" s="23">
        <f t="shared" si="186"/>
        <v>7.4693877551020407</v>
      </c>
      <c r="K1731" s="23">
        <f t="shared" si="187"/>
        <v>84.482758620689651</v>
      </c>
      <c r="L1731" s="23">
        <f t="shared" si="188"/>
        <v>5.1724137931034484</v>
      </c>
      <c r="M1731" s="23">
        <f t="shared" si="189"/>
        <v>10.344827586206897</v>
      </c>
      <c r="N1731" s="23">
        <f t="shared" si="190"/>
        <v>0.30357142857142855</v>
      </c>
      <c r="O1731" s="23">
        <f t="shared" ref="O1731:O1794" si="191">E1731/(F1731+G1731+H1731)</f>
        <v>6.3103448275862073</v>
      </c>
      <c r="S1731" s="6" t="s">
        <v>12715</v>
      </c>
      <c r="T1731" s="6"/>
      <c r="U1731" s="6"/>
    </row>
    <row r="1732" spans="1:21" x14ac:dyDescent="0.25">
      <c r="A1732" s="6" t="s">
        <v>14982</v>
      </c>
      <c r="B1732" s="91" t="s">
        <v>12060</v>
      </c>
      <c r="C1732" s="1" t="s">
        <v>5195</v>
      </c>
      <c r="D1732" s="2">
        <v>4</v>
      </c>
      <c r="E1732" s="1">
        <v>122</v>
      </c>
      <c r="F1732" s="1">
        <v>17</v>
      </c>
      <c r="G1732" s="1">
        <v>0</v>
      </c>
      <c r="H1732" s="1">
        <v>0</v>
      </c>
      <c r="I1732" s="23">
        <f t="shared" si="185"/>
        <v>30.5</v>
      </c>
      <c r="J1732" s="23">
        <f t="shared" si="186"/>
        <v>7.1764705882352944</v>
      </c>
      <c r="K1732" s="23">
        <f t="shared" si="187"/>
        <v>100</v>
      </c>
      <c r="L1732" s="23">
        <f t="shared" si="188"/>
        <v>0</v>
      </c>
      <c r="M1732" s="23">
        <f t="shared" si="189"/>
        <v>0</v>
      </c>
      <c r="N1732" s="23">
        <f t="shared" si="190"/>
        <v>0.23529411764705882</v>
      </c>
      <c r="O1732" s="23">
        <f t="shared" si="191"/>
        <v>7.1764705882352944</v>
      </c>
      <c r="S1732" s="6"/>
      <c r="T1732" s="6"/>
      <c r="U1732" s="6"/>
    </row>
    <row r="1733" spans="1:21" x14ac:dyDescent="0.25">
      <c r="A1733" s="6" t="s">
        <v>14982</v>
      </c>
      <c r="B1733" s="91" t="s">
        <v>12066</v>
      </c>
      <c r="C1733" s="1" t="s">
        <v>5203</v>
      </c>
      <c r="D1733" s="2">
        <v>0.5</v>
      </c>
      <c r="E1733" s="1">
        <v>15</v>
      </c>
      <c r="F1733" s="1">
        <v>1</v>
      </c>
      <c r="G1733" s="1">
        <v>0</v>
      </c>
      <c r="H1733" s="1">
        <v>0</v>
      </c>
      <c r="I1733" s="23">
        <f t="shared" si="185"/>
        <v>30</v>
      </c>
      <c r="J1733" s="23">
        <f t="shared" si="186"/>
        <v>15</v>
      </c>
      <c r="K1733" s="23">
        <f t="shared" si="187"/>
        <v>100</v>
      </c>
      <c r="L1733" s="23">
        <f t="shared" si="188"/>
        <v>0</v>
      </c>
      <c r="M1733" s="23">
        <f t="shared" si="189"/>
        <v>0</v>
      </c>
      <c r="N1733" s="23">
        <f t="shared" si="190"/>
        <v>0.5</v>
      </c>
      <c r="O1733" s="23">
        <f t="shared" si="191"/>
        <v>15</v>
      </c>
      <c r="S1733" s="6"/>
      <c r="T1733" s="6"/>
      <c r="U1733" s="6"/>
    </row>
    <row r="1734" spans="1:21" x14ac:dyDescent="0.25">
      <c r="A1734" s="6" t="s">
        <v>14982</v>
      </c>
      <c r="B1734" s="91" t="s">
        <v>12072</v>
      </c>
      <c r="C1734" s="1" t="s">
        <v>5211</v>
      </c>
      <c r="D1734" s="2">
        <v>3.38</v>
      </c>
      <c r="E1734" s="1">
        <v>93</v>
      </c>
      <c r="F1734" s="1">
        <v>5</v>
      </c>
      <c r="G1734" s="1">
        <v>0</v>
      </c>
      <c r="H1734" s="1">
        <v>0</v>
      </c>
      <c r="I1734" s="23">
        <f t="shared" si="185"/>
        <v>27.514792899408285</v>
      </c>
      <c r="J1734" s="23">
        <f t="shared" si="186"/>
        <v>18.600000000000001</v>
      </c>
      <c r="K1734" s="23">
        <f t="shared" si="187"/>
        <v>100</v>
      </c>
      <c r="L1734" s="23">
        <f t="shared" si="188"/>
        <v>0</v>
      </c>
      <c r="M1734" s="23">
        <f t="shared" si="189"/>
        <v>0</v>
      </c>
      <c r="N1734" s="23">
        <f t="shared" si="190"/>
        <v>0.67599999999999993</v>
      </c>
      <c r="O1734" s="23">
        <f t="shared" si="191"/>
        <v>18.600000000000001</v>
      </c>
      <c r="S1734" s="6"/>
      <c r="T1734" s="6"/>
      <c r="U1734" s="6"/>
    </row>
    <row r="1735" spans="1:21" x14ac:dyDescent="0.25">
      <c r="A1735" s="6" t="s">
        <v>14982</v>
      </c>
      <c r="B1735" s="91" t="s">
        <v>7722</v>
      </c>
      <c r="C1735" s="1" t="s">
        <v>1024</v>
      </c>
      <c r="D1735" s="2">
        <v>8.1300000000000008</v>
      </c>
      <c r="E1735" s="1">
        <v>202</v>
      </c>
      <c r="F1735" s="1">
        <v>19</v>
      </c>
      <c r="G1735" s="1">
        <v>3</v>
      </c>
      <c r="H1735" s="1">
        <v>0</v>
      </c>
      <c r="I1735" s="23">
        <f t="shared" si="185"/>
        <v>24.846248462484624</v>
      </c>
      <c r="J1735" s="23">
        <f t="shared" si="186"/>
        <v>10.631578947368421</v>
      </c>
      <c r="K1735" s="23">
        <f t="shared" si="187"/>
        <v>86.36363636363636</v>
      </c>
      <c r="L1735" s="23">
        <f t="shared" si="188"/>
        <v>13.636363636363635</v>
      </c>
      <c r="M1735" s="23">
        <f t="shared" si="189"/>
        <v>0</v>
      </c>
      <c r="N1735" s="23">
        <f t="shared" si="190"/>
        <v>0.42789473684210533</v>
      </c>
      <c r="O1735" s="23">
        <f t="shared" si="191"/>
        <v>9.1818181818181817</v>
      </c>
      <c r="S1735" s="6"/>
      <c r="T1735" s="6"/>
      <c r="U1735" s="6"/>
    </row>
    <row r="1736" spans="1:21" x14ac:dyDescent="0.25">
      <c r="A1736" s="6" t="s">
        <v>14982</v>
      </c>
      <c r="B1736" s="91" t="s">
        <v>12096</v>
      </c>
      <c r="C1736" s="1" t="s">
        <v>4127</v>
      </c>
      <c r="D1736" s="2">
        <v>5.75</v>
      </c>
      <c r="E1736" s="1">
        <v>139</v>
      </c>
      <c r="F1736" s="1">
        <v>46</v>
      </c>
      <c r="G1736" s="1">
        <v>7</v>
      </c>
      <c r="H1736" s="1">
        <v>14</v>
      </c>
      <c r="I1736" s="23">
        <f t="shared" si="185"/>
        <v>24.173913043478262</v>
      </c>
      <c r="J1736" s="23">
        <f t="shared" si="186"/>
        <v>3.0217391304347827</v>
      </c>
      <c r="K1736" s="23">
        <f t="shared" si="187"/>
        <v>68.656716417910445</v>
      </c>
      <c r="L1736" s="23">
        <f t="shared" si="188"/>
        <v>10.44776119402985</v>
      </c>
      <c r="M1736" s="23">
        <f t="shared" si="189"/>
        <v>20.8955223880597</v>
      </c>
      <c r="N1736" s="23">
        <f t="shared" si="190"/>
        <v>0.125</v>
      </c>
      <c r="O1736" s="23">
        <f t="shared" si="191"/>
        <v>2.0746268656716418</v>
      </c>
      <c r="S1736" s="6"/>
      <c r="T1736" s="6"/>
      <c r="U1736" s="6"/>
    </row>
    <row r="1737" spans="1:21" x14ac:dyDescent="0.25">
      <c r="A1737" s="6" t="s">
        <v>14982</v>
      </c>
      <c r="B1737" s="91" t="s">
        <v>12098</v>
      </c>
      <c r="C1737" s="1" t="s">
        <v>5243</v>
      </c>
      <c r="D1737" s="2">
        <v>19.88</v>
      </c>
      <c r="E1737" s="1">
        <v>532</v>
      </c>
      <c r="F1737" s="1">
        <v>50</v>
      </c>
      <c r="G1737" s="1">
        <v>9</v>
      </c>
      <c r="H1737" s="1">
        <v>4</v>
      </c>
      <c r="I1737" s="23">
        <f t="shared" si="185"/>
        <v>26.760563380281692</v>
      </c>
      <c r="J1737" s="23">
        <f t="shared" si="186"/>
        <v>10.64</v>
      </c>
      <c r="K1737" s="23">
        <f t="shared" si="187"/>
        <v>79.365079365079367</v>
      </c>
      <c r="L1737" s="23">
        <f t="shared" si="188"/>
        <v>14.285714285714285</v>
      </c>
      <c r="M1737" s="23">
        <f t="shared" si="189"/>
        <v>6.3492063492063489</v>
      </c>
      <c r="N1737" s="23">
        <f t="shared" si="190"/>
        <v>0.39759999999999995</v>
      </c>
      <c r="O1737" s="23">
        <f t="shared" si="191"/>
        <v>8.4444444444444446</v>
      </c>
      <c r="S1737" s="6"/>
      <c r="T1737" s="6"/>
      <c r="U1737" s="6"/>
    </row>
    <row r="1738" spans="1:21" x14ac:dyDescent="0.25">
      <c r="A1738" s="6" t="s">
        <v>14982</v>
      </c>
      <c r="B1738" s="91" t="s">
        <v>12106</v>
      </c>
      <c r="C1738" s="1" t="s">
        <v>5259</v>
      </c>
      <c r="D1738" s="2">
        <v>8.86</v>
      </c>
      <c r="E1738" s="1">
        <v>248</v>
      </c>
      <c r="F1738" s="1">
        <v>26</v>
      </c>
      <c r="G1738" s="1">
        <v>0</v>
      </c>
      <c r="H1738" s="1">
        <v>0</v>
      </c>
      <c r="I1738" s="23">
        <f t="shared" si="185"/>
        <v>27.990970654627542</v>
      </c>
      <c r="J1738" s="23">
        <f t="shared" si="186"/>
        <v>9.5384615384615383</v>
      </c>
      <c r="K1738" s="23">
        <f t="shared" si="187"/>
        <v>100</v>
      </c>
      <c r="L1738" s="23">
        <f t="shared" si="188"/>
        <v>0</v>
      </c>
      <c r="M1738" s="23">
        <f t="shared" si="189"/>
        <v>0</v>
      </c>
      <c r="N1738" s="23">
        <f t="shared" si="190"/>
        <v>0.34076923076923077</v>
      </c>
      <c r="O1738" s="23">
        <f t="shared" si="191"/>
        <v>9.5384615384615383</v>
      </c>
      <c r="S1738" s="6"/>
      <c r="T1738" s="6"/>
      <c r="U1738" s="6"/>
    </row>
    <row r="1739" spans="1:21" x14ac:dyDescent="0.25">
      <c r="A1739" s="6" t="s">
        <v>14982</v>
      </c>
      <c r="B1739" s="91" t="s">
        <v>12123</v>
      </c>
      <c r="C1739" s="1" t="s">
        <v>5276</v>
      </c>
      <c r="D1739" s="2">
        <v>20.88</v>
      </c>
      <c r="E1739" s="1">
        <v>558</v>
      </c>
      <c r="F1739" s="1">
        <v>40</v>
      </c>
      <c r="G1739" s="1">
        <v>5</v>
      </c>
      <c r="H1739" s="1">
        <v>8</v>
      </c>
      <c r="I1739" s="23">
        <f t="shared" si="185"/>
        <v>26.724137931034484</v>
      </c>
      <c r="J1739" s="23">
        <f t="shared" si="186"/>
        <v>13.95</v>
      </c>
      <c r="K1739" s="23">
        <f t="shared" si="187"/>
        <v>75.471698113207552</v>
      </c>
      <c r="L1739" s="23">
        <f t="shared" si="188"/>
        <v>9.433962264150944</v>
      </c>
      <c r="M1739" s="23">
        <f t="shared" si="189"/>
        <v>15.09433962264151</v>
      </c>
      <c r="N1739" s="23">
        <f t="shared" si="190"/>
        <v>0.52200000000000002</v>
      </c>
      <c r="O1739" s="23">
        <f t="shared" si="191"/>
        <v>10.528301886792454</v>
      </c>
      <c r="S1739" s="6"/>
      <c r="T1739" s="6"/>
      <c r="U1739" s="6"/>
    </row>
    <row r="1740" spans="1:21" x14ac:dyDescent="0.25">
      <c r="A1740" s="6" t="s">
        <v>14982</v>
      </c>
      <c r="B1740" s="91" t="s">
        <v>12125</v>
      </c>
      <c r="C1740" s="1" t="s">
        <v>5278</v>
      </c>
      <c r="D1740" s="2">
        <v>9.6300000000000008</v>
      </c>
      <c r="E1740" s="1">
        <v>228</v>
      </c>
      <c r="F1740" s="1">
        <v>24</v>
      </c>
      <c r="G1740" s="1">
        <v>6</v>
      </c>
      <c r="H1740" s="1">
        <v>7</v>
      </c>
      <c r="I1740" s="23">
        <f t="shared" si="185"/>
        <v>23.676012461059187</v>
      </c>
      <c r="J1740" s="23">
        <f t="shared" si="186"/>
        <v>9.5</v>
      </c>
      <c r="K1740" s="23">
        <f t="shared" si="187"/>
        <v>64.86486486486487</v>
      </c>
      <c r="L1740" s="23">
        <f t="shared" si="188"/>
        <v>16.216216216216218</v>
      </c>
      <c r="M1740" s="23">
        <f t="shared" si="189"/>
        <v>18.918918918918919</v>
      </c>
      <c r="N1740" s="23">
        <f t="shared" si="190"/>
        <v>0.40125000000000005</v>
      </c>
      <c r="O1740" s="23">
        <f t="shared" si="191"/>
        <v>6.1621621621621623</v>
      </c>
      <c r="S1740" s="6"/>
      <c r="T1740" s="6"/>
      <c r="U1740" s="6"/>
    </row>
    <row r="1741" spans="1:21" x14ac:dyDescent="0.25">
      <c r="A1741" s="6" t="s">
        <v>14982</v>
      </c>
      <c r="B1741" s="91" t="s">
        <v>12134</v>
      </c>
      <c r="C1741" s="1" t="s">
        <v>5290</v>
      </c>
      <c r="D1741" s="2">
        <v>14.5</v>
      </c>
      <c r="E1741" s="1">
        <v>541</v>
      </c>
      <c r="F1741" s="1">
        <v>24</v>
      </c>
      <c r="G1741" s="1">
        <v>2</v>
      </c>
      <c r="H1741" s="1">
        <v>0</v>
      </c>
      <c r="I1741" s="23">
        <f t="shared" si="185"/>
        <v>37.310344827586206</v>
      </c>
      <c r="J1741" s="23">
        <f t="shared" si="186"/>
        <v>22.541666666666668</v>
      </c>
      <c r="K1741" s="23">
        <f t="shared" si="187"/>
        <v>92.307692307692307</v>
      </c>
      <c r="L1741" s="23">
        <f t="shared" si="188"/>
        <v>7.6923076923076925</v>
      </c>
      <c r="M1741" s="23">
        <f t="shared" si="189"/>
        <v>0</v>
      </c>
      <c r="N1741" s="23">
        <f t="shared" si="190"/>
        <v>0.60416666666666663</v>
      </c>
      <c r="O1741" s="23">
        <f t="shared" si="191"/>
        <v>20.807692307692307</v>
      </c>
      <c r="S1741" s="6" t="s">
        <v>14176</v>
      </c>
      <c r="T1741" s="6"/>
      <c r="U1741" s="6"/>
    </row>
    <row r="1742" spans="1:21" x14ac:dyDescent="0.25">
      <c r="A1742" s="6" t="s">
        <v>14982</v>
      </c>
      <c r="B1742" s="91" t="s">
        <v>12068</v>
      </c>
      <c r="C1742" s="1" t="s">
        <v>22</v>
      </c>
      <c r="D1742" s="2">
        <v>3.375</v>
      </c>
      <c r="E1742" s="1">
        <v>87</v>
      </c>
      <c r="F1742" s="1">
        <v>6</v>
      </c>
      <c r="G1742" s="1">
        <v>0</v>
      </c>
      <c r="H1742" s="1">
        <v>0</v>
      </c>
      <c r="I1742" s="23">
        <f t="shared" si="185"/>
        <v>25.777777777777779</v>
      </c>
      <c r="J1742" s="23">
        <f t="shared" si="186"/>
        <v>14.5</v>
      </c>
      <c r="K1742" s="23">
        <f t="shared" si="187"/>
        <v>100</v>
      </c>
      <c r="L1742" s="23">
        <f t="shared" si="188"/>
        <v>0</v>
      </c>
      <c r="M1742" s="23">
        <f t="shared" si="189"/>
        <v>0</v>
      </c>
      <c r="N1742" s="23">
        <f t="shared" si="190"/>
        <v>0.5625</v>
      </c>
      <c r="O1742" s="23">
        <f t="shared" si="191"/>
        <v>14.5</v>
      </c>
      <c r="S1742" s="6"/>
      <c r="T1742" s="6"/>
      <c r="U1742" s="6"/>
    </row>
    <row r="1743" spans="1:21" x14ac:dyDescent="0.25">
      <c r="A1743" s="6" t="s">
        <v>14982</v>
      </c>
      <c r="B1743" s="115" t="s">
        <v>12532</v>
      </c>
      <c r="C1743" s="1" t="s">
        <v>5330</v>
      </c>
      <c r="D1743" s="2">
        <v>4.5</v>
      </c>
      <c r="E1743" s="1">
        <v>114</v>
      </c>
      <c r="F1743" s="1">
        <v>5</v>
      </c>
      <c r="G1743" s="1">
        <v>8</v>
      </c>
      <c r="H1743" s="1">
        <v>0</v>
      </c>
      <c r="I1743" s="23">
        <f t="shared" si="185"/>
        <v>25.333333333333332</v>
      </c>
      <c r="J1743" s="23">
        <f t="shared" si="186"/>
        <v>22.8</v>
      </c>
      <c r="K1743" s="23">
        <f t="shared" si="187"/>
        <v>38.461538461538467</v>
      </c>
      <c r="L1743" s="23">
        <f t="shared" si="188"/>
        <v>61.53846153846154</v>
      </c>
      <c r="M1743" s="23">
        <f t="shared" si="189"/>
        <v>0</v>
      </c>
      <c r="N1743" s="23">
        <f t="shared" si="190"/>
        <v>0.9</v>
      </c>
      <c r="O1743" s="23">
        <f t="shared" si="191"/>
        <v>8.7692307692307701</v>
      </c>
      <c r="S1743" s="6"/>
      <c r="T1743" s="6"/>
      <c r="U1743" s="6"/>
    </row>
    <row r="1744" spans="1:21" x14ac:dyDescent="0.25">
      <c r="A1744" s="6" t="s">
        <v>14982</v>
      </c>
      <c r="B1744" s="91" t="s">
        <v>12432</v>
      </c>
      <c r="C1744" s="1" t="s">
        <v>5631</v>
      </c>
      <c r="D1744" s="2">
        <v>29.5</v>
      </c>
      <c r="E1744" s="1">
        <v>864</v>
      </c>
      <c r="F1744" s="1">
        <v>34</v>
      </c>
      <c r="G1744" s="1">
        <v>0</v>
      </c>
      <c r="H1744" s="1">
        <v>0</v>
      </c>
      <c r="I1744" s="23">
        <f t="shared" si="185"/>
        <v>29.288135593220339</v>
      </c>
      <c r="J1744" s="23">
        <f t="shared" si="186"/>
        <v>25.411764705882351</v>
      </c>
      <c r="K1744" s="23">
        <f t="shared" si="187"/>
        <v>100</v>
      </c>
      <c r="L1744" s="23">
        <f t="shared" si="188"/>
        <v>0</v>
      </c>
      <c r="M1744" s="23">
        <f t="shared" si="189"/>
        <v>0</v>
      </c>
      <c r="N1744" s="23">
        <f t="shared" si="190"/>
        <v>0.86764705882352944</v>
      </c>
      <c r="O1744" s="23">
        <f t="shared" si="191"/>
        <v>25.411764705882351</v>
      </c>
      <c r="S1744" s="6"/>
      <c r="T1744" s="6"/>
      <c r="U1744" s="6"/>
    </row>
    <row r="1745" spans="1:21" x14ac:dyDescent="0.25">
      <c r="A1745" s="6" t="s">
        <v>14982</v>
      </c>
      <c r="B1745" s="118" t="s">
        <v>12156</v>
      </c>
      <c r="C1745" s="1" t="s">
        <v>5329</v>
      </c>
      <c r="D1745" s="2">
        <v>20.75</v>
      </c>
      <c r="E1745" s="1">
        <v>519</v>
      </c>
      <c r="F1745" s="1">
        <v>23</v>
      </c>
      <c r="G1745" s="1">
        <v>0</v>
      </c>
      <c r="H1745" s="1">
        <v>0</v>
      </c>
      <c r="I1745" s="23">
        <f t="shared" si="185"/>
        <v>25.012048192771083</v>
      </c>
      <c r="J1745" s="23">
        <f t="shared" si="186"/>
        <v>22.565217391304348</v>
      </c>
      <c r="K1745" s="23">
        <f t="shared" si="187"/>
        <v>100</v>
      </c>
      <c r="L1745" s="23">
        <f t="shared" si="188"/>
        <v>0</v>
      </c>
      <c r="M1745" s="23">
        <f t="shared" si="189"/>
        <v>0</v>
      </c>
      <c r="N1745" s="23">
        <f t="shared" si="190"/>
        <v>0.90217391304347827</v>
      </c>
      <c r="O1745" s="23">
        <f t="shared" si="191"/>
        <v>22.565217391304348</v>
      </c>
      <c r="S1745" s="6"/>
      <c r="T1745" s="6"/>
      <c r="U1745" s="6"/>
    </row>
    <row r="1746" spans="1:21" x14ac:dyDescent="0.25">
      <c r="A1746" s="6" t="s">
        <v>14982</v>
      </c>
      <c r="B1746" s="115" t="s">
        <v>12540</v>
      </c>
      <c r="C1746" s="1" t="s">
        <v>5341</v>
      </c>
      <c r="D1746" s="2">
        <v>13.75</v>
      </c>
      <c r="E1746" s="1">
        <v>360</v>
      </c>
      <c r="F1746" s="1">
        <v>33</v>
      </c>
      <c r="G1746" s="1">
        <v>5</v>
      </c>
      <c r="H1746" s="1">
        <v>6</v>
      </c>
      <c r="I1746" s="23">
        <f t="shared" si="185"/>
        <v>26.181818181818183</v>
      </c>
      <c r="J1746" s="23">
        <f t="shared" si="186"/>
        <v>10.909090909090908</v>
      </c>
      <c r="K1746" s="23">
        <f t="shared" si="187"/>
        <v>75</v>
      </c>
      <c r="L1746" s="23">
        <f t="shared" si="188"/>
        <v>11.363636363636363</v>
      </c>
      <c r="M1746" s="23">
        <f t="shared" si="189"/>
        <v>13.636363636363635</v>
      </c>
      <c r="N1746" s="23">
        <f t="shared" si="190"/>
        <v>0.41666666666666669</v>
      </c>
      <c r="O1746" s="23">
        <f t="shared" si="191"/>
        <v>8.1818181818181817</v>
      </c>
      <c r="S1746" s="6"/>
      <c r="T1746" s="6"/>
      <c r="U1746" s="6"/>
    </row>
    <row r="1747" spans="1:21" x14ac:dyDescent="0.25">
      <c r="A1747" s="6" t="s">
        <v>14982</v>
      </c>
      <c r="B1747" s="91" t="s">
        <v>12173</v>
      </c>
      <c r="C1747" s="1" t="s">
        <v>5352</v>
      </c>
      <c r="D1747" s="2">
        <v>14.88</v>
      </c>
      <c r="E1747" s="1">
        <v>395</v>
      </c>
      <c r="F1747" s="1">
        <v>27</v>
      </c>
      <c r="G1747" s="1">
        <v>9</v>
      </c>
      <c r="H1747" s="1">
        <v>0</v>
      </c>
      <c r="I1747" s="23">
        <f t="shared" si="185"/>
        <v>26.54569892473118</v>
      </c>
      <c r="J1747" s="23">
        <f t="shared" si="186"/>
        <v>14.62962962962963</v>
      </c>
      <c r="K1747" s="23">
        <f t="shared" si="187"/>
        <v>75</v>
      </c>
      <c r="L1747" s="23">
        <f t="shared" si="188"/>
        <v>25</v>
      </c>
      <c r="M1747" s="23">
        <f t="shared" si="189"/>
        <v>0</v>
      </c>
      <c r="N1747" s="23">
        <f t="shared" si="190"/>
        <v>0.55111111111111111</v>
      </c>
      <c r="O1747" s="23">
        <f t="shared" si="191"/>
        <v>10.972222222222221</v>
      </c>
      <c r="S1747" s="6"/>
      <c r="T1747" s="6"/>
      <c r="U1747" s="6"/>
    </row>
    <row r="1748" spans="1:21" x14ac:dyDescent="0.25">
      <c r="A1748" s="6" t="s">
        <v>14982</v>
      </c>
      <c r="B1748" s="90" t="s">
        <v>12285</v>
      </c>
      <c r="C1748" s="1" t="s">
        <v>5463</v>
      </c>
      <c r="D1748" s="2">
        <v>6.5</v>
      </c>
      <c r="E1748" s="1">
        <v>176</v>
      </c>
      <c r="F1748" s="1">
        <v>5</v>
      </c>
      <c r="G1748" s="1">
        <v>0</v>
      </c>
      <c r="H1748" s="1">
        <v>0</v>
      </c>
      <c r="I1748" s="23">
        <f t="shared" si="185"/>
        <v>27.076923076923077</v>
      </c>
      <c r="J1748" s="23">
        <f t="shared" si="186"/>
        <v>35.200000000000003</v>
      </c>
      <c r="K1748" s="23">
        <f t="shared" si="187"/>
        <v>100</v>
      </c>
      <c r="L1748" s="23">
        <f t="shared" si="188"/>
        <v>0</v>
      </c>
      <c r="M1748" s="23">
        <f t="shared" si="189"/>
        <v>0</v>
      </c>
      <c r="N1748" s="23">
        <f t="shared" si="190"/>
        <v>1.3</v>
      </c>
      <c r="O1748" s="23">
        <f t="shared" si="191"/>
        <v>35.200000000000003</v>
      </c>
      <c r="S1748" s="6"/>
      <c r="T1748" s="6"/>
      <c r="U1748" s="6"/>
    </row>
    <row r="1749" spans="1:21" x14ac:dyDescent="0.25">
      <c r="A1749" s="6" t="s">
        <v>14982</v>
      </c>
      <c r="B1749" s="90" t="s">
        <v>12185</v>
      </c>
      <c r="C1749" s="1" t="s">
        <v>5364</v>
      </c>
      <c r="D1749" s="2">
        <v>0.5</v>
      </c>
      <c r="E1749" s="1">
        <v>14</v>
      </c>
      <c r="F1749" s="1">
        <v>1</v>
      </c>
      <c r="G1749" s="1">
        <v>0</v>
      </c>
      <c r="H1749" s="1">
        <v>0</v>
      </c>
      <c r="I1749" s="23">
        <f t="shared" si="185"/>
        <v>28</v>
      </c>
      <c r="J1749" s="23">
        <f t="shared" si="186"/>
        <v>14</v>
      </c>
      <c r="K1749" s="23">
        <f t="shared" si="187"/>
        <v>100</v>
      </c>
      <c r="L1749" s="23">
        <f t="shared" si="188"/>
        <v>0</v>
      </c>
      <c r="M1749" s="23">
        <f t="shared" si="189"/>
        <v>0</v>
      </c>
      <c r="N1749" s="23">
        <f t="shared" si="190"/>
        <v>0.5</v>
      </c>
      <c r="O1749" s="23">
        <f t="shared" si="191"/>
        <v>14</v>
      </c>
      <c r="S1749" s="6"/>
      <c r="T1749" s="6"/>
      <c r="U1749" s="6"/>
    </row>
    <row r="1750" spans="1:21" x14ac:dyDescent="0.25">
      <c r="A1750" s="6" t="s">
        <v>14982</v>
      </c>
      <c r="B1750" s="91" t="s">
        <v>12198</v>
      </c>
      <c r="C1750" s="1" t="s">
        <v>587</v>
      </c>
      <c r="D1750" s="2">
        <v>23</v>
      </c>
      <c r="E1750" s="1">
        <v>576</v>
      </c>
      <c r="F1750" s="1">
        <v>23</v>
      </c>
      <c r="G1750" s="1">
        <v>0</v>
      </c>
      <c r="H1750" s="1">
        <v>0</v>
      </c>
      <c r="I1750" s="23">
        <f t="shared" si="185"/>
        <v>25.043478260869566</v>
      </c>
      <c r="J1750" s="23">
        <f t="shared" si="186"/>
        <v>25.043478260869566</v>
      </c>
      <c r="K1750" s="23">
        <f t="shared" si="187"/>
        <v>100</v>
      </c>
      <c r="L1750" s="23">
        <f t="shared" si="188"/>
        <v>0</v>
      </c>
      <c r="M1750" s="23">
        <f t="shared" si="189"/>
        <v>0</v>
      </c>
      <c r="N1750" s="23">
        <f t="shared" si="190"/>
        <v>1</v>
      </c>
      <c r="O1750" s="23">
        <f t="shared" si="191"/>
        <v>25.043478260869566</v>
      </c>
      <c r="S1750" s="6"/>
      <c r="T1750" s="6"/>
      <c r="U1750" s="6"/>
    </row>
    <row r="1751" spans="1:21" x14ac:dyDescent="0.25">
      <c r="A1751" s="6" t="s">
        <v>14982</v>
      </c>
      <c r="B1751" s="91" t="s">
        <v>12207</v>
      </c>
      <c r="C1751" s="1" t="s">
        <v>5382</v>
      </c>
      <c r="D1751" s="2">
        <v>5.13</v>
      </c>
      <c r="E1751" s="1">
        <v>151</v>
      </c>
      <c r="F1751" s="1">
        <v>19</v>
      </c>
      <c r="G1751" s="1">
        <v>0</v>
      </c>
      <c r="H1751" s="1">
        <v>0</v>
      </c>
      <c r="I1751" s="23">
        <f t="shared" si="185"/>
        <v>29.434697855750489</v>
      </c>
      <c r="J1751" s="23">
        <f t="shared" si="186"/>
        <v>7.9473684210526319</v>
      </c>
      <c r="K1751" s="23">
        <f t="shared" si="187"/>
        <v>100</v>
      </c>
      <c r="L1751" s="23">
        <f t="shared" si="188"/>
        <v>0</v>
      </c>
      <c r="M1751" s="23">
        <f t="shared" si="189"/>
        <v>0</v>
      </c>
      <c r="N1751" s="23">
        <f t="shared" si="190"/>
        <v>0.27</v>
      </c>
      <c r="O1751" s="23">
        <f t="shared" si="191"/>
        <v>7.9473684210526319</v>
      </c>
      <c r="S1751" s="6"/>
      <c r="T1751" s="6"/>
      <c r="U1751" s="6"/>
    </row>
    <row r="1752" spans="1:21" x14ac:dyDescent="0.25">
      <c r="A1752" s="6" t="s">
        <v>14982</v>
      </c>
      <c r="B1752" s="91" t="s">
        <v>12219</v>
      </c>
      <c r="C1752" s="1" t="s">
        <v>5395</v>
      </c>
      <c r="D1752" s="2">
        <v>7.38</v>
      </c>
      <c r="E1752" s="1">
        <v>188</v>
      </c>
      <c r="F1752" s="1">
        <v>15</v>
      </c>
      <c r="G1752" s="1">
        <v>10</v>
      </c>
      <c r="H1752" s="1">
        <v>0</v>
      </c>
      <c r="I1752" s="23">
        <f t="shared" si="185"/>
        <v>25.474254742547426</v>
      </c>
      <c r="J1752" s="23">
        <f t="shared" si="186"/>
        <v>12.533333333333333</v>
      </c>
      <c r="K1752" s="23">
        <f t="shared" si="187"/>
        <v>60</v>
      </c>
      <c r="L1752" s="23">
        <f t="shared" si="188"/>
        <v>40</v>
      </c>
      <c r="M1752" s="23">
        <f t="shared" si="189"/>
        <v>0</v>
      </c>
      <c r="N1752" s="23">
        <f t="shared" si="190"/>
        <v>0.49199999999999999</v>
      </c>
      <c r="O1752" s="23">
        <f t="shared" si="191"/>
        <v>7.52</v>
      </c>
      <c r="S1752" s="6"/>
      <c r="T1752" s="6"/>
      <c r="U1752" s="6"/>
    </row>
    <row r="1753" spans="1:21" x14ac:dyDescent="0.25">
      <c r="A1753" s="6" t="s">
        <v>14982</v>
      </c>
      <c r="B1753" s="90" t="s">
        <v>12226</v>
      </c>
      <c r="C1753" s="1" t="s">
        <v>5404</v>
      </c>
      <c r="D1753" s="2">
        <v>35.375</v>
      </c>
      <c r="E1753" s="1">
        <v>945</v>
      </c>
      <c r="F1753" s="1">
        <v>27</v>
      </c>
      <c r="G1753" s="1">
        <v>0</v>
      </c>
      <c r="H1753" s="1">
        <v>0</v>
      </c>
      <c r="I1753" s="23">
        <f t="shared" si="185"/>
        <v>26.713780918727917</v>
      </c>
      <c r="J1753" s="23">
        <f t="shared" si="186"/>
        <v>35</v>
      </c>
      <c r="K1753" s="23">
        <f t="shared" si="187"/>
        <v>100</v>
      </c>
      <c r="L1753" s="23">
        <f t="shared" si="188"/>
        <v>0</v>
      </c>
      <c r="M1753" s="23">
        <f t="shared" si="189"/>
        <v>0</v>
      </c>
      <c r="N1753" s="23">
        <f t="shared" si="190"/>
        <v>1.3101851851851851</v>
      </c>
      <c r="O1753" s="23">
        <f t="shared" si="191"/>
        <v>35</v>
      </c>
      <c r="S1753" s="6"/>
      <c r="T1753" s="6"/>
      <c r="U1753" s="6"/>
    </row>
    <row r="1754" spans="1:21" x14ac:dyDescent="0.25">
      <c r="A1754" s="6" t="s">
        <v>14982</v>
      </c>
      <c r="B1754" s="90" t="s">
        <v>12245</v>
      </c>
      <c r="C1754" s="1" t="s">
        <v>5423</v>
      </c>
      <c r="D1754" s="2">
        <v>23.625</v>
      </c>
      <c r="E1754" s="1">
        <v>680</v>
      </c>
      <c r="F1754" s="1">
        <v>32</v>
      </c>
      <c r="G1754" s="1">
        <v>3</v>
      </c>
      <c r="H1754" s="1">
        <v>9</v>
      </c>
      <c r="I1754" s="23">
        <f t="shared" si="185"/>
        <v>28.783068783068781</v>
      </c>
      <c r="J1754" s="23">
        <f t="shared" si="186"/>
        <v>21.25</v>
      </c>
      <c r="K1754" s="23">
        <f t="shared" si="187"/>
        <v>72.727272727272734</v>
      </c>
      <c r="L1754" s="23">
        <f t="shared" si="188"/>
        <v>6.8181818181818175</v>
      </c>
      <c r="M1754" s="23">
        <f t="shared" si="189"/>
        <v>20.454545454545457</v>
      </c>
      <c r="N1754" s="23">
        <f t="shared" si="190"/>
        <v>0.73828125</v>
      </c>
      <c r="O1754" s="23">
        <f t="shared" si="191"/>
        <v>15.454545454545455</v>
      </c>
      <c r="S1754" s="6"/>
      <c r="T1754" s="6"/>
      <c r="U1754" s="6"/>
    </row>
    <row r="1755" spans="1:21" x14ac:dyDescent="0.25">
      <c r="A1755" s="6" t="s">
        <v>14982</v>
      </c>
      <c r="B1755" s="91" t="s">
        <v>12257</v>
      </c>
      <c r="C1755" s="1" t="s">
        <v>5433</v>
      </c>
      <c r="D1755" s="2">
        <v>10.625</v>
      </c>
      <c r="E1755" s="1">
        <v>222</v>
      </c>
      <c r="F1755" s="1">
        <v>43</v>
      </c>
      <c r="G1755" s="1">
        <v>0</v>
      </c>
      <c r="H1755" s="1">
        <v>0</v>
      </c>
      <c r="I1755" s="23">
        <f t="shared" si="185"/>
        <v>20.894117647058824</v>
      </c>
      <c r="J1755" s="23">
        <f t="shared" si="186"/>
        <v>5.1627906976744189</v>
      </c>
      <c r="K1755" s="23">
        <f t="shared" si="187"/>
        <v>100</v>
      </c>
      <c r="L1755" s="23">
        <f t="shared" si="188"/>
        <v>0</v>
      </c>
      <c r="M1755" s="23">
        <f t="shared" si="189"/>
        <v>0</v>
      </c>
      <c r="N1755" s="23">
        <f t="shared" si="190"/>
        <v>0.24709302325581395</v>
      </c>
      <c r="O1755" s="23">
        <f t="shared" si="191"/>
        <v>5.1627906976744189</v>
      </c>
      <c r="S1755" s="6"/>
      <c r="T1755" s="6"/>
      <c r="U1755" s="6"/>
    </row>
    <row r="1756" spans="1:21" x14ac:dyDescent="0.25">
      <c r="A1756" s="6" t="s">
        <v>14982</v>
      </c>
      <c r="B1756" s="90" t="s">
        <v>12274</v>
      </c>
      <c r="C1756" s="1" t="s">
        <v>5451</v>
      </c>
      <c r="D1756" s="2">
        <v>7.13</v>
      </c>
      <c r="E1756" s="1">
        <v>175</v>
      </c>
      <c r="F1756" s="1">
        <v>23</v>
      </c>
      <c r="G1756" s="1">
        <v>0</v>
      </c>
      <c r="H1756" s="1">
        <v>0</v>
      </c>
      <c r="I1756" s="23">
        <f t="shared" si="185"/>
        <v>24.544179523141654</v>
      </c>
      <c r="J1756" s="23">
        <f t="shared" si="186"/>
        <v>7.6086956521739131</v>
      </c>
      <c r="K1756" s="23">
        <f t="shared" si="187"/>
        <v>100</v>
      </c>
      <c r="L1756" s="23">
        <f t="shared" si="188"/>
        <v>0</v>
      </c>
      <c r="M1756" s="23">
        <f t="shared" si="189"/>
        <v>0</v>
      </c>
      <c r="N1756" s="23">
        <f t="shared" si="190"/>
        <v>0.31</v>
      </c>
      <c r="O1756" s="23">
        <f t="shared" si="191"/>
        <v>7.6086956521739131</v>
      </c>
      <c r="S1756" s="6"/>
      <c r="T1756" s="6"/>
      <c r="U1756" s="6"/>
    </row>
    <row r="1757" spans="1:21" x14ac:dyDescent="0.25">
      <c r="A1757" s="6" t="s">
        <v>14982</v>
      </c>
      <c r="B1757" s="90" t="s">
        <v>12281</v>
      </c>
      <c r="C1757" s="1" t="s">
        <v>5458</v>
      </c>
      <c r="D1757" s="2">
        <v>31</v>
      </c>
      <c r="E1757" s="1">
        <v>837</v>
      </c>
      <c r="F1757" s="1">
        <v>31</v>
      </c>
      <c r="G1757" s="1">
        <v>3</v>
      </c>
      <c r="H1757" s="1">
        <v>0</v>
      </c>
      <c r="I1757" s="23">
        <f t="shared" si="185"/>
        <v>27</v>
      </c>
      <c r="J1757" s="23">
        <f t="shared" si="186"/>
        <v>27</v>
      </c>
      <c r="K1757" s="23">
        <f t="shared" si="187"/>
        <v>91.17647058823529</v>
      </c>
      <c r="L1757" s="23">
        <f t="shared" si="188"/>
        <v>8.8235294117647065</v>
      </c>
      <c r="M1757" s="23">
        <f t="shared" si="189"/>
        <v>0</v>
      </c>
      <c r="N1757" s="23">
        <f t="shared" si="190"/>
        <v>1</v>
      </c>
      <c r="O1757" s="23">
        <f t="shared" si="191"/>
        <v>24.617647058823529</v>
      </c>
      <c r="S1757" s="6"/>
      <c r="T1757" s="6"/>
      <c r="U1757" s="6"/>
    </row>
    <row r="1758" spans="1:21" x14ac:dyDescent="0.25">
      <c r="A1758" s="6" t="s">
        <v>14982</v>
      </c>
      <c r="B1758" s="90" t="s">
        <v>12302</v>
      </c>
      <c r="C1758" s="1" t="s">
        <v>5486</v>
      </c>
      <c r="D1758" s="2">
        <v>82</v>
      </c>
      <c r="E1758" s="1">
        <v>2217</v>
      </c>
      <c r="F1758" s="1">
        <v>82</v>
      </c>
      <c r="G1758" s="1">
        <v>0</v>
      </c>
      <c r="H1758" s="1">
        <v>0</v>
      </c>
      <c r="I1758" s="23">
        <f t="shared" si="185"/>
        <v>27.036585365853657</v>
      </c>
      <c r="J1758" s="23">
        <f t="shared" si="186"/>
        <v>27.036585365853657</v>
      </c>
      <c r="K1758" s="23">
        <f t="shared" si="187"/>
        <v>100</v>
      </c>
      <c r="L1758" s="23">
        <f t="shared" si="188"/>
        <v>0</v>
      </c>
      <c r="M1758" s="23">
        <f t="shared" si="189"/>
        <v>0</v>
      </c>
      <c r="N1758" s="23">
        <f t="shared" si="190"/>
        <v>1</v>
      </c>
      <c r="O1758" s="23">
        <f t="shared" si="191"/>
        <v>27.036585365853657</v>
      </c>
      <c r="S1758" s="6"/>
      <c r="T1758" s="6"/>
      <c r="U1758" s="6"/>
    </row>
    <row r="1759" spans="1:21" x14ac:dyDescent="0.25">
      <c r="A1759" s="6" t="s">
        <v>14982</v>
      </c>
      <c r="B1759" s="90" t="s">
        <v>12290</v>
      </c>
      <c r="C1759" s="1" t="s">
        <v>5468</v>
      </c>
      <c r="D1759" s="2">
        <v>24.63</v>
      </c>
      <c r="E1759" s="1">
        <v>578</v>
      </c>
      <c r="F1759" s="1">
        <v>45</v>
      </c>
      <c r="G1759" s="1">
        <v>2</v>
      </c>
      <c r="H1759" s="1">
        <v>5</v>
      </c>
      <c r="I1759" s="23">
        <f t="shared" si="185"/>
        <v>23.467316280958183</v>
      </c>
      <c r="J1759" s="23">
        <f t="shared" si="186"/>
        <v>12.844444444444445</v>
      </c>
      <c r="K1759" s="23">
        <f t="shared" si="187"/>
        <v>86.538461538461547</v>
      </c>
      <c r="L1759" s="23">
        <f t="shared" si="188"/>
        <v>3.8461538461538463</v>
      </c>
      <c r="M1759" s="23">
        <f t="shared" si="189"/>
        <v>9.6153846153846168</v>
      </c>
      <c r="N1759" s="23">
        <f t="shared" si="190"/>
        <v>0.54733333333333334</v>
      </c>
      <c r="O1759" s="23">
        <f t="shared" si="191"/>
        <v>11.115384615384615</v>
      </c>
      <c r="S1759" s="6"/>
      <c r="T1759" s="6"/>
      <c r="U1759" s="6"/>
    </row>
    <row r="1760" spans="1:21" x14ac:dyDescent="0.25">
      <c r="A1760" s="6" t="s">
        <v>14982</v>
      </c>
      <c r="B1760" s="200"/>
      <c r="C1760" s="62" t="s">
        <v>5333</v>
      </c>
      <c r="D1760" s="63">
        <v>3.375</v>
      </c>
      <c r="E1760" s="62">
        <v>83</v>
      </c>
      <c r="F1760" s="62">
        <v>7</v>
      </c>
      <c r="G1760" s="62">
        <v>1</v>
      </c>
      <c r="H1760" s="62">
        <v>0</v>
      </c>
      <c r="I1760" s="62">
        <f t="shared" si="185"/>
        <v>24.592592592592592</v>
      </c>
      <c r="J1760" s="62">
        <f t="shared" si="186"/>
        <v>11.857142857142858</v>
      </c>
      <c r="K1760" s="62">
        <f t="shared" si="187"/>
        <v>87.5</v>
      </c>
      <c r="L1760" s="62">
        <f t="shared" si="188"/>
        <v>12.5</v>
      </c>
      <c r="M1760" s="62">
        <f t="shared" si="189"/>
        <v>0</v>
      </c>
      <c r="N1760" s="62">
        <f t="shared" si="190"/>
        <v>0.48214285714285715</v>
      </c>
      <c r="O1760" s="23">
        <f t="shared" si="191"/>
        <v>10.375</v>
      </c>
      <c r="P1760" s="157"/>
      <c r="S1760" s="6"/>
      <c r="T1760" s="6"/>
      <c r="U1760" s="6"/>
    </row>
    <row r="1761" spans="1:21" x14ac:dyDescent="0.25">
      <c r="A1761" s="6" t="s">
        <v>14982</v>
      </c>
      <c r="C1761" s="62" t="s">
        <v>5476</v>
      </c>
      <c r="D1761" s="63">
        <v>4.38</v>
      </c>
      <c r="E1761" s="62">
        <v>111</v>
      </c>
      <c r="F1761" s="62">
        <v>5</v>
      </c>
      <c r="G1761" s="62">
        <v>0</v>
      </c>
      <c r="H1761" s="62">
        <v>0</v>
      </c>
      <c r="I1761" s="62">
        <f t="shared" si="185"/>
        <v>25.342465753424658</v>
      </c>
      <c r="J1761" s="62">
        <f t="shared" si="186"/>
        <v>22.2</v>
      </c>
      <c r="K1761" s="62">
        <f t="shared" si="187"/>
        <v>100</v>
      </c>
      <c r="L1761" s="62">
        <f t="shared" si="188"/>
        <v>0</v>
      </c>
      <c r="M1761" s="62">
        <f t="shared" si="189"/>
        <v>0</v>
      </c>
      <c r="N1761" s="62">
        <f t="shared" si="190"/>
        <v>0.876</v>
      </c>
      <c r="O1761" s="23">
        <f t="shared" si="191"/>
        <v>22.2</v>
      </c>
      <c r="P1761" s="62"/>
      <c r="S1761" s="6"/>
      <c r="T1761" s="6"/>
      <c r="U1761" s="6"/>
    </row>
    <row r="1762" spans="1:21" x14ac:dyDescent="0.25">
      <c r="A1762" s="6" t="s">
        <v>14982</v>
      </c>
      <c r="B1762" s="200" t="s">
        <v>12295</v>
      </c>
      <c r="C1762" s="62" t="s">
        <v>15174</v>
      </c>
      <c r="D1762" s="63">
        <f>D1760+D1761</f>
        <v>7.7549999999999999</v>
      </c>
      <c r="E1762" s="63">
        <f>E1760+E1761</f>
        <v>194</v>
      </c>
      <c r="F1762" s="63">
        <f>F1760+F1761</f>
        <v>12</v>
      </c>
      <c r="G1762" s="63">
        <f>G1760+G1761</f>
        <v>1</v>
      </c>
      <c r="H1762" s="63">
        <f>H1760+H1761</f>
        <v>0</v>
      </c>
      <c r="I1762" s="62">
        <f>E1762/D1762</f>
        <v>25.016118633139911</v>
      </c>
      <c r="J1762" s="62">
        <f>E1762/F1762</f>
        <v>16.166666666666668</v>
      </c>
      <c r="K1762" s="62">
        <f>F1762/(F1762+G1762+H1762)*100</f>
        <v>92.307692307692307</v>
      </c>
      <c r="L1762" s="62">
        <f>G1762/(F1762+G1762+H1762)*100</f>
        <v>7.6923076923076925</v>
      </c>
      <c r="M1762" s="62">
        <f>H1762/(F1762+G1762+H1762)*100</f>
        <v>0</v>
      </c>
      <c r="N1762" s="62">
        <f>D1762/F1762</f>
        <v>0.64624999999999999</v>
      </c>
      <c r="O1762" s="23">
        <f t="shared" si="191"/>
        <v>14.923076923076923</v>
      </c>
      <c r="P1762" s="62"/>
      <c r="S1762" s="6"/>
      <c r="T1762" s="6"/>
      <c r="U1762" s="6"/>
    </row>
    <row r="1763" spans="1:21" x14ac:dyDescent="0.25">
      <c r="A1763" s="6" t="s">
        <v>14982</v>
      </c>
      <c r="B1763" s="91" t="s">
        <v>12089</v>
      </c>
      <c r="C1763" s="1" t="s">
        <v>40</v>
      </c>
      <c r="D1763" s="2">
        <v>3</v>
      </c>
      <c r="E1763" s="1">
        <v>81</v>
      </c>
      <c r="F1763" s="1">
        <v>5</v>
      </c>
      <c r="G1763" s="1">
        <v>0</v>
      </c>
      <c r="H1763" s="1">
        <v>0</v>
      </c>
      <c r="I1763" s="23">
        <f t="shared" si="185"/>
        <v>27</v>
      </c>
      <c r="J1763" s="23">
        <f t="shared" si="186"/>
        <v>16.2</v>
      </c>
      <c r="K1763" s="23">
        <f t="shared" si="187"/>
        <v>100</v>
      </c>
      <c r="L1763" s="23">
        <f t="shared" si="188"/>
        <v>0</v>
      </c>
      <c r="M1763" s="23">
        <f t="shared" si="189"/>
        <v>0</v>
      </c>
      <c r="N1763" s="23">
        <f t="shared" si="190"/>
        <v>0.6</v>
      </c>
      <c r="O1763" s="23">
        <f t="shared" si="191"/>
        <v>16.2</v>
      </c>
      <c r="S1763" s="6"/>
      <c r="T1763" s="6"/>
      <c r="U1763" s="6"/>
    </row>
    <row r="1764" spans="1:21" x14ac:dyDescent="0.25">
      <c r="A1764" s="6" t="s">
        <v>14982</v>
      </c>
      <c r="B1764" s="91" t="s">
        <v>12306</v>
      </c>
      <c r="C1764" s="1" t="s">
        <v>5490</v>
      </c>
      <c r="D1764" s="2">
        <v>10.5</v>
      </c>
      <c r="E1764" s="1">
        <v>282</v>
      </c>
      <c r="F1764" s="1">
        <v>47</v>
      </c>
      <c r="G1764" s="1">
        <v>0</v>
      </c>
      <c r="H1764" s="1">
        <v>17</v>
      </c>
      <c r="I1764" s="23">
        <f t="shared" si="185"/>
        <v>26.857142857142858</v>
      </c>
      <c r="J1764" s="23">
        <f t="shared" si="186"/>
        <v>6</v>
      </c>
      <c r="K1764" s="23">
        <f t="shared" si="187"/>
        <v>73.4375</v>
      </c>
      <c r="L1764" s="23">
        <f t="shared" si="188"/>
        <v>0</v>
      </c>
      <c r="M1764" s="23">
        <f t="shared" si="189"/>
        <v>26.5625</v>
      </c>
      <c r="N1764" s="23">
        <f t="shared" si="190"/>
        <v>0.22340425531914893</v>
      </c>
      <c r="O1764" s="23">
        <f t="shared" si="191"/>
        <v>4.40625</v>
      </c>
      <c r="S1764" s="6" t="s">
        <v>14178</v>
      </c>
      <c r="T1764" s="6"/>
      <c r="U1764" s="6"/>
    </row>
    <row r="1765" spans="1:21" x14ac:dyDescent="0.25">
      <c r="A1765" s="6" t="s">
        <v>14982</v>
      </c>
      <c r="B1765" s="115" t="s">
        <v>12563</v>
      </c>
      <c r="C1765" s="1" t="s">
        <v>5493</v>
      </c>
      <c r="D1765" s="2">
        <v>30.25</v>
      </c>
      <c r="E1765" s="1">
        <v>740</v>
      </c>
      <c r="F1765" s="1">
        <v>62</v>
      </c>
      <c r="G1765" s="1">
        <v>9</v>
      </c>
      <c r="H1765" s="1">
        <v>13</v>
      </c>
      <c r="I1765" s="23">
        <f t="shared" si="185"/>
        <v>24.462809917355372</v>
      </c>
      <c r="J1765" s="23">
        <f t="shared" si="186"/>
        <v>11.935483870967742</v>
      </c>
      <c r="K1765" s="23">
        <f t="shared" si="187"/>
        <v>73.80952380952381</v>
      </c>
      <c r="L1765" s="23">
        <f t="shared" si="188"/>
        <v>10.714285714285714</v>
      </c>
      <c r="M1765" s="23">
        <f t="shared" si="189"/>
        <v>15.476190476190476</v>
      </c>
      <c r="N1765" s="23">
        <f t="shared" si="190"/>
        <v>0.48790322580645162</v>
      </c>
      <c r="O1765" s="23">
        <f t="shared" si="191"/>
        <v>8.8095238095238102</v>
      </c>
      <c r="S1765" s="6"/>
      <c r="T1765" s="6"/>
      <c r="U1765" s="6"/>
    </row>
    <row r="1766" spans="1:21" x14ac:dyDescent="0.25">
      <c r="A1766" s="6" t="s">
        <v>14982</v>
      </c>
      <c r="B1766" s="90" t="s">
        <v>12317</v>
      </c>
      <c r="C1766" s="1" t="s">
        <v>5505</v>
      </c>
      <c r="D1766" s="2">
        <v>16</v>
      </c>
      <c r="E1766" s="1">
        <v>412</v>
      </c>
      <c r="F1766" s="1">
        <v>23</v>
      </c>
      <c r="G1766" s="1">
        <v>9</v>
      </c>
      <c r="H1766" s="1">
        <v>1</v>
      </c>
      <c r="I1766" s="23">
        <f t="shared" si="185"/>
        <v>25.75</v>
      </c>
      <c r="J1766" s="23">
        <f t="shared" si="186"/>
        <v>17.913043478260871</v>
      </c>
      <c r="K1766" s="23">
        <f t="shared" si="187"/>
        <v>69.696969696969703</v>
      </c>
      <c r="L1766" s="23">
        <f t="shared" si="188"/>
        <v>27.27272727272727</v>
      </c>
      <c r="M1766" s="23">
        <f t="shared" si="189"/>
        <v>3.0303030303030303</v>
      </c>
      <c r="N1766" s="23">
        <f t="shared" si="190"/>
        <v>0.69565217391304346</v>
      </c>
      <c r="O1766" s="23">
        <f t="shared" si="191"/>
        <v>12.484848484848484</v>
      </c>
      <c r="S1766" s="42" t="s">
        <v>14177</v>
      </c>
      <c r="T1766" s="6"/>
      <c r="U1766" s="6"/>
    </row>
    <row r="1767" spans="1:21" x14ac:dyDescent="0.25">
      <c r="A1767" s="6" t="s">
        <v>14982</v>
      </c>
      <c r="B1767" s="90" t="s">
        <v>12319</v>
      </c>
      <c r="C1767" s="1" t="s">
        <v>1821</v>
      </c>
      <c r="D1767" s="2">
        <v>7.13</v>
      </c>
      <c r="E1767" s="1">
        <v>180</v>
      </c>
      <c r="F1767" s="1">
        <v>14</v>
      </c>
      <c r="G1767" s="1">
        <v>0</v>
      </c>
      <c r="H1767" s="1">
        <v>0</v>
      </c>
      <c r="I1767" s="23">
        <f t="shared" si="185"/>
        <v>25.245441795231418</v>
      </c>
      <c r="J1767" s="23">
        <f t="shared" si="186"/>
        <v>12.857142857142858</v>
      </c>
      <c r="K1767" s="23">
        <f t="shared" si="187"/>
        <v>100</v>
      </c>
      <c r="L1767" s="23">
        <f t="shared" si="188"/>
        <v>0</v>
      </c>
      <c r="M1767" s="23">
        <f t="shared" si="189"/>
        <v>0</v>
      </c>
      <c r="N1767" s="23">
        <f t="shared" si="190"/>
        <v>0.50928571428571423</v>
      </c>
      <c r="O1767" s="23">
        <f t="shared" si="191"/>
        <v>12.857142857142858</v>
      </c>
      <c r="S1767" s="6"/>
      <c r="T1767" s="6"/>
      <c r="U1767" s="6"/>
    </row>
    <row r="1768" spans="1:21" x14ac:dyDescent="0.25">
      <c r="A1768" s="6" t="s">
        <v>14982</v>
      </c>
      <c r="B1768" s="90" t="s">
        <v>12459</v>
      </c>
      <c r="C1768" s="1" t="s">
        <v>5663</v>
      </c>
      <c r="D1768" s="2">
        <v>20</v>
      </c>
      <c r="E1768" s="1">
        <v>548</v>
      </c>
      <c r="F1768" s="1">
        <v>39</v>
      </c>
      <c r="G1768" s="1">
        <v>1</v>
      </c>
      <c r="H1768" s="1">
        <v>18</v>
      </c>
      <c r="I1768" s="23">
        <f t="shared" si="185"/>
        <v>27.4</v>
      </c>
      <c r="J1768" s="23">
        <f t="shared" si="186"/>
        <v>14.051282051282051</v>
      </c>
      <c r="K1768" s="23">
        <f t="shared" si="187"/>
        <v>67.241379310344826</v>
      </c>
      <c r="L1768" s="23">
        <f t="shared" si="188"/>
        <v>1.7241379310344827</v>
      </c>
      <c r="M1768" s="23">
        <f t="shared" si="189"/>
        <v>31.03448275862069</v>
      </c>
      <c r="N1768" s="23">
        <f t="shared" si="190"/>
        <v>0.51282051282051277</v>
      </c>
      <c r="O1768" s="23">
        <f t="shared" si="191"/>
        <v>9.4482758620689662</v>
      </c>
      <c r="S1768" s="6"/>
      <c r="T1768" s="6"/>
      <c r="U1768" s="6"/>
    </row>
    <row r="1769" spans="1:21" x14ac:dyDescent="0.25">
      <c r="A1769" s="6" t="s">
        <v>14982</v>
      </c>
      <c r="B1769" s="118" t="s">
        <v>12344</v>
      </c>
      <c r="C1769" s="1" t="s">
        <v>5536</v>
      </c>
      <c r="D1769" s="2">
        <v>6.88</v>
      </c>
      <c r="E1769" s="1">
        <v>180</v>
      </c>
      <c r="F1769" s="1">
        <v>16</v>
      </c>
      <c r="G1769" s="1">
        <v>2</v>
      </c>
      <c r="H1769" s="1">
        <v>5</v>
      </c>
      <c r="I1769" s="23">
        <f t="shared" si="185"/>
        <v>26.162790697674421</v>
      </c>
      <c r="J1769" s="23">
        <f t="shared" si="186"/>
        <v>11.25</v>
      </c>
      <c r="K1769" s="23">
        <f t="shared" si="187"/>
        <v>69.565217391304344</v>
      </c>
      <c r="L1769" s="23">
        <f t="shared" si="188"/>
        <v>8.695652173913043</v>
      </c>
      <c r="M1769" s="23">
        <f t="shared" si="189"/>
        <v>21.739130434782609</v>
      </c>
      <c r="N1769" s="23">
        <f t="shared" si="190"/>
        <v>0.43</v>
      </c>
      <c r="O1769" s="23">
        <f t="shared" si="191"/>
        <v>7.8260869565217392</v>
      </c>
      <c r="S1769" s="6"/>
      <c r="T1769" s="6"/>
      <c r="U1769" s="6"/>
    </row>
    <row r="1770" spans="1:21" x14ac:dyDescent="0.25">
      <c r="A1770" s="6" t="s">
        <v>14982</v>
      </c>
      <c r="B1770" s="118" t="s">
        <v>12346</v>
      </c>
      <c r="C1770" s="1" t="s">
        <v>5538</v>
      </c>
      <c r="D1770" s="2">
        <v>4.625</v>
      </c>
      <c r="E1770" s="1">
        <v>121</v>
      </c>
      <c r="F1770" s="1">
        <v>12</v>
      </c>
      <c r="G1770" s="1">
        <v>5</v>
      </c>
      <c r="H1770" s="1">
        <v>6</v>
      </c>
      <c r="I1770" s="23">
        <f t="shared" si="185"/>
        <v>26.162162162162161</v>
      </c>
      <c r="J1770" s="23">
        <f t="shared" si="186"/>
        <v>10.083333333333334</v>
      </c>
      <c r="K1770" s="23">
        <f t="shared" si="187"/>
        <v>52.173913043478258</v>
      </c>
      <c r="L1770" s="23">
        <f t="shared" si="188"/>
        <v>21.739130434782609</v>
      </c>
      <c r="M1770" s="23">
        <f t="shared" si="189"/>
        <v>26.086956521739129</v>
      </c>
      <c r="N1770" s="23">
        <f t="shared" si="190"/>
        <v>0.38541666666666669</v>
      </c>
      <c r="O1770" s="23">
        <f t="shared" si="191"/>
        <v>5.2608695652173916</v>
      </c>
      <c r="S1770" s="6" t="s">
        <v>14179</v>
      </c>
      <c r="T1770" s="6"/>
      <c r="U1770" s="6"/>
    </row>
    <row r="1771" spans="1:21" x14ac:dyDescent="0.25">
      <c r="A1771" s="6" t="s">
        <v>14982</v>
      </c>
      <c r="B1771" s="91" t="s">
        <v>12352</v>
      </c>
      <c r="C1771" s="1" t="s">
        <v>5544</v>
      </c>
      <c r="D1771" s="2">
        <v>12.25</v>
      </c>
      <c r="E1771" s="1">
        <v>319</v>
      </c>
      <c r="F1771" s="1">
        <v>47</v>
      </c>
      <c r="G1771" s="1">
        <v>5</v>
      </c>
      <c r="H1771" s="1">
        <v>23</v>
      </c>
      <c r="I1771" s="23">
        <f t="shared" ref="I1771:I1838" si="192">E1771/D1771</f>
        <v>26.040816326530614</v>
      </c>
      <c r="J1771" s="23">
        <f t="shared" ref="J1771:J1838" si="193">E1771/F1771</f>
        <v>6.7872340425531918</v>
      </c>
      <c r="K1771" s="23">
        <f t="shared" ref="K1771:K1838" si="194">F1771/(F1771+G1771+H1771)*100</f>
        <v>62.666666666666671</v>
      </c>
      <c r="L1771" s="23">
        <f t="shared" ref="L1771:L1838" si="195">G1771/(F1771+G1771+H1771)*100</f>
        <v>6.666666666666667</v>
      </c>
      <c r="M1771" s="23">
        <f t="shared" ref="M1771:M1838" si="196">H1771/(F1771+G1771+H1771)*100</f>
        <v>30.666666666666664</v>
      </c>
      <c r="N1771" s="23">
        <f t="shared" ref="N1771:N1838" si="197">D1771/F1771</f>
        <v>0.26063829787234044</v>
      </c>
      <c r="O1771" s="23">
        <f t="shared" si="191"/>
        <v>4.253333333333333</v>
      </c>
      <c r="S1771" s="6"/>
      <c r="T1771" s="6"/>
      <c r="U1771" s="6"/>
    </row>
    <row r="1772" spans="1:21" x14ac:dyDescent="0.25">
      <c r="A1772" s="6" t="s">
        <v>14982</v>
      </c>
      <c r="B1772" s="118" t="s">
        <v>12414</v>
      </c>
      <c r="C1772" s="1" t="s">
        <v>733</v>
      </c>
      <c r="D1772" s="2">
        <v>5.13</v>
      </c>
      <c r="E1772" s="1">
        <v>164</v>
      </c>
      <c r="F1772" s="1">
        <v>16</v>
      </c>
      <c r="G1772" s="1">
        <v>5</v>
      </c>
      <c r="H1772" s="1">
        <v>0</v>
      </c>
      <c r="I1772" s="23">
        <f t="shared" si="192"/>
        <v>31.968810916179336</v>
      </c>
      <c r="J1772" s="23">
        <f t="shared" si="193"/>
        <v>10.25</v>
      </c>
      <c r="K1772" s="23">
        <f t="shared" si="194"/>
        <v>76.19047619047619</v>
      </c>
      <c r="L1772" s="23">
        <f t="shared" si="195"/>
        <v>23.809523809523807</v>
      </c>
      <c r="M1772" s="23">
        <f t="shared" si="196"/>
        <v>0</v>
      </c>
      <c r="N1772" s="23">
        <f t="shared" si="197"/>
        <v>0.32062499999999999</v>
      </c>
      <c r="O1772" s="23">
        <f t="shared" si="191"/>
        <v>7.8095238095238093</v>
      </c>
      <c r="S1772" s="6"/>
      <c r="T1772" s="6"/>
      <c r="U1772" s="6"/>
    </row>
    <row r="1773" spans="1:21" x14ac:dyDescent="0.25">
      <c r="A1773" s="6" t="s">
        <v>14982</v>
      </c>
      <c r="B1773" s="250"/>
      <c r="C1773" s="25" t="s">
        <v>5388</v>
      </c>
      <c r="D1773" s="26">
        <v>3.75</v>
      </c>
      <c r="E1773" s="25">
        <v>96</v>
      </c>
      <c r="F1773" s="25">
        <v>7</v>
      </c>
      <c r="G1773" s="25">
        <v>0</v>
      </c>
      <c r="H1773" s="25">
        <v>0</v>
      </c>
      <c r="I1773" s="25">
        <f t="shared" si="192"/>
        <v>25.6</v>
      </c>
      <c r="J1773" s="25">
        <f t="shared" si="193"/>
        <v>13.714285714285714</v>
      </c>
      <c r="K1773" s="25">
        <f t="shared" si="194"/>
        <v>100</v>
      </c>
      <c r="L1773" s="25">
        <f t="shared" si="195"/>
        <v>0</v>
      </c>
      <c r="M1773" s="25">
        <f t="shared" si="196"/>
        <v>0</v>
      </c>
      <c r="N1773" s="25">
        <f t="shared" si="197"/>
        <v>0.5357142857142857</v>
      </c>
      <c r="O1773" s="23">
        <f t="shared" si="191"/>
        <v>13.714285714285714</v>
      </c>
      <c r="P1773" s="25"/>
      <c r="S1773" s="6"/>
      <c r="T1773" s="6"/>
      <c r="U1773" s="6"/>
    </row>
    <row r="1774" spans="1:21" x14ac:dyDescent="0.25">
      <c r="A1774" s="6" t="s">
        <v>14982</v>
      </c>
      <c r="C1774" s="25" t="s">
        <v>5474</v>
      </c>
      <c r="D1774" s="26">
        <v>5.125</v>
      </c>
      <c r="E1774" s="25">
        <v>125</v>
      </c>
      <c r="F1774" s="25">
        <v>9</v>
      </c>
      <c r="G1774" s="25">
        <v>0</v>
      </c>
      <c r="H1774" s="25">
        <v>0</v>
      </c>
      <c r="I1774" s="25">
        <f t="shared" si="192"/>
        <v>24.390243902439025</v>
      </c>
      <c r="J1774" s="25">
        <f t="shared" si="193"/>
        <v>13.888888888888889</v>
      </c>
      <c r="K1774" s="25">
        <f t="shared" si="194"/>
        <v>100</v>
      </c>
      <c r="L1774" s="25">
        <f t="shared" si="195"/>
        <v>0</v>
      </c>
      <c r="M1774" s="25">
        <f t="shared" si="196"/>
        <v>0</v>
      </c>
      <c r="N1774" s="25">
        <f t="shared" si="197"/>
        <v>0.56944444444444442</v>
      </c>
      <c r="O1774" s="23">
        <f t="shared" si="191"/>
        <v>13.888888888888889</v>
      </c>
      <c r="P1774" s="25"/>
      <c r="S1774" s="6"/>
      <c r="T1774" s="6"/>
      <c r="U1774" s="6"/>
    </row>
    <row r="1775" spans="1:21" x14ac:dyDescent="0.25">
      <c r="A1775" s="6" t="s">
        <v>14982</v>
      </c>
      <c r="B1775" s="250" t="s">
        <v>12548</v>
      </c>
      <c r="C1775" s="25" t="s">
        <v>15175</v>
      </c>
      <c r="D1775" s="26">
        <f>D1773+D1774</f>
        <v>8.875</v>
      </c>
      <c r="E1775" s="26">
        <f>E1773+E1774</f>
        <v>221</v>
      </c>
      <c r="F1775" s="26">
        <f>F1773+F1774</f>
        <v>16</v>
      </c>
      <c r="G1775" s="26">
        <f>G1773+G1774</f>
        <v>0</v>
      </c>
      <c r="H1775" s="26">
        <f>H1773+H1774</f>
        <v>0</v>
      </c>
      <c r="I1775" s="25">
        <f>E1775/D1775</f>
        <v>24.901408450704224</v>
      </c>
      <c r="J1775" s="25">
        <f>E1775/F1775</f>
        <v>13.8125</v>
      </c>
      <c r="K1775" s="25">
        <f>F1775/(F1775+G1775+H1775)*100</f>
        <v>100</v>
      </c>
      <c r="L1775" s="25">
        <f>G1775/(F1775+G1775+H1775)*100</f>
        <v>0</v>
      </c>
      <c r="M1775" s="25">
        <f>H1775/(F1775+G1775+H1775)*100</f>
        <v>0</v>
      </c>
      <c r="N1775" s="25">
        <f>D1775/F1775</f>
        <v>0.5546875</v>
      </c>
      <c r="O1775" s="23">
        <f t="shared" si="191"/>
        <v>13.8125</v>
      </c>
      <c r="P1775" s="25"/>
      <c r="S1775" s="6"/>
      <c r="T1775" s="6"/>
      <c r="U1775" s="6"/>
    </row>
    <row r="1776" spans="1:21" x14ac:dyDescent="0.25">
      <c r="A1776" s="6" t="s">
        <v>14982</v>
      </c>
      <c r="B1776" s="91" t="s">
        <v>12398</v>
      </c>
      <c r="C1776" s="1" t="s">
        <v>5603</v>
      </c>
      <c r="D1776" s="2">
        <v>3.25</v>
      </c>
      <c r="E1776" s="1">
        <v>95</v>
      </c>
      <c r="F1776" s="1">
        <v>2</v>
      </c>
      <c r="G1776" s="1">
        <v>0</v>
      </c>
      <c r="H1776" s="1">
        <v>0</v>
      </c>
      <c r="I1776" s="23">
        <f t="shared" si="192"/>
        <v>29.23076923076923</v>
      </c>
      <c r="J1776" s="23">
        <f t="shared" si="193"/>
        <v>47.5</v>
      </c>
      <c r="K1776" s="23">
        <f t="shared" si="194"/>
        <v>100</v>
      </c>
      <c r="L1776" s="23">
        <f t="shared" si="195"/>
        <v>0</v>
      </c>
      <c r="M1776" s="23">
        <f t="shared" si="196"/>
        <v>0</v>
      </c>
      <c r="N1776" s="23">
        <f t="shared" si="197"/>
        <v>1.625</v>
      </c>
      <c r="O1776" s="23">
        <f t="shared" si="191"/>
        <v>47.5</v>
      </c>
      <c r="S1776" s="6"/>
      <c r="T1776" s="6"/>
      <c r="U1776" s="6"/>
    </row>
    <row r="1777" spans="1:21" x14ac:dyDescent="0.25">
      <c r="A1777" s="6" t="s">
        <v>14982</v>
      </c>
      <c r="B1777" s="90" t="s">
        <v>12415</v>
      </c>
      <c r="C1777" s="1" t="s">
        <v>2016</v>
      </c>
      <c r="D1777" s="2">
        <v>6</v>
      </c>
      <c r="E1777" s="1">
        <v>167</v>
      </c>
      <c r="F1777" s="1">
        <v>7</v>
      </c>
      <c r="G1777" s="1">
        <v>0</v>
      </c>
      <c r="H1777" s="1">
        <v>0</v>
      </c>
      <c r="I1777" s="23">
        <f t="shared" si="192"/>
        <v>27.833333333333332</v>
      </c>
      <c r="J1777" s="23">
        <f t="shared" si="193"/>
        <v>23.857142857142858</v>
      </c>
      <c r="K1777" s="23">
        <f t="shared" si="194"/>
        <v>100</v>
      </c>
      <c r="L1777" s="23">
        <f t="shared" si="195"/>
        <v>0</v>
      </c>
      <c r="M1777" s="23">
        <f t="shared" si="196"/>
        <v>0</v>
      </c>
      <c r="N1777" s="23">
        <f t="shared" si="197"/>
        <v>0.8571428571428571</v>
      </c>
      <c r="O1777" s="23">
        <f t="shared" si="191"/>
        <v>23.857142857142858</v>
      </c>
      <c r="S1777" s="6"/>
      <c r="T1777" s="6"/>
      <c r="U1777" s="6"/>
    </row>
    <row r="1778" spans="1:21" x14ac:dyDescent="0.25">
      <c r="A1778" s="6" t="s">
        <v>14982</v>
      </c>
      <c r="B1778" s="91" t="s">
        <v>12421</v>
      </c>
      <c r="C1778" s="1" t="s">
        <v>5625</v>
      </c>
      <c r="D1778" s="2">
        <v>17.75</v>
      </c>
      <c r="E1778" s="1">
        <v>449</v>
      </c>
      <c r="F1778" s="1">
        <v>52</v>
      </c>
      <c r="G1778" s="1">
        <v>8</v>
      </c>
      <c r="H1778" s="1">
        <v>13</v>
      </c>
      <c r="I1778" s="23">
        <f t="shared" si="192"/>
        <v>25.295774647887324</v>
      </c>
      <c r="J1778" s="23">
        <f t="shared" si="193"/>
        <v>8.634615384615385</v>
      </c>
      <c r="K1778" s="23">
        <f t="shared" si="194"/>
        <v>71.232876712328761</v>
      </c>
      <c r="L1778" s="23">
        <f t="shared" si="195"/>
        <v>10.95890410958904</v>
      </c>
      <c r="M1778" s="23">
        <f t="shared" si="196"/>
        <v>17.80821917808219</v>
      </c>
      <c r="N1778" s="23">
        <f t="shared" si="197"/>
        <v>0.34134615384615385</v>
      </c>
      <c r="O1778" s="23">
        <f t="shared" si="191"/>
        <v>6.1506849315068495</v>
      </c>
      <c r="S1778" s="6"/>
      <c r="T1778" s="6"/>
      <c r="U1778" s="6"/>
    </row>
    <row r="1779" spans="1:21" x14ac:dyDescent="0.25">
      <c r="A1779" s="6" t="s">
        <v>14982</v>
      </c>
      <c r="B1779" s="90" t="s">
        <v>12438</v>
      </c>
      <c r="C1779" s="1" t="s">
        <v>5637</v>
      </c>
      <c r="D1779" s="2">
        <v>6.25</v>
      </c>
      <c r="E1779" s="1">
        <v>171</v>
      </c>
      <c r="F1779" s="1">
        <v>6</v>
      </c>
      <c r="G1779" s="1">
        <v>0</v>
      </c>
      <c r="H1779" s="1">
        <v>0</v>
      </c>
      <c r="I1779" s="23">
        <f t="shared" si="192"/>
        <v>27.36</v>
      </c>
      <c r="J1779" s="23">
        <f t="shared" si="193"/>
        <v>28.5</v>
      </c>
      <c r="K1779" s="23">
        <f t="shared" si="194"/>
        <v>100</v>
      </c>
      <c r="L1779" s="23">
        <f t="shared" si="195"/>
        <v>0</v>
      </c>
      <c r="M1779" s="23">
        <f t="shared" si="196"/>
        <v>0</v>
      </c>
      <c r="N1779" s="23">
        <f t="shared" si="197"/>
        <v>1.0416666666666667</v>
      </c>
      <c r="O1779" s="23">
        <f t="shared" si="191"/>
        <v>28.5</v>
      </c>
      <c r="S1779" s="6"/>
      <c r="T1779" s="6"/>
      <c r="U1779" s="6"/>
    </row>
    <row r="1780" spans="1:21" x14ac:dyDescent="0.25">
      <c r="A1780" s="6" t="s">
        <v>14982</v>
      </c>
      <c r="B1780" s="141"/>
      <c r="C1780" s="13" t="s">
        <v>3297</v>
      </c>
      <c r="D1780" s="64">
        <v>0</v>
      </c>
      <c r="E1780" s="13">
        <v>0</v>
      </c>
      <c r="F1780" s="13">
        <v>0</v>
      </c>
      <c r="G1780" s="13">
        <v>1</v>
      </c>
      <c r="H1780" s="13">
        <v>0</v>
      </c>
      <c r="I1780" s="13" t="e">
        <f t="shared" si="192"/>
        <v>#DIV/0!</v>
      </c>
      <c r="J1780" s="13" t="e">
        <f t="shared" si="193"/>
        <v>#DIV/0!</v>
      </c>
      <c r="K1780" s="13">
        <f t="shared" si="194"/>
        <v>0</v>
      </c>
      <c r="L1780" s="13">
        <f t="shared" si="195"/>
        <v>100</v>
      </c>
      <c r="M1780" s="13">
        <f t="shared" si="196"/>
        <v>0</v>
      </c>
      <c r="N1780" s="13" t="e">
        <f t="shared" si="197"/>
        <v>#DIV/0!</v>
      </c>
      <c r="O1780" s="23">
        <f t="shared" si="191"/>
        <v>0</v>
      </c>
      <c r="P1780" s="13"/>
      <c r="S1780" s="6"/>
      <c r="T1780" s="6"/>
      <c r="U1780" s="6"/>
    </row>
    <row r="1781" spans="1:21" x14ac:dyDescent="0.25">
      <c r="A1781" s="6" t="s">
        <v>14982</v>
      </c>
      <c r="B1781" s="98"/>
      <c r="C1781" s="13" t="s">
        <v>735</v>
      </c>
      <c r="D1781" s="64">
        <v>1.5</v>
      </c>
      <c r="E1781" s="13">
        <v>40</v>
      </c>
      <c r="F1781" s="13">
        <v>2</v>
      </c>
      <c r="G1781" s="13">
        <v>0</v>
      </c>
      <c r="H1781" s="13">
        <v>0</v>
      </c>
      <c r="I1781" s="13">
        <f t="shared" si="192"/>
        <v>26.666666666666668</v>
      </c>
      <c r="J1781" s="13">
        <f t="shared" si="193"/>
        <v>20</v>
      </c>
      <c r="K1781" s="13">
        <f t="shared" si="194"/>
        <v>100</v>
      </c>
      <c r="L1781" s="13">
        <f t="shared" si="195"/>
        <v>0</v>
      </c>
      <c r="M1781" s="13">
        <f t="shared" si="196"/>
        <v>0</v>
      </c>
      <c r="N1781" s="13">
        <f t="shared" si="197"/>
        <v>0.75</v>
      </c>
      <c r="O1781" s="23">
        <f t="shared" si="191"/>
        <v>20</v>
      </c>
      <c r="P1781" s="13"/>
      <c r="S1781" s="6"/>
      <c r="T1781" s="6"/>
      <c r="U1781" s="6"/>
    </row>
    <row r="1782" spans="1:21" x14ac:dyDescent="0.25">
      <c r="A1782" s="6" t="s">
        <v>14982</v>
      </c>
      <c r="B1782" s="98"/>
      <c r="C1782" s="13" t="s">
        <v>5642</v>
      </c>
      <c r="D1782" s="64">
        <v>7.63</v>
      </c>
      <c r="E1782" s="13">
        <v>202</v>
      </c>
      <c r="F1782" s="13">
        <v>9</v>
      </c>
      <c r="G1782" s="13">
        <v>0</v>
      </c>
      <c r="H1782" s="13">
        <v>0</v>
      </c>
      <c r="I1782" s="13">
        <f t="shared" si="192"/>
        <v>26.474442988204455</v>
      </c>
      <c r="J1782" s="13">
        <f t="shared" si="193"/>
        <v>22.444444444444443</v>
      </c>
      <c r="K1782" s="13">
        <f t="shared" si="194"/>
        <v>100</v>
      </c>
      <c r="L1782" s="13">
        <f t="shared" si="195"/>
        <v>0</v>
      </c>
      <c r="M1782" s="13">
        <f t="shared" si="196"/>
        <v>0</v>
      </c>
      <c r="N1782" s="13">
        <f t="shared" si="197"/>
        <v>0.84777777777777774</v>
      </c>
      <c r="O1782" s="23">
        <f t="shared" si="191"/>
        <v>22.444444444444443</v>
      </c>
      <c r="P1782" s="13"/>
      <c r="S1782" s="6"/>
      <c r="T1782" s="6"/>
      <c r="U1782" s="6"/>
    </row>
    <row r="1783" spans="1:21" x14ac:dyDescent="0.25">
      <c r="A1783" s="6" t="s">
        <v>14982</v>
      </c>
      <c r="C1783" s="13" t="s">
        <v>5645</v>
      </c>
      <c r="D1783" s="64">
        <v>1.25</v>
      </c>
      <c r="E1783" s="13">
        <v>34</v>
      </c>
      <c r="F1783" s="13">
        <v>1</v>
      </c>
      <c r="G1783" s="13">
        <v>0</v>
      </c>
      <c r="H1783" s="13">
        <v>0</v>
      </c>
      <c r="I1783" s="13">
        <f t="shared" si="192"/>
        <v>27.2</v>
      </c>
      <c r="J1783" s="13">
        <f t="shared" si="193"/>
        <v>34</v>
      </c>
      <c r="K1783" s="13">
        <f t="shared" si="194"/>
        <v>100</v>
      </c>
      <c r="L1783" s="13">
        <f t="shared" si="195"/>
        <v>0</v>
      </c>
      <c r="M1783" s="13">
        <f t="shared" si="196"/>
        <v>0</v>
      </c>
      <c r="N1783" s="13">
        <f t="shared" si="197"/>
        <v>1.25</v>
      </c>
      <c r="O1783" s="23">
        <f t="shared" si="191"/>
        <v>34</v>
      </c>
      <c r="P1783" s="13"/>
      <c r="S1783" s="6" t="s">
        <v>14180</v>
      </c>
      <c r="T1783" s="6"/>
      <c r="U1783" s="6"/>
    </row>
    <row r="1784" spans="1:21" x14ac:dyDescent="0.25">
      <c r="A1784" s="6" t="s">
        <v>14982</v>
      </c>
      <c r="B1784" s="278" t="s">
        <v>12418</v>
      </c>
      <c r="C1784" s="13" t="s">
        <v>15176</v>
      </c>
      <c r="D1784" s="64">
        <f>D1780+D1781+D1782+D1783</f>
        <v>10.379999999999999</v>
      </c>
      <c r="E1784" s="64">
        <f>E1780+E1781+E1782+E1783</f>
        <v>276</v>
      </c>
      <c r="F1784" s="64">
        <f>F1780+F1781+F1782+F1783</f>
        <v>12</v>
      </c>
      <c r="G1784" s="64">
        <f>G1780+G1781+G1782+G1783</f>
        <v>1</v>
      </c>
      <c r="H1784" s="64">
        <f>H1780+H1781+H1782+H1783</f>
        <v>0</v>
      </c>
      <c r="I1784" s="13">
        <f>E1784/D1784</f>
        <v>26.589595375722546</v>
      </c>
      <c r="J1784" s="13">
        <f>E1784/F1784</f>
        <v>23</v>
      </c>
      <c r="K1784" s="13">
        <f>F1784/(F1784+G1784+H1784)*100</f>
        <v>92.307692307692307</v>
      </c>
      <c r="L1784" s="13">
        <f>G1784/(F1784+G1784+H1784)*100</f>
        <v>7.6923076923076925</v>
      </c>
      <c r="M1784" s="13">
        <f>H1784/(F1784+G1784+H1784)*100</f>
        <v>0</v>
      </c>
      <c r="N1784" s="13">
        <f>D1784/F1784</f>
        <v>0.86499999999999988</v>
      </c>
      <c r="O1784" s="23">
        <f t="shared" si="191"/>
        <v>21.23076923076923</v>
      </c>
      <c r="P1784" s="13"/>
      <c r="S1784" s="6"/>
      <c r="T1784" s="6"/>
      <c r="U1784" s="6"/>
    </row>
    <row r="1785" spans="1:21" x14ac:dyDescent="0.25">
      <c r="A1785" s="6" t="s">
        <v>14982</v>
      </c>
      <c r="B1785" s="90" t="s">
        <v>12450</v>
      </c>
      <c r="C1785" s="1" t="s">
        <v>3513</v>
      </c>
      <c r="D1785" s="2">
        <v>9.8800000000000008</v>
      </c>
      <c r="E1785" s="1">
        <v>256</v>
      </c>
      <c r="F1785" s="1">
        <v>24</v>
      </c>
      <c r="G1785" s="1">
        <v>0</v>
      </c>
      <c r="H1785" s="1">
        <v>0</v>
      </c>
      <c r="I1785" s="23">
        <f t="shared" si="192"/>
        <v>25.910931174089068</v>
      </c>
      <c r="J1785" s="23">
        <f t="shared" si="193"/>
        <v>10.666666666666666</v>
      </c>
      <c r="K1785" s="23">
        <f t="shared" si="194"/>
        <v>100</v>
      </c>
      <c r="L1785" s="23">
        <f t="shared" si="195"/>
        <v>0</v>
      </c>
      <c r="M1785" s="23">
        <f t="shared" si="196"/>
        <v>0</v>
      </c>
      <c r="N1785" s="23">
        <f t="shared" si="197"/>
        <v>0.41166666666666668</v>
      </c>
      <c r="O1785" s="23">
        <f t="shared" si="191"/>
        <v>10.666666666666666</v>
      </c>
      <c r="S1785" s="6"/>
      <c r="T1785" s="6"/>
      <c r="U1785" s="6"/>
    </row>
    <row r="1786" spans="1:21" x14ac:dyDescent="0.25">
      <c r="A1786" s="6" t="s">
        <v>14982</v>
      </c>
      <c r="B1786" s="115" t="s">
        <v>12546</v>
      </c>
      <c r="C1786" s="1" t="s">
        <v>5373</v>
      </c>
      <c r="D1786" s="2">
        <v>15</v>
      </c>
      <c r="E1786" s="1">
        <v>412</v>
      </c>
      <c r="F1786" s="1">
        <v>15</v>
      </c>
      <c r="G1786" s="1">
        <v>0</v>
      </c>
      <c r="H1786" s="1">
        <v>0</v>
      </c>
      <c r="I1786" s="23">
        <f t="shared" si="192"/>
        <v>27.466666666666665</v>
      </c>
      <c r="J1786" s="23">
        <f t="shared" si="193"/>
        <v>27.466666666666665</v>
      </c>
      <c r="K1786" s="23">
        <f t="shared" si="194"/>
        <v>100</v>
      </c>
      <c r="L1786" s="23">
        <f t="shared" si="195"/>
        <v>0</v>
      </c>
      <c r="M1786" s="23">
        <f t="shared" si="196"/>
        <v>0</v>
      </c>
      <c r="N1786" s="23">
        <f t="shared" si="197"/>
        <v>1</v>
      </c>
      <c r="O1786" s="23">
        <f t="shared" si="191"/>
        <v>27.466666666666665</v>
      </c>
      <c r="S1786" s="6"/>
      <c r="T1786" s="6"/>
      <c r="U1786" s="6"/>
    </row>
    <row r="1787" spans="1:21" x14ac:dyDescent="0.25">
      <c r="A1787" s="6" t="s">
        <v>14982</v>
      </c>
      <c r="B1787" s="115" t="s">
        <v>12590</v>
      </c>
      <c r="C1787" s="1" t="s">
        <v>2825</v>
      </c>
      <c r="D1787" s="2">
        <v>27</v>
      </c>
      <c r="E1787" s="1">
        <v>685</v>
      </c>
      <c r="F1787" s="1">
        <v>40</v>
      </c>
      <c r="G1787" s="1">
        <v>0</v>
      </c>
      <c r="H1787" s="1">
        <v>0</v>
      </c>
      <c r="I1787" s="23">
        <f t="shared" si="192"/>
        <v>25.37037037037037</v>
      </c>
      <c r="J1787" s="23">
        <f t="shared" si="193"/>
        <v>17.125</v>
      </c>
      <c r="K1787" s="23">
        <f t="shared" si="194"/>
        <v>100</v>
      </c>
      <c r="L1787" s="23">
        <f t="shared" si="195"/>
        <v>0</v>
      </c>
      <c r="M1787" s="23">
        <f t="shared" si="196"/>
        <v>0</v>
      </c>
      <c r="N1787" s="23">
        <f t="shared" si="197"/>
        <v>0.67500000000000004</v>
      </c>
      <c r="O1787" s="23">
        <f t="shared" si="191"/>
        <v>17.125</v>
      </c>
      <c r="S1787" s="6"/>
      <c r="T1787" s="6"/>
      <c r="U1787" s="6"/>
    </row>
    <row r="1788" spans="1:21" x14ac:dyDescent="0.25">
      <c r="A1788" s="6" t="s">
        <v>14982</v>
      </c>
      <c r="B1788" s="91" t="s">
        <v>12469</v>
      </c>
      <c r="C1788" s="1" t="s">
        <v>5674</v>
      </c>
      <c r="D1788" s="2">
        <v>11.875</v>
      </c>
      <c r="E1788" s="1">
        <v>294</v>
      </c>
      <c r="F1788" s="1">
        <v>14</v>
      </c>
      <c r="G1788" s="1">
        <v>0</v>
      </c>
      <c r="H1788" s="1">
        <v>0</v>
      </c>
      <c r="I1788" s="23">
        <f t="shared" si="192"/>
        <v>24.757894736842104</v>
      </c>
      <c r="J1788" s="23">
        <f t="shared" si="193"/>
        <v>21</v>
      </c>
      <c r="K1788" s="23">
        <f t="shared" si="194"/>
        <v>100</v>
      </c>
      <c r="L1788" s="23">
        <f t="shared" si="195"/>
        <v>0</v>
      </c>
      <c r="M1788" s="23">
        <f t="shared" si="196"/>
        <v>0</v>
      </c>
      <c r="N1788" s="23">
        <f t="shared" si="197"/>
        <v>0.8482142857142857</v>
      </c>
      <c r="O1788" s="23">
        <f t="shared" si="191"/>
        <v>21</v>
      </c>
      <c r="S1788" s="6" t="s">
        <v>14181</v>
      </c>
      <c r="T1788" s="6"/>
      <c r="U1788" s="6"/>
    </row>
    <row r="1789" spans="1:21" x14ac:dyDescent="0.25">
      <c r="A1789" s="6" t="s">
        <v>14982</v>
      </c>
      <c r="B1789" s="90" t="s">
        <v>12476</v>
      </c>
      <c r="C1789" s="1" t="s">
        <v>5681</v>
      </c>
      <c r="D1789" s="2">
        <v>84</v>
      </c>
      <c r="E1789" s="1">
        <v>2243</v>
      </c>
      <c r="F1789" s="1">
        <v>86</v>
      </c>
      <c r="G1789" s="1">
        <v>0</v>
      </c>
      <c r="H1789" s="1">
        <v>0</v>
      </c>
      <c r="I1789" s="23">
        <f t="shared" si="192"/>
        <v>26.702380952380953</v>
      </c>
      <c r="J1789" s="23">
        <f t="shared" si="193"/>
        <v>26.081395348837209</v>
      </c>
      <c r="K1789" s="23">
        <f t="shared" si="194"/>
        <v>100</v>
      </c>
      <c r="L1789" s="23">
        <f t="shared" si="195"/>
        <v>0</v>
      </c>
      <c r="M1789" s="23">
        <f t="shared" si="196"/>
        <v>0</v>
      </c>
      <c r="N1789" s="23">
        <f t="shared" si="197"/>
        <v>0.97674418604651159</v>
      </c>
      <c r="O1789" s="23">
        <f t="shared" si="191"/>
        <v>26.081395348837209</v>
      </c>
      <c r="S1789" s="6"/>
      <c r="T1789" s="6"/>
      <c r="U1789" s="6"/>
    </row>
    <row r="1790" spans="1:21" x14ac:dyDescent="0.25">
      <c r="A1790" s="6" t="s">
        <v>14982</v>
      </c>
      <c r="B1790" s="91" t="s">
        <v>12406</v>
      </c>
      <c r="C1790" s="1" t="s">
        <v>5613</v>
      </c>
      <c r="D1790" s="2">
        <v>20.25</v>
      </c>
      <c r="E1790" s="1">
        <v>540</v>
      </c>
      <c r="F1790" s="1">
        <v>18</v>
      </c>
      <c r="G1790" s="1">
        <v>0</v>
      </c>
      <c r="H1790" s="1">
        <v>3</v>
      </c>
      <c r="I1790" s="23">
        <f t="shared" si="192"/>
        <v>26.666666666666668</v>
      </c>
      <c r="J1790" s="23">
        <f t="shared" si="193"/>
        <v>30</v>
      </c>
      <c r="K1790" s="23">
        <f t="shared" si="194"/>
        <v>85.714285714285708</v>
      </c>
      <c r="L1790" s="23">
        <f t="shared" si="195"/>
        <v>0</v>
      </c>
      <c r="M1790" s="23">
        <f t="shared" si="196"/>
        <v>14.285714285714285</v>
      </c>
      <c r="N1790" s="23">
        <f t="shared" si="197"/>
        <v>1.125</v>
      </c>
      <c r="O1790" s="23">
        <f t="shared" si="191"/>
        <v>25.714285714285715</v>
      </c>
      <c r="S1790" s="6"/>
      <c r="T1790" s="6"/>
      <c r="U1790" s="6"/>
    </row>
    <row r="1791" spans="1:21" x14ac:dyDescent="0.25">
      <c r="A1791" s="6" t="s">
        <v>14982</v>
      </c>
      <c r="B1791" s="118" t="s">
        <v>12483</v>
      </c>
      <c r="C1791" s="1" t="s">
        <v>5691</v>
      </c>
      <c r="D1791" s="2">
        <v>8.3800000000000008</v>
      </c>
      <c r="E1791" s="1">
        <v>209</v>
      </c>
      <c r="F1791" s="1">
        <v>9</v>
      </c>
      <c r="G1791" s="1">
        <v>1</v>
      </c>
      <c r="H1791" s="1">
        <v>0</v>
      </c>
      <c r="I1791" s="23">
        <f t="shared" si="192"/>
        <v>24.94033412887828</v>
      </c>
      <c r="J1791" s="23">
        <f t="shared" si="193"/>
        <v>23.222222222222221</v>
      </c>
      <c r="K1791" s="23">
        <f t="shared" si="194"/>
        <v>90</v>
      </c>
      <c r="L1791" s="23">
        <f t="shared" si="195"/>
        <v>10</v>
      </c>
      <c r="M1791" s="23">
        <f t="shared" si="196"/>
        <v>0</v>
      </c>
      <c r="N1791" s="23">
        <f t="shared" si="197"/>
        <v>0.93111111111111122</v>
      </c>
      <c r="O1791" s="23">
        <f t="shared" si="191"/>
        <v>20.9</v>
      </c>
      <c r="S1791" s="6"/>
      <c r="T1791" s="6"/>
      <c r="U1791" s="6"/>
    </row>
    <row r="1792" spans="1:21" x14ac:dyDescent="0.25">
      <c r="A1792" s="6" t="s">
        <v>14982</v>
      </c>
      <c r="B1792" s="91" t="s">
        <v>12062</v>
      </c>
      <c r="C1792" s="1" t="s">
        <v>5198</v>
      </c>
      <c r="D1792" s="2">
        <v>12</v>
      </c>
      <c r="E1792" s="1">
        <v>324</v>
      </c>
      <c r="F1792" s="1">
        <v>20</v>
      </c>
      <c r="G1792" s="1">
        <v>0</v>
      </c>
      <c r="H1792" s="1">
        <v>0</v>
      </c>
      <c r="I1792" s="23">
        <f t="shared" si="192"/>
        <v>27</v>
      </c>
      <c r="J1792" s="23">
        <f t="shared" si="193"/>
        <v>16.2</v>
      </c>
      <c r="K1792" s="23">
        <f t="shared" si="194"/>
        <v>100</v>
      </c>
      <c r="L1792" s="23">
        <f t="shared" si="195"/>
        <v>0</v>
      </c>
      <c r="M1792" s="23">
        <f t="shared" si="196"/>
        <v>0</v>
      </c>
      <c r="N1792" s="23">
        <f t="shared" si="197"/>
        <v>0.6</v>
      </c>
      <c r="O1792" s="23">
        <f t="shared" si="191"/>
        <v>16.2</v>
      </c>
      <c r="S1792" s="6"/>
      <c r="T1792" s="6"/>
      <c r="U1792" s="6"/>
    </row>
    <row r="1793" spans="1:21" x14ac:dyDescent="0.25">
      <c r="A1793" s="6" t="s">
        <v>14982</v>
      </c>
      <c r="B1793" s="118" t="s">
        <v>12073</v>
      </c>
      <c r="C1793" s="1" t="s">
        <v>5212</v>
      </c>
      <c r="D1793" s="2">
        <v>25</v>
      </c>
      <c r="E1793" s="1">
        <v>675</v>
      </c>
      <c r="F1793" s="1">
        <v>25</v>
      </c>
      <c r="G1793" s="1">
        <v>8</v>
      </c>
      <c r="H1793" s="1">
        <v>1</v>
      </c>
      <c r="I1793" s="23">
        <f t="shared" si="192"/>
        <v>27</v>
      </c>
      <c r="J1793" s="23">
        <f t="shared" si="193"/>
        <v>27</v>
      </c>
      <c r="K1793" s="23">
        <f t="shared" si="194"/>
        <v>73.529411764705884</v>
      </c>
      <c r="L1793" s="23">
        <f t="shared" si="195"/>
        <v>23.52941176470588</v>
      </c>
      <c r="M1793" s="23">
        <f t="shared" si="196"/>
        <v>2.9411764705882351</v>
      </c>
      <c r="N1793" s="23">
        <f t="shared" si="197"/>
        <v>1</v>
      </c>
      <c r="O1793" s="23">
        <f t="shared" si="191"/>
        <v>19.852941176470587</v>
      </c>
      <c r="S1793" s="6" t="s">
        <v>14182</v>
      </c>
      <c r="T1793" s="6"/>
      <c r="U1793" s="6"/>
    </row>
    <row r="1794" spans="1:21" x14ac:dyDescent="0.25">
      <c r="A1794" s="6" t="s">
        <v>14982</v>
      </c>
      <c r="B1794" s="91" t="s">
        <v>12095</v>
      </c>
      <c r="C1794" s="1" t="s">
        <v>506</v>
      </c>
      <c r="D1794" s="2">
        <v>9.25</v>
      </c>
      <c r="E1794" s="1">
        <v>242</v>
      </c>
      <c r="F1794" s="1">
        <v>38</v>
      </c>
      <c r="G1794" s="1">
        <v>17</v>
      </c>
      <c r="H1794" s="1">
        <v>2</v>
      </c>
      <c r="I1794" s="23">
        <f t="shared" si="192"/>
        <v>26.162162162162161</v>
      </c>
      <c r="J1794" s="23">
        <f t="shared" si="193"/>
        <v>6.3684210526315788</v>
      </c>
      <c r="K1794" s="23">
        <f t="shared" si="194"/>
        <v>66.666666666666657</v>
      </c>
      <c r="L1794" s="23">
        <f t="shared" si="195"/>
        <v>29.82456140350877</v>
      </c>
      <c r="M1794" s="23">
        <f t="shared" si="196"/>
        <v>3.5087719298245612</v>
      </c>
      <c r="N1794" s="23">
        <f t="shared" si="197"/>
        <v>0.24342105263157895</v>
      </c>
      <c r="O1794" s="23">
        <f t="shared" si="191"/>
        <v>4.2456140350877192</v>
      </c>
      <c r="S1794" s="6"/>
      <c r="T1794" s="6"/>
      <c r="U1794" s="6"/>
    </row>
    <row r="1795" spans="1:21" x14ac:dyDescent="0.25">
      <c r="A1795" s="6" t="s">
        <v>14982</v>
      </c>
      <c r="B1795" s="115" t="s">
        <v>15051</v>
      </c>
      <c r="C1795" s="1" t="s">
        <v>135</v>
      </c>
      <c r="D1795" s="2">
        <v>12.5</v>
      </c>
      <c r="E1795" s="1">
        <v>360</v>
      </c>
      <c r="F1795" s="1">
        <v>29</v>
      </c>
      <c r="G1795" s="1">
        <v>27</v>
      </c>
      <c r="H1795" s="1">
        <v>0</v>
      </c>
      <c r="I1795" s="23">
        <f t="shared" si="192"/>
        <v>28.8</v>
      </c>
      <c r="J1795" s="23">
        <f t="shared" si="193"/>
        <v>12.413793103448276</v>
      </c>
      <c r="K1795" s="23">
        <f t="shared" si="194"/>
        <v>51.785714285714292</v>
      </c>
      <c r="L1795" s="23">
        <f t="shared" si="195"/>
        <v>48.214285714285715</v>
      </c>
      <c r="M1795" s="23">
        <f t="shared" si="196"/>
        <v>0</v>
      </c>
      <c r="N1795" s="23">
        <f t="shared" si="197"/>
        <v>0.43103448275862066</v>
      </c>
      <c r="O1795" s="23">
        <f t="shared" ref="O1795:O1858" si="198">E1795/(F1795+G1795+H1795)</f>
        <v>6.4285714285714288</v>
      </c>
      <c r="S1795" s="6" t="s">
        <v>14812</v>
      </c>
      <c r="T1795" s="6"/>
      <c r="U1795" s="6"/>
    </row>
    <row r="1796" spans="1:21" x14ac:dyDescent="0.25">
      <c r="A1796" s="6" t="s">
        <v>14982</v>
      </c>
      <c r="B1796" s="91" t="s">
        <v>12100</v>
      </c>
      <c r="C1796" s="1" t="s">
        <v>5245</v>
      </c>
      <c r="D1796" s="2">
        <v>0</v>
      </c>
      <c r="E1796" s="1">
        <v>95</v>
      </c>
      <c r="F1796" s="1">
        <v>0</v>
      </c>
      <c r="G1796" s="1">
        <v>6</v>
      </c>
      <c r="H1796" s="1">
        <v>0</v>
      </c>
      <c r="I1796" s="23" t="e">
        <f t="shared" si="192"/>
        <v>#DIV/0!</v>
      </c>
      <c r="J1796" s="23" t="e">
        <f t="shared" si="193"/>
        <v>#DIV/0!</v>
      </c>
      <c r="K1796" s="23">
        <f t="shared" si="194"/>
        <v>0</v>
      </c>
      <c r="L1796" s="23">
        <f t="shared" si="195"/>
        <v>100</v>
      </c>
      <c r="M1796" s="23">
        <f t="shared" si="196"/>
        <v>0</v>
      </c>
      <c r="N1796" s="23" t="e">
        <f t="shared" si="197"/>
        <v>#DIV/0!</v>
      </c>
      <c r="O1796" s="23">
        <f t="shared" si="198"/>
        <v>15.833333333333334</v>
      </c>
      <c r="S1796" s="6"/>
      <c r="T1796" s="6"/>
      <c r="U1796" s="6"/>
    </row>
    <row r="1797" spans="1:21" x14ac:dyDescent="0.25">
      <c r="A1797" s="6" t="s">
        <v>14982</v>
      </c>
      <c r="B1797" s="115" t="s">
        <v>12506</v>
      </c>
      <c r="C1797" s="1" t="s">
        <v>3848</v>
      </c>
      <c r="D1797" s="2">
        <v>10</v>
      </c>
      <c r="E1797" s="1">
        <v>291</v>
      </c>
      <c r="F1797" s="1">
        <v>64</v>
      </c>
      <c r="G1797" s="1">
        <v>14</v>
      </c>
      <c r="H1797" s="1">
        <v>10</v>
      </c>
      <c r="I1797" s="23">
        <f t="shared" si="192"/>
        <v>29.1</v>
      </c>
      <c r="J1797" s="23">
        <f t="shared" si="193"/>
        <v>4.546875</v>
      </c>
      <c r="K1797" s="23">
        <f t="shared" si="194"/>
        <v>72.727272727272734</v>
      </c>
      <c r="L1797" s="23">
        <f t="shared" si="195"/>
        <v>15.909090909090908</v>
      </c>
      <c r="M1797" s="23">
        <f t="shared" si="196"/>
        <v>11.363636363636363</v>
      </c>
      <c r="N1797" s="23">
        <f t="shared" si="197"/>
        <v>0.15625</v>
      </c>
      <c r="O1797" s="23">
        <f t="shared" si="198"/>
        <v>3.3068181818181817</v>
      </c>
      <c r="S1797" s="6"/>
      <c r="T1797" s="6"/>
      <c r="U1797" s="6"/>
    </row>
    <row r="1798" spans="1:21" x14ac:dyDescent="0.25">
      <c r="A1798" s="6" t="s">
        <v>14982</v>
      </c>
      <c r="B1798" s="91" t="s">
        <v>12112</v>
      </c>
      <c r="C1798" s="1" t="s">
        <v>5264</v>
      </c>
      <c r="D1798" s="2">
        <v>3.875</v>
      </c>
      <c r="E1798" s="1">
        <v>97</v>
      </c>
      <c r="F1798" s="1">
        <v>8</v>
      </c>
      <c r="G1798" s="1">
        <v>0</v>
      </c>
      <c r="H1798" s="1">
        <v>0</v>
      </c>
      <c r="I1798" s="23">
        <f t="shared" si="192"/>
        <v>25.032258064516128</v>
      </c>
      <c r="J1798" s="23">
        <f t="shared" si="193"/>
        <v>12.125</v>
      </c>
      <c r="K1798" s="23">
        <f t="shared" si="194"/>
        <v>100</v>
      </c>
      <c r="L1798" s="23">
        <f t="shared" si="195"/>
        <v>0</v>
      </c>
      <c r="M1798" s="23">
        <f t="shared" si="196"/>
        <v>0</v>
      </c>
      <c r="N1798" s="23">
        <f t="shared" si="197"/>
        <v>0.484375</v>
      </c>
      <c r="O1798" s="23">
        <f t="shared" si="198"/>
        <v>12.125</v>
      </c>
      <c r="S1798" s="6"/>
      <c r="T1798" s="6"/>
      <c r="U1798" s="6"/>
    </row>
    <row r="1799" spans="1:21" x14ac:dyDescent="0.25">
      <c r="A1799" s="6" t="s">
        <v>14982</v>
      </c>
      <c r="B1799" s="91" t="s">
        <v>12113</v>
      </c>
      <c r="C1799" s="1" t="s">
        <v>5265</v>
      </c>
      <c r="D1799" s="2">
        <v>0</v>
      </c>
      <c r="E1799" s="1">
        <v>0</v>
      </c>
      <c r="F1799" s="1">
        <v>0</v>
      </c>
      <c r="G1799" s="1">
        <v>38</v>
      </c>
      <c r="H1799" s="1">
        <v>0</v>
      </c>
      <c r="I1799" s="23" t="e">
        <f t="shared" si="192"/>
        <v>#DIV/0!</v>
      </c>
      <c r="J1799" s="23" t="e">
        <f t="shared" si="193"/>
        <v>#DIV/0!</v>
      </c>
      <c r="K1799" s="23">
        <f t="shared" si="194"/>
        <v>0</v>
      </c>
      <c r="L1799" s="23">
        <f t="shared" si="195"/>
        <v>100</v>
      </c>
      <c r="M1799" s="23">
        <f t="shared" si="196"/>
        <v>0</v>
      </c>
      <c r="N1799" s="23" t="e">
        <f t="shared" si="197"/>
        <v>#DIV/0!</v>
      </c>
      <c r="O1799" s="23">
        <f t="shared" si="198"/>
        <v>0</v>
      </c>
      <c r="S1799" s="6"/>
      <c r="T1799" s="6"/>
      <c r="U1799" s="6"/>
    </row>
    <row r="1800" spans="1:21" x14ac:dyDescent="0.25">
      <c r="A1800" s="6" t="s">
        <v>14982</v>
      </c>
      <c r="B1800" s="91" t="s">
        <v>12129</v>
      </c>
      <c r="C1800" s="1" t="s">
        <v>5284</v>
      </c>
      <c r="D1800" s="2">
        <v>14.25</v>
      </c>
      <c r="E1800" s="1">
        <v>390</v>
      </c>
      <c r="F1800" s="1">
        <v>34</v>
      </c>
      <c r="G1800" s="1">
        <v>17</v>
      </c>
      <c r="H1800" s="1">
        <v>3</v>
      </c>
      <c r="I1800" s="23">
        <f t="shared" si="192"/>
        <v>27.368421052631579</v>
      </c>
      <c r="J1800" s="23">
        <f t="shared" si="193"/>
        <v>11.470588235294118</v>
      </c>
      <c r="K1800" s="23">
        <f t="shared" si="194"/>
        <v>62.962962962962962</v>
      </c>
      <c r="L1800" s="23">
        <f t="shared" si="195"/>
        <v>31.481481481481481</v>
      </c>
      <c r="M1800" s="23">
        <f t="shared" si="196"/>
        <v>5.5555555555555554</v>
      </c>
      <c r="N1800" s="23">
        <f t="shared" si="197"/>
        <v>0.41911764705882354</v>
      </c>
      <c r="O1800" s="23">
        <f t="shared" si="198"/>
        <v>7.2222222222222223</v>
      </c>
      <c r="S1800" s="6"/>
      <c r="T1800" s="6"/>
      <c r="U1800" s="6"/>
    </row>
    <row r="1801" spans="1:21" x14ac:dyDescent="0.25">
      <c r="A1801" s="6" t="s">
        <v>14982</v>
      </c>
      <c r="B1801" s="91" t="s">
        <v>12138</v>
      </c>
      <c r="C1801" s="1" t="s">
        <v>5299</v>
      </c>
      <c r="D1801" s="2">
        <v>6.875</v>
      </c>
      <c r="E1801" s="1">
        <v>184</v>
      </c>
      <c r="F1801" s="1">
        <v>7</v>
      </c>
      <c r="G1801" s="1">
        <v>0</v>
      </c>
      <c r="H1801" s="1">
        <v>0</v>
      </c>
      <c r="I1801" s="23">
        <f t="shared" si="192"/>
        <v>26.763636363636362</v>
      </c>
      <c r="J1801" s="23">
        <f t="shared" si="193"/>
        <v>26.285714285714285</v>
      </c>
      <c r="K1801" s="23">
        <f t="shared" si="194"/>
        <v>100</v>
      </c>
      <c r="L1801" s="23">
        <f t="shared" si="195"/>
        <v>0</v>
      </c>
      <c r="M1801" s="23">
        <f t="shared" si="196"/>
        <v>0</v>
      </c>
      <c r="N1801" s="23">
        <f t="shared" si="197"/>
        <v>0.9821428571428571</v>
      </c>
      <c r="O1801" s="23">
        <f t="shared" si="198"/>
        <v>26.285714285714285</v>
      </c>
      <c r="S1801" s="6"/>
      <c r="T1801" s="6"/>
      <c r="U1801" s="6"/>
    </row>
    <row r="1802" spans="1:21" x14ac:dyDescent="0.25">
      <c r="A1802" s="6" t="s">
        <v>14982</v>
      </c>
      <c r="B1802" s="91" t="s">
        <v>12139</v>
      </c>
      <c r="C1802" s="1" t="s">
        <v>5301</v>
      </c>
      <c r="D1802" s="2">
        <v>16.5</v>
      </c>
      <c r="E1802" s="1">
        <v>479</v>
      </c>
      <c r="F1802" s="1">
        <v>32</v>
      </c>
      <c r="G1802" s="1">
        <v>0</v>
      </c>
      <c r="H1802" s="1">
        <v>0</v>
      </c>
      <c r="I1802" s="23">
        <f t="shared" si="192"/>
        <v>29.030303030303031</v>
      </c>
      <c r="J1802" s="23">
        <f t="shared" si="193"/>
        <v>14.96875</v>
      </c>
      <c r="K1802" s="23">
        <f t="shared" si="194"/>
        <v>100</v>
      </c>
      <c r="L1802" s="23">
        <f t="shared" si="195"/>
        <v>0</v>
      </c>
      <c r="M1802" s="23">
        <f t="shared" si="196"/>
        <v>0</v>
      </c>
      <c r="N1802" s="23">
        <f t="shared" si="197"/>
        <v>0.515625</v>
      </c>
      <c r="O1802" s="23">
        <f t="shared" si="198"/>
        <v>14.96875</v>
      </c>
      <c r="S1802" s="6"/>
      <c r="T1802" s="6"/>
      <c r="U1802" s="6"/>
    </row>
    <row r="1803" spans="1:21" x14ac:dyDescent="0.25">
      <c r="A1803" s="6" t="s">
        <v>14982</v>
      </c>
      <c r="B1803" s="115" t="s">
        <v>12524</v>
      </c>
      <c r="C1803" s="1" t="s">
        <v>5308</v>
      </c>
      <c r="D1803" s="2">
        <v>15.75</v>
      </c>
      <c r="E1803" s="1">
        <v>29</v>
      </c>
      <c r="F1803" s="1">
        <v>6</v>
      </c>
      <c r="G1803" s="1">
        <v>5</v>
      </c>
      <c r="H1803" s="1">
        <v>0</v>
      </c>
      <c r="I1803" s="23">
        <f t="shared" si="192"/>
        <v>1.8412698412698412</v>
      </c>
      <c r="J1803" s="23">
        <f t="shared" si="193"/>
        <v>4.833333333333333</v>
      </c>
      <c r="K1803" s="23">
        <f t="shared" si="194"/>
        <v>54.54545454545454</v>
      </c>
      <c r="L1803" s="23">
        <f t="shared" si="195"/>
        <v>45.454545454545453</v>
      </c>
      <c r="M1803" s="23">
        <f t="shared" si="196"/>
        <v>0</v>
      </c>
      <c r="N1803" s="23">
        <f t="shared" si="197"/>
        <v>2.625</v>
      </c>
      <c r="O1803" s="23">
        <f t="shared" si="198"/>
        <v>2.6363636363636362</v>
      </c>
      <c r="S1803" s="6"/>
      <c r="T1803" s="6"/>
      <c r="U1803" s="6"/>
    </row>
    <row r="1804" spans="1:21" x14ac:dyDescent="0.25">
      <c r="A1804" s="6" t="s">
        <v>14982</v>
      </c>
      <c r="B1804" s="91" t="s">
        <v>12143</v>
      </c>
      <c r="C1804" s="1" t="s">
        <v>5316</v>
      </c>
      <c r="D1804" s="2">
        <v>7.125</v>
      </c>
      <c r="E1804" s="1">
        <v>193</v>
      </c>
      <c r="F1804" s="1">
        <v>10</v>
      </c>
      <c r="G1804" s="1">
        <v>0</v>
      </c>
      <c r="H1804" s="1">
        <v>0</v>
      </c>
      <c r="I1804" s="23">
        <f t="shared" si="192"/>
        <v>27.087719298245613</v>
      </c>
      <c r="J1804" s="23">
        <f t="shared" si="193"/>
        <v>19.3</v>
      </c>
      <c r="K1804" s="23">
        <f t="shared" si="194"/>
        <v>100</v>
      </c>
      <c r="L1804" s="23">
        <f t="shared" si="195"/>
        <v>0</v>
      </c>
      <c r="M1804" s="23">
        <f t="shared" si="196"/>
        <v>0</v>
      </c>
      <c r="N1804" s="23">
        <f t="shared" si="197"/>
        <v>0.71250000000000002</v>
      </c>
      <c r="O1804" s="23">
        <f t="shared" si="198"/>
        <v>19.3</v>
      </c>
      <c r="S1804" s="6"/>
      <c r="T1804" s="6"/>
      <c r="U1804" s="6"/>
    </row>
    <row r="1805" spans="1:21" x14ac:dyDescent="0.25">
      <c r="A1805" s="6" t="s">
        <v>14982</v>
      </c>
      <c r="B1805" s="91" t="s">
        <v>12148</v>
      </c>
      <c r="C1805" s="1" t="s">
        <v>5320</v>
      </c>
      <c r="D1805" s="2">
        <v>22.75</v>
      </c>
      <c r="E1805" s="1">
        <v>672</v>
      </c>
      <c r="F1805" s="1">
        <v>39</v>
      </c>
      <c r="G1805" s="1">
        <v>1</v>
      </c>
      <c r="H1805" s="1">
        <v>12</v>
      </c>
      <c r="I1805" s="23">
        <f t="shared" si="192"/>
        <v>29.53846153846154</v>
      </c>
      <c r="J1805" s="23">
        <f t="shared" si="193"/>
        <v>17.23076923076923</v>
      </c>
      <c r="K1805" s="23">
        <f t="shared" si="194"/>
        <v>75</v>
      </c>
      <c r="L1805" s="23">
        <f t="shared" si="195"/>
        <v>1.9230769230769231</v>
      </c>
      <c r="M1805" s="23">
        <f t="shared" si="196"/>
        <v>23.076923076923077</v>
      </c>
      <c r="N1805" s="23">
        <f t="shared" si="197"/>
        <v>0.58333333333333337</v>
      </c>
      <c r="O1805" s="23">
        <f t="shared" si="198"/>
        <v>12.923076923076923</v>
      </c>
      <c r="S1805" s="6"/>
      <c r="T1805" s="6"/>
      <c r="U1805" s="6"/>
    </row>
    <row r="1806" spans="1:21" x14ac:dyDescent="0.25">
      <c r="A1806" s="6" t="s">
        <v>14982</v>
      </c>
      <c r="B1806" s="91" t="s">
        <v>12199</v>
      </c>
      <c r="C1806" s="1" t="s">
        <v>2442</v>
      </c>
      <c r="D1806" s="2">
        <v>3.88</v>
      </c>
      <c r="E1806" s="1">
        <v>110</v>
      </c>
      <c r="F1806" s="1">
        <v>8</v>
      </c>
      <c r="G1806" s="1">
        <v>10</v>
      </c>
      <c r="H1806" s="1">
        <v>0</v>
      </c>
      <c r="I1806" s="23">
        <f t="shared" si="192"/>
        <v>28.350515463917528</v>
      </c>
      <c r="J1806" s="23">
        <f t="shared" si="193"/>
        <v>13.75</v>
      </c>
      <c r="K1806" s="23">
        <f t="shared" si="194"/>
        <v>44.444444444444443</v>
      </c>
      <c r="L1806" s="23">
        <f t="shared" si="195"/>
        <v>55.555555555555557</v>
      </c>
      <c r="M1806" s="23">
        <f t="shared" si="196"/>
        <v>0</v>
      </c>
      <c r="N1806" s="23">
        <f t="shared" si="197"/>
        <v>0.48499999999999999</v>
      </c>
      <c r="O1806" s="23">
        <f t="shared" si="198"/>
        <v>6.1111111111111107</v>
      </c>
      <c r="S1806" s="6"/>
      <c r="T1806" s="6"/>
      <c r="U1806" s="6"/>
    </row>
    <row r="1807" spans="1:21" x14ac:dyDescent="0.25">
      <c r="A1807" s="6" t="s">
        <v>14982</v>
      </c>
      <c r="B1807" s="91" t="s">
        <v>12155</v>
      </c>
      <c r="C1807" s="1" t="s">
        <v>5328</v>
      </c>
      <c r="D1807" s="2">
        <v>15.5</v>
      </c>
      <c r="E1807" s="1">
        <v>419</v>
      </c>
      <c r="F1807" s="1">
        <v>25</v>
      </c>
      <c r="G1807" s="1">
        <v>1</v>
      </c>
      <c r="H1807" s="1">
        <v>0</v>
      </c>
      <c r="I1807" s="23">
        <f t="shared" si="192"/>
        <v>27.032258064516128</v>
      </c>
      <c r="J1807" s="23">
        <f t="shared" si="193"/>
        <v>16.760000000000002</v>
      </c>
      <c r="K1807" s="23">
        <f t="shared" si="194"/>
        <v>96.15384615384616</v>
      </c>
      <c r="L1807" s="23">
        <f t="shared" si="195"/>
        <v>3.8461538461538463</v>
      </c>
      <c r="M1807" s="23">
        <f t="shared" si="196"/>
        <v>0</v>
      </c>
      <c r="N1807" s="23">
        <f t="shared" si="197"/>
        <v>0.62</v>
      </c>
      <c r="O1807" s="23">
        <f t="shared" si="198"/>
        <v>16.115384615384617</v>
      </c>
      <c r="S1807" s="6"/>
      <c r="T1807" s="6"/>
      <c r="U1807" s="6"/>
    </row>
    <row r="1808" spans="1:21" x14ac:dyDescent="0.25">
      <c r="A1808" s="6" t="s">
        <v>14982</v>
      </c>
      <c r="B1808" s="91" t="s">
        <v>12164</v>
      </c>
      <c r="C1808" s="1" t="s">
        <v>5343</v>
      </c>
      <c r="D1808" s="2">
        <v>18.38</v>
      </c>
      <c r="E1808" s="1">
        <v>525</v>
      </c>
      <c r="F1808" s="1">
        <v>51</v>
      </c>
      <c r="G1808" s="1">
        <v>89</v>
      </c>
      <c r="H1808" s="1">
        <v>23</v>
      </c>
      <c r="I1808" s="23">
        <f t="shared" si="192"/>
        <v>28.563656147986944</v>
      </c>
      <c r="J1808" s="23">
        <f t="shared" si="193"/>
        <v>10.294117647058824</v>
      </c>
      <c r="K1808" s="23">
        <f t="shared" si="194"/>
        <v>31.288343558282211</v>
      </c>
      <c r="L1808" s="23">
        <f t="shared" si="195"/>
        <v>54.601226993865026</v>
      </c>
      <c r="M1808" s="23">
        <f t="shared" si="196"/>
        <v>14.110429447852759</v>
      </c>
      <c r="N1808" s="23">
        <f t="shared" si="197"/>
        <v>0.36039215686274506</v>
      </c>
      <c r="O1808" s="23">
        <f t="shared" si="198"/>
        <v>3.2208588957055215</v>
      </c>
      <c r="S1808" s="6"/>
      <c r="T1808" s="6"/>
      <c r="U1808" s="6"/>
    </row>
    <row r="1809" spans="1:21" x14ac:dyDescent="0.25">
      <c r="A1809" s="6" t="s">
        <v>14982</v>
      </c>
      <c r="B1809" s="90" t="s">
        <v>12184</v>
      </c>
      <c r="C1809" s="1" t="s">
        <v>5363</v>
      </c>
      <c r="D1809" s="2">
        <v>13</v>
      </c>
      <c r="E1809" s="1">
        <v>401</v>
      </c>
      <c r="F1809" s="1">
        <v>38</v>
      </c>
      <c r="G1809" s="1">
        <v>6</v>
      </c>
      <c r="H1809" s="1">
        <v>0</v>
      </c>
      <c r="I1809" s="23">
        <f t="shared" si="192"/>
        <v>30.846153846153847</v>
      </c>
      <c r="J1809" s="23">
        <f t="shared" si="193"/>
        <v>10.552631578947368</v>
      </c>
      <c r="K1809" s="23">
        <f t="shared" si="194"/>
        <v>86.36363636363636</v>
      </c>
      <c r="L1809" s="23">
        <f t="shared" si="195"/>
        <v>13.636363636363635</v>
      </c>
      <c r="M1809" s="23">
        <f t="shared" si="196"/>
        <v>0</v>
      </c>
      <c r="N1809" s="23">
        <f t="shared" si="197"/>
        <v>0.34210526315789475</v>
      </c>
      <c r="O1809" s="23">
        <f t="shared" si="198"/>
        <v>9.1136363636363633</v>
      </c>
      <c r="S1809" s="6"/>
      <c r="T1809" s="6"/>
      <c r="U1809" s="6"/>
    </row>
    <row r="1810" spans="1:21" x14ac:dyDescent="0.25">
      <c r="A1810" s="6" t="s">
        <v>14982</v>
      </c>
      <c r="B1810" s="118" t="s">
        <v>12205</v>
      </c>
      <c r="C1810" s="1" t="s">
        <v>5380</v>
      </c>
      <c r="D1810" s="2">
        <v>6</v>
      </c>
      <c r="E1810" s="1">
        <v>174</v>
      </c>
      <c r="F1810" s="1">
        <v>12</v>
      </c>
      <c r="G1810" s="1">
        <v>3</v>
      </c>
      <c r="H1810" s="1">
        <v>0</v>
      </c>
      <c r="I1810" s="23">
        <f t="shared" si="192"/>
        <v>29</v>
      </c>
      <c r="J1810" s="23">
        <f t="shared" si="193"/>
        <v>14.5</v>
      </c>
      <c r="K1810" s="23">
        <f t="shared" si="194"/>
        <v>80</v>
      </c>
      <c r="L1810" s="23">
        <f t="shared" si="195"/>
        <v>20</v>
      </c>
      <c r="M1810" s="23">
        <f t="shared" si="196"/>
        <v>0</v>
      </c>
      <c r="N1810" s="23">
        <f t="shared" si="197"/>
        <v>0.5</v>
      </c>
      <c r="O1810" s="23">
        <f t="shared" si="198"/>
        <v>11.6</v>
      </c>
      <c r="S1810" s="6"/>
      <c r="T1810" s="6"/>
      <c r="U1810" s="6"/>
    </row>
    <row r="1811" spans="1:21" x14ac:dyDescent="0.25">
      <c r="A1811" s="6" t="s">
        <v>14982</v>
      </c>
      <c r="B1811" s="91" t="s">
        <v>12426</v>
      </c>
      <c r="C1811" s="1" t="s">
        <v>3964</v>
      </c>
      <c r="D1811" s="2">
        <v>23</v>
      </c>
      <c r="E1811" s="1">
        <v>811</v>
      </c>
      <c r="F1811" s="1">
        <v>23</v>
      </c>
      <c r="G1811" s="1">
        <v>14</v>
      </c>
      <c r="H1811" s="1">
        <v>0</v>
      </c>
      <c r="I1811" s="23">
        <f t="shared" si="192"/>
        <v>35.260869565217391</v>
      </c>
      <c r="J1811" s="23">
        <f t="shared" si="193"/>
        <v>35.260869565217391</v>
      </c>
      <c r="K1811" s="23">
        <f t="shared" si="194"/>
        <v>62.162162162162161</v>
      </c>
      <c r="L1811" s="23">
        <f t="shared" si="195"/>
        <v>37.837837837837839</v>
      </c>
      <c r="M1811" s="23">
        <f t="shared" si="196"/>
        <v>0</v>
      </c>
      <c r="N1811" s="23">
        <f t="shared" si="197"/>
        <v>1</v>
      </c>
      <c r="O1811" s="23">
        <f t="shared" si="198"/>
        <v>21.918918918918919</v>
      </c>
      <c r="S1811" s="6"/>
      <c r="T1811" s="6"/>
      <c r="U1811" s="6"/>
    </row>
    <row r="1812" spans="1:21" x14ac:dyDescent="0.25">
      <c r="A1812" s="6" t="s">
        <v>14982</v>
      </c>
      <c r="B1812" s="90" t="s">
        <v>12444</v>
      </c>
      <c r="C1812" s="1" t="s">
        <v>5646</v>
      </c>
      <c r="D1812" s="2">
        <v>13.38</v>
      </c>
      <c r="E1812" s="1">
        <v>352</v>
      </c>
      <c r="F1812" s="1">
        <v>22</v>
      </c>
      <c r="G1812" s="1">
        <v>17</v>
      </c>
      <c r="H1812" s="1">
        <v>0</v>
      </c>
      <c r="I1812" s="23">
        <f t="shared" si="192"/>
        <v>26.307922272047833</v>
      </c>
      <c r="J1812" s="23">
        <f t="shared" si="193"/>
        <v>16</v>
      </c>
      <c r="K1812" s="23">
        <f t="shared" si="194"/>
        <v>56.410256410256409</v>
      </c>
      <c r="L1812" s="23">
        <f t="shared" si="195"/>
        <v>43.589743589743591</v>
      </c>
      <c r="M1812" s="23">
        <f t="shared" si="196"/>
        <v>0</v>
      </c>
      <c r="N1812" s="23">
        <f t="shared" si="197"/>
        <v>0.60818181818181827</v>
      </c>
      <c r="O1812" s="23">
        <f t="shared" si="198"/>
        <v>9.0256410256410255</v>
      </c>
      <c r="S1812" s="6"/>
      <c r="T1812" s="6"/>
      <c r="U1812" s="6"/>
    </row>
    <row r="1813" spans="1:21" x14ac:dyDescent="0.25">
      <c r="A1813" s="6" t="s">
        <v>14982</v>
      </c>
      <c r="B1813" s="115" t="s">
        <v>12565</v>
      </c>
      <c r="C1813" s="1" t="s">
        <v>5507</v>
      </c>
      <c r="D1813" s="2">
        <v>17.63</v>
      </c>
      <c r="E1813" s="1">
        <v>549</v>
      </c>
      <c r="F1813" s="1">
        <v>45</v>
      </c>
      <c r="G1813" s="1">
        <v>27</v>
      </c>
      <c r="H1813" s="1">
        <v>0</v>
      </c>
      <c r="I1813" s="23">
        <f t="shared" si="192"/>
        <v>31.140102098695408</v>
      </c>
      <c r="J1813" s="23">
        <f t="shared" si="193"/>
        <v>12.2</v>
      </c>
      <c r="K1813" s="23">
        <f t="shared" si="194"/>
        <v>62.5</v>
      </c>
      <c r="L1813" s="23">
        <f t="shared" si="195"/>
        <v>37.5</v>
      </c>
      <c r="M1813" s="23">
        <f t="shared" si="196"/>
        <v>0</v>
      </c>
      <c r="N1813" s="23">
        <f t="shared" si="197"/>
        <v>0.39177777777777778</v>
      </c>
      <c r="O1813" s="23">
        <f t="shared" si="198"/>
        <v>7.625</v>
      </c>
      <c r="S1813" s="6"/>
      <c r="T1813" s="6"/>
      <c r="U1813" s="6"/>
    </row>
    <row r="1814" spans="1:21" x14ac:dyDescent="0.25">
      <c r="A1814" s="6" t="s">
        <v>14982</v>
      </c>
      <c r="B1814" s="91" t="s">
        <v>12332</v>
      </c>
      <c r="C1814" s="1" t="s">
        <v>5520</v>
      </c>
      <c r="D1814" s="2">
        <v>4.25</v>
      </c>
      <c r="E1814" s="1">
        <v>86</v>
      </c>
      <c r="F1814" s="1">
        <v>34</v>
      </c>
      <c r="G1814" s="1">
        <v>9</v>
      </c>
      <c r="H1814" s="1">
        <v>0</v>
      </c>
      <c r="I1814" s="23">
        <f t="shared" si="192"/>
        <v>20.235294117647058</v>
      </c>
      <c r="J1814" s="23">
        <f t="shared" si="193"/>
        <v>2.5294117647058822</v>
      </c>
      <c r="K1814" s="23">
        <f t="shared" si="194"/>
        <v>79.069767441860463</v>
      </c>
      <c r="L1814" s="23">
        <f t="shared" si="195"/>
        <v>20.930232558139537</v>
      </c>
      <c r="M1814" s="23">
        <f t="shared" si="196"/>
        <v>0</v>
      </c>
      <c r="N1814" s="23">
        <f t="shared" si="197"/>
        <v>0.125</v>
      </c>
      <c r="O1814" s="23">
        <f t="shared" si="198"/>
        <v>2</v>
      </c>
      <c r="S1814" s="6"/>
      <c r="T1814" s="6"/>
      <c r="U1814" s="6"/>
    </row>
    <row r="1815" spans="1:21" x14ac:dyDescent="0.25">
      <c r="A1815" s="6" t="s">
        <v>14982</v>
      </c>
      <c r="B1815" s="91" t="s">
        <v>12340</v>
      </c>
      <c r="C1815" s="1" t="s">
        <v>5530</v>
      </c>
      <c r="D1815" s="2">
        <v>17</v>
      </c>
      <c r="E1815" s="1">
        <v>459</v>
      </c>
      <c r="F1815" s="1">
        <v>27</v>
      </c>
      <c r="G1815" s="1">
        <v>3</v>
      </c>
      <c r="H1815" s="1">
        <v>0</v>
      </c>
      <c r="I1815" s="23">
        <f t="shared" si="192"/>
        <v>27</v>
      </c>
      <c r="J1815" s="23">
        <f t="shared" si="193"/>
        <v>17</v>
      </c>
      <c r="K1815" s="23">
        <f t="shared" si="194"/>
        <v>90</v>
      </c>
      <c r="L1815" s="23">
        <f t="shared" si="195"/>
        <v>10</v>
      </c>
      <c r="M1815" s="23">
        <f t="shared" si="196"/>
        <v>0</v>
      </c>
      <c r="N1815" s="23">
        <f t="shared" si="197"/>
        <v>0.62962962962962965</v>
      </c>
      <c r="O1815" s="23">
        <f t="shared" si="198"/>
        <v>15.3</v>
      </c>
      <c r="S1815" s="6" t="s">
        <v>14184</v>
      </c>
      <c r="T1815" s="6"/>
      <c r="U1815" s="6"/>
    </row>
    <row r="1816" spans="1:21" x14ac:dyDescent="0.25">
      <c r="A1816" s="6" t="s">
        <v>14982</v>
      </c>
      <c r="B1816" s="91" t="s">
        <v>12364</v>
      </c>
      <c r="C1816" s="1" t="s">
        <v>5566</v>
      </c>
      <c r="D1816" s="2">
        <v>6.375</v>
      </c>
      <c r="E1816" s="1">
        <v>164</v>
      </c>
      <c r="F1816" s="1">
        <v>26</v>
      </c>
      <c r="G1816" s="1">
        <v>9</v>
      </c>
      <c r="H1816" s="1">
        <v>1</v>
      </c>
      <c r="I1816" s="23">
        <f t="shared" si="192"/>
        <v>25.725490196078432</v>
      </c>
      <c r="J1816" s="23">
        <f t="shared" si="193"/>
        <v>6.3076923076923075</v>
      </c>
      <c r="K1816" s="23">
        <f t="shared" si="194"/>
        <v>72.222222222222214</v>
      </c>
      <c r="L1816" s="23">
        <f t="shared" si="195"/>
        <v>25</v>
      </c>
      <c r="M1816" s="23">
        <f t="shared" si="196"/>
        <v>2.7777777777777777</v>
      </c>
      <c r="N1816" s="23">
        <f t="shared" si="197"/>
        <v>0.24519230769230768</v>
      </c>
      <c r="O1816" s="23">
        <f t="shared" si="198"/>
        <v>4.5555555555555554</v>
      </c>
      <c r="S1816" s="6"/>
      <c r="T1816" s="6"/>
      <c r="U1816" s="6"/>
    </row>
    <row r="1817" spans="1:21" x14ac:dyDescent="0.25">
      <c r="A1817" s="6" t="s">
        <v>14982</v>
      </c>
      <c r="B1817" s="90" t="s">
        <v>12273</v>
      </c>
      <c r="C1817" s="1" t="s">
        <v>5450</v>
      </c>
      <c r="D1817" s="2">
        <v>11.38</v>
      </c>
      <c r="E1817" s="1">
        <v>363</v>
      </c>
      <c r="F1817" s="1">
        <v>22</v>
      </c>
      <c r="G1817" s="1">
        <v>1</v>
      </c>
      <c r="H1817" s="1">
        <v>0</v>
      </c>
      <c r="I1817" s="23">
        <f t="shared" si="192"/>
        <v>31.898066783831279</v>
      </c>
      <c r="J1817" s="23">
        <f t="shared" si="193"/>
        <v>16.5</v>
      </c>
      <c r="K1817" s="23">
        <f t="shared" si="194"/>
        <v>95.652173913043484</v>
      </c>
      <c r="L1817" s="23">
        <f t="shared" si="195"/>
        <v>4.3478260869565215</v>
      </c>
      <c r="M1817" s="23">
        <f t="shared" si="196"/>
        <v>0</v>
      </c>
      <c r="N1817" s="23">
        <f t="shared" si="197"/>
        <v>0.51727272727272733</v>
      </c>
      <c r="O1817" s="23">
        <f t="shared" si="198"/>
        <v>15.782608695652174</v>
      </c>
      <c r="S1817" s="6"/>
      <c r="T1817" s="6"/>
      <c r="U1817" s="6"/>
    </row>
    <row r="1818" spans="1:21" x14ac:dyDescent="0.25">
      <c r="A1818" s="6" t="s">
        <v>14982</v>
      </c>
      <c r="B1818" s="90" t="s">
        <v>12358</v>
      </c>
      <c r="C1818" s="1" t="s">
        <v>1496</v>
      </c>
      <c r="D1818" s="2">
        <v>24.875</v>
      </c>
      <c r="E1818" s="1">
        <v>685</v>
      </c>
      <c r="F1818" s="1">
        <v>32</v>
      </c>
      <c r="G1818" s="1">
        <v>9</v>
      </c>
      <c r="H1818" s="1">
        <v>3</v>
      </c>
      <c r="I1818" s="23">
        <f t="shared" si="192"/>
        <v>27.537688442211056</v>
      </c>
      <c r="J1818" s="23">
        <f t="shared" si="193"/>
        <v>21.40625</v>
      </c>
      <c r="K1818" s="23">
        <f t="shared" si="194"/>
        <v>72.727272727272734</v>
      </c>
      <c r="L1818" s="23">
        <f t="shared" si="195"/>
        <v>20.454545454545457</v>
      </c>
      <c r="M1818" s="23">
        <f t="shared" si="196"/>
        <v>6.8181818181818175</v>
      </c>
      <c r="N1818" s="23">
        <f t="shared" si="197"/>
        <v>0.77734375</v>
      </c>
      <c r="O1818" s="23">
        <f t="shared" si="198"/>
        <v>15.568181818181818</v>
      </c>
      <c r="S1818" s="6"/>
      <c r="T1818" s="6"/>
      <c r="U1818" s="6"/>
    </row>
    <row r="1819" spans="1:21" x14ac:dyDescent="0.25">
      <c r="A1819" s="6" t="s">
        <v>14982</v>
      </c>
      <c r="B1819" s="90" t="s">
        <v>12384</v>
      </c>
      <c r="C1819" s="1" t="s">
        <v>5586</v>
      </c>
      <c r="D1819" s="2">
        <v>21.5</v>
      </c>
      <c r="E1819" s="1">
        <v>581</v>
      </c>
      <c r="F1819" s="1">
        <v>35</v>
      </c>
      <c r="G1819" s="1">
        <v>4</v>
      </c>
      <c r="H1819" s="1">
        <v>0</v>
      </c>
      <c r="I1819" s="23">
        <f t="shared" si="192"/>
        <v>27.023255813953487</v>
      </c>
      <c r="J1819" s="23">
        <f t="shared" si="193"/>
        <v>16.600000000000001</v>
      </c>
      <c r="K1819" s="23">
        <f t="shared" si="194"/>
        <v>89.743589743589752</v>
      </c>
      <c r="L1819" s="23">
        <f t="shared" si="195"/>
        <v>10.256410256410255</v>
      </c>
      <c r="M1819" s="23">
        <f t="shared" si="196"/>
        <v>0</v>
      </c>
      <c r="N1819" s="23">
        <f t="shared" si="197"/>
        <v>0.61428571428571432</v>
      </c>
      <c r="O1819" s="23">
        <f t="shared" si="198"/>
        <v>14.897435897435898</v>
      </c>
      <c r="S1819" s="6"/>
      <c r="T1819" s="6"/>
      <c r="U1819" s="6"/>
    </row>
    <row r="1820" spans="1:21" x14ac:dyDescent="0.25">
      <c r="A1820" s="6" t="s">
        <v>14982</v>
      </c>
      <c r="B1820" s="216" t="s">
        <v>12209</v>
      </c>
      <c r="C1820" s="1" t="s">
        <v>5365</v>
      </c>
      <c r="D1820" s="2">
        <v>15.75</v>
      </c>
      <c r="E1820" s="1">
        <v>387</v>
      </c>
      <c r="F1820" s="1">
        <v>17</v>
      </c>
      <c r="G1820" s="1">
        <v>0</v>
      </c>
      <c r="H1820" s="1">
        <v>0</v>
      </c>
      <c r="I1820" s="23">
        <f t="shared" si="192"/>
        <v>24.571428571428573</v>
      </c>
      <c r="J1820" s="23">
        <f t="shared" si="193"/>
        <v>22.764705882352942</v>
      </c>
      <c r="K1820" s="23">
        <f t="shared" si="194"/>
        <v>100</v>
      </c>
      <c r="L1820" s="23">
        <f t="shared" si="195"/>
        <v>0</v>
      </c>
      <c r="M1820" s="23">
        <f t="shared" si="196"/>
        <v>0</v>
      </c>
      <c r="N1820" s="23">
        <f t="shared" si="197"/>
        <v>0.92647058823529416</v>
      </c>
      <c r="O1820" s="23">
        <f t="shared" si="198"/>
        <v>22.764705882352942</v>
      </c>
      <c r="P1820" s="6"/>
      <c r="S1820" s="6"/>
      <c r="T1820" s="6"/>
      <c r="U1820" s="6"/>
    </row>
    <row r="1821" spans="1:21" x14ac:dyDescent="0.25">
      <c r="A1821" s="6" t="s">
        <v>14982</v>
      </c>
      <c r="B1821" s="118" t="s">
        <v>12591</v>
      </c>
      <c r="C1821" s="1" t="s">
        <v>5639</v>
      </c>
      <c r="D1821" s="2">
        <v>4.375</v>
      </c>
      <c r="E1821" s="1">
        <v>109</v>
      </c>
      <c r="F1821" s="1">
        <v>6</v>
      </c>
      <c r="G1821" s="1">
        <v>0</v>
      </c>
      <c r="H1821" s="1">
        <v>1</v>
      </c>
      <c r="I1821" s="23">
        <f t="shared" si="192"/>
        <v>24.914285714285715</v>
      </c>
      <c r="J1821" s="23">
        <f t="shared" si="193"/>
        <v>18.166666666666668</v>
      </c>
      <c r="K1821" s="23">
        <f t="shared" si="194"/>
        <v>85.714285714285708</v>
      </c>
      <c r="L1821" s="23">
        <f t="shared" si="195"/>
        <v>0</v>
      </c>
      <c r="M1821" s="23">
        <f t="shared" si="196"/>
        <v>14.285714285714285</v>
      </c>
      <c r="N1821" s="23">
        <f t="shared" si="197"/>
        <v>0.72916666666666663</v>
      </c>
      <c r="O1821" s="23">
        <f t="shared" si="198"/>
        <v>15.571428571428571</v>
      </c>
      <c r="S1821" s="6" t="s">
        <v>14185</v>
      </c>
      <c r="T1821" s="6"/>
      <c r="U1821" s="6"/>
    </row>
    <row r="1822" spans="1:21" x14ac:dyDescent="0.25">
      <c r="A1822" s="6" t="s">
        <v>14982</v>
      </c>
      <c r="B1822" s="165"/>
      <c r="C1822" s="53" t="s">
        <v>3733</v>
      </c>
      <c r="D1822" s="54">
        <v>13.25</v>
      </c>
      <c r="E1822" s="53">
        <v>329</v>
      </c>
      <c r="F1822" s="53">
        <v>14</v>
      </c>
      <c r="G1822" s="53">
        <v>0</v>
      </c>
      <c r="H1822" s="53">
        <v>0</v>
      </c>
      <c r="I1822" s="53">
        <f t="shared" si="192"/>
        <v>24.830188679245282</v>
      </c>
      <c r="J1822" s="53">
        <f t="shared" si="193"/>
        <v>23.5</v>
      </c>
      <c r="K1822" s="53">
        <f t="shared" si="194"/>
        <v>100</v>
      </c>
      <c r="L1822" s="53">
        <f t="shared" si="195"/>
        <v>0</v>
      </c>
      <c r="M1822" s="53">
        <f t="shared" si="196"/>
        <v>0</v>
      </c>
      <c r="N1822" s="53">
        <f t="shared" si="197"/>
        <v>0.9464285714285714</v>
      </c>
      <c r="O1822" s="23">
        <f t="shared" si="198"/>
        <v>23.5</v>
      </c>
      <c r="P1822" s="53"/>
      <c r="S1822" s="6"/>
      <c r="T1822" s="6"/>
      <c r="U1822" s="6"/>
    </row>
    <row r="1823" spans="1:21" x14ac:dyDescent="0.25">
      <c r="A1823" s="6" t="s">
        <v>14982</v>
      </c>
      <c r="C1823" s="53" t="s">
        <v>5600</v>
      </c>
      <c r="D1823" s="54">
        <v>3.25</v>
      </c>
      <c r="E1823" s="53">
        <v>84</v>
      </c>
      <c r="F1823" s="53">
        <v>4</v>
      </c>
      <c r="G1823" s="53">
        <v>0</v>
      </c>
      <c r="H1823" s="53">
        <v>0</v>
      </c>
      <c r="I1823" s="53">
        <f t="shared" si="192"/>
        <v>25.846153846153847</v>
      </c>
      <c r="J1823" s="53">
        <f t="shared" si="193"/>
        <v>21</v>
      </c>
      <c r="K1823" s="53">
        <f t="shared" si="194"/>
        <v>100</v>
      </c>
      <c r="L1823" s="53">
        <f t="shared" si="195"/>
        <v>0</v>
      </c>
      <c r="M1823" s="53">
        <f t="shared" si="196"/>
        <v>0</v>
      </c>
      <c r="N1823" s="53">
        <f t="shared" si="197"/>
        <v>0.8125</v>
      </c>
      <c r="O1823" s="23">
        <f t="shared" si="198"/>
        <v>21</v>
      </c>
      <c r="P1823" s="53"/>
      <c r="S1823" s="42" t="s">
        <v>14186</v>
      </c>
      <c r="T1823" s="6"/>
      <c r="U1823" s="6"/>
    </row>
    <row r="1824" spans="1:21" x14ac:dyDescent="0.25">
      <c r="A1824" s="6" t="s">
        <v>14982</v>
      </c>
      <c r="B1824" s="165" t="s">
        <v>12570</v>
      </c>
      <c r="C1824" s="53" t="s">
        <v>15177</v>
      </c>
      <c r="D1824" s="54">
        <f>D1822+D1823</f>
        <v>16.5</v>
      </c>
      <c r="E1824" s="54">
        <f>E1822+E1823</f>
        <v>413</v>
      </c>
      <c r="F1824" s="54">
        <f>F1822+F1823</f>
        <v>18</v>
      </c>
      <c r="G1824" s="54">
        <f>G1822+G1823</f>
        <v>0</v>
      </c>
      <c r="H1824" s="54">
        <f>H1822+H1823</f>
        <v>0</v>
      </c>
      <c r="I1824" s="53">
        <f>E1824/D1824</f>
        <v>25.030303030303031</v>
      </c>
      <c r="J1824" s="53">
        <f>E1824/F1824</f>
        <v>22.944444444444443</v>
      </c>
      <c r="K1824" s="53">
        <f>F1824/(F1824+G1824+H1824)*100</f>
        <v>100</v>
      </c>
      <c r="L1824" s="53">
        <f>G1824/(F1824+G1824+H1824)*100</f>
        <v>0</v>
      </c>
      <c r="M1824" s="53">
        <f>H1824/(F1824+G1824+H1824)*100</f>
        <v>0</v>
      </c>
      <c r="N1824" s="53">
        <f>D1824/F1824</f>
        <v>0.91666666666666663</v>
      </c>
      <c r="O1824" s="23">
        <f t="shared" si="198"/>
        <v>22.944444444444443</v>
      </c>
      <c r="P1824" s="53"/>
      <c r="S1824" s="42"/>
      <c r="T1824" s="6"/>
      <c r="U1824" s="6"/>
    </row>
    <row r="1825" spans="1:21" x14ac:dyDescent="0.25">
      <c r="A1825" s="6" t="s">
        <v>14982</v>
      </c>
      <c r="B1825" s="91" t="s">
        <v>12394</v>
      </c>
      <c r="C1825" s="38" t="s">
        <v>12585</v>
      </c>
      <c r="D1825" s="2">
        <v>15.63</v>
      </c>
      <c r="E1825" s="1">
        <v>394</v>
      </c>
      <c r="F1825" s="1">
        <v>14</v>
      </c>
      <c r="G1825" s="1">
        <v>0</v>
      </c>
      <c r="H1825" s="1">
        <v>0</v>
      </c>
      <c r="I1825" s="23">
        <f t="shared" si="192"/>
        <v>25.207933461292384</v>
      </c>
      <c r="J1825" s="23">
        <f t="shared" si="193"/>
        <v>28.142857142857142</v>
      </c>
      <c r="K1825" s="23">
        <f t="shared" si="194"/>
        <v>100</v>
      </c>
      <c r="L1825" s="23">
        <f t="shared" si="195"/>
        <v>0</v>
      </c>
      <c r="M1825" s="23">
        <f t="shared" si="196"/>
        <v>0</v>
      </c>
      <c r="N1825" s="23">
        <f t="shared" si="197"/>
        <v>1.1164285714285715</v>
      </c>
      <c r="O1825" s="23">
        <f t="shared" si="198"/>
        <v>28.142857142857142</v>
      </c>
      <c r="P1825" s="6"/>
      <c r="S1825" s="6"/>
      <c r="T1825" s="6"/>
      <c r="U1825" s="6"/>
    </row>
    <row r="1826" spans="1:21" x14ac:dyDescent="0.25">
      <c r="A1826" s="6" t="s">
        <v>14982</v>
      </c>
      <c r="B1826" s="91" t="s">
        <v>12409</v>
      </c>
      <c r="C1826" s="1" t="s">
        <v>5617</v>
      </c>
      <c r="D1826" s="2">
        <v>0</v>
      </c>
      <c r="E1826" s="1">
        <v>0</v>
      </c>
      <c r="F1826" s="1">
        <v>0</v>
      </c>
      <c r="G1826" s="1">
        <v>30</v>
      </c>
      <c r="H1826" s="1">
        <v>0</v>
      </c>
      <c r="I1826" s="23" t="e">
        <f t="shared" si="192"/>
        <v>#DIV/0!</v>
      </c>
      <c r="J1826" s="23" t="e">
        <f t="shared" si="193"/>
        <v>#DIV/0!</v>
      </c>
      <c r="K1826" s="23">
        <f t="shared" si="194"/>
        <v>0</v>
      </c>
      <c r="L1826" s="23">
        <f t="shared" si="195"/>
        <v>100</v>
      </c>
      <c r="M1826" s="23">
        <f t="shared" si="196"/>
        <v>0</v>
      </c>
      <c r="N1826" s="23" t="e">
        <f t="shared" si="197"/>
        <v>#DIV/0!</v>
      </c>
      <c r="O1826" s="23">
        <f t="shared" si="198"/>
        <v>0</v>
      </c>
      <c r="S1826" s="6" t="s">
        <v>13178</v>
      </c>
      <c r="T1826" s="6"/>
      <c r="U1826" s="6"/>
    </row>
    <row r="1827" spans="1:21" x14ac:dyDescent="0.25">
      <c r="A1827" s="6" t="s">
        <v>14982</v>
      </c>
      <c r="B1827" s="91" t="s">
        <v>12417</v>
      </c>
      <c r="C1827" s="1" t="s">
        <v>5621</v>
      </c>
      <c r="D1827" s="2">
        <v>5.5</v>
      </c>
      <c r="E1827" s="1">
        <v>135</v>
      </c>
      <c r="F1827" s="1">
        <v>11</v>
      </c>
      <c r="G1827" s="1">
        <v>0</v>
      </c>
      <c r="H1827" s="1">
        <v>0</v>
      </c>
      <c r="I1827" s="23">
        <f t="shared" si="192"/>
        <v>24.545454545454547</v>
      </c>
      <c r="J1827" s="23">
        <f t="shared" si="193"/>
        <v>12.272727272727273</v>
      </c>
      <c r="K1827" s="23">
        <f t="shared" si="194"/>
        <v>100</v>
      </c>
      <c r="L1827" s="23">
        <f t="shared" si="195"/>
        <v>0</v>
      </c>
      <c r="M1827" s="23">
        <f t="shared" si="196"/>
        <v>0</v>
      </c>
      <c r="N1827" s="23">
        <f t="shared" si="197"/>
        <v>0.5</v>
      </c>
      <c r="O1827" s="23">
        <f t="shared" si="198"/>
        <v>12.272727272727273</v>
      </c>
      <c r="S1827" s="6"/>
      <c r="T1827" s="6"/>
      <c r="U1827" s="6"/>
    </row>
    <row r="1828" spans="1:21" x14ac:dyDescent="0.25">
      <c r="A1828" s="6" t="s">
        <v>14982</v>
      </c>
      <c r="B1828" s="91" t="s">
        <v>12081</v>
      </c>
      <c r="C1828" s="1" t="s">
        <v>3588</v>
      </c>
      <c r="D1828" s="2">
        <v>16.125</v>
      </c>
      <c r="E1828" s="1">
        <v>454</v>
      </c>
      <c r="F1828" s="1">
        <v>32</v>
      </c>
      <c r="G1828" s="1">
        <v>16</v>
      </c>
      <c r="H1828" s="1">
        <v>4</v>
      </c>
      <c r="I1828" s="23">
        <f t="shared" si="192"/>
        <v>28.155038759689923</v>
      </c>
      <c r="J1828" s="23">
        <f t="shared" si="193"/>
        <v>14.1875</v>
      </c>
      <c r="K1828" s="23">
        <f t="shared" si="194"/>
        <v>61.53846153846154</v>
      </c>
      <c r="L1828" s="23">
        <f t="shared" si="195"/>
        <v>30.76923076923077</v>
      </c>
      <c r="M1828" s="23">
        <f t="shared" si="196"/>
        <v>7.6923076923076925</v>
      </c>
      <c r="N1828" s="23">
        <f t="shared" si="197"/>
        <v>0.50390625</v>
      </c>
      <c r="O1828" s="23">
        <f t="shared" si="198"/>
        <v>8.7307692307692299</v>
      </c>
      <c r="S1828" s="6" t="s">
        <v>14187</v>
      </c>
      <c r="T1828" s="6"/>
      <c r="U1828" s="6"/>
    </row>
    <row r="1829" spans="1:21" x14ac:dyDescent="0.25">
      <c r="A1829" s="6" t="s">
        <v>14982</v>
      </c>
      <c r="B1829" s="91" t="s">
        <v>12163</v>
      </c>
      <c r="C1829" s="1" t="s">
        <v>2964</v>
      </c>
      <c r="D1829" s="2">
        <v>13.38</v>
      </c>
      <c r="E1829" s="1">
        <v>402</v>
      </c>
      <c r="F1829" s="1">
        <v>25</v>
      </c>
      <c r="G1829" s="1">
        <v>39</v>
      </c>
      <c r="H1829" s="1">
        <v>12</v>
      </c>
      <c r="I1829" s="23">
        <f t="shared" si="192"/>
        <v>30.044843049327351</v>
      </c>
      <c r="J1829" s="23">
        <f t="shared" si="193"/>
        <v>16.079999999999998</v>
      </c>
      <c r="K1829" s="23">
        <f t="shared" si="194"/>
        <v>32.894736842105267</v>
      </c>
      <c r="L1829" s="23">
        <f t="shared" si="195"/>
        <v>51.315789473684212</v>
      </c>
      <c r="M1829" s="23">
        <f t="shared" si="196"/>
        <v>15.789473684210526</v>
      </c>
      <c r="N1829" s="23">
        <f t="shared" si="197"/>
        <v>0.53520000000000001</v>
      </c>
      <c r="O1829" s="23">
        <f t="shared" si="198"/>
        <v>5.2894736842105265</v>
      </c>
      <c r="S1829" s="6"/>
      <c r="T1829" s="6"/>
      <c r="U1829" s="6"/>
    </row>
    <row r="1830" spans="1:21" x14ac:dyDescent="0.25">
      <c r="A1830" s="6" t="s">
        <v>14982</v>
      </c>
      <c r="B1830" s="189"/>
      <c r="C1830" s="104" t="s">
        <v>5623</v>
      </c>
      <c r="D1830" s="105">
        <v>17.25</v>
      </c>
      <c r="E1830" s="104">
        <v>430</v>
      </c>
      <c r="F1830" s="104">
        <v>48</v>
      </c>
      <c r="G1830" s="104">
        <v>6</v>
      </c>
      <c r="H1830" s="104">
        <v>0</v>
      </c>
      <c r="I1830" s="104">
        <f t="shared" si="192"/>
        <v>24.927536231884059</v>
      </c>
      <c r="J1830" s="104">
        <f t="shared" si="193"/>
        <v>8.9583333333333339</v>
      </c>
      <c r="K1830" s="104">
        <f t="shared" si="194"/>
        <v>88.888888888888886</v>
      </c>
      <c r="L1830" s="104">
        <f t="shared" si="195"/>
        <v>11.111111111111111</v>
      </c>
      <c r="M1830" s="104">
        <f t="shared" si="196"/>
        <v>0</v>
      </c>
      <c r="N1830" s="104">
        <f t="shared" si="197"/>
        <v>0.359375</v>
      </c>
      <c r="O1830" s="23">
        <f t="shared" si="198"/>
        <v>7.9629629629629628</v>
      </c>
      <c r="P1830" s="104"/>
      <c r="S1830" s="6" t="s">
        <v>14188</v>
      </c>
      <c r="T1830" s="6"/>
      <c r="U1830" s="6"/>
    </row>
    <row r="1831" spans="1:21" x14ac:dyDescent="0.25">
      <c r="A1831" s="6" t="s">
        <v>14982</v>
      </c>
      <c r="B1831" s="106"/>
      <c r="C1831" s="104" t="s">
        <v>5671</v>
      </c>
      <c r="D1831" s="105">
        <v>0</v>
      </c>
      <c r="E1831" s="104">
        <v>0</v>
      </c>
      <c r="F1831" s="104">
        <v>0</v>
      </c>
      <c r="G1831" s="104">
        <v>59</v>
      </c>
      <c r="H1831" s="104">
        <v>0</v>
      </c>
      <c r="I1831" s="104" t="e">
        <f t="shared" si="192"/>
        <v>#DIV/0!</v>
      </c>
      <c r="J1831" s="104" t="e">
        <f t="shared" si="193"/>
        <v>#DIV/0!</v>
      </c>
      <c r="K1831" s="104">
        <f t="shared" si="194"/>
        <v>0</v>
      </c>
      <c r="L1831" s="104">
        <f t="shared" si="195"/>
        <v>100</v>
      </c>
      <c r="M1831" s="104">
        <f t="shared" si="196"/>
        <v>0</v>
      </c>
      <c r="N1831" s="104" t="e">
        <f t="shared" si="197"/>
        <v>#DIV/0!</v>
      </c>
      <c r="O1831" s="23">
        <f t="shared" si="198"/>
        <v>0</v>
      </c>
      <c r="P1831" s="104"/>
      <c r="S1831" s="6"/>
      <c r="T1831" s="6"/>
      <c r="U1831" s="6"/>
    </row>
    <row r="1832" spans="1:21" x14ac:dyDescent="0.25">
      <c r="A1832" s="6" t="s">
        <v>14982</v>
      </c>
      <c r="C1832" s="104" t="s">
        <v>5695</v>
      </c>
      <c r="D1832" s="105">
        <v>19.375</v>
      </c>
      <c r="E1832" s="104">
        <v>530</v>
      </c>
      <c r="F1832" s="104">
        <v>53</v>
      </c>
      <c r="G1832" s="104">
        <v>11</v>
      </c>
      <c r="H1832" s="104">
        <v>0</v>
      </c>
      <c r="I1832" s="104">
        <f t="shared" si="192"/>
        <v>27.35483870967742</v>
      </c>
      <c r="J1832" s="104">
        <f t="shared" si="193"/>
        <v>10</v>
      </c>
      <c r="K1832" s="104">
        <f t="shared" si="194"/>
        <v>82.8125</v>
      </c>
      <c r="L1832" s="104">
        <f t="shared" si="195"/>
        <v>17.1875</v>
      </c>
      <c r="M1832" s="104">
        <f t="shared" si="196"/>
        <v>0</v>
      </c>
      <c r="N1832" s="104">
        <f t="shared" si="197"/>
        <v>0.36556603773584906</v>
      </c>
      <c r="O1832" s="23">
        <f t="shared" si="198"/>
        <v>8.28125</v>
      </c>
      <c r="P1832" s="104"/>
      <c r="S1832" s="6"/>
      <c r="T1832" s="6"/>
      <c r="U1832" s="6"/>
    </row>
    <row r="1833" spans="1:21" x14ac:dyDescent="0.25">
      <c r="A1833" s="6" t="s">
        <v>14982</v>
      </c>
      <c r="B1833" s="189" t="s">
        <v>12466</v>
      </c>
      <c r="C1833" s="104" t="s">
        <v>15178</v>
      </c>
      <c r="D1833" s="105">
        <f>D1830+D1831+D1832</f>
        <v>36.625</v>
      </c>
      <c r="E1833" s="105">
        <f>E1830+E1831+E1832</f>
        <v>960</v>
      </c>
      <c r="F1833" s="105">
        <f>F1830+F1831+F1832</f>
        <v>101</v>
      </c>
      <c r="G1833" s="105">
        <f>G1830+G1831+G1832</f>
        <v>76</v>
      </c>
      <c r="H1833" s="105">
        <f>H1830+H1831+H1832</f>
        <v>0</v>
      </c>
      <c r="I1833" s="104">
        <f>E1833/D1833</f>
        <v>26.211604095563139</v>
      </c>
      <c r="J1833" s="104">
        <f>E1833/F1833</f>
        <v>9.5049504950495045</v>
      </c>
      <c r="K1833" s="104">
        <f>F1833/(F1833+G1833+H1833)*100</f>
        <v>57.062146892655363</v>
      </c>
      <c r="L1833" s="104">
        <f>G1833/(F1833+G1833+H1833)*100</f>
        <v>42.93785310734463</v>
      </c>
      <c r="M1833" s="104">
        <f>H1833/(F1833+G1833+H1833)*100</f>
        <v>0</v>
      </c>
      <c r="N1833" s="104">
        <f>D1833/F1833</f>
        <v>0.36262376237623761</v>
      </c>
      <c r="O1833" s="23">
        <f t="shared" si="198"/>
        <v>5.4237288135593218</v>
      </c>
      <c r="P1833" s="104"/>
      <c r="S1833" s="6"/>
      <c r="T1833" s="6"/>
      <c r="U1833" s="6"/>
    </row>
    <row r="1834" spans="1:21" x14ac:dyDescent="0.25">
      <c r="A1834" s="6" t="s">
        <v>14982</v>
      </c>
      <c r="B1834" s="115" t="s">
        <v>12547</v>
      </c>
      <c r="C1834" s="1" t="s">
        <v>5387</v>
      </c>
      <c r="D1834" s="2">
        <v>3.25</v>
      </c>
      <c r="E1834" s="1">
        <v>96</v>
      </c>
      <c r="F1834" s="1">
        <v>7</v>
      </c>
      <c r="G1834" s="1">
        <v>0</v>
      </c>
      <c r="H1834" s="1">
        <v>0</v>
      </c>
      <c r="I1834" s="23">
        <f t="shared" si="192"/>
        <v>29.53846153846154</v>
      </c>
      <c r="J1834" s="23">
        <f t="shared" si="193"/>
        <v>13.714285714285714</v>
      </c>
      <c r="K1834" s="23">
        <f t="shared" si="194"/>
        <v>100</v>
      </c>
      <c r="L1834" s="23">
        <f t="shared" si="195"/>
        <v>0</v>
      </c>
      <c r="M1834" s="23">
        <f t="shared" si="196"/>
        <v>0</v>
      </c>
      <c r="N1834" s="23">
        <f t="shared" si="197"/>
        <v>0.4642857142857143</v>
      </c>
      <c r="O1834" s="23">
        <f t="shared" si="198"/>
        <v>13.714285714285714</v>
      </c>
      <c r="S1834" s="6"/>
      <c r="T1834" s="6"/>
      <c r="U1834" s="6"/>
    </row>
    <row r="1835" spans="1:21" x14ac:dyDescent="0.25">
      <c r="A1835" s="6" t="s">
        <v>14983</v>
      </c>
      <c r="B1835" s="91" t="s">
        <v>13045</v>
      </c>
      <c r="C1835" s="1" t="s">
        <v>5696</v>
      </c>
      <c r="D1835" s="2">
        <v>14.38</v>
      </c>
      <c r="E1835" s="1">
        <v>494</v>
      </c>
      <c r="F1835" s="1">
        <v>31</v>
      </c>
      <c r="G1835" s="1">
        <v>3</v>
      </c>
      <c r="H1835" s="1">
        <v>3</v>
      </c>
      <c r="I1835" s="23">
        <f t="shared" si="192"/>
        <v>34.353268428372736</v>
      </c>
      <c r="J1835" s="23">
        <f t="shared" si="193"/>
        <v>15.935483870967742</v>
      </c>
      <c r="K1835" s="23">
        <f t="shared" si="194"/>
        <v>83.78378378378379</v>
      </c>
      <c r="L1835" s="23">
        <f t="shared" si="195"/>
        <v>8.1081081081081088</v>
      </c>
      <c r="M1835" s="23">
        <f t="shared" si="196"/>
        <v>8.1081081081081088</v>
      </c>
      <c r="N1835" s="23">
        <f t="shared" si="197"/>
        <v>0.46387096774193554</v>
      </c>
      <c r="O1835" s="23">
        <f t="shared" si="198"/>
        <v>13.351351351351351</v>
      </c>
      <c r="S1835" s="42" t="s">
        <v>14189</v>
      </c>
      <c r="T1835" s="6"/>
      <c r="U1835" s="6"/>
    </row>
    <row r="1836" spans="1:21" x14ac:dyDescent="0.25">
      <c r="A1836" s="6" t="s">
        <v>14983</v>
      </c>
      <c r="B1836" s="7" t="s">
        <v>13046</v>
      </c>
      <c r="C1836" s="1" t="s">
        <v>5697</v>
      </c>
      <c r="D1836" s="2">
        <v>29.875</v>
      </c>
      <c r="E1836" s="1">
        <v>932</v>
      </c>
      <c r="F1836" s="1">
        <v>68</v>
      </c>
      <c r="G1836" s="1">
        <v>6</v>
      </c>
      <c r="H1836" s="1">
        <v>7</v>
      </c>
      <c r="I1836" s="23">
        <f t="shared" si="192"/>
        <v>31.196652719665273</v>
      </c>
      <c r="J1836" s="23">
        <f t="shared" si="193"/>
        <v>13.705882352941176</v>
      </c>
      <c r="K1836" s="23">
        <f t="shared" si="194"/>
        <v>83.950617283950606</v>
      </c>
      <c r="L1836" s="23">
        <f t="shared" si="195"/>
        <v>7.4074074074074066</v>
      </c>
      <c r="M1836" s="23">
        <f t="shared" si="196"/>
        <v>8.6419753086419746</v>
      </c>
      <c r="N1836" s="23">
        <f t="shared" si="197"/>
        <v>0.43933823529411764</v>
      </c>
      <c r="O1836" s="23">
        <f t="shared" si="198"/>
        <v>11.506172839506172</v>
      </c>
      <c r="S1836" s="6"/>
      <c r="T1836" s="6"/>
      <c r="U1836" s="6"/>
    </row>
    <row r="1837" spans="1:21" x14ac:dyDescent="0.25">
      <c r="A1837" s="6" t="s">
        <v>14983</v>
      </c>
      <c r="B1837" s="7" t="s">
        <v>13048</v>
      </c>
      <c r="C1837" s="1" t="s">
        <v>5701</v>
      </c>
      <c r="D1837" s="2">
        <v>8.1300000000000008</v>
      </c>
      <c r="E1837" s="1">
        <v>294</v>
      </c>
      <c r="F1837" s="1">
        <v>19</v>
      </c>
      <c r="G1837" s="1">
        <v>6</v>
      </c>
      <c r="H1837" s="1">
        <v>1</v>
      </c>
      <c r="I1837" s="23">
        <f t="shared" si="192"/>
        <v>36.162361623616235</v>
      </c>
      <c r="J1837" s="23">
        <f t="shared" si="193"/>
        <v>15.473684210526315</v>
      </c>
      <c r="K1837" s="23">
        <f t="shared" si="194"/>
        <v>73.076923076923066</v>
      </c>
      <c r="L1837" s="23">
        <f t="shared" si="195"/>
        <v>23.076923076923077</v>
      </c>
      <c r="M1837" s="23">
        <f t="shared" si="196"/>
        <v>3.8461538461538463</v>
      </c>
      <c r="N1837" s="23">
        <f t="shared" si="197"/>
        <v>0.42789473684210533</v>
      </c>
      <c r="O1837" s="23">
        <f t="shared" si="198"/>
        <v>11.307692307692308</v>
      </c>
      <c r="S1837" s="6"/>
      <c r="T1837" s="6"/>
      <c r="U1837" s="6"/>
    </row>
    <row r="1838" spans="1:21" x14ac:dyDescent="0.25">
      <c r="A1838" s="6" t="s">
        <v>14983</v>
      </c>
      <c r="B1838" s="7" t="s">
        <v>13079</v>
      </c>
      <c r="C1838" s="1" t="s">
        <v>5729</v>
      </c>
      <c r="D1838" s="2">
        <v>7</v>
      </c>
      <c r="E1838" s="1">
        <v>210</v>
      </c>
      <c r="F1838" s="1">
        <v>16</v>
      </c>
      <c r="G1838" s="1">
        <v>14</v>
      </c>
      <c r="H1838" s="1">
        <v>1</v>
      </c>
      <c r="I1838" s="23">
        <f t="shared" si="192"/>
        <v>30</v>
      </c>
      <c r="J1838" s="23">
        <f t="shared" si="193"/>
        <v>13.125</v>
      </c>
      <c r="K1838" s="23">
        <f t="shared" si="194"/>
        <v>51.612903225806448</v>
      </c>
      <c r="L1838" s="23">
        <f t="shared" si="195"/>
        <v>45.161290322580641</v>
      </c>
      <c r="M1838" s="23">
        <f t="shared" si="196"/>
        <v>3.225806451612903</v>
      </c>
      <c r="N1838" s="23">
        <f t="shared" si="197"/>
        <v>0.4375</v>
      </c>
      <c r="O1838" s="23">
        <f t="shared" si="198"/>
        <v>6.774193548387097</v>
      </c>
      <c r="S1838" s="6"/>
      <c r="T1838" s="6"/>
      <c r="U1838" s="6"/>
    </row>
    <row r="1839" spans="1:21" x14ac:dyDescent="0.25">
      <c r="A1839" s="6" t="s">
        <v>14983</v>
      </c>
      <c r="B1839" s="7" t="s">
        <v>13059</v>
      </c>
      <c r="C1839" s="1" t="s">
        <v>5711</v>
      </c>
      <c r="D1839" s="2">
        <v>2.25</v>
      </c>
      <c r="E1839" s="1">
        <v>127</v>
      </c>
      <c r="F1839" s="1">
        <v>18</v>
      </c>
      <c r="G1839" s="1">
        <v>15</v>
      </c>
      <c r="H1839" s="1">
        <v>0</v>
      </c>
      <c r="I1839" s="23">
        <f t="shared" ref="I1839:I1906" si="199">E1839/D1839</f>
        <v>56.444444444444443</v>
      </c>
      <c r="J1839" s="23">
        <f t="shared" ref="J1839:J1906" si="200">E1839/F1839</f>
        <v>7.0555555555555554</v>
      </c>
      <c r="K1839" s="23">
        <f t="shared" ref="K1839:K1906" si="201">F1839/(F1839+G1839+H1839)*100</f>
        <v>54.54545454545454</v>
      </c>
      <c r="L1839" s="23">
        <f t="shared" ref="L1839:L1906" si="202">G1839/(F1839+G1839+H1839)*100</f>
        <v>45.454545454545453</v>
      </c>
      <c r="M1839" s="23">
        <f t="shared" ref="M1839:M1906" si="203">H1839/(F1839+G1839+H1839)*100</f>
        <v>0</v>
      </c>
      <c r="N1839" s="23">
        <f t="shared" ref="N1839:N1906" si="204">D1839/F1839</f>
        <v>0.125</v>
      </c>
      <c r="O1839" s="23">
        <f t="shared" si="198"/>
        <v>3.8484848484848486</v>
      </c>
      <c r="S1839" s="6" t="s">
        <v>14191</v>
      </c>
      <c r="T1839" s="6"/>
      <c r="U1839" s="6"/>
    </row>
    <row r="1840" spans="1:21" x14ac:dyDescent="0.25">
      <c r="A1840" s="6" t="s">
        <v>14983</v>
      </c>
      <c r="B1840" s="7" t="s">
        <v>13065</v>
      </c>
      <c r="C1840" s="1" t="s">
        <v>5716</v>
      </c>
      <c r="D1840" s="2">
        <v>23.38</v>
      </c>
      <c r="E1840" s="1">
        <v>840</v>
      </c>
      <c r="F1840" s="1">
        <v>48</v>
      </c>
      <c r="G1840" s="1">
        <v>1</v>
      </c>
      <c r="H1840" s="1">
        <v>4</v>
      </c>
      <c r="I1840" s="23">
        <f t="shared" si="199"/>
        <v>35.928143712574851</v>
      </c>
      <c r="J1840" s="23">
        <f t="shared" si="200"/>
        <v>17.5</v>
      </c>
      <c r="K1840" s="23">
        <f t="shared" si="201"/>
        <v>90.566037735849065</v>
      </c>
      <c r="L1840" s="23">
        <f t="shared" si="202"/>
        <v>1.8867924528301887</v>
      </c>
      <c r="M1840" s="23">
        <f t="shared" si="203"/>
        <v>7.5471698113207548</v>
      </c>
      <c r="N1840" s="23">
        <f t="shared" si="204"/>
        <v>0.48708333333333331</v>
      </c>
      <c r="O1840" s="23">
        <f t="shared" si="198"/>
        <v>15.849056603773585</v>
      </c>
      <c r="S1840" s="6"/>
      <c r="T1840" s="6"/>
      <c r="U1840" s="6"/>
    </row>
    <row r="1841" spans="1:21" x14ac:dyDescent="0.25">
      <c r="A1841" s="6" t="s">
        <v>14983</v>
      </c>
      <c r="B1841" s="7" t="s">
        <v>13068</v>
      </c>
      <c r="C1841" s="1" t="s">
        <v>5719</v>
      </c>
      <c r="D1841" s="2">
        <v>25.75</v>
      </c>
      <c r="E1841" s="1">
        <v>838</v>
      </c>
      <c r="F1841" s="1">
        <v>24</v>
      </c>
      <c r="G1841" s="1">
        <v>6</v>
      </c>
      <c r="H1841" s="1">
        <v>0</v>
      </c>
      <c r="I1841" s="23">
        <f t="shared" si="199"/>
        <v>32.543689320388353</v>
      </c>
      <c r="J1841" s="23">
        <f t="shared" si="200"/>
        <v>34.916666666666664</v>
      </c>
      <c r="K1841" s="23">
        <f t="shared" si="201"/>
        <v>80</v>
      </c>
      <c r="L1841" s="23">
        <f t="shared" si="202"/>
        <v>20</v>
      </c>
      <c r="M1841" s="23">
        <f t="shared" si="203"/>
        <v>0</v>
      </c>
      <c r="N1841" s="23">
        <f t="shared" si="204"/>
        <v>1.0729166666666667</v>
      </c>
      <c r="O1841" s="23">
        <f t="shared" si="198"/>
        <v>27.933333333333334</v>
      </c>
      <c r="S1841" s="42" t="s">
        <v>14190</v>
      </c>
      <c r="T1841" s="6"/>
      <c r="U1841" s="6"/>
    </row>
    <row r="1842" spans="1:21" x14ac:dyDescent="0.25">
      <c r="A1842" s="6" t="s">
        <v>14983</v>
      </c>
      <c r="B1842" s="7" t="s">
        <v>13071</v>
      </c>
      <c r="C1842" s="1" t="s">
        <v>5722</v>
      </c>
      <c r="D1842" s="2">
        <v>12.75</v>
      </c>
      <c r="E1842" s="1">
        <v>445</v>
      </c>
      <c r="F1842" s="1">
        <v>29</v>
      </c>
      <c r="G1842" s="1">
        <v>20</v>
      </c>
      <c r="H1842" s="1">
        <v>2</v>
      </c>
      <c r="I1842" s="23">
        <f t="shared" si="199"/>
        <v>34.901960784313722</v>
      </c>
      <c r="J1842" s="23">
        <f t="shared" si="200"/>
        <v>15.344827586206897</v>
      </c>
      <c r="K1842" s="23">
        <f t="shared" si="201"/>
        <v>56.862745098039213</v>
      </c>
      <c r="L1842" s="23">
        <f t="shared" si="202"/>
        <v>39.215686274509807</v>
      </c>
      <c r="M1842" s="23">
        <f t="shared" si="203"/>
        <v>3.9215686274509802</v>
      </c>
      <c r="N1842" s="23">
        <f t="shared" si="204"/>
        <v>0.43965517241379309</v>
      </c>
      <c r="O1842" s="23">
        <f t="shared" si="198"/>
        <v>8.7254901960784306</v>
      </c>
      <c r="S1842" s="6"/>
      <c r="T1842" s="6"/>
      <c r="U1842" s="6"/>
    </row>
    <row r="1843" spans="1:21" x14ac:dyDescent="0.25">
      <c r="A1843" s="6" t="s">
        <v>14983</v>
      </c>
      <c r="B1843" s="7" t="s">
        <v>13075</v>
      </c>
      <c r="C1843" s="1" t="s">
        <v>5726</v>
      </c>
      <c r="D1843" s="2">
        <v>12.875</v>
      </c>
      <c r="E1843" s="1">
        <v>453</v>
      </c>
      <c r="F1843" s="1">
        <v>24</v>
      </c>
      <c r="G1843" s="1">
        <v>0</v>
      </c>
      <c r="H1843" s="1">
        <v>0</v>
      </c>
      <c r="I1843" s="23">
        <f t="shared" si="199"/>
        <v>35.184466019417478</v>
      </c>
      <c r="J1843" s="23">
        <f t="shared" si="200"/>
        <v>18.875</v>
      </c>
      <c r="K1843" s="23">
        <f t="shared" si="201"/>
        <v>100</v>
      </c>
      <c r="L1843" s="23">
        <f t="shared" si="202"/>
        <v>0</v>
      </c>
      <c r="M1843" s="23">
        <f t="shared" si="203"/>
        <v>0</v>
      </c>
      <c r="N1843" s="23">
        <f t="shared" si="204"/>
        <v>0.53645833333333337</v>
      </c>
      <c r="O1843" s="23">
        <f t="shared" si="198"/>
        <v>18.875</v>
      </c>
      <c r="S1843" s="6"/>
      <c r="T1843" s="6"/>
      <c r="U1843" s="6"/>
    </row>
    <row r="1844" spans="1:21" x14ac:dyDescent="0.25">
      <c r="A1844" s="6" t="s">
        <v>14983</v>
      </c>
      <c r="B1844" s="50" t="s">
        <v>13083</v>
      </c>
      <c r="C1844" s="1" t="s">
        <v>5733</v>
      </c>
      <c r="D1844" s="2">
        <v>6.63</v>
      </c>
      <c r="E1844" s="1">
        <v>242</v>
      </c>
      <c r="F1844" s="1">
        <v>14</v>
      </c>
      <c r="G1844" s="1">
        <v>4</v>
      </c>
      <c r="H1844" s="1">
        <v>4</v>
      </c>
      <c r="I1844" s="23">
        <f t="shared" si="199"/>
        <v>36.50075414781297</v>
      </c>
      <c r="J1844" s="23">
        <f t="shared" si="200"/>
        <v>17.285714285714285</v>
      </c>
      <c r="K1844" s="23">
        <f t="shared" si="201"/>
        <v>63.636363636363633</v>
      </c>
      <c r="L1844" s="23">
        <f t="shared" si="202"/>
        <v>18.181818181818183</v>
      </c>
      <c r="M1844" s="23">
        <f t="shared" si="203"/>
        <v>18.181818181818183</v>
      </c>
      <c r="N1844" s="23">
        <f t="shared" si="204"/>
        <v>0.47357142857142859</v>
      </c>
      <c r="O1844" s="23">
        <f t="shared" si="198"/>
        <v>11</v>
      </c>
      <c r="S1844" s="6"/>
      <c r="T1844" s="6"/>
      <c r="U1844" s="6"/>
    </row>
    <row r="1845" spans="1:21" x14ac:dyDescent="0.25">
      <c r="A1845" s="6" t="s">
        <v>14983</v>
      </c>
      <c r="B1845" s="50" t="s">
        <v>13089</v>
      </c>
      <c r="C1845" s="1" t="s">
        <v>5738</v>
      </c>
      <c r="D1845" s="2">
        <v>26.75</v>
      </c>
      <c r="E1845" s="1">
        <v>895</v>
      </c>
      <c r="F1845" s="1">
        <v>33</v>
      </c>
      <c r="G1845" s="1">
        <v>17</v>
      </c>
      <c r="H1845" s="1">
        <v>0</v>
      </c>
      <c r="I1845" s="23">
        <f t="shared" si="199"/>
        <v>33.457943925233643</v>
      </c>
      <c r="J1845" s="23">
        <f t="shared" si="200"/>
        <v>27.121212121212121</v>
      </c>
      <c r="K1845" s="23">
        <f t="shared" si="201"/>
        <v>66</v>
      </c>
      <c r="L1845" s="23">
        <f t="shared" si="202"/>
        <v>34</v>
      </c>
      <c r="M1845" s="23">
        <f t="shared" si="203"/>
        <v>0</v>
      </c>
      <c r="N1845" s="23">
        <f t="shared" si="204"/>
        <v>0.81060606060606055</v>
      </c>
      <c r="O1845" s="23">
        <f t="shared" si="198"/>
        <v>17.899999999999999</v>
      </c>
      <c r="S1845" s="6"/>
      <c r="T1845" s="6"/>
      <c r="U1845" s="6"/>
    </row>
    <row r="1846" spans="1:21" x14ac:dyDescent="0.25">
      <c r="A1846" s="6" t="s">
        <v>14983</v>
      </c>
      <c r="B1846" s="7" t="s">
        <v>13067</v>
      </c>
      <c r="C1846" s="1" t="s">
        <v>5718</v>
      </c>
      <c r="D1846" s="2">
        <v>27.75</v>
      </c>
      <c r="E1846" s="1">
        <v>908</v>
      </c>
      <c r="F1846" s="1">
        <v>41</v>
      </c>
      <c r="G1846" s="1">
        <v>1</v>
      </c>
      <c r="H1846" s="1">
        <v>0</v>
      </c>
      <c r="I1846" s="23">
        <f t="shared" si="199"/>
        <v>32.72072072072072</v>
      </c>
      <c r="J1846" s="23">
        <f t="shared" si="200"/>
        <v>22.146341463414632</v>
      </c>
      <c r="K1846" s="23">
        <f t="shared" si="201"/>
        <v>97.61904761904762</v>
      </c>
      <c r="L1846" s="23">
        <f t="shared" si="202"/>
        <v>2.3809523809523809</v>
      </c>
      <c r="M1846" s="23">
        <f t="shared" si="203"/>
        <v>0</v>
      </c>
      <c r="N1846" s="23">
        <f t="shared" si="204"/>
        <v>0.67682926829268297</v>
      </c>
      <c r="O1846" s="23">
        <f t="shared" si="198"/>
        <v>21.61904761904762</v>
      </c>
      <c r="S1846" s="6"/>
      <c r="T1846" s="6"/>
      <c r="U1846" s="6"/>
    </row>
    <row r="1847" spans="1:21" x14ac:dyDescent="0.25">
      <c r="A1847" s="6" t="s">
        <v>14983</v>
      </c>
      <c r="B1847" s="7" t="s">
        <v>13093</v>
      </c>
      <c r="C1847" s="1" t="s">
        <v>5741</v>
      </c>
      <c r="D1847" s="2">
        <v>26.875</v>
      </c>
      <c r="E1847" s="1">
        <v>952</v>
      </c>
      <c r="F1847" s="1">
        <v>78</v>
      </c>
      <c r="G1847" s="1">
        <v>39</v>
      </c>
      <c r="H1847" s="1">
        <v>9</v>
      </c>
      <c r="I1847" s="23">
        <f t="shared" si="199"/>
        <v>35.423255813953489</v>
      </c>
      <c r="J1847" s="23">
        <f t="shared" si="200"/>
        <v>12.205128205128204</v>
      </c>
      <c r="K1847" s="23">
        <f t="shared" si="201"/>
        <v>61.904761904761905</v>
      </c>
      <c r="L1847" s="23">
        <f t="shared" si="202"/>
        <v>30.952380952380953</v>
      </c>
      <c r="M1847" s="23">
        <f t="shared" si="203"/>
        <v>7.1428571428571423</v>
      </c>
      <c r="N1847" s="23">
        <f t="shared" si="204"/>
        <v>0.34455128205128205</v>
      </c>
      <c r="O1847" s="23">
        <f t="shared" si="198"/>
        <v>7.5555555555555554</v>
      </c>
      <c r="S1847" s="6"/>
      <c r="T1847" s="6"/>
      <c r="U1847" s="6"/>
    </row>
    <row r="1848" spans="1:21" x14ac:dyDescent="0.25">
      <c r="A1848" s="6" t="s">
        <v>14983</v>
      </c>
      <c r="B1848" s="7" t="s">
        <v>13094</v>
      </c>
      <c r="C1848" s="1" t="s">
        <v>5742</v>
      </c>
      <c r="D1848" s="2">
        <v>17.625</v>
      </c>
      <c r="E1848" s="1">
        <v>659</v>
      </c>
      <c r="F1848" s="1">
        <v>40</v>
      </c>
      <c r="G1848" s="1">
        <v>1</v>
      </c>
      <c r="H1848" s="1">
        <v>0</v>
      </c>
      <c r="I1848" s="23">
        <f t="shared" si="199"/>
        <v>37.390070921985817</v>
      </c>
      <c r="J1848" s="23">
        <f t="shared" si="200"/>
        <v>16.475000000000001</v>
      </c>
      <c r="K1848" s="23">
        <f t="shared" si="201"/>
        <v>97.560975609756099</v>
      </c>
      <c r="L1848" s="23">
        <f t="shared" si="202"/>
        <v>2.4390243902439024</v>
      </c>
      <c r="M1848" s="23">
        <f t="shared" si="203"/>
        <v>0</v>
      </c>
      <c r="N1848" s="23">
        <f t="shared" si="204"/>
        <v>0.44062499999999999</v>
      </c>
      <c r="O1848" s="23">
        <f t="shared" si="198"/>
        <v>16.073170731707318</v>
      </c>
      <c r="S1848" s="6"/>
      <c r="T1848" s="6"/>
      <c r="U1848" s="6"/>
    </row>
    <row r="1849" spans="1:21" x14ac:dyDescent="0.25">
      <c r="A1849" s="6" t="s">
        <v>14983</v>
      </c>
      <c r="B1849" s="7" t="s">
        <v>13095</v>
      </c>
      <c r="C1849" s="1" t="s">
        <v>5743</v>
      </c>
      <c r="D1849" s="2">
        <v>5.625</v>
      </c>
      <c r="E1849" s="1">
        <v>163</v>
      </c>
      <c r="F1849" s="1">
        <v>15</v>
      </c>
      <c r="G1849" s="1">
        <v>17</v>
      </c>
      <c r="H1849" s="1">
        <v>0</v>
      </c>
      <c r="I1849" s="23">
        <f t="shared" si="199"/>
        <v>28.977777777777778</v>
      </c>
      <c r="J1849" s="23">
        <f t="shared" si="200"/>
        <v>10.866666666666667</v>
      </c>
      <c r="K1849" s="23">
        <f t="shared" si="201"/>
        <v>46.875</v>
      </c>
      <c r="L1849" s="23">
        <f t="shared" si="202"/>
        <v>53.125</v>
      </c>
      <c r="M1849" s="23">
        <f t="shared" si="203"/>
        <v>0</v>
      </c>
      <c r="N1849" s="23">
        <f t="shared" si="204"/>
        <v>0.375</v>
      </c>
      <c r="O1849" s="23">
        <f t="shared" si="198"/>
        <v>5.09375</v>
      </c>
      <c r="S1849" s="6"/>
      <c r="T1849" s="6"/>
      <c r="U1849" s="6"/>
    </row>
    <row r="1850" spans="1:21" x14ac:dyDescent="0.25">
      <c r="A1850" s="6" t="s">
        <v>14983</v>
      </c>
      <c r="B1850" s="148"/>
      <c r="C1850" s="5" t="s">
        <v>5752</v>
      </c>
      <c r="D1850" s="15">
        <v>30.625</v>
      </c>
      <c r="E1850" s="5">
        <v>991</v>
      </c>
      <c r="F1850" s="5">
        <v>31</v>
      </c>
      <c r="G1850" s="5">
        <v>16</v>
      </c>
      <c r="H1850" s="5">
        <v>2</v>
      </c>
      <c r="I1850" s="5">
        <f t="shared" si="199"/>
        <v>32.359183673469389</v>
      </c>
      <c r="J1850" s="5">
        <f t="shared" si="200"/>
        <v>31.967741935483872</v>
      </c>
      <c r="K1850" s="5">
        <f t="shared" si="201"/>
        <v>63.265306122448983</v>
      </c>
      <c r="L1850" s="5">
        <f t="shared" si="202"/>
        <v>32.653061224489797</v>
      </c>
      <c r="M1850" s="5">
        <f t="shared" si="203"/>
        <v>4.0816326530612246</v>
      </c>
      <c r="N1850" s="5">
        <f t="shared" si="204"/>
        <v>0.98790322580645162</v>
      </c>
      <c r="O1850" s="23">
        <f t="shared" si="198"/>
        <v>20.224489795918366</v>
      </c>
      <c r="P1850" s="5"/>
      <c r="S1850" s="6"/>
      <c r="T1850" s="6"/>
      <c r="U1850" s="6"/>
    </row>
    <row r="1851" spans="1:21" x14ac:dyDescent="0.25">
      <c r="A1851" s="6" t="s">
        <v>14983</v>
      </c>
      <c r="C1851" s="5" t="s">
        <v>5766</v>
      </c>
      <c r="D1851" s="15">
        <v>0</v>
      </c>
      <c r="E1851" s="5">
        <v>0</v>
      </c>
      <c r="F1851" s="5">
        <v>0</v>
      </c>
      <c r="G1851" s="5">
        <v>36</v>
      </c>
      <c r="H1851" s="5">
        <v>2</v>
      </c>
      <c r="I1851" s="5" t="e">
        <f t="shared" si="199"/>
        <v>#DIV/0!</v>
      </c>
      <c r="J1851" s="5" t="e">
        <f t="shared" si="200"/>
        <v>#DIV/0!</v>
      </c>
      <c r="K1851" s="5">
        <f t="shared" si="201"/>
        <v>0</v>
      </c>
      <c r="L1851" s="5">
        <f t="shared" si="202"/>
        <v>94.73684210526315</v>
      </c>
      <c r="M1851" s="5">
        <f t="shared" si="203"/>
        <v>5.2631578947368416</v>
      </c>
      <c r="N1851" s="5" t="e">
        <f t="shared" si="204"/>
        <v>#DIV/0!</v>
      </c>
      <c r="O1851" s="23">
        <f t="shared" si="198"/>
        <v>0</v>
      </c>
      <c r="P1851" s="5"/>
      <c r="S1851" s="6"/>
      <c r="T1851" s="6"/>
      <c r="U1851" s="6"/>
    </row>
    <row r="1852" spans="1:21" x14ac:dyDescent="0.25">
      <c r="A1852" s="6" t="s">
        <v>14983</v>
      </c>
      <c r="B1852" s="148" t="s">
        <v>13107</v>
      </c>
      <c r="C1852" s="5" t="s">
        <v>15179</v>
      </c>
      <c r="D1852" s="15">
        <f>D1850+D1851</f>
        <v>30.625</v>
      </c>
      <c r="E1852" s="15">
        <f>E1850+E1851</f>
        <v>991</v>
      </c>
      <c r="F1852" s="15">
        <f>F1850+F1851</f>
        <v>31</v>
      </c>
      <c r="G1852" s="15">
        <f>G1850+G1851</f>
        <v>52</v>
      </c>
      <c r="H1852" s="15">
        <f>H1850+H1851</f>
        <v>4</v>
      </c>
      <c r="I1852" s="5">
        <f>E1852/D1852</f>
        <v>32.359183673469389</v>
      </c>
      <c r="J1852" s="5">
        <f>E1852/F1852</f>
        <v>31.967741935483872</v>
      </c>
      <c r="K1852" s="5">
        <f>F1852/(F1852+G1852+H1852)*100</f>
        <v>35.632183908045981</v>
      </c>
      <c r="L1852" s="5">
        <f>G1852/(F1852+G1852+H1852)*100</f>
        <v>59.770114942528743</v>
      </c>
      <c r="M1852" s="5">
        <f>H1852/(F1852+G1852+H1852)*100</f>
        <v>4.5977011494252871</v>
      </c>
      <c r="N1852" s="5">
        <f>D1852/F1852</f>
        <v>0.98790322580645162</v>
      </c>
      <c r="O1852" s="23">
        <f t="shared" si="198"/>
        <v>11.39080459770115</v>
      </c>
      <c r="P1852" s="5"/>
      <c r="S1852" s="6"/>
      <c r="T1852" s="6"/>
      <c r="U1852" s="6"/>
    </row>
    <row r="1853" spans="1:21" x14ac:dyDescent="0.25">
      <c r="A1853" s="6" t="s">
        <v>14983</v>
      </c>
      <c r="B1853" s="7" t="s">
        <v>13098</v>
      </c>
      <c r="C1853" s="1" t="s">
        <v>5699</v>
      </c>
      <c r="D1853" s="2">
        <v>18</v>
      </c>
      <c r="E1853" s="1">
        <v>586</v>
      </c>
      <c r="F1853" s="1">
        <v>18</v>
      </c>
      <c r="G1853" s="1">
        <v>0</v>
      </c>
      <c r="H1853" s="1">
        <v>3</v>
      </c>
      <c r="I1853" s="23">
        <f t="shared" si="199"/>
        <v>32.555555555555557</v>
      </c>
      <c r="J1853" s="23">
        <f t="shared" si="200"/>
        <v>32.555555555555557</v>
      </c>
      <c r="K1853" s="23">
        <f t="shared" si="201"/>
        <v>85.714285714285708</v>
      </c>
      <c r="L1853" s="23">
        <f t="shared" si="202"/>
        <v>0</v>
      </c>
      <c r="M1853" s="23">
        <f t="shared" si="203"/>
        <v>14.285714285714285</v>
      </c>
      <c r="N1853" s="23">
        <f t="shared" si="204"/>
        <v>1</v>
      </c>
      <c r="O1853" s="23">
        <f t="shared" si="198"/>
        <v>27.904761904761905</v>
      </c>
      <c r="S1853" s="6"/>
      <c r="T1853" s="6"/>
      <c r="U1853" s="6"/>
    </row>
    <row r="1854" spans="1:21" x14ac:dyDescent="0.25">
      <c r="A1854" s="6" t="s">
        <v>14983</v>
      </c>
      <c r="B1854" s="7" t="s">
        <v>13118</v>
      </c>
      <c r="C1854" s="1" t="s">
        <v>5762</v>
      </c>
      <c r="D1854" s="2">
        <v>10</v>
      </c>
      <c r="E1854" s="1">
        <v>375</v>
      </c>
      <c r="F1854" s="1">
        <v>26</v>
      </c>
      <c r="G1854" s="1">
        <v>7</v>
      </c>
      <c r="H1854" s="1">
        <v>9</v>
      </c>
      <c r="I1854" s="23">
        <f t="shared" si="199"/>
        <v>37.5</v>
      </c>
      <c r="J1854" s="23">
        <f t="shared" si="200"/>
        <v>14.423076923076923</v>
      </c>
      <c r="K1854" s="23">
        <f t="shared" si="201"/>
        <v>61.904761904761905</v>
      </c>
      <c r="L1854" s="23">
        <f t="shared" si="202"/>
        <v>16.666666666666664</v>
      </c>
      <c r="M1854" s="23">
        <f t="shared" si="203"/>
        <v>21.428571428571427</v>
      </c>
      <c r="N1854" s="23">
        <f t="shared" si="204"/>
        <v>0.38461538461538464</v>
      </c>
      <c r="O1854" s="23">
        <f t="shared" si="198"/>
        <v>8.9285714285714288</v>
      </c>
      <c r="S1854" s="6"/>
      <c r="T1854" s="6"/>
      <c r="U1854" s="6"/>
    </row>
    <row r="1855" spans="1:21" x14ac:dyDescent="0.25">
      <c r="A1855" s="6" t="s">
        <v>14983</v>
      </c>
      <c r="B1855" s="7" t="s">
        <v>13123</v>
      </c>
      <c r="C1855" s="1" t="s">
        <v>5767</v>
      </c>
      <c r="D1855" s="2">
        <v>14.125</v>
      </c>
      <c r="E1855" s="1">
        <v>468</v>
      </c>
      <c r="F1855" s="1">
        <v>14</v>
      </c>
      <c r="G1855" s="1">
        <v>11</v>
      </c>
      <c r="H1855" s="1">
        <v>0</v>
      </c>
      <c r="I1855" s="23">
        <f t="shared" si="199"/>
        <v>33.13274336283186</v>
      </c>
      <c r="J1855" s="23">
        <f t="shared" si="200"/>
        <v>33.428571428571431</v>
      </c>
      <c r="K1855" s="23">
        <f t="shared" si="201"/>
        <v>56.000000000000007</v>
      </c>
      <c r="L1855" s="23">
        <f t="shared" si="202"/>
        <v>44</v>
      </c>
      <c r="M1855" s="23">
        <f t="shared" si="203"/>
        <v>0</v>
      </c>
      <c r="N1855" s="23">
        <f t="shared" si="204"/>
        <v>1.0089285714285714</v>
      </c>
      <c r="O1855" s="23">
        <f t="shared" si="198"/>
        <v>18.72</v>
      </c>
      <c r="S1855" s="6"/>
      <c r="T1855" s="6"/>
      <c r="U1855" s="6"/>
    </row>
    <row r="1856" spans="1:21" x14ac:dyDescent="0.25">
      <c r="A1856" s="6" t="s">
        <v>14983</v>
      </c>
      <c r="B1856" s="7" t="s">
        <v>13131</v>
      </c>
      <c r="C1856" s="1" t="s">
        <v>5772</v>
      </c>
      <c r="D1856" s="2">
        <v>11</v>
      </c>
      <c r="E1856" s="1">
        <v>397</v>
      </c>
      <c r="F1856" s="1">
        <v>30</v>
      </c>
      <c r="G1856" s="1">
        <v>18</v>
      </c>
      <c r="H1856" s="1">
        <v>7</v>
      </c>
      <c r="I1856" s="23">
        <f t="shared" si="199"/>
        <v>36.090909090909093</v>
      </c>
      <c r="J1856" s="23">
        <f t="shared" si="200"/>
        <v>13.233333333333333</v>
      </c>
      <c r="K1856" s="23">
        <f t="shared" si="201"/>
        <v>54.54545454545454</v>
      </c>
      <c r="L1856" s="23">
        <f t="shared" si="202"/>
        <v>32.727272727272727</v>
      </c>
      <c r="M1856" s="23">
        <f t="shared" si="203"/>
        <v>12.727272727272727</v>
      </c>
      <c r="N1856" s="23">
        <f t="shared" si="204"/>
        <v>0.36666666666666664</v>
      </c>
      <c r="O1856" s="23">
        <f t="shared" si="198"/>
        <v>7.2181818181818178</v>
      </c>
      <c r="S1856" s="6"/>
      <c r="T1856" s="6"/>
      <c r="U1856" s="6"/>
    </row>
    <row r="1857" spans="1:21" x14ac:dyDescent="0.25">
      <c r="A1857" s="6" t="s">
        <v>14983</v>
      </c>
      <c r="B1857" s="7" t="s">
        <v>13137</v>
      </c>
      <c r="C1857" s="1" t="s">
        <v>5778</v>
      </c>
      <c r="D1857" s="2">
        <v>5.5</v>
      </c>
      <c r="E1857" s="1">
        <v>196</v>
      </c>
      <c r="F1857" s="1">
        <v>18</v>
      </c>
      <c r="G1857" s="1">
        <v>5</v>
      </c>
      <c r="H1857" s="1">
        <v>1</v>
      </c>
      <c r="I1857" s="23">
        <f t="shared" si="199"/>
        <v>35.636363636363633</v>
      </c>
      <c r="J1857" s="23">
        <f t="shared" si="200"/>
        <v>10.888888888888889</v>
      </c>
      <c r="K1857" s="23">
        <f t="shared" si="201"/>
        <v>75</v>
      </c>
      <c r="L1857" s="23">
        <f t="shared" si="202"/>
        <v>20.833333333333336</v>
      </c>
      <c r="M1857" s="23">
        <f t="shared" si="203"/>
        <v>4.1666666666666661</v>
      </c>
      <c r="N1857" s="23">
        <f t="shared" si="204"/>
        <v>0.30555555555555558</v>
      </c>
      <c r="O1857" s="23">
        <f t="shared" si="198"/>
        <v>8.1666666666666661</v>
      </c>
      <c r="S1857" s="6"/>
      <c r="T1857" s="6"/>
      <c r="U1857" s="6"/>
    </row>
    <row r="1858" spans="1:21" x14ac:dyDescent="0.25">
      <c r="A1858" s="6" t="s">
        <v>14983</v>
      </c>
      <c r="B1858" s="7" t="s">
        <v>13119</v>
      </c>
      <c r="C1858" s="1" t="s">
        <v>5763</v>
      </c>
      <c r="D1858" s="2">
        <v>39</v>
      </c>
      <c r="E1858" s="1">
        <v>1313</v>
      </c>
      <c r="F1858" s="1">
        <v>51</v>
      </c>
      <c r="G1858" s="1">
        <v>19</v>
      </c>
      <c r="H1858" s="1">
        <v>64</v>
      </c>
      <c r="I1858" s="23">
        <f t="shared" si="199"/>
        <v>33.666666666666664</v>
      </c>
      <c r="J1858" s="23">
        <f t="shared" si="200"/>
        <v>25.745098039215687</v>
      </c>
      <c r="K1858" s="23">
        <f t="shared" si="201"/>
        <v>38.059701492537314</v>
      </c>
      <c r="L1858" s="23">
        <f t="shared" si="202"/>
        <v>14.17910447761194</v>
      </c>
      <c r="M1858" s="23">
        <f t="shared" si="203"/>
        <v>47.761194029850742</v>
      </c>
      <c r="N1858" s="23">
        <f t="shared" si="204"/>
        <v>0.76470588235294112</v>
      </c>
      <c r="O1858" s="23">
        <f t="shared" si="198"/>
        <v>9.7985074626865671</v>
      </c>
      <c r="S1858" s="6" t="s">
        <v>14192</v>
      </c>
      <c r="T1858" s="6"/>
      <c r="U1858" s="6"/>
    </row>
    <row r="1859" spans="1:21" x14ac:dyDescent="0.25">
      <c r="A1859" s="6" t="s">
        <v>14983</v>
      </c>
      <c r="B1859" s="7" t="s">
        <v>13161</v>
      </c>
      <c r="C1859" s="1" t="s">
        <v>1734</v>
      </c>
      <c r="D1859" s="2">
        <v>32.625</v>
      </c>
      <c r="E1859" s="1">
        <v>1290</v>
      </c>
      <c r="F1859" s="1">
        <v>81</v>
      </c>
      <c r="G1859" s="1">
        <v>31</v>
      </c>
      <c r="H1859" s="1">
        <v>0</v>
      </c>
      <c r="I1859" s="23">
        <f t="shared" si="199"/>
        <v>39.540229885057471</v>
      </c>
      <c r="J1859" s="23">
        <f t="shared" si="200"/>
        <v>15.925925925925926</v>
      </c>
      <c r="K1859" s="23">
        <f t="shared" si="201"/>
        <v>72.321428571428569</v>
      </c>
      <c r="L1859" s="23">
        <f t="shared" si="202"/>
        <v>27.678571428571431</v>
      </c>
      <c r="M1859" s="23">
        <f t="shared" si="203"/>
        <v>0</v>
      </c>
      <c r="N1859" s="23">
        <f t="shared" si="204"/>
        <v>0.40277777777777779</v>
      </c>
      <c r="O1859" s="23">
        <f t="shared" ref="O1859:O1922" si="205">E1859/(F1859+G1859+H1859)</f>
        <v>11.517857142857142</v>
      </c>
      <c r="S1859" s="6"/>
      <c r="T1859" s="6"/>
      <c r="U1859" s="6"/>
    </row>
    <row r="1860" spans="1:21" x14ac:dyDescent="0.25">
      <c r="A1860" s="6" t="s">
        <v>14983</v>
      </c>
      <c r="B1860" s="148"/>
      <c r="C1860" s="5" t="s">
        <v>5706</v>
      </c>
      <c r="D1860" s="15">
        <v>14.375</v>
      </c>
      <c r="E1860" s="5">
        <v>477</v>
      </c>
      <c r="F1860" s="5">
        <v>23</v>
      </c>
      <c r="G1860" s="5">
        <v>32</v>
      </c>
      <c r="H1860" s="5">
        <v>0</v>
      </c>
      <c r="I1860" s="5">
        <f t="shared" si="199"/>
        <v>33.182608695652171</v>
      </c>
      <c r="J1860" s="5">
        <f t="shared" si="200"/>
        <v>20.739130434782609</v>
      </c>
      <c r="K1860" s="5">
        <f t="shared" si="201"/>
        <v>41.818181818181813</v>
      </c>
      <c r="L1860" s="5">
        <f t="shared" si="202"/>
        <v>58.18181818181818</v>
      </c>
      <c r="M1860" s="5">
        <f t="shared" si="203"/>
        <v>0</v>
      </c>
      <c r="N1860" s="5">
        <f t="shared" si="204"/>
        <v>0.625</v>
      </c>
      <c r="O1860" s="23">
        <f t="shared" si="205"/>
        <v>8.672727272727272</v>
      </c>
      <c r="P1860" s="5"/>
      <c r="S1860" s="6"/>
      <c r="T1860" s="6"/>
      <c r="U1860" s="6"/>
    </row>
    <row r="1861" spans="1:21" x14ac:dyDescent="0.25">
      <c r="A1861" s="6" t="s">
        <v>14983</v>
      </c>
      <c r="C1861" s="5" t="s">
        <v>5787</v>
      </c>
      <c r="D1861" s="15">
        <v>8.25</v>
      </c>
      <c r="E1861" s="5">
        <v>312</v>
      </c>
      <c r="F1861" s="5">
        <v>23</v>
      </c>
      <c r="G1861" s="5">
        <v>4</v>
      </c>
      <c r="H1861" s="5">
        <v>0</v>
      </c>
      <c r="I1861" s="5">
        <f t="shared" si="199"/>
        <v>37.81818181818182</v>
      </c>
      <c r="J1861" s="5">
        <f t="shared" si="200"/>
        <v>13.565217391304348</v>
      </c>
      <c r="K1861" s="5">
        <f t="shared" si="201"/>
        <v>85.18518518518519</v>
      </c>
      <c r="L1861" s="5">
        <f t="shared" si="202"/>
        <v>14.814814814814813</v>
      </c>
      <c r="M1861" s="5">
        <f t="shared" si="203"/>
        <v>0</v>
      </c>
      <c r="N1861" s="5">
        <f t="shared" si="204"/>
        <v>0.35869565217391303</v>
      </c>
      <c r="O1861" s="23">
        <f t="shared" si="205"/>
        <v>11.555555555555555</v>
      </c>
      <c r="P1861" s="5"/>
      <c r="S1861" s="6"/>
      <c r="T1861" s="6"/>
      <c r="U1861" s="6"/>
    </row>
    <row r="1862" spans="1:21" x14ac:dyDescent="0.25">
      <c r="A1862" s="6" t="s">
        <v>14983</v>
      </c>
      <c r="B1862" s="148" t="s">
        <v>13054</v>
      </c>
      <c r="C1862" s="5" t="s">
        <v>15180</v>
      </c>
      <c r="D1862" s="15">
        <f>D1860+D1861</f>
        <v>22.625</v>
      </c>
      <c r="E1862" s="15">
        <f>E1860+E1861</f>
        <v>789</v>
      </c>
      <c r="F1862" s="15">
        <f>F1860+F1861</f>
        <v>46</v>
      </c>
      <c r="G1862" s="15">
        <f>G1860+G1861</f>
        <v>36</v>
      </c>
      <c r="H1862" s="15">
        <f>H1860+H1861</f>
        <v>0</v>
      </c>
      <c r="I1862" s="5">
        <f>E1862/D1862</f>
        <v>34.872928176795583</v>
      </c>
      <c r="J1862" s="5">
        <f>E1862/F1862</f>
        <v>17.152173913043477</v>
      </c>
      <c r="K1862" s="5">
        <f>F1862/(F1862+G1862+H1862)*100</f>
        <v>56.09756097560976</v>
      </c>
      <c r="L1862" s="5">
        <f>G1862/(F1862+G1862+H1862)*100</f>
        <v>43.902439024390247</v>
      </c>
      <c r="M1862" s="5">
        <f>H1862/(F1862+G1862+H1862)*100</f>
        <v>0</v>
      </c>
      <c r="N1862" s="5">
        <f>D1862/F1862</f>
        <v>0.49184782608695654</v>
      </c>
      <c r="O1862" s="23">
        <f t="shared" si="205"/>
        <v>9.6219512195121943</v>
      </c>
      <c r="P1862" s="5"/>
      <c r="S1862" s="6"/>
      <c r="T1862" s="6"/>
      <c r="U1862" s="6"/>
    </row>
    <row r="1863" spans="1:21" x14ac:dyDescent="0.25">
      <c r="A1863" s="6" t="s">
        <v>14983</v>
      </c>
      <c r="B1863" s="7" t="s">
        <v>13155</v>
      </c>
      <c r="C1863" s="1" t="s">
        <v>5789</v>
      </c>
      <c r="D1863" s="2">
        <v>16.375</v>
      </c>
      <c r="E1863" s="1">
        <v>557</v>
      </c>
      <c r="F1863" s="1">
        <v>41</v>
      </c>
      <c r="G1863" s="1">
        <v>63</v>
      </c>
      <c r="H1863" s="1">
        <v>7</v>
      </c>
      <c r="I1863" s="23">
        <f t="shared" si="199"/>
        <v>34.015267175572518</v>
      </c>
      <c r="J1863" s="23">
        <f t="shared" si="200"/>
        <v>13.585365853658537</v>
      </c>
      <c r="K1863" s="23">
        <f t="shared" si="201"/>
        <v>36.936936936936938</v>
      </c>
      <c r="L1863" s="23">
        <f t="shared" si="202"/>
        <v>56.756756756756758</v>
      </c>
      <c r="M1863" s="23">
        <f t="shared" si="203"/>
        <v>6.3063063063063058</v>
      </c>
      <c r="N1863" s="23">
        <f t="shared" si="204"/>
        <v>0.39939024390243905</v>
      </c>
      <c r="O1863" s="23">
        <f t="shared" si="205"/>
        <v>5.0180180180180178</v>
      </c>
      <c r="S1863" s="6"/>
      <c r="T1863" s="6"/>
      <c r="U1863" s="6"/>
    </row>
    <row r="1864" spans="1:21" x14ac:dyDescent="0.25">
      <c r="A1864" s="6" t="s">
        <v>14983</v>
      </c>
      <c r="B1864" s="7" t="s">
        <v>13162</v>
      </c>
      <c r="C1864" s="1" t="s">
        <v>1231</v>
      </c>
      <c r="D1864" s="2">
        <v>0</v>
      </c>
      <c r="E1864" s="1">
        <v>0</v>
      </c>
      <c r="F1864" s="1">
        <v>0</v>
      </c>
      <c r="G1864" s="1">
        <v>24</v>
      </c>
      <c r="H1864" s="1">
        <v>1</v>
      </c>
      <c r="I1864" s="23" t="e">
        <f t="shared" si="199"/>
        <v>#DIV/0!</v>
      </c>
      <c r="J1864" s="23" t="e">
        <f t="shared" si="200"/>
        <v>#DIV/0!</v>
      </c>
      <c r="K1864" s="23">
        <f t="shared" si="201"/>
        <v>0</v>
      </c>
      <c r="L1864" s="23">
        <f t="shared" si="202"/>
        <v>96</v>
      </c>
      <c r="M1864" s="23">
        <f t="shared" si="203"/>
        <v>4</v>
      </c>
      <c r="N1864" s="23" t="e">
        <f t="shared" si="204"/>
        <v>#DIV/0!</v>
      </c>
      <c r="O1864" s="23">
        <f t="shared" si="205"/>
        <v>0</v>
      </c>
      <c r="S1864" s="6"/>
      <c r="T1864" s="6"/>
      <c r="U1864" s="6"/>
    </row>
    <row r="1865" spans="1:21" x14ac:dyDescent="0.25">
      <c r="A1865" s="6" t="s">
        <v>14983</v>
      </c>
      <c r="B1865" s="40" t="s">
        <v>13061</v>
      </c>
      <c r="C1865" s="1" t="s">
        <v>500</v>
      </c>
      <c r="D1865" s="2">
        <v>6.75</v>
      </c>
      <c r="E1865" s="1">
        <v>254</v>
      </c>
      <c r="F1865" s="1">
        <v>10</v>
      </c>
      <c r="G1865" s="1">
        <v>2</v>
      </c>
      <c r="H1865" s="1">
        <v>0</v>
      </c>
      <c r="I1865" s="23">
        <f t="shared" si="199"/>
        <v>37.629629629629626</v>
      </c>
      <c r="J1865" s="23">
        <f t="shared" si="200"/>
        <v>25.4</v>
      </c>
      <c r="K1865" s="23">
        <f t="shared" si="201"/>
        <v>83.333333333333343</v>
      </c>
      <c r="L1865" s="23">
        <f t="shared" si="202"/>
        <v>16.666666666666664</v>
      </c>
      <c r="M1865" s="23">
        <f t="shared" si="203"/>
        <v>0</v>
      </c>
      <c r="N1865" s="23">
        <f t="shared" si="204"/>
        <v>0.67500000000000004</v>
      </c>
      <c r="O1865" s="23">
        <f t="shared" si="205"/>
        <v>21.166666666666668</v>
      </c>
      <c r="S1865" s="6"/>
      <c r="T1865" s="6"/>
      <c r="U1865" s="6"/>
    </row>
    <row r="1866" spans="1:21" x14ac:dyDescent="0.25">
      <c r="A1866" s="6" t="s">
        <v>14983</v>
      </c>
      <c r="C1866" s="27" t="s">
        <v>500</v>
      </c>
      <c r="D1866" s="28">
        <v>3.25</v>
      </c>
      <c r="E1866" s="27">
        <v>123</v>
      </c>
      <c r="F1866" s="27">
        <v>4</v>
      </c>
      <c r="G1866" s="27">
        <v>2</v>
      </c>
      <c r="H1866" s="27">
        <v>0</v>
      </c>
      <c r="I1866" s="27">
        <f t="shared" si="199"/>
        <v>37.846153846153847</v>
      </c>
      <c r="J1866" s="27">
        <f t="shared" si="200"/>
        <v>30.75</v>
      </c>
      <c r="K1866" s="27">
        <f t="shared" si="201"/>
        <v>66.666666666666657</v>
      </c>
      <c r="L1866" s="27">
        <f t="shared" si="202"/>
        <v>33.333333333333329</v>
      </c>
      <c r="M1866" s="27">
        <f t="shared" si="203"/>
        <v>0</v>
      </c>
      <c r="N1866" s="27">
        <f t="shared" si="204"/>
        <v>0.8125</v>
      </c>
      <c r="O1866" s="23">
        <f t="shared" si="205"/>
        <v>20.5</v>
      </c>
      <c r="P1866" s="27"/>
      <c r="S1866" s="6"/>
      <c r="T1866" s="6"/>
      <c r="U1866" s="6"/>
    </row>
    <row r="1867" spans="1:21" x14ac:dyDescent="0.25">
      <c r="A1867" s="6"/>
      <c r="B1867" s="243" t="s">
        <v>13061</v>
      </c>
      <c r="C1867" s="27" t="s">
        <v>15342</v>
      </c>
      <c r="D1867" s="28">
        <f>D1865+D1866</f>
        <v>10</v>
      </c>
      <c r="E1867" s="28">
        <f>E1865+E1866</f>
        <v>377</v>
      </c>
      <c r="F1867" s="28">
        <f>F1865+F1866</f>
        <v>14</v>
      </c>
      <c r="G1867" s="28">
        <f>G1865+G1866</f>
        <v>4</v>
      </c>
      <c r="H1867" s="28">
        <f>H1865+H1866</f>
        <v>0</v>
      </c>
      <c r="I1867" s="27">
        <f>E1867/D1867</f>
        <v>37.700000000000003</v>
      </c>
      <c r="J1867" s="27">
        <f>E1867/F1867</f>
        <v>26.928571428571427</v>
      </c>
      <c r="K1867" s="27">
        <f>F1867/(F1867+G1867+H1867)*100</f>
        <v>77.777777777777786</v>
      </c>
      <c r="L1867" s="27">
        <f>G1867/(F1867+G1867+H1867)*100</f>
        <v>22.222222222222221</v>
      </c>
      <c r="M1867" s="27">
        <f>H1867/(F1867+G1867+H1867)*100</f>
        <v>0</v>
      </c>
      <c r="N1867" s="27">
        <f>D1867/F1867</f>
        <v>0.7142857142857143</v>
      </c>
      <c r="O1867" s="23">
        <f t="shared" si="205"/>
        <v>20.944444444444443</v>
      </c>
      <c r="P1867" s="27"/>
      <c r="S1867" s="6"/>
      <c r="T1867" s="6"/>
      <c r="U1867" s="6"/>
    </row>
    <row r="1868" spans="1:21" x14ac:dyDescent="0.25">
      <c r="A1868" s="6" t="s">
        <v>14983</v>
      </c>
      <c r="B1868" s="7" t="s">
        <v>13050</v>
      </c>
      <c r="C1868" s="1" t="s">
        <v>5703</v>
      </c>
      <c r="D1868" s="2">
        <v>69.5</v>
      </c>
      <c r="E1868" s="1">
        <v>2367</v>
      </c>
      <c r="F1868" s="1">
        <v>96</v>
      </c>
      <c r="G1868" s="1">
        <v>8</v>
      </c>
      <c r="H1868" s="1">
        <v>0</v>
      </c>
      <c r="I1868" s="23">
        <f t="shared" si="199"/>
        <v>34.057553956834532</v>
      </c>
      <c r="J1868" s="23">
        <f t="shared" si="200"/>
        <v>24.65625</v>
      </c>
      <c r="K1868" s="23">
        <f t="shared" si="201"/>
        <v>92.307692307692307</v>
      </c>
      <c r="L1868" s="23">
        <f t="shared" si="202"/>
        <v>7.6923076923076925</v>
      </c>
      <c r="M1868" s="23">
        <f t="shared" si="203"/>
        <v>0</v>
      </c>
      <c r="N1868" s="23">
        <f t="shared" si="204"/>
        <v>0.72395833333333337</v>
      </c>
      <c r="O1868" s="23">
        <f t="shared" si="205"/>
        <v>22.759615384615383</v>
      </c>
      <c r="S1868" s="6"/>
      <c r="T1868" s="6"/>
      <c r="U1868" s="6"/>
    </row>
    <row r="1869" spans="1:21" x14ac:dyDescent="0.25">
      <c r="A1869" s="6" t="s">
        <v>14983</v>
      </c>
      <c r="B1869" s="7" t="s">
        <v>13088</v>
      </c>
      <c r="C1869" s="1" t="s">
        <v>5737</v>
      </c>
      <c r="D1869" s="2">
        <v>20.25</v>
      </c>
      <c r="E1869" s="1">
        <v>804</v>
      </c>
      <c r="F1869" s="1">
        <v>61</v>
      </c>
      <c r="G1869" s="1">
        <v>142</v>
      </c>
      <c r="H1869" s="1">
        <v>50</v>
      </c>
      <c r="I1869" s="23">
        <f t="shared" si="199"/>
        <v>39.703703703703702</v>
      </c>
      <c r="J1869" s="23">
        <f t="shared" si="200"/>
        <v>13.180327868852459</v>
      </c>
      <c r="K1869" s="23">
        <f t="shared" si="201"/>
        <v>24.110671936758894</v>
      </c>
      <c r="L1869" s="23">
        <f t="shared" si="202"/>
        <v>56.126482213438734</v>
      </c>
      <c r="M1869" s="23">
        <f t="shared" si="203"/>
        <v>19.762845849802371</v>
      </c>
      <c r="N1869" s="23">
        <f t="shared" si="204"/>
        <v>0.33196721311475408</v>
      </c>
      <c r="O1869" s="23">
        <f t="shared" si="205"/>
        <v>3.1778656126482212</v>
      </c>
      <c r="S1869" s="6"/>
      <c r="T1869" s="6"/>
      <c r="U1869" s="6"/>
    </row>
    <row r="1870" spans="1:21" x14ac:dyDescent="0.25">
      <c r="A1870" s="6" t="s">
        <v>14983</v>
      </c>
      <c r="B1870" s="7" t="s">
        <v>13062</v>
      </c>
      <c r="C1870" s="1" t="s">
        <v>5713</v>
      </c>
      <c r="D1870" s="2">
        <v>24.38</v>
      </c>
      <c r="E1870" s="1">
        <v>836</v>
      </c>
      <c r="F1870" s="1">
        <v>59</v>
      </c>
      <c r="G1870" s="1">
        <v>15</v>
      </c>
      <c r="H1870" s="1">
        <v>0</v>
      </c>
      <c r="I1870" s="23">
        <f t="shared" si="199"/>
        <v>34.290401968826906</v>
      </c>
      <c r="J1870" s="23">
        <f t="shared" si="200"/>
        <v>14.169491525423728</v>
      </c>
      <c r="K1870" s="23">
        <f t="shared" si="201"/>
        <v>79.729729729729726</v>
      </c>
      <c r="L1870" s="23">
        <f t="shared" si="202"/>
        <v>20.27027027027027</v>
      </c>
      <c r="M1870" s="23">
        <f t="shared" si="203"/>
        <v>0</v>
      </c>
      <c r="N1870" s="23">
        <f t="shared" si="204"/>
        <v>0.41322033898305083</v>
      </c>
      <c r="O1870" s="23">
        <f t="shared" si="205"/>
        <v>11.297297297297296</v>
      </c>
      <c r="S1870" s="6"/>
      <c r="T1870" s="6"/>
      <c r="U1870" s="6"/>
    </row>
    <row r="1871" spans="1:21" x14ac:dyDescent="0.25">
      <c r="A1871" s="6" t="s">
        <v>14983</v>
      </c>
      <c r="B1871" s="7" t="s">
        <v>13070</v>
      </c>
      <c r="C1871" s="1" t="s">
        <v>5721</v>
      </c>
      <c r="D1871" s="2">
        <v>27.375</v>
      </c>
      <c r="E1871" s="1">
        <v>973</v>
      </c>
      <c r="F1871" s="1">
        <v>21</v>
      </c>
      <c r="G1871" s="1">
        <v>0</v>
      </c>
      <c r="H1871" s="1">
        <v>0</v>
      </c>
      <c r="I1871" s="23">
        <f t="shared" si="199"/>
        <v>35.543378995433791</v>
      </c>
      <c r="J1871" s="23">
        <f t="shared" si="200"/>
        <v>46.333333333333336</v>
      </c>
      <c r="K1871" s="23">
        <f t="shared" si="201"/>
        <v>100</v>
      </c>
      <c r="L1871" s="23">
        <f t="shared" si="202"/>
        <v>0</v>
      </c>
      <c r="M1871" s="23">
        <f t="shared" si="203"/>
        <v>0</v>
      </c>
      <c r="N1871" s="23">
        <f t="shared" si="204"/>
        <v>1.3035714285714286</v>
      </c>
      <c r="O1871" s="23">
        <f t="shared" si="205"/>
        <v>46.333333333333336</v>
      </c>
      <c r="S1871" s="6"/>
      <c r="T1871" s="6"/>
      <c r="U1871" s="6"/>
    </row>
    <row r="1872" spans="1:21" x14ac:dyDescent="0.25">
      <c r="A1872" s="6" t="s">
        <v>14983</v>
      </c>
      <c r="B1872" s="50" t="s">
        <v>13073</v>
      </c>
      <c r="C1872" s="1" t="s">
        <v>5724</v>
      </c>
      <c r="D1872" s="2">
        <v>94</v>
      </c>
      <c r="E1872" s="1">
        <v>2982</v>
      </c>
      <c r="F1872" s="1">
        <v>143</v>
      </c>
      <c r="G1872" s="1">
        <v>0</v>
      </c>
      <c r="H1872" s="1">
        <v>0</v>
      </c>
      <c r="I1872" s="23">
        <f t="shared" si="199"/>
        <v>31.723404255319149</v>
      </c>
      <c r="J1872" s="23">
        <f t="shared" si="200"/>
        <v>20.853146853146853</v>
      </c>
      <c r="K1872" s="23">
        <f t="shared" si="201"/>
        <v>100</v>
      </c>
      <c r="L1872" s="23">
        <f t="shared" si="202"/>
        <v>0</v>
      </c>
      <c r="M1872" s="23">
        <f t="shared" si="203"/>
        <v>0</v>
      </c>
      <c r="N1872" s="23">
        <f t="shared" si="204"/>
        <v>0.65734265734265729</v>
      </c>
      <c r="O1872" s="23">
        <f t="shared" si="205"/>
        <v>20.853146853146853</v>
      </c>
      <c r="S1872" s="6" t="s">
        <v>14193</v>
      </c>
      <c r="T1872" s="6"/>
      <c r="U1872" s="6"/>
    </row>
    <row r="1873" spans="1:21" x14ac:dyDescent="0.25">
      <c r="A1873" s="6" t="s">
        <v>14983</v>
      </c>
      <c r="B1873" s="7" t="s">
        <v>13077</v>
      </c>
      <c r="C1873" s="1" t="s">
        <v>5728</v>
      </c>
      <c r="D1873" s="2">
        <v>66.625</v>
      </c>
      <c r="E1873" s="1">
        <v>2234</v>
      </c>
      <c r="F1873" s="1">
        <v>90</v>
      </c>
      <c r="G1873" s="1">
        <v>17</v>
      </c>
      <c r="H1873" s="1">
        <v>6</v>
      </c>
      <c r="I1873" s="23">
        <f t="shared" si="199"/>
        <v>33.530956848030016</v>
      </c>
      <c r="J1873" s="23">
        <f t="shared" si="200"/>
        <v>24.822222222222223</v>
      </c>
      <c r="K1873" s="23">
        <f t="shared" si="201"/>
        <v>79.646017699115049</v>
      </c>
      <c r="L1873" s="23">
        <f t="shared" si="202"/>
        <v>15.044247787610621</v>
      </c>
      <c r="M1873" s="23">
        <f t="shared" si="203"/>
        <v>5.3097345132743365</v>
      </c>
      <c r="N1873" s="23">
        <f t="shared" si="204"/>
        <v>0.74027777777777781</v>
      </c>
      <c r="O1873" s="23">
        <f t="shared" si="205"/>
        <v>19.76991150442478</v>
      </c>
      <c r="S1873" s="6"/>
      <c r="T1873" s="6"/>
      <c r="U1873" s="6"/>
    </row>
    <row r="1874" spans="1:21" x14ac:dyDescent="0.25">
      <c r="A1874" s="6" t="s">
        <v>14983</v>
      </c>
      <c r="B1874" s="7" t="s">
        <v>13102</v>
      </c>
      <c r="C1874" s="1" t="s">
        <v>5747</v>
      </c>
      <c r="D1874" s="2">
        <v>75.5</v>
      </c>
      <c r="E1874" s="1">
        <v>2528</v>
      </c>
      <c r="F1874" s="1">
        <v>97</v>
      </c>
      <c r="G1874" s="1">
        <v>13</v>
      </c>
      <c r="H1874" s="1">
        <v>3</v>
      </c>
      <c r="I1874" s="23">
        <f t="shared" si="199"/>
        <v>33.483443708609272</v>
      </c>
      <c r="J1874" s="23">
        <f t="shared" si="200"/>
        <v>26.061855670103093</v>
      </c>
      <c r="K1874" s="23">
        <f t="shared" si="201"/>
        <v>85.840707964601776</v>
      </c>
      <c r="L1874" s="23">
        <f t="shared" si="202"/>
        <v>11.504424778761061</v>
      </c>
      <c r="M1874" s="23">
        <f t="shared" si="203"/>
        <v>2.6548672566371683</v>
      </c>
      <c r="N1874" s="23">
        <f t="shared" si="204"/>
        <v>0.77835051546391754</v>
      </c>
      <c r="O1874" s="23">
        <f t="shared" si="205"/>
        <v>22.371681415929203</v>
      </c>
      <c r="S1874" s="6"/>
      <c r="T1874" s="6"/>
      <c r="U1874" s="6"/>
    </row>
    <row r="1875" spans="1:21" x14ac:dyDescent="0.25">
      <c r="A1875" s="6" t="s">
        <v>14983</v>
      </c>
      <c r="B1875" s="7" t="s">
        <v>13113</v>
      </c>
      <c r="C1875" s="1" t="s">
        <v>5757</v>
      </c>
      <c r="D1875" s="2">
        <v>67</v>
      </c>
      <c r="E1875" s="1">
        <v>2289</v>
      </c>
      <c r="F1875" s="1">
        <v>105</v>
      </c>
      <c r="G1875" s="1">
        <v>0</v>
      </c>
      <c r="H1875" s="1">
        <v>1</v>
      </c>
      <c r="I1875" s="23">
        <f t="shared" si="199"/>
        <v>34.164179104477611</v>
      </c>
      <c r="J1875" s="23">
        <f t="shared" si="200"/>
        <v>21.8</v>
      </c>
      <c r="K1875" s="23">
        <f t="shared" si="201"/>
        <v>99.056603773584911</v>
      </c>
      <c r="L1875" s="23">
        <f t="shared" si="202"/>
        <v>0</v>
      </c>
      <c r="M1875" s="23">
        <f t="shared" si="203"/>
        <v>0.94339622641509435</v>
      </c>
      <c r="N1875" s="23">
        <f t="shared" si="204"/>
        <v>0.63809523809523805</v>
      </c>
      <c r="O1875" s="23">
        <f t="shared" si="205"/>
        <v>21.59433962264151</v>
      </c>
      <c r="S1875" s="6"/>
      <c r="T1875" s="6"/>
      <c r="U1875" s="6"/>
    </row>
    <row r="1876" spans="1:21" x14ac:dyDescent="0.25">
      <c r="A1876" s="6" t="s">
        <v>14983</v>
      </c>
      <c r="B1876" s="7" t="s">
        <v>13115</v>
      </c>
      <c r="C1876" s="1" t="s">
        <v>5759</v>
      </c>
      <c r="D1876" s="2">
        <v>21.75</v>
      </c>
      <c r="E1876" s="1">
        <v>785</v>
      </c>
      <c r="F1876" s="1">
        <v>41</v>
      </c>
      <c r="G1876" s="1">
        <v>11</v>
      </c>
      <c r="H1876" s="1">
        <v>0</v>
      </c>
      <c r="I1876" s="23">
        <f t="shared" si="199"/>
        <v>36.091954022988503</v>
      </c>
      <c r="J1876" s="23">
        <f t="shared" si="200"/>
        <v>19.146341463414632</v>
      </c>
      <c r="K1876" s="23">
        <f t="shared" si="201"/>
        <v>78.84615384615384</v>
      </c>
      <c r="L1876" s="23">
        <f t="shared" si="202"/>
        <v>21.153846153846153</v>
      </c>
      <c r="M1876" s="23">
        <f t="shared" si="203"/>
        <v>0</v>
      </c>
      <c r="N1876" s="23">
        <f t="shared" si="204"/>
        <v>0.53048780487804881</v>
      </c>
      <c r="O1876" s="23">
        <f t="shared" si="205"/>
        <v>15.096153846153847</v>
      </c>
      <c r="S1876" s="6"/>
      <c r="T1876" s="6"/>
      <c r="U1876" s="6"/>
    </row>
    <row r="1877" spans="1:21" x14ac:dyDescent="0.25">
      <c r="A1877" s="6" t="s">
        <v>14983</v>
      </c>
      <c r="B1877" s="7" t="s">
        <v>13144</v>
      </c>
      <c r="C1877" s="1" t="s">
        <v>5781</v>
      </c>
      <c r="D1877" s="2">
        <v>31.125</v>
      </c>
      <c r="E1877" s="1">
        <v>1103</v>
      </c>
      <c r="F1877" s="1">
        <v>92</v>
      </c>
      <c r="G1877" s="1">
        <v>25</v>
      </c>
      <c r="H1877" s="1">
        <v>5</v>
      </c>
      <c r="I1877" s="23">
        <f t="shared" si="199"/>
        <v>35.437751004016064</v>
      </c>
      <c r="J1877" s="23">
        <f t="shared" si="200"/>
        <v>11.989130434782609</v>
      </c>
      <c r="K1877" s="23">
        <f t="shared" si="201"/>
        <v>75.409836065573771</v>
      </c>
      <c r="L1877" s="23">
        <f t="shared" si="202"/>
        <v>20.491803278688526</v>
      </c>
      <c r="M1877" s="23">
        <f t="shared" si="203"/>
        <v>4.0983606557377046</v>
      </c>
      <c r="N1877" s="23">
        <f t="shared" si="204"/>
        <v>0.33831521739130432</v>
      </c>
      <c r="O1877" s="23">
        <f t="shared" si="205"/>
        <v>9.0409836065573774</v>
      </c>
      <c r="S1877" s="6"/>
      <c r="T1877" s="6"/>
      <c r="U1877" s="6"/>
    </row>
    <row r="1878" spans="1:21" x14ac:dyDescent="0.25">
      <c r="A1878" s="6" t="s">
        <v>14983</v>
      </c>
      <c r="B1878" s="7" t="s">
        <v>13112</v>
      </c>
      <c r="C1878" s="1" t="s">
        <v>1442</v>
      </c>
      <c r="D1878" s="2">
        <v>29.625</v>
      </c>
      <c r="E1878" s="1">
        <v>994</v>
      </c>
      <c r="F1878" s="1">
        <v>30</v>
      </c>
      <c r="G1878" s="1">
        <v>5</v>
      </c>
      <c r="H1878" s="1">
        <v>0</v>
      </c>
      <c r="I1878" s="23">
        <f t="shared" si="199"/>
        <v>33.552742616033754</v>
      </c>
      <c r="J1878" s="23">
        <f t="shared" si="200"/>
        <v>33.133333333333333</v>
      </c>
      <c r="K1878" s="23">
        <f t="shared" si="201"/>
        <v>85.714285714285708</v>
      </c>
      <c r="L1878" s="23">
        <f t="shared" si="202"/>
        <v>14.285714285714285</v>
      </c>
      <c r="M1878" s="23">
        <f t="shared" si="203"/>
        <v>0</v>
      </c>
      <c r="N1878" s="23">
        <f t="shared" si="204"/>
        <v>0.98750000000000004</v>
      </c>
      <c r="O1878" s="23">
        <f t="shared" si="205"/>
        <v>28.4</v>
      </c>
      <c r="S1878" s="6"/>
      <c r="T1878" s="6"/>
      <c r="U1878" s="6"/>
    </row>
    <row r="1879" spans="1:21" x14ac:dyDescent="0.25">
      <c r="A1879" s="6" t="s">
        <v>14983</v>
      </c>
      <c r="B1879" s="149"/>
      <c r="C1879" s="51" t="s">
        <v>5700</v>
      </c>
      <c r="D1879" s="52">
        <v>28.5</v>
      </c>
      <c r="E1879" s="51">
        <v>985</v>
      </c>
      <c r="F1879" s="51">
        <v>41</v>
      </c>
      <c r="G1879" s="51">
        <v>3</v>
      </c>
      <c r="H1879" s="51">
        <v>0</v>
      </c>
      <c r="I1879" s="51">
        <f t="shared" si="199"/>
        <v>34.561403508771932</v>
      </c>
      <c r="J1879" s="51">
        <f t="shared" si="200"/>
        <v>24.024390243902438</v>
      </c>
      <c r="K1879" s="51">
        <f t="shared" si="201"/>
        <v>93.181818181818173</v>
      </c>
      <c r="L1879" s="51">
        <f t="shared" si="202"/>
        <v>6.8181818181818175</v>
      </c>
      <c r="M1879" s="51">
        <f t="shared" si="203"/>
        <v>0</v>
      </c>
      <c r="N1879" s="51">
        <f t="shared" si="204"/>
        <v>0.69512195121951215</v>
      </c>
      <c r="O1879" s="23">
        <f t="shared" si="205"/>
        <v>22.386363636363637</v>
      </c>
      <c r="P1879" s="51"/>
      <c r="S1879" s="6"/>
      <c r="T1879" s="6"/>
      <c r="U1879" s="6"/>
    </row>
    <row r="1880" spans="1:21" x14ac:dyDescent="0.25">
      <c r="A1880" s="6" t="s">
        <v>14983</v>
      </c>
      <c r="C1880" s="51" t="s">
        <v>5744</v>
      </c>
      <c r="D1880" s="52">
        <v>1.25</v>
      </c>
      <c r="E1880" s="51">
        <v>56</v>
      </c>
      <c r="F1880" s="51">
        <v>5</v>
      </c>
      <c r="G1880" s="51">
        <v>5</v>
      </c>
      <c r="H1880" s="51">
        <v>0</v>
      </c>
      <c r="I1880" s="51">
        <f t="shared" si="199"/>
        <v>44.8</v>
      </c>
      <c r="J1880" s="51">
        <f t="shared" si="200"/>
        <v>11.2</v>
      </c>
      <c r="K1880" s="51">
        <f t="shared" si="201"/>
        <v>50</v>
      </c>
      <c r="L1880" s="51">
        <f t="shared" si="202"/>
        <v>50</v>
      </c>
      <c r="M1880" s="51">
        <f t="shared" si="203"/>
        <v>0</v>
      </c>
      <c r="N1880" s="51">
        <f t="shared" si="204"/>
        <v>0.25</v>
      </c>
      <c r="O1880" s="23">
        <f t="shared" si="205"/>
        <v>5.6</v>
      </c>
      <c r="P1880" s="51"/>
      <c r="S1880" s="42" t="s">
        <v>14194</v>
      </c>
      <c r="T1880" s="6"/>
      <c r="U1880" s="6"/>
    </row>
    <row r="1881" spans="1:21" x14ac:dyDescent="0.25">
      <c r="A1881" s="6" t="s">
        <v>14983</v>
      </c>
      <c r="B1881" s="149" t="s">
        <v>13097</v>
      </c>
      <c r="C1881" s="51" t="s">
        <v>15181</v>
      </c>
      <c r="D1881" s="52">
        <f>D1879+D1880</f>
        <v>29.75</v>
      </c>
      <c r="E1881" s="52">
        <f>E1879+E1880</f>
        <v>1041</v>
      </c>
      <c r="F1881" s="52">
        <f>F1879+F1880</f>
        <v>46</v>
      </c>
      <c r="G1881" s="52">
        <f>G1879+G1880</f>
        <v>8</v>
      </c>
      <c r="H1881" s="52">
        <f>H1879+H1880</f>
        <v>0</v>
      </c>
      <c r="I1881" s="51">
        <f>E1881/D1881</f>
        <v>34.991596638655459</v>
      </c>
      <c r="J1881" s="51">
        <f>E1881/F1881</f>
        <v>22.630434782608695</v>
      </c>
      <c r="K1881" s="51">
        <f>F1881/(F1881+G1881+H1881)*100</f>
        <v>85.18518518518519</v>
      </c>
      <c r="L1881" s="51">
        <f>G1881/(F1881+G1881+H1881)*100</f>
        <v>14.814814814814813</v>
      </c>
      <c r="M1881" s="51">
        <f>H1881/(F1881+G1881+H1881)*100</f>
        <v>0</v>
      </c>
      <c r="N1881" s="51">
        <f>D1881/F1881</f>
        <v>0.64673913043478259</v>
      </c>
      <c r="O1881" s="23">
        <f t="shared" si="205"/>
        <v>19.277777777777779</v>
      </c>
      <c r="P1881" s="51"/>
      <c r="S1881" s="42"/>
      <c r="T1881" s="6"/>
      <c r="U1881" s="6"/>
    </row>
    <row r="1882" spans="1:21" x14ac:dyDescent="0.25">
      <c r="A1882" s="6" t="s">
        <v>14983</v>
      </c>
      <c r="B1882" s="7" t="s">
        <v>13085</v>
      </c>
      <c r="C1882" s="1" t="s">
        <v>3646</v>
      </c>
      <c r="D1882" s="2">
        <v>13</v>
      </c>
      <c r="E1882" s="1">
        <v>544</v>
      </c>
      <c r="F1882" s="1">
        <v>54</v>
      </c>
      <c r="G1882" s="1">
        <v>43</v>
      </c>
      <c r="H1882" s="1">
        <v>0</v>
      </c>
      <c r="I1882" s="23">
        <f t="shared" si="199"/>
        <v>41.846153846153847</v>
      </c>
      <c r="J1882" s="23">
        <f t="shared" si="200"/>
        <v>10.074074074074074</v>
      </c>
      <c r="K1882" s="23">
        <f t="shared" si="201"/>
        <v>55.670103092783506</v>
      </c>
      <c r="L1882" s="23">
        <f t="shared" si="202"/>
        <v>44.329896907216494</v>
      </c>
      <c r="M1882" s="23">
        <f t="shared" si="203"/>
        <v>0</v>
      </c>
      <c r="N1882" s="23">
        <f t="shared" si="204"/>
        <v>0.24074074074074073</v>
      </c>
      <c r="O1882" s="23">
        <f t="shared" si="205"/>
        <v>5.608247422680412</v>
      </c>
      <c r="S1882" s="6"/>
      <c r="T1882" s="6"/>
      <c r="U1882" s="6"/>
    </row>
    <row r="1883" spans="1:21" x14ac:dyDescent="0.25">
      <c r="A1883" s="6" t="s">
        <v>14983</v>
      </c>
      <c r="B1883" s="7" t="s">
        <v>13142</v>
      </c>
      <c r="C1883" s="1" t="s">
        <v>2809</v>
      </c>
      <c r="D1883" s="2">
        <v>14.5</v>
      </c>
      <c r="E1883" s="1">
        <v>501</v>
      </c>
      <c r="F1883" s="1">
        <v>20</v>
      </c>
      <c r="G1883" s="1">
        <v>0</v>
      </c>
      <c r="H1883" s="1">
        <v>0</v>
      </c>
      <c r="I1883" s="23">
        <f t="shared" si="199"/>
        <v>34.551724137931032</v>
      </c>
      <c r="J1883" s="23">
        <f t="shared" si="200"/>
        <v>25.05</v>
      </c>
      <c r="K1883" s="23">
        <f t="shared" si="201"/>
        <v>100</v>
      </c>
      <c r="L1883" s="23">
        <f t="shared" si="202"/>
        <v>0</v>
      </c>
      <c r="M1883" s="23">
        <f t="shared" si="203"/>
        <v>0</v>
      </c>
      <c r="N1883" s="23">
        <f t="shared" si="204"/>
        <v>0.72499999999999998</v>
      </c>
      <c r="O1883" s="23">
        <f t="shared" si="205"/>
        <v>25.05</v>
      </c>
      <c r="S1883" s="6"/>
      <c r="T1883" s="6"/>
      <c r="U1883" s="6"/>
    </row>
    <row r="1884" spans="1:21" x14ac:dyDescent="0.25">
      <c r="A1884" s="6" t="s">
        <v>14983</v>
      </c>
      <c r="B1884" s="7" t="s">
        <v>13149</v>
      </c>
      <c r="C1884" s="1" t="s">
        <v>2823</v>
      </c>
      <c r="D1884" s="2">
        <v>30</v>
      </c>
      <c r="E1884" s="1">
        <v>986</v>
      </c>
      <c r="F1884" s="1">
        <v>35</v>
      </c>
      <c r="G1884" s="1">
        <v>18</v>
      </c>
      <c r="H1884" s="1">
        <v>12</v>
      </c>
      <c r="I1884" s="23">
        <f t="shared" si="199"/>
        <v>32.866666666666667</v>
      </c>
      <c r="J1884" s="23">
        <f t="shared" si="200"/>
        <v>28.171428571428571</v>
      </c>
      <c r="K1884" s="23">
        <f t="shared" si="201"/>
        <v>53.846153846153847</v>
      </c>
      <c r="L1884" s="23">
        <f t="shared" si="202"/>
        <v>27.692307692307693</v>
      </c>
      <c r="M1884" s="23">
        <f t="shared" si="203"/>
        <v>18.461538461538463</v>
      </c>
      <c r="N1884" s="23">
        <f t="shared" si="204"/>
        <v>0.8571428571428571</v>
      </c>
      <c r="O1884" s="23">
        <f t="shared" si="205"/>
        <v>15.169230769230769</v>
      </c>
      <c r="S1884" s="6"/>
      <c r="T1884" s="6"/>
      <c r="U1884" s="6"/>
    </row>
    <row r="1885" spans="1:21" x14ac:dyDescent="0.25">
      <c r="A1885" s="6" t="s">
        <v>14983</v>
      </c>
      <c r="B1885" s="7" t="s">
        <v>13151</v>
      </c>
      <c r="C1885" s="1" t="s">
        <v>2025</v>
      </c>
      <c r="D1885" s="2">
        <v>14</v>
      </c>
      <c r="E1885" s="1">
        <v>492</v>
      </c>
      <c r="F1885" s="1">
        <v>51</v>
      </c>
      <c r="G1885" s="1">
        <v>14</v>
      </c>
      <c r="H1885" s="1">
        <v>11</v>
      </c>
      <c r="I1885" s="23">
        <f t="shared" si="199"/>
        <v>35.142857142857146</v>
      </c>
      <c r="J1885" s="23">
        <f t="shared" si="200"/>
        <v>9.6470588235294112</v>
      </c>
      <c r="K1885" s="23">
        <f t="shared" si="201"/>
        <v>67.10526315789474</v>
      </c>
      <c r="L1885" s="23">
        <f t="shared" si="202"/>
        <v>18.421052631578945</v>
      </c>
      <c r="M1885" s="23">
        <f t="shared" si="203"/>
        <v>14.473684210526317</v>
      </c>
      <c r="N1885" s="23">
        <f t="shared" si="204"/>
        <v>0.27450980392156865</v>
      </c>
      <c r="O1885" s="23">
        <f t="shared" si="205"/>
        <v>6.4736842105263159</v>
      </c>
      <c r="S1885" s="6" t="s">
        <v>14196</v>
      </c>
      <c r="T1885" s="6"/>
      <c r="U1885" s="6"/>
    </row>
    <row r="1886" spans="1:21" x14ac:dyDescent="0.25">
      <c r="A1886" s="6" t="s">
        <v>14983</v>
      </c>
      <c r="B1886" s="7" t="s">
        <v>13056</v>
      </c>
      <c r="C1886" s="1" t="s">
        <v>5708</v>
      </c>
      <c r="D1886" s="2">
        <v>28.875</v>
      </c>
      <c r="E1886" s="1">
        <v>899</v>
      </c>
      <c r="F1886" s="1">
        <v>26</v>
      </c>
      <c r="G1886" s="1">
        <v>15</v>
      </c>
      <c r="H1886" s="1">
        <v>8</v>
      </c>
      <c r="I1886" s="23">
        <f t="shared" si="199"/>
        <v>31.134199134199132</v>
      </c>
      <c r="J1886" s="23">
        <f t="shared" si="200"/>
        <v>34.57692307692308</v>
      </c>
      <c r="K1886" s="23">
        <f t="shared" si="201"/>
        <v>53.061224489795919</v>
      </c>
      <c r="L1886" s="23">
        <f t="shared" si="202"/>
        <v>30.612244897959183</v>
      </c>
      <c r="M1886" s="23">
        <f t="shared" si="203"/>
        <v>16.326530612244898</v>
      </c>
      <c r="N1886" s="23">
        <f t="shared" si="204"/>
        <v>1.1105769230769231</v>
      </c>
      <c r="O1886" s="23">
        <f t="shared" si="205"/>
        <v>18.346938775510203</v>
      </c>
      <c r="S1886" s="6"/>
      <c r="T1886" s="6"/>
      <c r="U1886" s="6"/>
    </row>
    <row r="1887" spans="1:21" x14ac:dyDescent="0.25">
      <c r="A1887" s="6" t="s">
        <v>14983</v>
      </c>
      <c r="B1887" s="7" t="s">
        <v>13057</v>
      </c>
      <c r="C1887" s="1" t="s">
        <v>5709</v>
      </c>
      <c r="D1887" s="2">
        <v>11.5</v>
      </c>
      <c r="E1887" s="1">
        <v>411</v>
      </c>
      <c r="F1887" s="1">
        <v>11</v>
      </c>
      <c r="G1887" s="1">
        <v>1</v>
      </c>
      <c r="H1887" s="1">
        <v>0</v>
      </c>
      <c r="I1887" s="23">
        <f t="shared" si="199"/>
        <v>35.739130434782609</v>
      </c>
      <c r="J1887" s="23">
        <f t="shared" si="200"/>
        <v>37.363636363636367</v>
      </c>
      <c r="K1887" s="23">
        <f t="shared" si="201"/>
        <v>91.666666666666657</v>
      </c>
      <c r="L1887" s="23">
        <f t="shared" si="202"/>
        <v>8.3333333333333321</v>
      </c>
      <c r="M1887" s="23">
        <f t="shared" si="203"/>
        <v>0</v>
      </c>
      <c r="N1887" s="23">
        <f t="shared" si="204"/>
        <v>1.0454545454545454</v>
      </c>
      <c r="O1887" s="23">
        <f t="shared" si="205"/>
        <v>34.25</v>
      </c>
      <c r="S1887" s="6"/>
      <c r="T1887" s="6"/>
      <c r="U1887" s="6"/>
    </row>
    <row r="1888" spans="1:21" x14ac:dyDescent="0.25">
      <c r="A1888" s="6" t="s">
        <v>14983</v>
      </c>
      <c r="B1888" s="7" t="s">
        <v>13058</v>
      </c>
      <c r="C1888" s="1" t="s">
        <v>5710</v>
      </c>
      <c r="D1888" s="2">
        <v>20</v>
      </c>
      <c r="E1888" s="1">
        <v>648</v>
      </c>
      <c r="F1888" s="1">
        <v>16</v>
      </c>
      <c r="G1888" s="1">
        <v>0</v>
      </c>
      <c r="H1888" s="1">
        <v>0</v>
      </c>
      <c r="I1888" s="23">
        <f t="shared" si="199"/>
        <v>32.4</v>
      </c>
      <c r="J1888" s="23">
        <f t="shared" si="200"/>
        <v>40.5</v>
      </c>
      <c r="K1888" s="23">
        <f t="shared" si="201"/>
        <v>100</v>
      </c>
      <c r="L1888" s="23">
        <f t="shared" si="202"/>
        <v>0</v>
      </c>
      <c r="M1888" s="23">
        <f t="shared" si="203"/>
        <v>0</v>
      </c>
      <c r="N1888" s="23">
        <f t="shared" si="204"/>
        <v>1.25</v>
      </c>
      <c r="O1888" s="23">
        <f t="shared" si="205"/>
        <v>40.5</v>
      </c>
      <c r="S1888" s="6"/>
      <c r="T1888" s="6"/>
      <c r="U1888" s="6"/>
    </row>
    <row r="1889" spans="1:21" x14ac:dyDescent="0.25">
      <c r="A1889" s="6" t="s">
        <v>14983</v>
      </c>
      <c r="B1889" s="7" t="s">
        <v>13066</v>
      </c>
      <c r="C1889" s="1" t="s">
        <v>5717</v>
      </c>
      <c r="D1889" s="2">
        <v>30.75</v>
      </c>
      <c r="E1889" s="1">
        <v>991</v>
      </c>
      <c r="F1889" s="1">
        <v>30</v>
      </c>
      <c r="G1889" s="1">
        <v>22</v>
      </c>
      <c r="H1889" s="1">
        <v>7</v>
      </c>
      <c r="I1889" s="23">
        <f t="shared" si="199"/>
        <v>32.227642276422763</v>
      </c>
      <c r="J1889" s="23">
        <f t="shared" si="200"/>
        <v>33.033333333333331</v>
      </c>
      <c r="K1889" s="23">
        <f t="shared" si="201"/>
        <v>50.847457627118644</v>
      </c>
      <c r="L1889" s="23">
        <f t="shared" si="202"/>
        <v>37.288135593220339</v>
      </c>
      <c r="M1889" s="23">
        <f t="shared" si="203"/>
        <v>11.864406779661017</v>
      </c>
      <c r="N1889" s="23">
        <f t="shared" si="204"/>
        <v>1.0249999999999999</v>
      </c>
      <c r="O1889" s="23">
        <f t="shared" si="205"/>
        <v>16.796610169491526</v>
      </c>
      <c r="S1889" s="6"/>
      <c r="T1889" s="6"/>
      <c r="U1889" s="6"/>
    </row>
    <row r="1890" spans="1:21" x14ac:dyDescent="0.25">
      <c r="A1890" s="6" t="s">
        <v>14983</v>
      </c>
      <c r="B1890" s="7" t="s">
        <v>13069</v>
      </c>
      <c r="C1890" s="1" t="s">
        <v>5720</v>
      </c>
      <c r="D1890" s="2">
        <v>30</v>
      </c>
      <c r="E1890" s="1">
        <v>979</v>
      </c>
      <c r="F1890" s="1">
        <v>25</v>
      </c>
      <c r="G1890" s="1">
        <v>6</v>
      </c>
      <c r="H1890" s="1">
        <v>3</v>
      </c>
      <c r="I1890" s="23">
        <f t="shared" si="199"/>
        <v>32.633333333333333</v>
      </c>
      <c r="J1890" s="23">
        <f t="shared" si="200"/>
        <v>39.159999999999997</v>
      </c>
      <c r="K1890" s="23">
        <f t="shared" si="201"/>
        <v>73.529411764705884</v>
      </c>
      <c r="L1890" s="23">
        <f t="shared" si="202"/>
        <v>17.647058823529413</v>
      </c>
      <c r="M1890" s="23">
        <f t="shared" si="203"/>
        <v>8.8235294117647065</v>
      </c>
      <c r="N1890" s="23">
        <f t="shared" si="204"/>
        <v>1.2</v>
      </c>
      <c r="O1890" s="23">
        <f t="shared" si="205"/>
        <v>28.794117647058822</v>
      </c>
      <c r="S1890" s="6"/>
      <c r="T1890" s="6"/>
      <c r="U1890" s="6"/>
    </row>
    <row r="1891" spans="1:21" x14ac:dyDescent="0.25">
      <c r="A1891" s="6" t="s">
        <v>14983</v>
      </c>
      <c r="B1891" s="7" t="s">
        <v>13076</v>
      </c>
      <c r="C1891" s="1" t="s">
        <v>5727</v>
      </c>
      <c r="D1891" s="2">
        <v>32.25</v>
      </c>
      <c r="E1891" s="1">
        <v>1151</v>
      </c>
      <c r="F1891" s="1">
        <v>30</v>
      </c>
      <c r="G1891" s="1">
        <v>13</v>
      </c>
      <c r="H1891" s="1">
        <v>9</v>
      </c>
      <c r="I1891" s="23">
        <f t="shared" si="199"/>
        <v>35.689922480620154</v>
      </c>
      <c r="J1891" s="23">
        <f t="shared" si="200"/>
        <v>38.366666666666667</v>
      </c>
      <c r="K1891" s="23">
        <f t="shared" si="201"/>
        <v>57.692307692307686</v>
      </c>
      <c r="L1891" s="23">
        <f t="shared" si="202"/>
        <v>25</v>
      </c>
      <c r="M1891" s="23">
        <f t="shared" si="203"/>
        <v>17.307692307692307</v>
      </c>
      <c r="N1891" s="23">
        <f t="shared" si="204"/>
        <v>1.075</v>
      </c>
      <c r="O1891" s="23">
        <f t="shared" si="205"/>
        <v>22.134615384615383</v>
      </c>
      <c r="S1891" s="6"/>
      <c r="T1891" s="6"/>
      <c r="U1891" s="6"/>
    </row>
    <row r="1892" spans="1:21" x14ac:dyDescent="0.25">
      <c r="A1892" s="6" t="s">
        <v>14983</v>
      </c>
      <c r="B1892" s="7" t="s">
        <v>13078</v>
      </c>
      <c r="C1892" s="1" t="s">
        <v>1065</v>
      </c>
      <c r="D1892" s="2">
        <v>14.125</v>
      </c>
      <c r="E1892" s="1">
        <v>476</v>
      </c>
      <c r="F1892" s="1">
        <v>24</v>
      </c>
      <c r="G1892" s="1">
        <v>25</v>
      </c>
      <c r="H1892" s="1">
        <v>0</v>
      </c>
      <c r="I1892" s="23">
        <f t="shared" si="199"/>
        <v>33.69911504424779</v>
      </c>
      <c r="J1892" s="23">
        <f t="shared" si="200"/>
        <v>19.833333333333332</v>
      </c>
      <c r="K1892" s="23">
        <f t="shared" si="201"/>
        <v>48.979591836734691</v>
      </c>
      <c r="L1892" s="23">
        <f t="shared" si="202"/>
        <v>51.020408163265309</v>
      </c>
      <c r="M1892" s="23">
        <f t="shared" si="203"/>
        <v>0</v>
      </c>
      <c r="N1892" s="23">
        <f t="shared" si="204"/>
        <v>0.58854166666666663</v>
      </c>
      <c r="O1892" s="23">
        <f t="shared" si="205"/>
        <v>9.7142857142857135</v>
      </c>
      <c r="S1892" s="6"/>
      <c r="T1892" s="6"/>
      <c r="U1892" s="6"/>
    </row>
    <row r="1893" spans="1:21" x14ac:dyDescent="0.25">
      <c r="A1893" s="6" t="s">
        <v>14983</v>
      </c>
      <c r="B1893" s="7" t="s">
        <v>13090</v>
      </c>
      <c r="C1893" s="1" t="s">
        <v>5739</v>
      </c>
      <c r="D1893" s="2">
        <v>12</v>
      </c>
      <c r="E1893" s="1">
        <v>408</v>
      </c>
      <c r="F1893" s="1">
        <v>11</v>
      </c>
      <c r="G1893" s="1">
        <v>4</v>
      </c>
      <c r="H1893" s="1">
        <v>0</v>
      </c>
      <c r="I1893" s="23">
        <f t="shared" si="199"/>
        <v>34</v>
      </c>
      <c r="J1893" s="23">
        <f t="shared" si="200"/>
        <v>37.090909090909093</v>
      </c>
      <c r="K1893" s="23">
        <f t="shared" si="201"/>
        <v>73.333333333333329</v>
      </c>
      <c r="L1893" s="23">
        <f t="shared" si="202"/>
        <v>26.666666666666668</v>
      </c>
      <c r="M1893" s="23">
        <f t="shared" si="203"/>
        <v>0</v>
      </c>
      <c r="N1893" s="23">
        <f t="shared" si="204"/>
        <v>1.0909090909090908</v>
      </c>
      <c r="O1893" s="23">
        <f t="shared" si="205"/>
        <v>27.2</v>
      </c>
      <c r="S1893" s="42" t="s">
        <v>14195</v>
      </c>
      <c r="T1893" s="6"/>
      <c r="U1893" s="6"/>
    </row>
    <row r="1894" spans="1:21" x14ac:dyDescent="0.25">
      <c r="A1894" s="6" t="s">
        <v>14983</v>
      </c>
      <c r="B1894" s="7" t="s">
        <v>13091</v>
      </c>
      <c r="C1894" s="1" t="s">
        <v>5740</v>
      </c>
      <c r="D1894" s="2">
        <v>9</v>
      </c>
      <c r="E1894" s="1">
        <v>306</v>
      </c>
      <c r="F1894" s="1">
        <v>20</v>
      </c>
      <c r="G1894" s="1">
        <v>6</v>
      </c>
      <c r="H1894" s="1">
        <v>0</v>
      </c>
      <c r="I1894" s="23">
        <f t="shared" si="199"/>
        <v>34</v>
      </c>
      <c r="J1894" s="23">
        <f t="shared" si="200"/>
        <v>15.3</v>
      </c>
      <c r="K1894" s="23">
        <f t="shared" si="201"/>
        <v>76.923076923076934</v>
      </c>
      <c r="L1894" s="23">
        <f t="shared" si="202"/>
        <v>23.076923076923077</v>
      </c>
      <c r="M1894" s="23">
        <f t="shared" si="203"/>
        <v>0</v>
      </c>
      <c r="N1894" s="23">
        <f t="shared" si="204"/>
        <v>0.45</v>
      </c>
      <c r="O1894" s="23">
        <f t="shared" si="205"/>
        <v>11.76923076923077</v>
      </c>
      <c r="S1894" s="6"/>
      <c r="T1894" s="6"/>
      <c r="U1894" s="6"/>
    </row>
    <row r="1895" spans="1:21" x14ac:dyDescent="0.25">
      <c r="A1895" s="6" t="s">
        <v>14983</v>
      </c>
      <c r="B1895" s="7" t="s">
        <v>13099</v>
      </c>
      <c r="C1895" s="1" t="s">
        <v>5745</v>
      </c>
      <c r="D1895" s="2">
        <v>24</v>
      </c>
      <c r="E1895" s="1">
        <v>802</v>
      </c>
      <c r="F1895" s="1">
        <v>25</v>
      </c>
      <c r="G1895" s="1">
        <v>10</v>
      </c>
      <c r="H1895" s="1">
        <v>5</v>
      </c>
      <c r="I1895" s="23">
        <f t="shared" si="199"/>
        <v>33.416666666666664</v>
      </c>
      <c r="J1895" s="23">
        <f t="shared" si="200"/>
        <v>32.08</v>
      </c>
      <c r="K1895" s="23">
        <f t="shared" si="201"/>
        <v>62.5</v>
      </c>
      <c r="L1895" s="23">
        <f t="shared" si="202"/>
        <v>25</v>
      </c>
      <c r="M1895" s="23">
        <f t="shared" si="203"/>
        <v>12.5</v>
      </c>
      <c r="N1895" s="23">
        <f t="shared" si="204"/>
        <v>0.96</v>
      </c>
      <c r="O1895" s="23">
        <f t="shared" si="205"/>
        <v>20.05</v>
      </c>
      <c r="S1895" s="50" t="s">
        <v>14197</v>
      </c>
      <c r="T1895" s="6"/>
      <c r="U1895" s="6"/>
    </row>
    <row r="1896" spans="1:21" x14ac:dyDescent="0.25">
      <c r="A1896" s="6" t="s">
        <v>14983</v>
      </c>
      <c r="B1896" s="7" t="s">
        <v>13100</v>
      </c>
      <c r="C1896" s="1" t="s">
        <v>5746</v>
      </c>
      <c r="D1896" s="2">
        <v>2.63</v>
      </c>
      <c r="E1896" s="1">
        <v>93</v>
      </c>
      <c r="F1896" s="1">
        <v>6</v>
      </c>
      <c r="G1896" s="1">
        <v>9</v>
      </c>
      <c r="H1896" s="1">
        <v>0</v>
      </c>
      <c r="I1896" s="23">
        <f t="shared" si="199"/>
        <v>35.361216730038024</v>
      </c>
      <c r="J1896" s="23">
        <f t="shared" si="200"/>
        <v>15.5</v>
      </c>
      <c r="K1896" s="23">
        <f t="shared" si="201"/>
        <v>40</v>
      </c>
      <c r="L1896" s="23">
        <f t="shared" si="202"/>
        <v>60</v>
      </c>
      <c r="M1896" s="23">
        <f t="shared" si="203"/>
        <v>0</v>
      </c>
      <c r="N1896" s="23">
        <f t="shared" si="204"/>
        <v>0.4383333333333333</v>
      </c>
      <c r="O1896" s="23">
        <f t="shared" si="205"/>
        <v>6.2</v>
      </c>
      <c r="S1896" s="6"/>
      <c r="T1896" s="6"/>
      <c r="U1896" s="6"/>
    </row>
    <row r="1897" spans="1:21" x14ac:dyDescent="0.25">
      <c r="A1897" s="6" t="s">
        <v>14983</v>
      </c>
      <c r="B1897" s="7" t="s">
        <v>13104</v>
      </c>
      <c r="C1897" s="1" t="s">
        <v>5749</v>
      </c>
      <c r="D1897" s="2">
        <v>50.625</v>
      </c>
      <c r="E1897" s="1">
        <v>1644</v>
      </c>
      <c r="F1897" s="1">
        <v>57</v>
      </c>
      <c r="G1897" s="1">
        <v>105</v>
      </c>
      <c r="H1897" s="1">
        <v>32</v>
      </c>
      <c r="I1897" s="23">
        <f t="shared" si="199"/>
        <v>32.474074074074075</v>
      </c>
      <c r="J1897" s="23">
        <f t="shared" si="200"/>
        <v>28.842105263157894</v>
      </c>
      <c r="K1897" s="23">
        <f t="shared" si="201"/>
        <v>29.381443298969074</v>
      </c>
      <c r="L1897" s="23">
        <f t="shared" si="202"/>
        <v>54.123711340206185</v>
      </c>
      <c r="M1897" s="23">
        <f t="shared" si="203"/>
        <v>16.494845360824741</v>
      </c>
      <c r="N1897" s="23">
        <f t="shared" si="204"/>
        <v>0.88815789473684215</v>
      </c>
      <c r="O1897" s="23">
        <f t="shared" si="205"/>
        <v>8.4742268041237114</v>
      </c>
      <c r="S1897" s="6"/>
      <c r="T1897" s="6"/>
      <c r="U1897" s="6"/>
    </row>
    <row r="1898" spans="1:21" x14ac:dyDescent="0.25">
      <c r="A1898" s="6" t="s">
        <v>14983</v>
      </c>
      <c r="B1898" s="7" t="s">
        <v>13111</v>
      </c>
      <c r="C1898" s="1" t="s">
        <v>5756</v>
      </c>
      <c r="D1898" s="2">
        <v>21.75</v>
      </c>
      <c r="E1898" s="1">
        <v>785</v>
      </c>
      <c r="F1898" s="1">
        <v>33</v>
      </c>
      <c r="G1898" s="1">
        <v>10</v>
      </c>
      <c r="H1898" s="1">
        <v>0</v>
      </c>
      <c r="I1898" s="23">
        <f t="shared" si="199"/>
        <v>36.091954022988503</v>
      </c>
      <c r="J1898" s="23">
        <f t="shared" si="200"/>
        <v>23.787878787878789</v>
      </c>
      <c r="K1898" s="23">
        <f t="shared" si="201"/>
        <v>76.744186046511629</v>
      </c>
      <c r="L1898" s="23">
        <f t="shared" si="202"/>
        <v>23.255813953488371</v>
      </c>
      <c r="M1898" s="23">
        <f t="shared" si="203"/>
        <v>0</v>
      </c>
      <c r="N1898" s="23">
        <f t="shared" si="204"/>
        <v>0.65909090909090906</v>
      </c>
      <c r="O1898" s="23">
        <f t="shared" si="205"/>
        <v>18.255813953488371</v>
      </c>
      <c r="S1898" s="6"/>
      <c r="T1898" s="6"/>
      <c r="U1898" s="6"/>
    </row>
    <row r="1899" spans="1:21" x14ac:dyDescent="0.25">
      <c r="A1899" s="6" t="s">
        <v>14983</v>
      </c>
      <c r="B1899" s="7" t="s">
        <v>13114</v>
      </c>
      <c r="C1899" s="1" t="s">
        <v>5758</v>
      </c>
      <c r="D1899" s="2">
        <v>30.375</v>
      </c>
      <c r="E1899" s="1">
        <v>988</v>
      </c>
      <c r="F1899" s="1">
        <v>31</v>
      </c>
      <c r="G1899" s="1">
        <v>3</v>
      </c>
      <c r="H1899" s="1">
        <v>0</v>
      </c>
      <c r="I1899" s="23">
        <f t="shared" si="199"/>
        <v>32.526748971193413</v>
      </c>
      <c r="J1899" s="23">
        <f t="shared" si="200"/>
        <v>31.870967741935484</v>
      </c>
      <c r="K1899" s="23">
        <f t="shared" si="201"/>
        <v>91.17647058823529</v>
      </c>
      <c r="L1899" s="23">
        <f t="shared" si="202"/>
        <v>8.8235294117647065</v>
      </c>
      <c r="M1899" s="23">
        <f t="shared" si="203"/>
        <v>0</v>
      </c>
      <c r="N1899" s="23">
        <f t="shared" si="204"/>
        <v>0.97983870967741937</v>
      </c>
      <c r="O1899" s="23">
        <f t="shared" si="205"/>
        <v>29.058823529411764</v>
      </c>
      <c r="S1899" s="6" t="s">
        <v>14198</v>
      </c>
      <c r="T1899" s="6"/>
      <c r="U1899" s="6"/>
    </row>
    <row r="1900" spans="1:21" x14ac:dyDescent="0.25">
      <c r="A1900" s="6" t="s">
        <v>14983</v>
      </c>
      <c r="B1900" s="7" t="s">
        <v>13116</v>
      </c>
      <c r="C1900" s="1" t="s">
        <v>5760</v>
      </c>
      <c r="D1900" s="2">
        <v>7.88</v>
      </c>
      <c r="E1900" s="1">
        <v>294</v>
      </c>
      <c r="F1900" s="1">
        <v>35</v>
      </c>
      <c r="G1900" s="1">
        <v>9</v>
      </c>
      <c r="H1900" s="1">
        <v>0</v>
      </c>
      <c r="I1900" s="23">
        <f t="shared" si="199"/>
        <v>37.309644670050758</v>
      </c>
      <c r="J1900" s="23">
        <f t="shared" si="200"/>
        <v>8.4</v>
      </c>
      <c r="K1900" s="23">
        <f t="shared" si="201"/>
        <v>79.545454545454547</v>
      </c>
      <c r="L1900" s="23">
        <f t="shared" si="202"/>
        <v>20.454545454545457</v>
      </c>
      <c r="M1900" s="23">
        <f t="shared" si="203"/>
        <v>0</v>
      </c>
      <c r="N1900" s="23">
        <f t="shared" si="204"/>
        <v>0.22514285714285714</v>
      </c>
      <c r="O1900" s="23">
        <f t="shared" si="205"/>
        <v>6.6818181818181817</v>
      </c>
      <c r="S1900" s="6"/>
      <c r="T1900" s="6"/>
      <c r="U1900" s="6"/>
    </row>
    <row r="1901" spans="1:21" x14ac:dyDescent="0.25">
      <c r="A1901" s="6" t="s">
        <v>14983</v>
      </c>
      <c r="B1901" s="7" t="s">
        <v>13117</v>
      </c>
      <c r="C1901" s="1" t="s">
        <v>5761</v>
      </c>
      <c r="D1901" s="2">
        <v>31.25</v>
      </c>
      <c r="E1901" s="1">
        <v>992</v>
      </c>
      <c r="F1901" s="1">
        <v>61</v>
      </c>
      <c r="G1901" s="1">
        <v>3</v>
      </c>
      <c r="H1901" s="1">
        <v>13</v>
      </c>
      <c r="I1901" s="23">
        <f t="shared" si="199"/>
        <v>31.744</v>
      </c>
      <c r="J1901" s="23">
        <f t="shared" si="200"/>
        <v>16.262295081967213</v>
      </c>
      <c r="K1901" s="23">
        <f t="shared" si="201"/>
        <v>79.220779220779221</v>
      </c>
      <c r="L1901" s="23">
        <f t="shared" si="202"/>
        <v>3.8961038961038961</v>
      </c>
      <c r="M1901" s="23">
        <f t="shared" si="203"/>
        <v>16.883116883116884</v>
      </c>
      <c r="N1901" s="23">
        <f t="shared" si="204"/>
        <v>0.51229508196721307</v>
      </c>
      <c r="O1901" s="23">
        <f t="shared" si="205"/>
        <v>12.883116883116884</v>
      </c>
      <c r="S1901" s="6"/>
      <c r="T1901" s="6"/>
      <c r="U1901" s="6"/>
    </row>
    <row r="1902" spans="1:21" x14ac:dyDescent="0.25">
      <c r="A1902" s="6" t="s">
        <v>14983</v>
      </c>
      <c r="B1902" s="7" t="s">
        <v>13081</v>
      </c>
      <c r="C1902" s="1" t="s">
        <v>5730</v>
      </c>
      <c r="D1902" s="2">
        <v>42.75</v>
      </c>
      <c r="E1902" s="1">
        <v>1379</v>
      </c>
      <c r="F1902" s="1">
        <v>35</v>
      </c>
      <c r="G1902" s="1">
        <v>6</v>
      </c>
      <c r="H1902" s="1">
        <v>3</v>
      </c>
      <c r="I1902" s="23">
        <f t="shared" si="199"/>
        <v>32.257309941520468</v>
      </c>
      <c r="J1902" s="23">
        <f t="shared" si="200"/>
        <v>39.4</v>
      </c>
      <c r="K1902" s="23">
        <f t="shared" si="201"/>
        <v>79.545454545454547</v>
      </c>
      <c r="L1902" s="23">
        <f t="shared" si="202"/>
        <v>13.636363636363635</v>
      </c>
      <c r="M1902" s="23">
        <f t="shared" si="203"/>
        <v>6.8181818181818175</v>
      </c>
      <c r="N1902" s="23">
        <f t="shared" si="204"/>
        <v>1.2214285714285715</v>
      </c>
      <c r="O1902" s="23">
        <f t="shared" si="205"/>
        <v>31.34090909090909</v>
      </c>
      <c r="S1902" s="6"/>
      <c r="T1902" s="6"/>
      <c r="U1902" s="6"/>
    </row>
    <row r="1903" spans="1:21" x14ac:dyDescent="0.25">
      <c r="A1903" s="6" t="s">
        <v>14983</v>
      </c>
      <c r="B1903" s="7" t="s">
        <v>13120</v>
      </c>
      <c r="C1903" s="1" t="s">
        <v>5764</v>
      </c>
      <c r="D1903" s="2">
        <v>16.5</v>
      </c>
      <c r="E1903" s="1">
        <v>600</v>
      </c>
      <c r="F1903" s="1">
        <v>33</v>
      </c>
      <c r="G1903" s="1">
        <v>63</v>
      </c>
      <c r="H1903" s="1">
        <v>0</v>
      </c>
      <c r="I1903" s="23">
        <f t="shared" si="199"/>
        <v>36.363636363636367</v>
      </c>
      <c r="J1903" s="23">
        <f t="shared" si="200"/>
        <v>18.181818181818183</v>
      </c>
      <c r="K1903" s="23">
        <f t="shared" si="201"/>
        <v>34.375</v>
      </c>
      <c r="L1903" s="23">
        <f t="shared" si="202"/>
        <v>65.625</v>
      </c>
      <c r="M1903" s="23">
        <f t="shared" si="203"/>
        <v>0</v>
      </c>
      <c r="N1903" s="23">
        <f t="shared" si="204"/>
        <v>0.5</v>
      </c>
      <c r="O1903" s="23">
        <f t="shared" si="205"/>
        <v>6.25</v>
      </c>
      <c r="S1903" s="6"/>
      <c r="T1903" s="6"/>
      <c r="U1903" s="6"/>
    </row>
    <row r="1904" spans="1:21" x14ac:dyDescent="0.25">
      <c r="A1904" s="6" t="s">
        <v>14983</v>
      </c>
      <c r="B1904" s="7" t="s">
        <v>13124</v>
      </c>
      <c r="C1904" s="1" t="s">
        <v>5768</v>
      </c>
      <c r="D1904" s="2">
        <v>18.375</v>
      </c>
      <c r="E1904" s="1">
        <v>626</v>
      </c>
      <c r="F1904" s="1">
        <v>21</v>
      </c>
      <c r="G1904" s="1">
        <v>12</v>
      </c>
      <c r="H1904" s="1">
        <v>2</v>
      </c>
      <c r="I1904" s="23">
        <f t="shared" si="199"/>
        <v>34.068027210884352</v>
      </c>
      <c r="J1904" s="23">
        <f t="shared" si="200"/>
        <v>29.80952380952381</v>
      </c>
      <c r="K1904" s="23">
        <f t="shared" si="201"/>
        <v>60</v>
      </c>
      <c r="L1904" s="23">
        <f t="shared" si="202"/>
        <v>34.285714285714285</v>
      </c>
      <c r="M1904" s="23">
        <f t="shared" si="203"/>
        <v>5.7142857142857144</v>
      </c>
      <c r="N1904" s="23">
        <f t="shared" si="204"/>
        <v>0.875</v>
      </c>
      <c r="O1904" s="23">
        <f t="shared" si="205"/>
        <v>17.885714285714286</v>
      </c>
      <c r="S1904" s="6"/>
      <c r="T1904" s="6"/>
      <c r="U1904" s="6"/>
    </row>
    <row r="1905" spans="1:21" x14ac:dyDescent="0.25">
      <c r="A1905" s="6" t="s">
        <v>14983</v>
      </c>
      <c r="B1905" s="7" t="s">
        <v>13125</v>
      </c>
      <c r="C1905" s="1" t="s">
        <v>5769</v>
      </c>
      <c r="D1905" s="2">
        <v>34.125</v>
      </c>
      <c r="E1905" s="1">
        <v>1094</v>
      </c>
      <c r="F1905" s="1">
        <v>48</v>
      </c>
      <c r="G1905" s="1">
        <v>4</v>
      </c>
      <c r="H1905" s="1">
        <v>7</v>
      </c>
      <c r="I1905" s="23">
        <f t="shared" si="199"/>
        <v>32.058608058608058</v>
      </c>
      <c r="J1905" s="23">
        <f t="shared" si="200"/>
        <v>22.791666666666668</v>
      </c>
      <c r="K1905" s="23">
        <f t="shared" si="201"/>
        <v>81.355932203389841</v>
      </c>
      <c r="L1905" s="23">
        <f t="shared" si="202"/>
        <v>6.7796610169491522</v>
      </c>
      <c r="M1905" s="23">
        <f t="shared" si="203"/>
        <v>11.864406779661017</v>
      </c>
      <c r="N1905" s="23">
        <f t="shared" si="204"/>
        <v>0.7109375</v>
      </c>
      <c r="O1905" s="23">
        <f t="shared" si="205"/>
        <v>18.542372881355931</v>
      </c>
      <c r="S1905" s="6" t="s">
        <v>14199</v>
      </c>
      <c r="T1905" s="6"/>
      <c r="U1905" s="6"/>
    </row>
    <row r="1906" spans="1:21" x14ac:dyDescent="0.25">
      <c r="A1906" s="6" t="s">
        <v>14983</v>
      </c>
      <c r="B1906" s="7" t="s">
        <v>13096</v>
      </c>
      <c r="C1906" s="1" t="s">
        <v>866</v>
      </c>
      <c r="D1906" s="2">
        <v>15.75</v>
      </c>
      <c r="E1906" s="1">
        <v>535</v>
      </c>
      <c r="F1906" s="1">
        <v>26</v>
      </c>
      <c r="G1906" s="1">
        <v>14</v>
      </c>
      <c r="H1906" s="1">
        <v>2</v>
      </c>
      <c r="I1906" s="23">
        <f t="shared" si="199"/>
        <v>33.968253968253968</v>
      </c>
      <c r="J1906" s="23">
        <f t="shared" si="200"/>
        <v>20.576923076923077</v>
      </c>
      <c r="K1906" s="23">
        <f t="shared" si="201"/>
        <v>61.904761904761905</v>
      </c>
      <c r="L1906" s="23">
        <f t="shared" si="202"/>
        <v>33.333333333333329</v>
      </c>
      <c r="M1906" s="23">
        <f t="shared" si="203"/>
        <v>4.7619047619047619</v>
      </c>
      <c r="N1906" s="23">
        <f t="shared" si="204"/>
        <v>0.60576923076923073</v>
      </c>
      <c r="O1906" s="23">
        <f t="shared" si="205"/>
        <v>12.738095238095237</v>
      </c>
      <c r="S1906" s="6"/>
      <c r="T1906" s="6"/>
      <c r="U1906" s="6"/>
    </row>
    <row r="1907" spans="1:21" x14ac:dyDescent="0.25">
      <c r="A1907" s="6" t="s">
        <v>14983</v>
      </c>
      <c r="B1907" s="7" t="s">
        <v>13126</v>
      </c>
      <c r="C1907" s="1" t="s">
        <v>5502</v>
      </c>
      <c r="D1907" s="2">
        <v>8.75</v>
      </c>
      <c r="E1907" s="1">
        <v>294</v>
      </c>
      <c r="F1907" s="1">
        <v>14</v>
      </c>
      <c r="G1907" s="1">
        <v>10</v>
      </c>
      <c r="H1907" s="1">
        <v>0</v>
      </c>
      <c r="I1907" s="23">
        <f t="shared" ref="I1907:I1970" si="206">E1907/D1907</f>
        <v>33.6</v>
      </c>
      <c r="J1907" s="23">
        <f t="shared" ref="J1907:J1970" si="207">E1907/F1907</f>
        <v>21</v>
      </c>
      <c r="K1907" s="23">
        <f t="shared" ref="K1907:K1970" si="208">F1907/(F1907+G1907+H1907)*100</f>
        <v>58.333333333333336</v>
      </c>
      <c r="L1907" s="23">
        <f t="shared" ref="L1907:L1970" si="209">G1907/(F1907+G1907+H1907)*100</f>
        <v>41.666666666666671</v>
      </c>
      <c r="M1907" s="23">
        <f t="shared" ref="M1907:M1970" si="210">H1907/(F1907+G1907+H1907)*100</f>
        <v>0</v>
      </c>
      <c r="N1907" s="23">
        <f t="shared" ref="N1907:N1970" si="211">D1907/F1907</f>
        <v>0.625</v>
      </c>
      <c r="O1907" s="23">
        <f t="shared" si="205"/>
        <v>12.25</v>
      </c>
      <c r="S1907" s="6"/>
      <c r="T1907" s="6"/>
      <c r="U1907" s="6"/>
    </row>
    <row r="1908" spans="1:21" x14ac:dyDescent="0.25">
      <c r="A1908" s="6" t="s">
        <v>14983</v>
      </c>
      <c r="B1908" s="7" t="s">
        <v>13141</v>
      </c>
      <c r="C1908" s="1" t="s">
        <v>5149</v>
      </c>
      <c r="D1908" s="2">
        <v>14.5</v>
      </c>
      <c r="E1908" s="1">
        <v>532</v>
      </c>
      <c r="F1908" s="1">
        <v>24</v>
      </c>
      <c r="G1908" s="1">
        <v>7</v>
      </c>
      <c r="H1908" s="1">
        <v>7</v>
      </c>
      <c r="I1908" s="23">
        <f t="shared" si="206"/>
        <v>36.689655172413794</v>
      </c>
      <c r="J1908" s="23">
        <f t="shared" si="207"/>
        <v>22.166666666666668</v>
      </c>
      <c r="K1908" s="23">
        <f t="shared" si="208"/>
        <v>63.157894736842103</v>
      </c>
      <c r="L1908" s="23">
        <f t="shared" si="209"/>
        <v>18.421052631578945</v>
      </c>
      <c r="M1908" s="23">
        <f t="shared" si="210"/>
        <v>18.421052631578945</v>
      </c>
      <c r="N1908" s="23">
        <f t="shared" si="211"/>
        <v>0.60416666666666663</v>
      </c>
      <c r="O1908" s="23">
        <f t="shared" si="205"/>
        <v>14</v>
      </c>
      <c r="S1908" s="6"/>
      <c r="T1908" s="6"/>
      <c r="U1908" s="6"/>
    </row>
    <row r="1909" spans="1:21" x14ac:dyDescent="0.25">
      <c r="A1909" s="6" t="s">
        <v>14983</v>
      </c>
      <c r="B1909" s="7" t="s">
        <v>13152</v>
      </c>
      <c r="C1909" s="1" t="s">
        <v>2362</v>
      </c>
      <c r="D1909" s="2">
        <v>31.5</v>
      </c>
      <c r="E1909" s="1">
        <v>1032</v>
      </c>
      <c r="F1909" s="1">
        <v>48</v>
      </c>
      <c r="G1909" s="1">
        <v>10</v>
      </c>
      <c r="H1909" s="1">
        <v>4</v>
      </c>
      <c r="I1909" s="23">
        <f t="shared" si="206"/>
        <v>32.761904761904759</v>
      </c>
      <c r="J1909" s="23">
        <f t="shared" si="207"/>
        <v>21.5</v>
      </c>
      <c r="K1909" s="23">
        <f t="shared" si="208"/>
        <v>77.41935483870968</v>
      </c>
      <c r="L1909" s="23">
        <f t="shared" si="209"/>
        <v>16.129032258064516</v>
      </c>
      <c r="M1909" s="23">
        <f t="shared" si="210"/>
        <v>6.4516129032258061</v>
      </c>
      <c r="N1909" s="23">
        <f t="shared" si="211"/>
        <v>0.65625</v>
      </c>
      <c r="O1909" s="23">
        <f t="shared" si="205"/>
        <v>16.64516129032258</v>
      </c>
      <c r="S1909" s="6" t="s">
        <v>13180</v>
      </c>
      <c r="T1909" s="6"/>
      <c r="U1909" s="6"/>
    </row>
    <row r="1910" spans="1:21" x14ac:dyDescent="0.25">
      <c r="A1910" s="6" t="s">
        <v>14983</v>
      </c>
      <c r="B1910" s="7" t="s">
        <v>13136</v>
      </c>
      <c r="C1910" s="1" t="s">
        <v>5777</v>
      </c>
      <c r="D1910" s="2">
        <v>5.375</v>
      </c>
      <c r="E1910" s="1">
        <v>203</v>
      </c>
      <c r="F1910" s="1">
        <v>11</v>
      </c>
      <c r="G1910" s="1">
        <v>0</v>
      </c>
      <c r="H1910" s="1">
        <v>2</v>
      </c>
      <c r="I1910" s="23">
        <f t="shared" si="206"/>
        <v>37.767441860465119</v>
      </c>
      <c r="J1910" s="23">
        <f t="shared" si="207"/>
        <v>18.454545454545453</v>
      </c>
      <c r="K1910" s="23">
        <f t="shared" si="208"/>
        <v>84.615384615384613</v>
      </c>
      <c r="L1910" s="23">
        <f t="shared" si="209"/>
        <v>0</v>
      </c>
      <c r="M1910" s="23">
        <f t="shared" si="210"/>
        <v>15.384615384615385</v>
      </c>
      <c r="N1910" s="23">
        <f t="shared" si="211"/>
        <v>0.48863636363636365</v>
      </c>
      <c r="O1910" s="23">
        <f t="shared" si="205"/>
        <v>15.615384615384615</v>
      </c>
      <c r="S1910" s="6"/>
      <c r="T1910" s="6"/>
      <c r="U1910" s="6"/>
    </row>
    <row r="1911" spans="1:21" x14ac:dyDescent="0.25">
      <c r="A1911" s="6" t="s">
        <v>14983</v>
      </c>
      <c r="B1911" s="7" t="s">
        <v>13150</v>
      </c>
      <c r="C1911" s="1" t="s">
        <v>5785</v>
      </c>
      <c r="D1911" s="2">
        <v>38.25</v>
      </c>
      <c r="E1911" s="1">
        <v>1266</v>
      </c>
      <c r="F1911" s="1">
        <v>42</v>
      </c>
      <c r="G1911" s="1">
        <v>28</v>
      </c>
      <c r="H1911" s="1">
        <v>12</v>
      </c>
      <c r="I1911" s="23">
        <f t="shared" si="206"/>
        <v>33.098039215686278</v>
      </c>
      <c r="J1911" s="23">
        <f t="shared" si="207"/>
        <v>30.142857142857142</v>
      </c>
      <c r="K1911" s="23">
        <f t="shared" si="208"/>
        <v>51.219512195121951</v>
      </c>
      <c r="L1911" s="23">
        <f t="shared" si="209"/>
        <v>34.146341463414636</v>
      </c>
      <c r="M1911" s="23">
        <f t="shared" si="210"/>
        <v>14.634146341463413</v>
      </c>
      <c r="N1911" s="23">
        <f t="shared" si="211"/>
        <v>0.9107142857142857</v>
      </c>
      <c r="O1911" s="23">
        <f t="shared" si="205"/>
        <v>15.439024390243903</v>
      </c>
      <c r="S1911" s="6"/>
      <c r="T1911" s="6"/>
      <c r="U1911" s="6"/>
    </row>
    <row r="1912" spans="1:21" x14ac:dyDescent="0.25">
      <c r="A1912" s="6" t="s">
        <v>14983</v>
      </c>
      <c r="B1912" s="7" t="s">
        <v>13156</v>
      </c>
      <c r="C1912" s="1" t="s">
        <v>5790</v>
      </c>
      <c r="D1912" s="2">
        <v>40</v>
      </c>
      <c r="E1912" s="1">
        <v>1310</v>
      </c>
      <c r="F1912" s="1">
        <v>83</v>
      </c>
      <c r="G1912" s="1">
        <v>22</v>
      </c>
      <c r="H1912" s="1">
        <v>15</v>
      </c>
      <c r="I1912" s="23">
        <f t="shared" si="206"/>
        <v>32.75</v>
      </c>
      <c r="J1912" s="23">
        <f t="shared" si="207"/>
        <v>15.783132530120483</v>
      </c>
      <c r="K1912" s="23">
        <f t="shared" si="208"/>
        <v>69.166666666666671</v>
      </c>
      <c r="L1912" s="23">
        <f t="shared" si="209"/>
        <v>18.333333333333332</v>
      </c>
      <c r="M1912" s="23">
        <f t="shared" si="210"/>
        <v>12.5</v>
      </c>
      <c r="N1912" s="23">
        <f t="shared" si="211"/>
        <v>0.48192771084337349</v>
      </c>
      <c r="O1912" s="23">
        <f t="shared" si="205"/>
        <v>10.916666666666666</v>
      </c>
      <c r="S1912" s="6"/>
      <c r="T1912" s="6"/>
      <c r="U1912" s="6"/>
    </row>
    <row r="1913" spans="1:21" x14ac:dyDescent="0.25">
      <c r="A1913" s="6" t="s">
        <v>14983</v>
      </c>
      <c r="B1913" s="7" t="s">
        <v>13157</v>
      </c>
      <c r="C1913" s="1" t="s">
        <v>5791</v>
      </c>
      <c r="D1913" s="2">
        <v>25.75</v>
      </c>
      <c r="E1913" s="1">
        <v>875</v>
      </c>
      <c r="F1913" s="1">
        <v>50</v>
      </c>
      <c r="G1913" s="1">
        <v>34</v>
      </c>
      <c r="H1913" s="1">
        <v>10</v>
      </c>
      <c r="I1913" s="23">
        <f t="shared" si="206"/>
        <v>33.980582524271846</v>
      </c>
      <c r="J1913" s="23">
        <f t="shared" si="207"/>
        <v>17.5</v>
      </c>
      <c r="K1913" s="23">
        <f t="shared" si="208"/>
        <v>53.191489361702125</v>
      </c>
      <c r="L1913" s="23">
        <f t="shared" si="209"/>
        <v>36.170212765957451</v>
      </c>
      <c r="M1913" s="23">
        <f t="shared" si="210"/>
        <v>10.638297872340425</v>
      </c>
      <c r="N1913" s="23">
        <f t="shared" si="211"/>
        <v>0.51500000000000001</v>
      </c>
      <c r="O1913" s="23">
        <f t="shared" si="205"/>
        <v>9.3085106382978715</v>
      </c>
      <c r="S1913" s="6" t="s">
        <v>14201</v>
      </c>
      <c r="T1913" s="6"/>
      <c r="U1913" s="6"/>
    </row>
    <row r="1914" spans="1:21" x14ac:dyDescent="0.25">
      <c r="A1914" s="6" t="s">
        <v>14983</v>
      </c>
      <c r="B1914" s="7" t="s">
        <v>13159</v>
      </c>
      <c r="C1914" s="1" t="s">
        <v>764</v>
      </c>
      <c r="D1914" s="2">
        <v>43.125</v>
      </c>
      <c r="E1914" s="1">
        <v>1430</v>
      </c>
      <c r="F1914" s="1">
        <v>59</v>
      </c>
      <c r="G1914" s="1">
        <v>48</v>
      </c>
      <c r="H1914" s="1">
        <v>32</v>
      </c>
      <c r="I1914" s="23">
        <f t="shared" si="206"/>
        <v>33.159420289855071</v>
      </c>
      <c r="J1914" s="23">
        <f t="shared" si="207"/>
        <v>24.237288135593221</v>
      </c>
      <c r="K1914" s="23">
        <f t="shared" si="208"/>
        <v>42.446043165467628</v>
      </c>
      <c r="L1914" s="23">
        <f t="shared" si="209"/>
        <v>34.532374100719423</v>
      </c>
      <c r="M1914" s="23">
        <f t="shared" si="210"/>
        <v>23.021582733812952</v>
      </c>
      <c r="N1914" s="23">
        <f t="shared" si="211"/>
        <v>0.73093220338983056</v>
      </c>
      <c r="O1914" s="23">
        <f t="shared" si="205"/>
        <v>10.287769784172662</v>
      </c>
      <c r="S1914" s="6"/>
      <c r="T1914" s="6"/>
      <c r="U1914" s="6"/>
    </row>
    <row r="1915" spans="1:21" x14ac:dyDescent="0.25">
      <c r="A1915" s="6" t="s">
        <v>14983</v>
      </c>
      <c r="B1915" s="7" t="s">
        <v>13164</v>
      </c>
      <c r="C1915" s="1" t="s">
        <v>5794</v>
      </c>
      <c r="D1915" s="2">
        <v>5.5</v>
      </c>
      <c r="E1915" s="1">
        <v>231</v>
      </c>
      <c r="F1915" s="1">
        <v>11</v>
      </c>
      <c r="G1915" s="1">
        <v>15</v>
      </c>
      <c r="H1915" s="1">
        <v>8</v>
      </c>
      <c r="I1915" s="23">
        <f t="shared" si="206"/>
        <v>42</v>
      </c>
      <c r="J1915" s="23">
        <f t="shared" si="207"/>
        <v>21</v>
      </c>
      <c r="K1915" s="23">
        <f t="shared" si="208"/>
        <v>32.352941176470587</v>
      </c>
      <c r="L1915" s="23">
        <f t="shared" si="209"/>
        <v>44.117647058823529</v>
      </c>
      <c r="M1915" s="23">
        <f t="shared" si="210"/>
        <v>23.52941176470588</v>
      </c>
      <c r="N1915" s="23">
        <f t="shared" si="211"/>
        <v>0.5</v>
      </c>
      <c r="O1915" s="23">
        <f t="shared" si="205"/>
        <v>6.7941176470588234</v>
      </c>
      <c r="S1915" s="6" t="s">
        <v>14200</v>
      </c>
      <c r="T1915" s="6"/>
      <c r="U1915" s="6"/>
    </row>
    <row r="1916" spans="1:21" x14ac:dyDescent="0.25">
      <c r="A1916" s="6" t="s">
        <v>14983</v>
      </c>
      <c r="B1916" s="7" t="s">
        <v>13051</v>
      </c>
      <c r="C1916" s="1" t="s">
        <v>5704</v>
      </c>
      <c r="D1916" s="2">
        <v>0</v>
      </c>
      <c r="E1916" s="1">
        <v>0</v>
      </c>
      <c r="F1916" s="1">
        <v>0</v>
      </c>
      <c r="G1916" s="1">
        <v>60</v>
      </c>
      <c r="H1916" s="1">
        <v>0</v>
      </c>
      <c r="I1916" s="23" t="e">
        <f t="shared" si="206"/>
        <v>#DIV/0!</v>
      </c>
      <c r="J1916" s="23" t="e">
        <f t="shared" si="207"/>
        <v>#DIV/0!</v>
      </c>
      <c r="K1916" s="23">
        <f t="shared" si="208"/>
        <v>0</v>
      </c>
      <c r="L1916" s="23">
        <f t="shared" si="209"/>
        <v>100</v>
      </c>
      <c r="M1916" s="23">
        <f t="shared" si="210"/>
        <v>0</v>
      </c>
      <c r="N1916" s="23" t="e">
        <f t="shared" si="211"/>
        <v>#DIV/0!</v>
      </c>
      <c r="O1916" s="23">
        <f t="shared" si="205"/>
        <v>0</v>
      </c>
      <c r="S1916" s="6"/>
      <c r="T1916" s="6"/>
      <c r="U1916" s="6"/>
    </row>
    <row r="1917" spans="1:21" x14ac:dyDescent="0.25">
      <c r="A1917" s="6" t="s">
        <v>14983</v>
      </c>
      <c r="B1917" s="7" t="s">
        <v>13055</v>
      </c>
      <c r="C1917" s="1" t="s">
        <v>5707</v>
      </c>
      <c r="D1917" s="2">
        <v>3.13</v>
      </c>
      <c r="E1917" s="1">
        <v>113</v>
      </c>
      <c r="F1917" s="1">
        <v>12</v>
      </c>
      <c r="G1917" s="1">
        <v>24</v>
      </c>
      <c r="H1917" s="1">
        <v>0</v>
      </c>
      <c r="I1917" s="23">
        <f t="shared" si="206"/>
        <v>36.102236421725237</v>
      </c>
      <c r="J1917" s="23">
        <f t="shared" si="207"/>
        <v>9.4166666666666661</v>
      </c>
      <c r="K1917" s="23">
        <f t="shared" si="208"/>
        <v>33.333333333333329</v>
      </c>
      <c r="L1917" s="23">
        <f t="shared" si="209"/>
        <v>66.666666666666657</v>
      </c>
      <c r="M1917" s="23">
        <f t="shared" si="210"/>
        <v>0</v>
      </c>
      <c r="N1917" s="23">
        <f t="shared" si="211"/>
        <v>0.26083333333333331</v>
      </c>
      <c r="O1917" s="23">
        <f t="shared" si="205"/>
        <v>3.1388888888888888</v>
      </c>
      <c r="S1917" s="42" t="s">
        <v>14202</v>
      </c>
      <c r="T1917" s="6"/>
      <c r="U1917" s="6"/>
    </row>
    <row r="1918" spans="1:21" x14ac:dyDescent="0.25">
      <c r="A1918" s="6" t="s">
        <v>14983</v>
      </c>
      <c r="B1918" s="7" t="s">
        <v>13138</v>
      </c>
      <c r="C1918" s="1" t="s">
        <v>3308</v>
      </c>
      <c r="D1918" s="2">
        <v>20.75</v>
      </c>
      <c r="E1918" s="1">
        <v>721</v>
      </c>
      <c r="F1918" s="1">
        <v>54</v>
      </c>
      <c r="G1918" s="1">
        <v>47</v>
      </c>
      <c r="H1918" s="1">
        <v>8</v>
      </c>
      <c r="I1918" s="23">
        <f t="shared" si="206"/>
        <v>34.746987951807228</v>
      </c>
      <c r="J1918" s="23">
        <f t="shared" si="207"/>
        <v>13.351851851851851</v>
      </c>
      <c r="K1918" s="23">
        <f t="shared" si="208"/>
        <v>49.541284403669728</v>
      </c>
      <c r="L1918" s="23">
        <f t="shared" si="209"/>
        <v>43.119266055045877</v>
      </c>
      <c r="M1918" s="23">
        <f t="shared" si="210"/>
        <v>7.3394495412844041</v>
      </c>
      <c r="N1918" s="23">
        <f t="shared" si="211"/>
        <v>0.38425925925925924</v>
      </c>
      <c r="O1918" s="23">
        <f t="shared" si="205"/>
        <v>6.6146788990825689</v>
      </c>
      <c r="S1918" s="6"/>
      <c r="T1918" s="6"/>
      <c r="U1918" s="6"/>
    </row>
    <row r="1919" spans="1:21" x14ac:dyDescent="0.25">
      <c r="A1919" s="6" t="s">
        <v>14983</v>
      </c>
      <c r="B1919" s="7" t="s">
        <v>13082</v>
      </c>
      <c r="C1919" s="1" t="s">
        <v>5732</v>
      </c>
      <c r="D1919" s="2">
        <v>15.625</v>
      </c>
      <c r="E1919" s="1">
        <v>528</v>
      </c>
      <c r="F1919" s="1">
        <v>44</v>
      </c>
      <c r="G1919" s="1">
        <v>15</v>
      </c>
      <c r="H1919" s="1">
        <v>1</v>
      </c>
      <c r="I1919" s="23">
        <f t="shared" si="206"/>
        <v>33.792000000000002</v>
      </c>
      <c r="J1919" s="23">
        <f t="shared" si="207"/>
        <v>12</v>
      </c>
      <c r="K1919" s="23">
        <f t="shared" si="208"/>
        <v>73.333333333333329</v>
      </c>
      <c r="L1919" s="23">
        <f t="shared" si="209"/>
        <v>25</v>
      </c>
      <c r="M1919" s="23">
        <f t="shared" si="210"/>
        <v>1.6666666666666667</v>
      </c>
      <c r="N1919" s="23">
        <f t="shared" si="211"/>
        <v>0.35511363636363635</v>
      </c>
      <c r="O1919" s="23">
        <f t="shared" si="205"/>
        <v>8.8000000000000007</v>
      </c>
      <c r="S1919" s="42" t="s">
        <v>14203</v>
      </c>
      <c r="T1919" s="6"/>
      <c r="U1919" s="6"/>
    </row>
    <row r="1920" spans="1:21" x14ac:dyDescent="0.25">
      <c r="A1920" s="6" t="s">
        <v>14983</v>
      </c>
      <c r="B1920" s="7" t="s">
        <v>13087</v>
      </c>
      <c r="C1920" s="1" t="s">
        <v>5736</v>
      </c>
      <c r="D1920" s="2">
        <v>33.5</v>
      </c>
      <c r="E1920" s="1">
        <v>1121</v>
      </c>
      <c r="F1920" s="1">
        <v>50</v>
      </c>
      <c r="G1920" s="1">
        <v>9</v>
      </c>
      <c r="H1920" s="1">
        <v>3</v>
      </c>
      <c r="I1920" s="23">
        <f t="shared" si="206"/>
        <v>33.462686567164177</v>
      </c>
      <c r="J1920" s="23">
        <f t="shared" si="207"/>
        <v>22.42</v>
      </c>
      <c r="K1920" s="23">
        <f t="shared" si="208"/>
        <v>80.645161290322577</v>
      </c>
      <c r="L1920" s="23">
        <f t="shared" si="209"/>
        <v>14.516129032258066</v>
      </c>
      <c r="M1920" s="23">
        <f t="shared" si="210"/>
        <v>4.838709677419355</v>
      </c>
      <c r="N1920" s="23">
        <f t="shared" si="211"/>
        <v>0.67</v>
      </c>
      <c r="O1920" s="23">
        <f t="shared" si="205"/>
        <v>18.080645161290324</v>
      </c>
      <c r="S1920" s="6"/>
      <c r="T1920" s="6"/>
      <c r="U1920" s="6"/>
    </row>
    <row r="1921" spans="1:21" x14ac:dyDescent="0.25">
      <c r="A1921" s="6" t="s">
        <v>14983</v>
      </c>
      <c r="B1921" s="7" t="s">
        <v>13148</v>
      </c>
      <c r="C1921" s="1" t="s">
        <v>731</v>
      </c>
      <c r="D1921" s="2">
        <v>11.5</v>
      </c>
      <c r="E1921" s="1">
        <v>395</v>
      </c>
      <c r="F1921" s="1">
        <v>37</v>
      </c>
      <c r="G1921" s="1">
        <v>3</v>
      </c>
      <c r="H1921" s="1">
        <v>0</v>
      </c>
      <c r="I1921" s="23">
        <f t="shared" si="206"/>
        <v>34.347826086956523</v>
      </c>
      <c r="J1921" s="23">
        <f t="shared" si="207"/>
        <v>10.675675675675675</v>
      </c>
      <c r="K1921" s="23">
        <f t="shared" si="208"/>
        <v>92.5</v>
      </c>
      <c r="L1921" s="23">
        <f t="shared" si="209"/>
        <v>7.5</v>
      </c>
      <c r="M1921" s="23">
        <f t="shared" si="210"/>
        <v>0</v>
      </c>
      <c r="N1921" s="23">
        <f t="shared" si="211"/>
        <v>0.3108108108108108</v>
      </c>
      <c r="O1921" s="23">
        <f t="shared" si="205"/>
        <v>9.875</v>
      </c>
      <c r="S1921" s="6"/>
      <c r="T1921" s="6"/>
      <c r="U1921" s="6"/>
    </row>
    <row r="1922" spans="1:21" x14ac:dyDescent="0.25">
      <c r="A1922" s="6" t="s">
        <v>14983</v>
      </c>
      <c r="B1922" s="7" t="s">
        <v>13092</v>
      </c>
      <c r="C1922" s="1" t="s">
        <v>3670</v>
      </c>
      <c r="D1922" s="2">
        <v>7.5</v>
      </c>
      <c r="E1922" s="1">
        <v>252</v>
      </c>
      <c r="F1922" s="1">
        <v>12</v>
      </c>
      <c r="G1922" s="1">
        <v>5</v>
      </c>
      <c r="H1922" s="1">
        <v>3</v>
      </c>
      <c r="I1922" s="23">
        <f t="shared" si="206"/>
        <v>33.6</v>
      </c>
      <c r="J1922" s="23">
        <f t="shared" si="207"/>
        <v>21</v>
      </c>
      <c r="K1922" s="23">
        <f t="shared" si="208"/>
        <v>60</v>
      </c>
      <c r="L1922" s="23">
        <f t="shared" si="209"/>
        <v>25</v>
      </c>
      <c r="M1922" s="23">
        <f t="shared" si="210"/>
        <v>15</v>
      </c>
      <c r="N1922" s="23">
        <f t="shared" si="211"/>
        <v>0.625</v>
      </c>
      <c r="O1922" s="23">
        <f t="shared" si="205"/>
        <v>12.6</v>
      </c>
      <c r="S1922" s="6"/>
      <c r="T1922" s="6"/>
      <c r="U1922" s="6"/>
    </row>
    <row r="1923" spans="1:21" x14ac:dyDescent="0.25">
      <c r="A1923" s="6" t="s">
        <v>14983</v>
      </c>
      <c r="B1923" s="7" t="s">
        <v>13103</v>
      </c>
      <c r="C1923" s="1" t="s">
        <v>5748</v>
      </c>
      <c r="D1923" s="2">
        <v>20.38</v>
      </c>
      <c r="E1923" s="1">
        <v>690</v>
      </c>
      <c r="F1923" s="1">
        <v>36</v>
      </c>
      <c r="G1923" s="1">
        <v>21</v>
      </c>
      <c r="H1923" s="1">
        <v>0</v>
      </c>
      <c r="I1923" s="23">
        <f t="shared" si="206"/>
        <v>33.856722276741905</v>
      </c>
      <c r="J1923" s="23">
        <f t="shared" si="207"/>
        <v>19.166666666666668</v>
      </c>
      <c r="K1923" s="23">
        <f t="shared" si="208"/>
        <v>63.157894736842103</v>
      </c>
      <c r="L1923" s="23">
        <f t="shared" si="209"/>
        <v>36.84210526315789</v>
      </c>
      <c r="M1923" s="23">
        <f t="shared" si="210"/>
        <v>0</v>
      </c>
      <c r="N1923" s="23">
        <f t="shared" si="211"/>
        <v>0.56611111111111112</v>
      </c>
      <c r="O1923" s="23">
        <f t="shared" ref="O1923:O1986" si="212">E1923/(F1923+G1923+H1923)</f>
        <v>12.105263157894736</v>
      </c>
      <c r="S1923" s="6"/>
      <c r="T1923" s="6"/>
      <c r="U1923" s="6"/>
    </row>
    <row r="1924" spans="1:21" x14ac:dyDescent="0.25">
      <c r="A1924" s="6" t="s">
        <v>14983</v>
      </c>
      <c r="B1924" s="7" t="s">
        <v>13106</v>
      </c>
      <c r="C1924" s="1" t="s">
        <v>5751</v>
      </c>
      <c r="D1924" s="2">
        <v>9.875</v>
      </c>
      <c r="E1924" s="1">
        <v>363</v>
      </c>
      <c r="F1924" s="1">
        <v>16</v>
      </c>
      <c r="G1924" s="1">
        <v>0</v>
      </c>
      <c r="H1924" s="1">
        <v>7</v>
      </c>
      <c r="I1924" s="23">
        <f t="shared" si="206"/>
        <v>36.759493670886073</v>
      </c>
      <c r="J1924" s="23">
        <f t="shared" si="207"/>
        <v>22.6875</v>
      </c>
      <c r="K1924" s="23">
        <f t="shared" si="208"/>
        <v>69.565217391304344</v>
      </c>
      <c r="L1924" s="23">
        <f t="shared" si="209"/>
        <v>0</v>
      </c>
      <c r="M1924" s="23">
        <f t="shared" si="210"/>
        <v>30.434782608695656</v>
      </c>
      <c r="N1924" s="23">
        <f t="shared" si="211"/>
        <v>0.6171875</v>
      </c>
      <c r="O1924" s="23">
        <f t="shared" si="212"/>
        <v>15.782608695652174</v>
      </c>
      <c r="S1924" s="6"/>
      <c r="T1924" s="6"/>
      <c r="U1924" s="6"/>
    </row>
    <row r="1925" spans="1:21" x14ac:dyDescent="0.25">
      <c r="A1925" s="6" t="s">
        <v>14983</v>
      </c>
      <c r="B1925" s="258" t="s">
        <v>14945</v>
      </c>
      <c r="C1925" s="29" t="s">
        <v>2706</v>
      </c>
      <c r="D1925" s="30">
        <v>14.125</v>
      </c>
      <c r="E1925" s="29">
        <v>467</v>
      </c>
      <c r="F1925" s="29">
        <v>32</v>
      </c>
      <c r="G1925" s="29">
        <v>19</v>
      </c>
      <c r="H1925" s="29">
        <v>0</v>
      </c>
      <c r="I1925" s="29">
        <f t="shared" si="206"/>
        <v>33.061946902654867</v>
      </c>
      <c r="J1925" s="29">
        <f t="shared" si="207"/>
        <v>14.59375</v>
      </c>
      <c r="K1925" s="29">
        <f t="shared" si="208"/>
        <v>62.745098039215684</v>
      </c>
      <c r="L1925" s="29">
        <f t="shared" si="209"/>
        <v>37.254901960784316</v>
      </c>
      <c r="M1925" s="29">
        <f t="shared" si="210"/>
        <v>0</v>
      </c>
      <c r="N1925" s="29">
        <f t="shared" si="211"/>
        <v>0.44140625</v>
      </c>
      <c r="O1925" s="23">
        <f t="shared" si="212"/>
        <v>9.1568627450980387</v>
      </c>
      <c r="P1925" s="29"/>
      <c r="S1925" s="6"/>
      <c r="T1925" s="6"/>
      <c r="U1925" s="6"/>
    </row>
    <row r="1926" spans="1:21" x14ac:dyDescent="0.25">
      <c r="A1926" s="6" t="s">
        <v>14983</v>
      </c>
      <c r="B1926" s="7" t="s">
        <v>13130</v>
      </c>
      <c r="C1926" s="1" t="s">
        <v>5771</v>
      </c>
      <c r="D1926" s="2">
        <v>59.375</v>
      </c>
      <c r="E1926" s="1">
        <v>1836</v>
      </c>
      <c r="F1926" s="1">
        <v>102</v>
      </c>
      <c r="G1926" s="1">
        <v>14</v>
      </c>
      <c r="H1926" s="1">
        <v>3</v>
      </c>
      <c r="I1926" s="23">
        <f t="shared" si="206"/>
        <v>30.922105263157896</v>
      </c>
      <c r="J1926" s="23">
        <f t="shared" si="207"/>
        <v>18</v>
      </c>
      <c r="K1926" s="23">
        <f t="shared" si="208"/>
        <v>85.714285714285708</v>
      </c>
      <c r="L1926" s="23">
        <f t="shared" si="209"/>
        <v>11.76470588235294</v>
      </c>
      <c r="M1926" s="23">
        <f t="shared" si="210"/>
        <v>2.5210084033613445</v>
      </c>
      <c r="N1926" s="23">
        <f t="shared" si="211"/>
        <v>0.58210784313725494</v>
      </c>
      <c r="O1926" s="23">
        <f t="shared" si="212"/>
        <v>15.428571428571429</v>
      </c>
      <c r="S1926" s="6" t="s">
        <v>14204</v>
      </c>
      <c r="T1926" s="6"/>
      <c r="U1926" s="6"/>
    </row>
    <row r="1927" spans="1:21" x14ac:dyDescent="0.25">
      <c r="A1927" s="6" t="s">
        <v>14983</v>
      </c>
      <c r="B1927" s="7" t="s">
        <v>13129</v>
      </c>
      <c r="C1927" s="1" t="s">
        <v>5770</v>
      </c>
      <c r="D1927" s="2">
        <v>9.875</v>
      </c>
      <c r="E1927" s="1">
        <v>392</v>
      </c>
      <c r="F1927" s="1">
        <v>65</v>
      </c>
      <c r="G1927" s="1">
        <v>33</v>
      </c>
      <c r="H1927" s="1">
        <v>4</v>
      </c>
      <c r="I1927" s="23">
        <f t="shared" si="206"/>
        <v>39.696202531645568</v>
      </c>
      <c r="J1927" s="23">
        <f t="shared" si="207"/>
        <v>6.0307692307692307</v>
      </c>
      <c r="K1927" s="23">
        <f t="shared" si="208"/>
        <v>63.725490196078425</v>
      </c>
      <c r="L1927" s="23">
        <f t="shared" si="209"/>
        <v>32.352941176470587</v>
      </c>
      <c r="M1927" s="23">
        <f t="shared" si="210"/>
        <v>3.9215686274509802</v>
      </c>
      <c r="N1927" s="23">
        <f t="shared" si="211"/>
        <v>0.15192307692307691</v>
      </c>
      <c r="O1927" s="23">
        <f t="shared" si="212"/>
        <v>3.8431372549019609</v>
      </c>
      <c r="S1927" s="6"/>
      <c r="T1927" s="6"/>
      <c r="U1927" s="6"/>
    </row>
    <row r="1928" spans="1:21" x14ac:dyDescent="0.25">
      <c r="A1928" s="6" t="s">
        <v>14983</v>
      </c>
      <c r="B1928" s="7" t="s">
        <v>13132</v>
      </c>
      <c r="C1928" s="1" t="s">
        <v>5773</v>
      </c>
      <c r="D1928" s="2">
        <v>24.625</v>
      </c>
      <c r="E1928" s="1">
        <v>885</v>
      </c>
      <c r="F1928" s="1">
        <v>49</v>
      </c>
      <c r="G1928" s="1">
        <v>22</v>
      </c>
      <c r="H1928" s="1">
        <v>12</v>
      </c>
      <c r="I1928" s="23">
        <f t="shared" si="206"/>
        <v>35.939086294416242</v>
      </c>
      <c r="J1928" s="23">
        <f t="shared" si="207"/>
        <v>18.061224489795919</v>
      </c>
      <c r="K1928" s="23">
        <f t="shared" si="208"/>
        <v>59.036144578313255</v>
      </c>
      <c r="L1928" s="23">
        <f t="shared" si="209"/>
        <v>26.506024096385545</v>
      </c>
      <c r="M1928" s="23">
        <f t="shared" si="210"/>
        <v>14.457831325301203</v>
      </c>
      <c r="N1928" s="23">
        <f t="shared" si="211"/>
        <v>0.50255102040816324</v>
      </c>
      <c r="O1928" s="23">
        <f t="shared" si="212"/>
        <v>10.662650602409638</v>
      </c>
      <c r="S1928" s="6"/>
      <c r="T1928" s="6"/>
      <c r="U1928" s="6"/>
    </row>
    <row r="1929" spans="1:21" x14ac:dyDescent="0.25">
      <c r="A1929" s="6" t="s">
        <v>14983</v>
      </c>
      <c r="B1929" s="7" t="s">
        <v>13133</v>
      </c>
      <c r="C1929" s="1" t="s">
        <v>5774</v>
      </c>
      <c r="D1929" s="2">
        <v>21.625</v>
      </c>
      <c r="E1929" s="1">
        <v>725</v>
      </c>
      <c r="F1929" s="1">
        <v>33</v>
      </c>
      <c r="G1929" s="1">
        <v>29</v>
      </c>
      <c r="H1929" s="1">
        <v>22</v>
      </c>
      <c r="I1929" s="23">
        <f t="shared" si="206"/>
        <v>33.52601156069364</v>
      </c>
      <c r="J1929" s="23">
        <f t="shared" si="207"/>
        <v>21.969696969696969</v>
      </c>
      <c r="K1929" s="23">
        <f t="shared" si="208"/>
        <v>39.285714285714285</v>
      </c>
      <c r="L1929" s="23">
        <f t="shared" si="209"/>
        <v>34.523809523809526</v>
      </c>
      <c r="M1929" s="23">
        <f t="shared" si="210"/>
        <v>26.190476190476193</v>
      </c>
      <c r="N1929" s="23">
        <f t="shared" si="211"/>
        <v>0.65530303030303028</v>
      </c>
      <c r="O1929" s="23">
        <f t="shared" si="212"/>
        <v>8.6309523809523814</v>
      </c>
      <c r="S1929" s="6"/>
      <c r="T1929" s="6"/>
      <c r="U1929" s="6"/>
    </row>
    <row r="1930" spans="1:21" x14ac:dyDescent="0.25">
      <c r="A1930" s="6" t="s">
        <v>14983</v>
      </c>
      <c r="B1930" s="7" t="s">
        <v>13145</v>
      </c>
      <c r="C1930" s="1" t="s">
        <v>5782</v>
      </c>
      <c r="D1930" s="2">
        <v>14</v>
      </c>
      <c r="E1930" s="1">
        <v>490</v>
      </c>
      <c r="F1930" s="1">
        <v>26</v>
      </c>
      <c r="G1930" s="1">
        <v>22</v>
      </c>
      <c r="H1930" s="1">
        <v>1</v>
      </c>
      <c r="I1930" s="23">
        <f t="shared" si="206"/>
        <v>35</v>
      </c>
      <c r="J1930" s="23">
        <f t="shared" si="207"/>
        <v>18.846153846153847</v>
      </c>
      <c r="K1930" s="23">
        <f t="shared" si="208"/>
        <v>53.061224489795919</v>
      </c>
      <c r="L1930" s="23">
        <f t="shared" si="209"/>
        <v>44.897959183673471</v>
      </c>
      <c r="M1930" s="23">
        <f t="shared" si="210"/>
        <v>2.0408163265306123</v>
      </c>
      <c r="N1930" s="23">
        <f t="shared" si="211"/>
        <v>0.53846153846153844</v>
      </c>
      <c r="O1930" s="23">
        <f t="shared" si="212"/>
        <v>10</v>
      </c>
      <c r="S1930" s="6"/>
      <c r="T1930" s="6"/>
      <c r="U1930" s="6"/>
    </row>
    <row r="1931" spans="1:21" x14ac:dyDescent="0.25">
      <c r="A1931" s="6" t="s">
        <v>14983</v>
      </c>
      <c r="B1931" s="7" t="s">
        <v>13154</v>
      </c>
      <c r="C1931" s="1" t="s">
        <v>5788</v>
      </c>
      <c r="D1931" s="2">
        <v>36.130000000000003</v>
      </c>
      <c r="E1931" s="1">
        <v>1286</v>
      </c>
      <c r="F1931" s="1">
        <v>52</v>
      </c>
      <c r="G1931" s="1">
        <v>29</v>
      </c>
      <c r="H1931" s="1">
        <v>0</v>
      </c>
      <c r="I1931" s="23">
        <f t="shared" si="206"/>
        <v>35.593689454746745</v>
      </c>
      <c r="J1931" s="23">
        <f t="shared" si="207"/>
        <v>24.73076923076923</v>
      </c>
      <c r="K1931" s="23">
        <f t="shared" si="208"/>
        <v>64.197530864197532</v>
      </c>
      <c r="L1931" s="23">
        <f t="shared" si="209"/>
        <v>35.802469135802468</v>
      </c>
      <c r="M1931" s="23">
        <f t="shared" si="210"/>
        <v>0</v>
      </c>
      <c r="N1931" s="23">
        <f t="shared" si="211"/>
        <v>0.69480769230769235</v>
      </c>
      <c r="O1931" s="23">
        <f t="shared" si="212"/>
        <v>15.876543209876543</v>
      </c>
      <c r="S1931" s="6"/>
      <c r="T1931" s="6"/>
      <c r="U1931" s="6"/>
    </row>
    <row r="1932" spans="1:21" x14ac:dyDescent="0.25">
      <c r="A1932" s="6" t="s">
        <v>14983</v>
      </c>
      <c r="B1932" s="7" t="s">
        <v>13160</v>
      </c>
      <c r="C1932" s="1" t="s">
        <v>5792</v>
      </c>
      <c r="D1932" s="2">
        <v>16.875</v>
      </c>
      <c r="E1932" s="1">
        <v>701</v>
      </c>
      <c r="F1932" s="1">
        <v>67</v>
      </c>
      <c r="G1932" s="1">
        <v>92</v>
      </c>
      <c r="H1932" s="1">
        <v>19</v>
      </c>
      <c r="I1932" s="23">
        <f t="shared" si="206"/>
        <v>41.540740740740738</v>
      </c>
      <c r="J1932" s="23">
        <f t="shared" si="207"/>
        <v>10.462686567164178</v>
      </c>
      <c r="K1932" s="23">
        <f t="shared" si="208"/>
        <v>37.640449438202246</v>
      </c>
      <c r="L1932" s="23">
        <f t="shared" si="209"/>
        <v>51.68539325842697</v>
      </c>
      <c r="M1932" s="23">
        <f t="shared" si="210"/>
        <v>10.674157303370785</v>
      </c>
      <c r="N1932" s="23">
        <f t="shared" si="211"/>
        <v>0.25186567164179102</v>
      </c>
      <c r="O1932" s="23">
        <f t="shared" si="212"/>
        <v>3.9382022471910112</v>
      </c>
      <c r="S1932" s="6"/>
      <c r="T1932" s="6"/>
      <c r="U1932" s="6"/>
    </row>
    <row r="1933" spans="1:21" x14ac:dyDescent="0.25">
      <c r="A1933" s="6" t="s">
        <v>14983</v>
      </c>
      <c r="B1933" s="7" t="s">
        <v>13122</v>
      </c>
      <c r="C1933" s="1" t="s">
        <v>5765</v>
      </c>
      <c r="D1933" s="2">
        <v>20</v>
      </c>
      <c r="E1933" s="1">
        <v>375</v>
      </c>
      <c r="F1933" s="1">
        <v>39</v>
      </c>
      <c r="G1933" s="1">
        <v>7</v>
      </c>
      <c r="H1933" s="1">
        <v>9</v>
      </c>
      <c r="I1933" s="23">
        <f t="shared" si="206"/>
        <v>18.75</v>
      </c>
      <c r="J1933" s="23">
        <f t="shared" si="207"/>
        <v>9.615384615384615</v>
      </c>
      <c r="K1933" s="23">
        <f t="shared" si="208"/>
        <v>70.909090909090907</v>
      </c>
      <c r="L1933" s="23">
        <f t="shared" si="209"/>
        <v>12.727272727272727</v>
      </c>
      <c r="M1933" s="23">
        <f t="shared" si="210"/>
        <v>16.363636363636363</v>
      </c>
      <c r="N1933" s="23">
        <f t="shared" si="211"/>
        <v>0.51282051282051277</v>
      </c>
      <c r="O1933" s="23">
        <f t="shared" si="212"/>
        <v>6.8181818181818183</v>
      </c>
      <c r="S1933" s="6"/>
      <c r="T1933" s="6"/>
      <c r="U1933" s="6"/>
    </row>
    <row r="1934" spans="1:21" x14ac:dyDescent="0.25">
      <c r="A1934" s="6" t="s">
        <v>14983</v>
      </c>
      <c r="B1934" s="7" t="s">
        <v>13163</v>
      </c>
      <c r="C1934" s="1" t="s">
        <v>5793</v>
      </c>
      <c r="D1934" s="2">
        <v>12.38</v>
      </c>
      <c r="E1934" s="1">
        <v>426</v>
      </c>
      <c r="F1934" s="1">
        <v>33</v>
      </c>
      <c r="G1934" s="1">
        <v>12</v>
      </c>
      <c r="H1934" s="1">
        <v>3</v>
      </c>
      <c r="I1934" s="23">
        <f t="shared" si="206"/>
        <v>34.41033925686591</v>
      </c>
      <c r="J1934" s="23">
        <f t="shared" si="207"/>
        <v>12.909090909090908</v>
      </c>
      <c r="K1934" s="23">
        <f t="shared" si="208"/>
        <v>68.75</v>
      </c>
      <c r="L1934" s="23">
        <f t="shared" si="209"/>
        <v>25</v>
      </c>
      <c r="M1934" s="23">
        <f t="shared" si="210"/>
        <v>6.25</v>
      </c>
      <c r="N1934" s="23">
        <f t="shared" si="211"/>
        <v>0.37515151515151518</v>
      </c>
      <c r="O1934" s="23">
        <f t="shared" si="212"/>
        <v>8.875</v>
      </c>
      <c r="S1934" s="6" t="s">
        <v>14205</v>
      </c>
      <c r="T1934" s="6"/>
      <c r="U1934" s="6"/>
    </row>
    <row r="1935" spans="1:21" x14ac:dyDescent="0.25">
      <c r="A1935" s="6" t="s">
        <v>14983</v>
      </c>
      <c r="B1935" s="7" t="s">
        <v>13165</v>
      </c>
      <c r="C1935" s="1" t="s">
        <v>5795</v>
      </c>
      <c r="D1935" s="2">
        <v>13.5</v>
      </c>
      <c r="E1935" s="1">
        <v>523</v>
      </c>
      <c r="F1935" s="1">
        <v>30</v>
      </c>
      <c r="G1935" s="1">
        <v>68</v>
      </c>
      <c r="H1935" s="1">
        <v>25</v>
      </c>
      <c r="I1935" s="23">
        <f t="shared" si="206"/>
        <v>38.74074074074074</v>
      </c>
      <c r="J1935" s="23">
        <f t="shared" si="207"/>
        <v>17.433333333333334</v>
      </c>
      <c r="K1935" s="23">
        <f t="shared" si="208"/>
        <v>24.390243902439025</v>
      </c>
      <c r="L1935" s="23">
        <f t="shared" si="209"/>
        <v>55.284552845528459</v>
      </c>
      <c r="M1935" s="23">
        <f t="shared" si="210"/>
        <v>20.325203252032519</v>
      </c>
      <c r="N1935" s="23">
        <f t="shared" si="211"/>
        <v>0.45</v>
      </c>
      <c r="O1935" s="23">
        <f t="shared" si="212"/>
        <v>4.2520325203252032</v>
      </c>
      <c r="S1935" s="6"/>
      <c r="T1935" s="6"/>
      <c r="U1935" s="6"/>
    </row>
    <row r="1936" spans="1:21" x14ac:dyDescent="0.25">
      <c r="A1936" s="6" t="s">
        <v>14983</v>
      </c>
      <c r="B1936" s="7" t="s">
        <v>13047</v>
      </c>
      <c r="C1936" s="1" t="s">
        <v>5698</v>
      </c>
      <c r="D1936" s="2">
        <v>12.875</v>
      </c>
      <c r="E1936" s="1">
        <v>470</v>
      </c>
      <c r="F1936" s="1">
        <v>49</v>
      </c>
      <c r="G1936" s="1">
        <v>6</v>
      </c>
      <c r="H1936" s="1">
        <v>16</v>
      </c>
      <c r="I1936" s="23">
        <f t="shared" si="206"/>
        <v>36.504854368932037</v>
      </c>
      <c r="J1936" s="23">
        <f t="shared" si="207"/>
        <v>9.591836734693878</v>
      </c>
      <c r="K1936" s="23">
        <f t="shared" si="208"/>
        <v>69.014084507042256</v>
      </c>
      <c r="L1936" s="23">
        <f t="shared" si="209"/>
        <v>8.4507042253521121</v>
      </c>
      <c r="M1936" s="23">
        <f t="shared" si="210"/>
        <v>22.535211267605636</v>
      </c>
      <c r="N1936" s="23">
        <f t="shared" si="211"/>
        <v>0.26275510204081631</v>
      </c>
      <c r="O1936" s="23">
        <f t="shared" si="212"/>
        <v>6.619718309859155</v>
      </c>
      <c r="S1936" s="42" t="s">
        <v>14206</v>
      </c>
      <c r="T1936" s="6"/>
      <c r="U1936" s="6"/>
    </row>
    <row r="1937" spans="1:21" x14ac:dyDescent="0.25">
      <c r="A1937" s="6" t="s">
        <v>14983</v>
      </c>
      <c r="B1937" s="7" t="s">
        <v>13052</v>
      </c>
      <c r="C1937" s="1" t="s">
        <v>2650</v>
      </c>
      <c r="D1937" s="2">
        <v>6.63</v>
      </c>
      <c r="E1937" s="1">
        <v>223</v>
      </c>
      <c r="F1937" s="1">
        <v>8</v>
      </c>
      <c r="G1937" s="1">
        <v>22</v>
      </c>
      <c r="H1937" s="1">
        <v>6</v>
      </c>
      <c r="I1937" s="23">
        <f t="shared" si="206"/>
        <v>33.634992458521872</v>
      </c>
      <c r="J1937" s="23">
        <f t="shared" si="207"/>
        <v>27.875</v>
      </c>
      <c r="K1937" s="23">
        <f t="shared" si="208"/>
        <v>22.222222222222221</v>
      </c>
      <c r="L1937" s="23">
        <f t="shared" si="209"/>
        <v>61.111111111111114</v>
      </c>
      <c r="M1937" s="23">
        <f t="shared" si="210"/>
        <v>16.666666666666664</v>
      </c>
      <c r="N1937" s="23">
        <f t="shared" si="211"/>
        <v>0.82874999999999999</v>
      </c>
      <c r="O1937" s="23">
        <f t="shared" si="212"/>
        <v>6.1944444444444446</v>
      </c>
      <c r="S1937" s="6"/>
      <c r="T1937" s="6"/>
      <c r="U1937" s="6"/>
    </row>
    <row r="1938" spans="1:21" x14ac:dyDescent="0.25">
      <c r="A1938" s="6" t="s">
        <v>14983</v>
      </c>
      <c r="B1938" s="7" t="s">
        <v>13049</v>
      </c>
      <c r="C1938" s="1" t="s">
        <v>5702</v>
      </c>
      <c r="D1938" s="2">
        <v>0</v>
      </c>
      <c r="E1938" s="1">
        <v>40</v>
      </c>
      <c r="F1938" s="1">
        <v>0</v>
      </c>
      <c r="G1938" s="1">
        <v>51</v>
      </c>
      <c r="H1938" s="1">
        <v>6</v>
      </c>
      <c r="I1938" s="23" t="e">
        <f t="shared" si="206"/>
        <v>#DIV/0!</v>
      </c>
      <c r="J1938" s="23" t="e">
        <f t="shared" si="207"/>
        <v>#DIV/0!</v>
      </c>
      <c r="K1938" s="23">
        <f t="shared" si="208"/>
        <v>0</v>
      </c>
      <c r="L1938" s="23">
        <f t="shared" si="209"/>
        <v>89.473684210526315</v>
      </c>
      <c r="M1938" s="23">
        <f t="shared" si="210"/>
        <v>10.526315789473683</v>
      </c>
      <c r="N1938" s="23" t="e">
        <f t="shared" si="211"/>
        <v>#DIV/0!</v>
      </c>
      <c r="O1938" s="23">
        <f t="shared" si="212"/>
        <v>0.70175438596491224</v>
      </c>
      <c r="S1938" s="6" t="s">
        <v>14207</v>
      </c>
      <c r="T1938" s="6"/>
      <c r="U1938" s="6"/>
    </row>
    <row r="1939" spans="1:21" x14ac:dyDescent="0.25">
      <c r="A1939" s="6" t="s">
        <v>14983</v>
      </c>
      <c r="B1939" s="7" t="s">
        <v>13080</v>
      </c>
      <c r="C1939" s="1" t="s">
        <v>5731</v>
      </c>
      <c r="D1939" s="2">
        <v>19.875</v>
      </c>
      <c r="E1939" s="1">
        <v>732</v>
      </c>
      <c r="F1939" s="1">
        <v>36</v>
      </c>
      <c r="G1939" s="1">
        <v>5</v>
      </c>
      <c r="H1939" s="1">
        <v>5</v>
      </c>
      <c r="I1939" s="23">
        <f t="shared" si="206"/>
        <v>36.830188679245282</v>
      </c>
      <c r="J1939" s="23">
        <f t="shared" si="207"/>
        <v>20.333333333333332</v>
      </c>
      <c r="K1939" s="23">
        <f t="shared" si="208"/>
        <v>78.260869565217391</v>
      </c>
      <c r="L1939" s="23">
        <f t="shared" si="209"/>
        <v>10.869565217391305</v>
      </c>
      <c r="M1939" s="23">
        <f t="shared" si="210"/>
        <v>10.869565217391305</v>
      </c>
      <c r="N1939" s="23">
        <f t="shared" si="211"/>
        <v>0.55208333333333337</v>
      </c>
      <c r="O1939" s="23">
        <f t="shared" si="212"/>
        <v>15.913043478260869</v>
      </c>
      <c r="S1939" s="6"/>
      <c r="T1939" s="6"/>
      <c r="U1939" s="6"/>
    </row>
    <row r="1940" spans="1:21" x14ac:dyDescent="0.25">
      <c r="A1940" s="6" t="s">
        <v>14983</v>
      </c>
      <c r="B1940" s="7" t="s">
        <v>13121</v>
      </c>
      <c r="C1940" s="1" t="s">
        <v>1771</v>
      </c>
      <c r="D1940" s="2">
        <v>14.625</v>
      </c>
      <c r="E1940" s="1">
        <v>489</v>
      </c>
      <c r="F1940" s="1">
        <v>22</v>
      </c>
      <c r="G1940" s="1">
        <v>23</v>
      </c>
      <c r="H1940" s="1">
        <v>13</v>
      </c>
      <c r="I1940" s="23">
        <f t="shared" si="206"/>
        <v>33.435897435897438</v>
      </c>
      <c r="J1940" s="23">
        <f t="shared" si="207"/>
        <v>22.227272727272727</v>
      </c>
      <c r="K1940" s="23">
        <f t="shared" si="208"/>
        <v>37.931034482758619</v>
      </c>
      <c r="L1940" s="23">
        <f t="shared" si="209"/>
        <v>39.655172413793103</v>
      </c>
      <c r="M1940" s="23">
        <f t="shared" si="210"/>
        <v>22.413793103448278</v>
      </c>
      <c r="N1940" s="23">
        <f t="shared" si="211"/>
        <v>0.66477272727272729</v>
      </c>
      <c r="O1940" s="23">
        <f t="shared" si="212"/>
        <v>8.431034482758621</v>
      </c>
      <c r="S1940" s="6"/>
      <c r="T1940" s="6"/>
      <c r="U1940" s="6"/>
    </row>
    <row r="1941" spans="1:21" x14ac:dyDescent="0.25">
      <c r="A1941" s="6" t="s">
        <v>14983</v>
      </c>
      <c r="B1941" s="7" t="s">
        <v>13128</v>
      </c>
      <c r="C1941" s="1" t="s">
        <v>3931</v>
      </c>
      <c r="D1941" s="2">
        <v>3.375</v>
      </c>
      <c r="E1941" s="1">
        <v>183</v>
      </c>
      <c r="F1941" s="1">
        <v>5</v>
      </c>
      <c r="G1941" s="1">
        <v>42</v>
      </c>
      <c r="H1941" s="1">
        <v>0</v>
      </c>
      <c r="I1941" s="23">
        <f t="shared" si="206"/>
        <v>54.222222222222221</v>
      </c>
      <c r="J1941" s="23">
        <f t="shared" si="207"/>
        <v>36.6</v>
      </c>
      <c r="K1941" s="23">
        <f t="shared" si="208"/>
        <v>10.638297872340425</v>
      </c>
      <c r="L1941" s="23">
        <f t="shared" si="209"/>
        <v>89.361702127659569</v>
      </c>
      <c r="M1941" s="23">
        <f t="shared" si="210"/>
        <v>0</v>
      </c>
      <c r="N1941" s="23">
        <f t="shared" si="211"/>
        <v>0.67500000000000004</v>
      </c>
      <c r="O1941" s="23">
        <f t="shared" si="212"/>
        <v>3.8936170212765959</v>
      </c>
      <c r="S1941" s="6"/>
      <c r="T1941" s="6"/>
      <c r="U1941" s="6"/>
    </row>
    <row r="1942" spans="1:21" x14ac:dyDescent="0.25">
      <c r="A1942" s="6" t="s">
        <v>14983</v>
      </c>
      <c r="B1942" s="7" t="s">
        <v>13134</v>
      </c>
      <c r="C1942" s="1" t="s">
        <v>5775</v>
      </c>
      <c r="D1942" s="2">
        <v>16.5</v>
      </c>
      <c r="E1942" s="1">
        <v>561</v>
      </c>
      <c r="F1942" s="1">
        <v>24</v>
      </c>
      <c r="G1942" s="1">
        <v>23</v>
      </c>
      <c r="H1942" s="1">
        <v>9</v>
      </c>
      <c r="I1942" s="23">
        <f t="shared" si="206"/>
        <v>34</v>
      </c>
      <c r="J1942" s="23">
        <f t="shared" si="207"/>
        <v>23.375</v>
      </c>
      <c r="K1942" s="23">
        <f t="shared" si="208"/>
        <v>42.857142857142854</v>
      </c>
      <c r="L1942" s="23">
        <f t="shared" si="209"/>
        <v>41.071428571428569</v>
      </c>
      <c r="M1942" s="23">
        <f t="shared" si="210"/>
        <v>16.071428571428573</v>
      </c>
      <c r="N1942" s="23">
        <f t="shared" si="211"/>
        <v>0.6875</v>
      </c>
      <c r="O1942" s="23">
        <f t="shared" si="212"/>
        <v>10.017857142857142</v>
      </c>
      <c r="S1942" s="6" t="s">
        <v>13187</v>
      </c>
      <c r="T1942" s="6"/>
      <c r="U1942" s="6"/>
    </row>
    <row r="1943" spans="1:21" x14ac:dyDescent="0.25">
      <c r="A1943" s="6" t="s">
        <v>14983</v>
      </c>
      <c r="B1943" s="7" t="s">
        <v>13109</v>
      </c>
      <c r="C1943" s="1" t="s">
        <v>5754</v>
      </c>
      <c r="D1943" s="2">
        <v>21</v>
      </c>
      <c r="E1943" s="1">
        <v>742</v>
      </c>
      <c r="F1943" s="1">
        <v>51</v>
      </c>
      <c r="G1943" s="1">
        <v>46</v>
      </c>
      <c r="H1943" s="1">
        <v>3</v>
      </c>
      <c r="I1943" s="23">
        <f t="shared" si="206"/>
        <v>35.333333333333336</v>
      </c>
      <c r="J1943" s="23">
        <f t="shared" si="207"/>
        <v>14.549019607843137</v>
      </c>
      <c r="K1943" s="23">
        <f t="shared" si="208"/>
        <v>51</v>
      </c>
      <c r="L1943" s="23">
        <f t="shared" si="209"/>
        <v>46</v>
      </c>
      <c r="M1943" s="23">
        <f t="shared" si="210"/>
        <v>3</v>
      </c>
      <c r="N1943" s="23">
        <f t="shared" si="211"/>
        <v>0.41176470588235292</v>
      </c>
      <c r="O1943" s="23">
        <f t="shared" si="212"/>
        <v>7.42</v>
      </c>
      <c r="S1943" s="6"/>
      <c r="T1943" s="6"/>
      <c r="U1943" s="6"/>
    </row>
    <row r="1944" spans="1:21" x14ac:dyDescent="0.25">
      <c r="A1944" s="6" t="s">
        <v>14983</v>
      </c>
      <c r="B1944" s="7" t="s">
        <v>13053</v>
      </c>
      <c r="C1944" s="1" t="s">
        <v>5705</v>
      </c>
      <c r="D1944" s="2">
        <v>26</v>
      </c>
      <c r="E1944" s="1">
        <v>584</v>
      </c>
      <c r="F1944" s="1">
        <v>47</v>
      </c>
      <c r="G1944" s="1">
        <v>21</v>
      </c>
      <c r="H1944" s="1">
        <v>18</v>
      </c>
      <c r="I1944" s="23">
        <f t="shared" si="206"/>
        <v>22.46153846153846</v>
      </c>
      <c r="J1944" s="23">
        <f t="shared" si="207"/>
        <v>12.425531914893616</v>
      </c>
      <c r="K1944" s="23">
        <f t="shared" si="208"/>
        <v>54.651162790697668</v>
      </c>
      <c r="L1944" s="23">
        <f t="shared" si="209"/>
        <v>24.418604651162788</v>
      </c>
      <c r="M1944" s="23">
        <f t="shared" si="210"/>
        <v>20.930232558139537</v>
      </c>
      <c r="N1944" s="23">
        <f t="shared" si="211"/>
        <v>0.55319148936170215</v>
      </c>
      <c r="O1944" s="23">
        <f t="shared" si="212"/>
        <v>6.7906976744186043</v>
      </c>
      <c r="S1944" s="6" t="s">
        <v>14208</v>
      </c>
      <c r="T1944" s="6"/>
      <c r="U1944" s="6"/>
    </row>
    <row r="1945" spans="1:21" x14ac:dyDescent="0.25">
      <c r="A1945" s="6" t="s">
        <v>14983</v>
      </c>
      <c r="B1945" s="50" t="s">
        <v>13060</v>
      </c>
      <c r="C1945" s="1" t="s">
        <v>5712</v>
      </c>
      <c r="D1945" s="2">
        <v>10</v>
      </c>
      <c r="E1945" s="1">
        <v>453</v>
      </c>
      <c r="F1945" s="1">
        <v>40</v>
      </c>
      <c r="G1945" s="1">
        <v>0</v>
      </c>
      <c r="H1945" s="1">
        <v>5</v>
      </c>
      <c r="I1945" s="23">
        <f t="shared" si="206"/>
        <v>45.3</v>
      </c>
      <c r="J1945" s="23">
        <f t="shared" si="207"/>
        <v>11.324999999999999</v>
      </c>
      <c r="K1945" s="23">
        <f t="shared" si="208"/>
        <v>88.888888888888886</v>
      </c>
      <c r="L1945" s="23">
        <f t="shared" si="209"/>
        <v>0</v>
      </c>
      <c r="M1945" s="23">
        <f t="shared" si="210"/>
        <v>11.111111111111111</v>
      </c>
      <c r="N1945" s="23">
        <f t="shared" si="211"/>
        <v>0.25</v>
      </c>
      <c r="O1945" s="23">
        <f t="shared" si="212"/>
        <v>10.066666666666666</v>
      </c>
      <c r="S1945" s="6"/>
      <c r="T1945" s="6"/>
      <c r="U1945" s="6"/>
    </row>
    <row r="1946" spans="1:21" x14ac:dyDescent="0.25">
      <c r="A1946" s="6" t="s">
        <v>14983</v>
      </c>
      <c r="B1946" s="7" t="s">
        <v>13063</v>
      </c>
      <c r="C1946" s="1" t="s">
        <v>5714</v>
      </c>
      <c r="D1946" s="2">
        <v>22.13</v>
      </c>
      <c r="E1946" s="1">
        <v>808</v>
      </c>
      <c r="F1946" s="1">
        <v>45</v>
      </c>
      <c r="G1946" s="1">
        <v>54</v>
      </c>
      <c r="H1946" s="1">
        <v>4</v>
      </c>
      <c r="I1946" s="23">
        <f t="shared" si="206"/>
        <v>36.511522819701767</v>
      </c>
      <c r="J1946" s="23">
        <f t="shared" si="207"/>
        <v>17.955555555555556</v>
      </c>
      <c r="K1946" s="23">
        <f t="shared" si="208"/>
        <v>43.689320388349515</v>
      </c>
      <c r="L1946" s="23">
        <f t="shared" si="209"/>
        <v>52.427184466019419</v>
      </c>
      <c r="M1946" s="23">
        <f t="shared" si="210"/>
        <v>3.8834951456310676</v>
      </c>
      <c r="N1946" s="23">
        <f t="shared" si="211"/>
        <v>0.49177777777777776</v>
      </c>
      <c r="O1946" s="23">
        <f t="shared" si="212"/>
        <v>7.8446601941747574</v>
      </c>
      <c r="S1946" s="6" t="s">
        <v>13183</v>
      </c>
      <c r="T1946" s="6"/>
      <c r="U1946" s="6"/>
    </row>
    <row r="1947" spans="1:21" x14ac:dyDescent="0.25">
      <c r="A1947" s="6" t="s">
        <v>14983</v>
      </c>
      <c r="B1947" s="7" t="s">
        <v>13064</v>
      </c>
      <c r="C1947" s="1" t="s">
        <v>5715</v>
      </c>
      <c r="D1947" s="2">
        <v>7.5</v>
      </c>
      <c r="E1947" s="1">
        <v>384</v>
      </c>
      <c r="F1947" s="1">
        <v>36</v>
      </c>
      <c r="G1947" s="1">
        <v>31</v>
      </c>
      <c r="H1947" s="1">
        <v>0</v>
      </c>
      <c r="I1947" s="23">
        <f t="shared" si="206"/>
        <v>51.2</v>
      </c>
      <c r="J1947" s="23">
        <f t="shared" si="207"/>
        <v>10.666666666666666</v>
      </c>
      <c r="K1947" s="23">
        <f t="shared" si="208"/>
        <v>53.731343283582092</v>
      </c>
      <c r="L1947" s="23">
        <f t="shared" si="209"/>
        <v>46.268656716417908</v>
      </c>
      <c r="M1947" s="23">
        <f t="shared" si="210"/>
        <v>0</v>
      </c>
      <c r="N1947" s="23">
        <f t="shared" si="211"/>
        <v>0.20833333333333334</v>
      </c>
      <c r="O1947" s="23">
        <f t="shared" si="212"/>
        <v>5.7313432835820892</v>
      </c>
      <c r="S1947" s="6"/>
      <c r="T1947" s="6"/>
      <c r="U1947" s="6"/>
    </row>
    <row r="1948" spans="1:21" x14ac:dyDescent="0.25">
      <c r="A1948" s="6" t="s">
        <v>14983</v>
      </c>
      <c r="B1948" s="7" t="s">
        <v>13072</v>
      </c>
      <c r="C1948" s="1" t="s">
        <v>5723</v>
      </c>
      <c r="D1948" s="2">
        <v>45</v>
      </c>
      <c r="E1948" s="1">
        <v>1521</v>
      </c>
      <c r="F1948" s="1">
        <v>71</v>
      </c>
      <c r="G1948" s="1">
        <v>17</v>
      </c>
      <c r="H1948" s="1">
        <v>3</v>
      </c>
      <c r="I1948" s="23">
        <f t="shared" si="206"/>
        <v>33.799999999999997</v>
      </c>
      <c r="J1948" s="23">
        <f t="shared" si="207"/>
        <v>21.422535211267604</v>
      </c>
      <c r="K1948" s="23">
        <f t="shared" si="208"/>
        <v>78.021978021978029</v>
      </c>
      <c r="L1948" s="23">
        <f t="shared" si="209"/>
        <v>18.681318681318682</v>
      </c>
      <c r="M1948" s="23">
        <f t="shared" si="210"/>
        <v>3.296703296703297</v>
      </c>
      <c r="N1948" s="23">
        <f t="shared" si="211"/>
        <v>0.63380281690140849</v>
      </c>
      <c r="O1948" s="23">
        <f t="shared" si="212"/>
        <v>16.714285714285715</v>
      </c>
      <c r="S1948" s="6"/>
      <c r="T1948" s="6"/>
      <c r="U1948" s="6"/>
    </row>
    <row r="1949" spans="1:21" x14ac:dyDescent="0.25">
      <c r="A1949" s="6" t="s">
        <v>14983</v>
      </c>
      <c r="B1949" s="7" t="s">
        <v>13084</v>
      </c>
      <c r="C1949" s="1" t="s">
        <v>5734</v>
      </c>
      <c r="D1949" s="2">
        <v>14.25</v>
      </c>
      <c r="E1949" s="1">
        <v>503</v>
      </c>
      <c r="F1949" s="1">
        <v>28</v>
      </c>
      <c r="G1949" s="1">
        <v>13</v>
      </c>
      <c r="H1949" s="1">
        <v>7</v>
      </c>
      <c r="I1949" s="23">
        <f t="shared" si="206"/>
        <v>35.298245614035089</v>
      </c>
      <c r="J1949" s="23">
        <f t="shared" si="207"/>
        <v>17.964285714285715</v>
      </c>
      <c r="K1949" s="23">
        <f t="shared" si="208"/>
        <v>58.333333333333336</v>
      </c>
      <c r="L1949" s="23">
        <f t="shared" si="209"/>
        <v>27.083333333333332</v>
      </c>
      <c r="M1949" s="23">
        <f t="shared" si="210"/>
        <v>14.583333333333334</v>
      </c>
      <c r="N1949" s="23">
        <f t="shared" si="211"/>
        <v>0.5089285714285714</v>
      </c>
      <c r="O1949" s="23">
        <f t="shared" si="212"/>
        <v>10.479166666666666</v>
      </c>
      <c r="S1949" s="6"/>
      <c r="T1949" s="6"/>
      <c r="U1949" s="6"/>
    </row>
    <row r="1950" spans="1:21" x14ac:dyDescent="0.25">
      <c r="A1950" s="6" t="s">
        <v>14983</v>
      </c>
      <c r="B1950" s="7" t="s">
        <v>13086</v>
      </c>
      <c r="C1950" s="1" t="s">
        <v>5735</v>
      </c>
      <c r="D1950" s="2">
        <v>8.375</v>
      </c>
      <c r="E1950" s="1">
        <v>363</v>
      </c>
      <c r="F1950" s="1">
        <v>45</v>
      </c>
      <c r="G1950" s="1">
        <v>50</v>
      </c>
      <c r="H1950" s="1">
        <v>6</v>
      </c>
      <c r="I1950" s="23">
        <f t="shared" si="206"/>
        <v>43.343283582089555</v>
      </c>
      <c r="J1950" s="23">
        <f t="shared" si="207"/>
        <v>8.0666666666666664</v>
      </c>
      <c r="K1950" s="23">
        <f t="shared" si="208"/>
        <v>44.554455445544555</v>
      </c>
      <c r="L1950" s="23">
        <f t="shared" si="209"/>
        <v>49.504950495049506</v>
      </c>
      <c r="M1950" s="23">
        <f t="shared" si="210"/>
        <v>5.9405940594059405</v>
      </c>
      <c r="N1950" s="23">
        <f t="shared" si="211"/>
        <v>0.18611111111111112</v>
      </c>
      <c r="O1950" s="23">
        <f t="shared" si="212"/>
        <v>3.5940594059405941</v>
      </c>
      <c r="S1950" s="6"/>
      <c r="T1950" s="6"/>
      <c r="U1950" s="6"/>
    </row>
    <row r="1951" spans="1:21" x14ac:dyDescent="0.25">
      <c r="A1951" s="6" t="s">
        <v>14983</v>
      </c>
      <c r="B1951" s="7" t="s">
        <v>13101</v>
      </c>
      <c r="C1951" s="1" t="s">
        <v>2531</v>
      </c>
      <c r="D1951" s="2">
        <v>26</v>
      </c>
      <c r="E1951" s="1">
        <v>944</v>
      </c>
      <c r="F1951" s="1">
        <v>47</v>
      </c>
      <c r="G1951" s="1">
        <v>21</v>
      </c>
      <c r="H1951" s="1">
        <v>8</v>
      </c>
      <c r="I1951" s="23">
        <f t="shared" si="206"/>
        <v>36.307692307692307</v>
      </c>
      <c r="J1951" s="23">
        <f t="shared" si="207"/>
        <v>20.085106382978722</v>
      </c>
      <c r="K1951" s="23">
        <f t="shared" si="208"/>
        <v>61.842105263157897</v>
      </c>
      <c r="L1951" s="23">
        <f t="shared" si="209"/>
        <v>27.631578947368425</v>
      </c>
      <c r="M1951" s="23">
        <f t="shared" si="210"/>
        <v>10.526315789473683</v>
      </c>
      <c r="N1951" s="23">
        <f t="shared" si="211"/>
        <v>0.55319148936170215</v>
      </c>
      <c r="O1951" s="23">
        <f t="shared" si="212"/>
        <v>12.421052631578947</v>
      </c>
      <c r="S1951" s="6"/>
      <c r="T1951" s="6"/>
      <c r="U1951" s="6"/>
    </row>
    <row r="1952" spans="1:21" x14ac:dyDescent="0.25">
      <c r="A1952" s="6" t="s">
        <v>14983</v>
      </c>
      <c r="B1952" s="7" t="s">
        <v>13105</v>
      </c>
      <c r="C1952" s="1" t="s">
        <v>5750</v>
      </c>
      <c r="D1952" s="2">
        <v>2.5</v>
      </c>
      <c r="E1952" s="1">
        <v>103</v>
      </c>
      <c r="F1952" s="1">
        <v>20</v>
      </c>
      <c r="G1952" s="1">
        <v>15</v>
      </c>
      <c r="H1952" s="1">
        <v>0</v>
      </c>
      <c r="I1952" s="23">
        <f t="shared" si="206"/>
        <v>41.2</v>
      </c>
      <c r="J1952" s="23">
        <f t="shared" si="207"/>
        <v>5.15</v>
      </c>
      <c r="K1952" s="23">
        <f t="shared" si="208"/>
        <v>57.142857142857139</v>
      </c>
      <c r="L1952" s="23">
        <f t="shared" si="209"/>
        <v>42.857142857142854</v>
      </c>
      <c r="M1952" s="23">
        <f t="shared" si="210"/>
        <v>0</v>
      </c>
      <c r="N1952" s="23">
        <f t="shared" si="211"/>
        <v>0.125</v>
      </c>
      <c r="O1952" s="23">
        <f t="shared" si="212"/>
        <v>2.9428571428571431</v>
      </c>
      <c r="S1952" s="42" t="s">
        <v>14209</v>
      </c>
      <c r="T1952" s="6"/>
      <c r="U1952" s="6"/>
    </row>
    <row r="1953" spans="1:21" x14ac:dyDescent="0.25">
      <c r="A1953" s="6" t="s">
        <v>14983</v>
      </c>
      <c r="B1953" s="7" t="s">
        <v>13108</v>
      </c>
      <c r="C1953" s="1" t="s">
        <v>5753</v>
      </c>
      <c r="D1953" s="2">
        <v>10.125</v>
      </c>
      <c r="E1953" s="1">
        <v>364</v>
      </c>
      <c r="F1953" s="1">
        <v>25</v>
      </c>
      <c r="G1953" s="1">
        <v>18</v>
      </c>
      <c r="H1953" s="1">
        <v>3</v>
      </c>
      <c r="I1953" s="23">
        <f t="shared" si="206"/>
        <v>35.950617283950621</v>
      </c>
      <c r="J1953" s="23">
        <f t="shared" si="207"/>
        <v>14.56</v>
      </c>
      <c r="K1953" s="23">
        <f t="shared" si="208"/>
        <v>54.347826086956516</v>
      </c>
      <c r="L1953" s="23">
        <f t="shared" si="209"/>
        <v>39.130434782608695</v>
      </c>
      <c r="M1953" s="23">
        <f t="shared" si="210"/>
        <v>6.5217391304347823</v>
      </c>
      <c r="N1953" s="23">
        <f t="shared" si="211"/>
        <v>0.40500000000000003</v>
      </c>
      <c r="O1953" s="23">
        <f t="shared" si="212"/>
        <v>7.9130434782608692</v>
      </c>
      <c r="S1953" s="6"/>
      <c r="T1953" s="6"/>
      <c r="U1953" s="6"/>
    </row>
    <row r="1954" spans="1:21" x14ac:dyDescent="0.25">
      <c r="A1954" s="6" t="s">
        <v>14983</v>
      </c>
      <c r="B1954" s="7" t="s">
        <v>13110</v>
      </c>
      <c r="C1954" s="1" t="s">
        <v>5755</v>
      </c>
      <c r="D1954" s="2">
        <v>19.25</v>
      </c>
      <c r="E1954" s="1">
        <v>765</v>
      </c>
      <c r="F1954" s="1">
        <v>91</v>
      </c>
      <c r="G1954" s="1">
        <v>42</v>
      </c>
      <c r="H1954" s="1">
        <v>19</v>
      </c>
      <c r="I1954" s="23">
        <f t="shared" si="206"/>
        <v>39.740259740259738</v>
      </c>
      <c r="J1954" s="23">
        <f t="shared" si="207"/>
        <v>8.4065934065934069</v>
      </c>
      <c r="K1954" s="23">
        <f t="shared" si="208"/>
        <v>59.868421052631582</v>
      </c>
      <c r="L1954" s="23">
        <f t="shared" si="209"/>
        <v>27.631578947368425</v>
      </c>
      <c r="M1954" s="23">
        <f t="shared" si="210"/>
        <v>12.5</v>
      </c>
      <c r="N1954" s="23">
        <f t="shared" si="211"/>
        <v>0.21153846153846154</v>
      </c>
      <c r="O1954" s="23">
        <f t="shared" si="212"/>
        <v>5.0328947368421053</v>
      </c>
      <c r="S1954" s="42" t="s">
        <v>13185</v>
      </c>
      <c r="T1954" s="6"/>
      <c r="U1954" s="6"/>
    </row>
    <row r="1955" spans="1:21" x14ac:dyDescent="0.25">
      <c r="A1955" s="6" t="s">
        <v>14983</v>
      </c>
      <c r="B1955" s="7" t="s">
        <v>13074</v>
      </c>
      <c r="C1955" s="1" t="s">
        <v>5725</v>
      </c>
      <c r="D1955" s="2">
        <v>23.75</v>
      </c>
      <c r="E1955" s="1">
        <v>464</v>
      </c>
      <c r="F1955" s="1">
        <v>46</v>
      </c>
      <c r="G1955" s="1">
        <v>0</v>
      </c>
      <c r="H1955" s="1">
        <v>0</v>
      </c>
      <c r="I1955" s="23">
        <f t="shared" si="206"/>
        <v>19.536842105263158</v>
      </c>
      <c r="J1955" s="23">
        <f t="shared" si="207"/>
        <v>10.086956521739131</v>
      </c>
      <c r="K1955" s="23">
        <f t="shared" si="208"/>
        <v>100</v>
      </c>
      <c r="L1955" s="23">
        <f t="shared" si="209"/>
        <v>0</v>
      </c>
      <c r="M1955" s="23">
        <f t="shared" si="210"/>
        <v>0</v>
      </c>
      <c r="N1955" s="23">
        <f t="shared" si="211"/>
        <v>0.51630434782608692</v>
      </c>
      <c r="O1955" s="23">
        <f t="shared" si="212"/>
        <v>10.086956521739131</v>
      </c>
      <c r="S1955" s="6"/>
      <c r="T1955" s="6"/>
      <c r="U1955" s="6"/>
    </row>
    <row r="1956" spans="1:21" x14ac:dyDescent="0.25">
      <c r="A1956" s="6" t="s">
        <v>14983</v>
      </c>
      <c r="B1956" s="7" t="s">
        <v>13127</v>
      </c>
      <c r="C1956" s="1" t="s">
        <v>5504</v>
      </c>
      <c r="D1956" s="2">
        <v>24.75</v>
      </c>
      <c r="E1956" s="1">
        <v>835</v>
      </c>
      <c r="F1956" s="1">
        <v>38</v>
      </c>
      <c r="G1956" s="1">
        <v>59</v>
      </c>
      <c r="H1956" s="1">
        <v>32</v>
      </c>
      <c r="I1956" s="23">
        <f t="shared" si="206"/>
        <v>33.737373737373737</v>
      </c>
      <c r="J1956" s="23">
        <f t="shared" si="207"/>
        <v>21.973684210526315</v>
      </c>
      <c r="K1956" s="23">
        <f t="shared" si="208"/>
        <v>29.457364341085274</v>
      </c>
      <c r="L1956" s="23">
        <f t="shared" si="209"/>
        <v>45.736434108527128</v>
      </c>
      <c r="M1956" s="23">
        <f t="shared" si="210"/>
        <v>24.806201550387598</v>
      </c>
      <c r="N1956" s="23">
        <f t="shared" si="211"/>
        <v>0.65131578947368418</v>
      </c>
      <c r="O1956" s="23">
        <f t="shared" si="212"/>
        <v>6.4728682170542635</v>
      </c>
      <c r="S1956" s="6" t="s">
        <v>14210</v>
      </c>
      <c r="T1956" s="6"/>
      <c r="U1956" s="6"/>
    </row>
    <row r="1957" spans="1:21" x14ac:dyDescent="0.25">
      <c r="A1957" s="6" t="s">
        <v>14983</v>
      </c>
      <c r="B1957" s="7" t="s">
        <v>13135</v>
      </c>
      <c r="C1957" s="1" t="s">
        <v>5776</v>
      </c>
      <c r="D1957" s="2">
        <v>11.25</v>
      </c>
      <c r="E1957" s="1">
        <v>400</v>
      </c>
      <c r="F1957" s="1">
        <v>18</v>
      </c>
      <c r="G1957" s="1">
        <v>13</v>
      </c>
      <c r="H1957" s="1">
        <v>6</v>
      </c>
      <c r="I1957" s="23">
        <f t="shared" si="206"/>
        <v>35.555555555555557</v>
      </c>
      <c r="J1957" s="23">
        <f t="shared" si="207"/>
        <v>22.222222222222221</v>
      </c>
      <c r="K1957" s="23">
        <f t="shared" si="208"/>
        <v>48.648648648648653</v>
      </c>
      <c r="L1957" s="23">
        <f t="shared" si="209"/>
        <v>35.135135135135137</v>
      </c>
      <c r="M1957" s="23">
        <f t="shared" si="210"/>
        <v>16.216216216216218</v>
      </c>
      <c r="N1957" s="23">
        <f t="shared" si="211"/>
        <v>0.625</v>
      </c>
      <c r="O1957" s="23">
        <f t="shared" si="212"/>
        <v>10.810810810810811</v>
      </c>
      <c r="S1957" s="6"/>
      <c r="T1957" s="6"/>
      <c r="U1957" s="6"/>
    </row>
    <row r="1958" spans="1:21" x14ac:dyDescent="0.25">
      <c r="A1958" s="6" t="s">
        <v>14983</v>
      </c>
      <c r="B1958" s="7" t="s">
        <v>13139</v>
      </c>
      <c r="C1958" s="1" t="s">
        <v>5779</v>
      </c>
      <c r="D1958" s="2">
        <v>53.375</v>
      </c>
      <c r="E1958" s="1">
        <v>1795</v>
      </c>
      <c r="F1958" s="1">
        <v>106</v>
      </c>
      <c r="G1958" s="1">
        <v>17</v>
      </c>
      <c r="H1958" s="1">
        <v>17</v>
      </c>
      <c r="I1958" s="23">
        <f t="shared" si="206"/>
        <v>33.629976580796253</v>
      </c>
      <c r="J1958" s="23">
        <f t="shared" si="207"/>
        <v>16.933962264150942</v>
      </c>
      <c r="K1958" s="23">
        <f t="shared" si="208"/>
        <v>75.714285714285708</v>
      </c>
      <c r="L1958" s="23">
        <f t="shared" si="209"/>
        <v>12.142857142857142</v>
      </c>
      <c r="M1958" s="23">
        <f t="shared" si="210"/>
        <v>12.142857142857142</v>
      </c>
      <c r="N1958" s="23">
        <f t="shared" si="211"/>
        <v>0.50353773584905659</v>
      </c>
      <c r="O1958" s="23">
        <f t="shared" si="212"/>
        <v>12.821428571428571</v>
      </c>
      <c r="S1958" s="6" t="s">
        <v>14211</v>
      </c>
      <c r="T1958" s="6"/>
      <c r="U1958" s="6"/>
    </row>
    <row r="1959" spans="1:21" x14ac:dyDescent="0.25">
      <c r="A1959" s="6" t="s">
        <v>14983</v>
      </c>
      <c r="B1959" s="7" t="s">
        <v>13140</v>
      </c>
      <c r="C1959" s="1" t="s">
        <v>5780</v>
      </c>
      <c r="D1959" s="2">
        <v>28</v>
      </c>
      <c r="E1959" s="1">
        <v>936</v>
      </c>
      <c r="F1959" s="1">
        <v>30</v>
      </c>
      <c r="G1959" s="1">
        <v>2</v>
      </c>
      <c r="H1959" s="1">
        <v>19</v>
      </c>
      <c r="I1959" s="23">
        <f t="shared" si="206"/>
        <v>33.428571428571431</v>
      </c>
      <c r="J1959" s="23">
        <f t="shared" si="207"/>
        <v>31.2</v>
      </c>
      <c r="K1959" s="23">
        <f t="shared" si="208"/>
        <v>58.82352941176471</v>
      </c>
      <c r="L1959" s="23">
        <f t="shared" si="209"/>
        <v>3.9215686274509802</v>
      </c>
      <c r="M1959" s="23">
        <f t="shared" si="210"/>
        <v>37.254901960784316</v>
      </c>
      <c r="N1959" s="23">
        <f t="shared" si="211"/>
        <v>0.93333333333333335</v>
      </c>
      <c r="O1959" s="23">
        <f t="shared" si="212"/>
        <v>18.352941176470587</v>
      </c>
      <c r="S1959" s="6"/>
      <c r="T1959" s="6"/>
      <c r="U1959" s="6"/>
    </row>
    <row r="1960" spans="1:21" x14ac:dyDescent="0.25">
      <c r="A1960" s="6" t="s">
        <v>14983</v>
      </c>
      <c r="B1960" s="7" t="s">
        <v>13143</v>
      </c>
      <c r="C1960" s="1" t="s">
        <v>1689</v>
      </c>
      <c r="D1960" s="2">
        <v>9.375</v>
      </c>
      <c r="E1960" s="1">
        <v>315</v>
      </c>
      <c r="F1960" s="1">
        <v>36</v>
      </c>
      <c r="G1960" s="1">
        <v>13</v>
      </c>
      <c r="H1960" s="1">
        <v>5</v>
      </c>
      <c r="I1960" s="23">
        <f t="shared" si="206"/>
        <v>33.6</v>
      </c>
      <c r="J1960" s="23">
        <f t="shared" si="207"/>
        <v>8.75</v>
      </c>
      <c r="K1960" s="23">
        <f t="shared" si="208"/>
        <v>66.666666666666657</v>
      </c>
      <c r="L1960" s="23">
        <f t="shared" si="209"/>
        <v>24.074074074074073</v>
      </c>
      <c r="M1960" s="23">
        <f t="shared" si="210"/>
        <v>9.2592592592592595</v>
      </c>
      <c r="N1960" s="23">
        <f t="shared" si="211"/>
        <v>0.26041666666666669</v>
      </c>
      <c r="O1960" s="23">
        <f t="shared" si="212"/>
        <v>5.833333333333333</v>
      </c>
      <c r="S1960" s="6"/>
      <c r="T1960" s="6"/>
      <c r="U1960" s="6"/>
    </row>
    <row r="1961" spans="1:21" x14ac:dyDescent="0.25">
      <c r="A1961" s="6" t="s">
        <v>14983</v>
      </c>
      <c r="B1961" s="7" t="s">
        <v>13146</v>
      </c>
      <c r="C1961" s="1" t="s">
        <v>5783</v>
      </c>
      <c r="D1961" s="2">
        <v>45.875</v>
      </c>
      <c r="E1961" s="1">
        <v>1583</v>
      </c>
      <c r="F1961" s="1">
        <v>79</v>
      </c>
      <c r="G1961" s="1">
        <v>52</v>
      </c>
      <c r="H1961" s="1">
        <v>31</v>
      </c>
      <c r="I1961" s="23">
        <f t="shared" si="206"/>
        <v>34.506811989100818</v>
      </c>
      <c r="J1961" s="23">
        <f t="shared" si="207"/>
        <v>20.037974683544302</v>
      </c>
      <c r="K1961" s="23">
        <f t="shared" si="208"/>
        <v>48.76543209876543</v>
      </c>
      <c r="L1961" s="23">
        <f t="shared" si="209"/>
        <v>32.098765432098766</v>
      </c>
      <c r="M1961" s="23">
        <f t="shared" si="210"/>
        <v>19.1358024691358</v>
      </c>
      <c r="N1961" s="23">
        <f t="shared" si="211"/>
        <v>0.58069620253164556</v>
      </c>
      <c r="O1961" s="23">
        <f t="shared" si="212"/>
        <v>9.7716049382716044</v>
      </c>
      <c r="S1961" s="6"/>
      <c r="T1961" s="6"/>
      <c r="U1961" s="6"/>
    </row>
    <row r="1962" spans="1:21" x14ac:dyDescent="0.25">
      <c r="A1962" s="6" t="s">
        <v>14983</v>
      </c>
      <c r="B1962" s="7" t="s">
        <v>13147</v>
      </c>
      <c r="C1962" s="1" t="s">
        <v>5784</v>
      </c>
      <c r="D1962" s="2">
        <v>5</v>
      </c>
      <c r="E1962" s="1">
        <v>197</v>
      </c>
      <c r="F1962" s="1">
        <v>23</v>
      </c>
      <c r="G1962" s="1">
        <v>5</v>
      </c>
      <c r="H1962" s="1">
        <v>2</v>
      </c>
      <c r="I1962" s="23">
        <f t="shared" si="206"/>
        <v>39.4</v>
      </c>
      <c r="J1962" s="23">
        <f t="shared" si="207"/>
        <v>8.5652173913043477</v>
      </c>
      <c r="K1962" s="23">
        <f t="shared" si="208"/>
        <v>76.666666666666671</v>
      </c>
      <c r="L1962" s="23">
        <f t="shared" si="209"/>
        <v>16.666666666666664</v>
      </c>
      <c r="M1962" s="23">
        <f t="shared" si="210"/>
        <v>6.666666666666667</v>
      </c>
      <c r="N1962" s="23">
        <f t="shared" si="211"/>
        <v>0.21739130434782608</v>
      </c>
      <c r="O1962" s="23">
        <f t="shared" si="212"/>
        <v>6.5666666666666664</v>
      </c>
      <c r="S1962" s="6"/>
      <c r="T1962" s="6"/>
      <c r="U1962" s="6"/>
    </row>
    <row r="1963" spans="1:21" x14ac:dyDescent="0.25">
      <c r="A1963" s="6" t="s">
        <v>14983</v>
      </c>
      <c r="B1963" s="7" t="s">
        <v>13153</v>
      </c>
      <c r="C1963" s="1" t="s">
        <v>5786</v>
      </c>
      <c r="D1963" s="2">
        <v>32</v>
      </c>
      <c r="E1963" s="1">
        <v>1160</v>
      </c>
      <c r="F1963" s="1">
        <v>61</v>
      </c>
      <c r="G1963" s="1">
        <v>2</v>
      </c>
      <c r="H1963" s="1">
        <v>0</v>
      </c>
      <c r="I1963" s="23">
        <f t="shared" si="206"/>
        <v>36.25</v>
      </c>
      <c r="J1963" s="23">
        <f t="shared" si="207"/>
        <v>19.016393442622952</v>
      </c>
      <c r="K1963" s="23">
        <f t="shared" si="208"/>
        <v>96.825396825396822</v>
      </c>
      <c r="L1963" s="23">
        <f t="shared" si="209"/>
        <v>3.1746031746031744</v>
      </c>
      <c r="M1963" s="23">
        <f t="shared" si="210"/>
        <v>0</v>
      </c>
      <c r="N1963" s="23">
        <f t="shared" si="211"/>
        <v>0.52459016393442626</v>
      </c>
      <c r="O1963" s="23">
        <f t="shared" si="212"/>
        <v>18.412698412698411</v>
      </c>
      <c r="S1963" s="6"/>
      <c r="T1963" s="6"/>
      <c r="U1963" s="6"/>
    </row>
    <row r="1964" spans="1:21" x14ac:dyDescent="0.25">
      <c r="A1964" s="6" t="s">
        <v>14983</v>
      </c>
      <c r="B1964" s="7" t="s">
        <v>13158</v>
      </c>
      <c r="C1964" s="1" t="s">
        <v>2369</v>
      </c>
      <c r="D1964" s="2">
        <v>14.875</v>
      </c>
      <c r="E1964" s="1">
        <v>514</v>
      </c>
      <c r="F1964" s="1">
        <v>7</v>
      </c>
      <c r="G1964" s="1">
        <v>29</v>
      </c>
      <c r="H1964" s="1">
        <v>9</v>
      </c>
      <c r="I1964" s="23">
        <f t="shared" si="206"/>
        <v>34.554621848739494</v>
      </c>
      <c r="J1964" s="23">
        <f t="shared" si="207"/>
        <v>73.428571428571431</v>
      </c>
      <c r="K1964" s="23">
        <f t="shared" si="208"/>
        <v>15.555555555555555</v>
      </c>
      <c r="L1964" s="23">
        <f t="shared" si="209"/>
        <v>64.444444444444443</v>
      </c>
      <c r="M1964" s="23">
        <f t="shared" si="210"/>
        <v>20</v>
      </c>
      <c r="N1964" s="23">
        <f t="shared" si="211"/>
        <v>2.125</v>
      </c>
      <c r="O1964" s="23">
        <f t="shared" si="212"/>
        <v>11.422222222222222</v>
      </c>
      <c r="S1964" s="6"/>
      <c r="T1964" s="6"/>
      <c r="U1964" s="6"/>
    </row>
    <row r="1965" spans="1:21" x14ac:dyDescent="0.25">
      <c r="A1965" s="6" t="s">
        <v>14983</v>
      </c>
      <c r="B1965" s="7" t="s">
        <v>13166</v>
      </c>
      <c r="C1965" s="1" t="s">
        <v>5796</v>
      </c>
      <c r="D1965" s="2">
        <v>18.25</v>
      </c>
      <c r="E1965" s="1">
        <v>659</v>
      </c>
      <c r="F1965" s="1">
        <v>33</v>
      </c>
      <c r="G1965" s="1">
        <v>47</v>
      </c>
      <c r="H1965" s="1">
        <v>22</v>
      </c>
      <c r="I1965" s="23">
        <f t="shared" si="206"/>
        <v>36.109589041095887</v>
      </c>
      <c r="J1965" s="23">
        <f t="shared" si="207"/>
        <v>19.969696969696969</v>
      </c>
      <c r="K1965" s="23">
        <f t="shared" si="208"/>
        <v>32.352941176470587</v>
      </c>
      <c r="L1965" s="23">
        <f t="shared" si="209"/>
        <v>46.078431372549019</v>
      </c>
      <c r="M1965" s="23">
        <f t="shared" si="210"/>
        <v>21.568627450980394</v>
      </c>
      <c r="N1965" s="23">
        <f t="shared" si="211"/>
        <v>0.55303030303030298</v>
      </c>
      <c r="O1965" s="23">
        <f t="shared" si="212"/>
        <v>6.4607843137254903</v>
      </c>
      <c r="S1965" s="6"/>
      <c r="T1965" s="6"/>
      <c r="U1965" s="6"/>
    </row>
    <row r="1966" spans="1:21" x14ac:dyDescent="0.25">
      <c r="A1966" s="6" t="s">
        <v>3798</v>
      </c>
      <c r="B1966" s="91" t="s">
        <v>12599</v>
      </c>
      <c r="C1966" s="1" t="s">
        <v>5797</v>
      </c>
      <c r="D1966" s="2">
        <v>21.25</v>
      </c>
      <c r="E1966" s="1">
        <v>599</v>
      </c>
      <c r="F1966" s="1">
        <v>77</v>
      </c>
      <c r="G1966" s="1">
        <v>4</v>
      </c>
      <c r="H1966" s="1">
        <v>17</v>
      </c>
      <c r="I1966" s="23">
        <f t="shared" si="206"/>
        <v>28.188235294117646</v>
      </c>
      <c r="J1966" s="23">
        <f t="shared" si="207"/>
        <v>7.779220779220779</v>
      </c>
      <c r="K1966" s="23">
        <f t="shared" si="208"/>
        <v>78.571428571428569</v>
      </c>
      <c r="L1966" s="23">
        <f t="shared" si="209"/>
        <v>4.0816326530612246</v>
      </c>
      <c r="M1966" s="23">
        <f t="shared" si="210"/>
        <v>17.346938775510203</v>
      </c>
      <c r="N1966" s="23">
        <f t="shared" si="211"/>
        <v>0.27597402597402598</v>
      </c>
      <c r="O1966" s="23">
        <f t="shared" si="212"/>
        <v>6.1122448979591839</v>
      </c>
      <c r="S1966" s="6"/>
      <c r="T1966" s="6"/>
      <c r="U1966" s="6"/>
    </row>
    <row r="1967" spans="1:21" x14ac:dyDescent="0.25">
      <c r="A1967" s="6" t="s">
        <v>3798</v>
      </c>
      <c r="B1967" s="118" t="s">
        <v>12609</v>
      </c>
      <c r="C1967" s="1" t="s">
        <v>5801</v>
      </c>
      <c r="D1967" s="2">
        <v>4.375</v>
      </c>
      <c r="E1967" s="1">
        <v>127</v>
      </c>
      <c r="F1967" s="1">
        <v>13</v>
      </c>
      <c r="G1967" s="1">
        <v>30</v>
      </c>
      <c r="H1967" s="1">
        <v>7</v>
      </c>
      <c r="I1967" s="23">
        <f t="shared" si="206"/>
        <v>29.028571428571428</v>
      </c>
      <c r="J1967" s="23">
        <f t="shared" si="207"/>
        <v>9.7692307692307701</v>
      </c>
      <c r="K1967" s="23">
        <f t="shared" si="208"/>
        <v>26</v>
      </c>
      <c r="L1967" s="23">
        <f t="shared" si="209"/>
        <v>60</v>
      </c>
      <c r="M1967" s="23">
        <f t="shared" si="210"/>
        <v>14.000000000000002</v>
      </c>
      <c r="N1967" s="23">
        <f t="shared" si="211"/>
        <v>0.33653846153846156</v>
      </c>
      <c r="O1967" s="23">
        <f t="shared" si="212"/>
        <v>2.54</v>
      </c>
      <c r="S1967" s="6"/>
      <c r="T1967" s="6"/>
      <c r="U1967" s="6"/>
    </row>
    <row r="1968" spans="1:21" x14ac:dyDescent="0.25">
      <c r="A1968" s="6" t="s">
        <v>3798</v>
      </c>
      <c r="B1968" s="115" t="s">
        <v>13042</v>
      </c>
      <c r="C1968" s="1" t="s">
        <v>6021</v>
      </c>
      <c r="D1968" s="2">
        <v>20.875</v>
      </c>
      <c r="E1968" s="1">
        <v>634</v>
      </c>
      <c r="F1968" s="1">
        <v>47</v>
      </c>
      <c r="G1968" s="1">
        <v>29</v>
      </c>
      <c r="H1968" s="1">
        <v>8</v>
      </c>
      <c r="I1968" s="23">
        <f t="shared" si="206"/>
        <v>30.37125748502994</v>
      </c>
      <c r="J1968" s="23">
        <f t="shared" si="207"/>
        <v>13.48936170212766</v>
      </c>
      <c r="K1968" s="23">
        <f t="shared" si="208"/>
        <v>55.952380952380956</v>
      </c>
      <c r="L1968" s="23">
        <f t="shared" si="209"/>
        <v>34.523809523809526</v>
      </c>
      <c r="M1968" s="23">
        <f t="shared" si="210"/>
        <v>9.5238095238095237</v>
      </c>
      <c r="N1968" s="23">
        <f t="shared" si="211"/>
        <v>0.44414893617021278</v>
      </c>
      <c r="O1968" s="23">
        <f t="shared" si="212"/>
        <v>7.5476190476190474</v>
      </c>
      <c r="P1968" s="6"/>
      <c r="S1968" s="6"/>
      <c r="T1968" s="6"/>
      <c r="U1968" s="6"/>
    </row>
    <row r="1969" spans="1:21" x14ac:dyDescent="0.25">
      <c r="A1969" s="6" t="s">
        <v>3798</v>
      </c>
      <c r="B1969" s="118" t="s">
        <v>12616</v>
      </c>
      <c r="C1969" s="1" t="s">
        <v>5808</v>
      </c>
      <c r="D1969" s="2">
        <v>0</v>
      </c>
      <c r="E1969" s="1">
        <v>328</v>
      </c>
      <c r="F1969" s="1">
        <v>0</v>
      </c>
      <c r="G1969" s="1">
        <v>155</v>
      </c>
      <c r="H1969" s="1">
        <v>11</v>
      </c>
      <c r="I1969" s="23" t="e">
        <f t="shared" si="206"/>
        <v>#DIV/0!</v>
      </c>
      <c r="J1969" s="23" t="e">
        <f t="shared" si="207"/>
        <v>#DIV/0!</v>
      </c>
      <c r="K1969" s="23">
        <f t="shared" si="208"/>
        <v>0</v>
      </c>
      <c r="L1969" s="23">
        <f t="shared" si="209"/>
        <v>93.373493975903614</v>
      </c>
      <c r="M1969" s="23">
        <f t="shared" si="210"/>
        <v>6.6265060240963862</v>
      </c>
      <c r="N1969" s="23" t="e">
        <f t="shared" si="211"/>
        <v>#DIV/0!</v>
      </c>
      <c r="O1969" s="23">
        <f t="shared" si="212"/>
        <v>1.9759036144578312</v>
      </c>
      <c r="S1969" s="6"/>
      <c r="T1969" s="6"/>
      <c r="U1969" s="6"/>
    </row>
    <row r="1970" spans="1:21" x14ac:dyDescent="0.25">
      <c r="A1970" s="6" t="s">
        <v>3798</v>
      </c>
      <c r="B1970" s="118" t="s">
        <v>12624</v>
      </c>
      <c r="C1970" s="1" t="s">
        <v>5816</v>
      </c>
      <c r="D1970" s="2">
        <v>28.875</v>
      </c>
      <c r="E1970" s="1">
        <v>888</v>
      </c>
      <c r="F1970" s="1">
        <v>31</v>
      </c>
      <c r="G1970" s="1">
        <v>3</v>
      </c>
      <c r="H1970" s="1">
        <v>3</v>
      </c>
      <c r="I1970" s="23">
        <f t="shared" si="206"/>
        <v>30.753246753246753</v>
      </c>
      <c r="J1970" s="23">
        <f t="shared" si="207"/>
        <v>28.64516129032258</v>
      </c>
      <c r="K1970" s="23">
        <f t="shared" si="208"/>
        <v>83.78378378378379</v>
      </c>
      <c r="L1970" s="23">
        <f t="shared" si="209"/>
        <v>8.1081081081081088</v>
      </c>
      <c r="M1970" s="23">
        <f t="shared" si="210"/>
        <v>8.1081081081081088</v>
      </c>
      <c r="N1970" s="23">
        <f t="shared" si="211"/>
        <v>0.93145161290322576</v>
      </c>
      <c r="O1970" s="23">
        <f t="shared" si="212"/>
        <v>24</v>
      </c>
      <c r="S1970" s="6" t="s">
        <v>14212</v>
      </c>
      <c r="T1970" s="6"/>
      <c r="U1970" s="6"/>
    </row>
    <row r="1971" spans="1:21" x14ac:dyDescent="0.25">
      <c r="A1971" s="6" t="s">
        <v>3798</v>
      </c>
      <c r="B1971" s="118" t="s">
        <v>12633</v>
      </c>
      <c r="C1971" s="1" t="s">
        <v>2235</v>
      </c>
      <c r="D1971" s="2">
        <v>16.375</v>
      </c>
      <c r="E1971" s="1">
        <v>476</v>
      </c>
      <c r="F1971" s="1">
        <v>22</v>
      </c>
      <c r="G1971" s="1">
        <v>3</v>
      </c>
      <c r="H1971" s="1">
        <v>5</v>
      </c>
      <c r="I1971" s="23">
        <f t="shared" ref="I1971:I2036" si="213">E1971/D1971</f>
        <v>29.068702290076335</v>
      </c>
      <c r="J1971" s="23">
        <f t="shared" ref="J1971:J2036" si="214">E1971/F1971</f>
        <v>21.636363636363637</v>
      </c>
      <c r="K1971" s="23">
        <f t="shared" ref="K1971:K2036" si="215">F1971/(F1971+G1971+H1971)*100</f>
        <v>73.333333333333329</v>
      </c>
      <c r="L1971" s="23">
        <f t="shared" ref="L1971:L2036" si="216">G1971/(F1971+G1971+H1971)*100</f>
        <v>10</v>
      </c>
      <c r="M1971" s="23">
        <f t="shared" ref="M1971:M2036" si="217">H1971/(F1971+G1971+H1971)*100</f>
        <v>16.666666666666664</v>
      </c>
      <c r="N1971" s="23">
        <f t="shared" ref="N1971:N2036" si="218">D1971/F1971</f>
        <v>0.74431818181818177</v>
      </c>
      <c r="O1971" s="23">
        <f t="shared" si="212"/>
        <v>15.866666666666667</v>
      </c>
      <c r="S1971" s="6"/>
      <c r="T1971" s="6"/>
      <c r="U1971" s="6"/>
    </row>
    <row r="1972" spans="1:21" x14ac:dyDescent="0.25">
      <c r="A1972" s="6" t="s">
        <v>3798</v>
      </c>
      <c r="B1972" s="118" t="s">
        <v>12636</v>
      </c>
      <c r="C1972" s="1" t="s">
        <v>5825</v>
      </c>
      <c r="D1972" s="2">
        <v>4.375</v>
      </c>
      <c r="E1972" s="1">
        <v>143</v>
      </c>
      <c r="F1972" s="1">
        <v>10</v>
      </c>
      <c r="G1972" s="1">
        <v>0</v>
      </c>
      <c r="H1972" s="1">
        <v>0</v>
      </c>
      <c r="I1972" s="23">
        <f t="shared" si="213"/>
        <v>32.685714285714283</v>
      </c>
      <c r="J1972" s="23">
        <f t="shared" si="214"/>
        <v>14.3</v>
      </c>
      <c r="K1972" s="23">
        <f t="shared" si="215"/>
        <v>100</v>
      </c>
      <c r="L1972" s="23">
        <f t="shared" si="216"/>
        <v>0</v>
      </c>
      <c r="M1972" s="23">
        <f t="shared" si="217"/>
        <v>0</v>
      </c>
      <c r="N1972" s="23">
        <f t="shared" si="218"/>
        <v>0.4375</v>
      </c>
      <c r="O1972" s="23">
        <f t="shared" si="212"/>
        <v>14.3</v>
      </c>
      <c r="S1972" s="6" t="s">
        <v>14213</v>
      </c>
      <c r="T1972" s="6"/>
      <c r="U1972" s="6"/>
    </row>
    <row r="1973" spans="1:21" x14ac:dyDescent="0.25">
      <c r="A1973" s="6" t="s">
        <v>3798</v>
      </c>
      <c r="B1973" s="118" t="s">
        <v>12648</v>
      </c>
      <c r="C1973" s="1" t="s">
        <v>5836</v>
      </c>
      <c r="D1973" s="2">
        <v>1.75</v>
      </c>
      <c r="E1973" s="1">
        <v>42</v>
      </c>
      <c r="F1973" s="1">
        <v>4</v>
      </c>
      <c r="G1973" s="1">
        <v>1</v>
      </c>
      <c r="H1973" s="1">
        <v>0</v>
      </c>
      <c r="I1973" s="23">
        <f t="shared" si="213"/>
        <v>24</v>
      </c>
      <c r="J1973" s="23">
        <f t="shared" si="214"/>
        <v>10.5</v>
      </c>
      <c r="K1973" s="23">
        <f t="shared" si="215"/>
        <v>80</v>
      </c>
      <c r="L1973" s="23">
        <f t="shared" si="216"/>
        <v>20</v>
      </c>
      <c r="M1973" s="23">
        <f t="shared" si="217"/>
        <v>0</v>
      </c>
      <c r="N1973" s="23">
        <f t="shared" si="218"/>
        <v>0.4375</v>
      </c>
      <c r="O1973" s="23">
        <f t="shared" si="212"/>
        <v>8.4</v>
      </c>
      <c r="S1973" s="6"/>
      <c r="T1973" s="6"/>
      <c r="U1973" s="6"/>
    </row>
    <row r="1974" spans="1:21" x14ac:dyDescent="0.25">
      <c r="A1974" s="6" t="s">
        <v>3798</v>
      </c>
      <c r="B1974" s="118" t="s">
        <v>12652</v>
      </c>
      <c r="C1974" s="1" t="s">
        <v>5840</v>
      </c>
      <c r="D1974" s="2">
        <v>21.375</v>
      </c>
      <c r="E1974" s="1">
        <v>639</v>
      </c>
      <c r="F1974" s="1">
        <v>49</v>
      </c>
      <c r="G1974" s="1">
        <v>13</v>
      </c>
      <c r="H1974" s="1">
        <v>6</v>
      </c>
      <c r="I1974" s="23">
        <f t="shared" si="213"/>
        <v>29.894736842105264</v>
      </c>
      <c r="J1974" s="23">
        <f t="shared" si="214"/>
        <v>13.040816326530612</v>
      </c>
      <c r="K1974" s="23">
        <f t="shared" si="215"/>
        <v>72.058823529411768</v>
      </c>
      <c r="L1974" s="23">
        <f t="shared" si="216"/>
        <v>19.117647058823529</v>
      </c>
      <c r="M1974" s="23">
        <f t="shared" si="217"/>
        <v>8.8235294117647065</v>
      </c>
      <c r="N1974" s="23">
        <f t="shared" si="218"/>
        <v>0.43622448979591838</v>
      </c>
      <c r="O1974" s="23">
        <f t="shared" si="212"/>
        <v>9.3970588235294112</v>
      </c>
      <c r="S1974" s="6"/>
      <c r="T1974" s="6"/>
      <c r="U1974" s="6"/>
    </row>
    <row r="1975" spans="1:21" x14ac:dyDescent="0.25">
      <c r="A1975" s="6" t="s">
        <v>3798</v>
      </c>
      <c r="B1975" s="118" t="s">
        <v>12655</v>
      </c>
      <c r="C1975" s="1" t="s">
        <v>5843</v>
      </c>
      <c r="D1975" s="2">
        <v>5.75</v>
      </c>
      <c r="E1975" s="1">
        <v>187</v>
      </c>
      <c r="F1975" s="1">
        <v>14</v>
      </c>
      <c r="G1975" s="1">
        <v>5</v>
      </c>
      <c r="H1975" s="1">
        <v>2</v>
      </c>
      <c r="I1975" s="23">
        <f t="shared" si="213"/>
        <v>32.521739130434781</v>
      </c>
      <c r="J1975" s="23">
        <f t="shared" si="214"/>
        <v>13.357142857142858</v>
      </c>
      <c r="K1975" s="23">
        <f t="shared" si="215"/>
        <v>66.666666666666657</v>
      </c>
      <c r="L1975" s="23">
        <f t="shared" si="216"/>
        <v>23.809523809523807</v>
      </c>
      <c r="M1975" s="23">
        <f t="shared" si="217"/>
        <v>9.5238095238095237</v>
      </c>
      <c r="N1975" s="23">
        <f t="shared" si="218"/>
        <v>0.4107142857142857</v>
      </c>
      <c r="O1975" s="23">
        <f t="shared" si="212"/>
        <v>8.9047619047619051</v>
      </c>
      <c r="S1975" s="6"/>
      <c r="T1975" s="6"/>
      <c r="U1975" s="6"/>
    </row>
    <row r="1976" spans="1:21" x14ac:dyDescent="0.25">
      <c r="A1976" s="6" t="s">
        <v>3798</v>
      </c>
      <c r="B1976" s="118" t="s">
        <v>12670</v>
      </c>
      <c r="C1976" s="1" t="s">
        <v>5855</v>
      </c>
      <c r="D1976" s="2">
        <v>14.625</v>
      </c>
      <c r="E1976" s="1">
        <v>423</v>
      </c>
      <c r="F1976" s="1">
        <v>18</v>
      </c>
      <c r="G1976" s="1">
        <v>1</v>
      </c>
      <c r="H1976" s="1">
        <v>0</v>
      </c>
      <c r="I1976" s="23">
        <f t="shared" si="213"/>
        <v>28.923076923076923</v>
      </c>
      <c r="J1976" s="23">
        <f t="shared" si="214"/>
        <v>23.5</v>
      </c>
      <c r="K1976" s="23">
        <f t="shared" si="215"/>
        <v>94.73684210526315</v>
      </c>
      <c r="L1976" s="23">
        <f t="shared" si="216"/>
        <v>5.2631578947368416</v>
      </c>
      <c r="M1976" s="23">
        <f t="shared" si="217"/>
        <v>0</v>
      </c>
      <c r="N1976" s="23">
        <f t="shared" si="218"/>
        <v>0.8125</v>
      </c>
      <c r="O1976" s="23">
        <f t="shared" si="212"/>
        <v>22.263157894736842</v>
      </c>
      <c r="S1976" s="6"/>
      <c r="T1976" s="6"/>
      <c r="U1976" s="6"/>
    </row>
    <row r="1977" spans="1:21" x14ac:dyDescent="0.25">
      <c r="A1977" s="6" t="s">
        <v>3798</v>
      </c>
      <c r="B1977" s="141"/>
      <c r="C1977" s="13" t="s">
        <v>5870</v>
      </c>
      <c r="D1977" s="64">
        <v>7</v>
      </c>
      <c r="E1977" s="13">
        <v>205</v>
      </c>
      <c r="F1977" s="13">
        <v>28</v>
      </c>
      <c r="G1977" s="13">
        <v>4</v>
      </c>
      <c r="H1977" s="13">
        <v>5</v>
      </c>
      <c r="I1977" s="13">
        <f t="shared" si="213"/>
        <v>29.285714285714285</v>
      </c>
      <c r="J1977" s="13">
        <f t="shared" si="214"/>
        <v>7.3214285714285712</v>
      </c>
      <c r="K1977" s="13">
        <f t="shared" si="215"/>
        <v>75.675675675675677</v>
      </c>
      <c r="L1977" s="13">
        <f t="shared" si="216"/>
        <v>10.810810810810811</v>
      </c>
      <c r="M1977" s="13">
        <f t="shared" si="217"/>
        <v>13.513513513513514</v>
      </c>
      <c r="N1977" s="13">
        <f t="shared" si="218"/>
        <v>0.25</v>
      </c>
      <c r="O1977" s="23">
        <f t="shared" si="212"/>
        <v>5.5405405405405403</v>
      </c>
      <c r="P1977" s="13"/>
      <c r="S1977" s="6"/>
      <c r="T1977" s="6"/>
      <c r="U1977" s="6"/>
    </row>
    <row r="1978" spans="1:21" x14ac:dyDescent="0.25">
      <c r="A1978" s="6" t="s">
        <v>3798</v>
      </c>
      <c r="C1978" s="13" t="s">
        <v>5920</v>
      </c>
      <c r="D1978" s="64">
        <v>4</v>
      </c>
      <c r="E1978" s="13">
        <v>137</v>
      </c>
      <c r="F1978" s="13">
        <v>15</v>
      </c>
      <c r="G1978" s="13">
        <v>9</v>
      </c>
      <c r="H1978" s="13">
        <v>4</v>
      </c>
      <c r="I1978" s="13">
        <f t="shared" si="213"/>
        <v>34.25</v>
      </c>
      <c r="J1978" s="13">
        <f t="shared" si="214"/>
        <v>9.1333333333333329</v>
      </c>
      <c r="K1978" s="13">
        <f t="shared" si="215"/>
        <v>53.571428571428569</v>
      </c>
      <c r="L1978" s="13">
        <f t="shared" si="216"/>
        <v>32.142857142857146</v>
      </c>
      <c r="M1978" s="13">
        <f t="shared" si="217"/>
        <v>14.285714285714285</v>
      </c>
      <c r="N1978" s="13">
        <f t="shared" si="218"/>
        <v>0.26666666666666666</v>
      </c>
      <c r="O1978" s="23">
        <f t="shared" si="212"/>
        <v>4.8928571428571432</v>
      </c>
      <c r="P1978" s="13"/>
      <c r="S1978" s="6"/>
      <c r="T1978" s="6"/>
      <c r="U1978" s="6"/>
    </row>
    <row r="1979" spans="1:21" x14ac:dyDescent="0.25">
      <c r="A1979" s="6" t="s">
        <v>3798</v>
      </c>
      <c r="B1979" s="141" t="s">
        <v>12685</v>
      </c>
      <c r="C1979" s="13" t="s">
        <v>15182</v>
      </c>
      <c r="D1979" s="64">
        <f>D1977+D1978</f>
        <v>11</v>
      </c>
      <c r="E1979" s="64">
        <f>E1977+E1978</f>
        <v>342</v>
      </c>
      <c r="F1979" s="64">
        <f>F1977+F1978</f>
        <v>43</v>
      </c>
      <c r="G1979" s="64">
        <f>G1977+G1978</f>
        <v>13</v>
      </c>
      <c r="H1979" s="64">
        <f>H1977+H1978</f>
        <v>9</v>
      </c>
      <c r="I1979" s="13">
        <f>E1979/D1979</f>
        <v>31.09090909090909</v>
      </c>
      <c r="J1979" s="13">
        <f>E1979/F1979</f>
        <v>7.9534883720930232</v>
      </c>
      <c r="K1979" s="13">
        <f>F1979/(F1979+G1979+H1979)*100</f>
        <v>66.153846153846146</v>
      </c>
      <c r="L1979" s="13">
        <f>G1979/(F1979+G1979+H1979)*100</f>
        <v>20</v>
      </c>
      <c r="M1979" s="13">
        <f>H1979/(F1979+G1979+H1979)*100</f>
        <v>13.846153846153847</v>
      </c>
      <c r="N1979" s="13">
        <f>D1979/F1979</f>
        <v>0.2558139534883721</v>
      </c>
      <c r="O1979" s="23">
        <f t="shared" si="212"/>
        <v>5.2615384615384615</v>
      </c>
      <c r="P1979" s="13"/>
      <c r="S1979" s="6"/>
      <c r="T1979" s="6"/>
      <c r="U1979" s="6"/>
    </row>
    <row r="1980" spans="1:21" x14ac:dyDescent="0.25">
      <c r="A1980" s="6" t="s">
        <v>3798</v>
      </c>
      <c r="B1980" s="118" t="s">
        <v>12686</v>
      </c>
      <c r="C1980" s="38" t="s">
        <v>13041</v>
      </c>
      <c r="D1980" s="2">
        <v>1.5</v>
      </c>
      <c r="E1980" s="1">
        <v>379</v>
      </c>
      <c r="F1980" s="1">
        <v>43</v>
      </c>
      <c r="G1980" s="1">
        <v>33</v>
      </c>
      <c r="H1980" s="1">
        <v>15</v>
      </c>
      <c r="I1980" s="23">
        <f t="shared" si="213"/>
        <v>252.66666666666666</v>
      </c>
      <c r="J1980" s="23">
        <f t="shared" si="214"/>
        <v>8.8139534883720927</v>
      </c>
      <c r="K1980" s="23">
        <f t="shared" si="215"/>
        <v>47.252747252747248</v>
      </c>
      <c r="L1980" s="23">
        <f t="shared" si="216"/>
        <v>36.263736263736263</v>
      </c>
      <c r="M1980" s="23">
        <f t="shared" si="217"/>
        <v>16.483516483516482</v>
      </c>
      <c r="N1980" s="23">
        <f t="shared" si="218"/>
        <v>3.4883720930232558E-2</v>
      </c>
      <c r="O1980" s="23">
        <f t="shared" si="212"/>
        <v>4.1648351648351651</v>
      </c>
      <c r="S1980" s="6"/>
      <c r="T1980" s="6"/>
      <c r="U1980" s="6"/>
    </row>
    <row r="1981" spans="1:21" x14ac:dyDescent="0.25">
      <c r="A1981" s="6" t="s">
        <v>3798</v>
      </c>
      <c r="B1981" s="118" t="s">
        <v>15053</v>
      </c>
      <c r="C1981" s="1" t="s">
        <v>5874</v>
      </c>
      <c r="D1981" s="2">
        <v>59.5</v>
      </c>
      <c r="E1981" s="1">
        <v>1414</v>
      </c>
      <c r="F1981" s="1">
        <v>71</v>
      </c>
      <c r="G1981" s="1">
        <v>0</v>
      </c>
      <c r="H1981" s="1">
        <v>4</v>
      </c>
      <c r="I1981" s="23">
        <f t="shared" si="213"/>
        <v>23.764705882352942</v>
      </c>
      <c r="J1981" s="23">
        <f t="shared" si="214"/>
        <v>19.91549295774648</v>
      </c>
      <c r="K1981" s="23">
        <f t="shared" si="215"/>
        <v>94.666666666666671</v>
      </c>
      <c r="L1981" s="23">
        <f t="shared" si="216"/>
        <v>0</v>
      </c>
      <c r="M1981" s="23">
        <f t="shared" si="217"/>
        <v>5.3333333333333339</v>
      </c>
      <c r="N1981" s="23">
        <f t="shared" si="218"/>
        <v>0.8380281690140845</v>
      </c>
      <c r="O1981" s="23">
        <f t="shared" si="212"/>
        <v>18.853333333333332</v>
      </c>
      <c r="S1981" s="6" t="s">
        <v>14214</v>
      </c>
      <c r="T1981" s="6"/>
      <c r="U1981" s="6"/>
    </row>
    <row r="1982" spans="1:21" x14ac:dyDescent="0.25">
      <c r="A1982" s="6" t="s">
        <v>3798</v>
      </c>
      <c r="B1982" s="118" t="s">
        <v>12720</v>
      </c>
      <c r="C1982" s="1" t="s">
        <v>5904</v>
      </c>
      <c r="D1982" s="2">
        <v>11.25</v>
      </c>
      <c r="E1982" s="1">
        <v>331</v>
      </c>
      <c r="F1982" s="1">
        <v>34</v>
      </c>
      <c r="G1982" s="1">
        <v>18</v>
      </c>
      <c r="H1982" s="1">
        <v>9</v>
      </c>
      <c r="I1982" s="23">
        <f t="shared" si="213"/>
        <v>29.422222222222221</v>
      </c>
      <c r="J1982" s="23">
        <f t="shared" si="214"/>
        <v>9.735294117647058</v>
      </c>
      <c r="K1982" s="23">
        <f t="shared" si="215"/>
        <v>55.737704918032783</v>
      </c>
      <c r="L1982" s="23">
        <f t="shared" si="216"/>
        <v>29.508196721311474</v>
      </c>
      <c r="M1982" s="23">
        <f t="shared" si="217"/>
        <v>14.754098360655737</v>
      </c>
      <c r="N1982" s="23">
        <f t="shared" si="218"/>
        <v>0.33088235294117646</v>
      </c>
      <c r="O1982" s="23">
        <f t="shared" si="212"/>
        <v>5.4262295081967213</v>
      </c>
      <c r="S1982" s="6"/>
      <c r="T1982" s="6"/>
      <c r="U1982" s="6"/>
    </row>
    <row r="1983" spans="1:21" x14ac:dyDescent="0.25">
      <c r="A1983" s="6" t="s">
        <v>3798</v>
      </c>
      <c r="B1983" s="118" t="s">
        <v>12728</v>
      </c>
      <c r="C1983" s="1" t="s">
        <v>5917</v>
      </c>
      <c r="D1983" s="2">
        <v>11.5</v>
      </c>
      <c r="E1983" s="1">
        <v>355</v>
      </c>
      <c r="F1983" s="1">
        <v>24</v>
      </c>
      <c r="G1983" s="1">
        <v>1</v>
      </c>
      <c r="H1983" s="1">
        <v>1</v>
      </c>
      <c r="I1983" s="23">
        <f t="shared" si="213"/>
        <v>30.869565217391305</v>
      </c>
      <c r="J1983" s="23">
        <f t="shared" si="214"/>
        <v>14.791666666666666</v>
      </c>
      <c r="K1983" s="23">
        <f t="shared" si="215"/>
        <v>92.307692307692307</v>
      </c>
      <c r="L1983" s="23">
        <f t="shared" si="216"/>
        <v>3.8461538461538463</v>
      </c>
      <c r="M1983" s="23">
        <f t="shared" si="217"/>
        <v>3.8461538461538463</v>
      </c>
      <c r="N1983" s="23">
        <f t="shared" si="218"/>
        <v>0.47916666666666669</v>
      </c>
      <c r="O1983" s="23">
        <f t="shared" si="212"/>
        <v>13.653846153846153</v>
      </c>
      <c r="S1983" s="42" t="s">
        <v>14215</v>
      </c>
      <c r="T1983" s="6"/>
      <c r="U1983" s="6"/>
    </row>
    <row r="1984" spans="1:21" x14ac:dyDescent="0.25">
      <c r="A1984" s="6" t="s">
        <v>3798</v>
      </c>
      <c r="B1984" s="118" t="s">
        <v>12730</v>
      </c>
      <c r="C1984" s="1" t="s">
        <v>5921</v>
      </c>
      <c r="D1984" s="2">
        <v>7.375</v>
      </c>
      <c r="E1984" s="1">
        <v>249</v>
      </c>
      <c r="F1984" s="1">
        <v>17</v>
      </c>
      <c r="G1984" s="1">
        <v>31</v>
      </c>
      <c r="H1984" s="1">
        <v>2</v>
      </c>
      <c r="I1984" s="23">
        <f t="shared" si="213"/>
        <v>33.762711864406782</v>
      </c>
      <c r="J1984" s="23">
        <f t="shared" si="214"/>
        <v>14.647058823529411</v>
      </c>
      <c r="K1984" s="23">
        <f t="shared" si="215"/>
        <v>34</v>
      </c>
      <c r="L1984" s="23">
        <f t="shared" si="216"/>
        <v>62</v>
      </c>
      <c r="M1984" s="23">
        <f t="shared" si="217"/>
        <v>4</v>
      </c>
      <c r="N1984" s="23">
        <f t="shared" si="218"/>
        <v>0.43382352941176472</v>
      </c>
      <c r="O1984" s="23">
        <f t="shared" si="212"/>
        <v>4.9800000000000004</v>
      </c>
      <c r="S1984" s="6"/>
      <c r="T1984" s="6"/>
      <c r="U1984" s="6"/>
    </row>
    <row r="1985" spans="1:21" x14ac:dyDescent="0.25">
      <c r="A1985" s="6" t="s">
        <v>3798</v>
      </c>
      <c r="B1985" s="118" t="s">
        <v>12737</v>
      </c>
      <c r="C1985" s="1" t="s">
        <v>5928</v>
      </c>
      <c r="D1985" s="2">
        <v>17</v>
      </c>
      <c r="E1985" s="1">
        <v>497</v>
      </c>
      <c r="F1985" s="1">
        <v>21</v>
      </c>
      <c r="G1985" s="1">
        <v>5</v>
      </c>
      <c r="H1985" s="1">
        <v>0</v>
      </c>
      <c r="I1985" s="23">
        <f t="shared" si="213"/>
        <v>29.235294117647058</v>
      </c>
      <c r="J1985" s="23">
        <f t="shared" si="214"/>
        <v>23.666666666666668</v>
      </c>
      <c r="K1985" s="23">
        <f t="shared" si="215"/>
        <v>80.769230769230774</v>
      </c>
      <c r="L1985" s="23">
        <f t="shared" si="216"/>
        <v>19.230769230769234</v>
      </c>
      <c r="M1985" s="23">
        <f t="shared" si="217"/>
        <v>0</v>
      </c>
      <c r="N1985" s="23">
        <f t="shared" si="218"/>
        <v>0.80952380952380953</v>
      </c>
      <c r="O1985" s="23">
        <f t="shared" si="212"/>
        <v>19.115384615384617</v>
      </c>
      <c r="S1985" s="50" t="s">
        <v>14217</v>
      </c>
      <c r="T1985" s="6"/>
      <c r="U1985" s="6"/>
    </row>
    <row r="1986" spans="1:21" x14ac:dyDescent="0.25">
      <c r="A1986" s="6" t="s">
        <v>3798</v>
      </c>
      <c r="B1986" s="115" t="s">
        <v>12745</v>
      </c>
      <c r="C1986" s="1" t="s">
        <v>5936</v>
      </c>
      <c r="D1986" s="2">
        <v>13.25</v>
      </c>
      <c r="E1986" s="1">
        <v>410</v>
      </c>
      <c r="F1986" s="1">
        <v>20</v>
      </c>
      <c r="G1986" s="1">
        <v>7</v>
      </c>
      <c r="H1986" s="1">
        <v>2</v>
      </c>
      <c r="I1986" s="23">
        <f t="shared" si="213"/>
        <v>30.943396226415093</v>
      </c>
      <c r="J1986" s="23">
        <f t="shared" si="214"/>
        <v>20.5</v>
      </c>
      <c r="K1986" s="23">
        <f t="shared" si="215"/>
        <v>68.965517241379317</v>
      </c>
      <c r="L1986" s="23">
        <f t="shared" si="216"/>
        <v>24.137931034482758</v>
      </c>
      <c r="M1986" s="23">
        <f t="shared" si="217"/>
        <v>6.8965517241379306</v>
      </c>
      <c r="N1986" s="23">
        <f t="shared" si="218"/>
        <v>0.66249999999999998</v>
      </c>
      <c r="O1986" s="23">
        <f t="shared" si="212"/>
        <v>14.137931034482758</v>
      </c>
      <c r="S1986" s="6"/>
      <c r="T1986" s="53" t="s">
        <v>14897</v>
      </c>
    </row>
    <row r="1987" spans="1:21" x14ac:dyDescent="0.25">
      <c r="A1987" s="6" t="s">
        <v>3798</v>
      </c>
      <c r="B1987" s="118" t="s">
        <v>12843</v>
      </c>
      <c r="C1987" s="1" t="s">
        <v>6032</v>
      </c>
      <c r="D1987" s="2">
        <v>14.5</v>
      </c>
      <c r="E1987" s="1">
        <v>403</v>
      </c>
      <c r="F1987" s="1">
        <v>40</v>
      </c>
      <c r="G1987" s="1">
        <v>6</v>
      </c>
      <c r="H1987" s="1">
        <v>8</v>
      </c>
      <c r="I1987" s="23">
        <f t="shared" si="213"/>
        <v>27.793103448275861</v>
      </c>
      <c r="J1987" s="23">
        <f t="shared" si="214"/>
        <v>10.074999999999999</v>
      </c>
      <c r="K1987" s="23">
        <f t="shared" si="215"/>
        <v>74.074074074074076</v>
      </c>
      <c r="L1987" s="23">
        <f t="shared" si="216"/>
        <v>11.111111111111111</v>
      </c>
      <c r="M1987" s="23">
        <f t="shared" si="217"/>
        <v>14.814814814814813</v>
      </c>
      <c r="N1987" s="23">
        <f t="shared" si="218"/>
        <v>0.36249999999999999</v>
      </c>
      <c r="O1987" s="23">
        <f t="shared" ref="O1987:O2050" si="219">E1987/(F1987+G1987+H1987)</f>
        <v>7.4629629629629628</v>
      </c>
      <c r="S1987" s="6"/>
      <c r="T1987" s="6"/>
      <c r="U1987" s="6"/>
    </row>
    <row r="1988" spans="1:21" x14ac:dyDescent="0.25">
      <c r="A1988" s="6" t="s">
        <v>3798</v>
      </c>
      <c r="B1988" s="118" t="s">
        <v>12783</v>
      </c>
      <c r="C1988" s="1" t="s">
        <v>5973</v>
      </c>
      <c r="D1988" s="2">
        <v>4.125</v>
      </c>
      <c r="E1988" s="1">
        <v>133</v>
      </c>
      <c r="F1988" s="1">
        <v>12</v>
      </c>
      <c r="G1988" s="1">
        <v>5</v>
      </c>
      <c r="H1988" s="1">
        <v>0</v>
      </c>
      <c r="I1988" s="23">
        <f t="shared" si="213"/>
        <v>32.242424242424242</v>
      </c>
      <c r="J1988" s="23">
        <f t="shared" si="214"/>
        <v>11.083333333333334</v>
      </c>
      <c r="K1988" s="23">
        <f t="shared" si="215"/>
        <v>70.588235294117652</v>
      </c>
      <c r="L1988" s="23">
        <f t="shared" si="216"/>
        <v>29.411764705882355</v>
      </c>
      <c r="M1988" s="23">
        <f t="shared" si="217"/>
        <v>0</v>
      </c>
      <c r="N1988" s="23">
        <f t="shared" si="218"/>
        <v>0.34375</v>
      </c>
      <c r="O1988" s="23">
        <f t="shared" si="219"/>
        <v>7.8235294117647056</v>
      </c>
      <c r="S1988" s="42" t="s">
        <v>14216</v>
      </c>
      <c r="T1988" s="6"/>
      <c r="U1988" s="6"/>
    </row>
    <row r="1989" spans="1:21" x14ac:dyDescent="0.25">
      <c r="A1989" s="6" t="s">
        <v>3798</v>
      </c>
      <c r="B1989" s="91" t="s">
        <v>12784</v>
      </c>
      <c r="C1989" s="1" t="s">
        <v>5974</v>
      </c>
      <c r="D1989" s="2">
        <v>5.125</v>
      </c>
      <c r="E1989" s="1">
        <v>150</v>
      </c>
      <c r="F1989" s="1">
        <v>6</v>
      </c>
      <c r="G1989" s="1">
        <v>0</v>
      </c>
      <c r="H1989" s="1">
        <v>1</v>
      </c>
      <c r="I1989" s="23">
        <f t="shared" si="213"/>
        <v>29.26829268292683</v>
      </c>
      <c r="J1989" s="23">
        <f t="shared" si="214"/>
        <v>25</v>
      </c>
      <c r="K1989" s="23">
        <f t="shared" si="215"/>
        <v>85.714285714285708</v>
      </c>
      <c r="L1989" s="23">
        <f t="shared" si="216"/>
        <v>0</v>
      </c>
      <c r="M1989" s="23">
        <f t="shared" si="217"/>
        <v>14.285714285714285</v>
      </c>
      <c r="N1989" s="23">
        <f t="shared" si="218"/>
        <v>0.85416666666666663</v>
      </c>
      <c r="O1989" s="23">
        <f t="shared" si="219"/>
        <v>21.428571428571427</v>
      </c>
      <c r="S1989" s="6"/>
      <c r="T1989" s="6"/>
      <c r="U1989" s="6"/>
    </row>
    <row r="1990" spans="1:21" x14ac:dyDescent="0.25">
      <c r="A1990" s="6" t="s">
        <v>3798</v>
      </c>
      <c r="B1990" s="91" t="s">
        <v>12780</v>
      </c>
      <c r="C1990" s="1" t="s">
        <v>5969</v>
      </c>
      <c r="D1990" s="2">
        <v>7.875</v>
      </c>
      <c r="E1990" s="1">
        <v>273</v>
      </c>
      <c r="F1990" s="1">
        <v>24</v>
      </c>
      <c r="G1990" s="1">
        <v>33</v>
      </c>
      <c r="H1990" s="1">
        <v>8</v>
      </c>
      <c r="I1990" s="23">
        <f t="shared" si="213"/>
        <v>34.666666666666664</v>
      </c>
      <c r="J1990" s="23">
        <f t="shared" si="214"/>
        <v>11.375</v>
      </c>
      <c r="K1990" s="23">
        <f t="shared" si="215"/>
        <v>36.923076923076927</v>
      </c>
      <c r="L1990" s="23">
        <f t="shared" si="216"/>
        <v>50.769230769230766</v>
      </c>
      <c r="M1990" s="23">
        <f t="shared" si="217"/>
        <v>12.307692307692308</v>
      </c>
      <c r="N1990" s="23">
        <f t="shared" si="218"/>
        <v>0.328125</v>
      </c>
      <c r="O1990" s="23">
        <f t="shared" si="219"/>
        <v>4.2</v>
      </c>
      <c r="S1990" s="6" t="s">
        <v>14218</v>
      </c>
      <c r="T1990" s="6"/>
      <c r="U1990" s="6"/>
    </row>
    <row r="1991" spans="1:21" x14ac:dyDescent="0.25">
      <c r="A1991" s="6" t="s">
        <v>3798</v>
      </c>
      <c r="B1991" s="118" t="s">
        <v>12789</v>
      </c>
      <c r="C1991" s="1" t="s">
        <v>5979</v>
      </c>
      <c r="D1991" s="2">
        <v>19.625</v>
      </c>
      <c r="E1991" s="1">
        <v>607</v>
      </c>
      <c r="F1991" s="1">
        <v>28</v>
      </c>
      <c r="G1991" s="1">
        <v>4</v>
      </c>
      <c r="H1991" s="1">
        <v>2</v>
      </c>
      <c r="I1991" s="23">
        <f t="shared" si="213"/>
        <v>30.929936305732483</v>
      </c>
      <c r="J1991" s="23">
        <f t="shared" si="214"/>
        <v>21.678571428571427</v>
      </c>
      <c r="K1991" s="23">
        <f t="shared" si="215"/>
        <v>82.35294117647058</v>
      </c>
      <c r="L1991" s="23">
        <f t="shared" si="216"/>
        <v>11.76470588235294</v>
      </c>
      <c r="M1991" s="23">
        <f t="shared" si="217"/>
        <v>5.8823529411764701</v>
      </c>
      <c r="N1991" s="23">
        <f t="shared" si="218"/>
        <v>0.7008928571428571</v>
      </c>
      <c r="O1991" s="23">
        <f t="shared" si="219"/>
        <v>17.852941176470587</v>
      </c>
      <c r="S1991" s="6"/>
      <c r="T1991" s="6"/>
      <c r="U1991" s="6"/>
    </row>
    <row r="1992" spans="1:21" x14ac:dyDescent="0.25">
      <c r="A1992" s="6" t="s">
        <v>3798</v>
      </c>
      <c r="B1992" s="118" t="s">
        <v>12643</v>
      </c>
      <c r="C1992" s="1" t="s">
        <v>1008</v>
      </c>
      <c r="D1992" s="2">
        <v>5.13</v>
      </c>
      <c r="E1992" s="1">
        <v>154</v>
      </c>
      <c r="F1992" s="1">
        <v>6</v>
      </c>
      <c r="G1992" s="1">
        <v>1</v>
      </c>
      <c r="H1992" s="1">
        <v>0</v>
      </c>
      <c r="I1992" s="23">
        <f t="shared" si="213"/>
        <v>30.019493177387915</v>
      </c>
      <c r="J1992" s="23">
        <f t="shared" si="214"/>
        <v>25.666666666666668</v>
      </c>
      <c r="K1992" s="23">
        <f t="shared" si="215"/>
        <v>85.714285714285708</v>
      </c>
      <c r="L1992" s="23">
        <f t="shared" si="216"/>
        <v>14.285714285714285</v>
      </c>
      <c r="M1992" s="23">
        <f t="shared" si="217"/>
        <v>0</v>
      </c>
      <c r="N1992" s="23">
        <f t="shared" si="218"/>
        <v>0.85499999999999998</v>
      </c>
      <c r="O1992" s="23">
        <f t="shared" si="219"/>
        <v>22</v>
      </c>
      <c r="S1992" s="6"/>
      <c r="T1992" s="6"/>
      <c r="U1992" s="6"/>
    </row>
    <row r="1993" spans="1:21" x14ac:dyDescent="0.25">
      <c r="A1993" s="6" t="s">
        <v>3798</v>
      </c>
      <c r="B1993" s="91" t="s">
        <v>12792</v>
      </c>
      <c r="C1993" s="1" t="s">
        <v>5983</v>
      </c>
      <c r="D1993" s="2">
        <v>52.875</v>
      </c>
      <c r="E1993" s="1">
        <v>1608</v>
      </c>
      <c r="F1993" s="1">
        <v>53</v>
      </c>
      <c r="G1993" s="1">
        <v>8</v>
      </c>
      <c r="H1993" s="1">
        <v>2</v>
      </c>
      <c r="I1993" s="23">
        <f t="shared" si="213"/>
        <v>30.411347517730498</v>
      </c>
      <c r="J1993" s="23">
        <f t="shared" si="214"/>
        <v>30.339622641509433</v>
      </c>
      <c r="K1993" s="23">
        <f t="shared" si="215"/>
        <v>84.126984126984127</v>
      </c>
      <c r="L1993" s="23">
        <f t="shared" si="216"/>
        <v>12.698412698412698</v>
      </c>
      <c r="M1993" s="23">
        <f t="shared" si="217"/>
        <v>3.1746031746031744</v>
      </c>
      <c r="N1993" s="23">
        <f t="shared" si="218"/>
        <v>0.99764150943396224</v>
      </c>
      <c r="O1993" s="23">
        <f t="shared" si="219"/>
        <v>25.523809523809526</v>
      </c>
      <c r="S1993" s="6"/>
      <c r="T1993" s="6"/>
      <c r="U1993" s="6"/>
    </row>
    <row r="1994" spans="1:21" x14ac:dyDescent="0.25">
      <c r="A1994" s="6" t="s">
        <v>3798</v>
      </c>
      <c r="B1994" s="115" t="s">
        <v>12793</v>
      </c>
      <c r="C1994" s="1" t="s">
        <v>5984</v>
      </c>
      <c r="D1994" s="2">
        <v>27.875</v>
      </c>
      <c r="E1994" s="1">
        <v>811</v>
      </c>
      <c r="F1994" s="1">
        <v>30</v>
      </c>
      <c r="G1994" s="1">
        <v>3</v>
      </c>
      <c r="H1994" s="1">
        <v>0</v>
      </c>
      <c r="I1994" s="23">
        <f t="shared" si="213"/>
        <v>29.094170403587444</v>
      </c>
      <c r="J1994" s="23">
        <f t="shared" si="214"/>
        <v>27.033333333333335</v>
      </c>
      <c r="K1994" s="23">
        <f t="shared" si="215"/>
        <v>90.909090909090907</v>
      </c>
      <c r="L1994" s="23">
        <f t="shared" si="216"/>
        <v>9.0909090909090917</v>
      </c>
      <c r="M1994" s="23">
        <f t="shared" si="217"/>
        <v>0</v>
      </c>
      <c r="N1994" s="23">
        <f t="shared" si="218"/>
        <v>0.9291666666666667</v>
      </c>
      <c r="O1994" s="23">
        <f t="shared" si="219"/>
        <v>24.575757575757574</v>
      </c>
      <c r="S1994" s="6"/>
      <c r="T1994" s="6"/>
      <c r="U1994" s="6"/>
    </row>
    <row r="1995" spans="1:21" x14ac:dyDescent="0.25">
      <c r="A1995" s="6" t="s">
        <v>3798</v>
      </c>
      <c r="B1995" s="91" t="s">
        <v>12904</v>
      </c>
      <c r="C1995" s="1" t="s">
        <v>5531</v>
      </c>
      <c r="D1995" s="2">
        <v>19.875</v>
      </c>
      <c r="E1995" s="1">
        <v>606</v>
      </c>
      <c r="F1995" s="1">
        <v>19</v>
      </c>
      <c r="G1995" s="1">
        <v>4</v>
      </c>
      <c r="H1995" s="1">
        <v>1</v>
      </c>
      <c r="I1995" s="23">
        <f t="shared" si="213"/>
        <v>30.490566037735849</v>
      </c>
      <c r="J1995" s="23">
        <f t="shared" si="214"/>
        <v>31.894736842105264</v>
      </c>
      <c r="K1995" s="23">
        <f t="shared" si="215"/>
        <v>79.166666666666657</v>
      </c>
      <c r="L1995" s="23">
        <f t="shared" si="216"/>
        <v>16.666666666666664</v>
      </c>
      <c r="M1995" s="23">
        <f t="shared" si="217"/>
        <v>4.1666666666666661</v>
      </c>
      <c r="N1995" s="23">
        <f t="shared" si="218"/>
        <v>1.0460526315789473</v>
      </c>
      <c r="O1995" s="23">
        <f t="shared" si="219"/>
        <v>25.25</v>
      </c>
      <c r="S1995" s="6"/>
      <c r="T1995" s="6"/>
      <c r="U1995" s="6"/>
    </row>
    <row r="1996" spans="1:21" x14ac:dyDescent="0.25">
      <c r="A1996" s="6" t="s">
        <v>3798</v>
      </c>
      <c r="B1996" s="115" t="s">
        <v>12690</v>
      </c>
      <c r="C1996" s="1" t="s">
        <v>5988</v>
      </c>
      <c r="D1996" s="2">
        <v>18.25</v>
      </c>
      <c r="E1996" s="1">
        <v>533</v>
      </c>
      <c r="F1996" s="1">
        <v>11</v>
      </c>
      <c r="G1996" s="1">
        <v>3</v>
      </c>
      <c r="H1996" s="1">
        <v>1</v>
      </c>
      <c r="I1996" s="23">
        <f t="shared" si="213"/>
        <v>29.205479452054796</v>
      </c>
      <c r="J1996" s="23">
        <f t="shared" si="214"/>
        <v>48.454545454545453</v>
      </c>
      <c r="K1996" s="23">
        <f t="shared" si="215"/>
        <v>73.333333333333329</v>
      </c>
      <c r="L1996" s="23">
        <f t="shared" si="216"/>
        <v>20</v>
      </c>
      <c r="M1996" s="23">
        <f t="shared" si="217"/>
        <v>6.666666666666667</v>
      </c>
      <c r="N1996" s="23">
        <f t="shared" si="218"/>
        <v>1.6590909090909092</v>
      </c>
      <c r="O1996" s="23">
        <f t="shared" si="219"/>
        <v>35.533333333333331</v>
      </c>
      <c r="S1996" s="6" t="s">
        <v>14219</v>
      </c>
      <c r="T1996" s="6"/>
      <c r="U1996" s="6"/>
    </row>
    <row r="1997" spans="1:21" x14ac:dyDescent="0.25">
      <c r="A1997" s="6" t="s">
        <v>3798</v>
      </c>
      <c r="B1997" s="118" t="s">
        <v>12842</v>
      </c>
      <c r="C1997" s="1" t="s">
        <v>6031</v>
      </c>
      <c r="D1997" s="2">
        <v>10.375</v>
      </c>
      <c r="E1997" s="1">
        <v>300</v>
      </c>
      <c r="F1997" s="1">
        <v>39</v>
      </c>
      <c r="G1997" s="1">
        <v>10</v>
      </c>
      <c r="H1997" s="1">
        <v>2</v>
      </c>
      <c r="I1997" s="23">
        <f t="shared" si="213"/>
        <v>28.91566265060241</v>
      </c>
      <c r="J1997" s="23">
        <f t="shared" si="214"/>
        <v>7.6923076923076925</v>
      </c>
      <c r="K1997" s="23">
        <f t="shared" si="215"/>
        <v>76.470588235294116</v>
      </c>
      <c r="L1997" s="23">
        <f t="shared" si="216"/>
        <v>19.607843137254903</v>
      </c>
      <c r="M1997" s="23">
        <f t="shared" si="217"/>
        <v>3.9215686274509802</v>
      </c>
      <c r="N1997" s="23">
        <f t="shared" si="218"/>
        <v>0.26602564102564102</v>
      </c>
      <c r="O1997" s="23">
        <f t="shared" si="219"/>
        <v>5.882352941176471</v>
      </c>
      <c r="S1997" s="6"/>
      <c r="T1997" s="6"/>
      <c r="U1997" s="6"/>
    </row>
    <row r="1998" spans="1:21" x14ac:dyDescent="0.25">
      <c r="A1998" s="6" t="s">
        <v>3798</v>
      </c>
      <c r="B1998" s="91" t="s">
        <v>13044</v>
      </c>
      <c r="C1998" s="1" t="s">
        <v>6083</v>
      </c>
      <c r="D1998" s="2">
        <v>12.625</v>
      </c>
      <c r="E1998" s="1">
        <v>380</v>
      </c>
      <c r="F1998" s="1">
        <v>50</v>
      </c>
      <c r="G1998" s="1">
        <v>54</v>
      </c>
      <c r="H1998" s="1">
        <v>20</v>
      </c>
      <c r="I1998" s="23">
        <f t="shared" si="213"/>
        <v>30.099009900990097</v>
      </c>
      <c r="J1998" s="23">
        <f t="shared" si="214"/>
        <v>7.6</v>
      </c>
      <c r="K1998" s="23">
        <f t="shared" si="215"/>
        <v>40.322580645161288</v>
      </c>
      <c r="L1998" s="23">
        <f t="shared" si="216"/>
        <v>43.548387096774192</v>
      </c>
      <c r="M1998" s="23">
        <f t="shared" si="217"/>
        <v>16.129032258064516</v>
      </c>
      <c r="N1998" s="23">
        <f t="shared" si="218"/>
        <v>0.2525</v>
      </c>
      <c r="O1998" s="23">
        <f t="shared" si="219"/>
        <v>3.064516129032258</v>
      </c>
      <c r="P1998" s="6"/>
      <c r="S1998" s="6"/>
      <c r="T1998" s="6"/>
      <c r="U1998" s="6"/>
    </row>
    <row r="1999" spans="1:21" x14ac:dyDescent="0.25">
      <c r="A1999" s="6" t="s">
        <v>3798</v>
      </c>
      <c r="B1999" s="91" t="s">
        <v>12820</v>
      </c>
      <c r="C1999" s="1" t="s">
        <v>6007</v>
      </c>
      <c r="D1999" s="2">
        <v>2</v>
      </c>
      <c r="E1999" s="1">
        <v>72</v>
      </c>
      <c r="F1999" s="1">
        <v>8</v>
      </c>
      <c r="G1999" s="1">
        <v>7</v>
      </c>
      <c r="H1999" s="1">
        <v>2</v>
      </c>
      <c r="I1999" s="23">
        <f t="shared" si="213"/>
        <v>36</v>
      </c>
      <c r="J1999" s="23">
        <f t="shared" si="214"/>
        <v>9</v>
      </c>
      <c r="K1999" s="23">
        <f t="shared" si="215"/>
        <v>47.058823529411761</v>
      </c>
      <c r="L1999" s="23">
        <f t="shared" si="216"/>
        <v>41.17647058823529</v>
      </c>
      <c r="M1999" s="23">
        <f t="shared" si="217"/>
        <v>11.76470588235294</v>
      </c>
      <c r="N1999" s="23">
        <f t="shared" si="218"/>
        <v>0.25</v>
      </c>
      <c r="O1999" s="23">
        <f t="shared" si="219"/>
        <v>4.2352941176470589</v>
      </c>
      <c r="S1999" s="6"/>
      <c r="T1999" s="6"/>
      <c r="U1999" s="6"/>
    </row>
    <row r="2000" spans="1:21" x14ac:dyDescent="0.25">
      <c r="A2000" s="6" t="s">
        <v>3798</v>
      </c>
      <c r="B2000" s="115" t="s">
        <v>12824</v>
      </c>
      <c r="C2000" s="1" t="s">
        <v>6011</v>
      </c>
      <c r="D2000" s="2">
        <v>3.5</v>
      </c>
      <c r="E2000" s="1">
        <v>106</v>
      </c>
      <c r="F2000" s="1">
        <v>12</v>
      </c>
      <c r="G2000" s="1">
        <v>23</v>
      </c>
      <c r="H2000" s="1">
        <v>10</v>
      </c>
      <c r="I2000" s="23">
        <f t="shared" si="213"/>
        <v>30.285714285714285</v>
      </c>
      <c r="J2000" s="23">
        <f t="shared" si="214"/>
        <v>8.8333333333333339</v>
      </c>
      <c r="K2000" s="23">
        <f t="shared" si="215"/>
        <v>26.666666666666668</v>
      </c>
      <c r="L2000" s="23">
        <f t="shared" si="216"/>
        <v>51.111111111111107</v>
      </c>
      <c r="M2000" s="23">
        <f t="shared" si="217"/>
        <v>22.222222222222221</v>
      </c>
      <c r="N2000" s="23">
        <f t="shared" si="218"/>
        <v>0.29166666666666669</v>
      </c>
      <c r="O2000" s="23">
        <f t="shared" si="219"/>
        <v>2.3555555555555556</v>
      </c>
      <c r="S2000" s="6"/>
      <c r="T2000" s="6"/>
      <c r="U2000" s="6"/>
    </row>
    <row r="2001" spans="1:21" x14ac:dyDescent="0.25">
      <c r="A2001" s="6" t="s">
        <v>3798</v>
      </c>
      <c r="B2001" s="115" t="s">
        <v>15022</v>
      </c>
      <c r="C2001" s="1" t="s">
        <v>1607</v>
      </c>
      <c r="D2001" s="2">
        <v>1.38</v>
      </c>
      <c r="E2001" s="1">
        <v>40</v>
      </c>
      <c r="F2001" s="1">
        <v>3</v>
      </c>
      <c r="G2001" s="1">
        <v>9</v>
      </c>
      <c r="H2001" s="1">
        <v>0</v>
      </c>
      <c r="I2001" s="23">
        <f t="shared" si="213"/>
        <v>28.985507246376812</v>
      </c>
      <c r="J2001" s="23">
        <f t="shared" si="214"/>
        <v>13.333333333333334</v>
      </c>
      <c r="K2001" s="23">
        <f t="shared" si="215"/>
        <v>25</v>
      </c>
      <c r="L2001" s="23">
        <f t="shared" si="216"/>
        <v>75</v>
      </c>
      <c r="M2001" s="23">
        <f t="shared" si="217"/>
        <v>0</v>
      </c>
      <c r="N2001" s="23">
        <f t="shared" si="218"/>
        <v>0.45999999999999996</v>
      </c>
      <c r="O2001" s="23">
        <f t="shared" si="219"/>
        <v>3.3333333333333335</v>
      </c>
      <c r="S2001" s="6"/>
      <c r="T2001" s="6"/>
      <c r="U2001" s="6"/>
    </row>
    <row r="2002" spans="1:21" x14ac:dyDescent="0.25">
      <c r="A2002" s="6" t="s">
        <v>3798</v>
      </c>
      <c r="B2002" s="91" t="s">
        <v>12928</v>
      </c>
      <c r="C2002" s="1" t="s">
        <v>6112</v>
      </c>
      <c r="D2002" s="2">
        <v>7.75</v>
      </c>
      <c r="E2002" s="1">
        <v>216</v>
      </c>
      <c r="F2002" s="1">
        <v>34</v>
      </c>
      <c r="G2002" s="1">
        <v>10</v>
      </c>
      <c r="H2002" s="1">
        <v>5</v>
      </c>
      <c r="I2002" s="23">
        <f t="shared" si="213"/>
        <v>27.870967741935484</v>
      </c>
      <c r="J2002" s="23">
        <f t="shared" si="214"/>
        <v>6.3529411764705879</v>
      </c>
      <c r="K2002" s="23">
        <f t="shared" si="215"/>
        <v>69.387755102040813</v>
      </c>
      <c r="L2002" s="23">
        <f t="shared" si="216"/>
        <v>20.408163265306122</v>
      </c>
      <c r="M2002" s="23">
        <f t="shared" si="217"/>
        <v>10.204081632653061</v>
      </c>
      <c r="N2002" s="23">
        <f t="shared" si="218"/>
        <v>0.22794117647058823</v>
      </c>
      <c r="O2002" s="23">
        <f t="shared" si="219"/>
        <v>4.408163265306122</v>
      </c>
      <c r="S2002" s="6" t="s">
        <v>14913</v>
      </c>
      <c r="T2002" s="6"/>
      <c r="U2002" s="6"/>
    </row>
    <row r="2003" spans="1:21" x14ac:dyDescent="0.25">
      <c r="A2003" s="6" t="s">
        <v>3798</v>
      </c>
      <c r="B2003" s="91" t="s">
        <v>12765</v>
      </c>
      <c r="C2003" s="1" t="s">
        <v>2285</v>
      </c>
      <c r="D2003" s="2">
        <v>5.5</v>
      </c>
      <c r="E2003" s="1">
        <v>158</v>
      </c>
      <c r="F2003" s="1">
        <v>8</v>
      </c>
      <c r="G2003" s="1">
        <v>2</v>
      </c>
      <c r="H2003" s="1">
        <v>0</v>
      </c>
      <c r="I2003" s="23">
        <f t="shared" si="213"/>
        <v>28.727272727272727</v>
      </c>
      <c r="J2003" s="23">
        <f t="shared" si="214"/>
        <v>19.75</v>
      </c>
      <c r="K2003" s="23">
        <f t="shared" si="215"/>
        <v>80</v>
      </c>
      <c r="L2003" s="23">
        <f t="shared" si="216"/>
        <v>20</v>
      </c>
      <c r="M2003" s="23">
        <f t="shared" si="217"/>
        <v>0</v>
      </c>
      <c r="N2003" s="23">
        <f t="shared" si="218"/>
        <v>0.6875</v>
      </c>
      <c r="O2003" s="23">
        <f t="shared" si="219"/>
        <v>15.8</v>
      </c>
      <c r="S2003" s="6"/>
      <c r="T2003" s="6"/>
      <c r="U2003" s="6"/>
    </row>
    <row r="2004" spans="1:21" x14ac:dyDescent="0.25">
      <c r="A2004" s="6" t="s">
        <v>3798</v>
      </c>
      <c r="B2004" s="91" t="s">
        <v>12830</v>
      </c>
      <c r="C2004" s="1" t="s">
        <v>6020</v>
      </c>
      <c r="D2004" s="2">
        <v>20.25</v>
      </c>
      <c r="E2004" s="1">
        <v>583</v>
      </c>
      <c r="F2004" s="1">
        <v>39</v>
      </c>
      <c r="G2004" s="1">
        <v>7</v>
      </c>
      <c r="H2004" s="1">
        <v>5</v>
      </c>
      <c r="I2004" s="23">
        <f t="shared" si="213"/>
        <v>28.790123456790123</v>
      </c>
      <c r="J2004" s="23">
        <f t="shared" si="214"/>
        <v>14.948717948717949</v>
      </c>
      <c r="K2004" s="23">
        <f t="shared" si="215"/>
        <v>76.470588235294116</v>
      </c>
      <c r="L2004" s="23">
        <f t="shared" si="216"/>
        <v>13.725490196078432</v>
      </c>
      <c r="M2004" s="23">
        <f t="shared" si="217"/>
        <v>9.8039215686274517</v>
      </c>
      <c r="N2004" s="23">
        <f t="shared" si="218"/>
        <v>0.51923076923076927</v>
      </c>
      <c r="O2004" s="23">
        <f t="shared" si="219"/>
        <v>11.431372549019608</v>
      </c>
      <c r="S2004" s="6"/>
      <c r="T2004" s="6"/>
      <c r="U2004" s="6"/>
    </row>
    <row r="2005" spans="1:21" x14ac:dyDescent="0.25">
      <c r="A2005" s="6" t="s">
        <v>3798</v>
      </c>
      <c r="B2005" s="91" t="s">
        <v>12776</v>
      </c>
      <c r="C2005" s="1" t="s">
        <v>5962</v>
      </c>
      <c r="D2005" s="2">
        <v>17.75</v>
      </c>
      <c r="E2005" s="1">
        <v>546</v>
      </c>
      <c r="F2005" s="1">
        <v>27</v>
      </c>
      <c r="G2005" s="1">
        <v>4</v>
      </c>
      <c r="H2005" s="1">
        <v>0</v>
      </c>
      <c r="I2005" s="23">
        <f t="shared" si="213"/>
        <v>30.760563380281692</v>
      </c>
      <c r="J2005" s="23">
        <f t="shared" si="214"/>
        <v>20.222222222222221</v>
      </c>
      <c r="K2005" s="23">
        <f t="shared" si="215"/>
        <v>87.096774193548384</v>
      </c>
      <c r="L2005" s="23">
        <f t="shared" si="216"/>
        <v>12.903225806451612</v>
      </c>
      <c r="M2005" s="23">
        <f t="shared" si="217"/>
        <v>0</v>
      </c>
      <c r="N2005" s="23">
        <f t="shared" si="218"/>
        <v>0.65740740740740744</v>
      </c>
      <c r="O2005" s="23">
        <f t="shared" si="219"/>
        <v>17.612903225806452</v>
      </c>
      <c r="S2005" s="6"/>
      <c r="T2005" s="6"/>
      <c r="U2005" s="6"/>
    </row>
    <row r="2006" spans="1:21" x14ac:dyDescent="0.25">
      <c r="A2006" s="6" t="s">
        <v>3798</v>
      </c>
      <c r="B2006" s="118" t="s">
        <v>12675</v>
      </c>
      <c r="C2006" s="1" t="s">
        <v>376</v>
      </c>
      <c r="D2006" s="2">
        <v>5.5</v>
      </c>
      <c r="E2006" s="1">
        <v>168</v>
      </c>
      <c r="F2006" s="1">
        <v>25</v>
      </c>
      <c r="G2006" s="1">
        <v>9</v>
      </c>
      <c r="H2006" s="1">
        <v>2</v>
      </c>
      <c r="I2006" s="23">
        <f t="shared" si="213"/>
        <v>30.545454545454547</v>
      </c>
      <c r="J2006" s="23">
        <f t="shared" si="214"/>
        <v>6.72</v>
      </c>
      <c r="K2006" s="23">
        <f t="shared" si="215"/>
        <v>69.444444444444443</v>
      </c>
      <c r="L2006" s="23">
        <f t="shared" si="216"/>
        <v>25</v>
      </c>
      <c r="M2006" s="23">
        <f t="shared" si="217"/>
        <v>5.5555555555555554</v>
      </c>
      <c r="N2006" s="23">
        <f t="shared" si="218"/>
        <v>0.22</v>
      </c>
      <c r="O2006" s="23">
        <f t="shared" si="219"/>
        <v>4.666666666666667</v>
      </c>
      <c r="S2006" s="6"/>
      <c r="T2006" s="6"/>
      <c r="U2006" s="6"/>
    </row>
    <row r="2007" spans="1:21" x14ac:dyDescent="0.25">
      <c r="A2007" s="6" t="s">
        <v>3798</v>
      </c>
      <c r="B2007" s="118" t="s">
        <v>15054</v>
      </c>
      <c r="C2007" s="1" t="s">
        <v>5925</v>
      </c>
      <c r="D2007" s="2">
        <v>22.125</v>
      </c>
      <c r="E2007" s="1">
        <v>604</v>
      </c>
      <c r="F2007" s="1">
        <v>59</v>
      </c>
      <c r="G2007" s="1">
        <v>7</v>
      </c>
      <c r="H2007" s="1">
        <v>6</v>
      </c>
      <c r="I2007" s="23">
        <f t="shared" si="213"/>
        <v>27.299435028248588</v>
      </c>
      <c r="J2007" s="23">
        <f t="shared" si="214"/>
        <v>10.23728813559322</v>
      </c>
      <c r="K2007" s="23">
        <f t="shared" si="215"/>
        <v>81.944444444444443</v>
      </c>
      <c r="L2007" s="23">
        <f t="shared" si="216"/>
        <v>9.7222222222222232</v>
      </c>
      <c r="M2007" s="23">
        <f t="shared" si="217"/>
        <v>8.3333333333333321</v>
      </c>
      <c r="N2007" s="23">
        <f t="shared" si="218"/>
        <v>0.375</v>
      </c>
      <c r="O2007" s="23">
        <f t="shared" si="219"/>
        <v>8.3888888888888893</v>
      </c>
      <c r="S2007" s="6"/>
      <c r="T2007" s="6"/>
      <c r="U2007" s="6"/>
    </row>
    <row r="2008" spans="1:21" x14ac:dyDescent="0.25">
      <c r="A2008" s="6" t="s">
        <v>3798</v>
      </c>
      <c r="B2008" s="91" t="s">
        <v>12747</v>
      </c>
      <c r="C2008" s="1" t="s">
        <v>5937</v>
      </c>
      <c r="D2008" s="2">
        <v>8.375</v>
      </c>
      <c r="E2008" s="1">
        <v>275</v>
      </c>
      <c r="F2008" s="1">
        <v>36</v>
      </c>
      <c r="G2008" s="1">
        <v>27</v>
      </c>
      <c r="H2008" s="1">
        <v>5</v>
      </c>
      <c r="I2008" s="23">
        <f t="shared" si="213"/>
        <v>32.835820895522389</v>
      </c>
      <c r="J2008" s="23">
        <f t="shared" si="214"/>
        <v>7.6388888888888893</v>
      </c>
      <c r="K2008" s="23">
        <f t="shared" si="215"/>
        <v>52.941176470588239</v>
      </c>
      <c r="L2008" s="23">
        <f t="shared" si="216"/>
        <v>39.705882352941174</v>
      </c>
      <c r="M2008" s="23">
        <f t="shared" si="217"/>
        <v>7.3529411764705888</v>
      </c>
      <c r="N2008" s="23">
        <f t="shared" si="218"/>
        <v>0.2326388888888889</v>
      </c>
      <c r="O2008" s="23">
        <f t="shared" si="219"/>
        <v>4.0441176470588234</v>
      </c>
      <c r="S2008" s="6"/>
      <c r="T2008" s="6"/>
      <c r="U2008" s="6"/>
    </row>
    <row r="2009" spans="1:21" x14ac:dyDescent="0.25">
      <c r="A2009" s="6" t="s">
        <v>3798</v>
      </c>
      <c r="B2009" s="118" t="s">
        <v>12702</v>
      </c>
      <c r="C2009" s="1" t="s">
        <v>5885</v>
      </c>
      <c r="D2009" s="2">
        <v>41</v>
      </c>
      <c r="E2009" s="1">
        <v>1072</v>
      </c>
      <c r="F2009" s="1">
        <v>125</v>
      </c>
      <c r="G2009" s="1">
        <v>0</v>
      </c>
      <c r="H2009" s="1">
        <v>4</v>
      </c>
      <c r="I2009" s="23">
        <f t="shared" si="213"/>
        <v>26.146341463414632</v>
      </c>
      <c r="J2009" s="23">
        <f t="shared" si="214"/>
        <v>8.5760000000000005</v>
      </c>
      <c r="K2009" s="23">
        <f t="shared" si="215"/>
        <v>96.899224806201545</v>
      </c>
      <c r="L2009" s="23">
        <f t="shared" si="216"/>
        <v>0</v>
      </c>
      <c r="M2009" s="23">
        <f t="shared" si="217"/>
        <v>3.1007751937984498</v>
      </c>
      <c r="N2009" s="23">
        <f t="shared" si="218"/>
        <v>0.32800000000000001</v>
      </c>
      <c r="O2009" s="23">
        <f t="shared" si="219"/>
        <v>8.3100775193798455</v>
      </c>
      <c r="S2009" s="6"/>
      <c r="T2009" s="6"/>
      <c r="U2009" s="6"/>
    </row>
    <row r="2010" spans="1:21" x14ac:dyDescent="0.25">
      <c r="A2010" s="6" t="s">
        <v>3798</v>
      </c>
      <c r="B2010" s="118" t="s">
        <v>12700</v>
      </c>
      <c r="C2010" s="1" t="s">
        <v>5883</v>
      </c>
      <c r="D2010" s="2">
        <v>6.875</v>
      </c>
      <c r="E2010" s="1">
        <v>212</v>
      </c>
      <c r="F2010" s="1">
        <v>7</v>
      </c>
      <c r="G2010" s="1">
        <v>1</v>
      </c>
      <c r="H2010" s="1">
        <v>0</v>
      </c>
      <c r="I2010" s="23">
        <f t="shared" si="213"/>
        <v>30.836363636363636</v>
      </c>
      <c r="J2010" s="23">
        <f t="shared" si="214"/>
        <v>30.285714285714285</v>
      </c>
      <c r="K2010" s="23">
        <f t="shared" si="215"/>
        <v>87.5</v>
      </c>
      <c r="L2010" s="23">
        <f t="shared" si="216"/>
        <v>12.5</v>
      </c>
      <c r="M2010" s="23">
        <f t="shared" si="217"/>
        <v>0</v>
      </c>
      <c r="N2010" s="23">
        <f t="shared" si="218"/>
        <v>0.9821428571428571</v>
      </c>
      <c r="O2010" s="23">
        <f t="shared" si="219"/>
        <v>26.5</v>
      </c>
      <c r="S2010" s="42" t="s">
        <v>14220</v>
      </c>
      <c r="T2010" s="6"/>
      <c r="U2010" s="6"/>
    </row>
    <row r="2011" spans="1:21" x14ac:dyDescent="0.25">
      <c r="A2011" s="6" t="s">
        <v>3798</v>
      </c>
      <c r="B2011" s="115" t="s">
        <v>12851</v>
      </c>
      <c r="C2011" s="1" t="s">
        <v>6037</v>
      </c>
      <c r="D2011" s="2">
        <v>22.625</v>
      </c>
      <c r="E2011" s="1">
        <v>714</v>
      </c>
      <c r="F2011" s="1">
        <v>26</v>
      </c>
      <c r="G2011" s="1">
        <v>1</v>
      </c>
      <c r="H2011" s="1">
        <v>4</v>
      </c>
      <c r="I2011" s="23">
        <f t="shared" si="213"/>
        <v>31.558011049723756</v>
      </c>
      <c r="J2011" s="23">
        <f t="shared" si="214"/>
        <v>27.46153846153846</v>
      </c>
      <c r="K2011" s="23">
        <f t="shared" si="215"/>
        <v>83.870967741935488</v>
      </c>
      <c r="L2011" s="23">
        <f t="shared" si="216"/>
        <v>3.225806451612903</v>
      </c>
      <c r="M2011" s="23">
        <f t="shared" si="217"/>
        <v>12.903225806451612</v>
      </c>
      <c r="N2011" s="23">
        <f t="shared" si="218"/>
        <v>0.87019230769230771</v>
      </c>
      <c r="O2011" s="23">
        <f t="shared" si="219"/>
        <v>23.032258064516128</v>
      </c>
      <c r="S2011" s="6"/>
      <c r="T2011" s="6"/>
      <c r="U2011" s="6"/>
    </row>
    <row r="2012" spans="1:21" x14ac:dyDescent="0.25">
      <c r="A2012" s="6" t="s">
        <v>3798</v>
      </c>
      <c r="B2012" s="129"/>
      <c r="C2012" s="88" t="s">
        <v>5857</v>
      </c>
      <c r="D2012" s="89">
        <v>11</v>
      </c>
      <c r="E2012" s="88">
        <v>292</v>
      </c>
      <c r="F2012" s="88">
        <v>27</v>
      </c>
      <c r="G2012" s="88">
        <v>0</v>
      </c>
      <c r="H2012" s="88">
        <v>6</v>
      </c>
      <c r="I2012" s="88">
        <f t="shared" si="213"/>
        <v>26.545454545454547</v>
      </c>
      <c r="J2012" s="88">
        <f t="shared" si="214"/>
        <v>10.814814814814815</v>
      </c>
      <c r="K2012" s="88">
        <f t="shared" si="215"/>
        <v>81.818181818181827</v>
      </c>
      <c r="L2012" s="88">
        <f t="shared" si="216"/>
        <v>0</v>
      </c>
      <c r="M2012" s="88">
        <f t="shared" si="217"/>
        <v>18.181818181818183</v>
      </c>
      <c r="N2012" s="88">
        <f t="shared" si="218"/>
        <v>0.40740740740740738</v>
      </c>
      <c r="O2012" s="23">
        <f t="shared" si="219"/>
        <v>8.8484848484848477</v>
      </c>
      <c r="P2012" s="88"/>
      <c r="S2012" s="6"/>
      <c r="T2012" s="6"/>
      <c r="U2012" s="6"/>
    </row>
    <row r="2013" spans="1:21" x14ac:dyDescent="0.25">
      <c r="A2013" s="6" t="s">
        <v>3798</v>
      </c>
      <c r="C2013" s="88" t="s">
        <v>5858</v>
      </c>
      <c r="D2013" s="89">
        <v>0.75</v>
      </c>
      <c r="E2013" s="88">
        <v>24</v>
      </c>
      <c r="F2013" s="88">
        <v>1</v>
      </c>
      <c r="G2013" s="88">
        <v>2</v>
      </c>
      <c r="H2013" s="88">
        <v>0</v>
      </c>
      <c r="I2013" s="88">
        <f t="shared" si="213"/>
        <v>32</v>
      </c>
      <c r="J2013" s="88">
        <f t="shared" si="214"/>
        <v>24</v>
      </c>
      <c r="K2013" s="88">
        <f t="shared" si="215"/>
        <v>33.333333333333329</v>
      </c>
      <c r="L2013" s="88">
        <f t="shared" si="216"/>
        <v>66.666666666666657</v>
      </c>
      <c r="M2013" s="88">
        <f t="shared" si="217"/>
        <v>0</v>
      </c>
      <c r="N2013" s="88">
        <f t="shared" si="218"/>
        <v>0.75</v>
      </c>
      <c r="O2013" s="23">
        <f t="shared" si="219"/>
        <v>8</v>
      </c>
      <c r="P2013" s="88"/>
      <c r="S2013" s="6"/>
      <c r="T2013" s="6"/>
      <c r="U2013" s="6"/>
    </row>
    <row r="2014" spans="1:21" x14ac:dyDescent="0.25">
      <c r="A2014" s="6" t="s">
        <v>3798</v>
      </c>
      <c r="B2014" s="129" t="s">
        <v>12672</v>
      </c>
      <c r="C2014" s="88" t="s">
        <v>15183</v>
      </c>
      <c r="D2014" s="89">
        <f>D2012+D2013</f>
        <v>11.75</v>
      </c>
      <c r="E2014" s="89">
        <f>E2012+E2013</f>
        <v>316</v>
      </c>
      <c r="F2014" s="89">
        <f>F2012+F2013</f>
        <v>28</v>
      </c>
      <c r="G2014" s="89">
        <f>G2012+G2013</f>
        <v>2</v>
      </c>
      <c r="H2014" s="89">
        <f>H2012+H2013</f>
        <v>6</v>
      </c>
      <c r="I2014" s="88">
        <f>E2014/D2014</f>
        <v>26.893617021276597</v>
      </c>
      <c r="J2014" s="88">
        <f>E2014/F2014</f>
        <v>11.285714285714286</v>
      </c>
      <c r="K2014" s="88">
        <f>F2014/(F2014+G2014+H2014)*100</f>
        <v>77.777777777777786</v>
      </c>
      <c r="L2014" s="88">
        <f>G2014/(F2014+G2014+H2014)*100</f>
        <v>5.5555555555555554</v>
      </c>
      <c r="M2014" s="88">
        <f>H2014/(F2014+G2014+H2014)*100</f>
        <v>16.666666666666664</v>
      </c>
      <c r="N2014" s="88">
        <f>D2014/F2014</f>
        <v>0.41964285714285715</v>
      </c>
      <c r="O2014" s="23">
        <f t="shared" si="219"/>
        <v>8.7777777777777786</v>
      </c>
      <c r="P2014" s="88"/>
      <c r="S2014" s="6"/>
      <c r="T2014" s="6"/>
      <c r="U2014" s="6"/>
    </row>
    <row r="2015" spans="1:21" x14ac:dyDescent="0.25">
      <c r="A2015" s="6" t="s">
        <v>3798</v>
      </c>
      <c r="B2015" s="118" t="s">
        <v>12699</v>
      </c>
      <c r="C2015" s="1" t="s">
        <v>5882</v>
      </c>
      <c r="D2015" s="2">
        <v>13.75</v>
      </c>
      <c r="E2015" s="1">
        <v>377</v>
      </c>
      <c r="F2015" s="1">
        <v>32</v>
      </c>
      <c r="G2015" s="1">
        <v>6</v>
      </c>
      <c r="H2015" s="1">
        <v>10</v>
      </c>
      <c r="I2015" s="23">
        <f t="shared" si="213"/>
        <v>27.418181818181818</v>
      </c>
      <c r="J2015" s="23">
        <f t="shared" si="214"/>
        <v>11.78125</v>
      </c>
      <c r="K2015" s="23">
        <f t="shared" si="215"/>
        <v>66.666666666666657</v>
      </c>
      <c r="L2015" s="23">
        <f t="shared" si="216"/>
        <v>12.5</v>
      </c>
      <c r="M2015" s="23">
        <f t="shared" si="217"/>
        <v>20.833333333333336</v>
      </c>
      <c r="N2015" s="23">
        <f t="shared" si="218"/>
        <v>0.4296875</v>
      </c>
      <c r="O2015" s="23">
        <f t="shared" si="219"/>
        <v>7.854166666666667</v>
      </c>
      <c r="S2015" s="6"/>
      <c r="T2015" s="6"/>
      <c r="U2015" s="6"/>
    </row>
    <row r="2016" spans="1:21" x14ac:dyDescent="0.25">
      <c r="A2016" s="6" t="s">
        <v>3798</v>
      </c>
      <c r="B2016" s="118" t="s">
        <v>12854</v>
      </c>
      <c r="C2016" s="1" t="s">
        <v>6039</v>
      </c>
      <c r="D2016" s="2">
        <v>15.625</v>
      </c>
      <c r="E2016" s="1">
        <v>430</v>
      </c>
      <c r="F2016" s="1">
        <v>28</v>
      </c>
      <c r="G2016" s="1">
        <v>18</v>
      </c>
      <c r="H2016" s="1">
        <v>18</v>
      </c>
      <c r="I2016" s="23">
        <f t="shared" si="213"/>
        <v>27.52</v>
      </c>
      <c r="J2016" s="23">
        <f t="shared" si="214"/>
        <v>15.357142857142858</v>
      </c>
      <c r="K2016" s="23">
        <f t="shared" si="215"/>
        <v>43.75</v>
      </c>
      <c r="L2016" s="23">
        <f t="shared" si="216"/>
        <v>28.125</v>
      </c>
      <c r="M2016" s="23">
        <f t="shared" si="217"/>
        <v>28.125</v>
      </c>
      <c r="N2016" s="23">
        <f t="shared" si="218"/>
        <v>0.5580357142857143</v>
      </c>
      <c r="O2016" s="23">
        <f t="shared" si="219"/>
        <v>6.71875</v>
      </c>
      <c r="S2016" s="6"/>
      <c r="T2016" s="6"/>
      <c r="U2016" s="6"/>
    </row>
    <row r="2017" spans="1:21" x14ac:dyDescent="0.25">
      <c r="A2017" s="6" t="s">
        <v>3798</v>
      </c>
      <c r="B2017" s="91" t="s">
        <v>12770</v>
      </c>
      <c r="C2017" s="1" t="s">
        <v>5958</v>
      </c>
      <c r="D2017" s="2">
        <v>6.5</v>
      </c>
      <c r="E2017" s="1">
        <v>250</v>
      </c>
      <c r="F2017" s="1">
        <v>17</v>
      </c>
      <c r="G2017" s="1">
        <v>39</v>
      </c>
      <c r="H2017" s="1">
        <v>7</v>
      </c>
      <c r="I2017" s="23">
        <f t="shared" si="213"/>
        <v>38.46153846153846</v>
      </c>
      <c r="J2017" s="23">
        <f t="shared" si="214"/>
        <v>14.705882352941176</v>
      </c>
      <c r="K2017" s="23">
        <f t="shared" si="215"/>
        <v>26.984126984126984</v>
      </c>
      <c r="L2017" s="23">
        <f t="shared" si="216"/>
        <v>61.904761904761905</v>
      </c>
      <c r="M2017" s="23">
        <f t="shared" si="217"/>
        <v>11.111111111111111</v>
      </c>
      <c r="N2017" s="23">
        <f t="shared" si="218"/>
        <v>0.38235294117647056</v>
      </c>
      <c r="O2017" s="23">
        <f t="shared" si="219"/>
        <v>3.9682539682539684</v>
      </c>
      <c r="S2017" s="42" t="s">
        <v>14221</v>
      </c>
      <c r="T2017" s="6"/>
      <c r="U2017" s="6"/>
    </row>
    <row r="2018" spans="1:21" x14ac:dyDescent="0.25">
      <c r="A2018" s="6" t="s">
        <v>3798</v>
      </c>
      <c r="B2018" s="91" t="s">
        <v>12775</v>
      </c>
      <c r="C2018" s="1" t="s">
        <v>5961</v>
      </c>
      <c r="D2018" s="2">
        <v>12.25</v>
      </c>
      <c r="E2018" s="1">
        <v>337</v>
      </c>
      <c r="F2018" s="1">
        <v>33</v>
      </c>
      <c r="G2018" s="1">
        <v>4</v>
      </c>
      <c r="H2018" s="1">
        <v>3</v>
      </c>
      <c r="I2018" s="23">
        <f t="shared" si="213"/>
        <v>27.510204081632654</v>
      </c>
      <c r="J2018" s="23">
        <f t="shared" si="214"/>
        <v>10.212121212121213</v>
      </c>
      <c r="K2018" s="23">
        <f t="shared" si="215"/>
        <v>82.5</v>
      </c>
      <c r="L2018" s="23">
        <f t="shared" si="216"/>
        <v>10</v>
      </c>
      <c r="M2018" s="23">
        <f t="shared" si="217"/>
        <v>7.5</v>
      </c>
      <c r="N2018" s="23">
        <f t="shared" si="218"/>
        <v>0.37121212121212122</v>
      </c>
      <c r="O2018" s="23">
        <f t="shared" si="219"/>
        <v>8.4250000000000007</v>
      </c>
      <c r="S2018" s="6"/>
      <c r="T2018" s="6"/>
      <c r="U2018" s="6"/>
    </row>
    <row r="2019" spans="1:21" x14ac:dyDescent="0.25">
      <c r="A2019" s="6" t="s">
        <v>3798</v>
      </c>
      <c r="B2019" s="118" t="s">
        <v>12831</v>
      </c>
      <c r="C2019" s="1" t="s">
        <v>6022</v>
      </c>
      <c r="D2019" s="2">
        <v>4.625</v>
      </c>
      <c r="E2019" s="1">
        <v>149</v>
      </c>
      <c r="F2019" s="1">
        <v>10</v>
      </c>
      <c r="G2019" s="1">
        <v>14</v>
      </c>
      <c r="H2019" s="1">
        <v>1</v>
      </c>
      <c r="I2019" s="23">
        <f t="shared" si="213"/>
        <v>32.216216216216218</v>
      </c>
      <c r="J2019" s="23">
        <f t="shared" si="214"/>
        <v>14.9</v>
      </c>
      <c r="K2019" s="23">
        <f t="shared" si="215"/>
        <v>40</v>
      </c>
      <c r="L2019" s="23">
        <f t="shared" si="216"/>
        <v>56.000000000000007</v>
      </c>
      <c r="M2019" s="23">
        <f t="shared" si="217"/>
        <v>4</v>
      </c>
      <c r="N2019" s="23">
        <f t="shared" si="218"/>
        <v>0.46250000000000002</v>
      </c>
      <c r="O2019" s="23">
        <f t="shared" si="219"/>
        <v>5.96</v>
      </c>
      <c r="S2019" s="6" t="s">
        <v>14223</v>
      </c>
      <c r="T2019" s="6"/>
      <c r="U2019" s="6"/>
    </row>
    <row r="2020" spans="1:21" x14ac:dyDescent="0.25">
      <c r="A2020" s="6" t="s">
        <v>3798</v>
      </c>
      <c r="B2020" s="91" t="s">
        <v>12901</v>
      </c>
      <c r="C2020" s="1" t="s">
        <v>6090</v>
      </c>
      <c r="D2020" s="2">
        <v>7.125</v>
      </c>
      <c r="E2020" s="1">
        <v>264</v>
      </c>
      <c r="F2020" s="1">
        <v>25</v>
      </c>
      <c r="G2020" s="1">
        <v>54</v>
      </c>
      <c r="H2020" s="1">
        <v>15</v>
      </c>
      <c r="I2020" s="23">
        <f t="shared" si="213"/>
        <v>37.05263157894737</v>
      </c>
      <c r="J2020" s="23">
        <f t="shared" si="214"/>
        <v>10.56</v>
      </c>
      <c r="K2020" s="23">
        <f t="shared" si="215"/>
        <v>26.595744680851062</v>
      </c>
      <c r="L2020" s="23">
        <f t="shared" si="216"/>
        <v>57.446808510638306</v>
      </c>
      <c r="M2020" s="23">
        <f t="shared" si="217"/>
        <v>15.957446808510639</v>
      </c>
      <c r="N2020" s="23">
        <f t="shared" si="218"/>
        <v>0.28499999999999998</v>
      </c>
      <c r="O2020" s="23">
        <f t="shared" si="219"/>
        <v>2.8085106382978724</v>
      </c>
      <c r="S2020" s="6"/>
      <c r="T2020" s="6"/>
      <c r="U2020" s="6"/>
    </row>
    <row r="2021" spans="1:21" x14ac:dyDescent="0.25">
      <c r="A2021" s="6" t="s">
        <v>3798</v>
      </c>
      <c r="B2021" s="91" t="s">
        <v>12909</v>
      </c>
      <c r="C2021" s="1" t="s">
        <v>6097</v>
      </c>
      <c r="D2021" s="2">
        <v>14.625</v>
      </c>
      <c r="E2021" s="1">
        <v>460</v>
      </c>
      <c r="F2021" s="1">
        <v>23</v>
      </c>
      <c r="G2021" s="1">
        <v>10</v>
      </c>
      <c r="H2021" s="1">
        <v>0</v>
      </c>
      <c r="I2021" s="23">
        <f t="shared" si="213"/>
        <v>31.452991452991451</v>
      </c>
      <c r="J2021" s="23">
        <f t="shared" si="214"/>
        <v>20</v>
      </c>
      <c r="K2021" s="23">
        <f t="shared" si="215"/>
        <v>69.696969696969703</v>
      </c>
      <c r="L2021" s="23">
        <f t="shared" si="216"/>
        <v>30.303030303030305</v>
      </c>
      <c r="M2021" s="23">
        <f t="shared" si="217"/>
        <v>0</v>
      </c>
      <c r="N2021" s="23">
        <f t="shared" si="218"/>
        <v>0.63586956521739135</v>
      </c>
      <c r="O2021" s="23">
        <f t="shared" si="219"/>
        <v>13.939393939393939</v>
      </c>
      <c r="S2021" s="42" t="s">
        <v>14222</v>
      </c>
      <c r="T2021" s="6"/>
      <c r="U2021" s="6"/>
    </row>
    <row r="2022" spans="1:21" x14ac:dyDescent="0.25">
      <c r="A2022" s="6" t="s">
        <v>3798</v>
      </c>
      <c r="B2022" s="91" t="s">
        <v>12920</v>
      </c>
      <c r="C2022" s="1" t="s">
        <v>6106</v>
      </c>
      <c r="D2022" s="2">
        <v>0</v>
      </c>
      <c r="E2022" s="1">
        <v>19</v>
      </c>
      <c r="F2022" s="1">
        <v>0</v>
      </c>
      <c r="G2022" s="1">
        <v>5</v>
      </c>
      <c r="H2022" s="1">
        <v>0</v>
      </c>
      <c r="I2022" s="23" t="e">
        <f t="shared" si="213"/>
        <v>#DIV/0!</v>
      </c>
      <c r="J2022" s="23" t="e">
        <f t="shared" si="214"/>
        <v>#DIV/0!</v>
      </c>
      <c r="K2022" s="23">
        <f t="shared" si="215"/>
        <v>0</v>
      </c>
      <c r="L2022" s="23">
        <f t="shared" si="216"/>
        <v>100</v>
      </c>
      <c r="M2022" s="23">
        <f t="shared" si="217"/>
        <v>0</v>
      </c>
      <c r="N2022" s="23" t="e">
        <f t="shared" si="218"/>
        <v>#DIV/0!</v>
      </c>
      <c r="O2022" s="23">
        <f t="shared" si="219"/>
        <v>3.8</v>
      </c>
      <c r="S2022" s="6"/>
      <c r="T2022" s="6"/>
      <c r="U2022" s="6"/>
    </row>
    <row r="2023" spans="1:21" x14ac:dyDescent="0.25">
      <c r="A2023" s="6" t="s">
        <v>3798</v>
      </c>
      <c r="B2023" s="91" t="s">
        <v>12921</v>
      </c>
      <c r="C2023" s="1" t="s">
        <v>6107</v>
      </c>
      <c r="D2023" s="2">
        <v>19.75</v>
      </c>
      <c r="E2023" s="1">
        <v>601</v>
      </c>
      <c r="F2023" s="1">
        <v>30</v>
      </c>
      <c r="G2023" s="1">
        <v>10</v>
      </c>
      <c r="H2023" s="1">
        <v>2</v>
      </c>
      <c r="I2023" s="23">
        <f t="shared" si="213"/>
        <v>30.430379746835442</v>
      </c>
      <c r="J2023" s="23">
        <f t="shared" si="214"/>
        <v>20.033333333333335</v>
      </c>
      <c r="K2023" s="23">
        <f t="shared" si="215"/>
        <v>71.428571428571431</v>
      </c>
      <c r="L2023" s="23">
        <f t="shared" si="216"/>
        <v>23.809523809523807</v>
      </c>
      <c r="M2023" s="23">
        <f t="shared" si="217"/>
        <v>4.7619047619047619</v>
      </c>
      <c r="N2023" s="23">
        <f t="shared" si="218"/>
        <v>0.65833333333333333</v>
      </c>
      <c r="O2023" s="23">
        <f t="shared" si="219"/>
        <v>14.30952380952381</v>
      </c>
      <c r="S2023" s="6"/>
      <c r="T2023" s="6"/>
      <c r="U2023" s="6"/>
    </row>
    <row r="2024" spans="1:21" x14ac:dyDescent="0.25">
      <c r="A2024" s="6" t="s">
        <v>3798</v>
      </c>
      <c r="B2024" s="91" t="s">
        <v>12922</v>
      </c>
      <c r="C2024" s="1" t="s">
        <v>6108</v>
      </c>
      <c r="D2024" s="2">
        <v>1.1299999999999999</v>
      </c>
      <c r="E2024" s="1">
        <v>41</v>
      </c>
      <c r="F2024" s="1">
        <v>6</v>
      </c>
      <c r="G2024" s="1">
        <v>0</v>
      </c>
      <c r="H2024" s="1">
        <v>0</v>
      </c>
      <c r="I2024" s="23">
        <f t="shared" si="213"/>
        <v>36.283185840707965</v>
      </c>
      <c r="J2024" s="23">
        <f t="shared" si="214"/>
        <v>6.833333333333333</v>
      </c>
      <c r="K2024" s="23">
        <f t="shared" si="215"/>
        <v>100</v>
      </c>
      <c r="L2024" s="23">
        <f t="shared" si="216"/>
        <v>0</v>
      </c>
      <c r="M2024" s="23">
        <f t="shared" si="217"/>
        <v>0</v>
      </c>
      <c r="N2024" s="23">
        <f t="shared" si="218"/>
        <v>0.18833333333333332</v>
      </c>
      <c r="O2024" s="23">
        <f t="shared" si="219"/>
        <v>6.833333333333333</v>
      </c>
      <c r="S2024" s="6"/>
      <c r="T2024" s="6"/>
      <c r="U2024" s="6"/>
    </row>
    <row r="2025" spans="1:21" x14ac:dyDescent="0.25">
      <c r="A2025" s="6" t="s">
        <v>3798</v>
      </c>
      <c r="B2025" s="91" t="s">
        <v>12931</v>
      </c>
      <c r="C2025" s="1" t="s">
        <v>6115</v>
      </c>
      <c r="D2025" s="2">
        <v>17.875</v>
      </c>
      <c r="E2025" s="1">
        <v>532</v>
      </c>
      <c r="F2025" s="1">
        <v>46</v>
      </c>
      <c r="G2025" s="1">
        <v>34</v>
      </c>
      <c r="H2025" s="1">
        <v>8</v>
      </c>
      <c r="I2025" s="23">
        <f t="shared" si="213"/>
        <v>29.762237762237763</v>
      </c>
      <c r="J2025" s="23">
        <f t="shared" si="214"/>
        <v>11.565217391304348</v>
      </c>
      <c r="K2025" s="23">
        <f t="shared" si="215"/>
        <v>52.272727272727273</v>
      </c>
      <c r="L2025" s="23">
        <f t="shared" si="216"/>
        <v>38.636363636363633</v>
      </c>
      <c r="M2025" s="23">
        <f t="shared" si="217"/>
        <v>9.0909090909090917</v>
      </c>
      <c r="N2025" s="23">
        <f t="shared" si="218"/>
        <v>0.38858695652173914</v>
      </c>
      <c r="O2025" s="23">
        <f t="shared" si="219"/>
        <v>6.0454545454545459</v>
      </c>
      <c r="S2025" s="6" t="s">
        <v>13188</v>
      </c>
      <c r="T2025" s="6"/>
      <c r="U2025" s="6"/>
    </row>
    <row r="2026" spans="1:21" x14ac:dyDescent="0.25">
      <c r="A2026" s="6" t="s">
        <v>3798</v>
      </c>
      <c r="B2026" s="91" t="s">
        <v>12929</v>
      </c>
      <c r="C2026" s="1" t="s">
        <v>6113</v>
      </c>
      <c r="D2026" s="2">
        <v>22.625</v>
      </c>
      <c r="E2026" s="1">
        <v>668</v>
      </c>
      <c r="F2026" s="1">
        <v>52</v>
      </c>
      <c r="G2026" s="1">
        <v>6</v>
      </c>
      <c r="H2026" s="1">
        <v>0</v>
      </c>
      <c r="I2026" s="23">
        <f t="shared" si="213"/>
        <v>29.524861878453038</v>
      </c>
      <c r="J2026" s="23">
        <f t="shared" si="214"/>
        <v>12.846153846153847</v>
      </c>
      <c r="K2026" s="23">
        <f t="shared" si="215"/>
        <v>89.65517241379311</v>
      </c>
      <c r="L2026" s="23">
        <f t="shared" si="216"/>
        <v>10.344827586206897</v>
      </c>
      <c r="M2026" s="23">
        <f t="shared" si="217"/>
        <v>0</v>
      </c>
      <c r="N2026" s="23">
        <f t="shared" si="218"/>
        <v>0.43509615384615385</v>
      </c>
      <c r="O2026" s="23">
        <f t="shared" si="219"/>
        <v>11.517241379310345</v>
      </c>
      <c r="S2026" s="6"/>
      <c r="T2026" s="6"/>
      <c r="U2026" s="6"/>
    </row>
    <row r="2027" spans="1:21" x14ac:dyDescent="0.25">
      <c r="A2027" s="6" t="s">
        <v>3798</v>
      </c>
      <c r="B2027" s="91" t="s">
        <v>12970</v>
      </c>
      <c r="C2027" s="1" t="s">
        <v>6144</v>
      </c>
      <c r="D2027" s="2">
        <v>24.375</v>
      </c>
      <c r="E2027" s="1">
        <v>757</v>
      </c>
      <c r="F2027" s="1">
        <v>46</v>
      </c>
      <c r="G2027" s="1">
        <v>2</v>
      </c>
      <c r="H2027" s="1">
        <v>1</v>
      </c>
      <c r="I2027" s="23">
        <f t="shared" si="213"/>
        <v>31.056410256410256</v>
      </c>
      <c r="J2027" s="23">
        <f t="shared" si="214"/>
        <v>16.456521739130434</v>
      </c>
      <c r="K2027" s="23">
        <f t="shared" si="215"/>
        <v>93.877551020408163</v>
      </c>
      <c r="L2027" s="23">
        <f t="shared" si="216"/>
        <v>4.0816326530612246</v>
      </c>
      <c r="M2027" s="23">
        <f t="shared" si="217"/>
        <v>2.0408163265306123</v>
      </c>
      <c r="N2027" s="23">
        <f t="shared" si="218"/>
        <v>0.52989130434782605</v>
      </c>
      <c r="O2027" s="23">
        <f t="shared" si="219"/>
        <v>15.448979591836734</v>
      </c>
      <c r="S2027" s="6"/>
      <c r="T2027" s="6"/>
      <c r="U2027" s="6"/>
    </row>
    <row r="2028" spans="1:21" x14ac:dyDescent="0.25">
      <c r="A2028" s="6" t="s">
        <v>3798</v>
      </c>
      <c r="B2028" s="91" t="s">
        <v>12958</v>
      </c>
      <c r="C2028" s="1" t="s">
        <v>6136</v>
      </c>
      <c r="D2028" s="2">
        <v>0.625</v>
      </c>
      <c r="E2028" s="1">
        <v>17</v>
      </c>
      <c r="F2028" s="1">
        <v>2</v>
      </c>
      <c r="G2028" s="1">
        <v>0</v>
      </c>
      <c r="H2028" s="1">
        <v>0</v>
      </c>
      <c r="I2028" s="23">
        <f t="shared" si="213"/>
        <v>27.2</v>
      </c>
      <c r="J2028" s="23">
        <f t="shared" si="214"/>
        <v>8.5</v>
      </c>
      <c r="K2028" s="23">
        <f t="shared" si="215"/>
        <v>100</v>
      </c>
      <c r="L2028" s="23">
        <f t="shared" si="216"/>
        <v>0</v>
      </c>
      <c r="M2028" s="23">
        <f t="shared" si="217"/>
        <v>0</v>
      </c>
      <c r="N2028" s="23">
        <f t="shared" si="218"/>
        <v>0.3125</v>
      </c>
      <c r="O2028" s="23">
        <f t="shared" si="219"/>
        <v>8.5</v>
      </c>
      <c r="S2028" s="6"/>
      <c r="T2028" s="6"/>
      <c r="U2028" s="6"/>
    </row>
    <row r="2029" spans="1:21" x14ac:dyDescent="0.25">
      <c r="A2029" s="6" t="s">
        <v>3798</v>
      </c>
      <c r="B2029" s="115" t="s">
        <v>15052</v>
      </c>
      <c r="C2029" s="1" t="s">
        <v>5964</v>
      </c>
      <c r="D2029" s="2">
        <v>5.5</v>
      </c>
      <c r="E2029" s="1">
        <v>159</v>
      </c>
      <c r="F2029" s="1">
        <v>9</v>
      </c>
      <c r="G2029" s="1">
        <v>2</v>
      </c>
      <c r="H2029" s="1">
        <v>0</v>
      </c>
      <c r="I2029" s="23">
        <f t="shared" si="213"/>
        <v>28.90909090909091</v>
      </c>
      <c r="J2029" s="23">
        <f t="shared" si="214"/>
        <v>17.666666666666668</v>
      </c>
      <c r="K2029" s="23">
        <f t="shared" si="215"/>
        <v>81.818181818181827</v>
      </c>
      <c r="L2029" s="23">
        <f t="shared" si="216"/>
        <v>18.181818181818183</v>
      </c>
      <c r="M2029" s="23">
        <f t="shared" si="217"/>
        <v>0</v>
      </c>
      <c r="N2029" s="23">
        <f t="shared" si="218"/>
        <v>0.61111111111111116</v>
      </c>
      <c r="O2029" s="23">
        <f t="shared" si="219"/>
        <v>14.454545454545455</v>
      </c>
      <c r="Q2029" s="10"/>
      <c r="R2029" s="10"/>
      <c r="S2029" s="10" t="s">
        <v>14758</v>
      </c>
      <c r="T2029" s="10"/>
      <c r="U2029" s="10"/>
    </row>
    <row r="2030" spans="1:21" x14ac:dyDescent="0.25">
      <c r="A2030" s="6" t="s">
        <v>3798</v>
      </c>
      <c r="B2030" s="91" t="s">
        <v>12975</v>
      </c>
      <c r="C2030" s="1" t="s">
        <v>6149</v>
      </c>
      <c r="D2030" s="2">
        <v>10</v>
      </c>
      <c r="E2030" s="1">
        <v>299</v>
      </c>
      <c r="F2030" s="1">
        <v>9</v>
      </c>
      <c r="G2030" s="1">
        <v>4</v>
      </c>
      <c r="H2030" s="1">
        <v>0</v>
      </c>
      <c r="I2030" s="23">
        <f t="shared" si="213"/>
        <v>29.9</v>
      </c>
      <c r="J2030" s="23">
        <f t="shared" si="214"/>
        <v>33.222222222222221</v>
      </c>
      <c r="K2030" s="23">
        <f t="shared" si="215"/>
        <v>69.230769230769226</v>
      </c>
      <c r="L2030" s="23">
        <f t="shared" si="216"/>
        <v>30.76923076923077</v>
      </c>
      <c r="M2030" s="23">
        <f t="shared" si="217"/>
        <v>0</v>
      </c>
      <c r="N2030" s="23">
        <f t="shared" si="218"/>
        <v>1.1111111111111112</v>
      </c>
      <c r="O2030" s="23">
        <f t="shared" si="219"/>
        <v>23</v>
      </c>
      <c r="S2030" s="6"/>
      <c r="T2030" s="6"/>
      <c r="U2030" s="6"/>
    </row>
    <row r="2031" spans="1:21" x14ac:dyDescent="0.25">
      <c r="A2031" s="6" t="s">
        <v>3798</v>
      </c>
      <c r="B2031" s="91" t="s">
        <v>12999</v>
      </c>
      <c r="C2031" s="1" t="s">
        <v>6171</v>
      </c>
      <c r="D2031" s="2">
        <v>10.875</v>
      </c>
      <c r="E2031" s="1">
        <v>305</v>
      </c>
      <c r="F2031" s="1">
        <v>39</v>
      </c>
      <c r="G2031" s="1">
        <v>21</v>
      </c>
      <c r="H2031" s="1">
        <v>12</v>
      </c>
      <c r="I2031" s="23">
        <f t="shared" si="213"/>
        <v>28.045977011494251</v>
      </c>
      <c r="J2031" s="23">
        <f t="shared" si="214"/>
        <v>7.8205128205128203</v>
      </c>
      <c r="K2031" s="23">
        <f t="shared" si="215"/>
        <v>54.166666666666664</v>
      </c>
      <c r="L2031" s="23">
        <f t="shared" si="216"/>
        <v>29.166666666666668</v>
      </c>
      <c r="M2031" s="23">
        <f t="shared" si="217"/>
        <v>16.666666666666664</v>
      </c>
      <c r="N2031" s="23">
        <f t="shared" si="218"/>
        <v>0.27884615384615385</v>
      </c>
      <c r="O2031" s="23">
        <f t="shared" si="219"/>
        <v>4.2361111111111107</v>
      </c>
      <c r="S2031" s="6"/>
      <c r="T2031" s="6"/>
      <c r="U2031" s="6"/>
    </row>
    <row r="2032" spans="1:21" x14ac:dyDescent="0.25">
      <c r="A2032" s="6" t="s">
        <v>3798</v>
      </c>
      <c r="B2032" s="91" t="s">
        <v>13017</v>
      </c>
      <c r="C2032" s="1" t="s">
        <v>6188</v>
      </c>
      <c r="D2032" s="2">
        <v>6.125</v>
      </c>
      <c r="E2032" s="1">
        <v>209</v>
      </c>
      <c r="F2032" s="1">
        <v>25</v>
      </c>
      <c r="G2032" s="1">
        <v>16</v>
      </c>
      <c r="H2032" s="1">
        <v>6</v>
      </c>
      <c r="I2032" s="23">
        <f t="shared" si="213"/>
        <v>34.122448979591837</v>
      </c>
      <c r="J2032" s="23">
        <f t="shared" si="214"/>
        <v>8.36</v>
      </c>
      <c r="K2032" s="23">
        <f t="shared" si="215"/>
        <v>53.191489361702125</v>
      </c>
      <c r="L2032" s="23">
        <f t="shared" si="216"/>
        <v>34.042553191489361</v>
      </c>
      <c r="M2032" s="23">
        <f t="shared" si="217"/>
        <v>12.76595744680851</v>
      </c>
      <c r="N2032" s="23">
        <f t="shared" si="218"/>
        <v>0.245</v>
      </c>
      <c r="O2032" s="23">
        <f t="shared" si="219"/>
        <v>4.4468085106382977</v>
      </c>
      <c r="S2032" s="6"/>
      <c r="T2032" s="6"/>
      <c r="U2032" s="6"/>
    </row>
    <row r="2033" spans="1:21" x14ac:dyDescent="0.25">
      <c r="A2033" s="6" t="s">
        <v>3798</v>
      </c>
      <c r="B2033" s="118" t="s">
        <v>12637</v>
      </c>
      <c r="C2033" s="1" t="s">
        <v>471</v>
      </c>
      <c r="D2033" s="2">
        <v>1.38</v>
      </c>
      <c r="E2033" s="1">
        <v>45</v>
      </c>
      <c r="F2033" s="1">
        <v>5</v>
      </c>
      <c r="G2033" s="1">
        <v>1</v>
      </c>
      <c r="H2033" s="1">
        <v>0</v>
      </c>
      <c r="I2033" s="23">
        <f t="shared" si="213"/>
        <v>32.608695652173914</v>
      </c>
      <c r="J2033" s="23">
        <f t="shared" si="214"/>
        <v>9</v>
      </c>
      <c r="K2033" s="23">
        <f t="shared" si="215"/>
        <v>83.333333333333343</v>
      </c>
      <c r="L2033" s="23">
        <f t="shared" si="216"/>
        <v>16.666666666666664</v>
      </c>
      <c r="M2033" s="23">
        <f t="shared" si="217"/>
        <v>0</v>
      </c>
      <c r="N2033" s="23">
        <f t="shared" si="218"/>
        <v>0.27599999999999997</v>
      </c>
      <c r="O2033" s="23">
        <f t="shared" si="219"/>
        <v>7.5</v>
      </c>
      <c r="S2033" s="42" t="s">
        <v>14224</v>
      </c>
      <c r="T2033" s="6"/>
      <c r="U2033" s="6"/>
    </row>
    <row r="2034" spans="1:21" x14ac:dyDescent="0.25">
      <c r="A2034" s="6" t="s">
        <v>3798</v>
      </c>
      <c r="B2034" s="115" t="s">
        <v>12750</v>
      </c>
      <c r="C2034" s="1" t="s">
        <v>5940</v>
      </c>
      <c r="D2034" s="2">
        <v>10.375</v>
      </c>
      <c r="E2034" s="1">
        <v>341</v>
      </c>
      <c r="F2034" s="1">
        <v>26</v>
      </c>
      <c r="G2034" s="1">
        <v>16</v>
      </c>
      <c r="H2034" s="1">
        <v>9</v>
      </c>
      <c r="I2034" s="23">
        <f t="shared" si="213"/>
        <v>32.867469879518069</v>
      </c>
      <c r="J2034" s="23">
        <f t="shared" si="214"/>
        <v>13.115384615384615</v>
      </c>
      <c r="K2034" s="23">
        <f t="shared" si="215"/>
        <v>50.980392156862742</v>
      </c>
      <c r="L2034" s="23">
        <f t="shared" si="216"/>
        <v>31.372549019607842</v>
      </c>
      <c r="M2034" s="23">
        <f t="shared" si="217"/>
        <v>17.647058823529413</v>
      </c>
      <c r="N2034" s="23">
        <f t="shared" si="218"/>
        <v>0.39903846153846156</v>
      </c>
      <c r="O2034" s="23">
        <f t="shared" si="219"/>
        <v>6.6862745098039218</v>
      </c>
      <c r="S2034" s="6"/>
      <c r="T2034" s="6"/>
      <c r="U2034" s="6"/>
    </row>
    <row r="2035" spans="1:21" x14ac:dyDescent="0.25">
      <c r="A2035" s="6" t="s">
        <v>3798</v>
      </c>
      <c r="B2035" s="115" t="s">
        <v>12774</v>
      </c>
      <c r="C2035" s="1" t="s">
        <v>5348</v>
      </c>
      <c r="D2035" s="2">
        <v>4</v>
      </c>
      <c r="E2035" s="1">
        <v>131</v>
      </c>
      <c r="F2035" s="1">
        <v>18</v>
      </c>
      <c r="G2035" s="1">
        <v>7</v>
      </c>
      <c r="H2035" s="1">
        <v>1</v>
      </c>
      <c r="I2035" s="23">
        <f t="shared" si="213"/>
        <v>32.75</v>
      </c>
      <c r="J2035" s="23">
        <f t="shared" si="214"/>
        <v>7.2777777777777777</v>
      </c>
      <c r="K2035" s="23">
        <f t="shared" si="215"/>
        <v>69.230769230769226</v>
      </c>
      <c r="L2035" s="23">
        <f t="shared" si="216"/>
        <v>26.923076923076923</v>
      </c>
      <c r="M2035" s="23">
        <f t="shared" si="217"/>
        <v>3.8461538461538463</v>
      </c>
      <c r="N2035" s="23">
        <f t="shared" si="218"/>
        <v>0.22222222222222221</v>
      </c>
      <c r="O2035" s="23">
        <f t="shared" si="219"/>
        <v>5.0384615384615383</v>
      </c>
      <c r="S2035" s="6" t="s">
        <v>14183</v>
      </c>
      <c r="T2035" s="6"/>
      <c r="U2035" s="6"/>
    </row>
    <row r="2036" spans="1:21" x14ac:dyDescent="0.25">
      <c r="A2036" s="6" t="s">
        <v>3798</v>
      </c>
      <c r="B2036" s="91" t="s">
        <v>12978</v>
      </c>
      <c r="C2036" s="1" t="s">
        <v>6152</v>
      </c>
      <c r="D2036" s="2">
        <v>10.75</v>
      </c>
      <c r="E2036" s="1">
        <v>321</v>
      </c>
      <c r="F2036" s="1">
        <v>16</v>
      </c>
      <c r="G2036" s="1">
        <v>5</v>
      </c>
      <c r="H2036" s="1">
        <v>2</v>
      </c>
      <c r="I2036" s="23">
        <f t="shared" si="213"/>
        <v>29.86046511627907</v>
      </c>
      <c r="J2036" s="23">
        <f t="shared" si="214"/>
        <v>20.0625</v>
      </c>
      <c r="K2036" s="23">
        <f t="shared" si="215"/>
        <v>69.565217391304344</v>
      </c>
      <c r="L2036" s="23">
        <f t="shared" si="216"/>
        <v>21.739130434782609</v>
      </c>
      <c r="M2036" s="23">
        <f t="shared" si="217"/>
        <v>8.695652173913043</v>
      </c>
      <c r="N2036" s="23">
        <f t="shared" si="218"/>
        <v>0.671875</v>
      </c>
      <c r="O2036" s="23">
        <f t="shared" si="219"/>
        <v>13.956521739130435</v>
      </c>
      <c r="S2036" s="6"/>
      <c r="T2036" s="6"/>
      <c r="U2036" s="6"/>
    </row>
    <row r="2037" spans="1:21" x14ac:dyDescent="0.25">
      <c r="A2037" s="6" t="s">
        <v>3798</v>
      </c>
      <c r="B2037" s="91" t="s">
        <v>13036</v>
      </c>
      <c r="C2037" s="1" t="s">
        <v>6207</v>
      </c>
      <c r="D2037" s="2">
        <v>5.5</v>
      </c>
      <c r="E2037" s="1">
        <v>203</v>
      </c>
      <c r="F2037" s="1">
        <v>28</v>
      </c>
      <c r="G2037" s="1">
        <v>30</v>
      </c>
      <c r="H2037" s="1">
        <v>6</v>
      </c>
      <c r="I2037" s="23">
        <f t="shared" ref="I2037:I2105" si="220">E2037/D2037</f>
        <v>36.909090909090907</v>
      </c>
      <c r="J2037" s="23">
        <f t="shared" ref="J2037:J2105" si="221">E2037/F2037</f>
        <v>7.25</v>
      </c>
      <c r="K2037" s="23">
        <f t="shared" ref="K2037:K2105" si="222">F2037/(F2037+G2037+H2037)*100</f>
        <v>43.75</v>
      </c>
      <c r="L2037" s="23">
        <f t="shared" ref="L2037:L2105" si="223">G2037/(F2037+G2037+H2037)*100</f>
        <v>46.875</v>
      </c>
      <c r="M2037" s="23">
        <f t="shared" ref="M2037:M2105" si="224">H2037/(F2037+G2037+H2037)*100</f>
        <v>9.375</v>
      </c>
      <c r="N2037" s="23">
        <f t="shared" ref="N2037:N2105" si="225">D2037/F2037</f>
        <v>0.19642857142857142</v>
      </c>
      <c r="O2037" s="23">
        <f t="shared" si="219"/>
        <v>3.171875</v>
      </c>
      <c r="S2037" s="6"/>
      <c r="T2037" s="6"/>
      <c r="U2037" s="6"/>
    </row>
    <row r="2038" spans="1:21" x14ac:dyDescent="0.25">
      <c r="A2038" s="6" t="s">
        <v>3798</v>
      </c>
      <c r="B2038" s="91" t="s">
        <v>13039</v>
      </c>
      <c r="C2038" s="1" t="s">
        <v>6210</v>
      </c>
      <c r="D2038" s="2">
        <v>8.75</v>
      </c>
      <c r="E2038" s="1">
        <v>267</v>
      </c>
      <c r="F2038" s="1">
        <v>13</v>
      </c>
      <c r="G2038" s="1">
        <v>7</v>
      </c>
      <c r="H2038" s="1">
        <v>3</v>
      </c>
      <c r="I2038" s="23">
        <f t="shared" si="220"/>
        <v>30.514285714285716</v>
      </c>
      <c r="J2038" s="23">
        <f t="shared" si="221"/>
        <v>20.53846153846154</v>
      </c>
      <c r="K2038" s="23">
        <f t="shared" si="222"/>
        <v>56.521739130434781</v>
      </c>
      <c r="L2038" s="23">
        <f t="shared" si="223"/>
        <v>30.434782608695656</v>
      </c>
      <c r="M2038" s="23">
        <f t="shared" si="224"/>
        <v>13.043478260869565</v>
      </c>
      <c r="N2038" s="23">
        <f t="shared" si="225"/>
        <v>0.67307692307692313</v>
      </c>
      <c r="O2038" s="23">
        <f t="shared" si="219"/>
        <v>11.608695652173912</v>
      </c>
      <c r="S2038" s="6"/>
      <c r="T2038" s="6"/>
      <c r="U2038" s="6"/>
    </row>
    <row r="2039" spans="1:21" x14ac:dyDescent="0.25">
      <c r="A2039" s="6" t="s">
        <v>3798</v>
      </c>
      <c r="B2039" s="91" t="s">
        <v>13040</v>
      </c>
      <c r="C2039" s="1" t="s">
        <v>6211</v>
      </c>
      <c r="D2039" s="2">
        <v>6</v>
      </c>
      <c r="E2039" s="1">
        <v>172</v>
      </c>
      <c r="F2039" s="1">
        <v>19</v>
      </c>
      <c r="G2039" s="1">
        <v>30</v>
      </c>
      <c r="H2039" s="1">
        <v>13</v>
      </c>
      <c r="I2039" s="23">
        <f t="shared" si="220"/>
        <v>28.666666666666668</v>
      </c>
      <c r="J2039" s="23">
        <f t="shared" si="221"/>
        <v>9.0526315789473681</v>
      </c>
      <c r="K2039" s="23">
        <f t="shared" si="222"/>
        <v>30.64516129032258</v>
      </c>
      <c r="L2039" s="23">
        <f t="shared" si="223"/>
        <v>48.387096774193552</v>
      </c>
      <c r="M2039" s="23">
        <f t="shared" si="224"/>
        <v>20.967741935483872</v>
      </c>
      <c r="N2039" s="23">
        <f t="shared" si="225"/>
        <v>0.31578947368421051</v>
      </c>
      <c r="O2039" s="23">
        <f t="shared" si="219"/>
        <v>2.774193548387097</v>
      </c>
      <c r="S2039" s="6"/>
      <c r="T2039" s="6"/>
      <c r="U2039" s="6"/>
    </row>
    <row r="2040" spans="1:21" x14ac:dyDescent="0.25">
      <c r="A2040" s="6" t="s">
        <v>3798</v>
      </c>
      <c r="B2040" s="118" t="s">
        <v>12600</v>
      </c>
      <c r="C2040" s="1" t="s">
        <v>5798</v>
      </c>
      <c r="D2040" s="2">
        <v>9.375</v>
      </c>
      <c r="E2040" s="1">
        <v>255</v>
      </c>
      <c r="F2040" s="1">
        <v>18</v>
      </c>
      <c r="G2040" s="1">
        <v>7</v>
      </c>
      <c r="H2040" s="1">
        <v>0</v>
      </c>
      <c r="I2040" s="23">
        <f t="shared" si="220"/>
        <v>27.2</v>
      </c>
      <c r="J2040" s="23">
        <f t="shared" si="221"/>
        <v>14.166666666666666</v>
      </c>
      <c r="K2040" s="23">
        <f t="shared" si="222"/>
        <v>72</v>
      </c>
      <c r="L2040" s="23">
        <f t="shared" si="223"/>
        <v>28.000000000000004</v>
      </c>
      <c r="M2040" s="23">
        <f t="shared" si="224"/>
        <v>0</v>
      </c>
      <c r="N2040" s="23">
        <f t="shared" si="225"/>
        <v>0.52083333333333337</v>
      </c>
      <c r="O2040" s="23">
        <f t="shared" si="219"/>
        <v>10.199999999999999</v>
      </c>
      <c r="S2040" s="6"/>
      <c r="T2040" s="6"/>
      <c r="U2040" s="6"/>
    </row>
    <row r="2041" spans="1:21" x14ac:dyDescent="0.25">
      <c r="A2041" s="6" t="s">
        <v>3798</v>
      </c>
      <c r="B2041" s="118" t="s">
        <v>12613</v>
      </c>
      <c r="C2041" s="1" t="s">
        <v>5805</v>
      </c>
      <c r="D2041" s="2">
        <v>10</v>
      </c>
      <c r="E2041" s="1">
        <v>293</v>
      </c>
      <c r="F2041" s="1">
        <v>21</v>
      </c>
      <c r="G2041" s="1">
        <v>3</v>
      </c>
      <c r="H2041" s="1">
        <v>0</v>
      </c>
      <c r="I2041" s="23">
        <f t="shared" si="220"/>
        <v>29.3</v>
      </c>
      <c r="J2041" s="23">
        <f t="shared" si="221"/>
        <v>13.952380952380953</v>
      </c>
      <c r="K2041" s="23">
        <f t="shared" si="222"/>
        <v>87.5</v>
      </c>
      <c r="L2041" s="23">
        <f t="shared" si="223"/>
        <v>12.5</v>
      </c>
      <c r="M2041" s="23">
        <f t="shared" si="224"/>
        <v>0</v>
      </c>
      <c r="N2041" s="23">
        <f t="shared" si="225"/>
        <v>0.47619047619047616</v>
      </c>
      <c r="O2041" s="23">
        <f t="shared" si="219"/>
        <v>12.208333333333334</v>
      </c>
      <c r="S2041" s="6"/>
      <c r="T2041" s="6"/>
      <c r="U2041" s="6"/>
    </row>
    <row r="2042" spans="1:21" x14ac:dyDescent="0.25">
      <c r="A2042" s="6" t="s">
        <v>3798</v>
      </c>
      <c r="B2042" s="118" t="s">
        <v>12619</v>
      </c>
      <c r="C2042" s="1" t="s">
        <v>5811</v>
      </c>
      <c r="D2042" s="2">
        <v>7.25</v>
      </c>
      <c r="E2042" s="1">
        <v>219</v>
      </c>
      <c r="F2042" s="1">
        <v>14</v>
      </c>
      <c r="G2042" s="1">
        <v>20</v>
      </c>
      <c r="H2042" s="1">
        <v>0</v>
      </c>
      <c r="I2042" s="23">
        <f t="shared" si="220"/>
        <v>30.206896551724139</v>
      </c>
      <c r="J2042" s="23">
        <f t="shared" si="221"/>
        <v>15.642857142857142</v>
      </c>
      <c r="K2042" s="23">
        <f t="shared" si="222"/>
        <v>41.17647058823529</v>
      </c>
      <c r="L2042" s="23">
        <f t="shared" si="223"/>
        <v>58.82352941176471</v>
      </c>
      <c r="M2042" s="23">
        <f t="shared" si="224"/>
        <v>0</v>
      </c>
      <c r="N2042" s="23">
        <f t="shared" si="225"/>
        <v>0.5178571428571429</v>
      </c>
      <c r="O2042" s="23">
        <f t="shared" si="219"/>
        <v>6.4411764705882355</v>
      </c>
      <c r="S2042" s="6"/>
      <c r="T2042" s="6"/>
      <c r="U2042" s="6"/>
    </row>
    <row r="2043" spans="1:21" x14ac:dyDescent="0.25">
      <c r="A2043" s="6" t="s">
        <v>3798</v>
      </c>
      <c r="B2043" s="118" t="s">
        <v>12630</v>
      </c>
      <c r="C2043" s="1" t="s">
        <v>5820</v>
      </c>
      <c r="D2043" s="2">
        <v>20.375</v>
      </c>
      <c r="E2043" s="1">
        <v>558</v>
      </c>
      <c r="F2043" s="1">
        <v>24</v>
      </c>
      <c r="G2043" s="1">
        <v>12</v>
      </c>
      <c r="H2043" s="1">
        <v>0</v>
      </c>
      <c r="I2043" s="23">
        <f t="shared" si="220"/>
        <v>27.386503067484664</v>
      </c>
      <c r="J2043" s="23">
        <f t="shared" si="221"/>
        <v>23.25</v>
      </c>
      <c r="K2043" s="23">
        <f t="shared" si="222"/>
        <v>66.666666666666657</v>
      </c>
      <c r="L2043" s="23">
        <f t="shared" si="223"/>
        <v>33.333333333333329</v>
      </c>
      <c r="M2043" s="23">
        <f t="shared" si="224"/>
        <v>0</v>
      </c>
      <c r="N2043" s="23">
        <f t="shared" si="225"/>
        <v>0.84895833333333337</v>
      </c>
      <c r="O2043" s="23">
        <f t="shared" si="219"/>
        <v>15.5</v>
      </c>
      <c r="S2043" s="6"/>
      <c r="T2043" s="6"/>
      <c r="U2043" s="6"/>
    </row>
    <row r="2044" spans="1:21" x14ac:dyDescent="0.25">
      <c r="A2044" s="6" t="s">
        <v>3798</v>
      </c>
      <c r="B2044" s="118" t="s">
        <v>12629</v>
      </c>
      <c r="C2044" s="1" t="s">
        <v>3565</v>
      </c>
      <c r="D2044" s="2">
        <v>5.5</v>
      </c>
      <c r="E2044" s="1">
        <v>133</v>
      </c>
      <c r="F2044" s="1">
        <v>16</v>
      </c>
      <c r="G2044" s="1">
        <v>21</v>
      </c>
      <c r="H2044" s="1">
        <v>0</v>
      </c>
      <c r="I2044" s="23">
        <f t="shared" si="220"/>
        <v>24.181818181818183</v>
      </c>
      <c r="J2044" s="23">
        <f t="shared" si="221"/>
        <v>8.3125</v>
      </c>
      <c r="K2044" s="23">
        <f t="shared" si="222"/>
        <v>43.243243243243242</v>
      </c>
      <c r="L2044" s="23">
        <f t="shared" si="223"/>
        <v>56.756756756756758</v>
      </c>
      <c r="M2044" s="23">
        <f t="shared" si="224"/>
        <v>0</v>
      </c>
      <c r="N2044" s="23">
        <f t="shared" si="225"/>
        <v>0.34375</v>
      </c>
      <c r="O2044" s="23">
        <f t="shared" si="219"/>
        <v>3.5945945945945947</v>
      </c>
      <c r="S2044" s="6"/>
      <c r="T2044" s="6"/>
      <c r="U2044" s="6"/>
    </row>
    <row r="2045" spans="1:21" x14ac:dyDescent="0.25">
      <c r="A2045" s="6" t="s">
        <v>3798</v>
      </c>
      <c r="B2045" s="118" t="s">
        <v>12692</v>
      </c>
      <c r="C2045" s="1" t="s">
        <v>2424</v>
      </c>
      <c r="D2045" s="2">
        <v>25.5</v>
      </c>
      <c r="E2045" s="1">
        <v>764</v>
      </c>
      <c r="F2045" s="1">
        <v>32</v>
      </c>
      <c r="G2045" s="1">
        <v>19</v>
      </c>
      <c r="H2045" s="1">
        <v>1</v>
      </c>
      <c r="I2045" s="23">
        <f t="shared" si="220"/>
        <v>29.96078431372549</v>
      </c>
      <c r="J2045" s="23">
        <f t="shared" si="221"/>
        <v>23.875</v>
      </c>
      <c r="K2045" s="23">
        <f t="shared" si="222"/>
        <v>61.53846153846154</v>
      </c>
      <c r="L2045" s="23">
        <f t="shared" si="223"/>
        <v>36.538461538461533</v>
      </c>
      <c r="M2045" s="23">
        <f t="shared" si="224"/>
        <v>1.9230769230769231</v>
      </c>
      <c r="N2045" s="23">
        <f t="shared" si="225"/>
        <v>0.796875</v>
      </c>
      <c r="O2045" s="23">
        <f t="shared" si="219"/>
        <v>14.692307692307692</v>
      </c>
      <c r="S2045" s="50" t="s">
        <v>14225</v>
      </c>
      <c r="T2045" s="6"/>
      <c r="U2045" s="6"/>
    </row>
    <row r="2046" spans="1:21" x14ac:dyDescent="0.25">
      <c r="A2046" s="6" t="s">
        <v>3798</v>
      </c>
      <c r="B2046" s="118" t="s">
        <v>12640</v>
      </c>
      <c r="C2046" s="1" t="s">
        <v>5829</v>
      </c>
      <c r="D2046" s="2">
        <v>30.5</v>
      </c>
      <c r="E2046" s="1">
        <v>821</v>
      </c>
      <c r="F2046" s="1">
        <v>47</v>
      </c>
      <c r="G2046" s="1">
        <v>51</v>
      </c>
      <c r="H2046" s="1">
        <v>0</v>
      </c>
      <c r="I2046" s="23">
        <f t="shared" si="220"/>
        <v>26.918032786885245</v>
      </c>
      <c r="J2046" s="23">
        <f t="shared" si="221"/>
        <v>17.468085106382979</v>
      </c>
      <c r="K2046" s="23">
        <f t="shared" si="222"/>
        <v>47.959183673469383</v>
      </c>
      <c r="L2046" s="23">
        <f t="shared" si="223"/>
        <v>52.040816326530617</v>
      </c>
      <c r="M2046" s="23">
        <f t="shared" si="224"/>
        <v>0</v>
      </c>
      <c r="N2046" s="23">
        <f t="shared" si="225"/>
        <v>0.64893617021276595</v>
      </c>
      <c r="O2046" s="23">
        <f t="shared" si="219"/>
        <v>8.3775510204081627</v>
      </c>
      <c r="S2046" s="6"/>
      <c r="T2046" s="6"/>
      <c r="U2046" s="6"/>
    </row>
    <row r="2047" spans="1:21" x14ac:dyDescent="0.25">
      <c r="A2047" s="6" t="s">
        <v>3798</v>
      </c>
      <c r="B2047" s="91" t="s">
        <v>12821</v>
      </c>
      <c r="C2047" s="1" t="s">
        <v>6009</v>
      </c>
      <c r="D2047" s="2">
        <v>0</v>
      </c>
      <c r="E2047" s="1">
        <v>0</v>
      </c>
      <c r="F2047" s="1">
        <v>0</v>
      </c>
      <c r="G2047" s="1">
        <v>13</v>
      </c>
      <c r="H2047" s="1">
        <v>0</v>
      </c>
      <c r="I2047" s="23" t="e">
        <f t="shared" si="220"/>
        <v>#DIV/0!</v>
      </c>
      <c r="J2047" s="23" t="e">
        <f t="shared" si="221"/>
        <v>#DIV/0!</v>
      </c>
      <c r="K2047" s="23">
        <f t="shared" si="222"/>
        <v>0</v>
      </c>
      <c r="L2047" s="23">
        <f t="shared" si="223"/>
        <v>100</v>
      </c>
      <c r="M2047" s="23">
        <f t="shared" si="224"/>
        <v>0</v>
      </c>
      <c r="N2047" s="23" t="e">
        <f t="shared" si="225"/>
        <v>#DIV/0!</v>
      </c>
      <c r="O2047" s="23">
        <f t="shared" si="219"/>
        <v>0</v>
      </c>
      <c r="S2047" s="6" t="s">
        <v>15129</v>
      </c>
      <c r="T2047" s="6"/>
      <c r="U2047" s="6"/>
    </row>
    <row r="2048" spans="1:21" x14ac:dyDescent="0.25">
      <c r="A2048" s="6" t="s">
        <v>3798</v>
      </c>
      <c r="B2048" s="91" t="s">
        <v>12981</v>
      </c>
      <c r="C2048" s="1" t="s">
        <v>5631</v>
      </c>
      <c r="D2048" s="2">
        <v>11.25</v>
      </c>
      <c r="E2048" s="1">
        <v>317</v>
      </c>
      <c r="F2048" s="1">
        <v>14</v>
      </c>
      <c r="G2048" s="1">
        <v>17</v>
      </c>
      <c r="H2048" s="1">
        <v>0</v>
      </c>
      <c r="I2048" s="23">
        <f t="shared" si="220"/>
        <v>28.177777777777777</v>
      </c>
      <c r="J2048" s="23">
        <f t="shared" si="221"/>
        <v>22.642857142857142</v>
      </c>
      <c r="K2048" s="23">
        <f t="shared" si="222"/>
        <v>45.161290322580641</v>
      </c>
      <c r="L2048" s="23">
        <f t="shared" si="223"/>
        <v>54.838709677419352</v>
      </c>
      <c r="M2048" s="23">
        <f t="shared" si="224"/>
        <v>0</v>
      </c>
      <c r="N2048" s="23">
        <f t="shared" si="225"/>
        <v>0.8035714285714286</v>
      </c>
      <c r="O2048" s="23">
        <f t="shared" si="219"/>
        <v>10.225806451612904</v>
      </c>
      <c r="T2048" s="6"/>
      <c r="U2048" s="6"/>
    </row>
    <row r="2049" spans="1:21" x14ac:dyDescent="0.25">
      <c r="A2049" s="6" t="s">
        <v>3798</v>
      </c>
      <c r="B2049" s="91" t="s">
        <v>13001</v>
      </c>
      <c r="C2049" s="1" t="s">
        <v>1558</v>
      </c>
      <c r="D2049" s="2">
        <v>3.25</v>
      </c>
      <c r="E2049" s="1">
        <v>82</v>
      </c>
      <c r="F2049" s="1">
        <v>24</v>
      </c>
      <c r="G2049" s="1">
        <v>12</v>
      </c>
      <c r="H2049" s="1">
        <v>4</v>
      </c>
      <c r="I2049" s="23">
        <f t="shared" si="220"/>
        <v>25.23076923076923</v>
      </c>
      <c r="J2049" s="23">
        <f t="shared" si="221"/>
        <v>3.4166666666666665</v>
      </c>
      <c r="K2049" s="23">
        <f t="shared" si="222"/>
        <v>60</v>
      </c>
      <c r="L2049" s="23">
        <f t="shared" si="223"/>
        <v>30</v>
      </c>
      <c r="M2049" s="23">
        <f t="shared" si="224"/>
        <v>10</v>
      </c>
      <c r="N2049" s="23">
        <f t="shared" si="225"/>
        <v>0.13541666666666666</v>
      </c>
      <c r="O2049" s="23">
        <f t="shared" si="219"/>
        <v>2.0499999999999998</v>
      </c>
      <c r="S2049" s="6"/>
      <c r="T2049" s="6"/>
      <c r="U2049" s="6"/>
    </row>
    <row r="2050" spans="1:21" x14ac:dyDescent="0.25">
      <c r="A2050" s="6" t="s">
        <v>3798</v>
      </c>
      <c r="B2050" s="115" t="s">
        <v>12694</v>
      </c>
      <c r="C2050" s="1" t="s">
        <v>5877</v>
      </c>
      <c r="D2050" s="2">
        <v>8.625</v>
      </c>
      <c r="E2050" s="1">
        <v>242</v>
      </c>
      <c r="F2050" s="1">
        <v>15</v>
      </c>
      <c r="G2050" s="1">
        <v>5</v>
      </c>
      <c r="H2050" s="1">
        <v>0</v>
      </c>
      <c r="I2050" s="23">
        <f t="shared" si="220"/>
        <v>28.057971014492754</v>
      </c>
      <c r="J2050" s="23">
        <f t="shared" si="221"/>
        <v>16.133333333333333</v>
      </c>
      <c r="K2050" s="23">
        <f t="shared" si="222"/>
        <v>75</v>
      </c>
      <c r="L2050" s="23">
        <f t="shared" si="223"/>
        <v>25</v>
      </c>
      <c r="M2050" s="23">
        <f t="shared" si="224"/>
        <v>0</v>
      </c>
      <c r="N2050" s="23">
        <f t="shared" si="225"/>
        <v>0.57499999999999996</v>
      </c>
      <c r="O2050" s="23">
        <f t="shared" si="219"/>
        <v>12.1</v>
      </c>
      <c r="S2050" s="6"/>
      <c r="T2050" s="6"/>
      <c r="U2050" s="6"/>
    </row>
    <row r="2051" spans="1:21" x14ac:dyDescent="0.25">
      <c r="A2051" s="6" t="s">
        <v>3798</v>
      </c>
      <c r="B2051" s="118" t="s">
        <v>12722</v>
      </c>
      <c r="C2051" s="1" t="s">
        <v>5907</v>
      </c>
      <c r="D2051" s="2">
        <v>7.88</v>
      </c>
      <c r="E2051" s="1">
        <v>217</v>
      </c>
      <c r="F2051" s="1">
        <v>16</v>
      </c>
      <c r="G2051" s="1">
        <v>9</v>
      </c>
      <c r="H2051" s="1">
        <v>0</v>
      </c>
      <c r="I2051" s="23">
        <f t="shared" si="220"/>
        <v>27.538071065989847</v>
      </c>
      <c r="J2051" s="23">
        <f t="shared" si="221"/>
        <v>13.5625</v>
      </c>
      <c r="K2051" s="23">
        <f t="shared" si="222"/>
        <v>64</v>
      </c>
      <c r="L2051" s="23">
        <f t="shared" si="223"/>
        <v>36</v>
      </c>
      <c r="M2051" s="23">
        <f t="shared" si="224"/>
        <v>0</v>
      </c>
      <c r="N2051" s="23">
        <f t="shared" si="225"/>
        <v>0.49249999999999999</v>
      </c>
      <c r="O2051" s="23">
        <f t="shared" ref="O2051:O2114" si="226">E2051/(F2051+G2051+H2051)</f>
        <v>8.68</v>
      </c>
      <c r="S2051" s="6"/>
      <c r="T2051" s="6"/>
      <c r="U2051" s="6"/>
    </row>
    <row r="2052" spans="1:21" x14ac:dyDescent="0.25">
      <c r="A2052" s="6" t="s">
        <v>3798</v>
      </c>
      <c r="B2052" s="118" t="s">
        <v>12724</v>
      </c>
      <c r="C2052" s="1" t="s">
        <v>5912</v>
      </c>
      <c r="D2052" s="2">
        <v>13.75</v>
      </c>
      <c r="E2052" s="1">
        <v>421</v>
      </c>
      <c r="F2052" s="1">
        <v>38</v>
      </c>
      <c r="G2052" s="1">
        <v>13</v>
      </c>
      <c r="H2052" s="1">
        <v>0</v>
      </c>
      <c r="I2052" s="23">
        <f t="shared" si="220"/>
        <v>30.618181818181817</v>
      </c>
      <c r="J2052" s="23">
        <f t="shared" si="221"/>
        <v>11.078947368421053</v>
      </c>
      <c r="K2052" s="23">
        <f t="shared" si="222"/>
        <v>74.509803921568633</v>
      </c>
      <c r="L2052" s="23">
        <f t="shared" si="223"/>
        <v>25.490196078431371</v>
      </c>
      <c r="M2052" s="23">
        <f t="shared" si="224"/>
        <v>0</v>
      </c>
      <c r="N2052" s="23">
        <f t="shared" si="225"/>
        <v>0.36184210526315791</v>
      </c>
      <c r="O2052" s="23">
        <f t="shared" si="226"/>
        <v>8.2549019607843146</v>
      </c>
      <c r="S2052" s="6"/>
      <c r="T2052" s="6"/>
      <c r="U2052" s="6"/>
    </row>
    <row r="2053" spans="1:21" x14ac:dyDescent="0.25">
      <c r="A2053" s="6" t="s">
        <v>3798</v>
      </c>
      <c r="B2053" s="91" t="s">
        <v>12844</v>
      </c>
      <c r="C2053" s="1" t="s">
        <v>6033</v>
      </c>
      <c r="D2053" s="2">
        <v>5.75</v>
      </c>
      <c r="E2053" s="1">
        <v>173</v>
      </c>
      <c r="F2053" s="1">
        <v>9</v>
      </c>
      <c r="G2053" s="1">
        <v>34</v>
      </c>
      <c r="H2053" s="1">
        <v>0</v>
      </c>
      <c r="I2053" s="23">
        <f t="shared" si="220"/>
        <v>30.086956521739129</v>
      </c>
      <c r="J2053" s="23">
        <f t="shared" si="221"/>
        <v>19.222222222222221</v>
      </c>
      <c r="K2053" s="23">
        <f t="shared" si="222"/>
        <v>20.930232558139537</v>
      </c>
      <c r="L2053" s="23">
        <f t="shared" si="223"/>
        <v>79.069767441860463</v>
      </c>
      <c r="M2053" s="23">
        <f t="shared" si="224"/>
        <v>0</v>
      </c>
      <c r="N2053" s="23">
        <f t="shared" si="225"/>
        <v>0.63888888888888884</v>
      </c>
      <c r="O2053" s="23">
        <f t="shared" si="226"/>
        <v>4.0232558139534884</v>
      </c>
      <c r="S2053" s="6"/>
      <c r="T2053" s="6"/>
      <c r="U2053" s="6"/>
    </row>
    <row r="2054" spans="1:21" x14ac:dyDescent="0.25">
      <c r="A2054" s="6" t="s">
        <v>3798</v>
      </c>
      <c r="B2054" s="136"/>
      <c r="C2054" s="60" t="s">
        <v>6054</v>
      </c>
      <c r="D2054" s="61">
        <v>11.5</v>
      </c>
      <c r="E2054" s="60">
        <v>363</v>
      </c>
      <c r="F2054" s="60">
        <v>41</v>
      </c>
      <c r="G2054" s="60">
        <v>25</v>
      </c>
      <c r="H2054" s="60">
        <v>0</v>
      </c>
      <c r="I2054" s="60">
        <f t="shared" si="220"/>
        <v>31.565217391304348</v>
      </c>
      <c r="J2054" s="60">
        <f t="shared" si="221"/>
        <v>8.8536585365853657</v>
      </c>
      <c r="K2054" s="60">
        <f t="shared" si="222"/>
        <v>62.121212121212125</v>
      </c>
      <c r="L2054" s="60">
        <f t="shared" si="223"/>
        <v>37.878787878787875</v>
      </c>
      <c r="M2054" s="60">
        <f t="shared" si="224"/>
        <v>0</v>
      </c>
      <c r="N2054" s="60">
        <f t="shared" si="225"/>
        <v>0.28048780487804881</v>
      </c>
      <c r="O2054" s="23">
        <f t="shared" si="226"/>
        <v>5.5</v>
      </c>
      <c r="P2054" s="60"/>
      <c r="S2054" s="6"/>
      <c r="T2054" s="6"/>
      <c r="U2054" s="6"/>
    </row>
    <row r="2055" spans="1:21" x14ac:dyDescent="0.25">
      <c r="A2055" s="6" t="s">
        <v>3798</v>
      </c>
      <c r="C2055" s="60" t="s">
        <v>6059</v>
      </c>
      <c r="D2055" s="61">
        <v>0</v>
      </c>
      <c r="E2055" s="60">
        <v>0</v>
      </c>
      <c r="F2055" s="60">
        <v>0</v>
      </c>
      <c r="G2055" s="60">
        <v>8</v>
      </c>
      <c r="H2055" s="60">
        <v>0</v>
      </c>
      <c r="I2055" s="60" t="e">
        <f t="shared" si="220"/>
        <v>#DIV/0!</v>
      </c>
      <c r="J2055" s="60" t="e">
        <f t="shared" si="221"/>
        <v>#DIV/0!</v>
      </c>
      <c r="K2055" s="60">
        <f t="shared" si="222"/>
        <v>0</v>
      </c>
      <c r="L2055" s="60">
        <f t="shared" si="223"/>
        <v>100</v>
      </c>
      <c r="M2055" s="60">
        <f t="shared" si="224"/>
        <v>0</v>
      </c>
      <c r="N2055" s="60" t="e">
        <f t="shared" si="225"/>
        <v>#DIV/0!</v>
      </c>
      <c r="O2055" s="23">
        <f t="shared" si="226"/>
        <v>0</v>
      </c>
      <c r="P2055" s="60"/>
      <c r="S2055" s="6"/>
      <c r="T2055" s="6"/>
      <c r="U2055" s="6"/>
    </row>
    <row r="2056" spans="1:21" x14ac:dyDescent="0.25">
      <c r="A2056" s="6" t="s">
        <v>3798</v>
      </c>
      <c r="B2056" s="136" t="s">
        <v>12872</v>
      </c>
      <c r="C2056" s="60" t="s">
        <v>15184</v>
      </c>
      <c r="D2056" s="61">
        <f>D2054+D2055</f>
        <v>11.5</v>
      </c>
      <c r="E2056" s="61">
        <f>E2054+E2055</f>
        <v>363</v>
      </c>
      <c r="F2056" s="61">
        <f>F2054+F2055</f>
        <v>41</v>
      </c>
      <c r="G2056" s="61">
        <f>G2054+G2055</f>
        <v>33</v>
      </c>
      <c r="H2056" s="61">
        <f>H2054+H2055</f>
        <v>0</v>
      </c>
      <c r="I2056" s="60">
        <f>E2056/D2056</f>
        <v>31.565217391304348</v>
      </c>
      <c r="J2056" s="60">
        <f>E2056/F2056</f>
        <v>8.8536585365853657</v>
      </c>
      <c r="K2056" s="60">
        <f>F2056/(F2056+G2056+H2056)*100</f>
        <v>55.405405405405403</v>
      </c>
      <c r="L2056" s="60">
        <f>G2056/(F2056+G2056+H2056)*100</f>
        <v>44.594594594594597</v>
      </c>
      <c r="M2056" s="60">
        <f>H2056/(F2056+G2056+H2056)*100</f>
        <v>0</v>
      </c>
      <c r="N2056" s="60">
        <f>D2056/F2056</f>
        <v>0.28048780487804881</v>
      </c>
      <c r="O2056" s="23">
        <f t="shared" si="226"/>
        <v>4.9054054054054053</v>
      </c>
      <c r="P2056" s="60"/>
      <c r="S2056" s="6"/>
      <c r="T2056" s="6"/>
      <c r="U2056" s="6"/>
    </row>
    <row r="2057" spans="1:21" x14ac:dyDescent="0.25">
      <c r="A2057" s="6" t="s">
        <v>3798</v>
      </c>
      <c r="B2057" s="118" t="s">
        <v>12678</v>
      </c>
      <c r="C2057" s="1" t="s">
        <v>5862</v>
      </c>
      <c r="D2057" s="2">
        <v>7</v>
      </c>
      <c r="E2057" s="1">
        <v>231</v>
      </c>
      <c r="F2057" s="1">
        <v>12</v>
      </c>
      <c r="G2057" s="1">
        <v>7</v>
      </c>
      <c r="H2057" s="1">
        <v>0</v>
      </c>
      <c r="I2057" s="23">
        <f t="shared" si="220"/>
        <v>33</v>
      </c>
      <c r="J2057" s="23">
        <f t="shared" si="221"/>
        <v>19.25</v>
      </c>
      <c r="K2057" s="23">
        <f t="shared" si="222"/>
        <v>63.157894736842103</v>
      </c>
      <c r="L2057" s="23">
        <f t="shared" si="223"/>
        <v>36.84210526315789</v>
      </c>
      <c r="M2057" s="23">
        <f t="shared" si="224"/>
        <v>0</v>
      </c>
      <c r="N2057" s="23">
        <f t="shared" si="225"/>
        <v>0.58333333333333337</v>
      </c>
      <c r="O2057" s="23">
        <f t="shared" si="226"/>
        <v>12.157894736842104</v>
      </c>
      <c r="S2057" s="6"/>
      <c r="T2057" s="6"/>
      <c r="U2057" s="6"/>
    </row>
    <row r="2058" spans="1:21" x14ac:dyDescent="0.25">
      <c r="A2058" s="6" t="s">
        <v>3798</v>
      </c>
      <c r="B2058" s="91" t="s">
        <v>12893</v>
      </c>
      <c r="C2058" s="1" t="s">
        <v>6080</v>
      </c>
      <c r="D2058" s="2">
        <v>7.5</v>
      </c>
      <c r="E2058" s="1">
        <v>209</v>
      </c>
      <c r="F2058" s="1">
        <v>25</v>
      </c>
      <c r="G2058" s="1">
        <v>0</v>
      </c>
      <c r="H2058" s="1">
        <v>0</v>
      </c>
      <c r="I2058" s="23">
        <f t="shared" si="220"/>
        <v>27.866666666666667</v>
      </c>
      <c r="J2058" s="23">
        <f t="shared" si="221"/>
        <v>8.36</v>
      </c>
      <c r="K2058" s="23">
        <f t="shared" si="222"/>
        <v>100</v>
      </c>
      <c r="L2058" s="23">
        <f t="shared" si="223"/>
        <v>0</v>
      </c>
      <c r="M2058" s="23">
        <f t="shared" si="224"/>
        <v>0</v>
      </c>
      <c r="N2058" s="23">
        <f t="shared" si="225"/>
        <v>0.3</v>
      </c>
      <c r="O2058" s="23">
        <f t="shared" si="226"/>
        <v>8.36</v>
      </c>
      <c r="S2058" s="6"/>
      <c r="T2058" s="6"/>
      <c r="U2058" s="6"/>
    </row>
    <row r="2059" spans="1:21" x14ac:dyDescent="0.25">
      <c r="A2059" s="6" t="s">
        <v>3798</v>
      </c>
      <c r="B2059" s="118" t="s">
        <v>12897</v>
      </c>
      <c r="C2059" s="1" t="s">
        <v>6085</v>
      </c>
      <c r="D2059" s="2">
        <v>13.125</v>
      </c>
      <c r="E2059" s="1">
        <v>354</v>
      </c>
      <c r="F2059" s="1">
        <v>14</v>
      </c>
      <c r="G2059" s="1">
        <v>8</v>
      </c>
      <c r="H2059" s="1">
        <v>0</v>
      </c>
      <c r="I2059" s="23">
        <f t="shared" si="220"/>
        <v>26.971428571428572</v>
      </c>
      <c r="J2059" s="23">
        <f t="shared" si="221"/>
        <v>25.285714285714285</v>
      </c>
      <c r="K2059" s="23">
        <f t="shared" si="222"/>
        <v>63.636363636363633</v>
      </c>
      <c r="L2059" s="23">
        <f t="shared" si="223"/>
        <v>36.363636363636367</v>
      </c>
      <c r="M2059" s="23">
        <f t="shared" si="224"/>
        <v>0</v>
      </c>
      <c r="N2059" s="23">
        <f t="shared" si="225"/>
        <v>0.9375</v>
      </c>
      <c r="O2059" s="23">
        <f t="shared" si="226"/>
        <v>16.09090909090909</v>
      </c>
      <c r="S2059" s="6"/>
      <c r="T2059" s="6"/>
      <c r="U2059" s="6"/>
    </row>
    <row r="2060" spans="1:21" x14ac:dyDescent="0.25">
      <c r="A2060" s="6" t="s">
        <v>3798</v>
      </c>
      <c r="B2060" s="91" t="s">
        <v>12953</v>
      </c>
      <c r="C2060" s="1" t="s">
        <v>6132</v>
      </c>
      <c r="D2060" s="2">
        <v>0</v>
      </c>
      <c r="E2060" s="1">
        <v>13</v>
      </c>
      <c r="F2060" s="1">
        <v>1</v>
      </c>
      <c r="G2060" s="1">
        <v>7</v>
      </c>
      <c r="H2060" s="1">
        <v>0</v>
      </c>
      <c r="I2060" s="23" t="e">
        <f t="shared" si="220"/>
        <v>#DIV/0!</v>
      </c>
      <c r="J2060" s="23">
        <f t="shared" si="221"/>
        <v>13</v>
      </c>
      <c r="K2060" s="23">
        <f t="shared" si="222"/>
        <v>12.5</v>
      </c>
      <c r="L2060" s="23">
        <f t="shared" si="223"/>
        <v>87.5</v>
      </c>
      <c r="M2060" s="23">
        <f t="shared" si="224"/>
        <v>0</v>
      </c>
      <c r="N2060" s="23">
        <f t="shared" si="225"/>
        <v>0</v>
      </c>
      <c r="O2060" s="23">
        <f t="shared" si="226"/>
        <v>1.625</v>
      </c>
      <c r="S2060" s="6"/>
      <c r="T2060" s="6"/>
      <c r="U2060" s="6"/>
    </row>
    <row r="2061" spans="1:21" x14ac:dyDescent="0.25">
      <c r="A2061" s="6" t="s">
        <v>3798</v>
      </c>
      <c r="B2061" s="91" t="s">
        <v>12960</v>
      </c>
      <c r="C2061" s="1" t="s">
        <v>6137</v>
      </c>
      <c r="D2061" s="2">
        <v>13.125</v>
      </c>
      <c r="E2061" s="1">
        <v>374</v>
      </c>
      <c r="F2061" s="1">
        <v>17</v>
      </c>
      <c r="G2061" s="1">
        <v>8</v>
      </c>
      <c r="H2061" s="1">
        <v>0</v>
      </c>
      <c r="I2061" s="23">
        <f t="shared" si="220"/>
        <v>28.495238095238093</v>
      </c>
      <c r="J2061" s="23">
        <f t="shared" si="221"/>
        <v>22</v>
      </c>
      <c r="K2061" s="23">
        <f t="shared" si="222"/>
        <v>68</v>
      </c>
      <c r="L2061" s="23">
        <f t="shared" si="223"/>
        <v>32</v>
      </c>
      <c r="M2061" s="23">
        <f t="shared" si="224"/>
        <v>0</v>
      </c>
      <c r="N2061" s="23">
        <f t="shared" si="225"/>
        <v>0.7720588235294118</v>
      </c>
      <c r="O2061" s="23">
        <f t="shared" si="226"/>
        <v>14.96</v>
      </c>
      <c r="S2061" s="6"/>
      <c r="T2061" s="6"/>
      <c r="U2061" s="6"/>
    </row>
    <row r="2062" spans="1:21" x14ac:dyDescent="0.25">
      <c r="A2062" s="6" t="s">
        <v>3798</v>
      </c>
      <c r="B2062" s="91" t="s">
        <v>12985</v>
      </c>
      <c r="C2062" s="1" t="s">
        <v>6158</v>
      </c>
      <c r="D2062" s="2">
        <v>4.25</v>
      </c>
      <c r="E2062" s="1">
        <v>134</v>
      </c>
      <c r="F2062" s="1">
        <v>10</v>
      </c>
      <c r="G2062" s="1">
        <v>15</v>
      </c>
      <c r="H2062" s="1">
        <v>0</v>
      </c>
      <c r="I2062" s="23">
        <f t="shared" si="220"/>
        <v>31.529411764705884</v>
      </c>
      <c r="J2062" s="23">
        <f t="shared" si="221"/>
        <v>13.4</v>
      </c>
      <c r="K2062" s="23">
        <f t="shared" si="222"/>
        <v>40</v>
      </c>
      <c r="L2062" s="23">
        <f t="shared" si="223"/>
        <v>60</v>
      </c>
      <c r="M2062" s="23">
        <f t="shared" si="224"/>
        <v>0</v>
      </c>
      <c r="N2062" s="23">
        <f t="shared" si="225"/>
        <v>0.42499999999999999</v>
      </c>
      <c r="O2062" s="23">
        <f t="shared" si="226"/>
        <v>5.36</v>
      </c>
      <c r="S2062" s="6"/>
      <c r="T2062" s="6"/>
      <c r="U2062" s="6"/>
    </row>
    <row r="2063" spans="1:21" x14ac:dyDescent="0.25">
      <c r="A2063" s="6" t="s">
        <v>3798</v>
      </c>
      <c r="B2063" s="91" t="s">
        <v>12989</v>
      </c>
      <c r="C2063" s="1" t="s">
        <v>6162</v>
      </c>
      <c r="D2063" s="2">
        <v>0</v>
      </c>
      <c r="E2063" s="1">
        <v>0</v>
      </c>
      <c r="F2063" s="1">
        <v>0</v>
      </c>
      <c r="G2063" s="1">
        <v>82</v>
      </c>
      <c r="H2063" s="1">
        <v>6</v>
      </c>
      <c r="I2063" s="23" t="e">
        <f t="shared" si="220"/>
        <v>#DIV/0!</v>
      </c>
      <c r="J2063" s="23" t="e">
        <f t="shared" si="221"/>
        <v>#DIV/0!</v>
      </c>
      <c r="K2063" s="23">
        <f t="shared" si="222"/>
        <v>0</v>
      </c>
      <c r="L2063" s="23">
        <f t="shared" si="223"/>
        <v>93.181818181818173</v>
      </c>
      <c r="M2063" s="23">
        <f t="shared" si="224"/>
        <v>6.8181818181818175</v>
      </c>
      <c r="N2063" s="23" t="e">
        <f t="shared" si="225"/>
        <v>#DIV/0!</v>
      </c>
      <c r="O2063" s="23">
        <f t="shared" si="226"/>
        <v>0</v>
      </c>
      <c r="S2063" s="6"/>
      <c r="T2063" s="6"/>
      <c r="U2063" s="6"/>
    </row>
    <row r="2064" spans="1:21" x14ac:dyDescent="0.25">
      <c r="A2064" s="6" t="s">
        <v>3798</v>
      </c>
      <c r="B2064" s="91" t="s">
        <v>13009</v>
      </c>
      <c r="C2064" s="1" t="s">
        <v>6178</v>
      </c>
      <c r="D2064" s="2">
        <v>6.125</v>
      </c>
      <c r="E2064" s="1">
        <v>176</v>
      </c>
      <c r="F2064" s="1">
        <v>10</v>
      </c>
      <c r="G2064" s="1">
        <v>28</v>
      </c>
      <c r="H2064" s="1">
        <v>0</v>
      </c>
      <c r="I2064" s="23">
        <f t="shared" si="220"/>
        <v>28.73469387755102</v>
      </c>
      <c r="J2064" s="23">
        <f t="shared" si="221"/>
        <v>17.600000000000001</v>
      </c>
      <c r="K2064" s="23">
        <f t="shared" si="222"/>
        <v>26.315789473684209</v>
      </c>
      <c r="L2064" s="23">
        <f t="shared" si="223"/>
        <v>73.68421052631578</v>
      </c>
      <c r="M2064" s="23">
        <f t="shared" si="224"/>
        <v>0</v>
      </c>
      <c r="N2064" s="23">
        <f t="shared" si="225"/>
        <v>0.61250000000000004</v>
      </c>
      <c r="O2064" s="23">
        <f t="shared" si="226"/>
        <v>4.6315789473684212</v>
      </c>
      <c r="S2064" s="6" t="s">
        <v>14226</v>
      </c>
      <c r="T2064" s="6"/>
      <c r="U2064" s="6"/>
    </row>
    <row r="2065" spans="1:21" x14ac:dyDescent="0.25">
      <c r="A2065" s="6" t="s">
        <v>3798</v>
      </c>
      <c r="B2065" s="91" t="s">
        <v>13033</v>
      </c>
      <c r="C2065" s="1" t="s">
        <v>6204</v>
      </c>
      <c r="D2065" s="2">
        <v>13.375</v>
      </c>
      <c r="E2065" s="1">
        <v>338</v>
      </c>
      <c r="F2065" s="1">
        <v>20</v>
      </c>
      <c r="G2065" s="1">
        <v>6</v>
      </c>
      <c r="H2065" s="1">
        <v>1</v>
      </c>
      <c r="I2065" s="23">
        <f t="shared" si="220"/>
        <v>25.271028037383179</v>
      </c>
      <c r="J2065" s="23">
        <f t="shared" si="221"/>
        <v>16.899999999999999</v>
      </c>
      <c r="K2065" s="23">
        <f t="shared" si="222"/>
        <v>74.074074074074076</v>
      </c>
      <c r="L2065" s="23">
        <f t="shared" si="223"/>
        <v>22.222222222222221</v>
      </c>
      <c r="M2065" s="23">
        <f t="shared" si="224"/>
        <v>3.7037037037037033</v>
      </c>
      <c r="N2065" s="23">
        <f t="shared" si="225"/>
        <v>0.66874999999999996</v>
      </c>
      <c r="O2065" s="23">
        <f t="shared" si="226"/>
        <v>12.518518518518519</v>
      </c>
      <c r="S2065" s="6"/>
      <c r="T2065" s="6"/>
      <c r="U2065" s="6"/>
    </row>
    <row r="2066" spans="1:21" x14ac:dyDescent="0.25">
      <c r="A2066" s="6" t="s">
        <v>3798</v>
      </c>
      <c r="B2066" s="91" t="s">
        <v>12858</v>
      </c>
      <c r="C2066" s="38" t="s">
        <v>13043</v>
      </c>
      <c r="D2066" s="2">
        <v>7.375</v>
      </c>
      <c r="E2066" s="1">
        <v>251</v>
      </c>
      <c r="F2066" s="1">
        <v>23</v>
      </c>
      <c r="G2066" s="1">
        <v>14</v>
      </c>
      <c r="H2066" s="1">
        <v>0</v>
      </c>
      <c r="I2066" s="23">
        <f t="shared" si="220"/>
        <v>34.033898305084747</v>
      </c>
      <c r="J2066" s="23">
        <f t="shared" si="221"/>
        <v>10.913043478260869</v>
      </c>
      <c r="K2066" s="23">
        <f t="shared" si="222"/>
        <v>62.162162162162161</v>
      </c>
      <c r="L2066" s="23">
        <f t="shared" si="223"/>
        <v>37.837837837837839</v>
      </c>
      <c r="M2066" s="23">
        <f t="shared" si="224"/>
        <v>0</v>
      </c>
      <c r="N2066" s="23">
        <f t="shared" si="225"/>
        <v>0.32065217391304346</v>
      </c>
      <c r="O2066" s="23">
        <f t="shared" si="226"/>
        <v>6.7837837837837842</v>
      </c>
      <c r="S2066" s="6"/>
      <c r="T2066" s="6"/>
      <c r="U2066" s="6"/>
    </row>
    <row r="2067" spans="1:21" x14ac:dyDescent="0.25">
      <c r="A2067" s="6" t="s">
        <v>3798</v>
      </c>
      <c r="B2067" s="91" t="s">
        <v>12899</v>
      </c>
      <c r="C2067" s="1" t="s">
        <v>6087</v>
      </c>
      <c r="D2067" s="2">
        <v>10.25</v>
      </c>
      <c r="E2067" s="1">
        <v>294</v>
      </c>
      <c r="F2067" s="1">
        <v>23</v>
      </c>
      <c r="G2067" s="1">
        <v>0</v>
      </c>
      <c r="H2067" s="1">
        <v>0</v>
      </c>
      <c r="I2067" s="23">
        <f t="shared" si="220"/>
        <v>28.682926829268293</v>
      </c>
      <c r="J2067" s="23">
        <f t="shared" si="221"/>
        <v>12.782608695652174</v>
      </c>
      <c r="K2067" s="23">
        <f t="shared" si="222"/>
        <v>100</v>
      </c>
      <c r="L2067" s="23">
        <f t="shared" si="223"/>
        <v>0</v>
      </c>
      <c r="M2067" s="23">
        <f t="shared" si="224"/>
        <v>0</v>
      </c>
      <c r="N2067" s="23">
        <f t="shared" si="225"/>
        <v>0.44565217391304346</v>
      </c>
      <c r="O2067" s="23">
        <f t="shared" si="226"/>
        <v>12.782608695652174</v>
      </c>
      <c r="S2067" s="6"/>
      <c r="T2067" s="6"/>
      <c r="U2067" s="6"/>
    </row>
    <row r="2068" spans="1:21" x14ac:dyDescent="0.25">
      <c r="A2068" s="6" t="s">
        <v>3798</v>
      </c>
      <c r="B2068" s="91" t="s">
        <v>13037</v>
      </c>
      <c r="C2068" s="1" t="s">
        <v>6208</v>
      </c>
      <c r="D2068" s="2">
        <v>4.75</v>
      </c>
      <c r="E2068" s="1">
        <v>138</v>
      </c>
      <c r="F2068" s="1">
        <v>7</v>
      </c>
      <c r="G2068" s="1">
        <v>8</v>
      </c>
      <c r="H2068" s="1">
        <v>8</v>
      </c>
      <c r="I2068" s="23">
        <f t="shared" si="220"/>
        <v>29.05263157894737</v>
      </c>
      <c r="J2068" s="23">
        <f t="shared" si="221"/>
        <v>19.714285714285715</v>
      </c>
      <c r="K2068" s="23">
        <f t="shared" si="222"/>
        <v>30.434782608695656</v>
      </c>
      <c r="L2068" s="23">
        <f t="shared" si="223"/>
        <v>34.782608695652172</v>
      </c>
      <c r="M2068" s="23">
        <f t="shared" si="224"/>
        <v>34.782608695652172</v>
      </c>
      <c r="N2068" s="23">
        <f t="shared" si="225"/>
        <v>0.6785714285714286</v>
      </c>
      <c r="O2068" s="23">
        <f t="shared" si="226"/>
        <v>6</v>
      </c>
      <c r="S2068" s="6"/>
      <c r="T2068" s="6"/>
      <c r="U2068" s="6"/>
    </row>
    <row r="2069" spans="1:21" x14ac:dyDescent="0.25">
      <c r="A2069" s="6" t="s">
        <v>3798</v>
      </c>
      <c r="B2069" s="118" t="s">
        <v>12653</v>
      </c>
      <c r="C2069" s="1" t="s">
        <v>5841</v>
      </c>
      <c r="D2069" s="2">
        <v>32.380000000000003</v>
      </c>
      <c r="E2069" s="1">
        <v>956</v>
      </c>
      <c r="F2069" s="1">
        <v>55</v>
      </c>
      <c r="G2069" s="1">
        <v>4</v>
      </c>
      <c r="H2069" s="1">
        <v>1</v>
      </c>
      <c r="I2069" s="23">
        <f t="shared" si="220"/>
        <v>29.524397776405188</v>
      </c>
      <c r="J2069" s="23">
        <f t="shared" si="221"/>
        <v>17.381818181818183</v>
      </c>
      <c r="K2069" s="23">
        <f t="shared" si="222"/>
        <v>91.666666666666657</v>
      </c>
      <c r="L2069" s="23">
        <f t="shared" si="223"/>
        <v>6.666666666666667</v>
      </c>
      <c r="M2069" s="23">
        <f t="shared" si="224"/>
        <v>1.6666666666666667</v>
      </c>
      <c r="N2069" s="23">
        <f t="shared" si="225"/>
        <v>0.58872727272727277</v>
      </c>
      <c r="O2069" s="23">
        <f t="shared" si="226"/>
        <v>15.933333333333334</v>
      </c>
      <c r="S2069" s="6"/>
      <c r="T2069" s="6"/>
      <c r="U2069" s="6"/>
    </row>
    <row r="2070" spans="1:21" x14ac:dyDescent="0.25">
      <c r="A2070" s="6" t="s">
        <v>3798</v>
      </c>
      <c r="B2070" s="115" t="s">
        <v>13034</v>
      </c>
      <c r="C2070" s="1" t="s">
        <v>6205</v>
      </c>
      <c r="D2070" s="2">
        <v>5.25</v>
      </c>
      <c r="E2070" s="1">
        <v>134</v>
      </c>
      <c r="F2070" s="1">
        <v>8</v>
      </c>
      <c r="G2070" s="1">
        <v>0</v>
      </c>
      <c r="H2070" s="1">
        <v>0</v>
      </c>
      <c r="I2070" s="23">
        <f t="shared" si="220"/>
        <v>25.523809523809526</v>
      </c>
      <c r="J2070" s="23">
        <f t="shared" si="221"/>
        <v>16.75</v>
      </c>
      <c r="K2070" s="23">
        <f t="shared" si="222"/>
        <v>100</v>
      </c>
      <c r="L2070" s="23">
        <f t="shared" si="223"/>
        <v>0</v>
      </c>
      <c r="M2070" s="23">
        <f t="shared" si="224"/>
        <v>0</v>
      </c>
      <c r="N2070" s="23">
        <f t="shared" si="225"/>
        <v>0.65625</v>
      </c>
      <c r="O2070" s="23">
        <f t="shared" si="226"/>
        <v>16.75</v>
      </c>
      <c r="S2070" s="42" t="s">
        <v>14227</v>
      </c>
      <c r="T2070" s="6"/>
      <c r="U2070" s="6"/>
    </row>
    <row r="2071" spans="1:21" x14ac:dyDescent="0.25">
      <c r="A2071" s="6" t="s">
        <v>3798</v>
      </c>
      <c r="B2071" s="91" t="s">
        <v>12908</v>
      </c>
      <c r="C2071" s="1" t="s">
        <v>6096</v>
      </c>
      <c r="D2071" s="2">
        <v>21.13</v>
      </c>
      <c r="E2071" s="1">
        <v>628</v>
      </c>
      <c r="F2071" s="1">
        <v>52</v>
      </c>
      <c r="G2071" s="1">
        <v>32</v>
      </c>
      <c r="H2071" s="1">
        <v>0</v>
      </c>
      <c r="I2071" s="23">
        <f t="shared" si="220"/>
        <v>29.720776147657361</v>
      </c>
      <c r="J2071" s="23">
        <f t="shared" si="221"/>
        <v>12.076923076923077</v>
      </c>
      <c r="K2071" s="23">
        <f t="shared" si="222"/>
        <v>61.904761904761905</v>
      </c>
      <c r="L2071" s="23">
        <f t="shared" si="223"/>
        <v>38.095238095238095</v>
      </c>
      <c r="M2071" s="23">
        <f t="shared" si="224"/>
        <v>0</v>
      </c>
      <c r="N2071" s="23">
        <f t="shared" si="225"/>
        <v>0.4063461538461538</v>
      </c>
      <c r="O2071" s="23">
        <f t="shared" si="226"/>
        <v>7.4761904761904763</v>
      </c>
      <c r="S2071" s="6"/>
      <c r="T2071" s="6"/>
      <c r="U2071" s="6"/>
    </row>
    <row r="2072" spans="1:21" x14ac:dyDescent="0.25">
      <c r="A2072" s="6" t="s">
        <v>3798</v>
      </c>
      <c r="B2072" s="118" t="s">
        <v>12683</v>
      </c>
      <c r="C2072" s="1" t="s">
        <v>5868</v>
      </c>
      <c r="D2072" s="2">
        <v>0</v>
      </c>
      <c r="E2072" s="1">
        <v>71</v>
      </c>
      <c r="F2072" s="1">
        <v>0</v>
      </c>
      <c r="G2072" s="1">
        <v>180</v>
      </c>
      <c r="H2072" s="1">
        <v>0</v>
      </c>
      <c r="I2072" s="23" t="e">
        <f t="shared" si="220"/>
        <v>#DIV/0!</v>
      </c>
      <c r="J2072" s="23" t="e">
        <f t="shared" si="221"/>
        <v>#DIV/0!</v>
      </c>
      <c r="K2072" s="23">
        <f t="shared" si="222"/>
        <v>0</v>
      </c>
      <c r="L2072" s="23">
        <f t="shared" si="223"/>
        <v>100</v>
      </c>
      <c r="M2072" s="23">
        <f t="shared" si="224"/>
        <v>0</v>
      </c>
      <c r="N2072" s="23" t="e">
        <f t="shared" si="225"/>
        <v>#DIV/0!</v>
      </c>
      <c r="O2072" s="23">
        <f t="shared" si="226"/>
        <v>0.39444444444444443</v>
      </c>
      <c r="S2072" s="50" t="s">
        <v>14228</v>
      </c>
      <c r="T2072" s="6"/>
      <c r="U2072" s="6"/>
    </row>
    <row r="2073" spans="1:21" x14ac:dyDescent="0.25">
      <c r="A2073" s="6" t="s">
        <v>3798</v>
      </c>
      <c r="B2073" s="118" t="s">
        <v>12695</v>
      </c>
      <c r="C2073" s="1" t="s">
        <v>5878</v>
      </c>
      <c r="D2073" s="2">
        <v>12.875</v>
      </c>
      <c r="E2073" s="1">
        <v>379</v>
      </c>
      <c r="F2073" s="1">
        <v>14</v>
      </c>
      <c r="G2073" s="1">
        <v>0</v>
      </c>
      <c r="H2073" s="1">
        <v>0</v>
      </c>
      <c r="I2073" s="23">
        <f t="shared" si="220"/>
        <v>29.436893203883496</v>
      </c>
      <c r="J2073" s="23">
        <f t="shared" si="221"/>
        <v>27.071428571428573</v>
      </c>
      <c r="K2073" s="23">
        <f t="shared" si="222"/>
        <v>100</v>
      </c>
      <c r="L2073" s="23">
        <f t="shared" si="223"/>
        <v>0</v>
      </c>
      <c r="M2073" s="23">
        <f t="shared" si="224"/>
        <v>0</v>
      </c>
      <c r="N2073" s="23">
        <f t="shared" si="225"/>
        <v>0.9196428571428571</v>
      </c>
      <c r="O2073" s="23">
        <f t="shared" si="226"/>
        <v>27.071428571428573</v>
      </c>
      <c r="S2073" s="6"/>
      <c r="T2073" s="6"/>
      <c r="U2073" s="6"/>
    </row>
    <row r="2074" spans="1:21" x14ac:dyDescent="0.25">
      <c r="A2074" s="6" t="s">
        <v>3798</v>
      </c>
      <c r="B2074" s="121"/>
      <c r="C2074" s="65" t="s">
        <v>5806</v>
      </c>
      <c r="D2074" s="66">
        <v>6.88</v>
      </c>
      <c r="E2074" s="65">
        <v>212</v>
      </c>
      <c r="F2074" s="65">
        <v>14</v>
      </c>
      <c r="G2074" s="65">
        <v>2</v>
      </c>
      <c r="H2074" s="65">
        <v>0</v>
      </c>
      <c r="I2074" s="65">
        <f t="shared" si="220"/>
        <v>30.813953488372093</v>
      </c>
      <c r="J2074" s="65">
        <f t="shared" si="221"/>
        <v>15.142857142857142</v>
      </c>
      <c r="K2074" s="65">
        <f t="shared" si="222"/>
        <v>87.5</v>
      </c>
      <c r="L2074" s="65">
        <f t="shared" si="223"/>
        <v>12.5</v>
      </c>
      <c r="M2074" s="65">
        <f t="shared" si="224"/>
        <v>0</v>
      </c>
      <c r="N2074" s="65">
        <f t="shared" si="225"/>
        <v>0.49142857142857144</v>
      </c>
      <c r="O2074" s="23">
        <f t="shared" si="226"/>
        <v>13.25</v>
      </c>
      <c r="P2074" s="65"/>
      <c r="S2074" s="50" t="s">
        <v>14229</v>
      </c>
      <c r="T2074" s="6"/>
      <c r="U2074" s="6"/>
    </row>
    <row r="2075" spans="1:21" x14ac:dyDescent="0.25">
      <c r="A2075" s="6" t="s">
        <v>3798</v>
      </c>
      <c r="C2075" s="65" t="s">
        <v>5908</v>
      </c>
      <c r="D2075" s="66">
        <v>12</v>
      </c>
      <c r="E2075" s="65">
        <v>367</v>
      </c>
      <c r="F2075" s="65">
        <v>19</v>
      </c>
      <c r="G2075" s="65">
        <v>16</v>
      </c>
      <c r="H2075" s="65">
        <v>14</v>
      </c>
      <c r="I2075" s="65">
        <f t="shared" si="220"/>
        <v>30.583333333333332</v>
      </c>
      <c r="J2075" s="65">
        <f t="shared" si="221"/>
        <v>19.315789473684209</v>
      </c>
      <c r="K2075" s="65">
        <f t="shared" si="222"/>
        <v>38.775510204081634</v>
      </c>
      <c r="L2075" s="65">
        <f t="shared" si="223"/>
        <v>32.653061224489797</v>
      </c>
      <c r="M2075" s="65">
        <f t="shared" si="224"/>
        <v>28.571428571428569</v>
      </c>
      <c r="N2075" s="65">
        <f t="shared" si="225"/>
        <v>0.63157894736842102</v>
      </c>
      <c r="O2075" s="23">
        <f t="shared" si="226"/>
        <v>7.4897959183673466</v>
      </c>
      <c r="P2075" s="65"/>
      <c r="S2075" s="6"/>
      <c r="T2075" s="6"/>
      <c r="U2075" s="6"/>
    </row>
    <row r="2076" spans="1:21" x14ac:dyDescent="0.25">
      <c r="A2076" s="6" t="s">
        <v>3798</v>
      </c>
      <c r="B2076" s="121" t="s">
        <v>12614</v>
      </c>
      <c r="C2076" s="65" t="s">
        <v>15186</v>
      </c>
      <c r="D2076" s="66">
        <f>D2074+D2075</f>
        <v>18.88</v>
      </c>
      <c r="E2076" s="66">
        <f>E2074+E2075</f>
        <v>579</v>
      </c>
      <c r="F2076" s="66">
        <f>F2074+F2075</f>
        <v>33</v>
      </c>
      <c r="G2076" s="66">
        <f>G2074+G2075</f>
        <v>18</v>
      </c>
      <c r="H2076" s="66">
        <f>H2074+H2075</f>
        <v>14</v>
      </c>
      <c r="I2076" s="65">
        <f>E2076/D2076</f>
        <v>30.667372881355934</v>
      </c>
      <c r="J2076" s="65">
        <f>E2076/F2076</f>
        <v>17.545454545454547</v>
      </c>
      <c r="K2076" s="65">
        <f>F2076/(F2076+G2076+H2076)*100</f>
        <v>50.769230769230766</v>
      </c>
      <c r="L2076" s="65">
        <f>G2076/(F2076+G2076+H2076)*100</f>
        <v>27.692307692307693</v>
      </c>
      <c r="M2076" s="65">
        <f>H2076/(F2076+G2076+H2076)*100</f>
        <v>21.53846153846154</v>
      </c>
      <c r="N2076" s="65">
        <f>D2076/F2076</f>
        <v>0.57212121212121214</v>
      </c>
      <c r="O2076" s="23">
        <f t="shared" si="226"/>
        <v>8.907692307692308</v>
      </c>
      <c r="P2076" s="65"/>
      <c r="S2076" s="6"/>
      <c r="T2076" s="6"/>
      <c r="U2076" s="6"/>
    </row>
    <row r="2077" spans="1:21" x14ac:dyDescent="0.25">
      <c r="A2077" s="6" t="s">
        <v>3798</v>
      </c>
      <c r="B2077" s="91" t="s">
        <v>12988</v>
      </c>
      <c r="C2077" s="1" t="s">
        <v>6160</v>
      </c>
      <c r="D2077" s="2">
        <v>8.375</v>
      </c>
      <c r="E2077" s="1">
        <v>255</v>
      </c>
      <c r="F2077" s="1">
        <v>11</v>
      </c>
      <c r="G2077" s="1">
        <v>4</v>
      </c>
      <c r="H2077" s="1">
        <v>2</v>
      </c>
      <c r="I2077" s="23">
        <f t="shared" si="220"/>
        <v>30.447761194029852</v>
      </c>
      <c r="J2077" s="23">
        <f t="shared" si="221"/>
        <v>23.181818181818183</v>
      </c>
      <c r="K2077" s="23">
        <f t="shared" si="222"/>
        <v>64.705882352941174</v>
      </c>
      <c r="L2077" s="23">
        <f t="shared" si="223"/>
        <v>23.52941176470588</v>
      </c>
      <c r="M2077" s="23">
        <f t="shared" si="224"/>
        <v>11.76470588235294</v>
      </c>
      <c r="N2077" s="23">
        <f t="shared" si="225"/>
        <v>0.76136363636363635</v>
      </c>
      <c r="O2077" s="23">
        <f t="shared" si="226"/>
        <v>15</v>
      </c>
      <c r="P2077" s="6"/>
      <c r="S2077" s="6"/>
      <c r="T2077" s="6"/>
      <c r="U2077" s="6"/>
    </row>
    <row r="2078" spans="1:21" x14ac:dyDescent="0.25">
      <c r="A2078" s="6" t="s">
        <v>3798</v>
      </c>
      <c r="B2078" s="91" t="s">
        <v>12983</v>
      </c>
      <c r="C2078" s="1" t="s">
        <v>6156</v>
      </c>
      <c r="D2078" s="2">
        <v>14.5</v>
      </c>
      <c r="E2078" s="1">
        <v>436</v>
      </c>
      <c r="F2078" s="1">
        <v>33</v>
      </c>
      <c r="G2078" s="1">
        <v>5</v>
      </c>
      <c r="H2078" s="1">
        <v>0</v>
      </c>
      <c r="I2078" s="23">
        <f t="shared" si="220"/>
        <v>30.068965517241381</v>
      </c>
      <c r="J2078" s="23">
        <f t="shared" si="221"/>
        <v>13.212121212121213</v>
      </c>
      <c r="K2078" s="23">
        <f t="shared" si="222"/>
        <v>86.842105263157904</v>
      </c>
      <c r="L2078" s="23">
        <f t="shared" si="223"/>
        <v>13.157894736842104</v>
      </c>
      <c r="M2078" s="23">
        <f t="shared" si="224"/>
        <v>0</v>
      </c>
      <c r="N2078" s="23">
        <f t="shared" si="225"/>
        <v>0.43939393939393939</v>
      </c>
      <c r="O2078" s="23">
        <f t="shared" si="226"/>
        <v>11.473684210526315</v>
      </c>
      <c r="S2078" s="6"/>
      <c r="T2078" s="6"/>
      <c r="U2078" s="6"/>
    </row>
    <row r="2079" spans="1:21" x14ac:dyDescent="0.25">
      <c r="A2079" s="6" t="s">
        <v>3798</v>
      </c>
      <c r="B2079" s="139"/>
      <c r="C2079" s="55" t="s">
        <v>5813</v>
      </c>
      <c r="D2079" s="56">
        <v>6.25</v>
      </c>
      <c r="E2079" s="55">
        <v>180</v>
      </c>
      <c r="F2079" s="55">
        <v>9</v>
      </c>
      <c r="G2079" s="55">
        <v>0</v>
      </c>
      <c r="H2079" s="55">
        <v>0</v>
      </c>
      <c r="I2079" s="55">
        <f t="shared" si="220"/>
        <v>28.8</v>
      </c>
      <c r="J2079" s="55">
        <f t="shared" si="221"/>
        <v>20</v>
      </c>
      <c r="K2079" s="55">
        <f t="shared" si="222"/>
        <v>100</v>
      </c>
      <c r="L2079" s="55">
        <f t="shared" si="223"/>
        <v>0</v>
      </c>
      <c r="M2079" s="55">
        <f t="shared" si="224"/>
        <v>0</v>
      </c>
      <c r="N2079" s="55">
        <f t="shared" si="225"/>
        <v>0.69444444444444442</v>
      </c>
      <c r="O2079" s="23">
        <f t="shared" si="226"/>
        <v>20</v>
      </c>
      <c r="P2079" s="55"/>
      <c r="S2079" s="42" t="s">
        <v>14230</v>
      </c>
      <c r="T2079" s="6"/>
      <c r="U2079" s="6"/>
    </row>
    <row r="2080" spans="1:21" x14ac:dyDescent="0.25">
      <c r="A2080" s="6" t="s">
        <v>3798</v>
      </c>
      <c r="C2080" s="55" t="s">
        <v>5914</v>
      </c>
      <c r="D2080" s="56">
        <v>3.875</v>
      </c>
      <c r="E2080" s="55">
        <v>114</v>
      </c>
      <c r="F2080" s="55">
        <v>8</v>
      </c>
      <c r="G2080" s="55">
        <v>0</v>
      </c>
      <c r="H2080" s="55">
        <v>0</v>
      </c>
      <c r="I2080" s="55">
        <f t="shared" si="220"/>
        <v>29.419354838709676</v>
      </c>
      <c r="J2080" s="55">
        <f t="shared" si="221"/>
        <v>14.25</v>
      </c>
      <c r="K2080" s="55">
        <f t="shared" si="222"/>
        <v>100</v>
      </c>
      <c r="L2080" s="55">
        <f t="shared" si="223"/>
        <v>0</v>
      </c>
      <c r="M2080" s="55">
        <f t="shared" si="224"/>
        <v>0</v>
      </c>
      <c r="N2080" s="55">
        <f t="shared" si="225"/>
        <v>0.484375</v>
      </c>
      <c r="O2080" s="23">
        <f t="shared" si="226"/>
        <v>14.25</v>
      </c>
      <c r="P2080" s="55"/>
      <c r="S2080" s="6"/>
      <c r="T2080" s="6"/>
      <c r="U2080" s="6"/>
    </row>
    <row r="2081" spans="1:21" x14ac:dyDescent="0.25">
      <c r="A2081" s="6" t="s">
        <v>3798</v>
      </c>
      <c r="B2081" s="139" t="s">
        <v>12621</v>
      </c>
      <c r="C2081" s="55" t="s">
        <v>15185</v>
      </c>
      <c r="D2081" s="56">
        <f>D2079+D2080</f>
        <v>10.125</v>
      </c>
      <c r="E2081" s="56">
        <f>E2079+E2080</f>
        <v>294</v>
      </c>
      <c r="F2081" s="56">
        <f>F2079+F2080</f>
        <v>17</v>
      </c>
      <c r="G2081" s="56">
        <f>G2079+G2080</f>
        <v>0</v>
      </c>
      <c r="H2081" s="56">
        <f>H2079+H2080</f>
        <v>0</v>
      </c>
      <c r="I2081" s="55">
        <f>E2081/D2081</f>
        <v>29.037037037037038</v>
      </c>
      <c r="J2081" s="55">
        <f>E2081/F2081</f>
        <v>17.294117647058822</v>
      </c>
      <c r="K2081" s="55">
        <f>F2081/(F2081+G2081+H2081)*100</f>
        <v>100</v>
      </c>
      <c r="L2081" s="55">
        <f>G2081/(F2081+G2081+H2081)*100</f>
        <v>0</v>
      </c>
      <c r="M2081" s="55">
        <f>H2081/(F2081+G2081+H2081)*100</f>
        <v>0</v>
      </c>
      <c r="N2081" s="55">
        <f>D2081/F2081</f>
        <v>0.59558823529411764</v>
      </c>
      <c r="O2081" s="23">
        <f t="shared" si="226"/>
        <v>17.294117647058822</v>
      </c>
      <c r="P2081" s="55"/>
      <c r="S2081" s="6"/>
      <c r="T2081" s="6"/>
      <c r="U2081" s="6"/>
    </row>
    <row r="2082" spans="1:21" x14ac:dyDescent="0.25">
      <c r="A2082" s="6" t="s">
        <v>3798</v>
      </c>
      <c r="B2082" s="91" t="s">
        <v>12773</v>
      </c>
      <c r="C2082" s="1" t="s">
        <v>4668</v>
      </c>
      <c r="D2082" s="2">
        <v>21.875</v>
      </c>
      <c r="E2082" s="1">
        <v>644</v>
      </c>
      <c r="F2082" s="1">
        <v>33</v>
      </c>
      <c r="G2082" s="1">
        <v>5</v>
      </c>
      <c r="H2082" s="1">
        <v>0</v>
      </c>
      <c r="I2082" s="23">
        <f t="shared" si="220"/>
        <v>29.44</v>
      </c>
      <c r="J2082" s="23">
        <f t="shared" si="221"/>
        <v>19.515151515151516</v>
      </c>
      <c r="K2082" s="23">
        <f t="shared" si="222"/>
        <v>86.842105263157904</v>
      </c>
      <c r="L2082" s="23">
        <f t="shared" si="223"/>
        <v>13.157894736842104</v>
      </c>
      <c r="M2082" s="23">
        <f t="shared" si="224"/>
        <v>0</v>
      </c>
      <c r="N2082" s="23">
        <f t="shared" si="225"/>
        <v>0.66287878787878785</v>
      </c>
      <c r="O2082" s="23">
        <f t="shared" si="226"/>
        <v>16.94736842105263</v>
      </c>
      <c r="S2082" s="6" t="s">
        <v>13189</v>
      </c>
      <c r="T2082" s="6"/>
      <c r="U2082" s="6"/>
    </row>
    <row r="2083" spans="1:21" x14ac:dyDescent="0.25">
      <c r="A2083" s="6" t="s">
        <v>3798</v>
      </c>
      <c r="B2083" s="118" t="s">
        <v>12711</v>
      </c>
      <c r="C2083" s="1" t="s">
        <v>5894</v>
      </c>
      <c r="D2083" s="2">
        <v>11.75</v>
      </c>
      <c r="E2083" s="1">
        <v>370</v>
      </c>
      <c r="F2083" s="1">
        <v>19</v>
      </c>
      <c r="G2083" s="1">
        <v>1</v>
      </c>
      <c r="H2083" s="1">
        <v>0</v>
      </c>
      <c r="I2083" s="23">
        <f t="shared" si="220"/>
        <v>31.48936170212766</v>
      </c>
      <c r="J2083" s="23">
        <f t="shared" si="221"/>
        <v>19.473684210526315</v>
      </c>
      <c r="K2083" s="23">
        <f t="shared" si="222"/>
        <v>95</v>
      </c>
      <c r="L2083" s="23">
        <f t="shared" si="223"/>
        <v>5</v>
      </c>
      <c r="M2083" s="23">
        <f t="shared" si="224"/>
        <v>0</v>
      </c>
      <c r="N2083" s="23">
        <f t="shared" si="225"/>
        <v>0.61842105263157898</v>
      </c>
      <c r="O2083" s="23">
        <f t="shared" si="226"/>
        <v>18.5</v>
      </c>
      <c r="S2083" s="6"/>
      <c r="T2083" s="6"/>
      <c r="U2083" s="6"/>
    </row>
    <row r="2084" spans="1:21" x14ac:dyDescent="0.25">
      <c r="A2084" s="6" t="s">
        <v>3798</v>
      </c>
      <c r="B2084" s="115" t="s">
        <v>12875</v>
      </c>
      <c r="C2084" s="1" t="s">
        <v>6057</v>
      </c>
      <c r="D2084" s="2">
        <v>12.5</v>
      </c>
      <c r="E2084" s="1">
        <v>369</v>
      </c>
      <c r="F2084" s="1">
        <v>27</v>
      </c>
      <c r="G2084" s="1">
        <v>73</v>
      </c>
      <c r="H2084" s="1">
        <v>0</v>
      </c>
      <c r="I2084" s="23">
        <f t="shared" si="220"/>
        <v>29.52</v>
      </c>
      <c r="J2084" s="23">
        <f t="shared" si="221"/>
        <v>13.666666666666666</v>
      </c>
      <c r="K2084" s="23">
        <f t="shared" si="222"/>
        <v>27</v>
      </c>
      <c r="L2084" s="23">
        <f t="shared" si="223"/>
        <v>73</v>
      </c>
      <c r="M2084" s="23">
        <f t="shared" si="224"/>
        <v>0</v>
      </c>
      <c r="N2084" s="23">
        <f t="shared" si="225"/>
        <v>0.46296296296296297</v>
      </c>
      <c r="O2084" s="23">
        <f t="shared" si="226"/>
        <v>3.69</v>
      </c>
      <c r="S2084" s="6"/>
      <c r="T2084" s="6"/>
      <c r="U2084" s="6"/>
    </row>
    <row r="2085" spans="1:21" x14ac:dyDescent="0.25">
      <c r="A2085" s="6" t="s">
        <v>3798</v>
      </c>
      <c r="B2085" s="115" t="s">
        <v>12976</v>
      </c>
      <c r="C2085" s="1" t="s">
        <v>6150</v>
      </c>
      <c r="D2085" s="2">
        <v>6.875</v>
      </c>
      <c r="E2085" s="1">
        <v>207</v>
      </c>
      <c r="F2085" s="1">
        <v>12</v>
      </c>
      <c r="G2085" s="1">
        <v>0</v>
      </c>
      <c r="H2085" s="1">
        <v>0</v>
      </c>
      <c r="I2085" s="23">
        <f t="shared" si="220"/>
        <v>30.109090909090909</v>
      </c>
      <c r="J2085" s="23">
        <f t="shared" si="221"/>
        <v>17.25</v>
      </c>
      <c r="K2085" s="23">
        <f t="shared" si="222"/>
        <v>100</v>
      </c>
      <c r="L2085" s="23">
        <f t="shared" si="223"/>
        <v>0</v>
      </c>
      <c r="M2085" s="23">
        <f t="shared" si="224"/>
        <v>0</v>
      </c>
      <c r="N2085" s="23">
        <f t="shared" si="225"/>
        <v>0.57291666666666663</v>
      </c>
      <c r="O2085" s="23">
        <f t="shared" si="226"/>
        <v>17.25</v>
      </c>
      <c r="S2085" s="6"/>
      <c r="T2085" s="6"/>
      <c r="U2085" s="6"/>
    </row>
    <row r="2086" spans="1:21" x14ac:dyDescent="0.25">
      <c r="A2086" s="6" t="s">
        <v>3798</v>
      </c>
      <c r="B2086" s="91" t="s">
        <v>12777</v>
      </c>
      <c r="C2086" s="1" t="s">
        <v>5963</v>
      </c>
      <c r="D2086" s="2">
        <v>4.25</v>
      </c>
      <c r="E2086" s="1">
        <v>117</v>
      </c>
      <c r="F2086" s="1">
        <v>9</v>
      </c>
      <c r="G2086" s="1">
        <v>5</v>
      </c>
      <c r="H2086" s="1">
        <v>0</v>
      </c>
      <c r="I2086" s="23">
        <f t="shared" si="220"/>
        <v>27.529411764705884</v>
      </c>
      <c r="J2086" s="23">
        <f t="shared" si="221"/>
        <v>13</v>
      </c>
      <c r="K2086" s="23">
        <f t="shared" si="222"/>
        <v>64.285714285714292</v>
      </c>
      <c r="L2086" s="23">
        <f t="shared" si="223"/>
        <v>35.714285714285715</v>
      </c>
      <c r="M2086" s="23">
        <f t="shared" si="224"/>
        <v>0</v>
      </c>
      <c r="N2086" s="23">
        <f t="shared" si="225"/>
        <v>0.47222222222222221</v>
      </c>
      <c r="O2086" s="23">
        <f t="shared" si="226"/>
        <v>8.3571428571428577</v>
      </c>
      <c r="S2086" s="6"/>
      <c r="T2086" s="6"/>
      <c r="U2086" s="6"/>
    </row>
    <row r="2087" spans="1:21" x14ac:dyDescent="0.25">
      <c r="A2087" s="6" t="s">
        <v>3798</v>
      </c>
      <c r="B2087" s="118" t="s">
        <v>12721</v>
      </c>
      <c r="C2087" s="1" t="s">
        <v>5906</v>
      </c>
      <c r="D2087" s="2">
        <v>9.25</v>
      </c>
      <c r="E2087" s="1">
        <v>295</v>
      </c>
      <c r="F2087" s="1">
        <v>13</v>
      </c>
      <c r="G2087" s="1">
        <v>4</v>
      </c>
      <c r="H2087" s="1">
        <v>0</v>
      </c>
      <c r="I2087" s="23">
        <f t="shared" si="220"/>
        <v>31.891891891891891</v>
      </c>
      <c r="J2087" s="23">
        <f t="shared" si="221"/>
        <v>22.692307692307693</v>
      </c>
      <c r="K2087" s="23">
        <f t="shared" si="222"/>
        <v>76.470588235294116</v>
      </c>
      <c r="L2087" s="23">
        <f t="shared" si="223"/>
        <v>23.52941176470588</v>
      </c>
      <c r="M2087" s="23">
        <f t="shared" si="224"/>
        <v>0</v>
      </c>
      <c r="N2087" s="23">
        <f t="shared" si="225"/>
        <v>0.71153846153846156</v>
      </c>
      <c r="O2087" s="23">
        <f t="shared" si="226"/>
        <v>17.352941176470587</v>
      </c>
      <c r="S2087" s="6"/>
      <c r="T2087" s="6"/>
      <c r="U2087" s="6"/>
    </row>
    <row r="2088" spans="1:21" x14ac:dyDescent="0.25">
      <c r="A2088" s="6" t="s">
        <v>3798</v>
      </c>
      <c r="B2088" s="118" t="s">
        <v>12723</v>
      </c>
      <c r="C2088" s="1" t="s">
        <v>5909</v>
      </c>
      <c r="D2088" s="2">
        <v>16.375</v>
      </c>
      <c r="E2088" s="1">
        <v>478</v>
      </c>
      <c r="F2088" s="1">
        <v>24</v>
      </c>
      <c r="G2088" s="1">
        <v>2</v>
      </c>
      <c r="H2088" s="1">
        <v>0</v>
      </c>
      <c r="I2088" s="23">
        <f t="shared" si="220"/>
        <v>29.190839694656489</v>
      </c>
      <c r="J2088" s="23">
        <f t="shared" si="221"/>
        <v>19.916666666666668</v>
      </c>
      <c r="K2088" s="23">
        <f t="shared" si="222"/>
        <v>92.307692307692307</v>
      </c>
      <c r="L2088" s="23">
        <f t="shared" si="223"/>
        <v>7.6923076923076925</v>
      </c>
      <c r="M2088" s="23">
        <f t="shared" si="224"/>
        <v>0</v>
      </c>
      <c r="N2088" s="23">
        <f t="shared" si="225"/>
        <v>0.68229166666666663</v>
      </c>
      <c r="O2088" s="23">
        <f t="shared" si="226"/>
        <v>18.384615384615383</v>
      </c>
      <c r="S2088" s="6" t="s">
        <v>13191</v>
      </c>
      <c r="T2088" s="6"/>
      <c r="U2088" s="6"/>
    </row>
    <row r="2089" spans="1:21" x14ac:dyDescent="0.25">
      <c r="A2089" s="6" t="s">
        <v>3798</v>
      </c>
      <c r="B2089" s="238"/>
      <c r="C2089" s="72" t="s">
        <v>5852</v>
      </c>
      <c r="D2089" s="73">
        <v>3.25</v>
      </c>
      <c r="E2089" s="72">
        <v>104</v>
      </c>
      <c r="F2089" s="72">
        <v>5</v>
      </c>
      <c r="G2089" s="72">
        <v>0</v>
      </c>
      <c r="H2089" s="72">
        <v>0</v>
      </c>
      <c r="I2089" s="72">
        <f t="shared" si="220"/>
        <v>32</v>
      </c>
      <c r="J2089" s="72">
        <f t="shared" si="221"/>
        <v>20.8</v>
      </c>
      <c r="K2089" s="72">
        <f t="shared" si="222"/>
        <v>100</v>
      </c>
      <c r="L2089" s="72">
        <f t="shared" si="223"/>
        <v>0</v>
      </c>
      <c r="M2089" s="72">
        <f t="shared" si="224"/>
        <v>0</v>
      </c>
      <c r="N2089" s="72">
        <f t="shared" si="225"/>
        <v>0.65</v>
      </c>
      <c r="O2089" s="23">
        <f t="shared" si="226"/>
        <v>20.8</v>
      </c>
      <c r="P2089" s="72"/>
      <c r="S2089" s="6"/>
      <c r="T2089" s="6"/>
      <c r="U2089" s="6"/>
    </row>
    <row r="2090" spans="1:21" x14ac:dyDescent="0.25">
      <c r="A2090" s="6" t="s">
        <v>3798</v>
      </c>
      <c r="C2090" s="72" t="s">
        <v>5910</v>
      </c>
      <c r="D2090" s="73">
        <v>4.125</v>
      </c>
      <c r="E2090" s="72">
        <v>128</v>
      </c>
      <c r="F2090" s="72">
        <v>7</v>
      </c>
      <c r="G2090" s="72">
        <v>3</v>
      </c>
      <c r="H2090" s="72">
        <v>0</v>
      </c>
      <c r="I2090" s="72">
        <f t="shared" si="220"/>
        <v>31.030303030303031</v>
      </c>
      <c r="J2090" s="72">
        <f t="shared" si="221"/>
        <v>18.285714285714285</v>
      </c>
      <c r="K2090" s="72">
        <f t="shared" si="222"/>
        <v>70</v>
      </c>
      <c r="L2090" s="72">
        <f t="shared" si="223"/>
        <v>30</v>
      </c>
      <c r="M2090" s="72">
        <f t="shared" si="224"/>
        <v>0</v>
      </c>
      <c r="N2090" s="72">
        <f t="shared" si="225"/>
        <v>0.5892857142857143</v>
      </c>
      <c r="O2090" s="23">
        <f t="shared" si="226"/>
        <v>12.8</v>
      </c>
      <c r="P2090" s="72"/>
      <c r="S2090" s="42" t="s">
        <v>14231</v>
      </c>
      <c r="T2090" s="6"/>
      <c r="U2090" s="6"/>
    </row>
    <row r="2091" spans="1:21" x14ac:dyDescent="0.25">
      <c r="A2091" s="6" t="s">
        <v>3798</v>
      </c>
      <c r="B2091" s="238" t="s">
        <v>12667</v>
      </c>
      <c r="C2091" s="72" t="s">
        <v>15187</v>
      </c>
      <c r="D2091" s="73">
        <f>D2089+D2090</f>
        <v>7.375</v>
      </c>
      <c r="E2091" s="73">
        <f>E2089+E2090</f>
        <v>232</v>
      </c>
      <c r="F2091" s="73">
        <f>F2089+F2090</f>
        <v>12</v>
      </c>
      <c r="G2091" s="73">
        <f>G2089+G2090</f>
        <v>3</v>
      </c>
      <c r="H2091" s="73">
        <f>H2089+H2090</f>
        <v>0</v>
      </c>
      <c r="I2091" s="72">
        <f>E2091/D2091</f>
        <v>31.457627118644069</v>
      </c>
      <c r="J2091" s="72">
        <f>E2091/F2091</f>
        <v>19.333333333333332</v>
      </c>
      <c r="K2091" s="72">
        <f>F2091/(F2091+G2091+H2091)*100</f>
        <v>80</v>
      </c>
      <c r="L2091" s="72">
        <f>G2091/(F2091+G2091+H2091)*100</f>
        <v>20</v>
      </c>
      <c r="M2091" s="72">
        <f>H2091/(F2091+G2091+H2091)*100</f>
        <v>0</v>
      </c>
      <c r="N2091" s="72">
        <f>D2091/F2091</f>
        <v>0.61458333333333337</v>
      </c>
      <c r="O2091" s="23">
        <f t="shared" si="226"/>
        <v>15.466666666666667</v>
      </c>
      <c r="P2091" s="72"/>
      <c r="S2091" s="42"/>
      <c r="T2091" s="6"/>
      <c r="U2091" s="6"/>
    </row>
    <row r="2092" spans="1:21" x14ac:dyDescent="0.25">
      <c r="A2092" s="6" t="s">
        <v>3798</v>
      </c>
      <c r="B2092" s="118" t="s">
        <v>12726</v>
      </c>
      <c r="C2092" s="1" t="s">
        <v>5915</v>
      </c>
      <c r="D2092" s="2">
        <v>10.625</v>
      </c>
      <c r="E2092" s="1">
        <v>316</v>
      </c>
      <c r="F2092" s="1">
        <v>21</v>
      </c>
      <c r="G2092" s="1">
        <v>5</v>
      </c>
      <c r="H2092" s="1">
        <v>0</v>
      </c>
      <c r="I2092" s="23">
        <f t="shared" si="220"/>
        <v>29.741176470588236</v>
      </c>
      <c r="J2092" s="23">
        <f t="shared" si="221"/>
        <v>15.047619047619047</v>
      </c>
      <c r="K2092" s="23">
        <f t="shared" si="222"/>
        <v>80.769230769230774</v>
      </c>
      <c r="L2092" s="23">
        <f t="shared" si="223"/>
        <v>19.230769230769234</v>
      </c>
      <c r="M2092" s="23">
        <f t="shared" si="224"/>
        <v>0</v>
      </c>
      <c r="N2092" s="23">
        <f t="shared" si="225"/>
        <v>0.50595238095238093</v>
      </c>
      <c r="O2092" s="23">
        <f t="shared" si="226"/>
        <v>12.153846153846153</v>
      </c>
      <c r="S2092" s="6"/>
      <c r="T2092" s="6"/>
      <c r="U2092" s="6"/>
    </row>
    <row r="2093" spans="1:21" x14ac:dyDescent="0.25">
      <c r="A2093" s="6" t="s">
        <v>3798</v>
      </c>
      <c r="B2093" s="118" t="s">
        <v>12729</v>
      </c>
      <c r="C2093" s="1" t="s">
        <v>5918</v>
      </c>
      <c r="D2093" s="2">
        <v>3.625</v>
      </c>
      <c r="E2093" s="1">
        <v>99</v>
      </c>
      <c r="F2093" s="1">
        <v>6</v>
      </c>
      <c r="G2093" s="1">
        <v>3</v>
      </c>
      <c r="H2093" s="1">
        <v>0</v>
      </c>
      <c r="I2093" s="23">
        <f t="shared" si="220"/>
        <v>27.310344827586206</v>
      </c>
      <c r="J2093" s="23">
        <f t="shared" si="221"/>
        <v>16.5</v>
      </c>
      <c r="K2093" s="23">
        <f t="shared" si="222"/>
        <v>66.666666666666657</v>
      </c>
      <c r="L2093" s="23">
        <f t="shared" si="223"/>
        <v>33.333333333333329</v>
      </c>
      <c r="M2093" s="23">
        <f t="shared" si="224"/>
        <v>0</v>
      </c>
      <c r="N2093" s="23">
        <f t="shared" si="225"/>
        <v>0.60416666666666663</v>
      </c>
      <c r="O2093" s="23">
        <f t="shared" si="226"/>
        <v>11</v>
      </c>
      <c r="S2093" s="6" t="s">
        <v>13193</v>
      </c>
      <c r="T2093" s="6"/>
      <c r="U2093" s="6"/>
    </row>
    <row r="2094" spans="1:21" x14ac:dyDescent="0.25">
      <c r="A2094" s="6" t="s">
        <v>3798</v>
      </c>
      <c r="B2094" s="289" t="s">
        <v>14950</v>
      </c>
      <c r="C2094" s="29" t="s">
        <v>6950</v>
      </c>
      <c r="D2094" s="28">
        <v>4.75</v>
      </c>
      <c r="E2094" s="27">
        <v>151</v>
      </c>
      <c r="F2094" s="27">
        <v>10</v>
      </c>
      <c r="G2094" s="27">
        <v>2</v>
      </c>
      <c r="H2094" s="27">
        <v>0</v>
      </c>
      <c r="I2094" s="27">
        <f t="shared" si="220"/>
        <v>31.789473684210527</v>
      </c>
      <c r="J2094" s="27">
        <f t="shared" si="221"/>
        <v>15.1</v>
      </c>
      <c r="K2094" s="27">
        <f t="shared" si="222"/>
        <v>83.333333333333343</v>
      </c>
      <c r="L2094" s="27">
        <f t="shared" si="223"/>
        <v>16.666666666666664</v>
      </c>
      <c r="M2094" s="27">
        <f t="shared" si="224"/>
        <v>0</v>
      </c>
      <c r="N2094" s="27">
        <f t="shared" si="225"/>
        <v>0.47499999999999998</v>
      </c>
      <c r="O2094" s="23">
        <f t="shared" si="226"/>
        <v>12.583333333333334</v>
      </c>
      <c r="P2094" s="27"/>
      <c r="S2094" s="6"/>
      <c r="T2094" s="6"/>
      <c r="U2094" s="6"/>
    </row>
    <row r="2095" spans="1:21" x14ac:dyDescent="0.25">
      <c r="A2095" s="6" t="s">
        <v>3798</v>
      </c>
      <c r="B2095" s="91" t="s">
        <v>13032</v>
      </c>
      <c r="C2095" s="1" t="s">
        <v>6203</v>
      </c>
      <c r="D2095" s="2">
        <v>6.375</v>
      </c>
      <c r="E2095" s="1">
        <v>213</v>
      </c>
      <c r="F2095" s="1">
        <v>10</v>
      </c>
      <c r="G2095" s="1">
        <v>0</v>
      </c>
      <c r="H2095" s="1">
        <v>0</v>
      </c>
      <c r="I2095" s="23">
        <f t="shared" si="220"/>
        <v>33.411764705882355</v>
      </c>
      <c r="J2095" s="23">
        <f t="shared" si="221"/>
        <v>21.3</v>
      </c>
      <c r="K2095" s="23">
        <f t="shared" si="222"/>
        <v>100</v>
      </c>
      <c r="L2095" s="23">
        <f t="shared" si="223"/>
        <v>0</v>
      </c>
      <c r="M2095" s="23">
        <f t="shared" si="224"/>
        <v>0</v>
      </c>
      <c r="N2095" s="23">
        <f t="shared" si="225"/>
        <v>0.63749999999999996</v>
      </c>
      <c r="O2095" s="23">
        <f t="shared" si="226"/>
        <v>21.3</v>
      </c>
      <c r="S2095" s="6" t="s">
        <v>14232</v>
      </c>
      <c r="T2095" s="6"/>
      <c r="U2095" s="6"/>
    </row>
    <row r="2096" spans="1:21" x14ac:dyDescent="0.25">
      <c r="A2096" s="6" t="s">
        <v>3798</v>
      </c>
      <c r="B2096" s="91" t="s">
        <v>12982</v>
      </c>
      <c r="C2096" s="1" t="s">
        <v>6155</v>
      </c>
      <c r="D2096" s="2">
        <v>7.75</v>
      </c>
      <c r="E2096" s="1">
        <v>235</v>
      </c>
      <c r="F2096" s="1">
        <v>11</v>
      </c>
      <c r="G2096" s="1">
        <v>2</v>
      </c>
      <c r="H2096" s="1">
        <v>0</v>
      </c>
      <c r="I2096" s="23">
        <f t="shared" si="220"/>
        <v>30.322580645161292</v>
      </c>
      <c r="J2096" s="23">
        <f t="shared" si="221"/>
        <v>21.363636363636363</v>
      </c>
      <c r="K2096" s="23">
        <f t="shared" si="222"/>
        <v>84.615384615384613</v>
      </c>
      <c r="L2096" s="23">
        <f t="shared" si="223"/>
        <v>15.384615384615385</v>
      </c>
      <c r="M2096" s="23">
        <f t="shared" si="224"/>
        <v>0</v>
      </c>
      <c r="N2096" s="23">
        <f t="shared" si="225"/>
        <v>0.70454545454545459</v>
      </c>
      <c r="O2096" s="23">
        <f t="shared" si="226"/>
        <v>18.076923076923077</v>
      </c>
      <c r="S2096" s="6"/>
      <c r="T2096" s="6"/>
      <c r="U2096" s="6"/>
    </row>
    <row r="2097" spans="1:21" x14ac:dyDescent="0.25">
      <c r="A2097" s="6" t="s">
        <v>3798</v>
      </c>
      <c r="B2097" s="118" t="s">
        <v>12689</v>
      </c>
      <c r="C2097" s="1" t="s">
        <v>5873</v>
      </c>
      <c r="D2097" s="2">
        <v>3.25</v>
      </c>
      <c r="E2097" s="1">
        <v>90</v>
      </c>
      <c r="F2097" s="1">
        <v>7</v>
      </c>
      <c r="G2097" s="1">
        <v>1</v>
      </c>
      <c r="H2097" s="1">
        <v>0</v>
      </c>
      <c r="I2097" s="23">
        <f t="shared" si="220"/>
        <v>27.692307692307693</v>
      </c>
      <c r="J2097" s="23">
        <f t="shared" si="221"/>
        <v>12.857142857142858</v>
      </c>
      <c r="K2097" s="23">
        <f t="shared" si="222"/>
        <v>87.5</v>
      </c>
      <c r="L2097" s="23">
        <f t="shared" si="223"/>
        <v>12.5</v>
      </c>
      <c r="M2097" s="23">
        <f t="shared" si="224"/>
        <v>0</v>
      </c>
      <c r="N2097" s="23">
        <f t="shared" si="225"/>
        <v>0.4642857142857143</v>
      </c>
      <c r="O2097" s="23">
        <f t="shared" si="226"/>
        <v>11.25</v>
      </c>
      <c r="S2097" s="6" t="s">
        <v>14233</v>
      </c>
      <c r="T2097" s="6"/>
      <c r="U2097" s="6"/>
    </row>
    <row r="2098" spans="1:21" x14ac:dyDescent="0.25">
      <c r="A2098" s="6" t="s">
        <v>3798</v>
      </c>
      <c r="B2098" s="91" t="s">
        <v>12914</v>
      </c>
      <c r="C2098" s="1" t="s">
        <v>6100</v>
      </c>
      <c r="D2098" s="2">
        <v>2.875</v>
      </c>
      <c r="E2098" s="1">
        <v>93</v>
      </c>
      <c r="F2098" s="1">
        <v>3</v>
      </c>
      <c r="G2098" s="1">
        <v>2</v>
      </c>
      <c r="H2098" s="1">
        <v>0</v>
      </c>
      <c r="I2098" s="23">
        <f t="shared" si="220"/>
        <v>32.347826086956523</v>
      </c>
      <c r="J2098" s="23">
        <f t="shared" si="221"/>
        <v>31</v>
      </c>
      <c r="K2098" s="23">
        <f t="shared" si="222"/>
        <v>60</v>
      </c>
      <c r="L2098" s="23">
        <f t="shared" si="223"/>
        <v>40</v>
      </c>
      <c r="M2098" s="23">
        <f t="shared" si="224"/>
        <v>0</v>
      </c>
      <c r="N2098" s="23">
        <f t="shared" si="225"/>
        <v>0.95833333333333337</v>
      </c>
      <c r="O2098" s="23">
        <f t="shared" si="226"/>
        <v>18.600000000000001</v>
      </c>
      <c r="S2098" s="6"/>
      <c r="T2098" s="6"/>
      <c r="U2098" s="6"/>
    </row>
    <row r="2099" spans="1:21" x14ac:dyDescent="0.25">
      <c r="A2099" s="6" t="s">
        <v>3798</v>
      </c>
      <c r="B2099" s="118" t="s">
        <v>12664</v>
      </c>
      <c r="C2099" s="1" t="s">
        <v>5849</v>
      </c>
      <c r="D2099" s="2">
        <v>7</v>
      </c>
      <c r="E2099" s="1">
        <v>214</v>
      </c>
      <c r="F2099" s="1">
        <v>10</v>
      </c>
      <c r="G2099" s="1">
        <v>1</v>
      </c>
      <c r="H2099" s="1">
        <v>0</v>
      </c>
      <c r="I2099" s="23">
        <f t="shared" si="220"/>
        <v>30.571428571428573</v>
      </c>
      <c r="J2099" s="23">
        <f t="shared" si="221"/>
        <v>21.4</v>
      </c>
      <c r="K2099" s="23">
        <f t="shared" si="222"/>
        <v>90.909090909090907</v>
      </c>
      <c r="L2099" s="23">
        <f t="shared" si="223"/>
        <v>9.0909090909090917</v>
      </c>
      <c r="M2099" s="23">
        <f t="shared" si="224"/>
        <v>0</v>
      </c>
      <c r="N2099" s="23">
        <f t="shared" si="225"/>
        <v>0.7</v>
      </c>
      <c r="O2099" s="23">
        <f t="shared" si="226"/>
        <v>19.454545454545453</v>
      </c>
      <c r="S2099" s="6"/>
      <c r="T2099" s="6"/>
      <c r="U2099" s="6"/>
    </row>
    <row r="2100" spans="1:21" x14ac:dyDescent="0.25">
      <c r="A2100" s="6" t="s">
        <v>3798</v>
      </c>
      <c r="B2100" s="132"/>
      <c r="C2100" s="48" t="s">
        <v>5951</v>
      </c>
      <c r="D2100" s="49">
        <v>2.25</v>
      </c>
      <c r="E2100" s="48">
        <v>72</v>
      </c>
      <c r="F2100" s="48">
        <v>3</v>
      </c>
      <c r="G2100" s="48">
        <v>0</v>
      </c>
      <c r="H2100" s="48">
        <v>0</v>
      </c>
      <c r="I2100" s="48">
        <f t="shared" si="220"/>
        <v>32</v>
      </c>
      <c r="J2100" s="48">
        <f t="shared" si="221"/>
        <v>24</v>
      </c>
      <c r="K2100" s="48">
        <f t="shared" si="222"/>
        <v>100</v>
      </c>
      <c r="L2100" s="48">
        <f t="shared" si="223"/>
        <v>0</v>
      </c>
      <c r="M2100" s="48">
        <f t="shared" si="224"/>
        <v>0</v>
      </c>
      <c r="N2100" s="48">
        <f t="shared" si="225"/>
        <v>0.75</v>
      </c>
      <c r="O2100" s="23">
        <f t="shared" si="226"/>
        <v>24</v>
      </c>
      <c r="P2100" s="48"/>
      <c r="S2100" s="6"/>
      <c r="T2100" s="6"/>
      <c r="U2100" s="6"/>
    </row>
    <row r="2101" spans="1:21" x14ac:dyDescent="0.25">
      <c r="A2101" s="6" t="s">
        <v>3798</v>
      </c>
      <c r="C2101" s="48" t="s">
        <v>6088</v>
      </c>
      <c r="D2101" s="49">
        <v>2.25</v>
      </c>
      <c r="E2101" s="48">
        <v>70</v>
      </c>
      <c r="F2101" s="48">
        <v>3</v>
      </c>
      <c r="G2101" s="48">
        <v>1</v>
      </c>
      <c r="H2101" s="48">
        <v>0</v>
      </c>
      <c r="I2101" s="48">
        <f t="shared" si="220"/>
        <v>31.111111111111111</v>
      </c>
      <c r="J2101" s="48">
        <f t="shared" si="221"/>
        <v>23.333333333333332</v>
      </c>
      <c r="K2101" s="48">
        <f t="shared" si="222"/>
        <v>75</v>
      </c>
      <c r="L2101" s="48">
        <f t="shared" si="223"/>
        <v>25</v>
      </c>
      <c r="M2101" s="48">
        <f t="shared" si="224"/>
        <v>0</v>
      </c>
      <c r="N2101" s="48">
        <f t="shared" si="225"/>
        <v>0.75</v>
      </c>
      <c r="O2101" s="23">
        <f t="shared" si="226"/>
        <v>17.5</v>
      </c>
      <c r="P2101" s="48"/>
      <c r="S2101" s="6"/>
      <c r="T2101" s="6"/>
      <c r="U2101" s="6"/>
    </row>
    <row r="2102" spans="1:21" x14ac:dyDescent="0.25">
      <c r="A2102" s="6" t="s">
        <v>3798</v>
      </c>
      <c r="B2102" s="132" t="s">
        <v>12900</v>
      </c>
      <c r="C2102" s="48" t="s">
        <v>15188</v>
      </c>
      <c r="D2102" s="49">
        <f>D2100+D2101</f>
        <v>4.5</v>
      </c>
      <c r="E2102" s="49">
        <f>E2100+E2101</f>
        <v>142</v>
      </c>
      <c r="F2102" s="49">
        <f>F2100+F2101</f>
        <v>6</v>
      </c>
      <c r="G2102" s="49">
        <f>G2100+G2101</f>
        <v>1</v>
      </c>
      <c r="H2102" s="49">
        <f>H2100+H2101</f>
        <v>0</v>
      </c>
      <c r="I2102" s="48">
        <f>E2102/D2102</f>
        <v>31.555555555555557</v>
      </c>
      <c r="J2102" s="48">
        <f>E2102/F2102</f>
        <v>23.666666666666668</v>
      </c>
      <c r="K2102" s="48">
        <f>F2102/(F2102+G2102+H2102)*100</f>
        <v>85.714285714285708</v>
      </c>
      <c r="L2102" s="48">
        <f>G2102/(F2102+G2102+H2102)*100</f>
        <v>14.285714285714285</v>
      </c>
      <c r="M2102" s="48">
        <f>H2102/(F2102+G2102+H2102)*100</f>
        <v>0</v>
      </c>
      <c r="N2102" s="48">
        <f>D2102/F2102</f>
        <v>0.75</v>
      </c>
      <c r="O2102" s="23">
        <f t="shared" si="226"/>
        <v>20.285714285714285</v>
      </c>
      <c r="P2102" s="48"/>
      <c r="S2102" s="6"/>
      <c r="T2102" s="6"/>
      <c r="U2102" s="6"/>
    </row>
    <row r="2103" spans="1:21" x14ac:dyDescent="0.25">
      <c r="A2103" s="6" t="s">
        <v>3798</v>
      </c>
      <c r="B2103" s="118" t="s">
        <v>12841</v>
      </c>
      <c r="C2103" s="1" t="s">
        <v>6030</v>
      </c>
      <c r="D2103" s="2">
        <v>7.75</v>
      </c>
      <c r="E2103" s="1">
        <v>293</v>
      </c>
      <c r="F2103" s="1">
        <v>16</v>
      </c>
      <c r="G2103" s="1">
        <v>1</v>
      </c>
      <c r="H2103" s="1">
        <v>0</v>
      </c>
      <c r="I2103" s="23">
        <f t="shared" si="220"/>
        <v>37.806451612903224</v>
      </c>
      <c r="J2103" s="23">
        <f t="shared" si="221"/>
        <v>18.3125</v>
      </c>
      <c r="K2103" s="23">
        <f t="shared" si="222"/>
        <v>94.117647058823522</v>
      </c>
      <c r="L2103" s="23">
        <f t="shared" si="223"/>
        <v>5.8823529411764701</v>
      </c>
      <c r="M2103" s="23">
        <f t="shared" si="224"/>
        <v>0</v>
      </c>
      <c r="N2103" s="23">
        <f t="shared" si="225"/>
        <v>0.484375</v>
      </c>
      <c r="O2103" s="23">
        <f t="shared" si="226"/>
        <v>17.235294117647058</v>
      </c>
      <c r="S2103" s="6"/>
      <c r="T2103" s="6"/>
      <c r="U2103" s="6"/>
    </row>
    <row r="2104" spans="1:21" x14ac:dyDescent="0.25">
      <c r="A2104" s="6" t="s">
        <v>3798</v>
      </c>
      <c r="B2104" s="118" t="s">
        <v>12809</v>
      </c>
      <c r="C2104" s="1" t="s">
        <v>5996</v>
      </c>
      <c r="D2104" s="2">
        <v>3</v>
      </c>
      <c r="E2104" s="1">
        <v>88</v>
      </c>
      <c r="F2104" s="1">
        <v>8</v>
      </c>
      <c r="G2104" s="1">
        <v>5</v>
      </c>
      <c r="H2104" s="1">
        <v>0</v>
      </c>
      <c r="I2104" s="23">
        <f t="shared" si="220"/>
        <v>29.333333333333332</v>
      </c>
      <c r="J2104" s="23">
        <f t="shared" si="221"/>
        <v>11</v>
      </c>
      <c r="K2104" s="23">
        <f t="shared" si="222"/>
        <v>61.53846153846154</v>
      </c>
      <c r="L2104" s="23">
        <f t="shared" si="223"/>
        <v>38.461538461538467</v>
      </c>
      <c r="M2104" s="23">
        <f t="shared" si="224"/>
        <v>0</v>
      </c>
      <c r="N2104" s="23">
        <f t="shared" si="225"/>
        <v>0.375</v>
      </c>
      <c r="O2104" s="23">
        <f t="shared" si="226"/>
        <v>6.7692307692307692</v>
      </c>
      <c r="S2104" s="42" t="s">
        <v>13195</v>
      </c>
      <c r="T2104" s="6"/>
      <c r="U2104" s="6"/>
    </row>
    <row r="2105" spans="1:21" x14ac:dyDescent="0.25">
      <c r="A2105" s="6" t="s">
        <v>3798</v>
      </c>
      <c r="B2105" s="91" t="s">
        <v>12826</v>
      </c>
      <c r="C2105" s="1" t="s">
        <v>6015</v>
      </c>
      <c r="D2105" s="2">
        <v>17.375</v>
      </c>
      <c r="E2105" s="1">
        <v>535</v>
      </c>
      <c r="F2105" s="1">
        <v>24</v>
      </c>
      <c r="G2105" s="1">
        <v>1</v>
      </c>
      <c r="H2105" s="1">
        <v>4</v>
      </c>
      <c r="I2105" s="23">
        <f t="shared" si="220"/>
        <v>30.791366906474821</v>
      </c>
      <c r="J2105" s="23">
        <f t="shared" si="221"/>
        <v>22.291666666666668</v>
      </c>
      <c r="K2105" s="23">
        <f t="shared" si="222"/>
        <v>82.758620689655174</v>
      </c>
      <c r="L2105" s="23">
        <f t="shared" si="223"/>
        <v>3.4482758620689653</v>
      </c>
      <c r="M2105" s="23">
        <f t="shared" si="224"/>
        <v>13.793103448275861</v>
      </c>
      <c r="N2105" s="23">
        <f t="shared" si="225"/>
        <v>0.72395833333333337</v>
      </c>
      <c r="O2105" s="23">
        <f t="shared" si="226"/>
        <v>18.448275862068964</v>
      </c>
      <c r="S2105" s="6"/>
      <c r="T2105" s="6"/>
      <c r="U2105" s="6"/>
    </row>
    <row r="2106" spans="1:21" x14ac:dyDescent="0.25">
      <c r="A2106" s="6" t="s">
        <v>3798</v>
      </c>
      <c r="B2106" s="91" t="s">
        <v>12933</v>
      </c>
      <c r="C2106" s="1" t="s">
        <v>6117</v>
      </c>
      <c r="D2106" s="2">
        <v>8.5</v>
      </c>
      <c r="E2106" s="1">
        <v>222</v>
      </c>
      <c r="F2106" s="1">
        <v>11</v>
      </c>
      <c r="G2106" s="1">
        <v>4</v>
      </c>
      <c r="H2106" s="1">
        <v>0</v>
      </c>
      <c r="I2106" s="23">
        <f t="shared" ref="I2106:I2172" si="227">E2106/D2106</f>
        <v>26.117647058823529</v>
      </c>
      <c r="J2106" s="23">
        <f t="shared" ref="J2106:J2172" si="228">E2106/F2106</f>
        <v>20.181818181818183</v>
      </c>
      <c r="K2106" s="23">
        <f t="shared" ref="K2106:K2172" si="229">F2106/(F2106+G2106+H2106)*100</f>
        <v>73.333333333333329</v>
      </c>
      <c r="L2106" s="23">
        <f t="shared" ref="L2106:L2172" si="230">G2106/(F2106+G2106+H2106)*100</f>
        <v>26.666666666666668</v>
      </c>
      <c r="M2106" s="23">
        <f t="shared" ref="M2106:M2172" si="231">H2106/(F2106+G2106+H2106)*100</f>
        <v>0</v>
      </c>
      <c r="N2106" s="23">
        <f t="shared" ref="N2106:N2172" si="232">D2106/F2106</f>
        <v>0.77272727272727271</v>
      </c>
      <c r="O2106" s="23">
        <f t="shared" si="226"/>
        <v>14.8</v>
      </c>
      <c r="S2106" s="42" t="s">
        <v>14234</v>
      </c>
      <c r="T2106" s="6"/>
      <c r="U2106" s="6"/>
    </row>
    <row r="2107" spans="1:21" x14ac:dyDescent="0.25">
      <c r="A2107" s="6" t="s">
        <v>3798</v>
      </c>
      <c r="B2107" s="91" t="s">
        <v>12849</v>
      </c>
      <c r="C2107" s="1" t="s">
        <v>6035</v>
      </c>
      <c r="D2107" s="2">
        <v>8.125</v>
      </c>
      <c r="E2107" s="1">
        <v>238</v>
      </c>
      <c r="F2107" s="1">
        <v>13</v>
      </c>
      <c r="G2107" s="1">
        <v>10</v>
      </c>
      <c r="H2107" s="1">
        <v>1</v>
      </c>
      <c r="I2107" s="23">
        <f t="shared" si="227"/>
        <v>29.292307692307691</v>
      </c>
      <c r="J2107" s="23">
        <f t="shared" si="228"/>
        <v>18.307692307692307</v>
      </c>
      <c r="K2107" s="23">
        <f t="shared" si="229"/>
        <v>54.166666666666664</v>
      </c>
      <c r="L2107" s="23">
        <f t="shared" si="230"/>
        <v>41.666666666666671</v>
      </c>
      <c r="M2107" s="23">
        <f t="shared" si="231"/>
        <v>4.1666666666666661</v>
      </c>
      <c r="N2107" s="23">
        <f t="shared" si="232"/>
        <v>0.625</v>
      </c>
      <c r="O2107" s="23">
        <f t="shared" si="226"/>
        <v>9.9166666666666661</v>
      </c>
      <c r="S2107" s="6"/>
      <c r="T2107" s="6"/>
      <c r="U2107" s="6"/>
    </row>
    <row r="2108" spans="1:21" x14ac:dyDescent="0.25">
      <c r="A2108" s="6" t="s">
        <v>3798</v>
      </c>
      <c r="B2108" s="91" t="s">
        <v>12997</v>
      </c>
      <c r="C2108" s="1" t="s">
        <v>6168</v>
      </c>
      <c r="D2108" s="2">
        <v>5.75</v>
      </c>
      <c r="E2108" s="1">
        <v>175</v>
      </c>
      <c r="F2108" s="1">
        <v>13</v>
      </c>
      <c r="G2108" s="1">
        <v>1</v>
      </c>
      <c r="H2108" s="1">
        <v>0</v>
      </c>
      <c r="I2108" s="23">
        <f t="shared" si="227"/>
        <v>30.434782608695652</v>
      </c>
      <c r="J2108" s="23">
        <f t="shared" si="228"/>
        <v>13.461538461538462</v>
      </c>
      <c r="K2108" s="23">
        <f t="shared" si="229"/>
        <v>92.857142857142861</v>
      </c>
      <c r="L2108" s="23">
        <f t="shared" si="230"/>
        <v>7.1428571428571423</v>
      </c>
      <c r="M2108" s="23">
        <f t="shared" si="231"/>
        <v>0</v>
      </c>
      <c r="N2108" s="23">
        <f t="shared" si="232"/>
        <v>0.44230769230769229</v>
      </c>
      <c r="O2108" s="23">
        <f t="shared" si="226"/>
        <v>12.5</v>
      </c>
      <c r="S2108" s="6"/>
      <c r="T2108" s="6"/>
      <c r="U2108" s="6"/>
    </row>
    <row r="2109" spans="1:21" x14ac:dyDescent="0.25">
      <c r="A2109" s="6" t="s">
        <v>3798</v>
      </c>
      <c r="B2109" s="91" t="s">
        <v>12847</v>
      </c>
      <c r="C2109" s="1" t="s">
        <v>6034</v>
      </c>
      <c r="D2109" s="2">
        <v>13</v>
      </c>
      <c r="E2109" s="1">
        <v>421</v>
      </c>
      <c r="F2109" s="1">
        <v>17</v>
      </c>
      <c r="G2109" s="1">
        <v>10</v>
      </c>
      <c r="H2109" s="1">
        <v>13</v>
      </c>
      <c r="I2109" s="23">
        <f t="shared" si="227"/>
        <v>32.384615384615387</v>
      </c>
      <c r="J2109" s="23">
        <f t="shared" si="228"/>
        <v>24.764705882352942</v>
      </c>
      <c r="K2109" s="23">
        <f t="shared" si="229"/>
        <v>42.5</v>
      </c>
      <c r="L2109" s="23">
        <f t="shared" si="230"/>
        <v>25</v>
      </c>
      <c r="M2109" s="23">
        <f t="shared" si="231"/>
        <v>32.5</v>
      </c>
      <c r="N2109" s="23">
        <f t="shared" si="232"/>
        <v>0.76470588235294112</v>
      </c>
      <c r="O2109" s="23">
        <f t="shared" si="226"/>
        <v>10.525</v>
      </c>
      <c r="S2109" s="6"/>
      <c r="T2109" s="6"/>
      <c r="U2109" s="6"/>
    </row>
    <row r="2110" spans="1:21" x14ac:dyDescent="0.25">
      <c r="A2110" s="6" t="s">
        <v>3798</v>
      </c>
      <c r="B2110" s="91" t="s">
        <v>12741</v>
      </c>
      <c r="C2110" s="1" t="s">
        <v>5932</v>
      </c>
      <c r="D2110" s="2">
        <v>11</v>
      </c>
      <c r="E2110" s="1">
        <v>296</v>
      </c>
      <c r="F2110" s="1">
        <v>19</v>
      </c>
      <c r="G2110" s="1">
        <v>3</v>
      </c>
      <c r="H2110" s="1">
        <v>0</v>
      </c>
      <c r="I2110" s="23">
        <f t="shared" si="227"/>
        <v>26.90909090909091</v>
      </c>
      <c r="J2110" s="23">
        <f t="shared" si="228"/>
        <v>15.578947368421053</v>
      </c>
      <c r="K2110" s="23">
        <f t="shared" si="229"/>
        <v>86.36363636363636</v>
      </c>
      <c r="L2110" s="23">
        <f t="shared" si="230"/>
        <v>13.636363636363635</v>
      </c>
      <c r="M2110" s="23">
        <f t="shared" si="231"/>
        <v>0</v>
      </c>
      <c r="N2110" s="23">
        <f t="shared" si="232"/>
        <v>0.57894736842105265</v>
      </c>
      <c r="O2110" s="23">
        <f t="shared" si="226"/>
        <v>13.454545454545455</v>
      </c>
      <c r="S2110" s="6"/>
      <c r="T2110" s="6"/>
      <c r="U2110" s="6"/>
    </row>
    <row r="2111" spans="1:21" x14ac:dyDescent="0.25">
      <c r="A2111" s="6" t="s">
        <v>3798</v>
      </c>
      <c r="B2111" s="118" t="s">
        <v>12736</v>
      </c>
      <c r="C2111" s="1" t="s">
        <v>5927</v>
      </c>
      <c r="D2111" s="2">
        <v>39</v>
      </c>
      <c r="E2111" s="1">
        <v>1047</v>
      </c>
      <c r="F2111" s="1">
        <v>52</v>
      </c>
      <c r="G2111" s="1">
        <v>2</v>
      </c>
      <c r="H2111" s="1">
        <v>0</v>
      </c>
      <c r="I2111" s="23">
        <f t="shared" si="227"/>
        <v>26.846153846153847</v>
      </c>
      <c r="J2111" s="23">
        <f t="shared" si="228"/>
        <v>20.134615384615383</v>
      </c>
      <c r="K2111" s="23">
        <f t="shared" si="229"/>
        <v>96.296296296296291</v>
      </c>
      <c r="L2111" s="23">
        <f t="shared" si="230"/>
        <v>3.7037037037037033</v>
      </c>
      <c r="M2111" s="23">
        <f t="shared" si="231"/>
        <v>0</v>
      </c>
      <c r="N2111" s="23">
        <f t="shared" si="232"/>
        <v>0.75</v>
      </c>
      <c r="O2111" s="23">
        <f t="shared" si="226"/>
        <v>19.388888888888889</v>
      </c>
      <c r="S2111" s="6"/>
      <c r="T2111" s="6"/>
      <c r="U2111" s="6"/>
    </row>
    <row r="2112" spans="1:21" x14ac:dyDescent="0.25">
      <c r="A2112" s="6" t="s">
        <v>3798</v>
      </c>
      <c r="B2112" s="115" t="s">
        <v>12674</v>
      </c>
      <c r="C2112" s="1" t="s">
        <v>5860</v>
      </c>
      <c r="D2112" s="2">
        <v>3.75</v>
      </c>
      <c r="E2112" s="1">
        <v>118</v>
      </c>
      <c r="F2112" s="1">
        <v>9</v>
      </c>
      <c r="G2112" s="1">
        <v>2</v>
      </c>
      <c r="H2112" s="1">
        <v>0</v>
      </c>
      <c r="I2112" s="23">
        <f t="shared" si="227"/>
        <v>31.466666666666665</v>
      </c>
      <c r="J2112" s="23">
        <f t="shared" si="228"/>
        <v>13.111111111111111</v>
      </c>
      <c r="K2112" s="23">
        <f t="shared" si="229"/>
        <v>81.818181818181827</v>
      </c>
      <c r="L2112" s="23">
        <f t="shared" si="230"/>
        <v>18.181818181818183</v>
      </c>
      <c r="M2112" s="23">
        <f t="shared" si="231"/>
        <v>0</v>
      </c>
      <c r="N2112" s="23">
        <f t="shared" si="232"/>
        <v>0.41666666666666669</v>
      </c>
      <c r="O2112" s="23">
        <f t="shared" si="226"/>
        <v>10.727272727272727</v>
      </c>
      <c r="P2112" s="6"/>
      <c r="S2112" s="42" t="s">
        <v>14235</v>
      </c>
      <c r="T2112" s="6"/>
      <c r="U2112" s="6"/>
    </row>
    <row r="2113" spans="1:21" x14ac:dyDescent="0.25">
      <c r="A2113" s="6" t="s">
        <v>3798</v>
      </c>
      <c r="B2113" s="91" t="s">
        <v>12984</v>
      </c>
      <c r="C2113" s="1" t="s">
        <v>6157</v>
      </c>
      <c r="D2113" s="2">
        <v>9.5</v>
      </c>
      <c r="E2113" s="1">
        <v>289</v>
      </c>
      <c r="F2113" s="1">
        <v>13</v>
      </c>
      <c r="G2113" s="1">
        <v>0</v>
      </c>
      <c r="H2113" s="1">
        <v>0</v>
      </c>
      <c r="I2113" s="23">
        <f t="shared" si="227"/>
        <v>30.421052631578949</v>
      </c>
      <c r="J2113" s="23">
        <f t="shared" si="228"/>
        <v>22.23076923076923</v>
      </c>
      <c r="K2113" s="23">
        <f t="shared" si="229"/>
        <v>100</v>
      </c>
      <c r="L2113" s="23">
        <f t="shared" si="230"/>
        <v>0</v>
      </c>
      <c r="M2113" s="23">
        <f t="shared" si="231"/>
        <v>0</v>
      </c>
      <c r="N2113" s="23">
        <f t="shared" si="232"/>
        <v>0.73076923076923073</v>
      </c>
      <c r="O2113" s="23">
        <f t="shared" si="226"/>
        <v>22.23076923076923</v>
      </c>
      <c r="S2113" s="6"/>
      <c r="T2113" s="6"/>
      <c r="U2113" s="6"/>
    </row>
    <row r="2114" spans="1:21" x14ac:dyDescent="0.25">
      <c r="A2114" s="6" t="s">
        <v>3798</v>
      </c>
      <c r="B2114" s="91" t="s">
        <v>13018</v>
      </c>
      <c r="C2114" s="1" t="s">
        <v>6189</v>
      </c>
      <c r="D2114" s="2">
        <v>13.125</v>
      </c>
      <c r="E2114" s="1">
        <v>413</v>
      </c>
      <c r="F2114" s="1">
        <v>21</v>
      </c>
      <c r="G2114" s="1">
        <v>3</v>
      </c>
      <c r="H2114" s="1">
        <v>0</v>
      </c>
      <c r="I2114" s="23">
        <f t="shared" si="227"/>
        <v>31.466666666666665</v>
      </c>
      <c r="J2114" s="23">
        <f t="shared" si="228"/>
        <v>19.666666666666668</v>
      </c>
      <c r="K2114" s="23">
        <f t="shared" si="229"/>
        <v>87.5</v>
      </c>
      <c r="L2114" s="23">
        <f t="shared" si="230"/>
        <v>12.5</v>
      </c>
      <c r="M2114" s="23">
        <f t="shared" si="231"/>
        <v>0</v>
      </c>
      <c r="N2114" s="23">
        <f t="shared" si="232"/>
        <v>0.625</v>
      </c>
      <c r="O2114" s="23">
        <f t="shared" si="226"/>
        <v>17.208333333333332</v>
      </c>
      <c r="S2114" s="6"/>
      <c r="T2114" s="6"/>
      <c r="U2114" s="6"/>
    </row>
    <row r="2115" spans="1:21" x14ac:dyDescent="0.25">
      <c r="A2115" s="6" t="s">
        <v>3798</v>
      </c>
      <c r="B2115" s="91" t="s">
        <v>12825</v>
      </c>
      <c r="C2115" s="1" t="s">
        <v>6014</v>
      </c>
      <c r="D2115" s="2">
        <v>8.5</v>
      </c>
      <c r="E2115" s="1">
        <v>241</v>
      </c>
      <c r="F2115" s="1">
        <v>19</v>
      </c>
      <c r="G2115" s="1">
        <v>3</v>
      </c>
      <c r="H2115" s="1">
        <v>0</v>
      </c>
      <c r="I2115" s="23">
        <f t="shared" si="227"/>
        <v>28.352941176470587</v>
      </c>
      <c r="J2115" s="23">
        <f t="shared" si="228"/>
        <v>12.684210526315789</v>
      </c>
      <c r="K2115" s="23">
        <f t="shared" si="229"/>
        <v>86.36363636363636</v>
      </c>
      <c r="L2115" s="23">
        <f t="shared" si="230"/>
        <v>13.636363636363635</v>
      </c>
      <c r="M2115" s="23">
        <f t="shared" si="231"/>
        <v>0</v>
      </c>
      <c r="N2115" s="23">
        <f t="shared" si="232"/>
        <v>0.44736842105263158</v>
      </c>
      <c r="O2115" s="23">
        <f t="shared" ref="O2115:O2178" si="233">E2115/(F2115+G2115+H2115)</f>
        <v>10.954545454545455</v>
      </c>
      <c r="S2115" s="6"/>
      <c r="T2115" s="6"/>
      <c r="U2115" s="6"/>
    </row>
    <row r="2116" spans="1:21" x14ac:dyDescent="0.25">
      <c r="A2116" s="6" t="s">
        <v>3798</v>
      </c>
      <c r="B2116" s="291"/>
      <c r="C2116" s="244" t="s">
        <v>5929</v>
      </c>
      <c r="D2116" s="85">
        <v>0.25</v>
      </c>
      <c r="E2116" s="84">
        <v>8</v>
      </c>
      <c r="F2116" s="84">
        <v>1</v>
      </c>
      <c r="G2116" s="84">
        <v>1</v>
      </c>
      <c r="H2116" s="84">
        <v>0</v>
      </c>
      <c r="I2116" s="84">
        <f t="shared" si="227"/>
        <v>32</v>
      </c>
      <c r="J2116" s="84">
        <f t="shared" si="228"/>
        <v>8</v>
      </c>
      <c r="K2116" s="84">
        <f t="shared" si="229"/>
        <v>50</v>
      </c>
      <c r="L2116" s="84">
        <f t="shared" si="230"/>
        <v>50</v>
      </c>
      <c r="M2116" s="84">
        <f t="shared" si="231"/>
        <v>0</v>
      </c>
      <c r="N2116" s="84">
        <f t="shared" si="232"/>
        <v>0.25</v>
      </c>
      <c r="O2116" s="23">
        <f t="shared" si="233"/>
        <v>4</v>
      </c>
      <c r="P2116" s="84"/>
      <c r="S2116" s="42" t="s">
        <v>13197</v>
      </c>
      <c r="T2116" s="6"/>
      <c r="U2116" s="6"/>
    </row>
    <row r="2117" spans="1:21" x14ac:dyDescent="0.25">
      <c r="A2117" s="6" t="s">
        <v>3798</v>
      </c>
      <c r="C2117" s="84" t="s">
        <v>6046</v>
      </c>
      <c r="D2117" s="85">
        <v>6.25</v>
      </c>
      <c r="E2117" s="84">
        <v>176</v>
      </c>
      <c r="F2117" s="84">
        <v>15</v>
      </c>
      <c r="G2117" s="84">
        <v>8</v>
      </c>
      <c r="H2117" s="84">
        <v>0</v>
      </c>
      <c r="I2117" s="84">
        <f t="shared" si="227"/>
        <v>28.16</v>
      </c>
      <c r="J2117" s="84">
        <f t="shared" si="228"/>
        <v>11.733333333333333</v>
      </c>
      <c r="K2117" s="84">
        <f t="shared" si="229"/>
        <v>65.217391304347828</v>
      </c>
      <c r="L2117" s="84">
        <f t="shared" si="230"/>
        <v>34.782608695652172</v>
      </c>
      <c r="M2117" s="84">
        <f t="shared" si="231"/>
        <v>0</v>
      </c>
      <c r="N2117" s="84">
        <f t="shared" si="232"/>
        <v>0.41666666666666669</v>
      </c>
      <c r="O2117" s="23">
        <f t="shared" si="233"/>
        <v>7.6521739130434785</v>
      </c>
      <c r="P2117" s="84"/>
      <c r="S2117" s="6"/>
      <c r="T2117" s="6"/>
      <c r="U2117" s="6"/>
    </row>
    <row r="2118" spans="1:21" x14ac:dyDescent="0.25">
      <c r="A2118" s="6" t="s">
        <v>3798</v>
      </c>
      <c r="B2118" s="123" t="s">
        <v>12864</v>
      </c>
      <c r="C2118" s="84" t="s">
        <v>15189</v>
      </c>
      <c r="D2118" s="85">
        <f>D2116+D2117</f>
        <v>6.5</v>
      </c>
      <c r="E2118" s="85">
        <f>E2116+E2117</f>
        <v>184</v>
      </c>
      <c r="F2118" s="85">
        <f>F2116+F2117</f>
        <v>16</v>
      </c>
      <c r="G2118" s="85">
        <f>G2116+G2117</f>
        <v>9</v>
      </c>
      <c r="H2118" s="85">
        <f>H2116+H2117</f>
        <v>0</v>
      </c>
      <c r="I2118" s="84">
        <f>E2118/D2118</f>
        <v>28.307692307692307</v>
      </c>
      <c r="J2118" s="84">
        <f>E2118/F2118</f>
        <v>11.5</v>
      </c>
      <c r="K2118" s="84">
        <f>F2118/(F2118+G2118+H2118)*100</f>
        <v>64</v>
      </c>
      <c r="L2118" s="84">
        <f>G2118/(F2118+G2118+H2118)*100</f>
        <v>36</v>
      </c>
      <c r="M2118" s="84">
        <f>H2118/(F2118+G2118+H2118)*100</f>
        <v>0</v>
      </c>
      <c r="N2118" s="84">
        <f>D2118/F2118</f>
        <v>0.40625</v>
      </c>
      <c r="O2118" s="23">
        <f t="shared" si="233"/>
        <v>7.36</v>
      </c>
      <c r="P2118" s="84"/>
      <c r="S2118" s="6"/>
      <c r="T2118" s="6"/>
      <c r="U2118" s="6"/>
    </row>
    <row r="2119" spans="1:21" x14ac:dyDescent="0.25">
      <c r="A2119" s="6" t="s">
        <v>3798</v>
      </c>
      <c r="B2119" s="91" t="s">
        <v>12865</v>
      </c>
      <c r="C2119" s="1" t="s">
        <v>6047</v>
      </c>
      <c r="D2119" s="2">
        <v>13.25</v>
      </c>
      <c r="E2119" s="1">
        <v>419</v>
      </c>
      <c r="F2119" s="1">
        <v>41</v>
      </c>
      <c r="G2119" s="1">
        <v>19</v>
      </c>
      <c r="H2119" s="1">
        <v>0</v>
      </c>
      <c r="I2119" s="23">
        <f t="shared" si="227"/>
        <v>31.622641509433961</v>
      </c>
      <c r="J2119" s="23">
        <f t="shared" si="228"/>
        <v>10.219512195121951</v>
      </c>
      <c r="K2119" s="23">
        <f t="shared" si="229"/>
        <v>68.333333333333329</v>
      </c>
      <c r="L2119" s="23">
        <f t="shared" si="230"/>
        <v>31.666666666666664</v>
      </c>
      <c r="M2119" s="23">
        <f t="shared" si="231"/>
        <v>0</v>
      </c>
      <c r="N2119" s="23">
        <f t="shared" si="232"/>
        <v>0.32317073170731708</v>
      </c>
      <c r="O2119" s="23">
        <f t="shared" si="233"/>
        <v>6.9833333333333334</v>
      </c>
      <c r="S2119" s="6"/>
      <c r="T2119" s="6"/>
      <c r="U2119" s="6"/>
    </row>
    <row r="2120" spans="1:21" x14ac:dyDescent="0.25">
      <c r="A2120" s="6" t="s">
        <v>3798</v>
      </c>
      <c r="B2120" s="91" t="s">
        <v>12974</v>
      </c>
      <c r="C2120" s="1" t="s">
        <v>6148</v>
      </c>
      <c r="D2120" s="2">
        <v>10.25</v>
      </c>
      <c r="E2120" s="1">
        <v>309</v>
      </c>
      <c r="F2120" s="1">
        <v>19</v>
      </c>
      <c r="G2120" s="1">
        <v>5</v>
      </c>
      <c r="H2120" s="1">
        <v>0</v>
      </c>
      <c r="I2120" s="23">
        <f t="shared" si="227"/>
        <v>30.146341463414632</v>
      </c>
      <c r="J2120" s="23">
        <f t="shared" si="228"/>
        <v>16.263157894736842</v>
      </c>
      <c r="K2120" s="23">
        <f t="shared" si="229"/>
        <v>79.166666666666657</v>
      </c>
      <c r="L2120" s="23">
        <f t="shared" si="230"/>
        <v>20.833333333333336</v>
      </c>
      <c r="M2120" s="23">
        <f t="shared" si="231"/>
        <v>0</v>
      </c>
      <c r="N2120" s="23">
        <f t="shared" si="232"/>
        <v>0.53947368421052633</v>
      </c>
      <c r="O2120" s="23">
        <f t="shared" si="233"/>
        <v>12.875</v>
      </c>
      <c r="S2120" s="6"/>
      <c r="T2120" s="6"/>
      <c r="U2120" s="6"/>
    </row>
    <row r="2121" spans="1:21" x14ac:dyDescent="0.25">
      <c r="A2121" s="6" t="s">
        <v>3798</v>
      </c>
      <c r="B2121" s="118" t="s">
        <v>12673</v>
      </c>
      <c r="C2121" s="1" t="s">
        <v>5859</v>
      </c>
      <c r="D2121" s="2">
        <v>3.5</v>
      </c>
      <c r="E2121" s="1">
        <v>101</v>
      </c>
      <c r="F2121" s="1">
        <v>6</v>
      </c>
      <c r="G2121" s="1">
        <v>0</v>
      </c>
      <c r="H2121" s="1">
        <v>0</v>
      </c>
      <c r="I2121" s="23">
        <f t="shared" si="227"/>
        <v>28.857142857142858</v>
      </c>
      <c r="J2121" s="23">
        <f t="shared" si="228"/>
        <v>16.833333333333332</v>
      </c>
      <c r="K2121" s="23">
        <f t="shared" si="229"/>
        <v>100</v>
      </c>
      <c r="L2121" s="23">
        <f t="shared" si="230"/>
        <v>0</v>
      </c>
      <c r="M2121" s="23">
        <f t="shared" si="231"/>
        <v>0</v>
      </c>
      <c r="N2121" s="23">
        <f t="shared" si="232"/>
        <v>0.58333333333333337</v>
      </c>
      <c r="O2121" s="23">
        <f t="shared" si="233"/>
        <v>16.833333333333332</v>
      </c>
      <c r="S2121" s="6"/>
      <c r="T2121" s="6"/>
      <c r="U2121" s="6"/>
    </row>
    <row r="2122" spans="1:21" x14ac:dyDescent="0.25">
      <c r="A2122" s="6" t="s">
        <v>3798</v>
      </c>
      <c r="B2122" s="91" t="s">
        <v>12848</v>
      </c>
      <c r="C2122" s="1" t="s">
        <v>5431</v>
      </c>
      <c r="D2122" s="2">
        <v>17</v>
      </c>
      <c r="E2122" s="1">
        <v>519</v>
      </c>
      <c r="F2122" s="1">
        <v>19</v>
      </c>
      <c r="G2122" s="1">
        <v>0</v>
      </c>
      <c r="H2122" s="1">
        <v>0</v>
      </c>
      <c r="I2122" s="23">
        <f t="shared" si="227"/>
        <v>30.529411764705884</v>
      </c>
      <c r="J2122" s="23">
        <f t="shared" si="228"/>
        <v>27.315789473684209</v>
      </c>
      <c r="K2122" s="23">
        <f t="shared" si="229"/>
        <v>100</v>
      </c>
      <c r="L2122" s="23">
        <f t="shared" si="230"/>
        <v>0</v>
      </c>
      <c r="M2122" s="23">
        <f t="shared" si="231"/>
        <v>0</v>
      </c>
      <c r="N2122" s="23">
        <f t="shared" si="232"/>
        <v>0.89473684210526316</v>
      </c>
      <c r="O2122" s="23">
        <f t="shared" si="233"/>
        <v>27.315789473684209</v>
      </c>
      <c r="S2122" s="6"/>
      <c r="T2122" s="6"/>
      <c r="U2122" s="6"/>
    </row>
    <row r="2123" spans="1:21" x14ac:dyDescent="0.25">
      <c r="A2123" s="6" t="s">
        <v>3798</v>
      </c>
      <c r="B2123" s="91" t="s">
        <v>13010</v>
      </c>
      <c r="C2123" s="1" t="s">
        <v>6179</v>
      </c>
      <c r="D2123" s="2">
        <v>6.5</v>
      </c>
      <c r="E2123" s="1">
        <v>188</v>
      </c>
      <c r="F2123" s="1">
        <v>8</v>
      </c>
      <c r="G2123" s="1">
        <v>8</v>
      </c>
      <c r="H2123" s="1">
        <v>0</v>
      </c>
      <c r="I2123" s="23">
        <f t="shared" si="227"/>
        <v>28.923076923076923</v>
      </c>
      <c r="J2123" s="23">
        <f t="shared" si="228"/>
        <v>23.5</v>
      </c>
      <c r="K2123" s="23">
        <f t="shared" si="229"/>
        <v>50</v>
      </c>
      <c r="L2123" s="23">
        <f t="shared" si="230"/>
        <v>50</v>
      </c>
      <c r="M2123" s="23">
        <f t="shared" si="231"/>
        <v>0</v>
      </c>
      <c r="N2123" s="23">
        <f t="shared" si="232"/>
        <v>0.8125</v>
      </c>
      <c r="O2123" s="23">
        <f t="shared" si="233"/>
        <v>11.75</v>
      </c>
      <c r="S2123" s="6"/>
      <c r="T2123" s="6"/>
      <c r="U2123" s="6"/>
    </row>
    <row r="2124" spans="1:21" x14ac:dyDescent="0.25">
      <c r="A2124" s="6" t="s">
        <v>3798</v>
      </c>
      <c r="B2124" s="91" t="s">
        <v>12924</v>
      </c>
      <c r="C2124" s="1" t="s">
        <v>6110</v>
      </c>
      <c r="D2124" s="2">
        <v>2.375</v>
      </c>
      <c r="E2124" s="1">
        <v>82</v>
      </c>
      <c r="F2124" s="1">
        <v>5</v>
      </c>
      <c r="G2124" s="1">
        <v>8</v>
      </c>
      <c r="H2124" s="1">
        <v>0</v>
      </c>
      <c r="I2124" s="23">
        <f t="shared" si="227"/>
        <v>34.526315789473685</v>
      </c>
      <c r="J2124" s="23">
        <f t="shared" si="228"/>
        <v>16.399999999999999</v>
      </c>
      <c r="K2124" s="23">
        <f t="shared" si="229"/>
        <v>38.461538461538467</v>
      </c>
      <c r="L2124" s="23">
        <f t="shared" si="230"/>
        <v>61.53846153846154</v>
      </c>
      <c r="M2124" s="23">
        <f t="shared" si="231"/>
        <v>0</v>
      </c>
      <c r="N2124" s="23">
        <f t="shared" si="232"/>
        <v>0.47499999999999998</v>
      </c>
      <c r="O2124" s="23">
        <f t="shared" si="233"/>
        <v>6.3076923076923075</v>
      </c>
      <c r="S2124" s="6"/>
      <c r="T2124" s="6"/>
      <c r="U2124" s="6"/>
    </row>
    <row r="2125" spans="1:21" x14ac:dyDescent="0.25">
      <c r="A2125" s="6" t="s">
        <v>3798</v>
      </c>
      <c r="B2125" s="289" t="s">
        <v>14949</v>
      </c>
      <c r="C2125" s="27" t="s">
        <v>6180</v>
      </c>
      <c r="D2125" s="28">
        <v>6</v>
      </c>
      <c r="E2125" s="27">
        <v>191</v>
      </c>
      <c r="F2125" s="27">
        <v>14</v>
      </c>
      <c r="G2125" s="27">
        <v>3</v>
      </c>
      <c r="H2125" s="27">
        <v>0</v>
      </c>
      <c r="I2125" s="27">
        <f t="shared" si="227"/>
        <v>31.833333333333332</v>
      </c>
      <c r="J2125" s="27">
        <f t="shared" si="228"/>
        <v>13.642857142857142</v>
      </c>
      <c r="K2125" s="27">
        <f t="shared" si="229"/>
        <v>82.35294117647058</v>
      </c>
      <c r="L2125" s="27">
        <f t="shared" si="230"/>
        <v>17.647058823529413</v>
      </c>
      <c r="M2125" s="27">
        <f t="shared" si="231"/>
        <v>0</v>
      </c>
      <c r="N2125" s="27">
        <f t="shared" si="232"/>
        <v>0.42857142857142855</v>
      </c>
      <c r="O2125" s="23">
        <f t="shared" si="233"/>
        <v>11.235294117647058</v>
      </c>
      <c r="P2125" s="27"/>
      <c r="S2125" s="6"/>
      <c r="T2125" s="6"/>
      <c r="U2125" s="6"/>
    </row>
    <row r="2126" spans="1:21" x14ac:dyDescent="0.25">
      <c r="A2126" s="6" t="s">
        <v>3798</v>
      </c>
      <c r="B2126" s="91" t="s">
        <v>12945</v>
      </c>
      <c r="C2126" s="1" t="s">
        <v>6127</v>
      </c>
      <c r="D2126" s="2">
        <v>5</v>
      </c>
      <c r="E2126" s="1">
        <v>144</v>
      </c>
      <c r="F2126" s="1">
        <v>13</v>
      </c>
      <c r="G2126" s="1">
        <v>17</v>
      </c>
      <c r="H2126" s="1">
        <v>0</v>
      </c>
      <c r="I2126" s="23">
        <f t="shared" si="227"/>
        <v>28.8</v>
      </c>
      <c r="J2126" s="23">
        <f t="shared" si="228"/>
        <v>11.076923076923077</v>
      </c>
      <c r="K2126" s="23">
        <f t="shared" si="229"/>
        <v>43.333333333333336</v>
      </c>
      <c r="L2126" s="23">
        <f t="shared" si="230"/>
        <v>56.666666666666664</v>
      </c>
      <c r="M2126" s="23">
        <f t="shared" si="231"/>
        <v>0</v>
      </c>
      <c r="N2126" s="23">
        <f t="shared" si="232"/>
        <v>0.38461538461538464</v>
      </c>
      <c r="O2126" s="23">
        <f t="shared" si="233"/>
        <v>4.8</v>
      </c>
      <c r="S2126" s="6"/>
      <c r="T2126" s="6"/>
      <c r="U2126" s="6"/>
    </row>
    <row r="2127" spans="1:21" x14ac:dyDescent="0.25">
      <c r="A2127" s="6" t="s">
        <v>3798</v>
      </c>
      <c r="B2127" s="91" t="s">
        <v>12949</v>
      </c>
      <c r="C2127" s="1" t="s">
        <v>6130</v>
      </c>
      <c r="D2127" s="2">
        <v>9.625</v>
      </c>
      <c r="E2127" s="1">
        <v>268</v>
      </c>
      <c r="F2127" s="1">
        <v>17</v>
      </c>
      <c r="G2127" s="1">
        <v>2</v>
      </c>
      <c r="H2127" s="1">
        <v>0</v>
      </c>
      <c r="I2127" s="23">
        <f t="shared" si="227"/>
        <v>27.844155844155843</v>
      </c>
      <c r="J2127" s="23">
        <f t="shared" si="228"/>
        <v>15.764705882352942</v>
      </c>
      <c r="K2127" s="23">
        <f t="shared" si="229"/>
        <v>89.473684210526315</v>
      </c>
      <c r="L2127" s="23">
        <f t="shared" si="230"/>
        <v>10.526315789473683</v>
      </c>
      <c r="M2127" s="23">
        <f t="shared" si="231"/>
        <v>0</v>
      </c>
      <c r="N2127" s="23">
        <f t="shared" si="232"/>
        <v>0.56617647058823528</v>
      </c>
      <c r="O2127" s="23">
        <f t="shared" si="233"/>
        <v>14.105263157894736</v>
      </c>
      <c r="S2127" s="6" t="s">
        <v>14236</v>
      </c>
      <c r="T2127" s="6"/>
      <c r="U2127" s="6"/>
    </row>
    <row r="2128" spans="1:21" x14ac:dyDescent="0.25">
      <c r="A2128" s="6" t="s">
        <v>3798</v>
      </c>
      <c r="B2128" s="91" t="s">
        <v>15055</v>
      </c>
      <c r="C2128" s="1" t="s">
        <v>6124</v>
      </c>
      <c r="D2128" s="2">
        <v>10.125</v>
      </c>
      <c r="E2128" s="1">
        <v>290</v>
      </c>
      <c r="F2128" s="1">
        <v>19</v>
      </c>
      <c r="G2128" s="1">
        <v>3</v>
      </c>
      <c r="H2128" s="1">
        <v>0</v>
      </c>
      <c r="I2128" s="23">
        <f t="shared" si="227"/>
        <v>28.641975308641975</v>
      </c>
      <c r="J2128" s="23">
        <f t="shared" si="228"/>
        <v>15.263157894736842</v>
      </c>
      <c r="K2128" s="23">
        <f t="shared" si="229"/>
        <v>86.36363636363636</v>
      </c>
      <c r="L2128" s="23">
        <f t="shared" si="230"/>
        <v>13.636363636363635</v>
      </c>
      <c r="M2128" s="23">
        <f t="shared" si="231"/>
        <v>0</v>
      </c>
      <c r="N2128" s="23">
        <f t="shared" si="232"/>
        <v>0.53289473684210531</v>
      </c>
      <c r="O2128" s="23">
        <f t="shared" si="233"/>
        <v>13.181818181818182</v>
      </c>
      <c r="S2128" s="6"/>
      <c r="T2128" s="6"/>
      <c r="U2128" s="6"/>
    </row>
    <row r="2129" spans="1:21" x14ac:dyDescent="0.25">
      <c r="A2129" s="6" t="s">
        <v>3798</v>
      </c>
      <c r="B2129" s="246"/>
      <c r="C2129" s="9" t="s">
        <v>6004</v>
      </c>
      <c r="D2129" s="45">
        <v>0.75</v>
      </c>
      <c r="E2129" s="9">
        <v>22</v>
      </c>
      <c r="F2129" s="9">
        <v>1</v>
      </c>
      <c r="G2129" s="9">
        <v>0</v>
      </c>
      <c r="H2129" s="9">
        <v>0</v>
      </c>
      <c r="I2129" s="9">
        <f t="shared" si="227"/>
        <v>29.333333333333332</v>
      </c>
      <c r="J2129" s="9">
        <f t="shared" si="228"/>
        <v>22</v>
      </c>
      <c r="K2129" s="9">
        <f t="shared" si="229"/>
        <v>100</v>
      </c>
      <c r="L2129" s="9">
        <f t="shared" si="230"/>
        <v>0</v>
      </c>
      <c r="M2129" s="9">
        <f t="shared" si="231"/>
        <v>0</v>
      </c>
      <c r="N2129" s="9">
        <f t="shared" si="232"/>
        <v>0.75</v>
      </c>
      <c r="O2129" s="23">
        <f t="shared" si="233"/>
        <v>22</v>
      </c>
      <c r="P2129" s="9"/>
      <c r="S2129" s="6" t="s">
        <v>14237</v>
      </c>
      <c r="T2129" s="6"/>
      <c r="U2129" s="6"/>
    </row>
    <row r="2130" spans="1:21" x14ac:dyDescent="0.25">
      <c r="A2130" s="6" t="s">
        <v>3798</v>
      </c>
      <c r="C2130" s="9" t="s">
        <v>6013</v>
      </c>
      <c r="D2130" s="45">
        <v>1.125</v>
      </c>
      <c r="E2130" s="9">
        <v>34</v>
      </c>
      <c r="F2130" s="9">
        <v>2</v>
      </c>
      <c r="G2130" s="9">
        <v>0</v>
      </c>
      <c r="H2130" s="9">
        <v>0</v>
      </c>
      <c r="I2130" s="9">
        <f t="shared" si="227"/>
        <v>30.222222222222221</v>
      </c>
      <c r="J2130" s="9">
        <f t="shared" si="228"/>
        <v>17</v>
      </c>
      <c r="K2130" s="9">
        <f t="shared" si="229"/>
        <v>100</v>
      </c>
      <c r="L2130" s="9">
        <f t="shared" si="230"/>
        <v>0</v>
      </c>
      <c r="M2130" s="9">
        <f t="shared" si="231"/>
        <v>0</v>
      </c>
      <c r="N2130" s="9">
        <f t="shared" si="232"/>
        <v>0.5625</v>
      </c>
      <c r="O2130" s="23">
        <f t="shared" si="233"/>
        <v>17</v>
      </c>
      <c r="P2130" s="9"/>
      <c r="S2130" s="6"/>
      <c r="T2130" s="6"/>
      <c r="U2130" s="6"/>
    </row>
    <row r="2131" spans="1:21" x14ac:dyDescent="0.25">
      <c r="A2131" s="6" t="s">
        <v>3798</v>
      </c>
      <c r="B2131" s="246" t="s">
        <v>12817</v>
      </c>
      <c r="C2131" s="9" t="s">
        <v>15190</v>
      </c>
      <c r="D2131" s="45">
        <f>D2129+D2130</f>
        <v>1.875</v>
      </c>
      <c r="E2131" s="45">
        <f>E2129+E2130</f>
        <v>56</v>
      </c>
      <c r="F2131" s="45">
        <f>F2129+F2130</f>
        <v>3</v>
      </c>
      <c r="G2131" s="45">
        <f>G2129+G2130</f>
        <v>0</v>
      </c>
      <c r="H2131" s="45">
        <f>H2129+H2130</f>
        <v>0</v>
      </c>
      <c r="I2131" s="9">
        <f>E2131/D2131</f>
        <v>29.866666666666667</v>
      </c>
      <c r="J2131" s="9">
        <f>E2131/F2131</f>
        <v>18.666666666666668</v>
      </c>
      <c r="K2131" s="9">
        <f>F2131/(F2131+G2131+H2131)*100</f>
        <v>100</v>
      </c>
      <c r="L2131" s="9">
        <f>G2131/(F2131+G2131+H2131)*100</f>
        <v>0</v>
      </c>
      <c r="M2131" s="9">
        <f>H2131/(F2131+G2131+H2131)*100</f>
        <v>0</v>
      </c>
      <c r="N2131" s="9">
        <f>D2131/F2131</f>
        <v>0.625</v>
      </c>
      <c r="O2131" s="23">
        <f t="shared" si="233"/>
        <v>18.666666666666668</v>
      </c>
      <c r="P2131" s="9"/>
      <c r="S2131" s="6"/>
      <c r="T2131" s="6"/>
      <c r="U2131" s="6"/>
    </row>
    <row r="2132" spans="1:21" x14ac:dyDescent="0.25">
      <c r="A2132" s="6" t="s">
        <v>3798</v>
      </c>
      <c r="B2132" s="91" t="s">
        <v>12743</v>
      </c>
      <c r="C2132" s="1" t="s">
        <v>5934</v>
      </c>
      <c r="D2132" s="2">
        <v>3.25</v>
      </c>
      <c r="E2132" s="1">
        <v>104</v>
      </c>
      <c r="F2132" s="1">
        <v>9</v>
      </c>
      <c r="G2132" s="1">
        <v>5</v>
      </c>
      <c r="H2132" s="1">
        <v>0</v>
      </c>
      <c r="I2132" s="23">
        <f t="shared" si="227"/>
        <v>32</v>
      </c>
      <c r="J2132" s="23">
        <f t="shared" si="228"/>
        <v>11.555555555555555</v>
      </c>
      <c r="K2132" s="23">
        <f t="shared" si="229"/>
        <v>64.285714285714292</v>
      </c>
      <c r="L2132" s="23">
        <f t="shared" si="230"/>
        <v>35.714285714285715</v>
      </c>
      <c r="M2132" s="23">
        <f t="shared" si="231"/>
        <v>0</v>
      </c>
      <c r="N2132" s="23">
        <f t="shared" si="232"/>
        <v>0.3611111111111111</v>
      </c>
      <c r="O2132" s="23">
        <f t="shared" si="233"/>
        <v>7.4285714285714288</v>
      </c>
      <c r="S2132" s="42" t="s">
        <v>13199</v>
      </c>
      <c r="T2132" s="6"/>
      <c r="U2132" s="6"/>
    </row>
    <row r="2133" spans="1:21" x14ac:dyDescent="0.25">
      <c r="A2133" s="6" t="s">
        <v>3798</v>
      </c>
      <c r="B2133" s="91" t="s">
        <v>12993</v>
      </c>
      <c r="C2133" s="1" t="s">
        <v>6164</v>
      </c>
      <c r="D2133" s="2">
        <v>4.375</v>
      </c>
      <c r="E2133" s="1">
        <v>141</v>
      </c>
      <c r="F2133" s="1">
        <v>9</v>
      </c>
      <c r="G2133" s="1">
        <v>8</v>
      </c>
      <c r="H2133" s="1">
        <v>0</v>
      </c>
      <c r="I2133" s="23">
        <f t="shared" si="227"/>
        <v>32.228571428571428</v>
      </c>
      <c r="J2133" s="23">
        <f t="shared" si="228"/>
        <v>15.666666666666666</v>
      </c>
      <c r="K2133" s="23">
        <f t="shared" si="229"/>
        <v>52.941176470588239</v>
      </c>
      <c r="L2133" s="23">
        <f t="shared" si="230"/>
        <v>47.058823529411761</v>
      </c>
      <c r="M2133" s="23">
        <f t="shared" si="231"/>
        <v>0</v>
      </c>
      <c r="N2133" s="23">
        <f t="shared" si="232"/>
        <v>0.4861111111111111</v>
      </c>
      <c r="O2133" s="23">
        <f t="shared" si="233"/>
        <v>8.2941176470588243</v>
      </c>
      <c r="S2133" s="6"/>
      <c r="T2133" s="6"/>
      <c r="U2133" s="6"/>
    </row>
    <row r="2134" spans="1:21" x14ac:dyDescent="0.25">
      <c r="A2134" s="6" t="s">
        <v>3798</v>
      </c>
      <c r="B2134" s="140"/>
      <c r="C2134" s="74" t="s">
        <v>5863</v>
      </c>
      <c r="D2134" s="75">
        <v>1.625</v>
      </c>
      <c r="E2134" s="74">
        <v>43</v>
      </c>
      <c r="F2134" s="74">
        <v>3</v>
      </c>
      <c r="G2134" s="74">
        <v>0</v>
      </c>
      <c r="H2134" s="74">
        <v>0</v>
      </c>
      <c r="I2134" s="74">
        <f t="shared" si="227"/>
        <v>26.46153846153846</v>
      </c>
      <c r="J2134" s="74">
        <f t="shared" si="228"/>
        <v>14.333333333333334</v>
      </c>
      <c r="K2134" s="74">
        <f t="shared" si="229"/>
        <v>100</v>
      </c>
      <c r="L2134" s="74">
        <f t="shared" si="230"/>
        <v>0</v>
      </c>
      <c r="M2134" s="74">
        <f t="shared" si="231"/>
        <v>0</v>
      </c>
      <c r="N2134" s="74">
        <f t="shared" si="232"/>
        <v>0.54166666666666663</v>
      </c>
      <c r="O2134" s="23">
        <f t="shared" si="233"/>
        <v>14.333333333333334</v>
      </c>
      <c r="P2134" s="74"/>
      <c r="S2134" s="50" t="s">
        <v>14239</v>
      </c>
      <c r="T2134" s="6"/>
      <c r="U2134" s="6"/>
    </row>
    <row r="2135" spans="1:21" x14ac:dyDescent="0.25">
      <c r="A2135" s="6" t="s">
        <v>3798</v>
      </c>
      <c r="B2135" s="144"/>
      <c r="C2135" s="74" t="s">
        <v>5966</v>
      </c>
      <c r="D2135" s="75">
        <v>4.375</v>
      </c>
      <c r="E2135" s="74">
        <v>124</v>
      </c>
      <c r="F2135" s="74">
        <v>10</v>
      </c>
      <c r="G2135" s="74">
        <v>5</v>
      </c>
      <c r="H2135" s="74">
        <v>0</v>
      </c>
      <c r="I2135" s="74">
        <f t="shared" si="227"/>
        <v>28.342857142857142</v>
      </c>
      <c r="J2135" s="74">
        <f t="shared" si="228"/>
        <v>12.4</v>
      </c>
      <c r="K2135" s="74">
        <f t="shared" si="229"/>
        <v>66.666666666666657</v>
      </c>
      <c r="L2135" s="74">
        <f t="shared" si="230"/>
        <v>33.333333333333329</v>
      </c>
      <c r="M2135" s="74">
        <f t="shared" si="231"/>
        <v>0</v>
      </c>
      <c r="N2135" s="74">
        <f t="shared" si="232"/>
        <v>0.4375</v>
      </c>
      <c r="O2135" s="23">
        <f t="shared" si="233"/>
        <v>8.2666666666666675</v>
      </c>
      <c r="P2135" s="74"/>
      <c r="S2135" s="6"/>
      <c r="T2135" s="6"/>
      <c r="U2135" s="6"/>
    </row>
    <row r="2136" spans="1:21" x14ac:dyDescent="0.25">
      <c r="A2136" s="6" t="s">
        <v>3798</v>
      </c>
      <c r="C2136" s="74" t="s">
        <v>6018</v>
      </c>
      <c r="D2136" s="75">
        <v>2.875</v>
      </c>
      <c r="E2136" s="74">
        <v>76</v>
      </c>
      <c r="F2136" s="74">
        <v>5</v>
      </c>
      <c r="G2136" s="74">
        <v>2</v>
      </c>
      <c r="H2136" s="74">
        <v>0</v>
      </c>
      <c r="I2136" s="74">
        <f t="shared" si="227"/>
        <v>26.434782608695652</v>
      </c>
      <c r="J2136" s="74">
        <f t="shared" si="228"/>
        <v>15.2</v>
      </c>
      <c r="K2136" s="74">
        <f t="shared" si="229"/>
        <v>71.428571428571431</v>
      </c>
      <c r="L2136" s="74">
        <f t="shared" si="230"/>
        <v>28.571428571428569</v>
      </c>
      <c r="M2136" s="74">
        <f t="shared" si="231"/>
        <v>0</v>
      </c>
      <c r="N2136" s="74">
        <f t="shared" si="232"/>
        <v>0.57499999999999996</v>
      </c>
      <c r="O2136" s="23">
        <f t="shared" si="233"/>
        <v>10.857142857142858</v>
      </c>
      <c r="P2136" s="74"/>
      <c r="S2136" s="42" t="s">
        <v>14238</v>
      </c>
      <c r="T2136" s="6"/>
      <c r="U2136" s="6"/>
    </row>
    <row r="2137" spans="1:21" x14ac:dyDescent="0.25">
      <c r="A2137" s="6" t="s">
        <v>3798</v>
      </c>
      <c r="B2137" s="140" t="s">
        <v>12679</v>
      </c>
      <c r="C2137" s="74" t="s">
        <v>15191</v>
      </c>
      <c r="D2137" s="75">
        <f>D2134+D2135+D2136</f>
        <v>8.875</v>
      </c>
      <c r="E2137" s="75">
        <f>E2134+E2135+E2136</f>
        <v>243</v>
      </c>
      <c r="F2137" s="75">
        <f>F2134+F2135+F2136</f>
        <v>18</v>
      </c>
      <c r="G2137" s="75">
        <f>G2134+G2135+G2136</f>
        <v>7</v>
      </c>
      <c r="H2137" s="75">
        <f>H2134+H2135+H2136</f>
        <v>0</v>
      </c>
      <c r="I2137" s="74">
        <f>E2137/D2137</f>
        <v>27.380281690140844</v>
      </c>
      <c r="J2137" s="74">
        <f>E2137/F2137</f>
        <v>13.5</v>
      </c>
      <c r="K2137" s="74">
        <f>F2137/(F2137+G2137+H2137)*100</f>
        <v>72</v>
      </c>
      <c r="L2137" s="74">
        <f>G2137/(F2137+G2137+H2137)*100</f>
        <v>28.000000000000004</v>
      </c>
      <c r="M2137" s="74">
        <f>H2137/(F2137+G2137+H2137)*100</f>
        <v>0</v>
      </c>
      <c r="N2137" s="74">
        <f>D2137/F2137</f>
        <v>0.49305555555555558</v>
      </c>
      <c r="O2137" s="23">
        <f t="shared" si="233"/>
        <v>9.7200000000000006</v>
      </c>
      <c r="P2137" s="74"/>
      <c r="S2137" s="42"/>
      <c r="T2137" s="6"/>
      <c r="U2137" s="6"/>
    </row>
    <row r="2138" spans="1:21" x14ac:dyDescent="0.25">
      <c r="A2138" s="6" t="s">
        <v>3798</v>
      </c>
      <c r="B2138" s="118" t="s">
        <v>12708</v>
      </c>
      <c r="C2138" s="1" t="s">
        <v>5891</v>
      </c>
      <c r="D2138" s="2">
        <v>2.5</v>
      </c>
      <c r="E2138" s="1">
        <v>75</v>
      </c>
      <c r="F2138" s="1">
        <v>6</v>
      </c>
      <c r="G2138" s="1">
        <v>0</v>
      </c>
      <c r="H2138" s="1">
        <v>0</v>
      </c>
      <c r="I2138" s="23">
        <f t="shared" si="227"/>
        <v>30</v>
      </c>
      <c r="J2138" s="23">
        <f t="shared" si="228"/>
        <v>12.5</v>
      </c>
      <c r="K2138" s="23">
        <f t="shared" si="229"/>
        <v>100</v>
      </c>
      <c r="L2138" s="23">
        <f t="shared" si="230"/>
        <v>0</v>
      </c>
      <c r="M2138" s="23">
        <f t="shared" si="231"/>
        <v>0</v>
      </c>
      <c r="N2138" s="23">
        <f t="shared" si="232"/>
        <v>0.41666666666666669</v>
      </c>
      <c r="O2138" s="23">
        <f t="shared" si="233"/>
        <v>12.5</v>
      </c>
      <c r="S2138" s="6"/>
      <c r="T2138" s="6"/>
      <c r="U2138" s="6"/>
    </row>
    <row r="2139" spans="1:21" x14ac:dyDescent="0.25">
      <c r="A2139" s="6" t="s">
        <v>3798</v>
      </c>
      <c r="B2139" s="118" t="s">
        <v>12632</v>
      </c>
      <c r="C2139" s="1" t="s">
        <v>5822</v>
      </c>
      <c r="D2139" s="2">
        <v>4.375</v>
      </c>
      <c r="E2139" s="1">
        <v>143</v>
      </c>
      <c r="F2139" s="1">
        <v>5</v>
      </c>
      <c r="G2139" s="1">
        <v>1</v>
      </c>
      <c r="H2139" s="1">
        <v>0</v>
      </c>
      <c r="I2139" s="23">
        <f t="shared" si="227"/>
        <v>32.685714285714283</v>
      </c>
      <c r="J2139" s="23">
        <f t="shared" si="228"/>
        <v>28.6</v>
      </c>
      <c r="K2139" s="23">
        <f t="shared" si="229"/>
        <v>83.333333333333343</v>
      </c>
      <c r="L2139" s="23">
        <f t="shared" si="230"/>
        <v>16.666666666666664</v>
      </c>
      <c r="M2139" s="23">
        <f t="shared" si="231"/>
        <v>0</v>
      </c>
      <c r="N2139" s="23">
        <f t="shared" si="232"/>
        <v>0.875</v>
      </c>
      <c r="O2139" s="23">
        <f t="shared" si="233"/>
        <v>23.833333333333332</v>
      </c>
      <c r="S2139" s="6"/>
      <c r="T2139" s="6"/>
      <c r="U2139" s="6"/>
    </row>
    <row r="2140" spans="1:21" x14ac:dyDescent="0.25">
      <c r="A2140" s="6" t="s">
        <v>3798</v>
      </c>
      <c r="B2140" s="91" t="s">
        <v>12915</v>
      </c>
      <c r="C2140" s="1" t="s">
        <v>6101</v>
      </c>
      <c r="D2140" s="2">
        <v>27.5</v>
      </c>
      <c r="E2140" s="1">
        <v>813</v>
      </c>
      <c r="F2140" s="1">
        <v>42</v>
      </c>
      <c r="G2140" s="1">
        <v>6</v>
      </c>
      <c r="H2140" s="1">
        <v>3</v>
      </c>
      <c r="I2140" s="23">
        <f t="shared" si="227"/>
        <v>29.563636363636363</v>
      </c>
      <c r="J2140" s="23">
        <f t="shared" si="228"/>
        <v>19.357142857142858</v>
      </c>
      <c r="K2140" s="23">
        <f t="shared" si="229"/>
        <v>82.35294117647058</v>
      </c>
      <c r="L2140" s="23">
        <f t="shared" si="230"/>
        <v>11.76470588235294</v>
      </c>
      <c r="M2140" s="23">
        <f t="shared" si="231"/>
        <v>5.8823529411764701</v>
      </c>
      <c r="N2140" s="23">
        <f t="shared" si="232"/>
        <v>0.65476190476190477</v>
      </c>
      <c r="O2140" s="23">
        <f t="shared" si="233"/>
        <v>15.941176470588236</v>
      </c>
      <c r="S2140" s="6"/>
      <c r="T2140" s="6"/>
      <c r="U2140" s="6"/>
    </row>
    <row r="2141" spans="1:21" x14ac:dyDescent="0.25">
      <c r="A2141" s="6" t="s">
        <v>3798</v>
      </c>
      <c r="B2141" s="91" t="s">
        <v>12827</v>
      </c>
      <c r="C2141" s="1" t="s">
        <v>6016</v>
      </c>
      <c r="D2141" s="2">
        <v>5.25</v>
      </c>
      <c r="E2141" s="1">
        <v>176</v>
      </c>
      <c r="F2141" s="1">
        <v>11</v>
      </c>
      <c r="G2141" s="1">
        <v>10</v>
      </c>
      <c r="H2141" s="1">
        <v>0</v>
      </c>
      <c r="I2141" s="23">
        <f t="shared" si="227"/>
        <v>33.523809523809526</v>
      </c>
      <c r="J2141" s="23">
        <f t="shared" si="228"/>
        <v>16</v>
      </c>
      <c r="K2141" s="23">
        <f t="shared" si="229"/>
        <v>52.380952380952387</v>
      </c>
      <c r="L2141" s="23">
        <f t="shared" si="230"/>
        <v>47.619047619047613</v>
      </c>
      <c r="M2141" s="23">
        <f t="shared" si="231"/>
        <v>0</v>
      </c>
      <c r="N2141" s="23">
        <f t="shared" si="232"/>
        <v>0.47727272727272729</v>
      </c>
      <c r="O2141" s="23">
        <f t="shared" si="233"/>
        <v>8.3809523809523814</v>
      </c>
      <c r="S2141" s="6"/>
      <c r="T2141" s="6"/>
      <c r="U2141" s="6"/>
    </row>
    <row r="2142" spans="1:21" x14ac:dyDescent="0.25">
      <c r="A2142" s="6" t="s">
        <v>3798</v>
      </c>
      <c r="B2142" s="91" t="s">
        <v>12942</v>
      </c>
      <c r="C2142" s="1" t="s">
        <v>6125</v>
      </c>
      <c r="D2142" s="2">
        <v>9.25</v>
      </c>
      <c r="E2142" s="1">
        <v>283</v>
      </c>
      <c r="F2142" s="1">
        <v>15</v>
      </c>
      <c r="G2142" s="1">
        <v>0</v>
      </c>
      <c r="H2142" s="1">
        <v>0</v>
      </c>
      <c r="I2142" s="23">
        <f t="shared" si="227"/>
        <v>30.594594594594593</v>
      </c>
      <c r="J2142" s="23">
        <f t="shared" si="228"/>
        <v>18.866666666666667</v>
      </c>
      <c r="K2142" s="23">
        <f t="shared" si="229"/>
        <v>100</v>
      </c>
      <c r="L2142" s="23">
        <f t="shared" si="230"/>
        <v>0</v>
      </c>
      <c r="M2142" s="23">
        <f t="shared" si="231"/>
        <v>0</v>
      </c>
      <c r="N2142" s="23">
        <f t="shared" si="232"/>
        <v>0.6166666666666667</v>
      </c>
      <c r="O2142" s="23">
        <f t="shared" si="233"/>
        <v>18.866666666666667</v>
      </c>
      <c r="S2142" s="6"/>
      <c r="T2142" s="6"/>
      <c r="U2142" s="6"/>
    </row>
    <row r="2143" spans="1:21" x14ac:dyDescent="0.25">
      <c r="A2143" s="6" t="s">
        <v>3798</v>
      </c>
      <c r="B2143" s="118" t="s">
        <v>12620</v>
      </c>
      <c r="C2143" s="1" t="s">
        <v>5812</v>
      </c>
      <c r="D2143" s="2">
        <v>11.625</v>
      </c>
      <c r="E2143" s="1">
        <v>324</v>
      </c>
      <c r="F2143" s="1">
        <v>29</v>
      </c>
      <c r="G2143" s="1">
        <v>9</v>
      </c>
      <c r="H2143" s="1">
        <v>3</v>
      </c>
      <c r="I2143" s="23">
        <f t="shared" si="227"/>
        <v>27.870967741935484</v>
      </c>
      <c r="J2143" s="23">
        <f t="shared" si="228"/>
        <v>11.172413793103448</v>
      </c>
      <c r="K2143" s="23">
        <f t="shared" si="229"/>
        <v>70.731707317073173</v>
      </c>
      <c r="L2143" s="23">
        <f t="shared" si="230"/>
        <v>21.951219512195124</v>
      </c>
      <c r="M2143" s="23">
        <f t="shared" si="231"/>
        <v>7.3170731707317067</v>
      </c>
      <c r="N2143" s="23">
        <f t="shared" si="232"/>
        <v>0.40086206896551724</v>
      </c>
      <c r="O2143" s="23">
        <f t="shared" si="233"/>
        <v>7.9024390243902438</v>
      </c>
      <c r="S2143" s="6"/>
      <c r="T2143" s="6"/>
      <c r="U2143" s="6"/>
    </row>
    <row r="2144" spans="1:21" x14ac:dyDescent="0.25">
      <c r="A2144" s="6" t="s">
        <v>3798</v>
      </c>
      <c r="B2144" s="118" t="s">
        <v>12626</v>
      </c>
      <c r="C2144" s="1" t="s">
        <v>5818</v>
      </c>
      <c r="D2144" s="2">
        <v>22.125</v>
      </c>
      <c r="E2144" s="1">
        <v>666</v>
      </c>
      <c r="F2144" s="1">
        <v>25</v>
      </c>
      <c r="G2144" s="1">
        <v>20</v>
      </c>
      <c r="H2144" s="1">
        <v>0</v>
      </c>
      <c r="I2144" s="23">
        <f t="shared" si="227"/>
        <v>30.101694915254239</v>
      </c>
      <c r="J2144" s="23">
        <f t="shared" si="228"/>
        <v>26.64</v>
      </c>
      <c r="K2144" s="23">
        <f t="shared" si="229"/>
        <v>55.555555555555557</v>
      </c>
      <c r="L2144" s="23">
        <f t="shared" si="230"/>
        <v>44.444444444444443</v>
      </c>
      <c r="M2144" s="23">
        <f t="shared" si="231"/>
        <v>0</v>
      </c>
      <c r="N2144" s="23">
        <f t="shared" si="232"/>
        <v>0.88500000000000001</v>
      </c>
      <c r="O2144" s="23">
        <f t="shared" si="233"/>
        <v>14.8</v>
      </c>
      <c r="S2144" s="6"/>
      <c r="T2144" s="6"/>
      <c r="U2144" s="6"/>
    </row>
    <row r="2145" spans="1:21" x14ac:dyDescent="0.25">
      <c r="A2145" s="6" t="s">
        <v>3798</v>
      </c>
      <c r="B2145" s="91" t="s">
        <v>12856</v>
      </c>
      <c r="C2145" s="1" t="s">
        <v>6040</v>
      </c>
      <c r="D2145" s="2">
        <v>10.375</v>
      </c>
      <c r="E2145" s="1">
        <v>337</v>
      </c>
      <c r="F2145" s="1">
        <v>20</v>
      </c>
      <c r="G2145" s="1">
        <v>24</v>
      </c>
      <c r="H2145" s="1">
        <v>10</v>
      </c>
      <c r="I2145" s="23">
        <f t="shared" si="227"/>
        <v>32.481927710843372</v>
      </c>
      <c r="J2145" s="23">
        <f t="shared" si="228"/>
        <v>16.850000000000001</v>
      </c>
      <c r="K2145" s="23">
        <f t="shared" si="229"/>
        <v>37.037037037037038</v>
      </c>
      <c r="L2145" s="23">
        <f t="shared" si="230"/>
        <v>44.444444444444443</v>
      </c>
      <c r="M2145" s="23">
        <f t="shared" si="231"/>
        <v>18.518518518518519</v>
      </c>
      <c r="N2145" s="23">
        <f t="shared" si="232"/>
        <v>0.51875000000000004</v>
      </c>
      <c r="O2145" s="23">
        <f t="shared" si="233"/>
        <v>6.2407407407407405</v>
      </c>
      <c r="S2145" s="6"/>
      <c r="T2145" s="6"/>
      <c r="U2145" s="6"/>
    </row>
    <row r="2146" spans="1:21" x14ac:dyDescent="0.25">
      <c r="A2146" s="6" t="s">
        <v>3798</v>
      </c>
      <c r="B2146" s="289" t="s">
        <v>15128</v>
      </c>
      <c r="C2146" s="29" t="s">
        <v>5903</v>
      </c>
      <c r="D2146" s="28">
        <v>0</v>
      </c>
      <c r="E2146" s="27">
        <v>23</v>
      </c>
      <c r="F2146" s="27">
        <v>0</v>
      </c>
      <c r="G2146" s="27">
        <v>17</v>
      </c>
      <c r="H2146" s="27">
        <v>0</v>
      </c>
      <c r="I2146" s="27" t="e">
        <f t="shared" si="227"/>
        <v>#DIV/0!</v>
      </c>
      <c r="J2146" s="27" t="e">
        <f t="shared" si="228"/>
        <v>#DIV/0!</v>
      </c>
      <c r="K2146" s="27">
        <f t="shared" si="229"/>
        <v>0</v>
      </c>
      <c r="L2146" s="27">
        <f t="shared" si="230"/>
        <v>100</v>
      </c>
      <c r="M2146" s="27">
        <f t="shared" si="231"/>
        <v>0</v>
      </c>
      <c r="N2146" s="27" t="e">
        <f t="shared" si="232"/>
        <v>#DIV/0!</v>
      </c>
      <c r="O2146" s="23">
        <f t="shared" si="233"/>
        <v>1.3529411764705883</v>
      </c>
      <c r="P2146" s="27"/>
      <c r="S2146" s="6"/>
      <c r="T2146" s="6"/>
      <c r="U2146" s="6"/>
    </row>
    <row r="2147" spans="1:21" x14ac:dyDescent="0.25">
      <c r="A2147" s="6" t="s">
        <v>3798</v>
      </c>
      <c r="B2147" s="118" t="s">
        <v>14908</v>
      </c>
      <c r="C2147" s="1" t="s">
        <v>526</v>
      </c>
      <c r="D2147" s="2">
        <v>13</v>
      </c>
      <c r="E2147" s="1">
        <v>388</v>
      </c>
      <c r="F2147" s="1">
        <v>27</v>
      </c>
      <c r="G2147" s="1">
        <v>3</v>
      </c>
      <c r="H2147" s="1">
        <v>0</v>
      </c>
      <c r="I2147" s="23">
        <f t="shared" si="227"/>
        <v>29.846153846153847</v>
      </c>
      <c r="J2147" s="23">
        <f t="shared" si="228"/>
        <v>14.37037037037037</v>
      </c>
      <c r="K2147" s="23">
        <f t="shared" si="229"/>
        <v>90</v>
      </c>
      <c r="L2147" s="23">
        <f t="shared" si="230"/>
        <v>10</v>
      </c>
      <c r="M2147" s="23">
        <f t="shared" si="231"/>
        <v>0</v>
      </c>
      <c r="N2147" s="23">
        <f t="shared" si="232"/>
        <v>0.48148148148148145</v>
      </c>
      <c r="O2147" s="23">
        <f t="shared" si="233"/>
        <v>12.933333333333334</v>
      </c>
      <c r="S2147" s="6" t="s">
        <v>14240</v>
      </c>
      <c r="T2147" s="6"/>
      <c r="U2147" s="6"/>
    </row>
    <row r="2148" spans="1:21" x14ac:dyDescent="0.25">
      <c r="A2148" s="6" t="s">
        <v>3798</v>
      </c>
      <c r="B2148" s="118" t="s">
        <v>12725</v>
      </c>
      <c r="C2148" s="1" t="s">
        <v>5913</v>
      </c>
      <c r="D2148" s="2">
        <v>5.25</v>
      </c>
      <c r="E2148" s="1">
        <v>175</v>
      </c>
      <c r="F2148" s="1">
        <v>18</v>
      </c>
      <c r="G2148" s="1">
        <v>16</v>
      </c>
      <c r="H2148" s="1">
        <v>2</v>
      </c>
      <c r="I2148" s="23">
        <f t="shared" si="227"/>
        <v>33.333333333333336</v>
      </c>
      <c r="J2148" s="23">
        <f t="shared" si="228"/>
        <v>9.7222222222222214</v>
      </c>
      <c r="K2148" s="23">
        <f t="shared" si="229"/>
        <v>50</v>
      </c>
      <c r="L2148" s="23">
        <f t="shared" si="230"/>
        <v>44.444444444444443</v>
      </c>
      <c r="M2148" s="23">
        <f t="shared" si="231"/>
        <v>5.5555555555555554</v>
      </c>
      <c r="N2148" s="23">
        <f t="shared" si="232"/>
        <v>0.29166666666666669</v>
      </c>
      <c r="O2148" s="23">
        <f t="shared" si="233"/>
        <v>4.8611111111111107</v>
      </c>
      <c r="S2148" s="6"/>
      <c r="T2148" s="6"/>
      <c r="U2148" s="6"/>
    </row>
    <row r="2149" spans="1:21" x14ac:dyDescent="0.25">
      <c r="A2149" s="6" t="s">
        <v>3798</v>
      </c>
      <c r="B2149" s="118" t="s">
        <v>12627</v>
      </c>
      <c r="C2149" s="1" t="s">
        <v>5919</v>
      </c>
      <c r="D2149" s="2">
        <v>9</v>
      </c>
      <c r="E2149" s="1">
        <v>295</v>
      </c>
      <c r="F2149" s="1">
        <v>47</v>
      </c>
      <c r="G2149" s="1">
        <v>45</v>
      </c>
      <c r="H2149" s="1">
        <v>0</v>
      </c>
      <c r="I2149" s="23">
        <f t="shared" si="227"/>
        <v>32.777777777777779</v>
      </c>
      <c r="J2149" s="23">
        <f t="shared" si="228"/>
        <v>6.2765957446808507</v>
      </c>
      <c r="K2149" s="23">
        <f t="shared" si="229"/>
        <v>51.086956521739133</v>
      </c>
      <c r="L2149" s="23">
        <f t="shared" si="230"/>
        <v>48.913043478260867</v>
      </c>
      <c r="M2149" s="23">
        <f t="shared" si="231"/>
        <v>0</v>
      </c>
      <c r="N2149" s="23">
        <f t="shared" si="232"/>
        <v>0.19148936170212766</v>
      </c>
      <c r="O2149" s="23">
        <f t="shared" si="233"/>
        <v>3.2065217391304346</v>
      </c>
      <c r="S2149" s="42" t="s">
        <v>14241</v>
      </c>
      <c r="T2149" s="6"/>
      <c r="U2149" s="6"/>
    </row>
    <row r="2150" spans="1:21" x14ac:dyDescent="0.25">
      <c r="A2150" s="6" t="s">
        <v>3798</v>
      </c>
      <c r="B2150" s="91" t="s">
        <v>12898</v>
      </c>
      <c r="C2150" s="1" t="s">
        <v>6086</v>
      </c>
      <c r="D2150" s="2">
        <v>0.5</v>
      </c>
      <c r="E2150" s="1">
        <v>31</v>
      </c>
      <c r="F2150" s="1">
        <v>2</v>
      </c>
      <c r="G2150" s="1">
        <v>9</v>
      </c>
      <c r="H2150" s="1">
        <v>0</v>
      </c>
      <c r="I2150" s="23">
        <f t="shared" si="227"/>
        <v>62</v>
      </c>
      <c r="J2150" s="23">
        <f t="shared" si="228"/>
        <v>15.5</v>
      </c>
      <c r="K2150" s="23">
        <f t="shared" si="229"/>
        <v>18.181818181818183</v>
      </c>
      <c r="L2150" s="23">
        <f t="shared" si="230"/>
        <v>81.818181818181827</v>
      </c>
      <c r="M2150" s="23">
        <f t="shared" si="231"/>
        <v>0</v>
      </c>
      <c r="N2150" s="23">
        <f t="shared" si="232"/>
        <v>0.25</v>
      </c>
      <c r="O2150" s="23">
        <f t="shared" si="233"/>
        <v>2.8181818181818183</v>
      </c>
      <c r="P2150" s="6"/>
      <c r="S2150" s="6"/>
      <c r="T2150" s="6"/>
      <c r="U2150" s="6"/>
    </row>
    <row r="2151" spans="1:21" x14ac:dyDescent="0.25">
      <c r="A2151" s="6" t="s">
        <v>3798</v>
      </c>
      <c r="B2151" s="91" t="s">
        <v>12869</v>
      </c>
      <c r="C2151" s="1" t="s">
        <v>6051</v>
      </c>
      <c r="D2151" s="2">
        <v>0</v>
      </c>
      <c r="E2151" s="1">
        <v>0</v>
      </c>
      <c r="F2151" s="1">
        <v>0</v>
      </c>
      <c r="G2151" s="1">
        <v>42</v>
      </c>
      <c r="H2151" s="1">
        <v>0</v>
      </c>
      <c r="I2151" s="23" t="e">
        <f t="shared" si="227"/>
        <v>#DIV/0!</v>
      </c>
      <c r="J2151" s="23" t="e">
        <f t="shared" si="228"/>
        <v>#DIV/0!</v>
      </c>
      <c r="K2151" s="23">
        <f t="shared" si="229"/>
        <v>0</v>
      </c>
      <c r="L2151" s="23">
        <f t="shared" si="230"/>
        <v>100</v>
      </c>
      <c r="M2151" s="23">
        <f t="shared" si="231"/>
        <v>0</v>
      </c>
      <c r="N2151" s="23" t="e">
        <f t="shared" si="232"/>
        <v>#DIV/0!</v>
      </c>
      <c r="O2151" s="23">
        <f t="shared" si="233"/>
        <v>0</v>
      </c>
      <c r="S2151" s="6"/>
      <c r="T2151" s="6"/>
      <c r="U2151" s="6"/>
    </row>
    <row r="2152" spans="1:21" x14ac:dyDescent="0.25">
      <c r="A2152" s="6" t="s">
        <v>3798</v>
      </c>
      <c r="B2152" s="91" t="s">
        <v>12797</v>
      </c>
      <c r="C2152" s="1" t="s">
        <v>5989</v>
      </c>
      <c r="D2152" s="2">
        <v>18</v>
      </c>
      <c r="E2152" s="1">
        <v>595</v>
      </c>
      <c r="F2152" s="1">
        <v>18</v>
      </c>
      <c r="G2152" s="1">
        <v>404</v>
      </c>
      <c r="H2152" s="1">
        <v>22</v>
      </c>
      <c r="I2152" s="23">
        <f t="shared" si="227"/>
        <v>33.055555555555557</v>
      </c>
      <c r="J2152" s="23">
        <f t="shared" si="228"/>
        <v>33.055555555555557</v>
      </c>
      <c r="K2152" s="23">
        <f t="shared" si="229"/>
        <v>4.0540540540540544</v>
      </c>
      <c r="L2152" s="23">
        <f t="shared" si="230"/>
        <v>90.990990990990994</v>
      </c>
      <c r="M2152" s="23">
        <f t="shared" si="231"/>
        <v>4.954954954954955</v>
      </c>
      <c r="N2152" s="23">
        <f t="shared" si="232"/>
        <v>1</v>
      </c>
      <c r="O2152" s="23">
        <f t="shared" si="233"/>
        <v>1.3400900900900901</v>
      </c>
      <c r="S2152" s="6"/>
      <c r="T2152" s="6"/>
      <c r="U2152" s="6"/>
    </row>
    <row r="2153" spans="1:21" x14ac:dyDescent="0.25">
      <c r="A2153" s="6" t="s">
        <v>3798</v>
      </c>
      <c r="B2153" s="115" t="s">
        <v>12876</v>
      </c>
      <c r="C2153" s="1" t="s">
        <v>6058</v>
      </c>
      <c r="D2153" s="2">
        <v>0</v>
      </c>
      <c r="E2153" s="1">
        <v>0</v>
      </c>
      <c r="F2153" s="1">
        <v>0</v>
      </c>
      <c r="G2153" s="1">
        <v>10</v>
      </c>
      <c r="H2153" s="1">
        <v>0</v>
      </c>
      <c r="I2153" s="23" t="e">
        <f t="shared" si="227"/>
        <v>#DIV/0!</v>
      </c>
      <c r="J2153" s="23" t="e">
        <f t="shared" si="228"/>
        <v>#DIV/0!</v>
      </c>
      <c r="K2153" s="23">
        <f t="shared" si="229"/>
        <v>0</v>
      </c>
      <c r="L2153" s="23">
        <f t="shared" si="230"/>
        <v>100</v>
      </c>
      <c r="M2153" s="23">
        <f t="shared" si="231"/>
        <v>0</v>
      </c>
      <c r="N2153" s="23" t="e">
        <f t="shared" si="232"/>
        <v>#DIV/0!</v>
      </c>
      <c r="O2153" s="23">
        <f t="shared" si="233"/>
        <v>0</v>
      </c>
      <c r="S2153" s="6"/>
      <c r="T2153" s="6"/>
      <c r="U2153" s="6"/>
    </row>
    <row r="2154" spans="1:21" x14ac:dyDescent="0.25">
      <c r="A2154" s="6" t="s">
        <v>3798</v>
      </c>
      <c r="B2154" s="91" t="s">
        <v>12930</v>
      </c>
      <c r="C2154" s="1" t="s">
        <v>6114</v>
      </c>
      <c r="D2154" s="2">
        <v>27.125</v>
      </c>
      <c r="E2154" s="1">
        <v>740</v>
      </c>
      <c r="F2154" s="1">
        <v>56</v>
      </c>
      <c r="G2154" s="1">
        <v>22</v>
      </c>
      <c r="H2154" s="1">
        <v>9</v>
      </c>
      <c r="I2154" s="23">
        <f t="shared" si="227"/>
        <v>27.281105990783409</v>
      </c>
      <c r="J2154" s="23">
        <f t="shared" si="228"/>
        <v>13.214285714285714</v>
      </c>
      <c r="K2154" s="23">
        <f t="shared" si="229"/>
        <v>64.367816091954026</v>
      </c>
      <c r="L2154" s="23">
        <f t="shared" si="230"/>
        <v>25.287356321839084</v>
      </c>
      <c r="M2154" s="23">
        <f t="shared" si="231"/>
        <v>10.344827586206897</v>
      </c>
      <c r="N2154" s="23">
        <f t="shared" si="232"/>
        <v>0.484375</v>
      </c>
      <c r="O2154" s="23">
        <f t="shared" si="233"/>
        <v>8.5057471264367823</v>
      </c>
      <c r="S2154" s="6"/>
      <c r="T2154" s="6"/>
      <c r="U2154" s="6"/>
    </row>
    <row r="2155" spans="1:21" x14ac:dyDescent="0.25">
      <c r="A2155" s="6" t="s">
        <v>3798</v>
      </c>
      <c r="B2155" s="91" t="s">
        <v>12938</v>
      </c>
      <c r="C2155" s="1" t="s">
        <v>6122</v>
      </c>
      <c r="D2155" s="2">
        <v>13.125</v>
      </c>
      <c r="E2155" s="1">
        <v>371</v>
      </c>
      <c r="F2155" s="1">
        <v>72</v>
      </c>
      <c r="G2155" s="1">
        <v>17</v>
      </c>
      <c r="H2155" s="1">
        <v>0</v>
      </c>
      <c r="I2155" s="23">
        <f t="shared" si="227"/>
        <v>28.266666666666666</v>
      </c>
      <c r="J2155" s="23">
        <f t="shared" si="228"/>
        <v>5.1527777777777777</v>
      </c>
      <c r="K2155" s="23">
        <f t="shared" si="229"/>
        <v>80.898876404494374</v>
      </c>
      <c r="L2155" s="23">
        <f t="shared" si="230"/>
        <v>19.101123595505616</v>
      </c>
      <c r="M2155" s="23">
        <f t="shared" si="231"/>
        <v>0</v>
      </c>
      <c r="N2155" s="23">
        <f t="shared" si="232"/>
        <v>0.18229166666666666</v>
      </c>
      <c r="O2155" s="23">
        <f t="shared" si="233"/>
        <v>4.1685393258426968</v>
      </c>
      <c r="S2155" s="50" t="s">
        <v>14242</v>
      </c>
      <c r="T2155" s="6"/>
      <c r="U2155" s="6"/>
    </row>
    <row r="2156" spans="1:21" x14ac:dyDescent="0.25">
      <c r="A2156" s="6" t="s">
        <v>3798</v>
      </c>
      <c r="B2156" s="91" t="s">
        <v>12957</v>
      </c>
      <c r="C2156" s="1" t="s">
        <v>6135</v>
      </c>
      <c r="D2156" s="2">
        <v>7.625</v>
      </c>
      <c r="E2156" s="1">
        <v>211</v>
      </c>
      <c r="F2156" s="1">
        <v>10</v>
      </c>
      <c r="G2156" s="1">
        <v>32</v>
      </c>
      <c r="H2156" s="1">
        <v>0</v>
      </c>
      <c r="I2156" s="23">
        <f t="shared" si="227"/>
        <v>27.672131147540984</v>
      </c>
      <c r="J2156" s="23">
        <f t="shared" si="228"/>
        <v>21.1</v>
      </c>
      <c r="K2156" s="23">
        <f t="shared" si="229"/>
        <v>23.809523809523807</v>
      </c>
      <c r="L2156" s="23">
        <f t="shared" si="230"/>
        <v>76.19047619047619</v>
      </c>
      <c r="M2156" s="23">
        <f t="shared" si="231"/>
        <v>0</v>
      </c>
      <c r="N2156" s="23">
        <f t="shared" si="232"/>
        <v>0.76249999999999996</v>
      </c>
      <c r="O2156" s="23">
        <f t="shared" si="233"/>
        <v>5.0238095238095237</v>
      </c>
      <c r="S2156" s="6"/>
      <c r="T2156" s="6"/>
      <c r="U2156" s="6"/>
    </row>
    <row r="2157" spans="1:21" x14ac:dyDescent="0.25">
      <c r="A2157" s="6" t="s">
        <v>3798</v>
      </c>
      <c r="B2157" s="91" t="s">
        <v>13007</v>
      </c>
      <c r="C2157" s="1" t="s">
        <v>6176</v>
      </c>
      <c r="D2157" s="2">
        <v>0</v>
      </c>
      <c r="E2157" s="1">
        <v>17</v>
      </c>
      <c r="F2157" s="1">
        <v>0</v>
      </c>
      <c r="G2157" s="1">
        <v>22</v>
      </c>
      <c r="H2157" s="1">
        <v>0</v>
      </c>
      <c r="I2157" s="23" t="e">
        <f t="shared" si="227"/>
        <v>#DIV/0!</v>
      </c>
      <c r="J2157" s="23" t="e">
        <f t="shared" si="228"/>
        <v>#DIV/0!</v>
      </c>
      <c r="K2157" s="23">
        <f t="shared" si="229"/>
        <v>0</v>
      </c>
      <c r="L2157" s="23">
        <f t="shared" si="230"/>
        <v>100</v>
      </c>
      <c r="M2157" s="23">
        <f t="shared" si="231"/>
        <v>0</v>
      </c>
      <c r="N2157" s="23" t="e">
        <f t="shared" si="232"/>
        <v>#DIV/0!</v>
      </c>
      <c r="O2157" s="23">
        <f t="shared" si="233"/>
        <v>0.77272727272727271</v>
      </c>
      <c r="S2157" s="6"/>
      <c r="T2157" s="6"/>
      <c r="U2157" s="6"/>
    </row>
    <row r="2158" spans="1:21" x14ac:dyDescent="0.25">
      <c r="A2158" s="6" t="s">
        <v>3798</v>
      </c>
      <c r="B2158" s="91" t="s">
        <v>13013</v>
      </c>
      <c r="C2158" s="1" t="s">
        <v>6183</v>
      </c>
      <c r="D2158" s="2">
        <v>1.125</v>
      </c>
      <c r="E2158" s="1">
        <v>37</v>
      </c>
      <c r="F2158" s="1">
        <v>3</v>
      </c>
      <c r="G2158" s="1">
        <v>6</v>
      </c>
      <c r="H2158" s="1">
        <v>1</v>
      </c>
      <c r="I2158" s="23">
        <f t="shared" si="227"/>
        <v>32.888888888888886</v>
      </c>
      <c r="J2158" s="23">
        <f t="shared" si="228"/>
        <v>12.333333333333334</v>
      </c>
      <c r="K2158" s="23">
        <f t="shared" si="229"/>
        <v>30</v>
      </c>
      <c r="L2158" s="23">
        <f t="shared" si="230"/>
        <v>60</v>
      </c>
      <c r="M2158" s="23">
        <f t="shared" si="231"/>
        <v>10</v>
      </c>
      <c r="N2158" s="23">
        <f t="shared" si="232"/>
        <v>0.375</v>
      </c>
      <c r="O2158" s="23">
        <f t="shared" si="233"/>
        <v>3.7</v>
      </c>
      <c r="S2158" s="6"/>
      <c r="T2158" s="6"/>
      <c r="U2158" s="6"/>
    </row>
    <row r="2159" spans="1:21" x14ac:dyDescent="0.25">
      <c r="A2159" s="6" t="s">
        <v>3798</v>
      </c>
      <c r="B2159" s="91" t="s">
        <v>13014</v>
      </c>
      <c r="C2159" s="1" t="s">
        <v>6184</v>
      </c>
      <c r="D2159" s="2">
        <v>0</v>
      </c>
      <c r="E2159" s="1">
        <v>0</v>
      </c>
      <c r="F2159" s="1">
        <v>0</v>
      </c>
      <c r="G2159" s="1">
        <v>15</v>
      </c>
      <c r="H2159" s="1">
        <v>0</v>
      </c>
      <c r="I2159" s="23" t="e">
        <f t="shared" si="227"/>
        <v>#DIV/0!</v>
      </c>
      <c r="J2159" s="23" t="e">
        <f t="shared" si="228"/>
        <v>#DIV/0!</v>
      </c>
      <c r="K2159" s="23">
        <f t="shared" si="229"/>
        <v>0</v>
      </c>
      <c r="L2159" s="23">
        <f t="shared" si="230"/>
        <v>100</v>
      </c>
      <c r="M2159" s="23">
        <f t="shared" si="231"/>
        <v>0</v>
      </c>
      <c r="N2159" s="23" t="e">
        <f t="shared" si="232"/>
        <v>#DIV/0!</v>
      </c>
      <c r="O2159" s="23">
        <f t="shared" si="233"/>
        <v>0</v>
      </c>
      <c r="S2159" s="6"/>
      <c r="T2159" s="6"/>
      <c r="U2159" s="6"/>
    </row>
    <row r="2160" spans="1:21" x14ac:dyDescent="0.25">
      <c r="A2160" s="6" t="s">
        <v>3798</v>
      </c>
      <c r="B2160" s="91" t="s">
        <v>12823</v>
      </c>
      <c r="C2160" s="1" t="s">
        <v>5404</v>
      </c>
      <c r="D2160" s="2">
        <v>0</v>
      </c>
      <c r="E2160" s="1">
        <v>0</v>
      </c>
      <c r="F2160" s="1">
        <v>0</v>
      </c>
      <c r="G2160" s="1">
        <v>13</v>
      </c>
      <c r="H2160" s="1">
        <v>0</v>
      </c>
      <c r="I2160" s="23" t="e">
        <f t="shared" si="227"/>
        <v>#DIV/0!</v>
      </c>
      <c r="J2160" s="23" t="e">
        <f t="shared" si="228"/>
        <v>#DIV/0!</v>
      </c>
      <c r="K2160" s="23">
        <f t="shared" si="229"/>
        <v>0</v>
      </c>
      <c r="L2160" s="23">
        <f t="shared" si="230"/>
        <v>100</v>
      </c>
      <c r="M2160" s="23">
        <f t="shared" si="231"/>
        <v>0</v>
      </c>
      <c r="N2160" s="23" t="e">
        <f t="shared" si="232"/>
        <v>#DIV/0!</v>
      </c>
      <c r="O2160" s="23">
        <f t="shared" si="233"/>
        <v>0</v>
      </c>
      <c r="S2160" s="6"/>
      <c r="T2160" s="6"/>
      <c r="U2160" s="6"/>
    </row>
    <row r="2161" spans="1:21" x14ac:dyDescent="0.25">
      <c r="A2161" s="6" t="s">
        <v>3798</v>
      </c>
      <c r="B2161" s="91" t="s">
        <v>12950</v>
      </c>
      <c r="C2161" s="1" t="s">
        <v>175</v>
      </c>
      <c r="D2161" s="2">
        <v>33.75</v>
      </c>
      <c r="E2161" s="1">
        <v>1064</v>
      </c>
      <c r="F2161" s="1">
        <v>69</v>
      </c>
      <c r="G2161" s="1">
        <v>67</v>
      </c>
      <c r="H2161" s="1">
        <v>0</v>
      </c>
      <c r="I2161" s="23">
        <f t="shared" si="227"/>
        <v>31.525925925925925</v>
      </c>
      <c r="J2161" s="23">
        <f t="shared" si="228"/>
        <v>15.420289855072463</v>
      </c>
      <c r="K2161" s="23">
        <f t="shared" si="229"/>
        <v>50.735294117647058</v>
      </c>
      <c r="L2161" s="23">
        <f t="shared" si="230"/>
        <v>49.264705882352942</v>
      </c>
      <c r="M2161" s="23">
        <f t="shared" si="231"/>
        <v>0</v>
      </c>
      <c r="N2161" s="23">
        <f t="shared" si="232"/>
        <v>0.4891304347826087</v>
      </c>
      <c r="O2161" s="23">
        <f t="shared" si="233"/>
        <v>7.8235294117647056</v>
      </c>
      <c r="S2161" s="6"/>
      <c r="T2161" s="6"/>
      <c r="U2161" s="6"/>
    </row>
    <row r="2162" spans="1:21" x14ac:dyDescent="0.25">
      <c r="A2162" s="6" t="s">
        <v>3798</v>
      </c>
      <c r="B2162" s="91" t="s">
        <v>13031</v>
      </c>
      <c r="C2162" s="1" t="s">
        <v>6202</v>
      </c>
      <c r="D2162" s="2">
        <v>21.25</v>
      </c>
      <c r="E2162" s="1">
        <v>576</v>
      </c>
      <c r="F2162" s="1">
        <v>54</v>
      </c>
      <c r="G2162" s="1">
        <v>22</v>
      </c>
      <c r="H2162" s="1">
        <v>0</v>
      </c>
      <c r="I2162" s="23">
        <f t="shared" si="227"/>
        <v>27.105882352941176</v>
      </c>
      <c r="J2162" s="23">
        <f t="shared" si="228"/>
        <v>10.666666666666666</v>
      </c>
      <c r="K2162" s="23">
        <f t="shared" si="229"/>
        <v>71.05263157894737</v>
      </c>
      <c r="L2162" s="23">
        <f t="shared" si="230"/>
        <v>28.947368421052634</v>
      </c>
      <c r="M2162" s="23">
        <f t="shared" si="231"/>
        <v>0</v>
      </c>
      <c r="N2162" s="23">
        <f t="shared" si="232"/>
        <v>0.39351851851851855</v>
      </c>
      <c r="O2162" s="23">
        <f t="shared" si="233"/>
        <v>7.5789473684210522</v>
      </c>
      <c r="S2162" s="50" t="s">
        <v>14243</v>
      </c>
      <c r="T2162" s="6"/>
      <c r="U2162" s="6"/>
    </row>
    <row r="2163" spans="1:21" x14ac:dyDescent="0.25">
      <c r="A2163" s="6" t="s">
        <v>3798</v>
      </c>
      <c r="B2163" s="118" t="s">
        <v>12607</v>
      </c>
      <c r="C2163" s="1" t="s">
        <v>6941</v>
      </c>
      <c r="D2163" s="2">
        <v>16.25</v>
      </c>
      <c r="E2163" s="1">
        <v>462</v>
      </c>
      <c r="F2163" s="1">
        <v>36</v>
      </c>
      <c r="G2163" s="1">
        <v>19</v>
      </c>
      <c r="H2163" s="1">
        <v>11</v>
      </c>
      <c r="I2163" s="23">
        <f t="shared" si="227"/>
        <v>28.430769230769229</v>
      </c>
      <c r="J2163" s="23">
        <f t="shared" si="228"/>
        <v>12.833333333333334</v>
      </c>
      <c r="K2163" s="23">
        <f t="shared" si="229"/>
        <v>54.54545454545454</v>
      </c>
      <c r="L2163" s="23">
        <f t="shared" si="230"/>
        <v>28.787878787878789</v>
      </c>
      <c r="M2163" s="23">
        <f t="shared" si="231"/>
        <v>16.666666666666664</v>
      </c>
      <c r="N2163" s="23">
        <f t="shared" si="232"/>
        <v>0.4513888888888889</v>
      </c>
      <c r="O2163" s="23">
        <f t="shared" si="233"/>
        <v>7</v>
      </c>
      <c r="S2163" s="6"/>
      <c r="T2163" s="6"/>
      <c r="U2163" s="6"/>
    </row>
    <row r="2164" spans="1:21" x14ac:dyDescent="0.25">
      <c r="A2164" s="6" t="s">
        <v>3798</v>
      </c>
      <c r="B2164" s="118" t="s">
        <v>12647</v>
      </c>
      <c r="C2164" s="1" t="s">
        <v>5835</v>
      </c>
      <c r="D2164" s="2">
        <v>28.5</v>
      </c>
      <c r="E2164" s="1">
        <v>858</v>
      </c>
      <c r="F2164" s="1">
        <v>83</v>
      </c>
      <c r="G2164" s="1">
        <v>18</v>
      </c>
      <c r="H2164" s="1">
        <v>6</v>
      </c>
      <c r="I2164" s="23">
        <f t="shared" si="227"/>
        <v>30.105263157894736</v>
      </c>
      <c r="J2164" s="23">
        <f t="shared" si="228"/>
        <v>10.337349397590362</v>
      </c>
      <c r="K2164" s="23">
        <f t="shared" si="229"/>
        <v>77.570093457943926</v>
      </c>
      <c r="L2164" s="23">
        <f t="shared" si="230"/>
        <v>16.822429906542055</v>
      </c>
      <c r="M2164" s="23">
        <f t="shared" si="231"/>
        <v>5.6074766355140184</v>
      </c>
      <c r="N2164" s="23">
        <f t="shared" si="232"/>
        <v>0.34337349397590361</v>
      </c>
      <c r="O2164" s="23">
        <f t="shared" si="233"/>
        <v>8.0186915887850461</v>
      </c>
      <c r="S2164" s="50" t="s">
        <v>14244</v>
      </c>
      <c r="T2164" s="6"/>
      <c r="U2164" s="6"/>
    </row>
    <row r="2165" spans="1:21" x14ac:dyDescent="0.25">
      <c r="A2165" s="6" t="s">
        <v>3798</v>
      </c>
      <c r="B2165" s="118" t="s">
        <v>12650</v>
      </c>
      <c r="C2165" s="1" t="s">
        <v>5838</v>
      </c>
      <c r="D2165" s="2">
        <v>0.125</v>
      </c>
      <c r="E2165" s="1">
        <v>29</v>
      </c>
      <c r="F2165" s="1">
        <v>1</v>
      </c>
      <c r="G2165" s="1">
        <v>9</v>
      </c>
      <c r="H2165" s="1">
        <v>0</v>
      </c>
      <c r="I2165" s="23">
        <f t="shared" si="227"/>
        <v>232</v>
      </c>
      <c r="J2165" s="23">
        <f t="shared" si="228"/>
        <v>29</v>
      </c>
      <c r="K2165" s="23">
        <f t="shared" si="229"/>
        <v>10</v>
      </c>
      <c r="L2165" s="23">
        <f t="shared" si="230"/>
        <v>90</v>
      </c>
      <c r="M2165" s="23">
        <f t="shared" si="231"/>
        <v>0</v>
      </c>
      <c r="N2165" s="23">
        <f t="shared" si="232"/>
        <v>0.125</v>
      </c>
      <c r="O2165" s="23">
        <f t="shared" si="233"/>
        <v>2.9</v>
      </c>
      <c r="S2165" s="6"/>
      <c r="T2165" s="6"/>
      <c r="U2165" s="6"/>
    </row>
    <row r="2166" spans="1:21" x14ac:dyDescent="0.25">
      <c r="A2166" s="6" t="s">
        <v>3798</v>
      </c>
      <c r="B2166" s="118" t="s">
        <v>12660</v>
      </c>
      <c r="C2166" s="1" t="s">
        <v>3585</v>
      </c>
      <c r="D2166" s="2">
        <v>11.25</v>
      </c>
      <c r="E2166" s="1">
        <v>340</v>
      </c>
      <c r="F2166" s="1">
        <v>21</v>
      </c>
      <c r="G2166" s="1">
        <v>15</v>
      </c>
      <c r="H2166" s="1">
        <v>0</v>
      </c>
      <c r="I2166" s="23">
        <f t="shared" si="227"/>
        <v>30.222222222222221</v>
      </c>
      <c r="J2166" s="23">
        <f t="shared" si="228"/>
        <v>16.19047619047619</v>
      </c>
      <c r="K2166" s="23">
        <f t="shared" si="229"/>
        <v>58.333333333333336</v>
      </c>
      <c r="L2166" s="23">
        <f t="shared" si="230"/>
        <v>41.666666666666671</v>
      </c>
      <c r="M2166" s="23">
        <f t="shared" si="231"/>
        <v>0</v>
      </c>
      <c r="N2166" s="23">
        <f t="shared" si="232"/>
        <v>0.5357142857142857</v>
      </c>
      <c r="O2166" s="23">
        <f t="shared" si="233"/>
        <v>9.4444444444444446</v>
      </c>
      <c r="S2166" s="6"/>
      <c r="T2166" s="6"/>
      <c r="U2166" s="6"/>
    </row>
    <row r="2167" spans="1:21" x14ac:dyDescent="0.25">
      <c r="A2167" s="6" t="s">
        <v>3798</v>
      </c>
      <c r="B2167" s="173" t="s">
        <v>15057</v>
      </c>
      <c r="C2167" s="1" t="s">
        <v>5856</v>
      </c>
      <c r="D2167" s="2">
        <v>4.875</v>
      </c>
      <c r="E2167" s="1">
        <v>158</v>
      </c>
      <c r="F2167" s="1">
        <v>12</v>
      </c>
      <c r="G2167" s="1">
        <v>4</v>
      </c>
      <c r="H2167" s="1">
        <v>0</v>
      </c>
      <c r="I2167" s="23">
        <f t="shared" si="227"/>
        <v>32.410256410256409</v>
      </c>
      <c r="J2167" s="23">
        <f t="shared" si="228"/>
        <v>13.166666666666666</v>
      </c>
      <c r="K2167" s="23">
        <f t="shared" si="229"/>
        <v>75</v>
      </c>
      <c r="L2167" s="23">
        <f t="shared" si="230"/>
        <v>25</v>
      </c>
      <c r="M2167" s="23">
        <f t="shared" si="231"/>
        <v>0</v>
      </c>
      <c r="N2167" s="23">
        <f t="shared" si="232"/>
        <v>0.40625</v>
      </c>
      <c r="O2167" s="23">
        <f t="shared" si="233"/>
        <v>9.875</v>
      </c>
      <c r="S2167" s="50" t="s">
        <v>14245</v>
      </c>
      <c r="T2167" s="6"/>
      <c r="U2167" s="6"/>
    </row>
    <row r="2168" spans="1:21" x14ac:dyDescent="0.25">
      <c r="A2168" s="6" t="s">
        <v>3798</v>
      </c>
      <c r="B2168" s="118" t="s">
        <v>12677</v>
      </c>
      <c r="C2168" s="1" t="s">
        <v>5861</v>
      </c>
      <c r="D2168" s="2">
        <v>4.25</v>
      </c>
      <c r="E2168" s="1">
        <v>159</v>
      </c>
      <c r="F2168" s="1">
        <v>13</v>
      </c>
      <c r="G2168" s="1">
        <v>36</v>
      </c>
      <c r="H2168" s="1">
        <v>3</v>
      </c>
      <c r="I2168" s="23">
        <f t="shared" si="227"/>
        <v>37.411764705882355</v>
      </c>
      <c r="J2168" s="23">
        <f t="shared" si="228"/>
        <v>12.23076923076923</v>
      </c>
      <c r="K2168" s="23">
        <f t="shared" si="229"/>
        <v>25</v>
      </c>
      <c r="L2168" s="23">
        <f t="shared" si="230"/>
        <v>69.230769230769226</v>
      </c>
      <c r="M2168" s="23">
        <f t="shared" si="231"/>
        <v>5.7692307692307692</v>
      </c>
      <c r="N2168" s="23">
        <f t="shared" si="232"/>
        <v>0.32692307692307693</v>
      </c>
      <c r="O2168" s="23">
        <f t="shared" si="233"/>
        <v>3.0576923076923075</v>
      </c>
      <c r="S2168" s="6"/>
      <c r="T2168" s="6"/>
      <c r="U2168" s="6"/>
    </row>
    <row r="2169" spans="1:21" x14ac:dyDescent="0.25">
      <c r="A2169" s="6" t="s">
        <v>3798</v>
      </c>
      <c r="B2169" s="115" t="s">
        <v>12804</v>
      </c>
      <c r="C2169" s="1" t="s">
        <v>5992</v>
      </c>
      <c r="D2169" s="2">
        <v>4.625</v>
      </c>
      <c r="E2169" s="1">
        <v>156</v>
      </c>
      <c r="F2169" s="1">
        <v>14</v>
      </c>
      <c r="G2169" s="1">
        <v>9</v>
      </c>
      <c r="H2169" s="1">
        <v>2</v>
      </c>
      <c r="I2169" s="23">
        <f t="shared" si="227"/>
        <v>33.729729729729726</v>
      </c>
      <c r="J2169" s="23">
        <f t="shared" si="228"/>
        <v>11.142857142857142</v>
      </c>
      <c r="K2169" s="23">
        <f t="shared" si="229"/>
        <v>56.000000000000007</v>
      </c>
      <c r="L2169" s="23">
        <f t="shared" si="230"/>
        <v>36</v>
      </c>
      <c r="M2169" s="23">
        <f t="shared" si="231"/>
        <v>8</v>
      </c>
      <c r="N2169" s="23">
        <f t="shared" si="232"/>
        <v>0.33035714285714285</v>
      </c>
      <c r="O2169" s="23">
        <f t="shared" si="233"/>
        <v>6.24</v>
      </c>
      <c r="S2169" s="50" t="s">
        <v>14246</v>
      </c>
      <c r="T2169" s="6"/>
      <c r="U2169" s="6"/>
    </row>
    <row r="2170" spans="1:21" x14ac:dyDescent="0.25">
      <c r="A2170" s="6" t="s">
        <v>3798</v>
      </c>
      <c r="B2170" s="118" t="s">
        <v>12687</v>
      </c>
      <c r="C2170" s="1" t="s">
        <v>5871</v>
      </c>
      <c r="D2170" s="2">
        <v>11.75</v>
      </c>
      <c r="E2170" s="1">
        <v>331</v>
      </c>
      <c r="F2170" s="1">
        <v>23</v>
      </c>
      <c r="G2170" s="1">
        <v>19</v>
      </c>
      <c r="H2170" s="1">
        <v>8</v>
      </c>
      <c r="I2170" s="23">
        <f t="shared" si="227"/>
        <v>28.170212765957448</v>
      </c>
      <c r="J2170" s="23">
        <f t="shared" si="228"/>
        <v>14.391304347826088</v>
      </c>
      <c r="K2170" s="23">
        <f t="shared" si="229"/>
        <v>46</v>
      </c>
      <c r="L2170" s="23">
        <f t="shared" si="230"/>
        <v>38</v>
      </c>
      <c r="M2170" s="23">
        <f t="shared" si="231"/>
        <v>16</v>
      </c>
      <c r="N2170" s="23">
        <f t="shared" si="232"/>
        <v>0.51086956521739135</v>
      </c>
      <c r="O2170" s="23">
        <f t="shared" si="233"/>
        <v>6.62</v>
      </c>
      <c r="S2170" s="6"/>
      <c r="T2170" s="6"/>
      <c r="U2170" s="6"/>
    </row>
    <row r="2171" spans="1:21" x14ac:dyDescent="0.25">
      <c r="A2171" s="6" t="s">
        <v>3798</v>
      </c>
      <c r="B2171" s="118" t="s">
        <v>12701</v>
      </c>
      <c r="C2171" s="1" t="s">
        <v>5884</v>
      </c>
      <c r="D2171" s="2">
        <v>12.63</v>
      </c>
      <c r="E2171" s="1">
        <v>384</v>
      </c>
      <c r="F2171" s="1">
        <v>37</v>
      </c>
      <c r="G2171" s="1">
        <v>13</v>
      </c>
      <c r="H2171" s="1">
        <v>0</v>
      </c>
      <c r="I2171" s="23">
        <f t="shared" si="227"/>
        <v>30.403800475059381</v>
      </c>
      <c r="J2171" s="23">
        <f t="shared" si="228"/>
        <v>10.378378378378379</v>
      </c>
      <c r="K2171" s="23">
        <f t="shared" si="229"/>
        <v>74</v>
      </c>
      <c r="L2171" s="23">
        <f t="shared" si="230"/>
        <v>26</v>
      </c>
      <c r="M2171" s="23">
        <f t="shared" si="231"/>
        <v>0</v>
      </c>
      <c r="N2171" s="23">
        <f t="shared" si="232"/>
        <v>0.34135135135135136</v>
      </c>
      <c r="O2171" s="23">
        <f t="shared" si="233"/>
        <v>7.68</v>
      </c>
      <c r="S2171" s="6" t="s">
        <v>14248</v>
      </c>
      <c r="T2171" s="6"/>
      <c r="U2171" s="6"/>
    </row>
    <row r="2172" spans="1:21" x14ac:dyDescent="0.25">
      <c r="A2172" s="6" t="s">
        <v>3798</v>
      </c>
      <c r="B2172" s="118" t="s">
        <v>12716</v>
      </c>
      <c r="C2172" s="1" t="s">
        <v>5898</v>
      </c>
      <c r="D2172" s="2">
        <v>20</v>
      </c>
      <c r="E2172" s="1">
        <v>576</v>
      </c>
      <c r="F2172" s="1">
        <v>31</v>
      </c>
      <c r="G2172" s="1">
        <v>28</v>
      </c>
      <c r="H2172" s="1">
        <v>0</v>
      </c>
      <c r="I2172" s="23">
        <f t="shared" si="227"/>
        <v>28.8</v>
      </c>
      <c r="J2172" s="23">
        <f t="shared" si="228"/>
        <v>18.580645161290324</v>
      </c>
      <c r="K2172" s="23">
        <f t="shared" si="229"/>
        <v>52.542372881355938</v>
      </c>
      <c r="L2172" s="23">
        <f t="shared" si="230"/>
        <v>47.457627118644069</v>
      </c>
      <c r="M2172" s="23">
        <f t="shared" si="231"/>
        <v>0</v>
      </c>
      <c r="N2172" s="23">
        <f t="shared" si="232"/>
        <v>0.64516129032258063</v>
      </c>
      <c r="O2172" s="23">
        <f t="shared" si="233"/>
        <v>9.7627118644067803</v>
      </c>
      <c r="S2172" s="6"/>
      <c r="T2172" s="6"/>
      <c r="U2172" s="6"/>
    </row>
    <row r="2173" spans="1:21" x14ac:dyDescent="0.25">
      <c r="A2173" s="6" t="s">
        <v>3798</v>
      </c>
      <c r="B2173" s="118" t="s">
        <v>15116</v>
      </c>
      <c r="C2173" s="1" t="s">
        <v>5900</v>
      </c>
      <c r="D2173" s="2">
        <v>1.875</v>
      </c>
      <c r="E2173" s="1">
        <v>61</v>
      </c>
      <c r="F2173" s="1">
        <v>5</v>
      </c>
      <c r="G2173" s="1">
        <v>2</v>
      </c>
      <c r="H2173" s="1">
        <v>0</v>
      </c>
      <c r="I2173" s="23">
        <f t="shared" ref="I2173:I2239" si="234">E2173/D2173</f>
        <v>32.533333333333331</v>
      </c>
      <c r="J2173" s="23">
        <f t="shared" ref="J2173:J2239" si="235">E2173/F2173</f>
        <v>12.2</v>
      </c>
      <c r="K2173" s="23">
        <f t="shared" ref="K2173:K2239" si="236">F2173/(F2173+G2173+H2173)*100</f>
        <v>71.428571428571431</v>
      </c>
      <c r="L2173" s="23">
        <f t="shared" ref="L2173:L2239" si="237">G2173/(F2173+G2173+H2173)*100</f>
        <v>28.571428571428569</v>
      </c>
      <c r="M2173" s="23">
        <f t="shared" ref="M2173:M2239" si="238">H2173/(F2173+G2173+H2173)*100</f>
        <v>0</v>
      </c>
      <c r="N2173" s="23">
        <f t="shared" ref="N2173:N2239" si="239">D2173/F2173</f>
        <v>0.375</v>
      </c>
      <c r="O2173" s="23">
        <f t="shared" si="233"/>
        <v>8.7142857142857135</v>
      </c>
      <c r="S2173" s="6" t="s">
        <v>14249</v>
      </c>
      <c r="T2173" s="6"/>
      <c r="U2173" s="6"/>
    </row>
    <row r="2174" spans="1:21" x14ac:dyDescent="0.25">
      <c r="A2174" s="6" t="s">
        <v>3798</v>
      </c>
      <c r="B2174" s="91" t="s">
        <v>12785</v>
      </c>
      <c r="C2174" s="1" t="s">
        <v>5975</v>
      </c>
      <c r="D2174" s="2">
        <v>17.5</v>
      </c>
      <c r="E2174" s="1">
        <v>428</v>
      </c>
      <c r="F2174" s="1">
        <v>25</v>
      </c>
      <c r="G2174" s="1">
        <v>15</v>
      </c>
      <c r="H2174" s="1">
        <v>0</v>
      </c>
      <c r="I2174" s="23">
        <f t="shared" si="234"/>
        <v>24.457142857142856</v>
      </c>
      <c r="J2174" s="23">
        <f t="shared" si="235"/>
        <v>17.12</v>
      </c>
      <c r="K2174" s="23">
        <f t="shared" si="236"/>
        <v>62.5</v>
      </c>
      <c r="L2174" s="23">
        <f t="shared" si="237"/>
        <v>37.5</v>
      </c>
      <c r="M2174" s="23">
        <f t="shared" si="238"/>
        <v>0</v>
      </c>
      <c r="N2174" s="23">
        <f t="shared" si="239"/>
        <v>0.7</v>
      </c>
      <c r="O2174" s="23">
        <f t="shared" si="233"/>
        <v>10.7</v>
      </c>
      <c r="S2174" s="6"/>
      <c r="T2174" s="6"/>
      <c r="U2174" s="6"/>
    </row>
    <row r="2175" spans="1:21" x14ac:dyDescent="0.25">
      <c r="A2175" s="6" t="s">
        <v>3798</v>
      </c>
      <c r="B2175" s="118" t="s">
        <v>12791</v>
      </c>
      <c r="C2175" s="1" t="s">
        <v>5982</v>
      </c>
      <c r="D2175" s="2">
        <v>0</v>
      </c>
      <c r="E2175" s="1">
        <v>34</v>
      </c>
      <c r="F2175" s="1">
        <v>0</v>
      </c>
      <c r="G2175" s="1">
        <v>9</v>
      </c>
      <c r="H2175" s="1">
        <v>0</v>
      </c>
      <c r="I2175" s="23" t="e">
        <f t="shared" si="234"/>
        <v>#DIV/0!</v>
      </c>
      <c r="J2175" s="23" t="e">
        <f t="shared" si="235"/>
        <v>#DIV/0!</v>
      </c>
      <c r="K2175" s="23">
        <f t="shared" si="236"/>
        <v>0</v>
      </c>
      <c r="L2175" s="23">
        <f t="shared" si="237"/>
        <v>100</v>
      </c>
      <c r="M2175" s="23">
        <f t="shared" si="238"/>
        <v>0</v>
      </c>
      <c r="N2175" s="23" t="e">
        <f t="shared" si="239"/>
        <v>#DIV/0!</v>
      </c>
      <c r="O2175" s="23">
        <f t="shared" si="233"/>
        <v>3.7777777777777777</v>
      </c>
      <c r="S2175" s="6"/>
      <c r="T2175" s="6"/>
      <c r="U2175" s="6"/>
    </row>
    <row r="2176" spans="1:21" x14ac:dyDescent="0.25">
      <c r="A2176" s="6" t="s">
        <v>3798</v>
      </c>
      <c r="B2176" s="91" t="s">
        <v>12671</v>
      </c>
      <c r="C2176" s="1" t="s">
        <v>4172</v>
      </c>
      <c r="D2176" s="2">
        <v>8</v>
      </c>
      <c r="E2176" s="1">
        <v>259</v>
      </c>
      <c r="F2176" s="1">
        <v>17</v>
      </c>
      <c r="G2176" s="1">
        <v>5</v>
      </c>
      <c r="H2176" s="1">
        <v>0</v>
      </c>
      <c r="I2176" s="23">
        <f t="shared" si="234"/>
        <v>32.375</v>
      </c>
      <c r="J2176" s="23">
        <f t="shared" si="235"/>
        <v>15.235294117647058</v>
      </c>
      <c r="K2176" s="23">
        <f t="shared" si="236"/>
        <v>77.272727272727266</v>
      </c>
      <c r="L2176" s="23">
        <f t="shared" si="237"/>
        <v>22.727272727272727</v>
      </c>
      <c r="M2176" s="23">
        <f t="shared" si="238"/>
        <v>0</v>
      </c>
      <c r="N2176" s="23">
        <f t="shared" si="239"/>
        <v>0.47058823529411764</v>
      </c>
      <c r="O2176" s="23">
        <f t="shared" si="233"/>
        <v>11.772727272727273</v>
      </c>
      <c r="S2176" s="6"/>
      <c r="T2176" s="6"/>
      <c r="U2176" s="6"/>
    </row>
    <row r="2177" spans="1:21" x14ac:dyDescent="0.25">
      <c r="A2177" s="6" t="s">
        <v>3798</v>
      </c>
      <c r="B2177" s="91" t="s">
        <v>12961</v>
      </c>
      <c r="C2177" s="1" t="s">
        <v>2016</v>
      </c>
      <c r="D2177" s="2">
        <v>5</v>
      </c>
      <c r="E2177" s="1">
        <v>195</v>
      </c>
      <c r="F2177" s="1">
        <v>11</v>
      </c>
      <c r="G2177" s="1">
        <v>17</v>
      </c>
      <c r="H2177" s="1">
        <v>3</v>
      </c>
      <c r="I2177" s="23">
        <f t="shared" si="234"/>
        <v>39</v>
      </c>
      <c r="J2177" s="23">
        <f t="shared" si="235"/>
        <v>17.727272727272727</v>
      </c>
      <c r="K2177" s="23">
        <f t="shared" si="236"/>
        <v>35.483870967741936</v>
      </c>
      <c r="L2177" s="23">
        <f t="shared" si="237"/>
        <v>54.838709677419352</v>
      </c>
      <c r="M2177" s="23">
        <f t="shared" si="238"/>
        <v>9.67741935483871</v>
      </c>
      <c r="N2177" s="23">
        <f t="shared" si="239"/>
        <v>0.45454545454545453</v>
      </c>
      <c r="O2177" s="23">
        <f t="shared" si="233"/>
        <v>6.290322580645161</v>
      </c>
      <c r="S2177" s="50" t="s">
        <v>14250</v>
      </c>
      <c r="T2177" s="6"/>
      <c r="U2177" s="6"/>
    </row>
    <row r="2178" spans="1:21" x14ac:dyDescent="0.25">
      <c r="A2178" s="6" t="s">
        <v>3798</v>
      </c>
      <c r="B2178" s="91" t="s">
        <v>12795</v>
      </c>
      <c r="C2178" s="1" t="s">
        <v>5986</v>
      </c>
      <c r="D2178" s="2">
        <v>16.25</v>
      </c>
      <c r="E2178" s="1">
        <v>446</v>
      </c>
      <c r="F2178" s="1">
        <v>36</v>
      </c>
      <c r="G2178" s="1">
        <v>13</v>
      </c>
      <c r="H2178" s="1">
        <v>16</v>
      </c>
      <c r="I2178" s="23">
        <f t="shared" si="234"/>
        <v>27.446153846153845</v>
      </c>
      <c r="J2178" s="23">
        <f t="shared" si="235"/>
        <v>12.388888888888889</v>
      </c>
      <c r="K2178" s="23">
        <f t="shared" si="236"/>
        <v>55.384615384615387</v>
      </c>
      <c r="L2178" s="23">
        <f t="shared" si="237"/>
        <v>20</v>
      </c>
      <c r="M2178" s="23">
        <f t="shared" si="238"/>
        <v>24.615384615384617</v>
      </c>
      <c r="N2178" s="23">
        <f t="shared" si="239"/>
        <v>0.4513888888888889</v>
      </c>
      <c r="O2178" s="23">
        <f t="shared" si="233"/>
        <v>6.8615384615384611</v>
      </c>
      <c r="S2178" s="6"/>
      <c r="T2178" s="6"/>
      <c r="U2178" s="6"/>
    </row>
    <row r="2179" spans="1:21" x14ac:dyDescent="0.25">
      <c r="A2179" s="6" t="s">
        <v>3798</v>
      </c>
      <c r="B2179" s="146"/>
      <c r="C2179" s="110" t="s">
        <v>5987</v>
      </c>
      <c r="D2179" s="111">
        <v>7.5</v>
      </c>
      <c r="E2179" s="110">
        <v>197</v>
      </c>
      <c r="F2179" s="110">
        <v>19</v>
      </c>
      <c r="G2179" s="110">
        <v>2</v>
      </c>
      <c r="H2179" s="110">
        <v>0</v>
      </c>
      <c r="I2179" s="110">
        <f t="shared" si="234"/>
        <v>26.266666666666666</v>
      </c>
      <c r="J2179" s="110">
        <f t="shared" si="235"/>
        <v>10.368421052631579</v>
      </c>
      <c r="K2179" s="110">
        <f t="shared" si="236"/>
        <v>90.476190476190482</v>
      </c>
      <c r="L2179" s="110">
        <f t="shared" si="237"/>
        <v>9.5238095238095237</v>
      </c>
      <c r="M2179" s="110">
        <f t="shared" si="238"/>
        <v>0</v>
      </c>
      <c r="N2179" s="110">
        <f t="shared" si="239"/>
        <v>0.39473684210526316</v>
      </c>
      <c r="O2179" s="23">
        <f t="shared" ref="O2179:O2242" si="240">E2179/(F2179+G2179+H2179)</f>
        <v>9.3809523809523814</v>
      </c>
      <c r="P2179" s="110"/>
      <c r="S2179" s="6"/>
      <c r="T2179" s="6"/>
      <c r="U2179" s="6"/>
    </row>
    <row r="2180" spans="1:21" x14ac:dyDescent="0.25">
      <c r="A2180" s="6" t="s">
        <v>3798</v>
      </c>
      <c r="C2180" s="110" t="s">
        <v>941</v>
      </c>
      <c r="D2180" s="111">
        <v>9.875</v>
      </c>
      <c r="E2180" s="110">
        <v>283</v>
      </c>
      <c r="F2180" s="110">
        <v>21</v>
      </c>
      <c r="G2180" s="110">
        <v>1</v>
      </c>
      <c r="H2180" s="110">
        <v>3</v>
      </c>
      <c r="I2180" s="110">
        <f t="shared" si="234"/>
        <v>28.658227848101266</v>
      </c>
      <c r="J2180" s="110">
        <f t="shared" si="235"/>
        <v>13.476190476190476</v>
      </c>
      <c r="K2180" s="110">
        <f t="shared" si="236"/>
        <v>84</v>
      </c>
      <c r="L2180" s="110">
        <f t="shared" si="237"/>
        <v>4</v>
      </c>
      <c r="M2180" s="110">
        <f t="shared" si="238"/>
        <v>12</v>
      </c>
      <c r="N2180" s="110">
        <f t="shared" si="239"/>
        <v>0.47023809523809523</v>
      </c>
      <c r="O2180" s="23">
        <f t="shared" si="240"/>
        <v>11.32</v>
      </c>
      <c r="P2180" s="110"/>
      <c r="S2180" s="6"/>
      <c r="T2180" s="6"/>
      <c r="U2180" s="6"/>
    </row>
    <row r="2181" spans="1:21" x14ac:dyDescent="0.25">
      <c r="A2181" s="6" t="s">
        <v>3798</v>
      </c>
      <c r="B2181" s="131" t="s">
        <v>12796</v>
      </c>
      <c r="C2181" s="110" t="s">
        <v>15194</v>
      </c>
      <c r="D2181" s="111">
        <f>D2179+D2180</f>
        <v>17.375</v>
      </c>
      <c r="E2181" s="111">
        <f>E2179+E2180</f>
        <v>480</v>
      </c>
      <c r="F2181" s="111">
        <f>F2179+F2180</f>
        <v>40</v>
      </c>
      <c r="G2181" s="111">
        <f>G2179+G2180</f>
        <v>3</v>
      </c>
      <c r="H2181" s="111">
        <f>H2179+H2180</f>
        <v>3</v>
      </c>
      <c r="I2181" s="110">
        <f>E2181/D2181</f>
        <v>27.625899280575538</v>
      </c>
      <c r="J2181" s="110">
        <f>E2181/F2181</f>
        <v>12</v>
      </c>
      <c r="K2181" s="110">
        <f>F2181/(F2181+G2181+H2181)*100</f>
        <v>86.956521739130437</v>
      </c>
      <c r="L2181" s="110">
        <f>G2181/(F2181+G2181+H2181)*100</f>
        <v>6.5217391304347823</v>
      </c>
      <c r="M2181" s="110">
        <f>H2181/(F2181+G2181+H2181)*100</f>
        <v>6.5217391304347823</v>
      </c>
      <c r="N2181" s="110">
        <f>D2181/F2181</f>
        <v>0.43437500000000001</v>
      </c>
      <c r="O2181" s="23">
        <f t="shared" si="240"/>
        <v>10.434782608695652</v>
      </c>
      <c r="P2181" s="110"/>
      <c r="S2181" s="6"/>
      <c r="T2181" s="6"/>
      <c r="U2181" s="6"/>
    </row>
    <row r="2182" spans="1:21" x14ac:dyDescent="0.25">
      <c r="A2182" s="6" t="s">
        <v>3798</v>
      </c>
      <c r="B2182" s="91" t="s">
        <v>12803</v>
      </c>
      <c r="C2182" s="1" t="s">
        <v>5991</v>
      </c>
      <c r="D2182" s="2">
        <v>2.75</v>
      </c>
      <c r="E2182" s="1">
        <v>123</v>
      </c>
      <c r="F2182" s="1">
        <v>9</v>
      </c>
      <c r="G2182" s="1">
        <v>23</v>
      </c>
      <c r="H2182" s="1">
        <v>0</v>
      </c>
      <c r="I2182" s="23">
        <f t="shared" si="234"/>
        <v>44.727272727272727</v>
      </c>
      <c r="J2182" s="23">
        <f t="shared" si="235"/>
        <v>13.666666666666666</v>
      </c>
      <c r="K2182" s="23">
        <f t="shared" si="236"/>
        <v>28.125</v>
      </c>
      <c r="L2182" s="23">
        <f t="shared" si="237"/>
        <v>71.875</v>
      </c>
      <c r="M2182" s="23">
        <f t="shared" si="238"/>
        <v>0</v>
      </c>
      <c r="N2182" s="23">
        <f t="shared" si="239"/>
        <v>0.30555555555555558</v>
      </c>
      <c r="O2182" s="23">
        <f t="shared" si="240"/>
        <v>3.84375</v>
      </c>
      <c r="S2182" s="6" t="s">
        <v>14870</v>
      </c>
      <c r="T2182" s="6"/>
      <c r="U2182" s="6"/>
    </row>
    <row r="2183" spans="1:21" x14ac:dyDescent="0.25">
      <c r="A2183" s="6" t="s">
        <v>3798</v>
      </c>
      <c r="B2183" s="91" t="s">
        <v>12808</v>
      </c>
      <c r="C2183" s="1" t="s">
        <v>5995</v>
      </c>
      <c r="D2183" s="2">
        <v>8.5</v>
      </c>
      <c r="E2183" s="1">
        <v>249</v>
      </c>
      <c r="F2183" s="1">
        <v>9</v>
      </c>
      <c r="G2183" s="1">
        <v>9</v>
      </c>
      <c r="H2183" s="1">
        <v>2</v>
      </c>
      <c r="I2183" s="23">
        <f t="shared" si="234"/>
        <v>29.294117647058822</v>
      </c>
      <c r="J2183" s="23">
        <f t="shared" si="235"/>
        <v>27.666666666666668</v>
      </c>
      <c r="K2183" s="23">
        <f t="shared" si="236"/>
        <v>45</v>
      </c>
      <c r="L2183" s="23">
        <f t="shared" si="237"/>
        <v>45</v>
      </c>
      <c r="M2183" s="23">
        <f t="shared" si="238"/>
        <v>10</v>
      </c>
      <c r="N2183" s="23">
        <f t="shared" si="239"/>
        <v>0.94444444444444442</v>
      </c>
      <c r="O2183" s="23">
        <f t="shared" si="240"/>
        <v>12.45</v>
      </c>
      <c r="S2183" s="6"/>
      <c r="T2183" s="6"/>
      <c r="U2183" s="6"/>
    </row>
    <row r="2184" spans="1:21" x14ac:dyDescent="0.25">
      <c r="A2184" s="6" t="s">
        <v>3798</v>
      </c>
      <c r="B2184" s="91" t="s">
        <v>12991</v>
      </c>
      <c r="C2184" s="1" t="s">
        <v>940</v>
      </c>
      <c r="D2184" s="2">
        <v>4.125</v>
      </c>
      <c r="E2184" s="1">
        <v>175</v>
      </c>
      <c r="F2184" s="1">
        <v>13</v>
      </c>
      <c r="G2184" s="1">
        <v>25</v>
      </c>
      <c r="H2184" s="1">
        <v>5</v>
      </c>
      <c r="I2184" s="23">
        <f t="shared" si="234"/>
        <v>42.424242424242422</v>
      </c>
      <c r="J2184" s="23">
        <f t="shared" si="235"/>
        <v>13.461538461538462</v>
      </c>
      <c r="K2184" s="23">
        <f t="shared" si="236"/>
        <v>30.232558139534881</v>
      </c>
      <c r="L2184" s="23">
        <f t="shared" si="237"/>
        <v>58.139534883720934</v>
      </c>
      <c r="M2184" s="23">
        <f t="shared" si="238"/>
        <v>11.627906976744185</v>
      </c>
      <c r="N2184" s="23">
        <f t="shared" si="239"/>
        <v>0.31730769230769229</v>
      </c>
      <c r="O2184" s="23">
        <f t="shared" si="240"/>
        <v>4.0697674418604652</v>
      </c>
      <c r="S2184" s="50" t="s">
        <v>14257</v>
      </c>
      <c r="T2184" s="6"/>
      <c r="U2184" s="6"/>
    </row>
    <row r="2185" spans="1:21" x14ac:dyDescent="0.25">
      <c r="A2185" s="6" t="s">
        <v>3798</v>
      </c>
      <c r="B2185" s="91" t="s">
        <v>12828</v>
      </c>
      <c r="C2185" s="1" t="s">
        <v>6017</v>
      </c>
      <c r="D2185" s="2">
        <v>5.875</v>
      </c>
      <c r="E2185" s="1">
        <v>185</v>
      </c>
      <c r="F2185" s="1">
        <v>14</v>
      </c>
      <c r="G2185" s="1">
        <v>7</v>
      </c>
      <c r="H2185" s="1">
        <v>2</v>
      </c>
      <c r="I2185" s="23">
        <f t="shared" si="234"/>
        <v>31.48936170212766</v>
      </c>
      <c r="J2185" s="23">
        <f t="shared" si="235"/>
        <v>13.214285714285714</v>
      </c>
      <c r="K2185" s="23">
        <f t="shared" si="236"/>
        <v>60.869565217391312</v>
      </c>
      <c r="L2185" s="23">
        <f t="shared" si="237"/>
        <v>30.434782608695656</v>
      </c>
      <c r="M2185" s="23">
        <f t="shared" si="238"/>
        <v>8.695652173913043</v>
      </c>
      <c r="N2185" s="23">
        <f t="shared" si="239"/>
        <v>0.41964285714285715</v>
      </c>
      <c r="O2185" s="23">
        <f t="shared" si="240"/>
        <v>8.0434782608695645</v>
      </c>
      <c r="T2185" s="6"/>
      <c r="U2185" s="6"/>
    </row>
    <row r="2186" spans="1:21" x14ac:dyDescent="0.25">
      <c r="A2186" s="6" t="s">
        <v>3798</v>
      </c>
      <c r="B2186" s="91" t="s">
        <v>12829</v>
      </c>
      <c r="C2186" s="1" t="s">
        <v>6019</v>
      </c>
      <c r="D2186" s="2">
        <v>1.25</v>
      </c>
      <c r="E2186" s="1">
        <v>60</v>
      </c>
      <c r="F2186" s="1">
        <v>6</v>
      </c>
      <c r="G2186" s="1">
        <v>8</v>
      </c>
      <c r="H2186" s="1">
        <v>0</v>
      </c>
      <c r="I2186" s="23">
        <f t="shared" si="234"/>
        <v>48</v>
      </c>
      <c r="J2186" s="23">
        <f t="shared" si="235"/>
        <v>10</v>
      </c>
      <c r="K2186" s="23">
        <f t="shared" si="236"/>
        <v>42.857142857142854</v>
      </c>
      <c r="L2186" s="23">
        <f t="shared" si="237"/>
        <v>57.142857142857139</v>
      </c>
      <c r="M2186" s="23">
        <f t="shared" si="238"/>
        <v>0</v>
      </c>
      <c r="N2186" s="23">
        <f t="shared" si="239"/>
        <v>0.20833333333333334</v>
      </c>
      <c r="O2186" s="23">
        <f t="shared" si="240"/>
        <v>4.2857142857142856</v>
      </c>
      <c r="S2186" s="50" t="s">
        <v>14258</v>
      </c>
      <c r="T2186" s="6"/>
      <c r="U2186" s="6"/>
    </row>
    <row r="2187" spans="1:21" x14ac:dyDescent="0.25">
      <c r="A2187" s="6" t="s">
        <v>3798</v>
      </c>
      <c r="B2187" s="91" t="s">
        <v>12833</v>
      </c>
      <c r="C2187" s="1" t="s">
        <v>12832</v>
      </c>
      <c r="D2187" s="2">
        <v>6</v>
      </c>
      <c r="E2187" s="1">
        <v>166</v>
      </c>
      <c r="F2187" s="1">
        <v>16</v>
      </c>
      <c r="G2187" s="1">
        <v>22</v>
      </c>
      <c r="H2187" s="1">
        <v>4</v>
      </c>
      <c r="I2187" s="23">
        <f t="shared" si="234"/>
        <v>27.666666666666668</v>
      </c>
      <c r="J2187" s="23">
        <f t="shared" si="235"/>
        <v>10.375</v>
      </c>
      <c r="K2187" s="23">
        <f t="shared" si="236"/>
        <v>38.095238095238095</v>
      </c>
      <c r="L2187" s="23">
        <f t="shared" si="237"/>
        <v>52.380952380952387</v>
      </c>
      <c r="M2187" s="23">
        <f t="shared" si="238"/>
        <v>9.5238095238095237</v>
      </c>
      <c r="N2187" s="23">
        <f t="shared" si="239"/>
        <v>0.375</v>
      </c>
      <c r="O2187" s="23">
        <f t="shared" si="240"/>
        <v>3.9523809523809526</v>
      </c>
      <c r="T2187" s="6"/>
      <c r="U2187" s="6"/>
    </row>
    <row r="2188" spans="1:21" x14ac:dyDescent="0.25">
      <c r="A2188" s="6" t="s">
        <v>3798</v>
      </c>
      <c r="B2188" s="115" t="s">
        <v>12839</v>
      </c>
      <c r="C2188" s="1" t="s">
        <v>6028</v>
      </c>
      <c r="D2188" s="2">
        <v>23.75</v>
      </c>
      <c r="E2188" s="1">
        <v>733</v>
      </c>
      <c r="F2188" s="1">
        <v>47</v>
      </c>
      <c r="G2188" s="1">
        <v>48</v>
      </c>
      <c r="H2188" s="1">
        <v>11</v>
      </c>
      <c r="I2188" s="23">
        <f t="shared" si="234"/>
        <v>30.86315789473684</v>
      </c>
      <c r="J2188" s="23">
        <f t="shared" si="235"/>
        <v>15.595744680851064</v>
      </c>
      <c r="K2188" s="23">
        <f t="shared" si="236"/>
        <v>44.339622641509436</v>
      </c>
      <c r="L2188" s="23">
        <f t="shared" si="237"/>
        <v>45.283018867924532</v>
      </c>
      <c r="M2188" s="23">
        <f t="shared" si="238"/>
        <v>10.377358490566039</v>
      </c>
      <c r="N2188" s="23">
        <f t="shared" si="239"/>
        <v>0.50531914893617025</v>
      </c>
      <c r="O2188" s="23">
        <f t="shared" si="240"/>
        <v>6.9150943396226419</v>
      </c>
      <c r="S2188" s="6"/>
      <c r="T2188" s="6"/>
      <c r="U2188" s="6"/>
    </row>
    <row r="2189" spans="1:21" x14ac:dyDescent="0.25">
      <c r="A2189" s="6" t="s">
        <v>3798</v>
      </c>
      <c r="B2189" s="91" t="s">
        <v>12845</v>
      </c>
      <c r="C2189" s="1" t="s">
        <v>3038</v>
      </c>
      <c r="D2189" s="2">
        <v>16.63</v>
      </c>
      <c r="E2189" s="1">
        <v>453</v>
      </c>
      <c r="F2189" s="1">
        <v>43</v>
      </c>
      <c r="G2189" s="1">
        <v>14</v>
      </c>
      <c r="H2189" s="1">
        <v>6</v>
      </c>
      <c r="I2189" s="23">
        <f t="shared" si="234"/>
        <v>27.239927841250754</v>
      </c>
      <c r="J2189" s="23">
        <f t="shared" si="235"/>
        <v>10.534883720930232</v>
      </c>
      <c r="K2189" s="23">
        <f t="shared" si="236"/>
        <v>68.253968253968253</v>
      </c>
      <c r="L2189" s="23">
        <f t="shared" si="237"/>
        <v>22.222222222222221</v>
      </c>
      <c r="M2189" s="23">
        <f t="shared" si="238"/>
        <v>9.5238095238095237</v>
      </c>
      <c r="N2189" s="23">
        <f t="shared" si="239"/>
        <v>0.38674418604651162</v>
      </c>
      <c r="O2189" s="23">
        <f t="shared" si="240"/>
        <v>7.1904761904761907</v>
      </c>
      <c r="S2189" s="6"/>
      <c r="T2189" s="6"/>
      <c r="U2189" s="6"/>
    </row>
    <row r="2190" spans="1:21" x14ac:dyDescent="0.25">
      <c r="A2190" s="6" t="s">
        <v>3798</v>
      </c>
      <c r="B2190" s="91" t="s">
        <v>12884</v>
      </c>
      <c r="C2190" s="1" t="s">
        <v>6070</v>
      </c>
      <c r="D2190" s="2">
        <v>15.25</v>
      </c>
      <c r="E2190" s="1">
        <v>514</v>
      </c>
      <c r="F2190" s="1">
        <v>40</v>
      </c>
      <c r="G2190" s="1">
        <v>34</v>
      </c>
      <c r="H2190" s="1">
        <v>0</v>
      </c>
      <c r="I2190" s="23">
        <f t="shared" si="234"/>
        <v>33.704918032786885</v>
      </c>
      <c r="J2190" s="23">
        <f t="shared" si="235"/>
        <v>12.85</v>
      </c>
      <c r="K2190" s="23">
        <f t="shared" si="236"/>
        <v>54.054054054054056</v>
      </c>
      <c r="L2190" s="23">
        <f t="shared" si="237"/>
        <v>45.945945945945951</v>
      </c>
      <c r="M2190" s="23">
        <f t="shared" si="238"/>
        <v>0</v>
      </c>
      <c r="N2190" s="23">
        <f t="shared" si="239"/>
        <v>0.38124999999999998</v>
      </c>
      <c r="O2190" s="23">
        <f t="shared" si="240"/>
        <v>6.9459459459459456</v>
      </c>
      <c r="S2190" s="6"/>
      <c r="T2190" s="6"/>
      <c r="U2190" s="6"/>
    </row>
    <row r="2191" spans="1:21" x14ac:dyDescent="0.25">
      <c r="A2191" s="6" t="s">
        <v>3798</v>
      </c>
      <c r="B2191" s="91" t="s">
        <v>12905</v>
      </c>
      <c r="C2191" s="1" t="s">
        <v>6093</v>
      </c>
      <c r="D2191" s="2">
        <v>4.25</v>
      </c>
      <c r="E2191" s="1">
        <v>137</v>
      </c>
      <c r="F2191" s="1">
        <v>16</v>
      </c>
      <c r="G2191" s="1">
        <v>22</v>
      </c>
      <c r="H2191" s="1">
        <v>3</v>
      </c>
      <c r="I2191" s="23">
        <f t="shared" si="234"/>
        <v>32.235294117647058</v>
      </c>
      <c r="J2191" s="23">
        <f t="shared" si="235"/>
        <v>8.5625</v>
      </c>
      <c r="K2191" s="23">
        <f t="shared" si="236"/>
        <v>39.024390243902438</v>
      </c>
      <c r="L2191" s="23">
        <f t="shared" si="237"/>
        <v>53.658536585365859</v>
      </c>
      <c r="M2191" s="23">
        <f t="shared" si="238"/>
        <v>7.3170731707317067</v>
      </c>
      <c r="N2191" s="23">
        <f t="shared" si="239"/>
        <v>0.265625</v>
      </c>
      <c r="O2191" s="23">
        <f t="shared" si="240"/>
        <v>3.3414634146341462</v>
      </c>
      <c r="S2191" s="6"/>
      <c r="T2191" s="6"/>
      <c r="U2191" s="6"/>
    </row>
    <row r="2192" spans="1:21" x14ac:dyDescent="0.25">
      <c r="A2192" s="6" t="s">
        <v>3798</v>
      </c>
      <c r="B2192" s="115" t="s">
        <v>12918</v>
      </c>
      <c r="C2192" s="1" t="s">
        <v>6104</v>
      </c>
      <c r="D2192" s="2">
        <v>2.25</v>
      </c>
      <c r="E2192" s="1">
        <v>144</v>
      </c>
      <c r="F2192" s="1">
        <v>13</v>
      </c>
      <c r="G2192" s="1">
        <v>66</v>
      </c>
      <c r="H2192" s="1">
        <v>1</v>
      </c>
      <c r="I2192" s="23">
        <f t="shared" si="234"/>
        <v>64</v>
      </c>
      <c r="J2192" s="23">
        <f t="shared" si="235"/>
        <v>11.076923076923077</v>
      </c>
      <c r="K2192" s="23">
        <f t="shared" si="236"/>
        <v>16.25</v>
      </c>
      <c r="L2192" s="23">
        <f t="shared" si="237"/>
        <v>82.5</v>
      </c>
      <c r="M2192" s="23">
        <f t="shared" si="238"/>
        <v>1.25</v>
      </c>
      <c r="N2192" s="23">
        <f t="shared" si="239"/>
        <v>0.17307692307692307</v>
      </c>
      <c r="O2192" s="23">
        <f t="shared" si="240"/>
        <v>1.8</v>
      </c>
      <c r="S2192" s="6"/>
      <c r="T2192" s="6"/>
      <c r="U2192" s="6"/>
    </row>
    <row r="2193" spans="1:21" x14ac:dyDescent="0.25">
      <c r="A2193" s="6" t="s">
        <v>3798</v>
      </c>
      <c r="B2193" s="91" t="s">
        <v>12971</v>
      </c>
      <c r="C2193" s="1" t="s">
        <v>6145</v>
      </c>
      <c r="D2193" s="2">
        <v>0</v>
      </c>
      <c r="E2193" s="1">
        <v>73</v>
      </c>
      <c r="F2193" s="1">
        <v>0</v>
      </c>
      <c r="G2193" s="1">
        <v>43</v>
      </c>
      <c r="H2193" s="1">
        <v>8</v>
      </c>
      <c r="I2193" s="23" t="e">
        <f t="shared" si="234"/>
        <v>#DIV/0!</v>
      </c>
      <c r="J2193" s="23" t="e">
        <f t="shared" si="235"/>
        <v>#DIV/0!</v>
      </c>
      <c r="K2193" s="23">
        <f t="shared" si="236"/>
        <v>0</v>
      </c>
      <c r="L2193" s="23">
        <f t="shared" si="237"/>
        <v>84.313725490196077</v>
      </c>
      <c r="M2193" s="23">
        <f t="shared" si="238"/>
        <v>15.686274509803921</v>
      </c>
      <c r="N2193" s="23" t="e">
        <f t="shared" si="239"/>
        <v>#DIV/0!</v>
      </c>
      <c r="O2193" s="23">
        <f t="shared" si="240"/>
        <v>1.4313725490196079</v>
      </c>
      <c r="S2193" s="6"/>
      <c r="T2193" s="6"/>
      <c r="U2193" s="6"/>
    </row>
    <row r="2194" spans="1:21" x14ac:dyDescent="0.25">
      <c r="A2194" s="6" t="s">
        <v>3798</v>
      </c>
      <c r="B2194" s="115" t="s">
        <v>12952</v>
      </c>
      <c r="C2194" s="1" t="s">
        <v>6131</v>
      </c>
      <c r="D2194" s="2">
        <v>0</v>
      </c>
      <c r="E2194" s="1">
        <v>12</v>
      </c>
      <c r="F2194" s="1">
        <v>0</v>
      </c>
      <c r="G2194" s="1">
        <v>23</v>
      </c>
      <c r="H2194" s="1">
        <v>0</v>
      </c>
      <c r="I2194" s="23" t="e">
        <f t="shared" si="234"/>
        <v>#DIV/0!</v>
      </c>
      <c r="J2194" s="23" t="e">
        <f t="shared" si="235"/>
        <v>#DIV/0!</v>
      </c>
      <c r="K2194" s="23">
        <f t="shared" si="236"/>
        <v>0</v>
      </c>
      <c r="L2194" s="23">
        <f t="shared" si="237"/>
        <v>100</v>
      </c>
      <c r="M2194" s="23">
        <f t="shared" si="238"/>
        <v>0</v>
      </c>
      <c r="N2194" s="23" t="e">
        <f t="shared" si="239"/>
        <v>#DIV/0!</v>
      </c>
      <c r="O2194" s="23">
        <f t="shared" si="240"/>
        <v>0.52173913043478259</v>
      </c>
      <c r="S2194" s="6"/>
      <c r="T2194" s="6"/>
      <c r="U2194" s="6"/>
    </row>
    <row r="2195" spans="1:21" x14ac:dyDescent="0.25">
      <c r="A2195" s="6" t="s">
        <v>3798</v>
      </c>
      <c r="B2195" s="91" t="s">
        <v>12963</v>
      </c>
      <c r="C2195" s="1" t="s">
        <v>6139</v>
      </c>
      <c r="D2195" s="2">
        <v>5.5</v>
      </c>
      <c r="E2195" s="1">
        <v>165</v>
      </c>
      <c r="F2195" s="1">
        <v>11</v>
      </c>
      <c r="G2195" s="1">
        <v>1</v>
      </c>
      <c r="H2195" s="1">
        <v>0</v>
      </c>
      <c r="I2195" s="23">
        <f t="shared" si="234"/>
        <v>30</v>
      </c>
      <c r="J2195" s="23">
        <f t="shared" si="235"/>
        <v>15</v>
      </c>
      <c r="K2195" s="23">
        <f t="shared" si="236"/>
        <v>91.666666666666657</v>
      </c>
      <c r="L2195" s="23">
        <f t="shared" si="237"/>
        <v>8.3333333333333321</v>
      </c>
      <c r="M2195" s="23">
        <f t="shared" si="238"/>
        <v>0</v>
      </c>
      <c r="N2195" s="23">
        <f t="shared" si="239"/>
        <v>0.5</v>
      </c>
      <c r="O2195" s="23">
        <f t="shared" si="240"/>
        <v>13.75</v>
      </c>
      <c r="S2195" s="6"/>
      <c r="T2195" s="6"/>
      <c r="U2195" s="6"/>
    </row>
    <row r="2196" spans="1:21" x14ac:dyDescent="0.25">
      <c r="A2196" s="6" t="s">
        <v>3798</v>
      </c>
      <c r="B2196" s="91" t="s">
        <v>12992</v>
      </c>
      <c r="C2196" s="1" t="s">
        <v>6163</v>
      </c>
      <c r="D2196" s="2">
        <v>14.63</v>
      </c>
      <c r="E2196" s="1">
        <v>429</v>
      </c>
      <c r="F2196" s="1">
        <v>35</v>
      </c>
      <c r="G2196" s="1">
        <v>5</v>
      </c>
      <c r="H2196" s="1">
        <v>0</v>
      </c>
      <c r="I2196" s="23">
        <f t="shared" si="234"/>
        <v>29.323308270676691</v>
      </c>
      <c r="J2196" s="23">
        <f t="shared" si="235"/>
        <v>12.257142857142858</v>
      </c>
      <c r="K2196" s="23">
        <f t="shared" si="236"/>
        <v>87.5</v>
      </c>
      <c r="L2196" s="23">
        <f t="shared" si="237"/>
        <v>12.5</v>
      </c>
      <c r="M2196" s="23">
        <f t="shared" si="238"/>
        <v>0</v>
      </c>
      <c r="N2196" s="23">
        <f t="shared" si="239"/>
        <v>0.41800000000000004</v>
      </c>
      <c r="O2196" s="23">
        <f t="shared" si="240"/>
        <v>10.725</v>
      </c>
      <c r="S2196" s="42" t="s">
        <v>14251</v>
      </c>
      <c r="T2196" s="6"/>
      <c r="U2196" s="6"/>
    </row>
    <row r="2197" spans="1:21" x14ac:dyDescent="0.25">
      <c r="A2197" s="6" t="s">
        <v>3798</v>
      </c>
      <c r="B2197" s="91" t="s">
        <v>12995</v>
      </c>
      <c r="C2197" s="1" t="s">
        <v>6166</v>
      </c>
      <c r="D2197" s="2">
        <v>27.75</v>
      </c>
      <c r="E2197" s="1">
        <v>829</v>
      </c>
      <c r="F2197" s="1">
        <v>60</v>
      </c>
      <c r="G2197" s="1">
        <v>10</v>
      </c>
      <c r="H2197" s="1">
        <v>7</v>
      </c>
      <c r="I2197" s="23">
        <f t="shared" si="234"/>
        <v>29.873873873873872</v>
      </c>
      <c r="J2197" s="23">
        <f t="shared" si="235"/>
        <v>13.816666666666666</v>
      </c>
      <c r="K2197" s="23">
        <f t="shared" si="236"/>
        <v>77.922077922077932</v>
      </c>
      <c r="L2197" s="23">
        <f t="shared" si="237"/>
        <v>12.987012987012985</v>
      </c>
      <c r="M2197" s="23">
        <f t="shared" si="238"/>
        <v>9.0909090909090917</v>
      </c>
      <c r="N2197" s="23">
        <f t="shared" si="239"/>
        <v>0.46250000000000002</v>
      </c>
      <c r="O2197" s="23">
        <f t="shared" si="240"/>
        <v>10.766233766233766</v>
      </c>
      <c r="S2197" s="6"/>
      <c r="T2197" s="6"/>
      <c r="U2197" s="6"/>
    </row>
    <row r="2198" spans="1:21" x14ac:dyDescent="0.25">
      <c r="A2198" s="6" t="s">
        <v>3798</v>
      </c>
      <c r="B2198" s="91" t="s">
        <v>13006</v>
      </c>
      <c r="C2198" s="1" t="s">
        <v>6175</v>
      </c>
      <c r="D2198" s="2">
        <v>2</v>
      </c>
      <c r="E2198" s="1">
        <v>104</v>
      </c>
      <c r="F2198" s="1">
        <v>9</v>
      </c>
      <c r="G2198" s="1">
        <v>17</v>
      </c>
      <c r="H2198" s="1">
        <v>0</v>
      </c>
      <c r="I2198" s="23">
        <f t="shared" si="234"/>
        <v>52</v>
      </c>
      <c r="J2198" s="23">
        <f t="shared" si="235"/>
        <v>11.555555555555555</v>
      </c>
      <c r="K2198" s="23">
        <f t="shared" si="236"/>
        <v>34.615384615384613</v>
      </c>
      <c r="L2198" s="23">
        <f t="shared" si="237"/>
        <v>65.384615384615387</v>
      </c>
      <c r="M2198" s="23">
        <f t="shared" si="238"/>
        <v>0</v>
      </c>
      <c r="N2198" s="23">
        <f t="shared" si="239"/>
        <v>0.22222222222222221</v>
      </c>
      <c r="O2198" s="23">
        <f t="shared" si="240"/>
        <v>4</v>
      </c>
      <c r="S2198" s="6"/>
      <c r="T2198" s="6"/>
      <c r="U2198" s="6"/>
    </row>
    <row r="2199" spans="1:21" x14ac:dyDescent="0.25">
      <c r="A2199" s="6" t="s">
        <v>3798</v>
      </c>
      <c r="B2199" s="91" t="s">
        <v>13008</v>
      </c>
      <c r="C2199" s="1" t="s">
        <v>6177</v>
      </c>
      <c r="D2199" s="2">
        <v>10.5</v>
      </c>
      <c r="E2199" s="1">
        <v>307</v>
      </c>
      <c r="F2199" s="1">
        <v>23</v>
      </c>
      <c r="G2199" s="1">
        <v>12</v>
      </c>
      <c r="H2199" s="1">
        <v>0</v>
      </c>
      <c r="I2199" s="23">
        <f t="shared" si="234"/>
        <v>29.238095238095237</v>
      </c>
      <c r="J2199" s="23">
        <f t="shared" si="235"/>
        <v>13.347826086956522</v>
      </c>
      <c r="K2199" s="23">
        <f t="shared" si="236"/>
        <v>65.714285714285708</v>
      </c>
      <c r="L2199" s="23">
        <f t="shared" si="237"/>
        <v>34.285714285714285</v>
      </c>
      <c r="M2199" s="23">
        <f t="shared" si="238"/>
        <v>0</v>
      </c>
      <c r="N2199" s="23">
        <f t="shared" si="239"/>
        <v>0.45652173913043476</v>
      </c>
      <c r="O2199" s="23">
        <f t="shared" si="240"/>
        <v>8.7714285714285722</v>
      </c>
      <c r="S2199" s="6"/>
      <c r="T2199" s="6"/>
      <c r="U2199" s="6"/>
    </row>
    <row r="2200" spans="1:21" x14ac:dyDescent="0.25">
      <c r="A2200" s="6" t="s">
        <v>3798</v>
      </c>
      <c r="B2200" s="118" t="s">
        <v>12623</v>
      </c>
      <c r="C2200" s="1" t="s">
        <v>5815</v>
      </c>
      <c r="D2200" s="2">
        <v>14.375</v>
      </c>
      <c r="E2200" s="1">
        <v>397</v>
      </c>
      <c r="F2200" s="1">
        <v>24</v>
      </c>
      <c r="G2200" s="1">
        <v>16</v>
      </c>
      <c r="H2200" s="1">
        <v>0</v>
      </c>
      <c r="I2200" s="23">
        <f t="shared" si="234"/>
        <v>27.617391304347827</v>
      </c>
      <c r="J2200" s="23">
        <f t="shared" si="235"/>
        <v>16.541666666666668</v>
      </c>
      <c r="K2200" s="23">
        <f t="shared" si="236"/>
        <v>60</v>
      </c>
      <c r="L2200" s="23">
        <f t="shared" si="237"/>
        <v>40</v>
      </c>
      <c r="M2200" s="23">
        <f t="shared" si="238"/>
        <v>0</v>
      </c>
      <c r="N2200" s="23">
        <f t="shared" si="239"/>
        <v>0.59895833333333337</v>
      </c>
      <c r="O2200" s="23">
        <f t="shared" si="240"/>
        <v>9.9250000000000007</v>
      </c>
      <c r="S2200" s="6" t="s">
        <v>13201</v>
      </c>
      <c r="T2200" s="6"/>
      <c r="U2200" s="6"/>
    </row>
    <row r="2201" spans="1:21" x14ac:dyDescent="0.25">
      <c r="A2201" s="6" t="s">
        <v>3798</v>
      </c>
      <c r="B2201" s="118" t="s">
        <v>12634</v>
      </c>
      <c r="C2201" s="1" t="s">
        <v>5823</v>
      </c>
      <c r="D2201" s="2">
        <v>3.625</v>
      </c>
      <c r="E2201" s="1">
        <v>114</v>
      </c>
      <c r="F2201" s="1">
        <v>19</v>
      </c>
      <c r="G2201" s="1">
        <v>3</v>
      </c>
      <c r="H2201" s="1">
        <v>0</v>
      </c>
      <c r="I2201" s="23">
        <f t="shared" si="234"/>
        <v>31.448275862068964</v>
      </c>
      <c r="J2201" s="23">
        <f t="shared" si="235"/>
        <v>6</v>
      </c>
      <c r="K2201" s="23">
        <f t="shared" si="236"/>
        <v>86.36363636363636</v>
      </c>
      <c r="L2201" s="23">
        <f t="shared" si="237"/>
        <v>13.636363636363635</v>
      </c>
      <c r="M2201" s="23">
        <f t="shared" si="238"/>
        <v>0</v>
      </c>
      <c r="N2201" s="23">
        <f t="shared" si="239"/>
        <v>0.19078947368421054</v>
      </c>
      <c r="O2201" s="23">
        <f t="shared" si="240"/>
        <v>5.1818181818181817</v>
      </c>
      <c r="S2201" s="6"/>
      <c r="T2201" s="6"/>
      <c r="U2201" s="6"/>
    </row>
    <row r="2202" spans="1:21" x14ac:dyDescent="0.25">
      <c r="A2202" s="6" t="s">
        <v>3798</v>
      </c>
      <c r="B2202" s="118" t="s">
        <v>12641</v>
      </c>
      <c r="C2202" s="1" t="s">
        <v>5830</v>
      </c>
      <c r="D2202" s="2">
        <v>30</v>
      </c>
      <c r="E2202" s="1">
        <v>810</v>
      </c>
      <c r="F2202" s="1">
        <v>30</v>
      </c>
      <c r="G2202" s="1">
        <v>0</v>
      </c>
      <c r="H2202" s="1">
        <v>0</v>
      </c>
      <c r="I2202" s="23">
        <f t="shared" si="234"/>
        <v>27</v>
      </c>
      <c r="J2202" s="23">
        <f t="shared" si="235"/>
        <v>27</v>
      </c>
      <c r="K2202" s="23">
        <f t="shared" si="236"/>
        <v>100</v>
      </c>
      <c r="L2202" s="23">
        <f t="shared" si="237"/>
        <v>0</v>
      </c>
      <c r="M2202" s="23">
        <f t="shared" si="238"/>
        <v>0</v>
      </c>
      <c r="N2202" s="23">
        <f t="shared" si="239"/>
        <v>1</v>
      </c>
      <c r="O2202" s="23">
        <f t="shared" si="240"/>
        <v>27</v>
      </c>
      <c r="S2202" s="6"/>
      <c r="T2202" s="6"/>
      <c r="U2202" s="6"/>
    </row>
    <row r="2203" spans="1:21" x14ac:dyDescent="0.25">
      <c r="A2203" s="6" t="s">
        <v>3798</v>
      </c>
      <c r="B2203" s="118" t="s">
        <v>12662</v>
      </c>
      <c r="C2203" s="1" t="s">
        <v>5847</v>
      </c>
      <c r="D2203" s="2">
        <v>3.88</v>
      </c>
      <c r="E2203" s="1">
        <v>146</v>
      </c>
      <c r="F2203" s="1">
        <v>19</v>
      </c>
      <c r="G2203" s="1">
        <v>13</v>
      </c>
      <c r="H2203" s="1">
        <v>0</v>
      </c>
      <c r="I2203" s="23">
        <f t="shared" si="234"/>
        <v>37.628865979381445</v>
      </c>
      <c r="J2203" s="23">
        <f t="shared" si="235"/>
        <v>7.6842105263157894</v>
      </c>
      <c r="K2203" s="23">
        <f t="shared" si="236"/>
        <v>59.375</v>
      </c>
      <c r="L2203" s="23">
        <f t="shared" si="237"/>
        <v>40.625</v>
      </c>
      <c r="M2203" s="23">
        <f t="shared" si="238"/>
        <v>0</v>
      </c>
      <c r="N2203" s="23">
        <f t="shared" si="239"/>
        <v>0.20421052631578948</v>
      </c>
      <c r="O2203" s="23">
        <f t="shared" si="240"/>
        <v>4.5625</v>
      </c>
      <c r="S2203" s="6"/>
      <c r="T2203" s="6"/>
      <c r="U2203" s="6"/>
    </row>
    <row r="2204" spans="1:21" x14ac:dyDescent="0.25">
      <c r="A2204" s="6" t="s">
        <v>3798</v>
      </c>
      <c r="B2204" s="118" t="s">
        <v>12657</v>
      </c>
      <c r="C2204" s="1" t="s">
        <v>794</v>
      </c>
      <c r="D2204" s="2">
        <v>4.75</v>
      </c>
      <c r="E2204" s="1">
        <v>138</v>
      </c>
      <c r="F2204" s="1">
        <v>13</v>
      </c>
      <c r="G2204" s="1">
        <v>4</v>
      </c>
      <c r="H2204" s="1">
        <v>0</v>
      </c>
      <c r="I2204" s="23">
        <f t="shared" si="234"/>
        <v>29.05263157894737</v>
      </c>
      <c r="J2204" s="23">
        <f t="shared" si="235"/>
        <v>10.615384615384615</v>
      </c>
      <c r="K2204" s="23">
        <f t="shared" si="236"/>
        <v>76.470588235294116</v>
      </c>
      <c r="L2204" s="23">
        <f t="shared" si="237"/>
        <v>23.52941176470588</v>
      </c>
      <c r="M2204" s="23">
        <f t="shared" si="238"/>
        <v>0</v>
      </c>
      <c r="N2204" s="23">
        <f t="shared" si="239"/>
        <v>0.36538461538461536</v>
      </c>
      <c r="O2204" s="23">
        <f t="shared" si="240"/>
        <v>8.117647058823529</v>
      </c>
      <c r="S2204" s="6"/>
      <c r="T2204" s="6"/>
      <c r="U2204" s="6"/>
    </row>
    <row r="2205" spans="1:21" x14ac:dyDescent="0.25">
      <c r="A2205" s="6" t="s">
        <v>3798</v>
      </c>
      <c r="B2205" s="118" t="s">
        <v>12681</v>
      </c>
      <c r="C2205" s="1" t="s">
        <v>5865</v>
      </c>
      <c r="D2205" s="2">
        <v>3.375</v>
      </c>
      <c r="E2205" s="1">
        <v>94</v>
      </c>
      <c r="F2205" s="1">
        <v>10</v>
      </c>
      <c r="G2205" s="1">
        <v>4</v>
      </c>
      <c r="H2205" s="1">
        <v>0</v>
      </c>
      <c r="I2205" s="23">
        <f t="shared" si="234"/>
        <v>27.851851851851851</v>
      </c>
      <c r="J2205" s="23">
        <f t="shared" si="235"/>
        <v>9.4</v>
      </c>
      <c r="K2205" s="23">
        <f t="shared" si="236"/>
        <v>71.428571428571431</v>
      </c>
      <c r="L2205" s="23">
        <f t="shared" si="237"/>
        <v>28.571428571428569</v>
      </c>
      <c r="M2205" s="23">
        <f t="shared" si="238"/>
        <v>0</v>
      </c>
      <c r="N2205" s="23">
        <f t="shared" si="239"/>
        <v>0.33750000000000002</v>
      </c>
      <c r="O2205" s="23">
        <f t="shared" si="240"/>
        <v>6.7142857142857144</v>
      </c>
      <c r="S2205" s="6"/>
      <c r="T2205" s="6"/>
      <c r="U2205" s="6"/>
    </row>
    <row r="2206" spans="1:21" x14ac:dyDescent="0.25">
      <c r="A2206" s="6" t="s">
        <v>3798</v>
      </c>
      <c r="B2206" s="118" t="s">
        <v>12719</v>
      </c>
      <c r="C2206" s="38" t="s">
        <v>5902</v>
      </c>
      <c r="D2206" s="2">
        <v>40.75</v>
      </c>
      <c r="E2206" s="1">
        <v>1217</v>
      </c>
      <c r="F2206" s="1">
        <v>65</v>
      </c>
      <c r="G2206" s="1">
        <v>28</v>
      </c>
      <c r="H2206" s="1">
        <v>1</v>
      </c>
      <c r="I2206" s="23">
        <f t="shared" si="234"/>
        <v>29.865030674846626</v>
      </c>
      <c r="J2206" s="23">
        <f t="shared" si="235"/>
        <v>18.723076923076924</v>
      </c>
      <c r="K2206" s="23">
        <f t="shared" si="236"/>
        <v>69.148936170212778</v>
      </c>
      <c r="L2206" s="23">
        <f t="shared" si="237"/>
        <v>29.787234042553191</v>
      </c>
      <c r="M2206" s="23">
        <f t="shared" si="238"/>
        <v>1.0638297872340425</v>
      </c>
      <c r="N2206" s="23">
        <f t="shared" si="239"/>
        <v>0.62692307692307692</v>
      </c>
      <c r="O2206" s="23">
        <f t="shared" si="240"/>
        <v>12.946808510638299</v>
      </c>
      <c r="S2206" s="42" t="s">
        <v>14252</v>
      </c>
      <c r="T2206" s="6"/>
      <c r="U2206" s="6"/>
    </row>
    <row r="2207" spans="1:21" x14ac:dyDescent="0.25">
      <c r="A2207" s="6" t="s">
        <v>3798</v>
      </c>
      <c r="B2207" s="118" t="s">
        <v>12731</v>
      </c>
      <c r="C2207" s="1" t="s">
        <v>5922</v>
      </c>
      <c r="D2207" s="2">
        <v>8.875</v>
      </c>
      <c r="E2207" s="1">
        <v>302</v>
      </c>
      <c r="F2207" s="1">
        <v>33</v>
      </c>
      <c r="G2207" s="1">
        <v>13</v>
      </c>
      <c r="H2207" s="1">
        <v>1</v>
      </c>
      <c r="I2207" s="23">
        <f t="shared" si="234"/>
        <v>34.028169014084504</v>
      </c>
      <c r="J2207" s="23">
        <f t="shared" si="235"/>
        <v>9.1515151515151523</v>
      </c>
      <c r="K2207" s="23">
        <f t="shared" si="236"/>
        <v>70.212765957446805</v>
      </c>
      <c r="L2207" s="23">
        <f t="shared" si="237"/>
        <v>27.659574468085108</v>
      </c>
      <c r="M2207" s="23">
        <f t="shared" si="238"/>
        <v>2.1276595744680851</v>
      </c>
      <c r="N2207" s="23">
        <f t="shared" si="239"/>
        <v>0.26893939393939392</v>
      </c>
      <c r="O2207" s="23">
        <f t="shared" si="240"/>
        <v>6.4255319148936172</v>
      </c>
      <c r="S2207" s="6"/>
      <c r="T2207" s="6"/>
      <c r="U2207" s="6"/>
    </row>
    <row r="2208" spans="1:21" x14ac:dyDescent="0.25">
      <c r="A2208" s="6" t="s">
        <v>3798</v>
      </c>
      <c r="B2208" s="118" t="s">
        <v>12732</v>
      </c>
      <c r="C2208" s="1" t="s">
        <v>5923</v>
      </c>
      <c r="D2208" s="2">
        <v>6.875</v>
      </c>
      <c r="E2208" s="1">
        <v>201</v>
      </c>
      <c r="F2208" s="1">
        <v>15</v>
      </c>
      <c r="G2208" s="1">
        <v>0</v>
      </c>
      <c r="H2208" s="1">
        <v>0</v>
      </c>
      <c r="I2208" s="23">
        <f t="shared" si="234"/>
        <v>29.236363636363638</v>
      </c>
      <c r="J2208" s="23">
        <f t="shared" si="235"/>
        <v>13.4</v>
      </c>
      <c r="K2208" s="23">
        <f t="shared" si="236"/>
        <v>100</v>
      </c>
      <c r="L2208" s="23">
        <f t="shared" si="237"/>
        <v>0</v>
      </c>
      <c r="M2208" s="23">
        <f t="shared" si="238"/>
        <v>0</v>
      </c>
      <c r="N2208" s="23">
        <f t="shared" si="239"/>
        <v>0.45833333333333331</v>
      </c>
      <c r="O2208" s="23">
        <f t="shared" si="240"/>
        <v>13.4</v>
      </c>
      <c r="S2208" s="6"/>
      <c r="T2208" s="6"/>
      <c r="U2208" s="6"/>
    </row>
    <row r="2209" spans="1:21" x14ac:dyDescent="0.25">
      <c r="A2209" s="6" t="s">
        <v>3798</v>
      </c>
      <c r="B2209" s="118" t="s">
        <v>12733</v>
      </c>
      <c r="C2209" s="1" t="s">
        <v>5924</v>
      </c>
      <c r="D2209" s="2">
        <v>43</v>
      </c>
      <c r="E2209" s="1">
        <v>1259</v>
      </c>
      <c r="F2209" s="1">
        <v>65</v>
      </c>
      <c r="G2209" s="1">
        <v>7</v>
      </c>
      <c r="H2209" s="1">
        <v>0</v>
      </c>
      <c r="I2209" s="23">
        <f t="shared" si="234"/>
        <v>29.279069767441861</v>
      </c>
      <c r="J2209" s="23">
        <f t="shared" si="235"/>
        <v>19.369230769230768</v>
      </c>
      <c r="K2209" s="23">
        <f t="shared" si="236"/>
        <v>90.277777777777786</v>
      </c>
      <c r="L2209" s="23">
        <f t="shared" si="237"/>
        <v>9.7222222222222232</v>
      </c>
      <c r="M2209" s="23">
        <f t="shared" si="238"/>
        <v>0</v>
      </c>
      <c r="N2209" s="23">
        <f t="shared" si="239"/>
        <v>0.66153846153846152</v>
      </c>
      <c r="O2209" s="23">
        <f t="shared" si="240"/>
        <v>17.486111111111111</v>
      </c>
      <c r="S2209" s="6"/>
      <c r="T2209" s="6"/>
      <c r="U2209" s="6"/>
    </row>
    <row r="2210" spans="1:21" x14ac:dyDescent="0.25">
      <c r="A2210" s="6" t="s">
        <v>3798</v>
      </c>
      <c r="B2210" s="118" t="s">
        <v>12735</v>
      </c>
      <c r="C2210" s="1" t="s">
        <v>5926</v>
      </c>
      <c r="D2210" s="2">
        <v>19.25</v>
      </c>
      <c r="E2210" s="1">
        <v>587</v>
      </c>
      <c r="F2210" s="1">
        <v>38</v>
      </c>
      <c r="G2210" s="1">
        <v>11</v>
      </c>
      <c r="H2210" s="1">
        <v>5</v>
      </c>
      <c r="I2210" s="23">
        <f t="shared" si="234"/>
        <v>30.493506493506494</v>
      </c>
      <c r="J2210" s="23">
        <f t="shared" si="235"/>
        <v>15.447368421052632</v>
      </c>
      <c r="K2210" s="23">
        <f t="shared" si="236"/>
        <v>70.370370370370367</v>
      </c>
      <c r="L2210" s="23">
        <f t="shared" si="237"/>
        <v>20.37037037037037</v>
      </c>
      <c r="M2210" s="23">
        <f t="shared" si="238"/>
        <v>9.2592592592592595</v>
      </c>
      <c r="N2210" s="23">
        <f t="shared" si="239"/>
        <v>0.50657894736842102</v>
      </c>
      <c r="O2210" s="23">
        <f t="shared" si="240"/>
        <v>10.87037037037037</v>
      </c>
      <c r="S2210" s="6"/>
      <c r="T2210" s="6"/>
      <c r="U2210" s="6"/>
    </row>
    <row r="2211" spans="1:21" x14ac:dyDescent="0.25">
      <c r="A2211" s="6" t="s">
        <v>3798</v>
      </c>
      <c r="B2211" s="118" t="s">
        <v>12738</v>
      </c>
      <c r="C2211" s="1" t="s">
        <v>4015</v>
      </c>
      <c r="D2211" s="2">
        <v>10.88</v>
      </c>
      <c r="E2211" s="1">
        <v>320</v>
      </c>
      <c r="F2211" s="1">
        <v>15</v>
      </c>
      <c r="G2211" s="1">
        <v>58</v>
      </c>
      <c r="H2211" s="1">
        <v>0</v>
      </c>
      <c r="I2211" s="23">
        <f t="shared" si="234"/>
        <v>29.411764705882351</v>
      </c>
      <c r="J2211" s="23">
        <f t="shared" si="235"/>
        <v>21.333333333333332</v>
      </c>
      <c r="K2211" s="23">
        <f t="shared" si="236"/>
        <v>20.547945205479451</v>
      </c>
      <c r="L2211" s="23">
        <f t="shared" si="237"/>
        <v>79.452054794520549</v>
      </c>
      <c r="M2211" s="23">
        <f t="shared" si="238"/>
        <v>0</v>
      </c>
      <c r="N2211" s="23">
        <f t="shared" si="239"/>
        <v>0.72533333333333339</v>
      </c>
      <c r="O2211" s="23">
        <f t="shared" si="240"/>
        <v>4.3835616438356162</v>
      </c>
      <c r="S2211" s="6"/>
      <c r="T2211" s="6"/>
      <c r="U2211" s="6"/>
    </row>
    <row r="2212" spans="1:21" x14ac:dyDescent="0.25">
      <c r="A2212" s="6" t="s">
        <v>3798</v>
      </c>
      <c r="B2212" s="91" t="s">
        <v>12767</v>
      </c>
      <c r="C2212" s="1" t="s">
        <v>5955</v>
      </c>
      <c r="D2212" s="2">
        <v>0.625</v>
      </c>
      <c r="E2212" s="1">
        <v>31</v>
      </c>
      <c r="F2212" s="1">
        <v>5</v>
      </c>
      <c r="G2212" s="1">
        <v>6</v>
      </c>
      <c r="H2212" s="1">
        <v>0</v>
      </c>
      <c r="I2212" s="23">
        <f t="shared" si="234"/>
        <v>49.6</v>
      </c>
      <c r="J2212" s="23">
        <f t="shared" si="235"/>
        <v>6.2</v>
      </c>
      <c r="K2212" s="23">
        <f t="shared" si="236"/>
        <v>45.454545454545453</v>
      </c>
      <c r="L2212" s="23">
        <f t="shared" si="237"/>
        <v>54.54545454545454</v>
      </c>
      <c r="M2212" s="23">
        <f t="shared" si="238"/>
        <v>0</v>
      </c>
      <c r="N2212" s="23">
        <f t="shared" si="239"/>
        <v>0.125</v>
      </c>
      <c r="O2212" s="23">
        <f t="shared" si="240"/>
        <v>2.8181818181818183</v>
      </c>
      <c r="S2212" s="6"/>
      <c r="T2212" s="6"/>
      <c r="U2212" s="6"/>
    </row>
    <row r="2213" spans="1:21" x14ac:dyDescent="0.25">
      <c r="A2213" s="6" t="s">
        <v>3798</v>
      </c>
      <c r="B2213" s="91" t="s">
        <v>12768</v>
      </c>
      <c r="C2213" s="1" t="s">
        <v>5956</v>
      </c>
      <c r="D2213" s="2">
        <v>8.5</v>
      </c>
      <c r="E2213" s="1">
        <v>239</v>
      </c>
      <c r="F2213" s="1">
        <v>19</v>
      </c>
      <c r="G2213" s="1">
        <v>1</v>
      </c>
      <c r="H2213" s="1">
        <v>0</v>
      </c>
      <c r="I2213" s="23">
        <f t="shared" si="234"/>
        <v>28.117647058823529</v>
      </c>
      <c r="J2213" s="23">
        <f t="shared" si="235"/>
        <v>12.578947368421053</v>
      </c>
      <c r="K2213" s="23">
        <f t="shared" si="236"/>
        <v>95</v>
      </c>
      <c r="L2213" s="23">
        <f t="shared" si="237"/>
        <v>5</v>
      </c>
      <c r="M2213" s="23">
        <f t="shared" si="238"/>
        <v>0</v>
      </c>
      <c r="N2213" s="23">
        <f t="shared" si="239"/>
        <v>0.44736842105263158</v>
      </c>
      <c r="O2213" s="23">
        <f t="shared" si="240"/>
        <v>11.95</v>
      </c>
      <c r="S2213" s="6"/>
      <c r="T2213" s="6"/>
      <c r="U2213" s="6"/>
    </row>
    <row r="2214" spans="1:21" x14ac:dyDescent="0.25">
      <c r="A2214" s="6" t="s">
        <v>3798</v>
      </c>
      <c r="B2214" s="91" t="s">
        <v>12779</v>
      </c>
      <c r="C2214" s="1" t="s">
        <v>5967</v>
      </c>
      <c r="D2214" s="2">
        <v>2.13</v>
      </c>
      <c r="E2214" s="1">
        <v>62</v>
      </c>
      <c r="F2214" s="1">
        <v>8</v>
      </c>
      <c r="G2214" s="1">
        <v>1</v>
      </c>
      <c r="H2214" s="1">
        <v>0</v>
      </c>
      <c r="I2214" s="23">
        <f t="shared" si="234"/>
        <v>29.10798122065728</v>
      </c>
      <c r="J2214" s="23">
        <f t="shared" si="235"/>
        <v>7.75</v>
      </c>
      <c r="K2214" s="23">
        <f t="shared" si="236"/>
        <v>88.888888888888886</v>
      </c>
      <c r="L2214" s="23">
        <f t="shared" si="237"/>
        <v>11.111111111111111</v>
      </c>
      <c r="M2214" s="23">
        <f t="shared" si="238"/>
        <v>0</v>
      </c>
      <c r="N2214" s="23">
        <f t="shared" si="239"/>
        <v>0.26624999999999999</v>
      </c>
      <c r="O2214" s="23">
        <f t="shared" si="240"/>
        <v>6.8888888888888893</v>
      </c>
      <c r="S2214" s="42" t="s">
        <v>14253</v>
      </c>
      <c r="T2214" s="6"/>
      <c r="U2214" s="6"/>
    </row>
    <row r="2215" spans="1:21" x14ac:dyDescent="0.25">
      <c r="A2215" s="6" t="s">
        <v>3798</v>
      </c>
      <c r="B2215" s="115" t="s">
        <v>12807</v>
      </c>
      <c r="C2215" s="1" t="s">
        <v>5994</v>
      </c>
      <c r="D2215" s="2">
        <v>24.25</v>
      </c>
      <c r="E2215" s="1">
        <v>699</v>
      </c>
      <c r="F2215" s="1">
        <v>45</v>
      </c>
      <c r="G2215" s="1">
        <v>0</v>
      </c>
      <c r="H2215" s="1">
        <v>0</v>
      </c>
      <c r="I2215" s="23">
        <f t="shared" si="234"/>
        <v>28.824742268041238</v>
      </c>
      <c r="J2215" s="23">
        <f t="shared" si="235"/>
        <v>15.533333333333333</v>
      </c>
      <c r="K2215" s="23">
        <f t="shared" si="236"/>
        <v>100</v>
      </c>
      <c r="L2215" s="23">
        <f t="shared" si="237"/>
        <v>0</v>
      </c>
      <c r="M2215" s="23">
        <f t="shared" si="238"/>
        <v>0</v>
      </c>
      <c r="N2215" s="23">
        <f t="shared" si="239"/>
        <v>0.53888888888888886</v>
      </c>
      <c r="O2215" s="23">
        <f t="shared" si="240"/>
        <v>15.533333333333333</v>
      </c>
      <c r="S2215" s="6"/>
      <c r="T2215" s="6"/>
      <c r="U2215" s="6"/>
    </row>
    <row r="2216" spans="1:21" x14ac:dyDescent="0.25">
      <c r="A2216" s="6" t="s">
        <v>3798</v>
      </c>
      <c r="B2216" s="115" t="s">
        <v>12812</v>
      </c>
      <c r="C2216" s="1" t="s">
        <v>5999</v>
      </c>
      <c r="D2216" s="2">
        <v>2.13</v>
      </c>
      <c r="E2216" s="1">
        <v>63</v>
      </c>
      <c r="F2216" s="1">
        <v>10</v>
      </c>
      <c r="G2216" s="1">
        <v>2</v>
      </c>
      <c r="H2216" s="1">
        <v>0</v>
      </c>
      <c r="I2216" s="23">
        <f t="shared" si="234"/>
        <v>29.577464788732396</v>
      </c>
      <c r="J2216" s="23">
        <f t="shared" si="235"/>
        <v>6.3</v>
      </c>
      <c r="K2216" s="23">
        <f t="shared" si="236"/>
        <v>83.333333333333343</v>
      </c>
      <c r="L2216" s="23">
        <f t="shared" si="237"/>
        <v>16.666666666666664</v>
      </c>
      <c r="M2216" s="23">
        <f t="shared" si="238"/>
        <v>0</v>
      </c>
      <c r="N2216" s="23">
        <f t="shared" si="239"/>
        <v>0.21299999999999999</v>
      </c>
      <c r="O2216" s="23">
        <f t="shared" si="240"/>
        <v>5.25</v>
      </c>
      <c r="S2216" s="6"/>
      <c r="T2216" s="6"/>
      <c r="U2216" s="6"/>
    </row>
    <row r="2217" spans="1:21" x14ac:dyDescent="0.25">
      <c r="A2217" s="6" t="s">
        <v>3798</v>
      </c>
      <c r="B2217" s="147" t="s">
        <v>12816</v>
      </c>
      <c r="C2217" s="55" t="s">
        <v>6003</v>
      </c>
      <c r="D2217" s="56">
        <v>40.625</v>
      </c>
      <c r="E2217" s="55">
        <v>1208</v>
      </c>
      <c r="F2217" s="55">
        <v>64</v>
      </c>
      <c r="G2217" s="55">
        <v>24</v>
      </c>
      <c r="H2217" s="55">
        <v>0</v>
      </c>
      <c r="I2217" s="55">
        <f t="shared" si="234"/>
        <v>29.735384615384614</v>
      </c>
      <c r="J2217" s="55">
        <f t="shared" si="235"/>
        <v>18.875</v>
      </c>
      <c r="K2217" s="55">
        <f t="shared" si="236"/>
        <v>72.727272727272734</v>
      </c>
      <c r="L2217" s="55">
        <f t="shared" si="237"/>
        <v>27.27272727272727</v>
      </c>
      <c r="M2217" s="55">
        <f t="shared" si="238"/>
        <v>0</v>
      </c>
      <c r="N2217" s="55">
        <f t="shared" si="239"/>
        <v>0.634765625</v>
      </c>
      <c r="O2217" s="23">
        <f t="shared" si="240"/>
        <v>13.727272727272727</v>
      </c>
      <c r="P2217" s="55"/>
      <c r="S2217" s="6"/>
      <c r="T2217" s="6"/>
      <c r="U2217" s="6"/>
    </row>
    <row r="2218" spans="1:21" x14ac:dyDescent="0.25">
      <c r="A2218" s="6" t="s">
        <v>3798</v>
      </c>
      <c r="C2218" s="55" t="s">
        <v>6074</v>
      </c>
      <c r="D2218" s="56">
        <v>0</v>
      </c>
      <c r="E2218" s="55">
        <v>2</v>
      </c>
      <c r="F2218" s="55">
        <v>0</v>
      </c>
      <c r="G2218" s="55">
        <v>4</v>
      </c>
      <c r="H2218" s="55">
        <v>0</v>
      </c>
      <c r="I2218" s="55" t="e">
        <f t="shared" si="234"/>
        <v>#DIV/0!</v>
      </c>
      <c r="J2218" s="55" t="e">
        <f t="shared" si="235"/>
        <v>#DIV/0!</v>
      </c>
      <c r="K2218" s="55">
        <f t="shared" si="236"/>
        <v>0</v>
      </c>
      <c r="L2218" s="55">
        <f t="shared" si="237"/>
        <v>100</v>
      </c>
      <c r="M2218" s="55">
        <f t="shared" si="238"/>
        <v>0</v>
      </c>
      <c r="N2218" s="55" t="e">
        <f t="shared" si="239"/>
        <v>#DIV/0!</v>
      </c>
      <c r="O2218" s="23">
        <f t="shared" si="240"/>
        <v>0.5</v>
      </c>
      <c r="P2218" s="55"/>
      <c r="S2218" s="6"/>
      <c r="T2218" s="6"/>
      <c r="U2218" s="6"/>
    </row>
    <row r="2219" spans="1:21" x14ac:dyDescent="0.25">
      <c r="A2219" s="6" t="s">
        <v>3798</v>
      </c>
      <c r="B2219" s="139" t="s">
        <v>12816</v>
      </c>
      <c r="C2219" s="55" t="s">
        <v>15193</v>
      </c>
      <c r="D2219" s="56">
        <f>D2217+D2218</f>
        <v>40.625</v>
      </c>
      <c r="E2219" s="56">
        <f>E2217+E2218</f>
        <v>1210</v>
      </c>
      <c r="F2219" s="56">
        <f>F2217+F2218</f>
        <v>64</v>
      </c>
      <c r="G2219" s="56">
        <f>G2217+G2218</f>
        <v>28</v>
      </c>
      <c r="H2219" s="56">
        <f>H2217+H2218</f>
        <v>0</v>
      </c>
      <c r="I2219" s="55">
        <f>E2219/D2219</f>
        <v>29.784615384615385</v>
      </c>
      <c r="J2219" s="55">
        <f>E2219/F2219</f>
        <v>18.90625</v>
      </c>
      <c r="K2219" s="55">
        <f>F2219/(F2219+G2219+H2219)*100</f>
        <v>69.565217391304344</v>
      </c>
      <c r="L2219" s="55">
        <f>G2219/(F2219+G2219+H2219)*100</f>
        <v>30.434782608695656</v>
      </c>
      <c r="M2219" s="55">
        <f>H2219/(F2219+G2219+H2219)*100</f>
        <v>0</v>
      </c>
      <c r="N2219" s="55">
        <f>D2219/F2219</f>
        <v>0.634765625</v>
      </c>
      <c r="O2219" s="23">
        <f t="shared" si="240"/>
        <v>13.152173913043478</v>
      </c>
      <c r="P2219" s="55"/>
      <c r="S2219" s="6"/>
      <c r="T2219" s="6"/>
      <c r="U2219" s="6"/>
    </row>
    <row r="2220" spans="1:21" x14ac:dyDescent="0.25">
      <c r="A2220" s="6" t="s">
        <v>3798</v>
      </c>
      <c r="B2220" s="91" t="s">
        <v>12840</v>
      </c>
      <c r="C2220" s="1" t="s">
        <v>6029</v>
      </c>
      <c r="D2220" s="2">
        <v>0</v>
      </c>
      <c r="E2220" s="1">
        <v>165</v>
      </c>
      <c r="F2220" s="1">
        <v>0</v>
      </c>
      <c r="G2220" s="1">
        <v>458</v>
      </c>
      <c r="H2220" s="1">
        <v>39</v>
      </c>
      <c r="I2220" s="23" t="e">
        <f t="shared" si="234"/>
        <v>#DIV/0!</v>
      </c>
      <c r="J2220" s="23" t="e">
        <f t="shared" si="235"/>
        <v>#DIV/0!</v>
      </c>
      <c r="K2220" s="23">
        <f t="shared" si="236"/>
        <v>0</v>
      </c>
      <c r="L2220" s="23">
        <f t="shared" si="237"/>
        <v>92.152917505030189</v>
      </c>
      <c r="M2220" s="23">
        <f t="shared" si="238"/>
        <v>7.8470824949698192</v>
      </c>
      <c r="N2220" s="23" t="e">
        <f t="shared" si="239"/>
        <v>#DIV/0!</v>
      </c>
      <c r="O2220" s="23">
        <f t="shared" si="240"/>
        <v>0.33199195171026158</v>
      </c>
      <c r="S2220" s="6"/>
      <c r="T2220" s="6"/>
      <c r="U2220" s="6"/>
    </row>
    <row r="2221" spans="1:21" x14ac:dyDescent="0.25">
      <c r="A2221" s="6" t="s">
        <v>3798</v>
      </c>
      <c r="B2221" s="118" t="s">
        <v>12880</v>
      </c>
      <c r="C2221" s="1" t="s">
        <v>6065</v>
      </c>
      <c r="D2221" s="2">
        <v>8.375</v>
      </c>
      <c r="E2221" s="1">
        <v>232</v>
      </c>
      <c r="F2221" s="1">
        <v>23</v>
      </c>
      <c r="G2221" s="1">
        <v>1</v>
      </c>
      <c r="H2221" s="1">
        <v>0</v>
      </c>
      <c r="I2221" s="23">
        <f t="shared" si="234"/>
        <v>27.701492537313431</v>
      </c>
      <c r="J2221" s="23">
        <f t="shared" si="235"/>
        <v>10.086956521739131</v>
      </c>
      <c r="K2221" s="23">
        <f t="shared" si="236"/>
        <v>95.833333333333343</v>
      </c>
      <c r="L2221" s="23">
        <f t="shared" si="237"/>
        <v>4.1666666666666661</v>
      </c>
      <c r="M2221" s="23">
        <f t="shared" si="238"/>
        <v>0</v>
      </c>
      <c r="N2221" s="23">
        <f t="shared" si="239"/>
        <v>0.3641304347826087</v>
      </c>
      <c r="O2221" s="23">
        <f t="shared" si="240"/>
        <v>9.6666666666666661</v>
      </c>
      <c r="S2221" s="42" t="s">
        <v>14254</v>
      </c>
      <c r="T2221" s="6"/>
      <c r="U2221" s="6"/>
    </row>
    <row r="2222" spans="1:21" x14ac:dyDescent="0.25">
      <c r="A2222" s="6" t="s">
        <v>3798</v>
      </c>
      <c r="B2222" s="118" t="s">
        <v>12815</v>
      </c>
      <c r="C2222" s="1" t="s">
        <v>6002</v>
      </c>
      <c r="D2222" s="2">
        <v>18.875</v>
      </c>
      <c r="E2222" s="1">
        <v>627</v>
      </c>
      <c r="F2222" s="1">
        <v>63</v>
      </c>
      <c r="G2222" s="1">
        <v>27</v>
      </c>
      <c r="H2222" s="1">
        <v>18</v>
      </c>
      <c r="I2222" s="23">
        <f t="shared" si="234"/>
        <v>33.218543046357617</v>
      </c>
      <c r="J2222" s="23">
        <f t="shared" si="235"/>
        <v>9.9523809523809526</v>
      </c>
      <c r="K2222" s="23">
        <f t="shared" si="236"/>
        <v>58.333333333333336</v>
      </c>
      <c r="L2222" s="23">
        <f t="shared" si="237"/>
        <v>25</v>
      </c>
      <c r="M2222" s="23">
        <f t="shared" si="238"/>
        <v>16.666666666666664</v>
      </c>
      <c r="N2222" s="23">
        <f t="shared" si="239"/>
        <v>0.29960317460317459</v>
      </c>
      <c r="O2222" s="23">
        <f t="shared" si="240"/>
        <v>5.8055555555555554</v>
      </c>
      <c r="S2222" s="6"/>
      <c r="T2222" s="6"/>
      <c r="U2222" s="6"/>
    </row>
    <row r="2223" spans="1:21" x14ac:dyDescent="0.25">
      <c r="A2223" s="6" t="s">
        <v>3798</v>
      </c>
      <c r="B2223" s="91" t="s">
        <v>12873</v>
      </c>
      <c r="C2223" s="1" t="s">
        <v>6055</v>
      </c>
      <c r="D2223" s="2">
        <v>18.75</v>
      </c>
      <c r="E2223" s="1">
        <v>552</v>
      </c>
      <c r="F2223" s="1">
        <v>41</v>
      </c>
      <c r="G2223" s="1">
        <v>5</v>
      </c>
      <c r="H2223" s="1">
        <v>0</v>
      </c>
      <c r="I2223" s="23">
        <f t="shared" si="234"/>
        <v>29.44</v>
      </c>
      <c r="J2223" s="23">
        <f t="shared" si="235"/>
        <v>13.463414634146341</v>
      </c>
      <c r="K2223" s="23">
        <f t="shared" si="236"/>
        <v>89.130434782608688</v>
      </c>
      <c r="L2223" s="23">
        <f t="shared" si="237"/>
        <v>10.869565217391305</v>
      </c>
      <c r="M2223" s="23">
        <f t="shared" si="238"/>
        <v>0</v>
      </c>
      <c r="N2223" s="23">
        <f t="shared" si="239"/>
        <v>0.45731707317073172</v>
      </c>
      <c r="O2223" s="23">
        <f t="shared" si="240"/>
        <v>12</v>
      </c>
      <c r="S2223" s="50" t="s">
        <v>14910</v>
      </c>
      <c r="T2223" s="6"/>
      <c r="U2223" s="6"/>
    </row>
    <row r="2224" spans="1:21" x14ac:dyDescent="0.25">
      <c r="A2224" s="6" t="s">
        <v>3798</v>
      </c>
      <c r="B2224" s="118" t="s">
        <v>12883</v>
      </c>
      <c r="C2224" s="1" t="s">
        <v>6069</v>
      </c>
      <c r="D2224" s="2">
        <v>2.625</v>
      </c>
      <c r="E2224" s="1">
        <v>79</v>
      </c>
      <c r="F2224" s="1">
        <v>6</v>
      </c>
      <c r="G2224" s="1">
        <v>0</v>
      </c>
      <c r="H2224" s="1">
        <v>0</v>
      </c>
      <c r="I2224" s="23">
        <f t="shared" si="234"/>
        <v>30.095238095238095</v>
      </c>
      <c r="J2224" s="23">
        <f t="shared" si="235"/>
        <v>13.166666666666666</v>
      </c>
      <c r="K2224" s="23">
        <f t="shared" si="236"/>
        <v>100</v>
      </c>
      <c r="L2224" s="23">
        <f t="shared" si="237"/>
        <v>0</v>
      </c>
      <c r="M2224" s="23">
        <f t="shared" si="238"/>
        <v>0</v>
      </c>
      <c r="N2224" s="23">
        <f t="shared" si="239"/>
        <v>0.4375</v>
      </c>
      <c r="O2224" s="23">
        <f t="shared" si="240"/>
        <v>13.166666666666666</v>
      </c>
      <c r="S2224" s="6"/>
      <c r="T2224" s="6"/>
      <c r="U2224" s="6"/>
    </row>
    <row r="2225" spans="1:21" x14ac:dyDescent="0.25">
      <c r="A2225" s="6" t="s">
        <v>3798</v>
      </c>
      <c r="B2225" s="91" t="s">
        <v>12911</v>
      </c>
      <c r="C2225" s="1" t="s">
        <v>6098</v>
      </c>
      <c r="D2225" s="2">
        <v>4.38</v>
      </c>
      <c r="E2225" s="1">
        <v>170</v>
      </c>
      <c r="F2225" s="1">
        <v>18</v>
      </c>
      <c r="G2225" s="1">
        <v>13</v>
      </c>
      <c r="H2225" s="1">
        <v>0</v>
      </c>
      <c r="I2225" s="23">
        <f t="shared" si="234"/>
        <v>38.812785388127857</v>
      </c>
      <c r="J2225" s="23">
        <f t="shared" si="235"/>
        <v>9.4444444444444446</v>
      </c>
      <c r="K2225" s="23">
        <f t="shared" si="236"/>
        <v>58.064516129032263</v>
      </c>
      <c r="L2225" s="23">
        <f t="shared" si="237"/>
        <v>41.935483870967744</v>
      </c>
      <c r="M2225" s="23">
        <f t="shared" si="238"/>
        <v>0</v>
      </c>
      <c r="N2225" s="23">
        <f t="shared" si="239"/>
        <v>0.24333333333333332</v>
      </c>
      <c r="O2225" s="23">
        <f t="shared" si="240"/>
        <v>5.4838709677419351</v>
      </c>
      <c r="S2225" s="42" t="s">
        <v>14255</v>
      </c>
      <c r="T2225" s="6"/>
      <c r="U2225" s="6"/>
    </row>
    <row r="2226" spans="1:21" x14ac:dyDescent="0.25">
      <c r="A2226" s="6" t="s">
        <v>3798</v>
      </c>
      <c r="B2226" s="91" t="s">
        <v>12943</v>
      </c>
      <c r="C2226" s="1" t="s">
        <v>6126</v>
      </c>
      <c r="D2226" s="2">
        <v>26.375</v>
      </c>
      <c r="E2226" s="1">
        <v>1054</v>
      </c>
      <c r="F2226" s="1">
        <v>56</v>
      </c>
      <c r="G2226" s="1">
        <v>5</v>
      </c>
      <c r="H2226" s="1">
        <v>3</v>
      </c>
      <c r="I2226" s="23">
        <f t="shared" si="234"/>
        <v>39.962085308056871</v>
      </c>
      <c r="J2226" s="23">
        <f t="shared" si="235"/>
        <v>18.821428571428573</v>
      </c>
      <c r="K2226" s="23">
        <f t="shared" si="236"/>
        <v>87.5</v>
      </c>
      <c r="L2226" s="23">
        <f t="shared" si="237"/>
        <v>7.8125</v>
      </c>
      <c r="M2226" s="23">
        <f t="shared" si="238"/>
        <v>4.6875</v>
      </c>
      <c r="N2226" s="23">
        <f t="shared" si="239"/>
        <v>0.47098214285714285</v>
      </c>
      <c r="O2226" s="23">
        <f t="shared" si="240"/>
        <v>16.46875</v>
      </c>
      <c r="S2226" s="6"/>
      <c r="T2226" s="6"/>
      <c r="U2226" s="6"/>
    </row>
    <row r="2227" spans="1:21" x14ac:dyDescent="0.25">
      <c r="A2227" s="6" t="s">
        <v>3798</v>
      </c>
      <c r="B2227" s="91" t="s">
        <v>12968</v>
      </c>
      <c r="C2227" s="1" t="s">
        <v>6142</v>
      </c>
      <c r="D2227" s="2">
        <v>51.625</v>
      </c>
      <c r="E2227" s="1">
        <v>1546</v>
      </c>
      <c r="F2227" s="1">
        <v>101</v>
      </c>
      <c r="G2227" s="1">
        <v>9</v>
      </c>
      <c r="H2227" s="1">
        <v>0</v>
      </c>
      <c r="I2227" s="23">
        <f t="shared" si="234"/>
        <v>29.946731234866828</v>
      </c>
      <c r="J2227" s="23">
        <f t="shared" si="235"/>
        <v>15.306930693069306</v>
      </c>
      <c r="K2227" s="23">
        <f t="shared" si="236"/>
        <v>91.818181818181827</v>
      </c>
      <c r="L2227" s="23">
        <f t="shared" si="237"/>
        <v>8.1818181818181817</v>
      </c>
      <c r="M2227" s="23">
        <f t="shared" si="238"/>
        <v>0</v>
      </c>
      <c r="N2227" s="23">
        <f t="shared" si="239"/>
        <v>0.51113861386138615</v>
      </c>
      <c r="O2227" s="23">
        <f t="shared" si="240"/>
        <v>14.054545454545455</v>
      </c>
      <c r="S2227" s="42" t="s">
        <v>14256</v>
      </c>
      <c r="T2227" s="6"/>
      <c r="U2227" s="6"/>
    </row>
    <row r="2228" spans="1:21" x14ac:dyDescent="0.25">
      <c r="A2228" s="6" t="s">
        <v>3798</v>
      </c>
      <c r="B2228" s="115" t="s">
        <v>13005</v>
      </c>
      <c r="C2228" s="1" t="s">
        <v>6174</v>
      </c>
      <c r="D2228" s="2">
        <v>11.5</v>
      </c>
      <c r="E2228" s="1">
        <v>325</v>
      </c>
      <c r="F2228" s="1">
        <v>17</v>
      </c>
      <c r="G2228" s="1">
        <v>12</v>
      </c>
      <c r="H2228" s="1">
        <v>5</v>
      </c>
      <c r="I2228" s="23">
        <f t="shared" si="234"/>
        <v>28.260869565217391</v>
      </c>
      <c r="J2228" s="23">
        <f t="shared" si="235"/>
        <v>19.117647058823529</v>
      </c>
      <c r="K2228" s="23">
        <f t="shared" si="236"/>
        <v>50</v>
      </c>
      <c r="L2228" s="23">
        <f t="shared" si="237"/>
        <v>35.294117647058826</v>
      </c>
      <c r="M2228" s="23">
        <f t="shared" si="238"/>
        <v>14.705882352941178</v>
      </c>
      <c r="N2228" s="23">
        <f t="shared" si="239"/>
        <v>0.67647058823529416</v>
      </c>
      <c r="O2228" s="23">
        <f t="shared" si="240"/>
        <v>9.5588235294117645</v>
      </c>
      <c r="S2228" s="6"/>
      <c r="T2228" s="6"/>
      <c r="U2228" s="6"/>
    </row>
    <row r="2229" spans="1:21" x14ac:dyDescent="0.25">
      <c r="A2229" s="6" t="s">
        <v>3798</v>
      </c>
      <c r="B2229" s="91" t="s">
        <v>12782</v>
      </c>
      <c r="C2229" s="1" t="s">
        <v>5971</v>
      </c>
      <c r="D2229" s="2">
        <v>29.25</v>
      </c>
      <c r="E2229" s="1">
        <v>835</v>
      </c>
      <c r="F2229" s="1">
        <v>50</v>
      </c>
      <c r="G2229" s="1">
        <v>0</v>
      </c>
      <c r="H2229" s="1">
        <v>0</v>
      </c>
      <c r="I2229" s="23">
        <f t="shared" si="234"/>
        <v>28.547008547008549</v>
      </c>
      <c r="J2229" s="23">
        <f t="shared" si="235"/>
        <v>16.7</v>
      </c>
      <c r="K2229" s="23">
        <f t="shared" si="236"/>
        <v>100</v>
      </c>
      <c r="L2229" s="23">
        <f t="shared" si="237"/>
        <v>0</v>
      </c>
      <c r="M2229" s="23">
        <f t="shared" si="238"/>
        <v>0</v>
      </c>
      <c r="N2229" s="23">
        <f t="shared" si="239"/>
        <v>0.58499999999999996</v>
      </c>
      <c r="O2229" s="23">
        <f t="shared" si="240"/>
        <v>16.7</v>
      </c>
      <c r="S2229" s="6"/>
      <c r="T2229" s="6"/>
      <c r="U2229" s="6"/>
    </row>
    <row r="2230" spans="1:21" x14ac:dyDescent="0.25">
      <c r="A2230" s="6" t="s">
        <v>3798</v>
      </c>
      <c r="B2230" s="91" t="s">
        <v>12855</v>
      </c>
      <c r="C2230" s="1" t="s">
        <v>3696</v>
      </c>
      <c r="D2230" s="2">
        <v>15.75</v>
      </c>
      <c r="E2230" s="1">
        <v>455</v>
      </c>
      <c r="F2230" s="1">
        <v>31</v>
      </c>
      <c r="G2230" s="1">
        <v>11</v>
      </c>
      <c r="H2230" s="1">
        <v>4</v>
      </c>
      <c r="I2230" s="23">
        <f t="shared" si="234"/>
        <v>28.888888888888889</v>
      </c>
      <c r="J2230" s="23">
        <f t="shared" si="235"/>
        <v>14.67741935483871</v>
      </c>
      <c r="K2230" s="23">
        <f t="shared" si="236"/>
        <v>67.391304347826093</v>
      </c>
      <c r="L2230" s="23">
        <f t="shared" si="237"/>
        <v>23.913043478260871</v>
      </c>
      <c r="M2230" s="23">
        <f t="shared" si="238"/>
        <v>8.695652173913043</v>
      </c>
      <c r="N2230" s="23">
        <f t="shared" si="239"/>
        <v>0.50806451612903225</v>
      </c>
      <c r="O2230" s="23">
        <f t="shared" si="240"/>
        <v>9.8913043478260878</v>
      </c>
      <c r="S2230" s="6"/>
      <c r="T2230" s="6"/>
      <c r="U2230" s="6"/>
    </row>
    <row r="2231" spans="1:21" x14ac:dyDescent="0.25">
      <c r="A2231" s="6" t="s">
        <v>3798</v>
      </c>
      <c r="B2231" s="91" t="s">
        <v>12940</v>
      </c>
      <c r="C2231" s="1" t="s">
        <v>1508</v>
      </c>
      <c r="D2231" s="2">
        <v>0.88</v>
      </c>
      <c r="E2231" s="1">
        <v>37</v>
      </c>
      <c r="F2231" s="1">
        <v>5</v>
      </c>
      <c r="G2231" s="1">
        <v>4</v>
      </c>
      <c r="H2231" s="1">
        <v>0</v>
      </c>
      <c r="I2231" s="23">
        <f t="shared" si="234"/>
        <v>42.045454545454547</v>
      </c>
      <c r="J2231" s="23">
        <f t="shared" si="235"/>
        <v>7.4</v>
      </c>
      <c r="K2231" s="23">
        <f t="shared" si="236"/>
        <v>55.555555555555557</v>
      </c>
      <c r="L2231" s="23">
        <f t="shared" si="237"/>
        <v>44.444444444444443</v>
      </c>
      <c r="M2231" s="23">
        <f t="shared" si="238"/>
        <v>0</v>
      </c>
      <c r="N2231" s="23">
        <f t="shared" si="239"/>
        <v>0.17599999999999999</v>
      </c>
      <c r="O2231" s="23">
        <f t="shared" si="240"/>
        <v>4.1111111111111107</v>
      </c>
      <c r="S2231" s="6"/>
      <c r="T2231" s="6"/>
      <c r="U2231" s="6"/>
    </row>
    <row r="2232" spans="1:21" x14ac:dyDescent="0.25">
      <c r="A2232" s="6" t="s">
        <v>3798</v>
      </c>
      <c r="B2232" s="91" t="s">
        <v>12954</v>
      </c>
      <c r="C2232" s="1" t="s">
        <v>3759</v>
      </c>
      <c r="D2232" s="2">
        <v>17.75</v>
      </c>
      <c r="E2232" s="1">
        <v>561</v>
      </c>
      <c r="F2232" s="1">
        <v>46</v>
      </c>
      <c r="G2232" s="1">
        <v>27</v>
      </c>
      <c r="H2232" s="1">
        <v>1</v>
      </c>
      <c r="I2232" s="23">
        <f t="shared" si="234"/>
        <v>31.6056338028169</v>
      </c>
      <c r="J2232" s="23">
        <f t="shared" si="235"/>
        <v>12.195652173913043</v>
      </c>
      <c r="K2232" s="23">
        <f t="shared" si="236"/>
        <v>62.162162162162161</v>
      </c>
      <c r="L2232" s="23">
        <f t="shared" si="237"/>
        <v>36.486486486486484</v>
      </c>
      <c r="M2232" s="23">
        <f t="shared" si="238"/>
        <v>1.3513513513513513</v>
      </c>
      <c r="N2232" s="23">
        <f t="shared" si="239"/>
        <v>0.3858695652173913</v>
      </c>
      <c r="O2232" s="23">
        <f t="shared" si="240"/>
        <v>7.5810810810810807</v>
      </c>
      <c r="S2232" s="6"/>
      <c r="T2232" s="6"/>
      <c r="U2232" s="6"/>
    </row>
    <row r="2233" spans="1:21" x14ac:dyDescent="0.25">
      <c r="A2233" s="6" t="s">
        <v>3798</v>
      </c>
      <c r="B2233" s="91" t="s">
        <v>12959</v>
      </c>
      <c r="C2233" s="1" t="s">
        <v>1694</v>
      </c>
      <c r="D2233" s="2">
        <v>3.75</v>
      </c>
      <c r="E2233" s="1">
        <v>122</v>
      </c>
      <c r="F2233" s="1">
        <v>19</v>
      </c>
      <c r="G2233" s="1">
        <v>6</v>
      </c>
      <c r="H2233" s="1">
        <v>1</v>
      </c>
      <c r="I2233" s="23">
        <f t="shared" si="234"/>
        <v>32.533333333333331</v>
      </c>
      <c r="J2233" s="23">
        <f t="shared" si="235"/>
        <v>6.4210526315789478</v>
      </c>
      <c r="K2233" s="23">
        <f t="shared" si="236"/>
        <v>73.076923076923066</v>
      </c>
      <c r="L2233" s="23">
        <f t="shared" si="237"/>
        <v>23.076923076923077</v>
      </c>
      <c r="M2233" s="23">
        <f t="shared" si="238"/>
        <v>3.8461538461538463</v>
      </c>
      <c r="N2233" s="23">
        <f t="shared" si="239"/>
        <v>0.19736842105263158</v>
      </c>
      <c r="O2233" s="23">
        <f t="shared" si="240"/>
        <v>4.6923076923076925</v>
      </c>
      <c r="S2233" s="50" t="s">
        <v>14259</v>
      </c>
      <c r="T2233" s="6"/>
      <c r="U2233" s="6"/>
    </row>
    <row r="2234" spans="1:21" x14ac:dyDescent="0.25">
      <c r="A2234" s="6" t="s">
        <v>3798</v>
      </c>
      <c r="B2234" s="91" t="s">
        <v>13004</v>
      </c>
      <c r="C2234" s="1" t="s">
        <v>3184</v>
      </c>
      <c r="D2234" s="2">
        <v>22</v>
      </c>
      <c r="E2234" s="1">
        <v>645</v>
      </c>
      <c r="F2234" s="1">
        <v>50</v>
      </c>
      <c r="G2234" s="1">
        <v>7</v>
      </c>
      <c r="H2234" s="1">
        <v>8</v>
      </c>
      <c r="I2234" s="23">
        <f t="shared" si="234"/>
        <v>29.318181818181817</v>
      </c>
      <c r="J2234" s="23">
        <f t="shared" si="235"/>
        <v>12.9</v>
      </c>
      <c r="K2234" s="23">
        <f t="shared" si="236"/>
        <v>76.923076923076934</v>
      </c>
      <c r="L2234" s="23">
        <f t="shared" si="237"/>
        <v>10.76923076923077</v>
      </c>
      <c r="M2234" s="23">
        <f t="shared" si="238"/>
        <v>12.307692307692308</v>
      </c>
      <c r="N2234" s="23">
        <f t="shared" si="239"/>
        <v>0.44</v>
      </c>
      <c r="O2234" s="23">
        <f t="shared" si="240"/>
        <v>9.9230769230769234</v>
      </c>
      <c r="S2234" s="6"/>
      <c r="T2234" s="6"/>
      <c r="U2234" s="6"/>
    </row>
    <row r="2235" spans="1:21" x14ac:dyDescent="0.25">
      <c r="A2235" s="6" t="s">
        <v>3798</v>
      </c>
      <c r="B2235" s="142"/>
      <c r="C2235" s="107" t="s">
        <v>5887</v>
      </c>
      <c r="D2235" s="108">
        <v>1.38</v>
      </c>
      <c r="E2235" s="107">
        <v>48</v>
      </c>
      <c r="F2235" s="107">
        <v>5</v>
      </c>
      <c r="G2235" s="107">
        <v>1</v>
      </c>
      <c r="H2235" s="107">
        <v>0</v>
      </c>
      <c r="I2235" s="107">
        <f t="shared" si="234"/>
        <v>34.782608695652179</v>
      </c>
      <c r="J2235" s="107">
        <f t="shared" si="235"/>
        <v>9.6</v>
      </c>
      <c r="K2235" s="107">
        <f t="shared" si="236"/>
        <v>83.333333333333343</v>
      </c>
      <c r="L2235" s="107">
        <f t="shared" si="237"/>
        <v>16.666666666666664</v>
      </c>
      <c r="M2235" s="107">
        <f t="shared" si="238"/>
        <v>0</v>
      </c>
      <c r="N2235" s="107">
        <f t="shared" si="239"/>
        <v>0.27599999999999997</v>
      </c>
      <c r="O2235" s="23">
        <f t="shared" si="240"/>
        <v>8</v>
      </c>
      <c r="P2235" s="107"/>
      <c r="S2235" s="6"/>
      <c r="T2235" s="6"/>
      <c r="U2235" s="6"/>
    </row>
    <row r="2236" spans="1:21" x14ac:dyDescent="0.25">
      <c r="A2236" s="6" t="s">
        <v>3798</v>
      </c>
      <c r="C2236" s="107" t="s">
        <v>6008</v>
      </c>
      <c r="D2236" s="108">
        <v>4.63</v>
      </c>
      <c r="E2236" s="107">
        <v>141</v>
      </c>
      <c r="F2236" s="107">
        <v>8</v>
      </c>
      <c r="G2236" s="107">
        <v>6</v>
      </c>
      <c r="H2236" s="107">
        <v>0</v>
      </c>
      <c r="I2236" s="107">
        <f t="shared" si="234"/>
        <v>30.45356371490281</v>
      </c>
      <c r="J2236" s="107">
        <f t="shared" si="235"/>
        <v>17.625</v>
      </c>
      <c r="K2236" s="107">
        <f t="shared" si="236"/>
        <v>57.142857142857139</v>
      </c>
      <c r="L2236" s="107">
        <f t="shared" si="237"/>
        <v>42.857142857142854</v>
      </c>
      <c r="M2236" s="107">
        <f t="shared" si="238"/>
        <v>0</v>
      </c>
      <c r="N2236" s="107">
        <f t="shared" si="239"/>
        <v>0.57874999999999999</v>
      </c>
      <c r="O2236" s="23">
        <f t="shared" si="240"/>
        <v>10.071428571428571</v>
      </c>
      <c r="P2236" s="107"/>
      <c r="S2236" s="6"/>
      <c r="T2236" s="6"/>
      <c r="U2236" s="6"/>
    </row>
    <row r="2237" spans="1:21" x14ac:dyDescent="0.25">
      <c r="A2237" s="6" t="s">
        <v>3798</v>
      </c>
      <c r="B2237" s="142" t="s">
        <v>12704</v>
      </c>
      <c r="C2237" s="107" t="s">
        <v>15192</v>
      </c>
      <c r="D2237" s="108">
        <f>D2235+D2236</f>
        <v>6.01</v>
      </c>
      <c r="E2237" s="108">
        <f>E2235+E2236</f>
        <v>189</v>
      </c>
      <c r="F2237" s="108">
        <f>F2235+F2236</f>
        <v>13</v>
      </c>
      <c r="G2237" s="108">
        <f>G2235+G2236</f>
        <v>7</v>
      </c>
      <c r="H2237" s="108">
        <f>H2235+H2236</f>
        <v>0</v>
      </c>
      <c r="I2237" s="107">
        <f>E2237/D2237</f>
        <v>31.447587354409318</v>
      </c>
      <c r="J2237" s="107">
        <f>E2237/F2237</f>
        <v>14.538461538461538</v>
      </c>
      <c r="K2237" s="107">
        <f>F2237/(F2237+G2237+H2237)*100</f>
        <v>65</v>
      </c>
      <c r="L2237" s="107">
        <f>G2237/(F2237+G2237+H2237)*100</f>
        <v>35</v>
      </c>
      <c r="M2237" s="107">
        <f>H2237/(F2237+G2237+H2237)*100</f>
        <v>0</v>
      </c>
      <c r="N2237" s="107">
        <f>D2237/F2237</f>
        <v>0.46230769230769231</v>
      </c>
      <c r="O2237" s="23">
        <f t="shared" si="240"/>
        <v>9.4499999999999993</v>
      </c>
      <c r="P2237" s="107"/>
      <c r="S2237" s="6"/>
      <c r="T2237" s="6"/>
      <c r="U2237" s="6"/>
    </row>
    <row r="2238" spans="1:21" x14ac:dyDescent="0.25">
      <c r="A2238" s="6" t="s">
        <v>3798</v>
      </c>
      <c r="B2238" s="118" t="s">
        <v>12638</v>
      </c>
      <c r="C2238" s="1" t="s">
        <v>5827</v>
      </c>
      <c r="D2238" s="2">
        <v>14.5</v>
      </c>
      <c r="E2238" s="1">
        <v>414</v>
      </c>
      <c r="F2238" s="1">
        <v>21</v>
      </c>
      <c r="G2238" s="1">
        <v>3</v>
      </c>
      <c r="H2238" s="1">
        <v>0</v>
      </c>
      <c r="I2238" s="23">
        <f t="shared" si="234"/>
        <v>28.551724137931036</v>
      </c>
      <c r="J2238" s="23">
        <f t="shared" si="235"/>
        <v>19.714285714285715</v>
      </c>
      <c r="K2238" s="23">
        <f t="shared" si="236"/>
        <v>87.5</v>
      </c>
      <c r="L2238" s="23">
        <f t="shared" si="237"/>
        <v>12.5</v>
      </c>
      <c r="M2238" s="23">
        <f t="shared" si="238"/>
        <v>0</v>
      </c>
      <c r="N2238" s="23">
        <f t="shared" si="239"/>
        <v>0.69047619047619047</v>
      </c>
      <c r="O2238" s="23">
        <f t="shared" si="240"/>
        <v>17.25</v>
      </c>
      <c r="S2238" s="6"/>
      <c r="T2238" s="6"/>
      <c r="U2238" s="6"/>
    </row>
    <row r="2239" spans="1:21" x14ac:dyDescent="0.25">
      <c r="A2239" s="6" t="s">
        <v>3798</v>
      </c>
      <c r="B2239" s="118" t="s">
        <v>12649</v>
      </c>
      <c r="C2239" s="1" t="s">
        <v>5837</v>
      </c>
      <c r="D2239" s="2">
        <v>7.625</v>
      </c>
      <c r="E2239" s="1">
        <v>239</v>
      </c>
      <c r="F2239" s="1">
        <v>16</v>
      </c>
      <c r="G2239" s="1">
        <v>5</v>
      </c>
      <c r="H2239" s="1">
        <v>0</v>
      </c>
      <c r="I2239" s="23">
        <f t="shared" si="234"/>
        <v>31.344262295081968</v>
      </c>
      <c r="J2239" s="23">
        <f t="shared" si="235"/>
        <v>14.9375</v>
      </c>
      <c r="K2239" s="23">
        <f t="shared" si="236"/>
        <v>76.19047619047619</v>
      </c>
      <c r="L2239" s="23">
        <f t="shared" si="237"/>
        <v>23.809523809523807</v>
      </c>
      <c r="M2239" s="23">
        <f t="shared" si="238"/>
        <v>0</v>
      </c>
      <c r="N2239" s="23">
        <f t="shared" si="239"/>
        <v>0.4765625</v>
      </c>
      <c r="O2239" s="23">
        <f t="shared" si="240"/>
        <v>11.380952380952381</v>
      </c>
      <c r="S2239" s="6" t="s">
        <v>14261</v>
      </c>
      <c r="T2239" s="6"/>
      <c r="U2239" s="6"/>
    </row>
    <row r="2240" spans="1:21" x14ac:dyDescent="0.25">
      <c r="A2240" s="6" t="s">
        <v>3798</v>
      </c>
      <c r="B2240" s="118" t="s">
        <v>12642</v>
      </c>
      <c r="C2240" s="1" t="s">
        <v>5831</v>
      </c>
      <c r="D2240" s="2">
        <v>6</v>
      </c>
      <c r="E2240" s="1">
        <v>176</v>
      </c>
      <c r="F2240" s="1">
        <v>24</v>
      </c>
      <c r="G2240" s="1">
        <v>2</v>
      </c>
      <c r="H2240" s="1">
        <v>0</v>
      </c>
      <c r="I2240" s="23">
        <f t="shared" ref="I2240:I2306" si="241">E2240/D2240</f>
        <v>29.333333333333332</v>
      </c>
      <c r="J2240" s="23">
        <f t="shared" ref="J2240:J2306" si="242">E2240/F2240</f>
        <v>7.333333333333333</v>
      </c>
      <c r="K2240" s="23">
        <f t="shared" ref="K2240:K2306" si="243">F2240/(F2240+G2240+H2240)*100</f>
        <v>92.307692307692307</v>
      </c>
      <c r="L2240" s="23">
        <f t="shared" ref="L2240:L2306" si="244">G2240/(F2240+G2240+H2240)*100</f>
        <v>7.6923076923076925</v>
      </c>
      <c r="M2240" s="23">
        <f t="shared" ref="M2240:M2306" si="245">H2240/(F2240+G2240+H2240)*100</f>
        <v>0</v>
      </c>
      <c r="N2240" s="23">
        <f t="shared" ref="N2240:N2306" si="246">D2240/F2240</f>
        <v>0.25</v>
      </c>
      <c r="O2240" s="23">
        <f t="shared" si="240"/>
        <v>6.7692307692307692</v>
      </c>
      <c r="S2240" s="6"/>
      <c r="T2240" s="6"/>
      <c r="U2240" s="6"/>
    </row>
    <row r="2241" spans="1:21" x14ac:dyDescent="0.25">
      <c r="A2241" s="6" t="s">
        <v>3798</v>
      </c>
      <c r="B2241" s="118" t="s">
        <v>12688</v>
      </c>
      <c r="C2241" s="1" t="s">
        <v>5872</v>
      </c>
      <c r="D2241" s="2">
        <v>2.25</v>
      </c>
      <c r="E2241" s="1">
        <v>70</v>
      </c>
      <c r="F2241" s="1">
        <v>5</v>
      </c>
      <c r="G2241" s="1">
        <v>1</v>
      </c>
      <c r="H2241" s="1">
        <v>0</v>
      </c>
      <c r="I2241" s="23">
        <f t="shared" si="241"/>
        <v>31.111111111111111</v>
      </c>
      <c r="J2241" s="23">
        <f t="shared" si="242"/>
        <v>14</v>
      </c>
      <c r="K2241" s="23">
        <f t="shared" si="243"/>
        <v>83.333333333333343</v>
      </c>
      <c r="L2241" s="23">
        <f t="shared" si="244"/>
        <v>16.666666666666664</v>
      </c>
      <c r="M2241" s="23">
        <f t="shared" si="245"/>
        <v>0</v>
      </c>
      <c r="N2241" s="23">
        <f t="shared" si="246"/>
        <v>0.45</v>
      </c>
      <c r="O2241" s="23">
        <f t="shared" si="240"/>
        <v>11.666666666666666</v>
      </c>
      <c r="S2241" s="6"/>
      <c r="T2241" s="6"/>
      <c r="U2241" s="6"/>
    </row>
    <row r="2242" spans="1:21" x14ac:dyDescent="0.25">
      <c r="A2242" s="6" t="s">
        <v>3798</v>
      </c>
      <c r="B2242" s="118" t="s">
        <v>12603</v>
      </c>
      <c r="C2242" s="1" t="s">
        <v>6943</v>
      </c>
      <c r="D2242" s="2">
        <v>5.375</v>
      </c>
      <c r="E2242" s="1">
        <v>229</v>
      </c>
      <c r="F2242" s="1">
        <v>15</v>
      </c>
      <c r="G2242" s="1">
        <v>39</v>
      </c>
      <c r="H2242" s="1">
        <v>0</v>
      </c>
      <c r="I2242" s="23">
        <f t="shared" si="241"/>
        <v>42.604651162790695</v>
      </c>
      <c r="J2242" s="23">
        <f t="shared" si="242"/>
        <v>15.266666666666667</v>
      </c>
      <c r="K2242" s="23">
        <f t="shared" si="243"/>
        <v>27.777777777777779</v>
      </c>
      <c r="L2242" s="23">
        <f t="shared" si="244"/>
        <v>72.222222222222214</v>
      </c>
      <c r="M2242" s="23">
        <f t="shared" si="245"/>
        <v>0</v>
      </c>
      <c r="N2242" s="23">
        <f t="shared" si="246"/>
        <v>0.35833333333333334</v>
      </c>
      <c r="O2242" s="23">
        <f t="shared" si="240"/>
        <v>4.2407407407407405</v>
      </c>
      <c r="S2242" s="6"/>
      <c r="T2242" s="6"/>
      <c r="U2242" s="6"/>
    </row>
    <row r="2243" spans="1:21" x14ac:dyDescent="0.25">
      <c r="A2243" s="6" t="s">
        <v>3798</v>
      </c>
      <c r="B2243" s="91" t="s">
        <v>12748</v>
      </c>
      <c r="C2243" s="1" t="s">
        <v>5938</v>
      </c>
      <c r="D2243" s="2">
        <v>23.25</v>
      </c>
      <c r="E2243" s="1">
        <v>735</v>
      </c>
      <c r="F2243" s="1">
        <v>34</v>
      </c>
      <c r="G2243" s="1">
        <v>3</v>
      </c>
      <c r="H2243" s="1">
        <v>0</v>
      </c>
      <c r="I2243" s="23">
        <f t="shared" si="241"/>
        <v>31.612903225806452</v>
      </c>
      <c r="J2243" s="23">
        <f t="shared" si="242"/>
        <v>21.617647058823529</v>
      </c>
      <c r="K2243" s="23">
        <f t="shared" si="243"/>
        <v>91.891891891891902</v>
      </c>
      <c r="L2243" s="23">
        <f t="shared" si="244"/>
        <v>8.1081081081081088</v>
      </c>
      <c r="M2243" s="23">
        <f t="shared" si="245"/>
        <v>0</v>
      </c>
      <c r="N2243" s="23">
        <f t="shared" si="246"/>
        <v>0.68382352941176472</v>
      </c>
      <c r="O2243" s="23">
        <f t="shared" ref="O2243:O2306" si="247">E2243/(F2243+G2243+H2243)</f>
        <v>19.864864864864863</v>
      </c>
      <c r="S2243" s="50" t="s">
        <v>14262</v>
      </c>
      <c r="T2243" s="6"/>
      <c r="U2243" s="6"/>
    </row>
    <row r="2244" spans="1:21" x14ac:dyDescent="0.25">
      <c r="A2244" s="6" t="s">
        <v>3798</v>
      </c>
      <c r="B2244" s="91" t="s">
        <v>12763</v>
      </c>
      <c r="C2244" s="1" t="s">
        <v>5952</v>
      </c>
      <c r="D2244" s="2">
        <v>4.375</v>
      </c>
      <c r="E2244" s="1">
        <v>156</v>
      </c>
      <c r="F2244" s="1">
        <v>16</v>
      </c>
      <c r="G2244" s="1">
        <v>9</v>
      </c>
      <c r="H2244" s="1">
        <v>0</v>
      </c>
      <c r="I2244" s="23">
        <f t="shared" si="241"/>
        <v>35.657142857142858</v>
      </c>
      <c r="J2244" s="23">
        <f t="shared" si="242"/>
        <v>9.75</v>
      </c>
      <c r="K2244" s="23">
        <f t="shared" si="243"/>
        <v>64</v>
      </c>
      <c r="L2244" s="23">
        <f t="shared" si="244"/>
        <v>36</v>
      </c>
      <c r="M2244" s="23">
        <f t="shared" si="245"/>
        <v>0</v>
      </c>
      <c r="N2244" s="23">
        <f t="shared" si="246"/>
        <v>0.2734375</v>
      </c>
      <c r="O2244" s="23">
        <f t="shared" si="247"/>
        <v>6.24</v>
      </c>
      <c r="S2244" s="112"/>
      <c r="T2244" s="6"/>
      <c r="U2244" s="6"/>
    </row>
    <row r="2245" spans="1:21" x14ac:dyDescent="0.25">
      <c r="A2245" s="6" t="s">
        <v>3798</v>
      </c>
      <c r="B2245" s="91" t="s">
        <v>12794</v>
      </c>
      <c r="C2245" s="1" t="s">
        <v>5985</v>
      </c>
      <c r="D2245" s="2">
        <v>5.75</v>
      </c>
      <c r="E2245" s="1">
        <v>197</v>
      </c>
      <c r="F2245" s="1">
        <v>22</v>
      </c>
      <c r="G2245" s="1">
        <v>11</v>
      </c>
      <c r="H2245" s="1">
        <v>3</v>
      </c>
      <c r="I2245" s="23">
        <f t="shared" si="241"/>
        <v>34.260869565217391</v>
      </c>
      <c r="J2245" s="23">
        <f t="shared" si="242"/>
        <v>8.954545454545455</v>
      </c>
      <c r="K2245" s="23">
        <f t="shared" si="243"/>
        <v>61.111111111111114</v>
      </c>
      <c r="L2245" s="23">
        <f t="shared" si="244"/>
        <v>30.555555555555557</v>
      </c>
      <c r="M2245" s="23">
        <f t="shared" si="245"/>
        <v>8.3333333333333321</v>
      </c>
      <c r="N2245" s="23">
        <f t="shared" si="246"/>
        <v>0.26136363636363635</v>
      </c>
      <c r="O2245" s="23">
        <f t="shared" si="247"/>
        <v>5.4722222222222223</v>
      </c>
      <c r="S2245" s="50" t="s">
        <v>14265</v>
      </c>
      <c r="T2245" s="6"/>
      <c r="U2245" s="6"/>
    </row>
    <row r="2246" spans="1:21" x14ac:dyDescent="0.25">
      <c r="A2246" s="6" t="s">
        <v>3798</v>
      </c>
      <c r="B2246" s="91" t="s">
        <v>12813</v>
      </c>
      <c r="C2246" s="1" t="s">
        <v>6000</v>
      </c>
      <c r="D2246" s="2">
        <v>0</v>
      </c>
      <c r="E2246" s="1">
        <v>20</v>
      </c>
      <c r="F2246" s="1">
        <v>0</v>
      </c>
      <c r="G2246" s="1">
        <v>24</v>
      </c>
      <c r="H2246" s="1">
        <v>0</v>
      </c>
      <c r="I2246" s="23" t="e">
        <f t="shared" si="241"/>
        <v>#DIV/0!</v>
      </c>
      <c r="J2246" s="23" t="e">
        <f t="shared" si="242"/>
        <v>#DIV/0!</v>
      </c>
      <c r="K2246" s="23">
        <f t="shared" si="243"/>
        <v>0</v>
      </c>
      <c r="L2246" s="23">
        <f t="shared" si="244"/>
        <v>100</v>
      </c>
      <c r="M2246" s="23">
        <f t="shared" si="245"/>
        <v>0</v>
      </c>
      <c r="N2246" s="23" t="e">
        <f t="shared" si="246"/>
        <v>#DIV/0!</v>
      </c>
      <c r="O2246" s="23">
        <f t="shared" si="247"/>
        <v>0.83333333333333337</v>
      </c>
      <c r="T2246" s="6"/>
      <c r="U2246" s="6"/>
    </row>
    <row r="2247" spans="1:21" x14ac:dyDescent="0.25">
      <c r="A2247" s="6" t="s">
        <v>3798</v>
      </c>
      <c r="B2247" s="118" t="s">
        <v>12834</v>
      </c>
      <c r="C2247" s="1" t="s">
        <v>6023</v>
      </c>
      <c r="D2247" s="2">
        <v>17.75</v>
      </c>
      <c r="E2247" s="1">
        <v>566</v>
      </c>
      <c r="F2247" s="1">
        <v>33</v>
      </c>
      <c r="G2247" s="1">
        <v>68</v>
      </c>
      <c r="H2247" s="1">
        <v>7</v>
      </c>
      <c r="I2247" s="23">
        <f t="shared" si="241"/>
        <v>31.887323943661972</v>
      </c>
      <c r="J2247" s="23">
        <f t="shared" si="242"/>
        <v>17.151515151515152</v>
      </c>
      <c r="K2247" s="23">
        <f t="shared" si="243"/>
        <v>30.555555555555557</v>
      </c>
      <c r="L2247" s="23">
        <f t="shared" si="244"/>
        <v>62.962962962962962</v>
      </c>
      <c r="M2247" s="23">
        <f t="shared" si="245"/>
        <v>6.481481481481481</v>
      </c>
      <c r="N2247" s="23">
        <f t="shared" si="246"/>
        <v>0.53787878787878785</v>
      </c>
      <c r="O2247" s="23">
        <f t="shared" si="247"/>
        <v>5.2407407407407405</v>
      </c>
      <c r="S2247" s="112"/>
      <c r="T2247" s="6"/>
      <c r="U2247" s="6"/>
    </row>
    <row r="2248" spans="1:21" x14ac:dyDescent="0.25">
      <c r="A2248" s="6" t="s">
        <v>3798</v>
      </c>
      <c r="B2248" s="115" t="s">
        <v>12835</v>
      </c>
      <c r="C2248" s="1" t="s">
        <v>6024</v>
      </c>
      <c r="D2248" s="2">
        <v>22.875</v>
      </c>
      <c r="E2248" s="1">
        <v>668</v>
      </c>
      <c r="F2248" s="1">
        <v>39</v>
      </c>
      <c r="G2248" s="1">
        <v>14</v>
      </c>
      <c r="H2248" s="1">
        <v>1</v>
      </c>
      <c r="I2248" s="23">
        <f t="shared" si="241"/>
        <v>29.202185792349727</v>
      </c>
      <c r="J2248" s="23">
        <f t="shared" si="242"/>
        <v>17.128205128205128</v>
      </c>
      <c r="K2248" s="23">
        <f t="shared" si="243"/>
        <v>72.222222222222214</v>
      </c>
      <c r="L2248" s="23">
        <f t="shared" si="244"/>
        <v>25.925925925925924</v>
      </c>
      <c r="M2248" s="23">
        <f t="shared" si="245"/>
        <v>1.8518518518518516</v>
      </c>
      <c r="N2248" s="23">
        <f t="shared" si="246"/>
        <v>0.58653846153846156</v>
      </c>
      <c r="O2248" s="23">
        <f t="shared" si="247"/>
        <v>12.37037037037037</v>
      </c>
      <c r="S2248" s="112"/>
      <c r="T2248" s="6"/>
      <c r="U2248" s="6"/>
    </row>
    <row r="2249" spans="1:21" x14ac:dyDescent="0.25">
      <c r="A2249" s="6" t="s">
        <v>3798</v>
      </c>
      <c r="B2249" s="91" t="s">
        <v>12979</v>
      </c>
      <c r="C2249" s="1" t="s">
        <v>6153</v>
      </c>
      <c r="D2249" s="2">
        <v>13.875</v>
      </c>
      <c r="E2249" s="1">
        <v>475</v>
      </c>
      <c r="F2249" s="1">
        <v>31</v>
      </c>
      <c r="G2249" s="1">
        <v>29</v>
      </c>
      <c r="H2249" s="1">
        <v>6</v>
      </c>
      <c r="I2249" s="23">
        <f t="shared" si="241"/>
        <v>34.234234234234236</v>
      </c>
      <c r="J2249" s="23">
        <f t="shared" si="242"/>
        <v>15.32258064516129</v>
      </c>
      <c r="K2249" s="23">
        <f t="shared" si="243"/>
        <v>46.969696969696969</v>
      </c>
      <c r="L2249" s="23">
        <f t="shared" si="244"/>
        <v>43.939393939393938</v>
      </c>
      <c r="M2249" s="23">
        <f t="shared" si="245"/>
        <v>9.0909090909090917</v>
      </c>
      <c r="N2249" s="23">
        <f t="shared" si="246"/>
        <v>0.44758064516129031</v>
      </c>
      <c r="O2249" s="23">
        <f t="shared" si="247"/>
        <v>7.1969696969696972</v>
      </c>
      <c r="S2249" s="86" t="s">
        <v>14263</v>
      </c>
      <c r="T2249" s="6"/>
      <c r="U2249" s="6"/>
    </row>
    <row r="2250" spans="1:21" x14ac:dyDescent="0.25">
      <c r="A2250" s="6" t="s">
        <v>3798</v>
      </c>
      <c r="B2250" s="91" t="s">
        <v>12850</v>
      </c>
      <c r="C2250" s="1" t="s">
        <v>6036</v>
      </c>
      <c r="D2250" s="2">
        <v>7.75</v>
      </c>
      <c r="E2250" s="1">
        <v>225</v>
      </c>
      <c r="F2250" s="1">
        <v>16</v>
      </c>
      <c r="G2250" s="1">
        <v>8</v>
      </c>
      <c r="H2250" s="1">
        <v>4</v>
      </c>
      <c r="I2250" s="23">
        <f t="shared" si="241"/>
        <v>29.032258064516128</v>
      </c>
      <c r="J2250" s="23">
        <f t="shared" si="242"/>
        <v>14.0625</v>
      </c>
      <c r="K2250" s="23">
        <f t="shared" si="243"/>
        <v>57.142857142857139</v>
      </c>
      <c r="L2250" s="23">
        <f t="shared" si="244"/>
        <v>28.571428571428569</v>
      </c>
      <c r="M2250" s="23">
        <f t="shared" si="245"/>
        <v>14.285714285714285</v>
      </c>
      <c r="N2250" s="23">
        <f t="shared" si="246"/>
        <v>0.484375</v>
      </c>
      <c r="O2250" s="23">
        <f t="shared" si="247"/>
        <v>8.0357142857142865</v>
      </c>
      <c r="S2250" s="112"/>
      <c r="T2250" s="6"/>
      <c r="U2250" s="6"/>
    </row>
    <row r="2251" spans="1:21" x14ac:dyDescent="0.25">
      <c r="A2251" s="6" t="s">
        <v>3798</v>
      </c>
      <c r="B2251" s="91" t="s">
        <v>12863</v>
      </c>
      <c r="C2251" s="1" t="s">
        <v>6045</v>
      </c>
      <c r="D2251" s="2">
        <v>4.75</v>
      </c>
      <c r="E2251" s="1">
        <v>165</v>
      </c>
      <c r="F2251" s="1">
        <v>12</v>
      </c>
      <c r="G2251" s="1">
        <v>6</v>
      </c>
      <c r="H2251" s="1">
        <v>0</v>
      </c>
      <c r="I2251" s="23">
        <f t="shared" si="241"/>
        <v>34.736842105263158</v>
      </c>
      <c r="J2251" s="23">
        <f t="shared" si="242"/>
        <v>13.75</v>
      </c>
      <c r="K2251" s="23">
        <f t="shared" si="243"/>
        <v>66.666666666666657</v>
      </c>
      <c r="L2251" s="23">
        <f t="shared" si="244"/>
        <v>33.333333333333329</v>
      </c>
      <c r="M2251" s="23">
        <f t="shared" si="245"/>
        <v>0</v>
      </c>
      <c r="N2251" s="23">
        <f t="shared" si="246"/>
        <v>0.39583333333333331</v>
      </c>
      <c r="O2251" s="23">
        <f t="shared" si="247"/>
        <v>9.1666666666666661</v>
      </c>
      <c r="S2251" s="220" t="s">
        <v>14264</v>
      </c>
      <c r="T2251" s="6"/>
      <c r="U2251" s="6"/>
    </row>
    <row r="2252" spans="1:21" x14ac:dyDescent="0.25">
      <c r="A2252" s="6" t="s">
        <v>3798</v>
      </c>
      <c r="B2252" s="115" t="s">
        <v>12874</v>
      </c>
      <c r="C2252" s="1" t="s">
        <v>6056</v>
      </c>
      <c r="D2252" s="2">
        <v>16.5</v>
      </c>
      <c r="E2252" s="1">
        <v>514</v>
      </c>
      <c r="F2252" s="1">
        <v>28</v>
      </c>
      <c r="G2252" s="1">
        <v>3</v>
      </c>
      <c r="H2252" s="1">
        <v>0</v>
      </c>
      <c r="I2252" s="23">
        <f t="shared" si="241"/>
        <v>31.151515151515152</v>
      </c>
      <c r="J2252" s="23">
        <f t="shared" si="242"/>
        <v>18.357142857142858</v>
      </c>
      <c r="K2252" s="23">
        <f t="shared" si="243"/>
        <v>90.322580645161281</v>
      </c>
      <c r="L2252" s="23">
        <f t="shared" si="244"/>
        <v>9.67741935483871</v>
      </c>
      <c r="M2252" s="23">
        <f t="shared" si="245"/>
        <v>0</v>
      </c>
      <c r="N2252" s="23">
        <f t="shared" si="246"/>
        <v>0.5892857142857143</v>
      </c>
      <c r="O2252" s="23">
        <f t="shared" si="247"/>
        <v>16.580645161290324</v>
      </c>
      <c r="S2252" s="112"/>
      <c r="T2252" s="6"/>
      <c r="U2252" s="6"/>
    </row>
    <row r="2253" spans="1:21" x14ac:dyDescent="0.25">
      <c r="A2253" s="6" t="s">
        <v>3798</v>
      </c>
      <c r="B2253" s="91" t="s">
        <v>12879</v>
      </c>
      <c r="C2253" s="1" t="s">
        <v>6064</v>
      </c>
      <c r="D2253" s="2">
        <v>3.5</v>
      </c>
      <c r="E2253" s="1">
        <v>108</v>
      </c>
      <c r="F2253" s="1">
        <v>6</v>
      </c>
      <c r="G2253" s="1">
        <v>0</v>
      </c>
      <c r="H2253" s="1">
        <v>0</v>
      </c>
      <c r="I2253" s="23">
        <f t="shared" si="241"/>
        <v>30.857142857142858</v>
      </c>
      <c r="J2253" s="23">
        <f t="shared" si="242"/>
        <v>18</v>
      </c>
      <c r="K2253" s="23">
        <f t="shared" si="243"/>
        <v>100</v>
      </c>
      <c r="L2253" s="23">
        <f t="shared" si="244"/>
        <v>0</v>
      </c>
      <c r="M2253" s="23">
        <f t="shared" si="245"/>
        <v>0</v>
      </c>
      <c r="N2253" s="23">
        <f t="shared" si="246"/>
        <v>0.58333333333333337</v>
      </c>
      <c r="O2253" s="23">
        <f t="shared" si="247"/>
        <v>18</v>
      </c>
      <c r="S2253" s="113"/>
      <c r="T2253" s="6"/>
      <c r="U2253" s="6"/>
    </row>
    <row r="2254" spans="1:21" x14ac:dyDescent="0.25">
      <c r="A2254" s="6" t="s">
        <v>3798</v>
      </c>
      <c r="B2254" s="115" t="s">
        <v>12889</v>
      </c>
      <c r="C2254" s="1" t="s">
        <v>6076</v>
      </c>
      <c r="D2254" s="2">
        <v>0.875</v>
      </c>
      <c r="E2254" s="1">
        <v>38</v>
      </c>
      <c r="F2254" s="1">
        <v>2</v>
      </c>
      <c r="G2254" s="1">
        <v>7</v>
      </c>
      <c r="H2254" s="1">
        <v>0</v>
      </c>
      <c r="I2254" s="23">
        <f t="shared" si="241"/>
        <v>43.428571428571431</v>
      </c>
      <c r="J2254" s="23">
        <f t="shared" si="242"/>
        <v>19</v>
      </c>
      <c r="K2254" s="23">
        <f t="shared" si="243"/>
        <v>22.222222222222221</v>
      </c>
      <c r="L2254" s="23">
        <f t="shared" si="244"/>
        <v>77.777777777777786</v>
      </c>
      <c r="M2254" s="23">
        <f t="shared" si="245"/>
        <v>0</v>
      </c>
      <c r="N2254" s="23">
        <f t="shared" si="246"/>
        <v>0.4375</v>
      </c>
      <c r="O2254" s="23">
        <f t="shared" si="247"/>
        <v>4.2222222222222223</v>
      </c>
      <c r="S2254" s="112"/>
      <c r="T2254" s="6"/>
      <c r="U2254" s="6"/>
    </row>
    <row r="2255" spans="1:21" x14ac:dyDescent="0.25">
      <c r="A2255" s="6" t="s">
        <v>3798</v>
      </c>
      <c r="B2255" s="117" t="s">
        <v>12819</v>
      </c>
      <c r="C2255" s="38" t="s">
        <v>6006</v>
      </c>
      <c r="D2255" s="43">
        <v>15</v>
      </c>
      <c r="E2255" s="38">
        <v>440</v>
      </c>
      <c r="F2255" s="38">
        <v>21</v>
      </c>
      <c r="G2255" s="38">
        <v>4</v>
      </c>
      <c r="H2255" s="38">
        <v>0</v>
      </c>
      <c r="I2255" s="44">
        <f t="shared" si="241"/>
        <v>29.333333333333332</v>
      </c>
      <c r="J2255" s="44">
        <f t="shared" si="242"/>
        <v>20.952380952380953</v>
      </c>
      <c r="K2255" s="44">
        <f t="shared" si="243"/>
        <v>84</v>
      </c>
      <c r="L2255" s="44">
        <f t="shared" si="244"/>
        <v>16</v>
      </c>
      <c r="M2255" s="44">
        <f t="shared" si="245"/>
        <v>0</v>
      </c>
      <c r="N2255" s="44">
        <f t="shared" si="246"/>
        <v>0.7142857142857143</v>
      </c>
      <c r="O2255" s="23">
        <f t="shared" si="247"/>
        <v>17.600000000000001</v>
      </c>
      <c r="P2255" s="16"/>
      <c r="S2255" s="113"/>
      <c r="T2255" s="6"/>
      <c r="U2255" s="6"/>
    </row>
    <row r="2256" spans="1:21" x14ac:dyDescent="0.25">
      <c r="A2256" s="6" t="s">
        <v>3798</v>
      </c>
      <c r="B2256" s="91" t="s">
        <v>12973</v>
      </c>
      <c r="C2256" s="1" t="s">
        <v>6147</v>
      </c>
      <c r="D2256" s="2">
        <v>41.125</v>
      </c>
      <c r="E2256" s="1">
        <v>1284</v>
      </c>
      <c r="F2256" s="1">
        <v>36</v>
      </c>
      <c r="G2256" s="1">
        <v>5</v>
      </c>
      <c r="H2256" s="1">
        <v>0</v>
      </c>
      <c r="I2256" s="23">
        <f t="shared" si="241"/>
        <v>31.221884498480243</v>
      </c>
      <c r="J2256" s="23">
        <f t="shared" si="242"/>
        <v>35.666666666666664</v>
      </c>
      <c r="K2256" s="23">
        <f t="shared" si="243"/>
        <v>87.804878048780495</v>
      </c>
      <c r="L2256" s="23">
        <f t="shared" si="244"/>
        <v>12.195121951219512</v>
      </c>
      <c r="M2256" s="23">
        <f t="shared" si="245"/>
        <v>0</v>
      </c>
      <c r="N2256" s="23">
        <f t="shared" si="246"/>
        <v>1.1423611111111112</v>
      </c>
      <c r="O2256" s="23">
        <f t="shared" si="247"/>
        <v>31.317073170731707</v>
      </c>
      <c r="S2256" s="112"/>
      <c r="T2256" s="6"/>
      <c r="U2256" s="6"/>
    </row>
    <row r="2257" spans="1:21" x14ac:dyDescent="0.25">
      <c r="A2257" s="6" t="s">
        <v>3798</v>
      </c>
      <c r="B2257" s="91" t="s">
        <v>12994</v>
      </c>
      <c r="C2257" s="1" t="s">
        <v>6165</v>
      </c>
      <c r="D2257" s="2">
        <v>14.75</v>
      </c>
      <c r="E2257" s="1">
        <v>482</v>
      </c>
      <c r="F2257" s="1">
        <v>40</v>
      </c>
      <c r="G2257" s="1">
        <v>13</v>
      </c>
      <c r="H2257" s="1">
        <v>0</v>
      </c>
      <c r="I2257" s="23">
        <f t="shared" si="241"/>
        <v>32.677966101694913</v>
      </c>
      <c r="J2257" s="23">
        <f t="shared" si="242"/>
        <v>12.05</v>
      </c>
      <c r="K2257" s="23">
        <f t="shared" si="243"/>
        <v>75.471698113207552</v>
      </c>
      <c r="L2257" s="23">
        <f t="shared" si="244"/>
        <v>24.528301886792452</v>
      </c>
      <c r="M2257" s="23">
        <f t="shared" si="245"/>
        <v>0</v>
      </c>
      <c r="N2257" s="23">
        <f t="shared" si="246"/>
        <v>0.36875000000000002</v>
      </c>
      <c r="O2257" s="23">
        <f t="shared" si="247"/>
        <v>9.0943396226415096</v>
      </c>
      <c r="S2257" s="113"/>
      <c r="T2257" s="6"/>
      <c r="U2257" s="6"/>
    </row>
    <row r="2258" spans="1:21" x14ac:dyDescent="0.25">
      <c r="A2258" s="6" t="s">
        <v>3798</v>
      </c>
      <c r="B2258" s="120"/>
      <c r="C2258" s="53" t="s">
        <v>6075</v>
      </c>
      <c r="D2258" s="54">
        <v>1.625</v>
      </c>
      <c r="E2258" s="53">
        <v>53</v>
      </c>
      <c r="F2258" s="53">
        <v>9</v>
      </c>
      <c r="G2258" s="53">
        <v>0</v>
      </c>
      <c r="H2258" s="53">
        <v>0</v>
      </c>
      <c r="I2258" s="53">
        <f t="shared" si="241"/>
        <v>32.615384615384613</v>
      </c>
      <c r="J2258" s="53">
        <f t="shared" si="242"/>
        <v>5.8888888888888893</v>
      </c>
      <c r="K2258" s="53">
        <f t="shared" si="243"/>
        <v>100</v>
      </c>
      <c r="L2258" s="53">
        <f t="shared" si="244"/>
        <v>0</v>
      </c>
      <c r="M2258" s="53">
        <f t="shared" si="245"/>
        <v>0</v>
      </c>
      <c r="N2258" s="53">
        <f t="shared" si="246"/>
        <v>0.18055555555555555</v>
      </c>
      <c r="O2258" s="23">
        <f t="shared" si="247"/>
        <v>5.8888888888888893</v>
      </c>
      <c r="P2258" s="53"/>
      <c r="S2258" s="112"/>
      <c r="T2258" s="6"/>
      <c r="U2258" s="6"/>
    </row>
    <row r="2259" spans="1:21" x14ac:dyDescent="0.25">
      <c r="A2259" s="6" t="s">
        <v>3798</v>
      </c>
      <c r="C2259" s="53" t="s">
        <v>1841</v>
      </c>
      <c r="D2259" s="54">
        <v>8.5</v>
      </c>
      <c r="E2259" s="53">
        <v>275</v>
      </c>
      <c r="F2259" s="53">
        <v>23</v>
      </c>
      <c r="G2259" s="53">
        <v>15</v>
      </c>
      <c r="H2259" s="53">
        <v>0</v>
      </c>
      <c r="I2259" s="53">
        <f t="shared" si="241"/>
        <v>32.352941176470587</v>
      </c>
      <c r="J2259" s="53">
        <f t="shared" si="242"/>
        <v>11.956521739130435</v>
      </c>
      <c r="K2259" s="53">
        <f t="shared" si="243"/>
        <v>60.526315789473685</v>
      </c>
      <c r="L2259" s="53">
        <f t="shared" si="244"/>
        <v>39.473684210526315</v>
      </c>
      <c r="M2259" s="53">
        <f t="shared" si="245"/>
        <v>0</v>
      </c>
      <c r="N2259" s="53">
        <f t="shared" si="246"/>
        <v>0.36956521739130432</v>
      </c>
      <c r="O2259" s="23">
        <f t="shared" si="247"/>
        <v>7.2368421052631575</v>
      </c>
      <c r="P2259" s="53"/>
      <c r="S2259" s="113"/>
      <c r="T2259" s="6"/>
      <c r="U2259" s="6"/>
    </row>
    <row r="2260" spans="1:21" x14ac:dyDescent="0.25">
      <c r="A2260" s="6" t="s">
        <v>3798</v>
      </c>
      <c r="B2260" s="120" t="s">
        <v>12888</v>
      </c>
      <c r="C2260" s="53" t="s">
        <v>15195</v>
      </c>
      <c r="D2260" s="54">
        <f>D2258+D2259</f>
        <v>10.125</v>
      </c>
      <c r="E2260" s="54">
        <f>E2258+E2259</f>
        <v>328</v>
      </c>
      <c r="F2260" s="54">
        <f>F2258+F2259</f>
        <v>32</v>
      </c>
      <c r="G2260" s="54">
        <f>G2258+G2259</f>
        <v>15</v>
      </c>
      <c r="H2260" s="54">
        <f>H2258+H2259</f>
        <v>0</v>
      </c>
      <c r="I2260" s="53">
        <f>E2260/D2260</f>
        <v>32.395061728395063</v>
      </c>
      <c r="J2260" s="53">
        <f>E2260/F2260</f>
        <v>10.25</v>
      </c>
      <c r="K2260" s="53">
        <f>F2260/(F2260+G2260+H2260)*100</f>
        <v>68.085106382978722</v>
      </c>
      <c r="L2260" s="53">
        <f>G2260/(F2260+G2260+H2260)*100</f>
        <v>31.914893617021278</v>
      </c>
      <c r="M2260" s="53">
        <f>H2260/(F2260+G2260+H2260)*100</f>
        <v>0</v>
      </c>
      <c r="N2260" s="53">
        <f>D2260/F2260</f>
        <v>0.31640625</v>
      </c>
      <c r="O2260" s="23">
        <f t="shared" si="247"/>
        <v>6.9787234042553195</v>
      </c>
      <c r="P2260" s="53"/>
      <c r="S2260" s="113"/>
      <c r="T2260" s="6"/>
      <c r="U2260" s="6"/>
    </row>
    <row r="2261" spans="1:21" x14ac:dyDescent="0.25">
      <c r="A2261" s="6" t="s">
        <v>3798</v>
      </c>
      <c r="B2261" s="91" t="s">
        <v>13035</v>
      </c>
      <c r="C2261" s="1" t="s">
        <v>6206</v>
      </c>
      <c r="D2261" s="2">
        <v>3.5</v>
      </c>
      <c r="E2261" s="1">
        <v>105</v>
      </c>
      <c r="F2261" s="1">
        <v>5</v>
      </c>
      <c r="G2261" s="1">
        <v>1</v>
      </c>
      <c r="H2261" s="1">
        <v>0</v>
      </c>
      <c r="I2261" s="23">
        <f t="shared" si="241"/>
        <v>30</v>
      </c>
      <c r="J2261" s="23">
        <f t="shared" si="242"/>
        <v>21</v>
      </c>
      <c r="K2261" s="23">
        <f t="shared" si="243"/>
        <v>83.333333333333343</v>
      </c>
      <c r="L2261" s="23">
        <f t="shared" si="244"/>
        <v>16.666666666666664</v>
      </c>
      <c r="M2261" s="23">
        <f t="shared" si="245"/>
        <v>0</v>
      </c>
      <c r="N2261" s="23">
        <f t="shared" si="246"/>
        <v>0.7</v>
      </c>
      <c r="O2261" s="23">
        <f t="shared" si="247"/>
        <v>17.5</v>
      </c>
      <c r="S2261" s="112"/>
      <c r="T2261" s="6"/>
      <c r="U2261" s="6"/>
    </row>
    <row r="2262" spans="1:21" x14ac:dyDescent="0.25">
      <c r="A2262" s="6" t="s">
        <v>3798</v>
      </c>
      <c r="B2262" s="91" t="s">
        <v>12962</v>
      </c>
      <c r="C2262" s="1" t="s">
        <v>6138</v>
      </c>
      <c r="D2262" s="2">
        <v>0</v>
      </c>
      <c r="E2262" s="1">
        <v>10</v>
      </c>
      <c r="F2262" s="1">
        <v>0</v>
      </c>
      <c r="G2262" s="1">
        <v>56</v>
      </c>
      <c r="H2262" s="1">
        <v>0</v>
      </c>
      <c r="I2262" s="23" t="e">
        <f t="shared" si="241"/>
        <v>#DIV/0!</v>
      </c>
      <c r="J2262" s="23" t="e">
        <f t="shared" si="242"/>
        <v>#DIV/0!</v>
      </c>
      <c r="K2262" s="23">
        <f t="shared" si="243"/>
        <v>0</v>
      </c>
      <c r="L2262" s="23">
        <f t="shared" si="244"/>
        <v>100</v>
      </c>
      <c r="M2262" s="23">
        <f t="shared" si="245"/>
        <v>0</v>
      </c>
      <c r="N2262" s="23" t="e">
        <f t="shared" si="246"/>
        <v>#DIV/0!</v>
      </c>
      <c r="O2262" s="23">
        <f t="shared" si="247"/>
        <v>0.17857142857142858</v>
      </c>
      <c r="S2262" s="113"/>
      <c r="T2262" s="6"/>
      <c r="U2262" s="6"/>
    </row>
    <row r="2263" spans="1:21" x14ac:dyDescent="0.25">
      <c r="A2263" s="6" t="s">
        <v>3798</v>
      </c>
      <c r="B2263" s="242"/>
      <c r="C2263" s="53" t="s">
        <v>6945</v>
      </c>
      <c r="D2263" s="54">
        <v>0.88</v>
      </c>
      <c r="E2263" s="53">
        <v>30</v>
      </c>
      <c r="F2263" s="53">
        <v>6</v>
      </c>
      <c r="G2263" s="53">
        <v>12</v>
      </c>
      <c r="H2263" s="53">
        <v>0</v>
      </c>
      <c r="I2263" s="53">
        <f t="shared" si="241"/>
        <v>34.090909090909093</v>
      </c>
      <c r="J2263" s="53">
        <f t="shared" si="242"/>
        <v>5</v>
      </c>
      <c r="K2263" s="53">
        <f t="shared" si="243"/>
        <v>33.333333333333329</v>
      </c>
      <c r="L2263" s="53">
        <f t="shared" si="244"/>
        <v>66.666666666666657</v>
      </c>
      <c r="M2263" s="53">
        <f t="shared" si="245"/>
        <v>0</v>
      </c>
      <c r="N2263" s="53">
        <f t="shared" si="246"/>
        <v>0.14666666666666667</v>
      </c>
      <c r="O2263" s="23">
        <f t="shared" si="247"/>
        <v>1.6666666666666667</v>
      </c>
      <c r="P2263" s="53"/>
      <c r="S2263" s="112"/>
      <c r="T2263" s="6"/>
      <c r="U2263" s="6"/>
    </row>
    <row r="2264" spans="1:21" x14ac:dyDescent="0.25">
      <c r="A2264" s="6" t="s">
        <v>3798</v>
      </c>
      <c r="C2264" s="53" t="s">
        <v>676</v>
      </c>
      <c r="D2264" s="54">
        <v>0</v>
      </c>
      <c r="E2264" s="53">
        <v>24</v>
      </c>
      <c r="F2264" s="53">
        <v>0</v>
      </c>
      <c r="G2264" s="53">
        <v>12</v>
      </c>
      <c r="H2264" s="53">
        <v>3</v>
      </c>
      <c r="I2264" s="53" t="e">
        <f t="shared" si="241"/>
        <v>#DIV/0!</v>
      </c>
      <c r="J2264" s="53" t="e">
        <f t="shared" si="242"/>
        <v>#DIV/0!</v>
      </c>
      <c r="K2264" s="53">
        <f t="shared" si="243"/>
        <v>0</v>
      </c>
      <c r="L2264" s="53">
        <f t="shared" si="244"/>
        <v>80</v>
      </c>
      <c r="M2264" s="53">
        <f t="shared" si="245"/>
        <v>20</v>
      </c>
      <c r="N2264" s="53" t="e">
        <f t="shared" si="246"/>
        <v>#DIV/0!</v>
      </c>
      <c r="O2264" s="23">
        <f t="shared" si="247"/>
        <v>1.6</v>
      </c>
      <c r="P2264" s="53"/>
      <c r="S2264" s="113"/>
      <c r="T2264" s="6"/>
      <c r="U2264" s="6"/>
    </row>
    <row r="2265" spans="1:21" x14ac:dyDescent="0.25">
      <c r="A2265" s="6" t="s">
        <v>3798</v>
      </c>
      <c r="B2265" s="120" t="s">
        <v>12605</v>
      </c>
      <c r="C2265" s="53" t="s">
        <v>15196</v>
      </c>
      <c r="D2265" s="54">
        <f>D2263+D2264</f>
        <v>0.88</v>
      </c>
      <c r="E2265" s="54">
        <f>E2263+E2264</f>
        <v>54</v>
      </c>
      <c r="F2265" s="54">
        <f>F2263+F2264</f>
        <v>6</v>
      </c>
      <c r="G2265" s="54">
        <f>G2263+G2264</f>
        <v>24</v>
      </c>
      <c r="H2265" s="54">
        <f>H2263+H2264</f>
        <v>3</v>
      </c>
      <c r="I2265" s="53">
        <f>E2265/D2265</f>
        <v>61.363636363636367</v>
      </c>
      <c r="J2265" s="53">
        <f>E2265/F2265</f>
        <v>9</v>
      </c>
      <c r="K2265" s="53">
        <f>F2265/(F2265+G2265+H2265)*100</f>
        <v>18.181818181818183</v>
      </c>
      <c r="L2265" s="53">
        <f>G2265/(F2265+G2265+H2265)*100</f>
        <v>72.727272727272734</v>
      </c>
      <c r="M2265" s="53">
        <f>H2265/(F2265+G2265+H2265)*100</f>
        <v>9.0909090909090917</v>
      </c>
      <c r="N2265" s="53">
        <f>D2265/F2265</f>
        <v>0.14666666666666667</v>
      </c>
      <c r="O2265" s="23">
        <f t="shared" si="247"/>
        <v>1.6363636363636365</v>
      </c>
      <c r="P2265" s="53"/>
      <c r="S2265" s="113"/>
      <c r="T2265" s="6"/>
      <c r="U2265" s="6"/>
    </row>
    <row r="2266" spans="1:21" x14ac:dyDescent="0.25">
      <c r="A2266" s="6" t="s">
        <v>3798</v>
      </c>
      <c r="B2266" s="118" t="s">
        <v>12714</v>
      </c>
      <c r="C2266" s="1" t="s">
        <v>5897</v>
      </c>
      <c r="D2266" s="2">
        <v>0</v>
      </c>
      <c r="E2266" s="1">
        <v>0</v>
      </c>
      <c r="F2266" s="1">
        <v>0</v>
      </c>
      <c r="G2266" s="1">
        <v>14</v>
      </c>
      <c r="H2266" s="1">
        <v>0</v>
      </c>
      <c r="I2266" s="23" t="e">
        <f t="shared" si="241"/>
        <v>#DIV/0!</v>
      </c>
      <c r="J2266" s="23" t="e">
        <f t="shared" si="242"/>
        <v>#DIV/0!</v>
      </c>
      <c r="K2266" s="23">
        <f t="shared" si="243"/>
        <v>0</v>
      </c>
      <c r="L2266" s="23">
        <f t="shared" si="244"/>
        <v>100</v>
      </c>
      <c r="M2266" s="23">
        <f t="shared" si="245"/>
        <v>0</v>
      </c>
      <c r="N2266" s="23" t="e">
        <f t="shared" si="246"/>
        <v>#DIV/0!</v>
      </c>
      <c r="O2266" s="23">
        <f t="shared" si="247"/>
        <v>0</v>
      </c>
      <c r="S2266" s="112"/>
      <c r="T2266" s="6"/>
      <c r="U2266" s="6"/>
    </row>
    <row r="2267" spans="1:21" x14ac:dyDescent="0.25">
      <c r="A2267" s="6" t="s">
        <v>3798</v>
      </c>
      <c r="B2267" s="118" t="s">
        <v>12718</v>
      </c>
      <c r="C2267" s="1" t="s">
        <v>5901</v>
      </c>
      <c r="D2267" s="2">
        <v>8.375</v>
      </c>
      <c r="E2267" s="1">
        <v>244</v>
      </c>
      <c r="F2267" s="1">
        <v>29</v>
      </c>
      <c r="G2267" s="1">
        <v>17</v>
      </c>
      <c r="H2267" s="1">
        <v>0</v>
      </c>
      <c r="I2267" s="23">
        <f t="shared" si="241"/>
        <v>29.134328358208954</v>
      </c>
      <c r="J2267" s="23">
        <f t="shared" si="242"/>
        <v>8.4137931034482758</v>
      </c>
      <c r="K2267" s="23">
        <f t="shared" si="243"/>
        <v>63.04347826086957</v>
      </c>
      <c r="L2267" s="23">
        <f t="shared" si="244"/>
        <v>36.95652173913043</v>
      </c>
      <c r="M2267" s="23">
        <f t="shared" si="245"/>
        <v>0</v>
      </c>
      <c r="N2267" s="23">
        <f t="shared" si="246"/>
        <v>0.28879310344827586</v>
      </c>
      <c r="O2267" s="23">
        <f t="shared" si="247"/>
        <v>5.3043478260869561</v>
      </c>
      <c r="S2267" s="50" t="s">
        <v>14266</v>
      </c>
      <c r="T2267" s="6"/>
      <c r="U2267" s="6"/>
    </row>
    <row r="2268" spans="1:21" x14ac:dyDescent="0.25">
      <c r="A2268" s="6" t="s">
        <v>3798</v>
      </c>
      <c r="B2268" s="118" t="s">
        <v>12727</v>
      </c>
      <c r="C2268" s="1" t="s">
        <v>5916</v>
      </c>
      <c r="D2268" s="2">
        <v>9.875</v>
      </c>
      <c r="E2268" s="1">
        <v>270</v>
      </c>
      <c r="F2268" s="1">
        <v>17</v>
      </c>
      <c r="G2268" s="1">
        <v>10</v>
      </c>
      <c r="H2268" s="1">
        <v>0</v>
      </c>
      <c r="I2268" s="23">
        <f t="shared" si="241"/>
        <v>27.341772151898734</v>
      </c>
      <c r="J2268" s="23">
        <f t="shared" si="242"/>
        <v>15.882352941176471</v>
      </c>
      <c r="K2268" s="23">
        <f t="shared" si="243"/>
        <v>62.962962962962962</v>
      </c>
      <c r="L2268" s="23">
        <f t="shared" si="244"/>
        <v>37.037037037037038</v>
      </c>
      <c r="M2268" s="23">
        <f t="shared" si="245"/>
        <v>0</v>
      </c>
      <c r="N2268" s="23">
        <f t="shared" si="246"/>
        <v>0.58088235294117652</v>
      </c>
      <c r="O2268" s="23">
        <f t="shared" si="247"/>
        <v>10</v>
      </c>
      <c r="S2268" s="112"/>
      <c r="T2268" s="6"/>
      <c r="U2268" s="6"/>
    </row>
    <row r="2269" spans="1:21" x14ac:dyDescent="0.25">
      <c r="A2269" s="6" t="s">
        <v>3798</v>
      </c>
      <c r="B2269" s="91" t="s">
        <v>12740</v>
      </c>
      <c r="C2269" s="1" t="s">
        <v>5931</v>
      </c>
      <c r="D2269" s="2">
        <v>0</v>
      </c>
      <c r="E2269" s="1">
        <v>44</v>
      </c>
      <c r="F2269" s="1">
        <v>0</v>
      </c>
      <c r="G2269" s="1">
        <v>17</v>
      </c>
      <c r="H2269" s="1">
        <v>0</v>
      </c>
      <c r="I2269" s="23" t="e">
        <f t="shared" si="241"/>
        <v>#DIV/0!</v>
      </c>
      <c r="J2269" s="23" t="e">
        <f t="shared" si="242"/>
        <v>#DIV/0!</v>
      </c>
      <c r="K2269" s="23">
        <f t="shared" si="243"/>
        <v>0</v>
      </c>
      <c r="L2269" s="23">
        <f t="shared" si="244"/>
        <v>100</v>
      </c>
      <c r="M2269" s="23">
        <f t="shared" si="245"/>
        <v>0</v>
      </c>
      <c r="N2269" s="23" t="e">
        <f t="shared" si="246"/>
        <v>#DIV/0!</v>
      </c>
      <c r="O2269" s="23">
        <f t="shared" si="247"/>
        <v>2.5882352941176472</v>
      </c>
      <c r="S2269" s="113"/>
      <c r="T2269" s="6"/>
      <c r="U2269" s="6"/>
    </row>
    <row r="2270" spans="1:21" x14ac:dyDescent="0.25">
      <c r="A2270" s="6" t="s">
        <v>3798</v>
      </c>
      <c r="B2270" s="118" t="s">
        <v>12604</v>
      </c>
      <c r="C2270" s="1" t="s">
        <v>6944</v>
      </c>
      <c r="D2270" s="2">
        <v>18.63</v>
      </c>
      <c r="E2270" s="1">
        <v>621</v>
      </c>
      <c r="F2270" s="1">
        <v>53</v>
      </c>
      <c r="G2270" s="1">
        <v>49</v>
      </c>
      <c r="H2270" s="1">
        <v>0</v>
      </c>
      <c r="I2270" s="23">
        <f t="shared" si="241"/>
        <v>33.333333333333336</v>
      </c>
      <c r="J2270" s="23">
        <f t="shared" si="242"/>
        <v>11.716981132075471</v>
      </c>
      <c r="K2270" s="23">
        <f t="shared" si="243"/>
        <v>51.960784313725497</v>
      </c>
      <c r="L2270" s="23">
        <f t="shared" si="244"/>
        <v>48.03921568627451</v>
      </c>
      <c r="M2270" s="23">
        <f t="shared" si="245"/>
        <v>0</v>
      </c>
      <c r="N2270" s="23">
        <f t="shared" si="246"/>
        <v>0.35150943396226414</v>
      </c>
      <c r="O2270" s="23">
        <f t="shared" si="247"/>
        <v>6.0882352941176467</v>
      </c>
      <c r="S2270" s="112"/>
      <c r="T2270" s="6"/>
      <c r="U2270" s="6"/>
    </row>
    <row r="2271" spans="1:21" x14ac:dyDescent="0.25">
      <c r="A2271" s="6" t="s">
        <v>3798</v>
      </c>
      <c r="B2271" s="91" t="s">
        <v>12790</v>
      </c>
      <c r="C2271" s="1" t="s">
        <v>5981</v>
      </c>
      <c r="D2271" s="2">
        <v>7</v>
      </c>
      <c r="E2271" s="1">
        <v>208</v>
      </c>
      <c r="F2271" s="1">
        <v>37</v>
      </c>
      <c r="G2271" s="1">
        <v>24</v>
      </c>
      <c r="H2271" s="1">
        <v>0</v>
      </c>
      <c r="I2271" s="23">
        <f t="shared" si="241"/>
        <v>29.714285714285715</v>
      </c>
      <c r="J2271" s="23">
        <f t="shared" si="242"/>
        <v>5.6216216216216219</v>
      </c>
      <c r="K2271" s="23">
        <f t="shared" si="243"/>
        <v>60.655737704918032</v>
      </c>
      <c r="L2271" s="23">
        <f t="shared" si="244"/>
        <v>39.344262295081968</v>
      </c>
      <c r="M2271" s="23">
        <f t="shared" si="245"/>
        <v>0</v>
      </c>
      <c r="N2271" s="23">
        <f t="shared" si="246"/>
        <v>0.1891891891891892</v>
      </c>
      <c r="O2271" s="23">
        <f t="shared" si="247"/>
        <v>3.4098360655737703</v>
      </c>
      <c r="S2271" s="113"/>
      <c r="T2271" s="6"/>
      <c r="U2271" s="6"/>
    </row>
    <row r="2272" spans="1:21" x14ac:dyDescent="0.25">
      <c r="A2272" s="6" t="s">
        <v>3798</v>
      </c>
      <c r="B2272" s="118" t="s">
        <v>12676</v>
      </c>
      <c r="C2272" s="1" t="s">
        <v>1309</v>
      </c>
      <c r="D2272" s="2">
        <v>7.375</v>
      </c>
      <c r="E2272" s="1">
        <v>213</v>
      </c>
      <c r="F2272" s="1">
        <v>20</v>
      </c>
      <c r="G2272" s="1">
        <v>7</v>
      </c>
      <c r="H2272" s="1">
        <v>0</v>
      </c>
      <c r="I2272" s="23">
        <f t="shared" si="241"/>
        <v>28.881355932203391</v>
      </c>
      <c r="J2272" s="23">
        <f t="shared" si="242"/>
        <v>10.65</v>
      </c>
      <c r="K2272" s="23">
        <f t="shared" si="243"/>
        <v>74.074074074074076</v>
      </c>
      <c r="L2272" s="23">
        <f t="shared" si="244"/>
        <v>25.925925925925924</v>
      </c>
      <c r="M2272" s="23">
        <f t="shared" si="245"/>
        <v>0</v>
      </c>
      <c r="N2272" s="23">
        <f t="shared" si="246"/>
        <v>0.36875000000000002</v>
      </c>
      <c r="O2272" s="23">
        <f t="shared" si="247"/>
        <v>7.8888888888888893</v>
      </c>
      <c r="S2272" s="112"/>
      <c r="T2272" s="6"/>
      <c r="U2272" s="6"/>
    </row>
    <row r="2273" spans="1:21" x14ac:dyDescent="0.25">
      <c r="A2273" s="6" t="s">
        <v>3798</v>
      </c>
      <c r="B2273" s="91" t="s">
        <v>12860</v>
      </c>
      <c r="C2273" s="1" t="s">
        <v>6042</v>
      </c>
      <c r="D2273" s="2">
        <v>4.63</v>
      </c>
      <c r="E2273" s="1">
        <v>138</v>
      </c>
      <c r="F2273" s="1">
        <v>13</v>
      </c>
      <c r="G2273" s="1">
        <v>2</v>
      </c>
      <c r="H2273" s="1">
        <v>0</v>
      </c>
      <c r="I2273" s="23">
        <f t="shared" si="241"/>
        <v>29.805615550755942</v>
      </c>
      <c r="J2273" s="23">
        <f t="shared" si="242"/>
        <v>10.615384615384615</v>
      </c>
      <c r="K2273" s="23">
        <f t="shared" si="243"/>
        <v>86.666666666666671</v>
      </c>
      <c r="L2273" s="23">
        <f t="shared" si="244"/>
        <v>13.333333333333334</v>
      </c>
      <c r="M2273" s="23">
        <f t="shared" si="245"/>
        <v>0</v>
      </c>
      <c r="N2273" s="23">
        <f t="shared" si="246"/>
        <v>0.35615384615384615</v>
      </c>
      <c r="O2273" s="23">
        <f t="shared" si="247"/>
        <v>9.1999999999999993</v>
      </c>
      <c r="S2273" s="113"/>
      <c r="T2273" s="6"/>
      <c r="U2273" s="6"/>
    </row>
    <row r="2274" spans="1:21" x14ac:dyDescent="0.25">
      <c r="A2274" s="6" t="s">
        <v>3798</v>
      </c>
      <c r="B2274" s="91" t="s">
        <v>12868</v>
      </c>
      <c r="C2274" s="1" t="s">
        <v>6050</v>
      </c>
      <c r="D2274" s="2">
        <v>14.625</v>
      </c>
      <c r="E2274" s="1">
        <v>439</v>
      </c>
      <c r="F2274" s="1">
        <v>48</v>
      </c>
      <c r="G2274" s="1">
        <v>33</v>
      </c>
      <c r="H2274" s="1">
        <v>5</v>
      </c>
      <c r="I2274" s="23">
        <f t="shared" si="241"/>
        <v>30.017094017094017</v>
      </c>
      <c r="J2274" s="23">
        <f t="shared" si="242"/>
        <v>9.1458333333333339</v>
      </c>
      <c r="K2274" s="23">
        <f t="shared" si="243"/>
        <v>55.813953488372093</v>
      </c>
      <c r="L2274" s="23">
        <f t="shared" si="244"/>
        <v>38.372093023255815</v>
      </c>
      <c r="M2274" s="23">
        <f t="shared" si="245"/>
        <v>5.8139534883720927</v>
      </c>
      <c r="N2274" s="23">
        <f t="shared" si="246"/>
        <v>0.3046875</v>
      </c>
      <c r="O2274" s="23">
        <f t="shared" si="247"/>
        <v>5.1046511627906979</v>
      </c>
      <c r="S2274" s="112"/>
      <c r="T2274" s="6"/>
      <c r="U2274" s="6"/>
    </row>
    <row r="2275" spans="1:21" x14ac:dyDescent="0.25">
      <c r="A2275" s="6" t="s">
        <v>3798</v>
      </c>
      <c r="B2275" s="289" t="s">
        <v>14948</v>
      </c>
      <c r="C2275" s="27" t="s">
        <v>6948</v>
      </c>
      <c r="D2275" s="28">
        <v>10.125</v>
      </c>
      <c r="E2275" s="27">
        <v>301</v>
      </c>
      <c r="F2275" s="27">
        <v>28</v>
      </c>
      <c r="G2275" s="27">
        <v>36</v>
      </c>
      <c r="H2275" s="27">
        <v>0</v>
      </c>
      <c r="I2275" s="27">
        <f t="shared" si="241"/>
        <v>29.728395061728396</v>
      </c>
      <c r="J2275" s="27">
        <f t="shared" si="242"/>
        <v>10.75</v>
      </c>
      <c r="K2275" s="27">
        <f t="shared" si="243"/>
        <v>43.75</v>
      </c>
      <c r="L2275" s="27">
        <f t="shared" si="244"/>
        <v>56.25</v>
      </c>
      <c r="M2275" s="27">
        <f t="shared" si="245"/>
        <v>0</v>
      </c>
      <c r="N2275" s="27">
        <f t="shared" si="246"/>
        <v>0.36160714285714285</v>
      </c>
      <c r="O2275" s="23">
        <f t="shared" si="247"/>
        <v>4.703125</v>
      </c>
      <c r="P2275" s="27"/>
      <c r="S2275" s="113"/>
      <c r="T2275" s="6"/>
      <c r="U2275" s="6"/>
    </row>
    <row r="2276" spans="1:21" x14ac:dyDescent="0.25">
      <c r="A2276" s="6" t="s">
        <v>3798</v>
      </c>
      <c r="B2276" s="91" t="s">
        <v>12925</v>
      </c>
      <c r="C2276" s="1" t="s">
        <v>697</v>
      </c>
      <c r="D2276" s="2">
        <v>0</v>
      </c>
      <c r="E2276" s="1">
        <v>0</v>
      </c>
      <c r="F2276" s="1">
        <v>0</v>
      </c>
      <c r="G2276" s="1">
        <v>12</v>
      </c>
      <c r="H2276" s="1">
        <v>0</v>
      </c>
      <c r="I2276" s="23" t="e">
        <f t="shared" si="241"/>
        <v>#DIV/0!</v>
      </c>
      <c r="J2276" s="23" t="e">
        <f t="shared" si="242"/>
        <v>#DIV/0!</v>
      </c>
      <c r="K2276" s="23">
        <f t="shared" si="243"/>
        <v>0</v>
      </c>
      <c r="L2276" s="23">
        <f t="shared" si="244"/>
        <v>100</v>
      </c>
      <c r="M2276" s="23">
        <f t="shared" si="245"/>
        <v>0</v>
      </c>
      <c r="N2276" s="23" t="e">
        <f t="shared" si="246"/>
        <v>#DIV/0!</v>
      </c>
      <c r="O2276" s="23">
        <f t="shared" si="247"/>
        <v>0</v>
      </c>
      <c r="S2276" s="6"/>
      <c r="T2276" s="6"/>
      <c r="U2276" s="6"/>
    </row>
    <row r="2277" spans="1:21" x14ac:dyDescent="0.25">
      <c r="A2277" s="6" t="s">
        <v>3798</v>
      </c>
      <c r="B2277" s="118" t="s">
        <v>12936</v>
      </c>
      <c r="C2277" s="1" t="s">
        <v>6120</v>
      </c>
      <c r="D2277" s="2">
        <v>0</v>
      </c>
      <c r="E2277" s="1">
        <v>0</v>
      </c>
      <c r="F2277" s="1">
        <v>0</v>
      </c>
      <c r="G2277" s="1">
        <v>24</v>
      </c>
      <c r="H2277" s="1">
        <v>0</v>
      </c>
      <c r="I2277" s="23" t="e">
        <f t="shared" si="241"/>
        <v>#DIV/0!</v>
      </c>
      <c r="J2277" s="23" t="e">
        <f t="shared" si="242"/>
        <v>#DIV/0!</v>
      </c>
      <c r="K2277" s="23">
        <f t="shared" si="243"/>
        <v>0</v>
      </c>
      <c r="L2277" s="23">
        <f t="shared" si="244"/>
        <v>100</v>
      </c>
      <c r="M2277" s="23">
        <f t="shared" si="245"/>
        <v>0</v>
      </c>
      <c r="N2277" s="23" t="e">
        <f t="shared" si="246"/>
        <v>#DIV/0!</v>
      </c>
      <c r="O2277" s="23">
        <f t="shared" si="247"/>
        <v>0</v>
      </c>
      <c r="S2277" s="6"/>
      <c r="T2277" s="6"/>
      <c r="U2277" s="6"/>
    </row>
    <row r="2278" spans="1:21" x14ac:dyDescent="0.25">
      <c r="A2278" s="6" t="s">
        <v>3798</v>
      </c>
      <c r="B2278" s="118" t="s">
        <v>12877</v>
      </c>
      <c r="C2278" s="1" t="s">
        <v>6061</v>
      </c>
      <c r="D2278" s="2">
        <v>0</v>
      </c>
      <c r="E2278" s="1">
        <v>0</v>
      </c>
      <c r="F2278" s="1">
        <v>0</v>
      </c>
      <c r="G2278" s="1">
        <v>14</v>
      </c>
      <c r="H2278" s="1">
        <v>0</v>
      </c>
      <c r="I2278" s="23" t="e">
        <f t="shared" si="241"/>
        <v>#DIV/0!</v>
      </c>
      <c r="J2278" s="23" t="e">
        <f t="shared" si="242"/>
        <v>#DIV/0!</v>
      </c>
      <c r="K2278" s="23">
        <f t="shared" si="243"/>
        <v>0</v>
      </c>
      <c r="L2278" s="23">
        <f t="shared" si="244"/>
        <v>100</v>
      </c>
      <c r="M2278" s="23">
        <f t="shared" si="245"/>
        <v>0</v>
      </c>
      <c r="N2278" s="23" t="e">
        <f t="shared" si="246"/>
        <v>#DIV/0!</v>
      </c>
      <c r="O2278" s="23">
        <f t="shared" si="247"/>
        <v>0</v>
      </c>
      <c r="S2278" s="6"/>
      <c r="T2278" s="6"/>
      <c r="U2278" s="6"/>
    </row>
    <row r="2279" spans="1:21" x14ac:dyDescent="0.25">
      <c r="A2279" s="6" t="s">
        <v>3798</v>
      </c>
      <c r="B2279" s="115" t="s">
        <v>12886</v>
      </c>
      <c r="C2279" s="1" t="s">
        <v>6072</v>
      </c>
      <c r="D2279" s="2">
        <v>0</v>
      </c>
      <c r="E2279" s="1">
        <v>0</v>
      </c>
      <c r="F2279" s="1">
        <v>0</v>
      </c>
      <c r="G2279" s="1">
        <v>14</v>
      </c>
      <c r="H2279" s="1">
        <v>0</v>
      </c>
      <c r="I2279" s="23" t="e">
        <f t="shared" si="241"/>
        <v>#DIV/0!</v>
      </c>
      <c r="J2279" s="23" t="e">
        <f t="shared" si="242"/>
        <v>#DIV/0!</v>
      </c>
      <c r="K2279" s="23">
        <f t="shared" si="243"/>
        <v>0</v>
      </c>
      <c r="L2279" s="23">
        <f t="shared" si="244"/>
        <v>100</v>
      </c>
      <c r="M2279" s="23">
        <f t="shared" si="245"/>
        <v>0</v>
      </c>
      <c r="N2279" s="23" t="e">
        <f t="shared" si="246"/>
        <v>#DIV/0!</v>
      </c>
      <c r="O2279" s="23">
        <f t="shared" si="247"/>
        <v>0</v>
      </c>
      <c r="S2279" s="42" t="s">
        <v>14267</v>
      </c>
      <c r="T2279" s="6"/>
      <c r="U2279" s="6"/>
    </row>
    <row r="2280" spans="1:21" x14ac:dyDescent="0.25">
      <c r="A2280" s="6" t="s">
        <v>3798</v>
      </c>
      <c r="B2280" s="127"/>
      <c r="C2280" s="5" t="s">
        <v>5810</v>
      </c>
      <c r="D2280" s="15">
        <v>1.38</v>
      </c>
      <c r="E2280" s="5">
        <v>71</v>
      </c>
      <c r="F2280" s="5">
        <v>8</v>
      </c>
      <c r="G2280" s="5">
        <v>15</v>
      </c>
      <c r="H2280" s="5">
        <v>0</v>
      </c>
      <c r="I2280" s="5">
        <f t="shared" si="241"/>
        <v>51.449275362318843</v>
      </c>
      <c r="J2280" s="5">
        <f t="shared" si="242"/>
        <v>8.875</v>
      </c>
      <c r="K2280" s="5">
        <f t="shared" si="243"/>
        <v>34.782608695652172</v>
      </c>
      <c r="L2280" s="5">
        <f t="shared" si="244"/>
        <v>65.217391304347828</v>
      </c>
      <c r="M2280" s="5">
        <f t="shared" si="245"/>
        <v>0</v>
      </c>
      <c r="N2280" s="5">
        <f t="shared" si="246"/>
        <v>0.17249999999999999</v>
      </c>
      <c r="O2280" s="23">
        <f t="shared" si="247"/>
        <v>3.0869565217391304</v>
      </c>
      <c r="P2280" s="5"/>
      <c r="S2280" s="6"/>
      <c r="T2280" s="6"/>
      <c r="U2280" s="6"/>
    </row>
    <row r="2281" spans="1:21" x14ac:dyDescent="0.25">
      <c r="A2281" s="6" t="s">
        <v>3798</v>
      </c>
      <c r="B2281" s="127"/>
      <c r="C2281" s="5" t="s">
        <v>5826</v>
      </c>
      <c r="D2281" s="15">
        <v>0</v>
      </c>
      <c r="E2281" s="5">
        <v>13</v>
      </c>
      <c r="F2281" s="5">
        <v>0</v>
      </c>
      <c r="G2281" s="5">
        <v>10</v>
      </c>
      <c r="H2281" s="5">
        <v>0</v>
      </c>
      <c r="I2281" s="5" t="e">
        <f t="shared" si="241"/>
        <v>#DIV/0!</v>
      </c>
      <c r="J2281" s="5" t="e">
        <f t="shared" si="242"/>
        <v>#DIV/0!</v>
      </c>
      <c r="K2281" s="5">
        <f t="shared" si="243"/>
        <v>0</v>
      </c>
      <c r="L2281" s="5">
        <f t="shared" si="244"/>
        <v>100</v>
      </c>
      <c r="M2281" s="5">
        <f t="shared" si="245"/>
        <v>0</v>
      </c>
      <c r="N2281" s="5" t="e">
        <f t="shared" si="246"/>
        <v>#DIV/0!</v>
      </c>
      <c r="O2281" s="23">
        <f t="shared" si="247"/>
        <v>1.3</v>
      </c>
      <c r="P2281" s="5"/>
      <c r="S2281" s="6"/>
      <c r="T2281" s="6"/>
      <c r="U2281" s="6"/>
    </row>
    <row r="2282" spans="1:21" x14ac:dyDescent="0.25">
      <c r="A2282" s="6" t="s">
        <v>3798</v>
      </c>
      <c r="C2282" s="5" t="s">
        <v>5911</v>
      </c>
      <c r="D2282" s="15">
        <v>6.375</v>
      </c>
      <c r="E2282" s="5">
        <v>192</v>
      </c>
      <c r="F2282" s="5">
        <v>25</v>
      </c>
      <c r="G2282" s="5">
        <v>3</v>
      </c>
      <c r="H2282" s="5">
        <v>0</v>
      </c>
      <c r="I2282" s="5">
        <f t="shared" si="241"/>
        <v>30.117647058823529</v>
      </c>
      <c r="J2282" s="5">
        <f t="shared" si="242"/>
        <v>7.68</v>
      </c>
      <c r="K2282" s="5">
        <f t="shared" si="243"/>
        <v>89.285714285714292</v>
      </c>
      <c r="L2282" s="5">
        <f t="shared" si="244"/>
        <v>10.714285714285714</v>
      </c>
      <c r="M2282" s="5">
        <f t="shared" si="245"/>
        <v>0</v>
      </c>
      <c r="N2282" s="5">
        <f t="shared" si="246"/>
        <v>0.255</v>
      </c>
      <c r="O2282" s="23">
        <f t="shared" si="247"/>
        <v>6.8571428571428568</v>
      </c>
      <c r="P2282" s="5"/>
      <c r="S2282" s="6"/>
      <c r="T2282" s="6"/>
      <c r="U2282" s="6"/>
    </row>
    <row r="2283" spans="1:21" x14ac:dyDescent="0.25">
      <c r="A2283" s="6" t="s">
        <v>3798</v>
      </c>
      <c r="B2283" s="127" t="s">
        <v>12618</v>
      </c>
      <c r="C2283" s="5" t="s">
        <v>15197</v>
      </c>
      <c r="D2283" s="15">
        <f>D2280+D2281+D2282</f>
        <v>7.7549999999999999</v>
      </c>
      <c r="E2283" s="15">
        <f>E2280+E2281+E2282</f>
        <v>276</v>
      </c>
      <c r="F2283" s="15">
        <f>F2280+F2281+F2282</f>
        <v>33</v>
      </c>
      <c r="G2283" s="15">
        <f>G2280+G2281+G2282</f>
        <v>28</v>
      </c>
      <c r="H2283" s="15">
        <f>H2280+H2281+H2282</f>
        <v>0</v>
      </c>
      <c r="I2283" s="5">
        <f>E2283/D2283</f>
        <v>35.589941972920698</v>
      </c>
      <c r="J2283" s="5">
        <f>E2283/F2283</f>
        <v>8.3636363636363633</v>
      </c>
      <c r="K2283" s="5">
        <f>F2283/(F2283+G2283+H2283)*100</f>
        <v>54.098360655737707</v>
      </c>
      <c r="L2283" s="5">
        <f>G2283/(F2283+G2283+H2283)*100</f>
        <v>45.901639344262293</v>
      </c>
      <c r="M2283" s="5">
        <f>H2283/(F2283+G2283+H2283)*100</f>
        <v>0</v>
      </c>
      <c r="N2283" s="5">
        <f>D2283/F2283</f>
        <v>0.23499999999999999</v>
      </c>
      <c r="O2283" s="23">
        <f t="shared" si="247"/>
        <v>4.5245901639344259</v>
      </c>
      <c r="P2283" s="5"/>
      <c r="S2283" s="6"/>
      <c r="T2283" s="6"/>
      <c r="U2283" s="6"/>
    </row>
    <row r="2284" spans="1:21" x14ac:dyDescent="0.25">
      <c r="A2284" s="6" t="s">
        <v>3798</v>
      </c>
      <c r="B2284" s="91" t="s">
        <v>8605</v>
      </c>
      <c r="C2284" s="1" t="s">
        <v>1971</v>
      </c>
      <c r="D2284" s="2">
        <v>0.75</v>
      </c>
      <c r="E2284" s="1">
        <v>23</v>
      </c>
      <c r="F2284" s="1">
        <v>2</v>
      </c>
      <c r="G2284" s="1">
        <v>68</v>
      </c>
      <c r="H2284" s="1">
        <v>0</v>
      </c>
      <c r="I2284" s="23">
        <f t="shared" si="241"/>
        <v>30.666666666666668</v>
      </c>
      <c r="J2284" s="23">
        <f t="shared" si="242"/>
        <v>11.5</v>
      </c>
      <c r="K2284" s="23">
        <f t="shared" si="243"/>
        <v>2.8571428571428572</v>
      </c>
      <c r="L2284" s="23">
        <f t="shared" si="244"/>
        <v>97.142857142857139</v>
      </c>
      <c r="M2284" s="23">
        <f t="shared" si="245"/>
        <v>0</v>
      </c>
      <c r="N2284" s="23">
        <f t="shared" si="246"/>
        <v>0.375</v>
      </c>
      <c r="O2284" s="23">
        <f t="shared" si="247"/>
        <v>0.32857142857142857</v>
      </c>
      <c r="S2284" s="6"/>
      <c r="T2284" s="6"/>
      <c r="U2284" s="6"/>
    </row>
    <row r="2285" spans="1:21" x14ac:dyDescent="0.25">
      <c r="A2285" s="6" t="s">
        <v>3798</v>
      </c>
      <c r="B2285" s="91" t="s">
        <v>12910</v>
      </c>
      <c r="C2285" s="1" t="s">
        <v>688</v>
      </c>
      <c r="D2285" s="2">
        <v>18</v>
      </c>
      <c r="E2285" s="1">
        <v>532</v>
      </c>
      <c r="F2285" s="1">
        <v>32</v>
      </c>
      <c r="G2285" s="1">
        <v>1</v>
      </c>
      <c r="H2285" s="1">
        <v>0</v>
      </c>
      <c r="I2285" s="23">
        <f t="shared" si="241"/>
        <v>29.555555555555557</v>
      </c>
      <c r="J2285" s="23">
        <f t="shared" si="242"/>
        <v>16.625</v>
      </c>
      <c r="K2285" s="23">
        <f t="shared" si="243"/>
        <v>96.969696969696969</v>
      </c>
      <c r="L2285" s="23">
        <f t="shared" si="244"/>
        <v>3.0303030303030303</v>
      </c>
      <c r="M2285" s="23">
        <f t="shared" si="245"/>
        <v>0</v>
      </c>
      <c r="N2285" s="23">
        <f t="shared" si="246"/>
        <v>0.5625</v>
      </c>
      <c r="O2285" s="23">
        <f t="shared" si="247"/>
        <v>16.121212121212121</v>
      </c>
      <c r="S2285" s="6"/>
      <c r="T2285" s="6"/>
      <c r="U2285" s="6"/>
    </row>
    <row r="2286" spans="1:21" x14ac:dyDescent="0.25">
      <c r="A2286" s="6" t="s">
        <v>3798</v>
      </c>
      <c r="B2286" s="91" t="s">
        <v>12912</v>
      </c>
      <c r="C2286" s="1" t="s">
        <v>6099</v>
      </c>
      <c r="D2286" s="2">
        <v>17.875</v>
      </c>
      <c r="E2286" s="1">
        <v>490</v>
      </c>
      <c r="F2286" s="1">
        <v>19</v>
      </c>
      <c r="G2286" s="1">
        <v>10</v>
      </c>
      <c r="H2286" s="1">
        <v>0</v>
      </c>
      <c r="I2286" s="23">
        <f t="shared" si="241"/>
        <v>27.412587412587413</v>
      </c>
      <c r="J2286" s="23">
        <f t="shared" si="242"/>
        <v>25.789473684210527</v>
      </c>
      <c r="K2286" s="23">
        <f t="shared" si="243"/>
        <v>65.517241379310349</v>
      </c>
      <c r="L2286" s="23">
        <f t="shared" si="244"/>
        <v>34.482758620689658</v>
      </c>
      <c r="M2286" s="23">
        <f t="shared" si="245"/>
        <v>0</v>
      </c>
      <c r="N2286" s="23">
        <f t="shared" si="246"/>
        <v>0.94078947368421051</v>
      </c>
      <c r="O2286" s="23">
        <f t="shared" si="247"/>
        <v>16.896551724137932</v>
      </c>
      <c r="S2286" s="6"/>
      <c r="T2286" s="6"/>
      <c r="U2286" s="6"/>
    </row>
    <row r="2287" spans="1:21" x14ac:dyDescent="0.25">
      <c r="A2287" s="6" t="s">
        <v>3798</v>
      </c>
      <c r="B2287" s="91" t="s">
        <v>12967</v>
      </c>
      <c r="C2287" s="1" t="s">
        <v>6140</v>
      </c>
      <c r="D2287" s="2">
        <v>3.25</v>
      </c>
      <c r="E2287" s="1">
        <v>90</v>
      </c>
      <c r="F2287" s="1">
        <v>8</v>
      </c>
      <c r="G2287" s="1">
        <v>4</v>
      </c>
      <c r="H2287" s="1">
        <v>0</v>
      </c>
      <c r="I2287" s="23">
        <f t="shared" si="241"/>
        <v>27.692307692307693</v>
      </c>
      <c r="J2287" s="23">
        <f t="shared" si="242"/>
        <v>11.25</v>
      </c>
      <c r="K2287" s="23">
        <f t="shared" si="243"/>
        <v>66.666666666666657</v>
      </c>
      <c r="L2287" s="23">
        <f t="shared" si="244"/>
        <v>33.333333333333329</v>
      </c>
      <c r="M2287" s="23">
        <f t="shared" si="245"/>
        <v>0</v>
      </c>
      <c r="N2287" s="23">
        <f t="shared" si="246"/>
        <v>0.40625</v>
      </c>
      <c r="O2287" s="23">
        <f t="shared" si="247"/>
        <v>7.5</v>
      </c>
      <c r="S2287" s="6"/>
      <c r="T2287" s="6"/>
      <c r="U2287" s="6"/>
    </row>
    <row r="2288" spans="1:21" x14ac:dyDescent="0.25">
      <c r="A2288" s="6" t="s">
        <v>3798</v>
      </c>
      <c r="B2288" s="91" t="s">
        <v>13020</v>
      </c>
      <c r="C2288" s="1" t="s">
        <v>6191</v>
      </c>
      <c r="D2288" s="2">
        <v>9.875</v>
      </c>
      <c r="E2288" s="1">
        <v>304</v>
      </c>
      <c r="F2288" s="1">
        <v>30</v>
      </c>
      <c r="G2288" s="1">
        <v>22</v>
      </c>
      <c r="H2288" s="1">
        <v>0</v>
      </c>
      <c r="I2288" s="23">
        <f t="shared" si="241"/>
        <v>30.784810126582279</v>
      </c>
      <c r="J2288" s="23">
        <f t="shared" si="242"/>
        <v>10.133333333333333</v>
      </c>
      <c r="K2288" s="23">
        <f t="shared" si="243"/>
        <v>57.692307692307686</v>
      </c>
      <c r="L2288" s="23">
        <f t="shared" si="244"/>
        <v>42.307692307692307</v>
      </c>
      <c r="M2288" s="23">
        <f t="shared" si="245"/>
        <v>0</v>
      </c>
      <c r="N2288" s="23">
        <f t="shared" si="246"/>
        <v>0.32916666666666666</v>
      </c>
      <c r="O2288" s="23">
        <f t="shared" si="247"/>
        <v>5.8461538461538458</v>
      </c>
      <c r="S2288" s="6"/>
      <c r="T2288" s="6"/>
      <c r="U2288" s="6"/>
    </row>
    <row r="2289" spans="1:21" x14ac:dyDescent="0.25">
      <c r="A2289" s="6" t="s">
        <v>3798</v>
      </c>
      <c r="B2289" s="91" t="s">
        <v>13022</v>
      </c>
      <c r="C2289" s="1" t="s">
        <v>6193</v>
      </c>
      <c r="D2289" s="2">
        <v>0</v>
      </c>
      <c r="E2289" s="1">
        <v>0</v>
      </c>
      <c r="F2289" s="1">
        <v>0</v>
      </c>
      <c r="G2289" s="1">
        <v>13</v>
      </c>
      <c r="H2289" s="1">
        <v>0</v>
      </c>
      <c r="I2289" s="23" t="e">
        <f t="shared" si="241"/>
        <v>#DIV/0!</v>
      </c>
      <c r="J2289" s="23" t="e">
        <f t="shared" si="242"/>
        <v>#DIV/0!</v>
      </c>
      <c r="K2289" s="23">
        <f t="shared" si="243"/>
        <v>0</v>
      </c>
      <c r="L2289" s="23">
        <f t="shared" si="244"/>
        <v>100</v>
      </c>
      <c r="M2289" s="23">
        <f t="shared" si="245"/>
        <v>0</v>
      </c>
      <c r="N2289" s="23" t="e">
        <f t="shared" si="246"/>
        <v>#DIV/0!</v>
      </c>
      <c r="O2289" s="23">
        <f t="shared" si="247"/>
        <v>0</v>
      </c>
      <c r="S2289" s="6"/>
      <c r="T2289" s="6"/>
      <c r="U2289" s="6"/>
    </row>
    <row r="2290" spans="1:21" x14ac:dyDescent="0.25">
      <c r="A2290" s="6" t="s">
        <v>3798</v>
      </c>
      <c r="B2290" s="91" t="s">
        <v>12772</v>
      </c>
      <c r="C2290" s="1" t="s">
        <v>5960</v>
      </c>
      <c r="D2290" s="2">
        <v>14.375</v>
      </c>
      <c r="E2290" s="1">
        <v>365</v>
      </c>
      <c r="F2290" s="1">
        <v>14</v>
      </c>
      <c r="G2290" s="1">
        <v>0</v>
      </c>
      <c r="H2290" s="1">
        <v>0</v>
      </c>
      <c r="I2290" s="23">
        <f t="shared" si="241"/>
        <v>25.391304347826086</v>
      </c>
      <c r="J2290" s="23">
        <f t="shared" si="242"/>
        <v>26.071428571428573</v>
      </c>
      <c r="K2290" s="23">
        <f t="shared" si="243"/>
        <v>100</v>
      </c>
      <c r="L2290" s="23">
        <f t="shared" si="244"/>
        <v>0</v>
      </c>
      <c r="M2290" s="23">
        <f t="shared" si="245"/>
        <v>0</v>
      </c>
      <c r="N2290" s="23">
        <f t="shared" si="246"/>
        <v>1.0267857142857142</v>
      </c>
      <c r="O2290" s="23">
        <f t="shared" si="247"/>
        <v>26.071428571428573</v>
      </c>
      <c r="S2290" s="6"/>
      <c r="T2290" s="6"/>
      <c r="U2290" s="6"/>
    </row>
    <row r="2291" spans="1:21" x14ac:dyDescent="0.25">
      <c r="A2291" s="6" t="s">
        <v>3798</v>
      </c>
      <c r="B2291" s="91" t="s">
        <v>12948</v>
      </c>
      <c r="C2291" s="1" t="s">
        <v>711</v>
      </c>
      <c r="D2291" s="2">
        <v>7.125</v>
      </c>
      <c r="E2291" s="1">
        <v>253</v>
      </c>
      <c r="F2291" s="1">
        <v>27</v>
      </c>
      <c r="G2291" s="1">
        <v>22</v>
      </c>
      <c r="H2291" s="1">
        <v>32</v>
      </c>
      <c r="I2291" s="23">
        <f t="shared" si="241"/>
        <v>35.508771929824562</v>
      </c>
      <c r="J2291" s="23">
        <f t="shared" si="242"/>
        <v>9.3703703703703702</v>
      </c>
      <c r="K2291" s="23">
        <f t="shared" si="243"/>
        <v>33.333333333333329</v>
      </c>
      <c r="L2291" s="23">
        <f t="shared" si="244"/>
        <v>27.160493827160494</v>
      </c>
      <c r="M2291" s="23">
        <f t="shared" si="245"/>
        <v>39.506172839506171</v>
      </c>
      <c r="N2291" s="23">
        <f t="shared" si="246"/>
        <v>0.2638888888888889</v>
      </c>
      <c r="O2291" s="23">
        <f t="shared" si="247"/>
        <v>3.1234567901234569</v>
      </c>
      <c r="S2291" s="6"/>
      <c r="T2291" s="6"/>
      <c r="U2291" s="6"/>
    </row>
    <row r="2292" spans="1:21" x14ac:dyDescent="0.25">
      <c r="A2292" s="6" t="s">
        <v>3798</v>
      </c>
      <c r="B2292" s="91" t="s">
        <v>13029</v>
      </c>
      <c r="C2292" s="1" t="s">
        <v>6200</v>
      </c>
      <c r="D2292" s="2">
        <v>20.75</v>
      </c>
      <c r="E2292" s="1">
        <v>569</v>
      </c>
      <c r="F2292" s="1">
        <v>33</v>
      </c>
      <c r="G2292" s="1">
        <v>16</v>
      </c>
      <c r="H2292" s="1">
        <v>0</v>
      </c>
      <c r="I2292" s="23">
        <f t="shared" si="241"/>
        <v>27.421686746987952</v>
      </c>
      <c r="J2292" s="23">
        <f t="shared" si="242"/>
        <v>17.242424242424242</v>
      </c>
      <c r="K2292" s="23">
        <f t="shared" si="243"/>
        <v>67.346938775510196</v>
      </c>
      <c r="L2292" s="23">
        <f t="shared" si="244"/>
        <v>32.653061224489797</v>
      </c>
      <c r="M2292" s="23">
        <f t="shared" si="245"/>
        <v>0</v>
      </c>
      <c r="N2292" s="23">
        <f t="shared" si="246"/>
        <v>0.62878787878787878</v>
      </c>
      <c r="O2292" s="23">
        <f t="shared" si="247"/>
        <v>11.612244897959183</v>
      </c>
      <c r="S2292" s="50" t="s">
        <v>14268</v>
      </c>
      <c r="T2292" s="6"/>
      <c r="U2292" s="6"/>
    </row>
    <row r="2293" spans="1:21" x14ac:dyDescent="0.25">
      <c r="A2293" s="6" t="s">
        <v>3798</v>
      </c>
      <c r="B2293" s="118" t="s">
        <v>12612</v>
      </c>
      <c r="C2293" s="1" t="s">
        <v>5804</v>
      </c>
      <c r="D2293" s="2">
        <v>5</v>
      </c>
      <c r="E2293" s="1">
        <v>438</v>
      </c>
      <c r="F2293" s="1">
        <v>39</v>
      </c>
      <c r="G2293" s="1">
        <v>205</v>
      </c>
      <c r="H2293" s="1">
        <v>0</v>
      </c>
      <c r="I2293" s="23">
        <f t="shared" si="241"/>
        <v>87.6</v>
      </c>
      <c r="J2293" s="23">
        <f t="shared" si="242"/>
        <v>11.23076923076923</v>
      </c>
      <c r="K2293" s="23">
        <f t="shared" si="243"/>
        <v>15.983606557377051</v>
      </c>
      <c r="L2293" s="23">
        <f t="shared" si="244"/>
        <v>84.016393442622956</v>
      </c>
      <c r="M2293" s="23">
        <f t="shared" si="245"/>
        <v>0</v>
      </c>
      <c r="N2293" s="23">
        <f t="shared" si="246"/>
        <v>0.12820512820512819</v>
      </c>
      <c r="O2293" s="23">
        <f t="shared" si="247"/>
        <v>1.7950819672131149</v>
      </c>
      <c r="S2293" s="6"/>
      <c r="T2293" s="6"/>
      <c r="U2293" s="6"/>
    </row>
    <row r="2294" spans="1:21" x14ac:dyDescent="0.25">
      <c r="A2294" s="6" t="s">
        <v>3798</v>
      </c>
      <c r="B2294" s="118" t="s">
        <v>12617</v>
      </c>
      <c r="C2294" s="1" t="s">
        <v>5809</v>
      </c>
      <c r="D2294" s="2">
        <v>8.8800000000000008</v>
      </c>
      <c r="E2294" s="1">
        <v>323</v>
      </c>
      <c r="F2294" s="1">
        <v>41</v>
      </c>
      <c r="G2294" s="1">
        <v>26</v>
      </c>
      <c r="H2294" s="1">
        <v>3</v>
      </c>
      <c r="I2294" s="23">
        <f t="shared" si="241"/>
        <v>36.373873873873869</v>
      </c>
      <c r="J2294" s="23">
        <f t="shared" si="242"/>
        <v>7.8780487804878048</v>
      </c>
      <c r="K2294" s="23">
        <f t="shared" si="243"/>
        <v>58.571428571428577</v>
      </c>
      <c r="L2294" s="23">
        <f t="shared" si="244"/>
        <v>37.142857142857146</v>
      </c>
      <c r="M2294" s="23">
        <f t="shared" si="245"/>
        <v>4.2857142857142856</v>
      </c>
      <c r="N2294" s="23">
        <f t="shared" si="246"/>
        <v>0.21658536585365856</v>
      </c>
      <c r="O2294" s="23">
        <f t="shared" si="247"/>
        <v>4.6142857142857139</v>
      </c>
      <c r="S2294" s="6"/>
      <c r="T2294" s="6"/>
      <c r="U2294" s="6"/>
    </row>
    <row r="2295" spans="1:21" x14ac:dyDescent="0.25">
      <c r="A2295" s="6" t="s">
        <v>3798</v>
      </c>
      <c r="B2295" s="118" t="s">
        <v>12895</v>
      </c>
      <c r="C2295" s="1" t="s">
        <v>6082</v>
      </c>
      <c r="D2295" s="2">
        <v>12.63</v>
      </c>
      <c r="E2295" s="1">
        <v>410</v>
      </c>
      <c r="F2295" s="1">
        <v>26</v>
      </c>
      <c r="G2295" s="1">
        <v>10</v>
      </c>
      <c r="H2295" s="1">
        <v>0</v>
      </c>
      <c r="I2295" s="23">
        <f t="shared" si="241"/>
        <v>32.462391132224859</v>
      </c>
      <c r="J2295" s="23">
        <f t="shared" si="242"/>
        <v>15.76923076923077</v>
      </c>
      <c r="K2295" s="23">
        <f t="shared" si="243"/>
        <v>72.222222222222214</v>
      </c>
      <c r="L2295" s="23">
        <f t="shared" si="244"/>
        <v>27.777777777777779</v>
      </c>
      <c r="M2295" s="23">
        <f t="shared" si="245"/>
        <v>0</v>
      </c>
      <c r="N2295" s="23">
        <f t="shared" si="246"/>
        <v>0.48576923076923079</v>
      </c>
      <c r="O2295" s="23">
        <f t="shared" si="247"/>
        <v>11.388888888888889</v>
      </c>
      <c r="S2295" s="6"/>
      <c r="T2295" s="6"/>
      <c r="U2295" s="6"/>
    </row>
    <row r="2296" spans="1:21" x14ac:dyDescent="0.25">
      <c r="A2296" s="6" t="s">
        <v>3798</v>
      </c>
      <c r="B2296" s="118" t="s">
        <v>12622</v>
      </c>
      <c r="C2296" s="1" t="s">
        <v>5814</v>
      </c>
      <c r="D2296" s="2">
        <v>6</v>
      </c>
      <c r="E2296" s="1">
        <v>175</v>
      </c>
      <c r="F2296" s="1">
        <v>10</v>
      </c>
      <c r="G2296" s="1">
        <v>0</v>
      </c>
      <c r="H2296" s="1">
        <v>0</v>
      </c>
      <c r="I2296" s="23">
        <f t="shared" si="241"/>
        <v>29.166666666666668</v>
      </c>
      <c r="J2296" s="23">
        <f t="shared" si="242"/>
        <v>17.5</v>
      </c>
      <c r="K2296" s="23">
        <f t="shared" si="243"/>
        <v>100</v>
      </c>
      <c r="L2296" s="23">
        <f t="shared" si="244"/>
        <v>0</v>
      </c>
      <c r="M2296" s="23">
        <f t="shared" si="245"/>
        <v>0</v>
      </c>
      <c r="N2296" s="23">
        <f t="shared" si="246"/>
        <v>0.6</v>
      </c>
      <c r="O2296" s="23">
        <f t="shared" si="247"/>
        <v>17.5</v>
      </c>
      <c r="S2296" s="6" t="s">
        <v>14814</v>
      </c>
      <c r="T2296" s="6"/>
      <c r="U2296" s="6"/>
    </row>
    <row r="2297" spans="1:21" x14ac:dyDescent="0.25">
      <c r="A2297" s="6" t="s">
        <v>3798</v>
      </c>
      <c r="B2297" s="118" t="s">
        <v>12684</v>
      </c>
      <c r="C2297" s="1" t="s">
        <v>5869</v>
      </c>
      <c r="D2297" s="2">
        <v>17.88</v>
      </c>
      <c r="E2297" s="1">
        <v>472</v>
      </c>
      <c r="F2297" s="1">
        <v>34</v>
      </c>
      <c r="G2297" s="1">
        <v>1</v>
      </c>
      <c r="H2297" s="1">
        <v>0</v>
      </c>
      <c r="I2297" s="23">
        <f t="shared" si="241"/>
        <v>26.398210290827741</v>
      </c>
      <c r="J2297" s="23">
        <f t="shared" si="242"/>
        <v>13.882352941176471</v>
      </c>
      <c r="K2297" s="23">
        <f t="shared" si="243"/>
        <v>97.142857142857139</v>
      </c>
      <c r="L2297" s="23">
        <f t="shared" si="244"/>
        <v>2.8571428571428572</v>
      </c>
      <c r="M2297" s="23">
        <f t="shared" si="245"/>
        <v>0</v>
      </c>
      <c r="N2297" s="23">
        <f t="shared" si="246"/>
        <v>0.52588235294117647</v>
      </c>
      <c r="O2297" s="23">
        <f t="shared" si="247"/>
        <v>13.485714285714286</v>
      </c>
      <c r="S2297" s="6"/>
      <c r="T2297" s="6"/>
      <c r="U2297" s="6"/>
    </row>
    <row r="2298" spans="1:21" x14ac:dyDescent="0.25">
      <c r="A2298" s="6" t="s">
        <v>3798</v>
      </c>
      <c r="B2298" s="118" t="s">
        <v>12703</v>
      </c>
      <c r="C2298" s="1" t="s">
        <v>5886</v>
      </c>
      <c r="D2298" s="2">
        <v>23.375</v>
      </c>
      <c r="E2298" s="1">
        <v>651</v>
      </c>
      <c r="F2298" s="1">
        <v>63</v>
      </c>
      <c r="G2298" s="1">
        <v>20</v>
      </c>
      <c r="H2298" s="1">
        <v>0</v>
      </c>
      <c r="I2298" s="23">
        <f t="shared" si="241"/>
        <v>27.850267379679146</v>
      </c>
      <c r="J2298" s="23">
        <f t="shared" si="242"/>
        <v>10.333333333333334</v>
      </c>
      <c r="K2298" s="23">
        <f t="shared" si="243"/>
        <v>75.903614457831324</v>
      </c>
      <c r="L2298" s="23">
        <f t="shared" si="244"/>
        <v>24.096385542168676</v>
      </c>
      <c r="M2298" s="23">
        <f t="shared" si="245"/>
        <v>0</v>
      </c>
      <c r="N2298" s="23">
        <f t="shared" si="246"/>
        <v>0.37103174603174605</v>
      </c>
      <c r="O2298" s="23">
        <f t="shared" si="247"/>
        <v>7.8433734939759034</v>
      </c>
      <c r="S2298" s="6" t="s">
        <v>14269</v>
      </c>
      <c r="T2298" s="6"/>
      <c r="U2298" s="6"/>
    </row>
    <row r="2299" spans="1:21" x14ac:dyDescent="0.25">
      <c r="A2299" s="6" t="s">
        <v>3798</v>
      </c>
      <c r="B2299" s="118" t="s">
        <v>12698</v>
      </c>
      <c r="C2299" s="1" t="s">
        <v>5881</v>
      </c>
      <c r="D2299" s="2">
        <v>15.88</v>
      </c>
      <c r="E2299" s="1">
        <v>440</v>
      </c>
      <c r="F2299" s="1">
        <v>43</v>
      </c>
      <c r="G2299" s="1">
        <v>4</v>
      </c>
      <c r="H2299" s="1">
        <v>0</v>
      </c>
      <c r="I2299" s="23">
        <f t="shared" si="241"/>
        <v>27.707808564231737</v>
      </c>
      <c r="J2299" s="23">
        <f t="shared" si="242"/>
        <v>10.232558139534884</v>
      </c>
      <c r="K2299" s="23">
        <f t="shared" si="243"/>
        <v>91.489361702127653</v>
      </c>
      <c r="L2299" s="23">
        <f t="shared" si="244"/>
        <v>8.5106382978723403</v>
      </c>
      <c r="M2299" s="23">
        <f t="shared" si="245"/>
        <v>0</v>
      </c>
      <c r="N2299" s="23">
        <f t="shared" si="246"/>
        <v>0.36930232558139536</v>
      </c>
      <c r="O2299" s="23">
        <f t="shared" si="247"/>
        <v>9.3617021276595747</v>
      </c>
      <c r="S2299" s="6"/>
      <c r="T2299" s="6"/>
      <c r="U2299" s="6"/>
    </row>
    <row r="2300" spans="1:21" x14ac:dyDescent="0.25">
      <c r="A2300" s="6" t="s">
        <v>3798</v>
      </c>
      <c r="B2300" s="118" t="s">
        <v>12709</v>
      </c>
      <c r="C2300" s="1" t="s">
        <v>5892</v>
      </c>
      <c r="D2300" s="2">
        <v>15.625</v>
      </c>
      <c r="E2300" s="1">
        <v>455</v>
      </c>
      <c r="F2300" s="1">
        <v>31</v>
      </c>
      <c r="G2300" s="1">
        <v>2</v>
      </c>
      <c r="H2300" s="1">
        <v>0</v>
      </c>
      <c r="I2300" s="23">
        <f t="shared" si="241"/>
        <v>29.12</v>
      </c>
      <c r="J2300" s="23">
        <f t="shared" si="242"/>
        <v>14.67741935483871</v>
      </c>
      <c r="K2300" s="23">
        <f t="shared" si="243"/>
        <v>93.939393939393938</v>
      </c>
      <c r="L2300" s="23">
        <f t="shared" si="244"/>
        <v>6.0606060606060606</v>
      </c>
      <c r="M2300" s="23">
        <f t="shared" si="245"/>
        <v>0</v>
      </c>
      <c r="N2300" s="23">
        <f t="shared" si="246"/>
        <v>0.50403225806451613</v>
      </c>
      <c r="O2300" s="23">
        <f t="shared" si="247"/>
        <v>13.787878787878787</v>
      </c>
      <c r="S2300" s="6"/>
      <c r="T2300" s="6"/>
      <c r="U2300" s="6"/>
    </row>
    <row r="2301" spans="1:21" x14ac:dyDescent="0.25">
      <c r="A2301" s="6" t="s">
        <v>3798</v>
      </c>
      <c r="B2301" s="91" t="s">
        <v>12887</v>
      </c>
      <c r="C2301" s="1" t="s">
        <v>6073</v>
      </c>
      <c r="D2301" s="2">
        <v>18.875</v>
      </c>
      <c r="E2301" s="1">
        <v>566</v>
      </c>
      <c r="F2301" s="1">
        <v>43</v>
      </c>
      <c r="G2301" s="1">
        <v>5</v>
      </c>
      <c r="H2301" s="1">
        <v>0</v>
      </c>
      <c r="I2301" s="23">
        <f t="shared" si="241"/>
        <v>29.986754966887418</v>
      </c>
      <c r="J2301" s="23">
        <f t="shared" si="242"/>
        <v>13.162790697674419</v>
      </c>
      <c r="K2301" s="23">
        <f t="shared" si="243"/>
        <v>89.583333333333343</v>
      </c>
      <c r="L2301" s="23">
        <f t="shared" si="244"/>
        <v>10.416666666666668</v>
      </c>
      <c r="M2301" s="23">
        <f t="shared" si="245"/>
        <v>0</v>
      </c>
      <c r="N2301" s="23">
        <f t="shared" si="246"/>
        <v>0.43895348837209303</v>
      </c>
      <c r="O2301" s="23">
        <f t="shared" si="247"/>
        <v>11.791666666666666</v>
      </c>
      <c r="S2301" s="6"/>
      <c r="T2301" s="6"/>
      <c r="U2301" s="6"/>
    </row>
    <row r="2302" spans="1:21" x14ac:dyDescent="0.25">
      <c r="A2302" s="6" t="s">
        <v>3798</v>
      </c>
      <c r="B2302" s="118" t="s">
        <v>12680</v>
      </c>
      <c r="C2302" s="1" t="s">
        <v>5864</v>
      </c>
      <c r="D2302" s="2">
        <v>24.625</v>
      </c>
      <c r="E2302" s="1">
        <v>637</v>
      </c>
      <c r="F2302" s="1">
        <v>58</v>
      </c>
      <c r="G2302" s="1">
        <v>8</v>
      </c>
      <c r="H2302" s="1">
        <v>0</v>
      </c>
      <c r="I2302" s="23">
        <f t="shared" si="241"/>
        <v>25.868020304568528</v>
      </c>
      <c r="J2302" s="23">
        <f t="shared" si="242"/>
        <v>10.982758620689655</v>
      </c>
      <c r="K2302" s="23">
        <f t="shared" si="243"/>
        <v>87.878787878787875</v>
      </c>
      <c r="L2302" s="23">
        <f t="shared" si="244"/>
        <v>12.121212121212121</v>
      </c>
      <c r="M2302" s="23">
        <f t="shared" si="245"/>
        <v>0</v>
      </c>
      <c r="N2302" s="23">
        <f t="shared" si="246"/>
        <v>0.42456896551724138</v>
      </c>
      <c r="O2302" s="23">
        <f t="shared" si="247"/>
        <v>9.6515151515151523</v>
      </c>
      <c r="S2302" s="6"/>
      <c r="T2302" s="6"/>
      <c r="U2302" s="6"/>
    </row>
    <row r="2303" spans="1:21" x14ac:dyDescent="0.25">
      <c r="A2303" s="6" t="s">
        <v>3798</v>
      </c>
      <c r="B2303" s="91" t="s">
        <v>12885</v>
      </c>
      <c r="C2303" s="1" t="s">
        <v>6071</v>
      </c>
      <c r="D2303" s="2">
        <v>8</v>
      </c>
      <c r="E2303" s="1">
        <v>235</v>
      </c>
      <c r="F2303" s="1">
        <v>24</v>
      </c>
      <c r="G2303" s="1">
        <v>6</v>
      </c>
      <c r="H2303" s="1">
        <v>0</v>
      </c>
      <c r="I2303" s="23">
        <f t="shared" si="241"/>
        <v>29.375</v>
      </c>
      <c r="J2303" s="23">
        <f t="shared" si="242"/>
        <v>9.7916666666666661</v>
      </c>
      <c r="K2303" s="23">
        <f t="shared" si="243"/>
        <v>80</v>
      </c>
      <c r="L2303" s="23">
        <f t="shared" si="244"/>
        <v>20</v>
      </c>
      <c r="M2303" s="23">
        <f t="shared" si="245"/>
        <v>0</v>
      </c>
      <c r="N2303" s="23">
        <f t="shared" si="246"/>
        <v>0.33333333333333331</v>
      </c>
      <c r="O2303" s="23">
        <f t="shared" si="247"/>
        <v>7.833333333333333</v>
      </c>
      <c r="S2303" s="6"/>
      <c r="T2303" s="6"/>
      <c r="U2303" s="6"/>
    </row>
    <row r="2304" spans="1:21" x14ac:dyDescent="0.25">
      <c r="A2304" s="6" t="s">
        <v>3798</v>
      </c>
      <c r="B2304" s="91" t="s">
        <v>13019</v>
      </c>
      <c r="C2304" s="1" t="s">
        <v>6190</v>
      </c>
      <c r="D2304" s="2">
        <v>6.875</v>
      </c>
      <c r="E2304" s="1">
        <v>204</v>
      </c>
      <c r="F2304" s="1">
        <v>16</v>
      </c>
      <c r="G2304" s="1">
        <v>2</v>
      </c>
      <c r="H2304" s="1">
        <v>0</v>
      </c>
      <c r="I2304" s="23">
        <f t="shared" si="241"/>
        <v>29.672727272727272</v>
      </c>
      <c r="J2304" s="23">
        <f t="shared" si="242"/>
        <v>12.75</v>
      </c>
      <c r="K2304" s="23">
        <f t="shared" si="243"/>
        <v>88.888888888888886</v>
      </c>
      <c r="L2304" s="23">
        <f t="shared" si="244"/>
        <v>11.111111111111111</v>
      </c>
      <c r="M2304" s="23">
        <f t="shared" si="245"/>
        <v>0</v>
      </c>
      <c r="N2304" s="23">
        <f t="shared" si="246"/>
        <v>0.4296875</v>
      </c>
      <c r="O2304" s="23">
        <f t="shared" si="247"/>
        <v>11.333333333333334</v>
      </c>
      <c r="S2304" s="6" t="s">
        <v>14270</v>
      </c>
      <c r="T2304" s="6"/>
      <c r="U2304" s="6"/>
    </row>
    <row r="2305" spans="1:21" x14ac:dyDescent="0.25">
      <c r="A2305" s="6" t="s">
        <v>3798</v>
      </c>
      <c r="B2305" s="115" t="s">
        <v>12696</v>
      </c>
      <c r="C2305" s="1" t="s">
        <v>5879</v>
      </c>
      <c r="D2305" s="2">
        <v>2.75</v>
      </c>
      <c r="E2305" s="1">
        <v>84</v>
      </c>
      <c r="F2305" s="1">
        <v>9</v>
      </c>
      <c r="G2305" s="1">
        <v>5</v>
      </c>
      <c r="H2305" s="1">
        <v>1</v>
      </c>
      <c r="I2305" s="23">
        <f t="shared" si="241"/>
        <v>30.545454545454547</v>
      </c>
      <c r="J2305" s="23">
        <f t="shared" si="242"/>
        <v>9.3333333333333339</v>
      </c>
      <c r="K2305" s="23">
        <f t="shared" si="243"/>
        <v>60</v>
      </c>
      <c r="L2305" s="23">
        <f t="shared" si="244"/>
        <v>33.333333333333329</v>
      </c>
      <c r="M2305" s="23">
        <f t="shared" si="245"/>
        <v>6.666666666666667</v>
      </c>
      <c r="N2305" s="23">
        <f t="shared" si="246"/>
        <v>0.30555555555555558</v>
      </c>
      <c r="O2305" s="23">
        <f t="shared" si="247"/>
        <v>5.6</v>
      </c>
      <c r="S2305" s="6"/>
      <c r="T2305" s="6"/>
      <c r="U2305" s="6"/>
    </row>
    <row r="2306" spans="1:21" x14ac:dyDescent="0.25">
      <c r="A2306" s="6" t="s">
        <v>3798</v>
      </c>
      <c r="B2306" s="91" t="s">
        <v>12801</v>
      </c>
      <c r="C2306" s="1" t="s">
        <v>6949</v>
      </c>
      <c r="D2306" s="2">
        <v>8.75</v>
      </c>
      <c r="E2306" s="1">
        <v>259</v>
      </c>
      <c r="F2306" s="1">
        <v>16</v>
      </c>
      <c r="G2306" s="1">
        <v>4</v>
      </c>
      <c r="H2306" s="1">
        <v>0</v>
      </c>
      <c r="I2306" s="23">
        <f t="shared" si="241"/>
        <v>29.6</v>
      </c>
      <c r="J2306" s="23">
        <f t="shared" si="242"/>
        <v>16.1875</v>
      </c>
      <c r="K2306" s="23">
        <f t="shared" si="243"/>
        <v>80</v>
      </c>
      <c r="L2306" s="23">
        <f t="shared" si="244"/>
        <v>20</v>
      </c>
      <c r="M2306" s="23">
        <f t="shared" si="245"/>
        <v>0</v>
      </c>
      <c r="N2306" s="23">
        <f t="shared" si="246"/>
        <v>0.546875</v>
      </c>
      <c r="O2306" s="23">
        <f t="shared" si="247"/>
        <v>12.95</v>
      </c>
      <c r="P2306" s="6"/>
      <c r="S2306" s="50" t="s">
        <v>14276</v>
      </c>
      <c r="T2306" s="6"/>
      <c r="U2306" s="6"/>
    </row>
    <row r="2307" spans="1:21" x14ac:dyDescent="0.25">
      <c r="A2307" s="6" t="s">
        <v>3798</v>
      </c>
      <c r="B2307" s="118" t="s">
        <v>12906</v>
      </c>
      <c r="C2307" s="1" t="s">
        <v>6094</v>
      </c>
      <c r="D2307" s="2">
        <v>8.5</v>
      </c>
      <c r="E2307" s="1">
        <v>262</v>
      </c>
      <c r="F2307" s="1">
        <v>19</v>
      </c>
      <c r="G2307" s="1">
        <v>9</v>
      </c>
      <c r="H2307" s="1">
        <v>0</v>
      </c>
      <c r="I2307" s="23">
        <f t="shared" ref="I2307:I2373" si="248">E2307/D2307</f>
        <v>30.823529411764707</v>
      </c>
      <c r="J2307" s="23">
        <f t="shared" ref="J2307:J2373" si="249">E2307/F2307</f>
        <v>13.789473684210526</v>
      </c>
      <c r="K2307" s="23">
        <f t="shared" ref="K2307:K2373" si="250">F2307/(F2307+G2307+H2307)*100</f>
        <v>67.857142857142861</v>
      </c>
      <c r="L2307" s="23">
        <f t="shared" ref="L2307:L2373" si="251">G2307/(F2307+G2307+H2307)*100</f>
        <v>32.142857142857146</v>
      </c>
      <c r="M2307" s="23">
        <f t="shared" ref="M2307:M2373" si="252">H2307/(F2307+G2307+H2307)*100</f>
        <v>0</v>
      </c>
      <c r="N2307" s="23">
        <f t="shared" ref="N2307:N2373" si="253">D2307/F2307</f>
        <v>0.44736842105263158</v>
      </c>
      <c r="O2307" s="23">
        <f t="shared" ref="O2307:O2370" si="254">E2307/(F2307+G2307+H2307)</f>
        <v>9.3571428571428577</v>
      </c>
      <c r="S2307" s="6"/>
      <c r="T2307" s="6"/>
      <c r="U2307" s="6"/>
    </row>
    <row r="2308" spans="1:21" x14ac:dyDescent="0.25">
      <c r="A2308" s="6" t="s">
        <v>3798</v>
      </c>
      <c r="B2308" s="118" t="s">
        <v>12896</v>
      </c>
      <c r="C2308" s="1" t="s">
        <v>6084</v>
      </c>
      <c r="D2308" s="2">
        <v>21</v>
      </c>
      <c r="E2308" s="1">
        <v>610</v>
      </c>
      <c r="F2308" s="1">
        <v>35</v>
      </c>
      <c r="G2308" s="1">
        <v>0</v>
      </c>
      <c r="H2308" s="1">
        <v>0</v>
      </c>
      <c r="I2308" s="23">
        <f t="shared" si="248"/>
        <v>29.047619047619047</v>
      </c>
      <c r="J2308" s="23">
        <f t="shared" si="249"/>
        <v>17.428571428571427</v>
      </c>
      <c r="K2308" s="23">
        <f t="shared" si="250"/>
        <v>100</v>
      </c>
      <c r="L2308" s="23">
        <f t="shared" si="251"/>
        <v>0</v>
      </c>
      <c r="M2308" s="23">
        <f t="shared" si="252"/>
        <v>0</v>
      </c>
      <c r="N2308" s="23">
        <f t="shared" si="253"/>
        <v>0.6</v>
      </c>
      <c r="O2308" s="23">
        <f t="shared" si="254"/>
        <v>17.428571428571427</v>
      </c>
      <c r="S2308" s="7" t="s">
        <v>14277</v>
      </c>
      <c r="T2308" s="6"/>
      <c r="U2308" s="6"/>
    </row>
    <row r="2309" spans="1:21" x14ac:dyDescent="0.25">
      <c r="A2309" s="6" t="s">
        <v>3798</v>
      </c>
      <c r="B2309" s="91" t="s">
        <v>12778</v>
      </c>
      <c r="C2309" s="1" t="s">
        <v>5965</v>
      </c>
      <c r="D2309" s="2">
        <v>11.5</v>
      </c>
      <c r="E2309" s="1">
        <v>327</v>
      </c>
      <c r="F2309" s="1">
        <v>17</v>
      </c>
      <c r="G2309" s="1">
        <v>0</v>
      </c>
      <c r="H2309" s="1">
        <v>0</v>
      </c>
      <c r="I2309" s="23">
        <f t="shared" si="248"/>
        <v>28.434782608695652</v>
      </c>
      <c r="J2309" s="23">
        <f t="shared" si="249"/>
        <v>19.235294117647058</v>
      </c>
      <c r="K2309" s="23">
        <f t="shared" si="250"/>
        <v>100</v>
      </c>
      <c r="L2309" s="23">
        <f t="shared" si="251"/>
        <v>0</v>
      </c>
      <c r="M2309" s="23">
        <f t="shared" si="252"/>
        <v>0</v>
      </c>
      <c r="N2309" s="23">
        <f t="shared" si="253"/>
        <v>0.67647058823529416</v>
      </c>
      <c r="O2309" s="23">
        <f t="shared" si="254"/>
        <v>19.235294117647058</v>
      </c>
      <c r="S2309" s="6"/>
      <c r="T2309" s="6"/>
      <c r="U2309" s="6"/>
    </row>
    <row r="2310" spans="1:21" x14ac:dyDescent="0.25">
      <c r="A2310" s="6" t="s">
        <v>3798</v>
      </c>
      <c r="B2310" s="91" t="s">
        <v>12760</v>
      </c>
      <c r="C2310" s="1" t="s">
        <v>5948</v>
      </c>
      <c r="D2310" s="2">
        <v>4.375</v>
      </c>
      <c r="E2310" s="1">
        <v>126</v>
      </c>
      <c r="F2310" s="1">
        <v>9</v>
      </c>
      <c r="G2310" s="1">
        <v>0</v>
      </c>
      <c r="H2310" s="1">
        <v>0</v>
      </c>
      <c r="I2310" s="23">
        <f t="shared" si="248"/>
        <v>28.8</v>
      </c>
      <c r="J2310" s="23">
        <f t="shared" si="249"/>
        <v>14</v>
      </c>
      <c r="K2310" s="23">
        <f t="shared" si="250"/>
        <v>100</v>
      </c>
      <c r="L2310" s="23">
        <f t="shared" si="251"/>
        <v>0</v>
      </c>
      <c r="M2310" s="23">
        <f t="shared" si="252"/>
        <v>0</v>
      </c>
      <c r="N2310" s="23">
        <f t="shared" si="253"/>
        <v>0.4861111111111111</v>
      </c>
      <c r="O2310" s="23">
        <f t="shared" si="254"/>
        <v>14</v>
      </c>
      <c r="S2310" s="50" t="s">
        <v>14278</v>
      </c>
      <c r="T2310" s="6"/>
      <c r="U2310" s="6"/>
    </row>
    <row r="2311" spans="1:21" x14ac:dyDescent="0.25">
      <c r="A2311" s="6" t="s">
        <v>3798</v>
      </c>
      <c r="B2311" s="91" t="s">
        <v>12766</v>
      </c>
      <c r="C2311" s="1" t="s">
        <v>5954</v>
      </c>
      <c r="D2311" s="2">
        <v>16</v>
      </c>
      <c r="E2311" s="1">
        <v>454</v>
      </c>
      <c r="F2311" s="1">
        <v>16</v>
      </c>
      <c r="G2311" s="1">
        <v>50</v>
      </c>
      <c r="H2311" s="1">
        <v>31</v>
      </c>
      <c r="I2311" s="23">
        <f t="shared" si="248"/>
        <v>28.375</v>
      </c>
      <c r="J2311" s="23">
        <f t="shared" si="249"/>
        <v>28.375</v>
      </c>
      <c r="K2311" s="23">
        <f t="shared" si="250"/>
        <v>16.494845360824741</v>
      </c>
      <c r="L2311" s="23">
        <f t="shared" si="251"/>
        <v>51.546391752577314</v>
      </c>
      <c r="M2311" s="23">
        <f t="shared" si="252"/>
        <v>31.958762886597935</v>
      </c>
      <c r="N2311" s="23">
        <f t="shared" si="253"/>
        <v>1</v>
      </c>
      <c r="O2311" s="23">
        <f t="shared" si="254"/>
        <v>4.6804123711340209</v>
      </c>
      <c r="S2311" s="6"/>
      <c r="T2311" s="6"/>
      <c r="U2311" s="6"/>
    </row>
    <row r="2312" spans="1:21" x14ac:dyDescent="0.25">
      <c r="A2312" s="6" t="s">
        <v>3798</v>
      </c>
      <c r="B2312" s="91" t="s">
        <v>12977</v>
      </c>
      <c r="C2312" s="1" t="s">
        <v>6151</v>
      </c>
      <c r="D2312" s="2">
        <v>17.625</v>
      </c>
      <c r="E2312" s="1">
        <v>512</v>
      </c>
      <c r="F2312" s="1">
        <v>44</v>
      </c>
      <c r="G2312" s="1">
        <v>1</v>
      </c>
      <c r="H2312" s="1">
        <v>0</v>
      </c>
      <c r="I2312" s="23">
        <f t="shared" si="248"/>
        <v>29.049645390070921</v>
      </c>
      <c r="J2312" s="23">
        <f t="shared" si="249"/>
        <v>11.636363636363637</v>
      </c>
      <c r="K2312" s="23">
        <f t="shared" si="250"/>
        <v>97.777777777777771</v>
      </c>
      <c r="L2312" s="23">
        <f t="shared" si="251"/>
        <v>2.2222222222222223</v>
      </c>
      <c r="M2312" s="23">
        <f t="shared" si="252"/>
        <v>0</v>
      </c>
      <c r="N2312" s="23">
        <f t="shared" si="253"/>
        <v>0.40056818181818182</v>
      </c>
      <c r="O2312" s="23">
        <f t="shared" si="254"/>
        <v>11.377777777777778</v>
      </c>
      <c r="S2312" s="6" t="s">
        <v>14279</v>
      </c>
      <c r="T2312" s="6"/>
      <c r="U2312" s="6"/>
    </row>
    <row r="2313" spans="1:21" x14ac:dyDescent="0.25">
      <c r="A2313" s="6" t="s">
        <v>3798</v>
      </c>
      <c r="B2313" s="91" t="s">
        <v>12818</v>
      </c>
      <c r="C2313" s="1" t="s">
        <v>6005</v>
      </c>
      <c r="D2313" s="2">
        <v>0</v>
      </c>
      <c r="E2313" s="1">
        <v>163</v>
      </c>
      <c r="F2313" s="1">
        <v>0</v>
      </c>
      <c r="G2313" s="1">
        <v>249</v>
      </c>
      <c r="H2313" s="1">
        <v>3</v>
      </c>
      <c r="I2313" s="23" t="e">
        <f t="shared" si="248"/>
        <v>#DIV/0!</v>
      </c>
      <c r="J2313" s="23" t="e">
        <f t="shared" si="249"/>
        <v>#DIV/0!</v>
      </c>
      <c r="K2313" s="23">
        <f t="shared" si="250"/>
        <v>0</v>
      </c>
      <c r="L2313" s="23">
        <f t="shared" si="251"/>
        <v>98.80952380952381</v>
      </c>
      <c r="M2313" s="23">
        <f t="shared" si="252"/>
        <v>1.1904761904761905</v>
      </c>
      <c r="N2313" s="23" t="e">
        <f t="shared" si="253"/>
        <v>#DIV/0!</v>
      </c>
      <c r="O2313" s="23">
        <f t="shared" si="254"/>
        <v>0.64682539682539686</v>
      </c>
      <c r="S2313" s="6"/>
      <c r="T2313" s="6"/>
      <c r="U2313" s="6"/>
    </row>
    <row r="2314" spans="1:21" x14ac:dyDescent="0.25">
      <c r="A2314" s="6" t="s">
        <v>3798</v>
      </c>
      <c r="B2314" s="118" t="s">
        <v>12710</v>
      </c>
      <c r="C2314" s="1" t="s">
        <v>5893</v>
      </c>
      <c r="D2314" s="2">
        <v>9.25</v>
      </c>
      <c r="E2314" s="1">
        <v>283</v>
      </c>
      <c r="F2314" s="1">
        <v>31</v>
      </c>
      <c r="G2314" s="1">
        <v>10</v>
      </c>
      <c r="H2314" s="1">
        <v>4</v>
      </c>
      <c r="I2314" s="23">
        <f t="shared" si="248"/>
        <v>30.594594594594593</v>
      </c>
      <c r="J2314" s="23">
        <f t="shared" si="249"/>
        <v>9.129032258064516</v>
      </c>
      <c r="K2314" s="23">
        <f t="shared" si="250"/>
        <v>68.888888888888886</v>
      </c>
      <c r="L2314" s="23">
        <f t="shared" si="251"/>
        <v>22.222222222222221</v>
      </c>
      <c r="M2314" s="23">
        <f t="shared" si="252"/>
        <v>8.8888888888888893</v>
      </c>
      <c r="N2314" s="23">
        <f t="shared" si="253"/>
        <v>0.29838709677419356</v>
      </c>
      <c r="O2314" s="23">
        <f t="shared" si="254"/>
        <v>6.2888888888888888</v>
      </c>
      <c r="S2314" s="6"/>
      <c r="T2314" s="6"/>
      <c r="U2314" s="6"/>
    </row>
    <row r="2315" spans="1:21" x14ac:dyDescent="0.25">
      <c r="A2315" s="6" t="s">
        <v>3798</v>
      </c>
      <c r="B2315" s="91" t="s">
        <v>12742</v>
      </c>
      <c r="C2315" s="1" t="s">
        <v>5933</v>
      </c>
      <c r="D2315" s="2">
        <v>27</v>
      </c>
      <c r="E2315" s="1">
        <v>809</v>
      </c>
      <c r="F2315" s="1">
        <v>98</v>
      </c>
      <c r="G2315" s="1">
        <v>46</v>
      </c>
      <c r="H2315" s="1">
        <v>7</v>
      </c>
      <c r="I2315" s="23">
        <f t="shared" si="248"/>
        <v>29.962962962962962</v>
      </c>
      <c r="J2315" s="23">
        <f t="shared" si="249"/>
        <v>8.2551020408163271</v>
      </c>
      <c r="K2315" s="23">
        <f t="shared" si="250"/>
        <v>64.900662251655632</v>
      </c>
      <c r="L2315" s="23">
        <f t="shared" si="251"/>
        <v>30.463576158940398</v>
      </c>
      <c r="M2315" s="23">
        <f t="shared" si="252"/>
        <v>4.6357615894039732</v>
      </c>
      <c r="N2315" s="23">
        <f t="shared" si="253"/>
        <v>0.27551020408163263</v>
      </c>
      <c r="O2315" s="23">
        <f t="shared" si="254"/>
        <v>5.3576158940397347</v>
      </c>
      <c r="S2315" s="6"/>
      <c r="T2315" s="6"/>
      <c r="U2315" s="6"/>
    </row>
    <row r="2316" spans="1:21" x14ac:dyDescent="0.25">
      <c r="A2316" s="6" t="s">
        <v>3798</v>
      </c>
      <c r="B2316" s="118" t="s">
        <v>12615</v>
      </c>
      <c r="C2316" s="1" t="s">
        <v>5807</v>
      </c>
      <c r="D2316" s="2">
        <v>30.875</v>
      </c>
      <c r="E2316" s="1">
        <v>834</v>
      </c>
      <c r="F2316" s="1">
        <v>53</v>
      </c>
      <c r="G2316" s="1">
        <v>0</v>
      </c>
      <c r="H2316" s="1">
        <v>9</v>
      </c>
      <c r="I2316" s="23">
        <f t="shared" si="248"/>
        <v>27.012145748987855</v>
      </c>
      <c r="J2316" s="23">
        <f t="shared" si="249"/>
        <v>15.735849056603774</v>
      </c>
      <c r="K2316" s="23">
        <f t="shared" si="250"/>
        <v>85.483870967741936</v>
      </c>
      <c r="L2316" s="23">
        <f t="shared" si="251"/>
        <v>0</v>
      </c>
      <c r="M2316" s="23">
        <f t="shared" si="252"/>
        <v>14.516129032258066</v>
      </c>
      <c r="N2316" s="23">
        <f t="shared" si="253"/>
        <v>0.58254716981132071</v>
      </c>
      <c r="O2316" s="23">
        <f t="shared" si="254"/>
        <v>13.451612903225806</v>
      </c>
      <c r="S2316" s="50" t="s">
        <v>14280</v>
      </c>
      <c r="T2316" s="6"/>
      <c r="U2316" s="6"/>
    </row>
    <row r="2317" spans="1:21" x14ac:dyDescent="0.25">
      <c r="A2317" s="6" t="s">
        <v>3798</v>
      </c>
      <c r="B2317" s="115" t="s">
        <v>12866</v>
      </c>
      <c r="C2317" s="1" t="s">
        <v>6048</v>
      </c>
      <c r="D2317" s="2">
        <v>5.75</v>
      </c>
      <c r="E2317" s="1">
        <v>174</v>
      </c>
      <c r="F2317" s="1">
        <v>10</v>
      </c>
      <c r="G2317" s="1">
        <v>0</v>
      </c>
      <c r="H2317" s="1">
        <v>0</v>
      </c>
      <c r="I2317" s="23">
        <f t="shared" si="248"/>
        <v>30.260869565217391</v>
      </c>
      <c r="J2317" s="23">
        <f t="shared" si="249"/>
        <v>17.399999999999999</v>
      </c>
      <c r="K2317" s="23">
        <f t="shared" si="250"/>
        <v>100</v>
      </c>
      <c r="L2317" s="23">
        <f t="shared" si="251"/>
        <v>0</v>
      </c>
      <c r="M2317" s="23">
        <f t="shared" si="252"/>
        <v>0</v>
      </c>
      <c r="N2317" s="23">
        <f t="shared" si="253"/>
        <v>0.57499999999999996</v>
      </c>
      <c r="O2317" s="23">
        <f t="shared" si="254"/>
        <v>17.399999999999999</v>
      </c>
      <c r="S2317" s="6"/>
      <c r="T2317" s="6"/>
      <c r="U2317" s="6"/>
    </row>
    <row r="2318" spans="1:21" x14ac:dyDescent="0.25">
      <c r="A2318" s="6" t="s">
        <v>3798</v>
      </c>
      <c r="B2318" s="91" t="s">
        <v>12965</v>
      </c>
      <c r="C2318" s="1" t="s">
        <v>2189</v>
      </c>
      <c r="D2318" s="2">
        <v>22.25</v>
      </c>
      <c r="E2318" s="1">
        <v>701</v>
      </c>
      <c r="F2318" s="1">
        <v>83</v>
      </c>
      <c r="G2318" s="1">
        <v>37</v>
      </c>
      <c r="H2318" s="1">
        <v>0</v>
      </c>
      <c r="I2318" s="23">
        <f t="shared" si="248"/>
        <v>31.50561797752809</v>
      </c>
      <c r="J2318" s="23">
        <f t="shared" si="249"/>
        <v>8.4457831325301207</v>
      </c>
      <c r="K2318" s="23">
        <f t="shared" si="250"/>
        <v>69.166666666666671</v>
      </c>
      <c r="L2318" s="23">
        <f t="shared" si="251"/>
        <v>30.833333333333336</v>
      </c>
      <c r="M2318" s="23">
        <f t="shared" si="252"/>
        <v>0</v>
      </c>
      <c r="N2318" s="23">
        <f t="shared" si="253"/>
        <v>0.26807228915662651</v>
      </c>
      <c r="O2318" s="23">
        <f t="shared" si="254"/>
        <v>5.8416666666666668</v>
      </c>
      <c r="S2318" s="6"/>
      <c r="T2318" s="6"/>
      <c r="U2318" s="6"/>
    </row>
    <row r="2319" spans="1:21" x14ac:dyDescent="0.25">
      <c r="A2319" s="6" t="s">
        <v>3798</v>
      </c>
      <c r="B2319" s="91" t="s">
        <v>12881</v>
      </c>
      <c r="C2319" s="1" t="s">
        <v>6066</v>
      </c>
      <c r="D2319" s="2">
        <v>16.25</v>
      </c>
      <c r="E2319" s="1">
        <v>456</v>
      </c>
      <c r="F2319" s="1">
        <v>46</v>
      </c>
      <c r="G2319" s="1">
        <v>15</v>
      </c>
      <c r="H2319" s="1">
        <v>0</v>
      </c>
      <c r="I2319" s="23">
        <f t="shared" si="248"/>
        <v>28.061538461538461</v>
      </c>
      <c r="J2319" s="23">
        <f t="shared" si="249"/>
        <v>9.9130434782608692</v>
      </c>
      <c r="K2319" s="23">
        <f t="shared" si="250"/>
        <v>75.409836065573771</v>
      </c>
      <c r="L2319" s="23">
        <f t="shared" si="251"/>
        <v>24.590163934426229</v>
      </c>
      <c r="M2319" s="23">
        <f t="shared" si="252"/>
        <v>0</v>
      </c>
      <c r="N2319" s="23">
        <f t="shared" si="253"/>
        <v>0.35326086956521741</v>
      </c>
      <c r="O2319" s="23">
        <f t="shared" si="254"/>
        <v>7.4754098360655741</v>
      </c>
      <c r="S2319" s="6"/>
      <c r="T2319" s="6"/>
      <c r="U2319" s="6"/>
    </row>
    <row r="2320" spans="1:21" x14ac:dyDescent="0.25">
      <c r="A2320" s="6" t="s">
        <v>3798</v>
      </c>
      <c r="B2320" s="118" t="s">
        <v>12625</v>
      </c>
      <c r="C2320" s="1" t="s">
        <v>5817</v>
      </c>
      <c r="D2320" s="2">
        <v>11.5</v>
      </c>
      <c r="E2320" s="1">
        <v>502</v>
      </c>
      <c r="F2320" s="1">
        <v>61</v>
      </c>
      <c r="G2320" s="1">
        <v>81</v>
      </c>
      <c r="H2320" s="1">
        <v>0</v>
      </c>
      <c r="I2320" s="23">
        <f t="shared" si="248"/>
        <v>43.652173913043477</v>
      </c>
      <c r="J2320" s="23">
        <f t="shared" si="249"/>
        <v>8.2295081967213122</v>
      </c>
      <c r="K2320" s="23">
        <f t="shared" si="250"/>
        <v>42.95774647887324</v>
      </c>
      <c r="L2320" s="23">
        <f t="shared" si="251"/>
        <v>57.04225352112676</v>
      </c>
      <c r="M2320" s="23">
        <f t="shared" si="252"/>
        <v>0</v>
      </c>
      <c r="N2320" s="23">
        <f t="shared" si="253"/>
        <v>0.18852459016393441</v>
      </c>
      <c r="O2320" s="23">
        <f t="shared" si="254"/>
        <v>3.535211267605634</v>
      </c>
      <c r="S2320" s="6"/>
      <c r="T2320" s="6"/>
      <c r="U2320" s="6"/>
    </row>
    <row r="2321" spans="1:21" x14ac:dyDescent="0.25">
      <c r="A2321" s="6" t="s">
        <v>3798</v>
      </c>
      <c r="B2321" s="123"/>
      <c r="C2321" s="84" t="s">
        <v>6077</v>
      </c>
      <c r="D2321" s="85">
        <v>2.75</v>
      </c>
      <c r="E2321" s="84">
        <v>83</v>
      </c>
      <c r="F2321" s="84">
        <v>10</v>
      </c>
      <c r="G2321" s="84">
        <v>0</v>
      </c>
      <c r="H2321" s="84">
        <v>0</v>
      </c>
      <c r="I2321" s="84">
        <f t="shared" si="248"/>
        <v>30.181818181818183</v>
      </c>
      <c r="J2321" s="84">
        <f t="shared" si="249"/>
        <v>8.3000000000000007</v>
      </c>
      <c r="K2321" s="84">
        <f t="shared" si="250"/>
        <v>100</v>
      </c>
      <c r="L2321" s="84">
        <f t="shared" si="251"/>
        <v>0</v>
      </c>
      <c r="M2321" s="84">
        <f t="shared" si="252"/>
        <v>0</v>
      </c>
      <c r="N2321" s="84">
        <f t="shared" si="253"/>
        <v>0.27500000000000002</v>
      </c>
      <c r="O2321" s="23">
        <f t="shared" si="254"/>
        <v>8.3000000000000007</v>
      </c>
      <c r="P2321" s="84"/>
      <c r="S2321" s="6"/>
      <c r="T2321" s="6"/>
      <c r="U2321" s="6"/>
    </row>
    <row r="2322" spans="1:21" x14ac:dyDescent="0.25">
      <c r="A2322" s="6" t="s">
        <v>3798</v>
      </c>
      <c r="C2322" s="84" t="s">
        <v>6089</v>
      </c>
      <c r="D2322" s="85">
        <v>74.38</v>
      </c>
      <c r="E2322" s="84">
        <v>2067</v>
      </c>
      <c r="F2322" s="84">
        <v>173</v>
      </c>
      <c r="G2322" s="84">
        <v>32</v>
      </c>
      <c r="H2322" s="84">
        <v>0</v>
      </c>
      <c r="I2322" s="84">
        <f t="shared" si="248"/>
        <v>27.789728421618715</v>
      </c>
      <c r="J2322" s="84">
        <f t="shared" si="249"/>
        <v>11.947976878612717</v>
      </c>
      <c r="K2322" s="84">
        <f t="shared" si="250"/>
        <v>84.390243902439025</v>
      </c>
      <c r="L2322" s="84">
        <f t="shared" si="251"/>
        <v>15.609756097560975</v>
      </c>
      <c r="M2322" s="84">
        <f t="shared" si="252"/>
        <v>0</v>
      </c>
      <c r="N2322" s="84">
        <f t="shared" si="253"/>
        <v>0.42994219653179189</v>
      </c>
      <c r="O2322" s="23">
        <f t="shared" si="254"/>
        <v>10.082926829268292</v>
      </c>
      <c r="P2322" s="84"/>
      <c r="S2322" s="6"/>
      <c r="T2322" s="6"/>
      <c r="U2322" s="6"/>
    </row>
    <row r="2323" spans="1:21" x14ac:dyDescent="0.25">
      <c r="A2323" s="6" t="s">
        <v>3798</v>
      </c>
      <c r="B2323" s="123" t="s">
        <v>12890</v>
      </c>
      <c r="C2323" s="84" t="s">
        <v>15198</v>
      </c>
      <c r="D2323" s="85">
        <f>D2321+D2322</f>
        <v>77.13</v>
      </c>
      <c r="E2323" s="85">
        <f>E2321+E2322</f>
        <v>2150</v>
      </c>
      <c r="F2323" s="85">
        <f>F2321+F2322</f>
        <v>183</v>
      </c>
      <c r="G2323" s="85">
        <f>G2321+G2322</f>
        <v>32</v>
      </c>
      <c r="H2323" s="85">
        <f>H2321+H2322</f>
        <v>0</v>
      </c>
      <c r="I2323" s="84">
        <f>E2323/D2323</f>
        <v>27.875016206404773</v>
      </c>
      <c r="J2323" s="84">
        <f>E2323/F2323</f>
        <v>11.748633879781421</v>
      </c>
      <c r="K2323" s="84">
        <f>F2323/(F2323+G2323+H2323)*100</f>
        <v>85.116279069767444</v>
      </c>
      <c r="L2323" s="84">
        <f>G2323/(F2323+G2323+H2323)*100</f>
        <v>14.883720930232558</v>
      </c>
      <c r="M2323" s="84">
        <f>H2323/(F2323+G2323+H2323)*100</f>
        <v>0</v>
      </c>
      <c r="N2323" s="84">
        <f>D2323/F2323</f>
        <v>0.42147540983606557</v>
      </c>
      <c r="O2323" s="23">
        <f t="shared" si="254"/>
        <v>10</v>
      </c>
      <c r="P2323" s="84"/>
      <c r="S2323" s="6"/>
      <c r="T2323" s="6"/>
      <c r="U2323" s="6"/>
    </row>
    <row r="2324" spans="1:21" x14ac:dyDescent="0.25">
      <c r="A2324" s="6" t="s">
        <v>3798</v>
      </c>
      <c r="B2324" s="240"/>
      <c r="C2324" s="62" t="s">
        <v>5895</v>
      </c>
      <c r="D2324" s="63">
        <v>3.38</v>
      </c>
      <c r="E2324" s="62">
        <v>98</v>
      </c>
      <c r="F2324" s="62">
        <v>5</v>
      </c>
      <c r="G2324" s="62">
        <v>1</v>
      </c>
      <c r="H2324" s="62">
        <v>0</v>
      </c>
      <c r="I2324" s="62">
        <f t="shared" si="248"/>
        <v>28.994082840236686</v>
      </c>
      <c r="J2324" s="62">
        <f t="shared" si="249"/>
        <v>19.600000000000001</v>
      </c>
      <c r="K2324" s="62">
        <f t="shared" si="250"/>
        <v>83.333333333333343</v>
      </c>
      <c r="L2324" s="62">
        <f t="shared" si="251"/>
        <v>16.666666666666664</v>
      </c>
      <c r="M2324" s="62">
        <f t="shared" si="252"/>
        <v>0</v>
      </c>
      <c r="N2324" s="62">
        <f t="shared" si="253"/>
        <v>0.67599999999999993</v>
      </c>
      <c r="O2324" s="23">
        <f t="shared" si="254"/>
        <v>16.333333333333332</v>
      </c>
      <c r="P2324" s="62"/>
      <c r="S2324" s="6"/>
      <c r="T2324" s="6"/>
      <c r="U2324" s="6"/>
    </row>
    <row r="2325" spans="1:21" x14ac:dyDescent="0.25">
      <c r="A2325" s="6" t="s">
        <v>3798</v>
      </c>
      <c r="C2325" s="62" t="s">
        <v>6169</v>
      </c>
      <c r="D2325" s="63">
        <v>16.25</v>
      </c>
      <c r="E2325" s="62">
        <v>456</v>
      </c>
      <c r="F2325" s="62">
        <v>34</v>
      </c>
      <c r="G2325" s="62">
        <v>3</v>
      </c>
      <c r="H2325" s="62">
        <v>0</v>
      </c>
      <c r="I2325" s="62">
        <f t="shared" si="248"/>
        <v>28.061538461538461</v>
      </c>
      <c r="J2325" s="62">
        <f t="shared" si="249"/>
        <v>13.411764705882353</v>
      </c>
      <c r="K2325" s="62">
        <f t="shared" si="250"/>
        <v>91.891891891891902</v>
      </c>
      <c r="L2325" s="62">
        <f t="shared" si="251"/>
        <v>8.1081081081081088</v>
      </c>
      <c r="M2325" s="62">
        <f t="shared" si="252"/>
        <v>0</v>
      </c>
      <c r="N2325" s="62">
        <f t="shared" si="253"/>
        <v>0.47794117647058826</v>
      </c>
      <c r="O2325" s="23">
        <f t="shared" si="254"/>
        <v>12.324324324324325</v>
      </c>
      <c r="P2325" s="62"/>
      <c r="S2325" s="6" t="s">
        <v>14271</v>
      </c>
      <c r="T2325" s="6"/>
      <c r="U2325" s="6"/>
    </row>
    <row r="2326" spans="1:21" x14ac:dyDescent="0.25">
      <c r="A2326" s="6" t="s">
        <v>3798</v>
      </c>
      <c r="B2326" s="200" t="s">
        <v>12712</v>
      </c>
      <c r="C2326" s="62" t="s">
        <v>15199</v>
      </c>
      <c r="D2326" s="63">
        <f>D2324+D2325</f>
        <v>19.63</v>
      </c>
      <c r="E2326" s="63">
        <f>E2324+E2325</f>
        <v>554</v>
      </c>
      <c r="F2326" s="63">
        <f>F2324+F2325</f>
        <v>39</v>
      </c>
      <c r="G2326" s="63">
        <f>G2324+G2325</f>
        <v>4</v>
      </c>
      <c r="H2326" s="63">
        <f>H2324+H2325</f>
        <v>0</v>
      </c>
      <c r="I2326" s="62">
        <f>E2326/D2326</f>
        <v>28.222109016811004</v>
      </c>
      <c r="J2326" s="62">
        <f>E2326/F2326</f>
        <v>14.205128205128204</v>
      </c>
      <c r="K2326" s="62">
        <f>F2326/(F2326+G2326+H2326)*100</f>
        <v>90.697674418604649</v>
      </c>
      <c r="L2326" s="62">
        <f>G2326/(F2326+G2326+H2326)*100</f>
        <v>9.3023255813953494</v>
      </c>
      <c r="M2326" s="62">
        <f>H2326/(F2326+G2326+H2326)*100</f>
        <v>0</v>
      </c>
      <c r="N2326" s="62">
        <f>D2326/F2326</f>
        <v>0.5033333333333333</v>
      </c>
      <c r="O2326" s="23">
        <f t="shared" si="254"/>
        <v>12.883720930232558</v>
      </c>
      <c r="P2326" s="62"/>
      <c r="S2326" s="6"/>
      <c r="T2326" s="6"/>
      <c r="U2326" s="6"/>
    </row>
    <row r="2327" spans="1:21" x14ac:dyDescent="0.25">
      <c r="A2327" s="6" t="s">
        <v>3798</v>
      </c>
      <c r="B2327" s="91" t="s">
        <v>13000</v>
      </c>
      <c r="C2327" s="1" t="s">
        <v>6172</v>
      </c>
      <c r="D2327" s="2">
        <v>3</v>
      </c>
      <c r="E2327" s="1">
        <v>98</v>
      </c>
      <c r="F2327" s="1">
        <v>13</v>
      </c>
      <c r="G2327" s="1">
        <v>2</v>
      </c>
      <c r="H2327" s="1">
        <v>0</v>
      </c>
      <c r="I2327" s="23">
        <f t="shared" si="248"/>
        <v>32.666666666666664</v>
      </c>
      <c r="J2327" s="23">
        <f t="shared" si="249"/>
        <v>7.5384615384615383</v>
      </c>
      <c r="K2327" s="23">
        <f t="shared" si="250"/>
        <v>86.666666666666671</v>
      </c>
      <c r="L2327" s="23">
        <f t="shared" si="251"/>
        <v>13.333333333333334</v>
      </c>
      <c r="M2327" s="23">
        <f t="shared" si="252"/>
        <v>0</v>
      </c>
      <c r="N2327" s="23">
        <f t="shared" si="253"/>
        <v>0.23076923076923078</v>
      </c>
      <c r="O2327" s="23">
        <f t="shared" si="254"/>
        <v>6.5333333333333332</v>
      </c>
      <c r="S2327" s="6"/>
      <c r="T2327" s="6"/>
      <c r="U2327" s="6"/>
    </row>
    <row r="2328" spans="1:21" x14ac:dyDescent="0.25">
      <c r="A2328" s="6" t="s">
        <v>3798</v>
      </c>
      <c r="B2328" s="118" t="s">
        <v>12656</v>
      </c>
      <c r="C2328" s="1" t="s">
        <v>5844</v>
      </c>
      <c r="D2328" s="2">
        <v>4.88</v>
      </c>
      <c r="E2328" s="1">
        <v>143</v>
      </c>
      <c r="F2328" s="1">
        <v>14</v>
      </c>
      <c r="G2328" s="1">
        <v>0</v>
      </c>
      <c r="H2328" s="1">
        <v>0</v>
      </c>
      <c r="I2328" s="23">
        <f t="shared" si="248"/>
        <v>29.303278688524589</v>
      </c>
      <c r="J2328" s="23">
        <f t="shared" si="249"/>
        <v>10.214285714285714</v>
      </c>
      <c r="K2328" s="23">
        <f t="shared" si="250"/>
        <v>100</v>
      </c>
      <c r="L2328" s="23">
        <f t="shared" si="251"/>
        <v>0</v>
      </c>
      <c r="M2328" s="23">
        <f t="shared" si="252"/>
        <v>0</v>
      </c>
      <c r="N2328" s="23">
        <f t="shared" si="253"/>
        <v>0.34857142857142859</v>
      </c>
      <c r="O2328" s="23">
        <f t="shared" si="254"/>
        <v>10.214285714285714</v>
      </c>
      <c r="S2328" s="42" t="s">
        <v>14272</v>
      </c>
      <c r="T2328" s="6"/>
      <c r="U2328" s="6"/>
    </row>
    <row r="2329" spans="1:21" x14ac:dyDescent="0.25">
      <c r="A2329" s="6" t="s">
        <v>3798</v>
      </c>
      <c r="B2329" s="118" t="s">
        <v>12646</v>
      </c>
      <c r="C2329" s="1" t="s">
        <v>5834</v>
      </c>
      <c r="D2329" s="2">
        <v>9.375</v>
      </c>
      <c r="E2329" s="1">
        <v>337</v>
      </c>
      <c r="F2329" s="1">
        <v>18</v>
      </c>
      <c r="G2329" s="1">
        <v>29</v>
      </c>
      <c r="H2329" s="1">
        <v>8</v>
      </c>
      <c r="I2329" s="23">
        <f t="shared" si="248"/>
        <v>35.946666666666665</v>
      </c>
      <c r="J2329" s="23">
        <f t="shared" si="249"/>
        <v>18.722222222222221</v>
      </c>
      <c r="K2329" s="23">
        <f t="shared" si="250"/>
        <v>32.727272727272727</v>
      </c>
      <c r="L2329" s="23">
        <f t="shared" si="251"/>
        <v>52.72727272727272</v>
      </c>
      <c r="M2329" s="23">
        <f t="shared" si="252"/>
        <v>14.545454545454545</v>
      </c>
      <c r="N2329" s="23">
        <f t="shared" si="253"/>
        <v>0.52083333333333337</v>
      </c>
      <c r="O2329" s="23">
        <f t="shared" si="254"/>
        <v>6.127272727272727</v>
      </c>
      <c r="S2329" s="6"/>
      <c r="T2329" s="6"/>
      <c r="U2329" s="6"/>
    </row>
    <row r="2330" spans="1:21" x14ac:dyDescent="0.25">
      <c r="A2330" s="6" t="s">
        <v>3798</v>
      </c>
      <c r="B2330" s="118" t="s">
        <v>12663</v>
      </c>
      <c r="C2330" s="1" t="s">
        <v>5848</v>
      </c>
      <c r="D2330" s="2">
        <v>2.25</v>
      </c>
      <c r="E2330" s="1">
        <v>62</v>
      </c>
      <c r="F2330" s="1">
        <v>8</v>
      </c>
      <c r="G2330" s="1">
        <v>4</v>
      </c>
      <c r="H2330" s="1">
        <v>0</v>
      </c>
      <c r="I2330" s="23">
        <f t="shared" si="248"/>
        <v>27.555555555555557</v>
      </c>
      <c r="J2330" s="23">
        <f t="shared" si="249"/>
        <v>7.75</v>
      </c>
      <c r="K2330" s="23">
        <f t="shared" si="250"/>
        <v>66.666666666666657</v>
      </c>
      <c r="L2330" s="23">
        <f t="shared" si="251"/>
        <v>33.333333333333329</v>
      </c>
      <c r="M2330" s="23">
        <f t="shared" si="252"/>
        <v>0</v>
      </c>
      <c r="N2330" s="23">
        <f t="shared" si="253"/>
        <v>0.28125</v>
      </c>
      <c r="O2330" s="23">
        <f t="shared" si="254"/>
        <v>5.166666666666667</v>
      </c>
      <c r="S2330" s="42" t="s">
        <v>14273</v>
      </c>
      <c r="T2330" s="6"/>
      <c r="U2330" s="6"/>
    </row>
    <row r="2331" spans="1:21" x14ac:dyDescent="0.25">
      <c r="A2331" s="6" t="s">
        <v>3798</v>
      </c>
      <c r="B2331" s="91" t="s">
        <v>12927</v>
      </c>
      <c r="C2331" s="1" t="s">
        <v>5577</v>
      </c>
      <c r="D2331" s="2">
        <v>43.38</v>
      </c>
      <c r="E2331" s="1">
        <v>1251</v>
      </c>
      <c r="F2331" s="1">
        <v>94</v>
      </c>
      <c r="G2331" s="1">
        <v>52</v>
      </c>
      <c r="H2331" s="1">
        <v>7</v>
      </c>
      <c r="I2331" s="23">
        <f t="shared" si="248"/>
        <v>28.838174273858918</v>
      </c>
      <c r="J2331" s="23">
        <f t="shared" si="249"/>
        <v>13.308510638297872</v>
      </c>
      <c r="K2331" s="23">
        <f t="shared" si="250"/>
        <v>61.437908496732028</v>
      </c>
      <c r="L2331" s="23">
        <f t="shared" si="251"/>
        <v>33.986928104575163</v>
      </c>
      <c r="M2331" s="23">
        <f t="shared" si="252"/>
        <v>4.5751633986928102</v>
      </c>
      <c r="N2331" s="23">
        <f t="shared" si="253"/>
        <v>0.46148936170212768</v>
      </c>
      <c r="O2331" s="23">
        <f t="shared" si="254"/>
        <v>8.1764705882352935</v>
      </c>
      <c r="S2331" s="6"/>
      <c r="T2331" s="6"/>
      <c r="U2331" s="6"/>
    </row>
    <row r="2332" spans="1:21" x14ac:dyDescent="0.25">
      <c r="A2332" s="6" t="s">
        <v>3798</v>
      </c>
      <c r="B2332" s="118" t="s">
        <v>12697</v>
      </c>
      <c r="C2332" s="1" t="s">
        <v>5880</v>
      </c>
      <c r="D2332" s="2">
        <v>23</v>
      </c>
      <c r="E2332" s="1">
        <v>675</v>
      </c>
      <c r="F2332" s="1">
        <v>24</v>
      </c>
      <c r="G2332" s="1">
        <v>0</v>
      </c>
      <c r="H2332" s="1">
        <v>0</v>
      </c>
      <c r="I2332" s="23">
        <f t="shared" si="248"/>
        <v>29.347826086956523</v>
      </c>
      <c r="J2332" s="23">
        <f t="shared" si="249"/>
        <v>28.125</v>
      </c>
      <c r="K2332" s="23">
        <f t="shared" si="250"/>
        <v>100</v>
      </c>
      <c r="L2332" s="23">
        <f t="shared" si="251"/>
        <v>0</v>
      </c>
      <c r="M2332" s="23">
        <f t="shared" si="252"/>
        <v>0</v>
      </c>
      <c r="N2332" s="23">
        <f t="shared" si="253"/>
        <v>0.95833333333333337</v>
      </c>
      <c r="O2332" s="23">
        <f t="shared" si="254"/>
        <v>28.125</v>
      </c>
      <c r="S2332" s="6"/>
      <c r="T2332" s="6"/>
      <c r="U2332" s="6"/>
    </row>
    <row r="2333" spans="1:21" x14ac:dyDescent="0.25">
      <c r="A2333" s="6" t="s">
        <v>3798</v>
      </c>
      <c r="B2333" s="118" t="s">
        <v>12705</v>
      </c>
      <c r="C2333" s="1" t="s">
        <v>5888</v>
      </c>
      <c r="D2333" s="2">
        <v>3</v>
      </c>
      <c r="E2333" s="1">
        <v>104</v>
      </c>
      <c r="F2333" s="1">
        <v>7</v>
      </c>
      <c r="G2333" s="1">
        <v>23</v>
      </c>
      <c r="H2333" s="1">
        <v>0</v>
      </c>
      <c r="I2333" s="23">
        <f t="shared" si="248"/>
        <v>34.666666666666664</v>
      </c>
      <c r="J2333" s="23">
        <f t="shared" si="249"/>
        <v>14.857142857142858</v>
      </c>
      <c r="K2333" s="23">
        <f t="shared" si="250"/>
        <v>23.333333333333332</v>
      </c>
      <c r="L2333" s="23">
        <f t="shared" si="251"/>
        <v>76.666666666666671</v>
      </c>
      <c r="M2333" s="23">
        <f t="shared" si="252"/>
        <v>0</v>
      </c>
      <c r="N2333" s="23">
        <f t="shared" si="253"/>
        <v>0.42857142857142855</v>
      </c>
      <c r="O2333" s="23">
        <f t="shared" si="254"/>
        <v>3.4666666666666668</v>
      </c>
      <c r="S2333" s="6"/>
      <c r="T2333" s="6"/>
      <c r="U2333" s="6"/>
    </row>
    <row r="2334" spans="1:21" x14ac:dyDescent="0.25">
      <c r="A2334" s="6" t="s">
        <v>3798</v>
      </c>
      <c r="B2334" s="91" t="s">
        <v>12744</v>
      </c>
      <c r="C2334" s="1" t="s">
        <v>5935</v>
      </c>
      <c r="D2334" s="2">
        <v>7</v>
      </c>
      <c r="E2334" s="1">
        <v>212</v>
      </c>
      <c r="F2334" s="1">
        <v>17</v>
      </c>
      <c r="G2334" s="1">
        <v>11</v>
      </c>
      <c r="H2334" s="1">
        <v>0</v>
      </c>
      <c r="I2334" s="23">
        <f t="shared" si="248"/>
        <v>30.285714285714285</v>
      </c>
      <c r="J2334" s="23">
        <f t="shared" si="249"/>
        <v>12.470588235294118</v>
      </c>
      <c r="K2334" s="23">
        <f t="shared" si="250"/>
        <v>60.714285714285708</v>
      </c>
      <c r="L2334" s="23">
        <f t="shared" si="251"/>
        <v>39.285714285714285</v>
      </c>
      <c r="M2334" s="23">
        <f t="shared" si="252"/>
        <v>0</v>
      </c>
      <c r="N2334" s="23">
        <f t="shared" si="253"/>
        <v>0.41176470588235292</v>
      </c>
      <c r="O2334" s="23">
        <f t="shared" si="254"/>
        <v>7.5714285714285712</v>
      </c>
      <c r="S2334" s="6"/>
      <c r="T2334" s="6"/>
      <c r="U2334" s="6"/>
    </row>
    <row r="2335" spans="1:21" x14ac:dyDescent="0.25">
      <c r="A2335" s="6" t="s">
        <v>3798</v>
      </c>
      <c r="B2335" s="239" t="s">
        <v>12749</v>
      </c>
      <c r="C2335" s="17" t="s">
        <v>5939</v>
      </c>
      <c r="D2335" s="18">
        <v>3.88</v>
      </c>
      <c r="E2335" s="17">
        <v>128</v>
      </c>
      <c r="F2335" s="17">
        <v>19</v>
      </c>
      <c r="G2335" s="17">
        <v>10</v>
      </c>
      <c r="H2335" s="17">
        <v>0</v>
      </c>
      <c r="I2335" s="17">
        <f t="shared" si="248"/>
        <v>32.989690721649488</v>
      </c>
      <c r="J2335" s="17">
        <f t="shared" si="249"/>
        <v>6.7368421052631575</v>
      </c>
      <c r="K2335" s="17">
        <f t="shared" si="250"/>
        <v>65.517241379310349</v>
      </c>
      <c r="L2335" s="17">
        <f t="shared" si="251"/>
        <v>34.482758620689658</v>
      </c>
      <c r="M2335" s="17">
        <f t="shared" si="252"/>
        <v>0</v>
      </c>
      <c r="N2335" s="17">
        <f t="shared" si="253"/>
        <v>0.20421052631578948</v>
      </c>
      <c r="O2335" s="23">
        <f t="shared" si="254"/>
        <v>4.4137931034482758</v>
      </c>
      <c r="P2335" s="17"/>
      <c r="S2335" s="6"/>
      <c r="T2335" s="6"/>
      <c r="U2335" s="6"/>
    </row>
    <row r="2336" spans="1:21" x14ac:dyDescent="0.25">
      <c r="A2336" s="6" t="s">
        <v>3798</v>
      </c>
      <c r="C2336" s="17" t="s">
        <v>5968</v>
      </c>
      <c r="D2336" s="18">
        <v>6.5</v>
      </c>
      <c r="E2336" s="17">
        <v>183</v>
      </c>
      <c r="F2336" s="17">
        <v>14</v>
      </c>
      <c r="G2336" s="17">
        <v>5</v>
      </c>
      <c r="H2336" s="17">
        <v>0</v>
      </c>
      <c r="I2336" s="17">
        <f t="shared" si="248"/>
        <v>28.153846153846153</v>
      </c>
      <c r="J2336" s="17">
        <f t="shared" si="249"/>
        <v>13.071428571428571</v>
      </c>
      <c r="K2336" s="17">
        <f t="shared" si="250"/>
        <v>73.68421052631578</v>
      </c>
      <c r="L2336" s="17">
        <f t="shared" si="251"/>
        <v>26.315789473684209</v>
      </c>
      <c r="M2336" s="17">
        <f t="shared" si="252"/>
        <v>0</v>
      </c>
      <c r="N2336" s="17">
        <f t="shared" si="253"/>
        <v>0.4642857142857143</v>
      </c>
      <c r="O2336" s="23">
        <f t="shared" si="254"/>
        <v>9.6315789473684212</v>
      </c>
      <c r="P2336" s="17"/>
      <c r="S2336" s="6"/>
      <c r="T2336" s="6"/>
      <c r="U2336" s="6"/>
    </row>
    <row r="2337" spans="1:21" x14ac:dyDescent="0.25">
      <c r="A2337" s="6" t="s">
        <v>3798</v>
      </c>
      <c r="B2337" s="92" t="s">
        <v>12749</v>
      </c>
      <c r="C2337" s="17" t="s">
        <v>15200</v>
      </c>
      <c r="D2337" s="18">
        <f>D2335+D2336</f>
        <v>10.379999999999999</v>
      </c>
      <c r="E2337" s="18">
        <f>E2335+E2336</f>
        <v>311</v>
      </c>
      <c r="F2337" s="18">
        <f>F2335+F2336</f>
        <v>33</v>
      </c>
      <c r="G2337" s="18">
        <f>G2335+G2336</f>
        <v>15</v>
      </c>
      <c r="H2337" s="18">
        <f>H2335+H2336</f>
        <v>0</v>
      </c>
      <c r="I2337" s="17">
        <f>E2337/D2337</f>
        <v>29.961464354527941</v>
      </c>
      <c r="J2337" s="17">
        <f>E2337/F2337</f>
        <v>9.4242424242424239</v>
      </c>
      <c r="K2337" s="17">
        <f>F2337/(F2337+G2337+H2337)*100</f>
        <v>68.75</v>
      </c>
      <c r="L2337" s="17">
        <f>G2337/(F2337+G2337+H2337)*100</f>
        <v>31.25</v>
      </c>
      <c r="M2337" s="17">
        <f>H2337/(F2337+G2337+H2337)*100</f>
        <v>0</v>
      </c>
      <c r="N2337" s="17">
        <f>D2337/F2337</f>
        <v>0.31454545454545452</v>
      </c>
      <c r="O2337" s="23">
        <f t="shared" si="254"/>
        <v>6.479166666666667</v>
      </c>
      <c r="P2337" s="17"/>
      <c r="S2337" s="6"/>
      <c r="T2337" s="6"/>
      <c r="U2337" s="6"/>
    </row>
    <row r="2338" spans="1:21" x14ac:dyDescent="0.25">
      <c r="A2338" s="6" t="s">
        <v>3798</v>
      </c>
      <c r="B2338" s="115" t="s">
        <v>12764</v>
      </c>
      <c r="C2338" s="1" t="s">
        <v>5953</v>
      </c>
      <c r="D2338" s="2">
        <v>11.125</v>
      </c>
      <c r="E2338" s="1">
        <v>328</v>
      </c>
      <c r="F2338" s="1">
        <v>9</v>
      </c>
      <c r="G2338" s="1">
        <v>0</v>
      </c>
      <c r="H2338" s="1">
        <v>0</v>
      </c>
      <c r="I2338" s="23">
        <f t="shared" si="248"/>
        <v>29.483146067415731</v>
      </c>
      <c r="J2338" s="23">
        <f t="shared" si="249"/>
        <v>36.444444444444443</v>
      </c>
      <c r="K2338" s="23">
        <f t="shared" si="250"/>
        <v>100</v>
      </c>
      <c r="L2338" s="23">
        <f t="shared" si="251"/>
        <v>0</v>
      </c>
      <c r="M2338" s="23">
        <f t="shared" si="252"/>
        <v>0</v>
      </c>
      <c r="N2338" s="23">
        <f t="shared" si="253"/>
        <v>1.2361111111111112</v>
      </c>
      <c r="O2338" s="23">
        <f t="shared" si="254"/>
        <v>36.444444444444443</v>
      </c>
      <c r="S2338" s="6"/>
      <c r="T2338" s="6"/>
      <c r="U2338" s="6"/>
    </row>
    <row r="2339" spans="1:21" x14ac:dyDescent="0.25">
      <c r="A2339" s="6" t="s">
        <v>3798</v>
      </c>
      <c r="B2339" s="91" t="s">
        <v>12769</v>
      </c>
      <c r="C2339" s="1" t="s">
        <v>5957</v>
      </c>
      <c r="D2339" s="2">
        <v>8.5</v>
      </c>
      <c r="E2339" s="1">
        <v>295</v>
      </c>
      <c r="F2339" s="1">
        <v>17</v>
      </c>
      <c r="G2339" s="1">
        <v>7</v>
      </c>
      <c r="H2339" s="1">
        <v>0</v>
      </c>
      <c r="I2339" s="23">
        <f t="shared" si="248"/>
        <v>34.705882352941174</v>
      </c>
      <c r="J2339" s="23">
        <f t="shared" si="249"/>
        <v>17.352941176470587</v>
      </c>
      <c r="K2339" s="23">
        <f t="shared" si="250"/>
        <v>70.833333333333343</v>
      </c>
      <c r="L2339" s="23">
        <f t="shared" si="251"/>
        <v>29.166666666666668</v>
      </c>
      <c r="M2339" s="23">
        <f t="shared" si="252"/>
        <v>0</v>
      </c>
      <c r="N2339" s="23">
        <f t="shared" si="253"/>
        <v>0.5</v>
      </c>
      <c r="O2339" s="23">
        <f t="shared" si="254"/>
        <v>12.291666666666666</v>
      </c>
      <c r="S2339" s="6"/>
      <c r="T2339" s="6"/>
      <c r="U2339" s="6"/>
    </row>
    <row r="2340" spans="1:21" x14ac:dyDescent="0.25">
      <c r="A2340" s="6" t="s">
        <v>3798</v>
      </c>
      <c r="B2340" s="91" t="s">
        <v>12786</v>
      </c>
      <c r="C2340" s="1" t="s">
        <v>5976</v>
      </c>
      <c r="D2340" s="2">
        <v>33.5</v>
      </c>
      <c r="E2340" s="1">
        <v>976</v>
      </c>
      <c r="F2340" s="1">
        <v>40</v>
      </c>
      <c r="G2340" s="1">
        <v>0</v>
      </c>
      <c r="H2340" s="1">
        <v>0</v>
      </c>
      <c r="I2340" s="23">
        <f t="shared" si="248"/>
        <v>29.134328358208954</v>
      </c>
      <c r="J2340" s="23">
        <f t="shared" si="249"/>
        <v>24.4</v>
      </c>
      <c r="K2340" s="23">
        <f t="shared" si="250"/>
        <v>100</v>
      </c>
      <c r="L2340" s="23">
        <f t="shared" si="251"/>
        <v>0</v>
      </c>
      <c r="M2340" s="23">
        <f t="shared" si="252"/>
        <v>0</v>
      </c>
      <c r="N2340" s="23">
        <f t="shared" si="253"/>
        <v>0.83750000000000002</v>
      </c>
      <c r="O2340" s="23">
        <f t="shared" si="254"/>
        <v>24.4</v>
      </c>
      <c r="S2340" s="6"/>
      <c r="T2340" s="6"/>
      <c r="U2340" s="6"/>
    </row>
    <row r="2341" spans="1:21" x14ac:dyDescent="0.25">
      <c r="A2341" s="6" t="s">
        <v>3798</v>
      </c>
      <c r="B2341" s="91" t="s">
        <v>12806</v>
      </c>
      <c r="C2341" s="1" t="s">
        <v>5993</v>
      </c>
      <c r="D2341" s="2">
        <v>13.13</v>
      </c>
      <c r="E2341" s="1">
        <v>396</v>
      </c>
      <c r="F2341" s="1">
        <v>28</v>
      </c>
      <c r="G2341" s="1">
        <v>11</v>
      </c>
      <c r="H2341" s="1">
        <v>0</v>
      </c>
      <c r="I2341" s="23">
        <f t="shared" si="248"/>
        <v>30.159939070830159</v>
      </c>
      <c r="J2341" s="23">
        <f t="shared" si="249"/>
        <v>14.142857142857142</v>
      </c>
      <c r="K2341" s="23">
        <f t="shared" si="250"/>
        <v>71.794871794871796</v>
      </c>
      <c r="L2341" s="23">
        <f t="shared" si="251"/>
        <v>28.205128205128204</v>
      </c>
      <c r="M2341" s="23">
        <f t="shared" si="252"/>
        <v>0</v>
      </c>
      <c r="N2341" s="23">
        <f t="shared" si="253"/>
        <v>0.46892857142857147</v>
      </c>
      <c r="O2341" s="23">
        <f t="shared" si="254"/>
        <v>10.153846153846153</v>
      </c>
      <c r="S2341" s="50" t="s">
        <v>14274</v>
      </c>
      <c r="T2341" s="6"/>
      <c r="U2341" s="6"/>
    </row>
    <row r="2342" spans="1:21" x14ac:dyDescent="0.25">
      <c r="A2342" s="6" t="s">
        <v>3798</v>
      </c>
      <c r="B2342" s="91" t="s">
        <v>12814</v>
      </c>
      <c r="C2342" s="1" t="s">
        <v>6001</v>
      </c>
      <c r="D2342" s="2">
        <v>8</v>
      </c>
      <c r="E2342" s="1">
        <v>241</v>
      </c>
      <c r="F2342" s="1">
        <v>12</v>
      </c>
      <c r="G2342" s="1">
        <v>0</v>
      </c>
      <c r="H2342" s="1">
        <v>0</v>
      </c>
      <c r="I2342" s="23">
        <f t="shared" si="248"/>
        <v>30.125</v>
      </c>
      <c r="J2342" s="23">
        <f t="shared" si="249"/>
        <v>20.083333333333332</v>
      </c>
      <c r="K2342" s="23">
        <f t="shared" si="250"/>
        <v>100</v>
      </c>
      <c r="L2342" s="23">
        <f t="shared" si="251"/>
        <v>0</v>
      </c>
      <c r="M2342" s="23">
        <f t="shared" si="252"/>
        <v>0</v>
      </c>
      <c r="N2342" s="23">
        <f t="shared" si="253"/>
        <v>0.66666666666666663</v>
      </c>
      <c r="O2342" s="23">
        <f t="shared" si="254"/>
        <v>20.083333333333332</v>
      </c>
      <c r="S2342" s="6"/>
      <c r="T2342" s="6"/>
      <c r="U2342" s="6"/>
    </row>
    <row r="2343" spans="1:21" x14ac:dyDescent="0.25">
      <c r="A2343" s="6" t="s">
        <v>3798</v>
      </c>
      <c r="B2343" s="115" t="s">
        <v>12853</v>
      </c>
      <c r="C2343" s="1" t="s">
        <v>2760</v>
      </c>
      <c r="D2343" s="2">
        <v>3.13</v>
      </c>
      <c r="E2343" s="1">
        <v>96</v>
      </c>
      <c r="F2343" s="1">
        <v>8</v>
      </c>
      <c r="G2343" s="1">
        <v>2</v>
      </c>
      <c r="H2343" s="1">
        <v>0</v>
      </c>
      <c r="I2343" s="23">
        <f t="shared" si="248"/>
        <v>30.670926517571885</v>
      </c>
      <c r="J2343" s="23">
        <f t="shared" si="249"/>
        <v>12</v>
      </c>
      <c r="K2343" s="23">
        <f t="shared" si="250"/>
        <v>80</v>
      </c>
      <c r="L2343" s="23">
        <f t="shared" si="251"/>
        <v>20</v>
      </c>
      <c r="M2343" s="23">
        <f t="shared" si="252"/>
        <v>0</v>
      </c>
      <c r="N2343" s="23">
        <f t="shared" si="253"/>
        <v>0.39124999999999999</v>
      </c>
      <c r="O2343" s="23">
        <f t="shared" si="254"/>
        <v>9.6</v>
      </c>
      <c r="S2343" s="6" t="s">
        <v>14319</v>
      </c>
      <c r="T2343" s="6"/>
      <c r="U2343" s="6"/>
    </row>
    <row r="2344" spans="1:21" x14ac:dyDescent="0.25">
      <c r="A2344" s="6" t="s">
        <v>3798</v>
      </c>
      <c r="B2344" s="118" t="s">
        <v>12857</v>
      </c>
      <c r="C2344" s="1" t="s">
        <v>5447</v>
      </c>
      <c r="D2344" s="2">
        <v>4.13</v>
      </c>
      <c r="E2344" s="1">
        <v>16</v>
      </c>
      <c r="F2344" s="1">
        <v>11</v>
      </c>
      <c r="G2344" s="1">
        <v>24</v>
      </c>
      <c r="H2344" s="1">
        <v>0</v>
      </c>
      <c r="I2344" s="23">
        <f t="shared" si="248"/>
        <v>3.87409200968523</v>
      </c>
      <c r="J2344" s="23">
        <f t="shared" si="249"/>
        <v>1.4545454545454546</v>
      </c>
      <c r="K2344" s="23">
        <f t="shared" si="250"/>
        <v>31.428571428571427</v>
      </c>
      <c r="L2344" s="23">
        <f t="shared" si="251"/>
        <v>68.571428571428569</v>
      </c>
      <c r="M2344" s="23">
        <f t="shared" si="252"/>
        <v>0</v>
      </c>
      <c r="N2344" s="23">
        <f t="shared" si="253"/>
        <v>0.37545454545454543</v>
      </c>
      <c r="O2344" s="23">
        <f t="shared" si="254"/>
        <v>0.45714285714285713</v>
      </c>
      <c r="S2344" s="6"/>
      <c r="T2344" s="6"/>
      <c r="U2344" s="6"/>
    </row>
    <row r="2345" spans="1:21" x14ac:dyDescent="0.25">
      <c r="A2345" s="6" t="s">
        <v>3798</v>
      </c>
      <c r="B2345" s="91" t="s">
        <v>12867</v>
      </c>
      <c r="C2345" s="1" t="s">
        <v>6049</v>
      </c>
      <c r="D2345" s="2">
        <v>3.25</v>
      </c>
      <c r="E2345" s="1">
        <v>108</v>
      </c>
      <c r="F2345" s="1">
        <v>7</v>
      </c>
      <c r="G2345" s="1">
        <v>17</v>
      </c>
      <c r="H2345" s="1">
        <v>0</v>
      </c>
      <c r="I2345" s="23">
        <f t="shared" si="248"/>
        <v>33.230769230769234</v>
      </c>
      <c r="J2345" s="23">
        <f t="shared" si="249"/>
        <v>15.428571428571429</v>
      </c>
      <c r="K2345" s="23">
        <f t="shared" si="250"/>
        <v>29.166666666666668</v>
      </c>
      <c r="L2345" s="23">
        <f t="shared" si="251"/>
        <v>70.833333333333343</v>
      </c>
      <c r="M2345" s="23">
        <f t="shared" si="252"/>
        <v>0</v>
      </c>
      <c r="N2345" s="23">
        <f t="shared" si="253"/>
        <v>0.4642857142857143</v>
      </c>
      <c r="O2345" s="23">
        <f t="shared" si="254"/>
        <v>4.5</v>
      </c>
      <c r="S2345" s="6"/>
      <c r="T2345" s="6"/>
      <c r="U2345" s="6"/>
    </row>
    <row r="2346" spans="1:21" x14ac:dyDescent="0.25">
      <c r="A2346" s="6" t="s">
        <v>3798</v>
      </c>
      <c r="B2346" s="91" t="s">
        <v>12756</v>
      </c>
      <c r="C2346" s="1" t="s">
        <v>5945</v>
      </c>
      <c r="D2346" s="2">
        <v>3.88</v>
      </c>
      <c r="E2346" s="1">
        <v>156</v>
      </c>
      <c r="F2346" s="1">
        <v>11</v>
      </c>
      <c r="G2346" s="1">
        <v>16</v>
      </c>
      <c r="H2346" s="1">
        <v>0</v>
      </c>
      <c r="I2346" s="23">
        <f t="shared" si="248"/>
        <v>40.206185567010309</v>
      </c>
      <c r="J2346" s="23">
        <f t="shared" si="249"/>
        <v>14.181818181818182</v>
      </c>
      <c r="K2346" s="23">
        <f t="shared" si="250"/>
        <v>40.74074074074074</v>
      </c>
      <c r="L2346" s="23">
        <f t="shared" si="251"/>
        <v>59.259259259259252</v>
      </c>
      <c r="M2346" s="23">
        <f t="shared" si="252"/>
        <v>0</v>
      </c>
      <c r="N2346" s="23">
        <f t="shared" si="253"/>
        <v>0.35272727272727272</v>
      </c>
      <c r="O2346" s="23">
        <f t="shared" si="254"/>
        <v>5.7777777777777777</v>
      </c>
      <c r="S2346" s="6"/>
      <c r="T2346" s="6"/>
      <c r="U2346" s="6"/>
    </row>
    <row r="2347" spans="1:21" x14ac:dyDescent="0.25">
      <c r="A2347" s="6" t="s">
        <v>3798</v>
      </c>
      <c r="B2347" s="91" t="s">
        <v>15056</v>
      </c>
      <c r="C2347" s="1" t="s">
        <v>6068</v>
      </c>
      <c r="D2347" s="2">
        <v>35.125</v>
      </c>
      <c r="E2347" s="1">
        <v>1277</v>
      </c>
      <c r="F2347" s="1">
        <v>60</v>
      </c>
      <c r="G2347" s="1">
        <v>31</v>
      </c>
      <c r="H2347" s="1">
        <v>13</v>
      </c>
      <c r="I2347" s="23">
        <f t="shared" si="248"/>
        <v>36.355871886120994</v>
      </c>
      <c r="J2347" s="23">
        <f t="shared" si="249"/>
        <v>21.283333333333335</v>
      </c>
      <c r="K2347" s="23">
        <f t="shared" si="250"/>
        <v>57.692307692307686</v>
      </c>
      <c r="L2347" s="23">
        <f t="shared" si="251"/>
        <v>29.807692307692307</v>
      </c>
      <c r="M2347" s="23">
        <f t="shared" si="252"/>
        <v>12.5</v>
      </c>
      <c r="N2347" s="23">
        <f t="shared" si="253"/>
        <v>0.5854166666666667</v>
      </c>
      <c r="O2347" s="23">
        <f t="shared" si="254"/>
        <v>12.278846153846153</v>
      </c>
      <c r="P2347" s="6"/>
      <c r="S2347" s="6"/>
      <c r="T2347" s="6"/>
      <c r="U2347" s="6"/>
    </row>
    <row r="2348" spans="1:21" x14ac:dyDescent="0.25">
      <c r="A2348" s="6" t="s">
        <v>3798</v>
      </c>
      <c r="B2348" s="91" t="s">
        <v>12891</v>
      </c>
      <c r="C2348" s="1" t="s">
        <v>6078</v>
      </c>
      <c r="D2348" s="2">
        <v>2</v>
      </c>
      <c r="E2348" s="1">
        <v>8</v>
      </c>
      <c r="F2348" s="1">
        <v>8</v>
      </c>
      <c r="G2348" s="1">
        <v>17</v>
      </c>
      <c r="H2348" s="1">
        <v>0</v>
      </c>
      <c r="I2348" s="23">
        <f t="shared" si="248"/>
        <v>4</v>
      </c>
      <c r="J2348" s="23">
        <f t="shared" si="249"/>
        <v>1</v>
      </c>
      <c r="K2348" s="23">
        <f t="shared" si="250"/>
        <v>32</v>
      </c>
      <c r="L2348" s="23">
        <f t="shared" si="251"/>
        <v>68</v>
      </c>
      <c r="M2348" s="23">
        <f t="shared" si="252"/>
        <v>0</v>
      </c>
      <c r="N2348" s="23">
        <f t="shared" si="253"/>
        <v>0.25</v>
      </c>
      <c r="O2348" s="23">
        <f t="shared" si="254"/>
        <v>0.32</v>
      </c>
      <c r="S2348" s="6"/>
      <c r="T2348" s="6"/>
      <c r="U2348" s="6"/>
    </row>
    <row r="2349" spans="1:21" x14ac:dyDescent="0.25">
      <c r="A2349" s="6" t="s">
        <v>3798</v>
      </c>
      <c r="B2349" s="91" t="s">
        <v>12932</v>
      </c>
      <c r="C2349" s="1" t="s">
        <v>6116</v>
      </c>
      <c r="D2349" s="2">
        <v>0.88</v>
      </c>
      <c r="E2349" s="1">
        <v>41</v>
      </c>
      <c r="F2349" s="1">
        <v>2</v>
      </c>
      <c r="G2349" s="1">
        <v>4</v>
      </c>
      <c r="H2349" s="1">
        <v>0</v>
      </c>
      <c r="I2349" s="23">
        <f t="shared" si="248"/>
        <v>46.590909090909093</v>
      </c>
      <c r="J2349" s="23">
        <f t="shared" si="249"/>
        <v>20.5</v>
      </c>
      <c r="K2349" s="23">
        <f t="shared" si="250"/>
        <v>33.333333333333329</v>
      </c>
      <c r="L2349" s="23">
        <f t="shared" si="251"/>
        <v>66.666666666666657</v>
      </c>
      <c r="M2349" s="23">
        <f t="shared" si="252"/>
        <v>0</v>
      </c>
      <c r="N2349" s="23">
        <f t="shared" si="253"/>
        <v>0.44</v>
      </c>
      <c r="O2349" s="23">
        <f t="shared" si="254"/>
        <v>6.833333333333333</v>
      </c>
      <c r="S2349" s="6"/>
      <c r="T2349" s="6"/>
      <c r="U2349" s="6"/>
    </row>
    <row r="2350" spans="1:21" x14ac:dyDescent="0.25">
      <c r="A2350" s="6" t="s">
        <v>3798</v>
      </c>
      <c r="B2350" s="91" t="s">
        <v>12946</v>
      </c>
      <c r="C2350" s="1" t="s">
        <v>6128</v>
      </c>
      <c r="D2350" s="2">
        <v>0</v>
      </c>
      <c r="E2350" s="1">
        <v>1340</v>
      </c>
      <c r="F2350" s="1">
        <v>0</v>
      </c>
      <c r="G2350" s="1">
        <v>248</v>
      </c>
      <c r="H2350" s="1">
        <v>9</v>
      </c>
      <c r="I2350" s="23" t="e">
        <f t="shared" si="248"/>
        <v>#DIV/0!</v>
      </c>
      <c r="J2350" s="23" t="e">
        <f t="shared" si="249"/>
        <v>#DIV/0!</v>
      </c>
      <c r="K2350" s="23">
        <f t="shared" si="250"/>
        <v>0</v>
      </c>
      <c r="L2350" s="23">
        <f t="shared" si="251"/>
        <v>96.498054474708169</v>
      </c>
      <c r="M2350" s="23">
        <f t="shared" si="252"/>
        <v>3.5019455252918288</v>
      </c>
      <c r="N2350" s="23" t="e">
        <f t="shared" si="253"/>
        <v>#DIV/0!</v>
      </c>
      <c r="O2350" s="23">
        <f t="shared" si="254"/>
        <v>5.2140077821011674</v>
      </c>
      <c r="S2350" s="50" t="s">
        <v>14275</v>
      </c>
      <c r="T2350" s="6"/>
      <c r="U2350" s="6"/>
    </row>
    <row r="2351" spans="1:21" x14ac:dyDescent="0.25">
      <c r="A2351" s="6" t="s">
        <v>3798</v>
      </c>
      <c r="B2351" s="91" t="s">
        <v>12947</v>
      </c>
      <c r="C2351" s="1" t="s">
        <v>6129</v>
      </c>
      <c r="D2351" s="2">
        <v>25</v>
      </c>
      <c r="E2351" s="1">
        <v>679</v>
      </c>
      <c r="F2351" s="1">
        <v>32</v>
      </c>
      <c r="G2351" s="1">
        <v>9</v>
      </c>
      <c r="H2351" s="1">
        <v>4</v>
      </c>
      <c r="I2351" s="23">
        <f t="shared" si="248"/>
        <v>27.16</v>
      </c>
      <c r="J2351" s="23">
        <f t="shared" si="249"/>
        <v>21.21875</v>
      </c>
      <c r="K2351" s="23">
        <f t="shared" si="250"/>
        <v>71.111111111111114</v>
      </c>
      <c r="L2351" s="23">
        <f t="shared" si="251"/>
        <v>20</v>
      </c>
      <c r="M2351" s="23">
        <f t="shared" si="252"/>
        <v>8.8888888888888893</v>
      </c>
      <c r="N2351" s="23">
        <f t="shared" si="253"/>
        <v>0.78125</v>
      </c>
      <c r="O2351" s="23">
        <f t="shared" si="254"/>
        <v>15.088888888888889</v>
      </c>
      <c r="S2351" s="6"/>
      <c r="T2351" s="6"/>
      <c r="U2351" s="6"/>
    </row>
    <row r="2352" spans="1:21" x14ac:dyDescent="0.25">
      <c r="A2352" s="6" t="s">
        <v>3798</v>
      </c>
      <c r="B2352" s="91" t="s">
        <v>12913</v>
      </c>
      <c r="C2352" s="1" t="s">
        <v>2798</v>
      </c>
      <c r="D2352" s="2">
        <v>17.5</v>
      </c>
      <c r="E2352" s="1">
        <v>519</v>
      </c>
      <c r="F2352" s="1">
        <v>22</v>
      </c>
      <c r="G2352" s="1">
        <v>22</v>
      </c>
      <c r="H2352" s="1">
        <v>2</v>
      </c>
      <c r="I2352" s="23">
        <f t="shared" si="248"/>
        <v>29.657142857142858</v>
      </c>
      <c r="J2352" s="23">
        <f t="shared" si="249"/>
        <v>23.59090909090909</v>
      </c>
      <c r="K2352" s="23">
        <f t="shared" si="250"/>
        <v>47.826086956521742</v>
      </c>
      <c r="L2352" s="23">
        <f t="shared" si="251"/>
        <v>47.826086956521742</v>
      </c>
      <c r="M2352" s="23">
        <f t="shared" si="252"/>
        <v>4.3478260869565215</v>
      </c>
      <c r="N2352" s="23">
        <f t="shared" si="253"/>
        <v>0.79545454545454541</v>
      </c>
      <c r="O2352" s="23">
        <f t="shared" si="254"/>
        <v>11.282608695652174</v>
      </c>
      <c r="S2352" s="6"/>
      <c r="T2352" s="6"/>
      <c r="U2352" s="6"/>
    </row>
    <row r="2353" spans="1:21" x14ac:dyDescent="0.25">
      <c r="A2353" s="6" t="s">
        <v>3798</v>
      </c>
      <c r="B2353" s="118" t="s">
        <v>12939</v>
      </c>
      <c r="C2353" s="1" t="s">
        <v>1830</v>
      </c>
      <c r="D2353" s="2">
        <v>19.5</v>
      </c>
      <c r="E2353" s="1">
        <v>581</v>
      </c>
      <c r="F2353" s="1">
        <v>39</v>
      </c>
      <c r="G2353" s="1">
        <v>1</v>
      </c>
      <c r="H2353" s="1">
        <v>0</v>
      </c>
      <c r="I2353" s="23">
        <f t="shared" si="248"/>
        <v>29.794871794871796</v>
      </c>
      <c r="J2353" s="23">
        <f t="shared" si="249"/>
        <v>14.897435897435898</v>
      </c>
      <c r="K2353" s="23">
        <f t="shared" si="250"/>
        <v>97.5</v>
      </c>
      <c r="L2353" s="23">
        <f t="shared" si="251"/>
        <v>2.5</v>
      </c>
      <c r="M2353" s="23">
        <f t="shared" si="252"/>
        <v>0</v>
      </c>
      <c r="N2353" s="23">
        <f t="shared" si="253"/>
        <v>0.5</v>
      </c>
      <c r="O2353" s="23">
        <f t="shared" si="254"/>
        <v>14.525</v>
      </c>
      <c r="S2353" s="6"/>
      <c r="T2353" s="6"/>
      <c r="U2353" s="6"/>
    </row>
    <row r="2354" spans="1:21" x14ac:dyDescent="0.25">
      <c r="A2354" s="6" t="s">
        <v>3798</v>
      </c>
      <c r="B2354" s="91" t="s">
        <v>12980</v>
      </c>
      <c r="C2354" s="1" t="s">
        <v>6154</v>
      </c>
      <c r="D2354" s="2">
        <v>0</v>
      </c>
      <c r="E2354" s="1">
        <v>0</v>
      </c>
      <c r="F2354" s="1">
        <v>0</v>
      </c>
      <c r="G2354" s="1">
        <v>30</v>
      </c>
      <c r="H2354" s="1">
        <v>5</v>
      </c>
      <c r="I2354" s="23" t="e">
        <f t="shared" si="248"/>
        <v>#DIV/0!</v>
      </c>
      <c r="J2354" s="23" t="e">
        <f t="shared" si="249"/>
        <v>#DIV/0!</v>
      </c>
      <c r="K2354" s="23">
        <f t="shared" si="250"/>
        <v>0</v>
      </c>
      <c r="L2354" s="23">
        <f t="shared" si="251"/>
        <v>85.714285714285708</v>
      </c>
      <c r="M2354" s="23">
        <f t="shared" si="252"/>
        <v>14.285714285714285</v>
      </c>
      <c r="N2354" s="23" t="e">
        <f t="shared" si="253"/>
        <v>#DIV/0!</v>
      </c>
      <c r="O2354" s="23">
        <f t="shared" si="254"/>
        <v>0</v>
      </c>
      <c r="S2354" s="6"/>
      <c r="T2354" s="6"/>
      <c r="U2354" s="6"/>
    </row>
    <row r="2355" spans="1:21" x14ac:dyDescent="0.25">
      <c r="A2355" s="6" t="s">
        <v>3798</v>
      </c>
      <c r="B2355" s="91" t="s">
        <v>13003</v>
      </c>
      <c r="C2355" s="1" t="s">
        <v>6173</v>
      </c>
      <c r="D2355" s="2">
        <v>14.125</v>
      </c>
      <c r="E2355" s="1">
        <v>444</v>
      </c>
      <c r="F2355" s="1">
        <v>35</v>
      </c>
      <c r="G2355" s="1">
        <v>11</v>
      </c>
      <c r="H2355" s="1">
        <v>0</v>
      </c>
      <c r="I2355" s="23">
        <f t="shared" si="248"/>
        <v>31.43362831858407</v>
      </c>
      <c r="J2355" s="23">
        <f t="shared" si="249"/>
        <v>12.685714285714285</v>
      </c>
      <c r="K2355" s="23">
        <f t="shared" si="250"/>
        <v>76.08695652173914</v>
      </c>
      <c r="L2355" s="23">
        <f t="shared" si="251"/>
        <v>23.913043478260871</v>
      </c>
      <c r="M2355" s="23">
        <f t="shared" si="252"/>
        <v>0</v>
      </c>
      <c r="N2355" s="23">
        <f t="shared" si="253"/>
        <v>0.40357142857142858</v>
      </c>
      <c r="O2355" s="23">
        <f t="shared" si="254"/>
        <v>9.6521739130434785</v>
      </c>
      <c r="S2355" s="6"/>
      <c r="T2355" s="6"/>
      <c r="U2355" s="6"/>
    </row>
    <row r="2356" spans="1:21" x14ac:dyDescent="0.25">
      <c r="A2356" s="6" t="s">
        <v>3798</v>
      </c>
      <c r="B2356" s="91" t="s">
        <v>13015</v>
      </c>
      <c r="C2356" s="1" t="s">
        <v>6185</v>
      </c>
      <c r="D2356" s="2">
        <v>13.375</v>
      </c>
      <c r="E2356" s="1">
        <v>392</v>
      </c>
      <c r="F2356" s="1">
        <v>22</v>
      </c>
      <c r="G2356" s="1">
        <v>24</v>
      </c>
      <c r="H2356" s="1">
        <v>0</v>
      </c>
      <c r="I2356" s="23">
        <f t="shared" si="248"/>
        <v>29.308411214953271</v>
      </c>
      <c r="J2356" s="23">
        <f t="shared" si="249"/>
        <v>17.818181818181817</v>
      </c>
      <c r="K2356" s="23">
        <f t="shared" si="250"/>
        <v>47.826086956521742</v>
      </c>
      <c r="L2356" s="23">
        <f t="shared" si="251"/>
        <v>52.173913043478258</v>
      </c>
      <c r="M2356" s="23">
        <f t="shared" si="252"/>
        <v>0</v>
      </c>
      <c r="N2356" s="23">
        <f t="shared" si="253"/>
        <v>0.60795454545454541</v>
      </c>
      <c r="O2356" s="23">
        <f t="shared" si="254"/>
        <v>8.5217391304347831</v>
      </c>
      <c r="S2356" s="6"/>
      <c r="T2356" s="6"/>
      <c r="U2356" s="6"/>
    </row>
    <row r="2357" spans="1:21" x14ac:dyDescent="0.25">
      <c r="A2357" s="6" t="s">
        <v>3798</v>
      </c>
      <c r="B2357" s="91" t="s">
        <v>12882</v>
      </c>
      <c r="C2357" s="1" t="s">
        <v>6067</v>
      </c>
      <c r="D2357" s="2">
        <v>14.875</v>
      </c>
      <c r="E2357" s="1">
        <v>452</v>
      </c>
      <c r="F2357" s="1">
        <v>24</v>
      </c>
      <c r="G2357" s="1">
        <v>23</v>
      </c>
      <c r="H2357" s="1">
        <v>7</v>
      </c>
      <c r="I2357" s="23">
        <f t="shared" si="248"/>
        <v>30.386554621848738</v>
      </c>
      <c r="J2357" s="23">
        <f t="shared" si="249"/>
        <v>18.833333333333332</v>
      </c>
      <c r="K2357" s="23">
        <f t="shared" si="250"/>
        <v>44.444444444444443</v>
      </c>
      <c r="L2357" s="23">
        <f t="shared" si="251"/>
        <v>42.592592592592595</v>
      </c>
      <c r="M2357" s="23">
        <f t="shared" si="252"/>
        <v>12.962962962962962</v>
      </c>
      <c r="N2357" s="23">
        <f t="shared" si="253"/>
        <v>0.61979166666666663</v>
      </c>
      <c r="O2357" s="23">
        <f t="shared" si="254"/>
        <v>8.3703703703703702</v>
      </c>
      <c r="S2357" s="6"/>
      <c r="T2357" s="6"/>
      <c r="U2357" s="6"/>
    </row>
    <row r="2358" spans="1:21" x14ac:dyDescent="0.25">
      <c r="A2358" s="6" t="s">
        <v>3798</v>
      </c>
      <c r="B2358" s="118" t="s">
        <v>12734</v>
      </c>
      <c r="C2358" s="1" t="s">
        <v>251</v>
      </c>
      <c r="D2358" s="2">
        <v>6.63</v>
      </c>
      <c r="E2358" s="1">
        <v>193</v>
      </c>
      <c r="F2358" s="1">
        <v>9</v>
      </c>
      <c r="G2358" s="1">
        <v>12</v>
      </c>
      <c r="H2358" s="1">
        <v>0</v>
      </c>
      <c r="I2358" s="23">
        <f t="shared" si="248"/>
        <v>29.110105580693816</v>
      </c>
      <c r="J2358" s="23">
        <f t="shared" si="249"/>
        <v>21.444444444444443</v>
      </c>
      <c r="K2358" s="23">
        <f t="shared" si="250"/>
        <v>42.857142857142854</v>
      </c>
      <c r="L2358" s="23">
        <f t="shared" si="251"/>
        <v>57.142857142857139</v>
      </c>
      <c r="M2358" s="23">
        <f t="shared" si="252"/>
        <v>0</v>
      </c>
      <c r="N2358" s="23">
        <f t="shared" si="253"/>
        <v>0.73666666666666669</v>
      </c>
      <c r="O2358" s="23">
        <f t="shared" si="254"/>
        <v>9.1904761904761898</v>
      </c>
      <c r="S2358" s="6"/>
      <c r="T2358" s="6"/>
      <c r="U2358" s="6"/>
    </row>
    <row r="2359" spans="1:21" x14ac:dyDescent="0.25">
      <c r="A2359" s="6" t="s">
        <v>3798</v>
      </c>
      <c r="B2359" s="91" t="s">
        <v>12751</v>
      </c>
      <c r="C2359" s="1" t="s">
        <v>2059</v>
      </c>
      <c r="D2359" s="2">
        <v>3.38</v>
      </c>
      <c r="E2359" s="1">
        <v>98</v>
      </c>
      <c r="F2359" s="1">
        <v>7</v>
      </c>
      <c r="G2359" s="1">
        <v>8</v>
      </c>
      <c r="H2359" s="1">
        <v>0</v>
      </c>
      <c r="I2359" s="23">
        <f t="shared" si="248"/>
        <v>28.994082840236686</v>
      </c>
      <c r="J2359" s="23">
        <f t="shared" si="249"/>
        <v>14</v>
      </c>
      <c r="K2359" s="23">
        <f t="shared" si="250"/>
        <v>46.666666666666664</v>
      </c>
      <c r="L2359" s="23">
        <f t="shared" si="251"/>
        <v>53.333333333333336</v>
      </c>
      <c r="M2359" s="23">
        <f t="shared" si="252"/>
        <v>0</v>
      </c>
      <c r="N2359" s="23">
        <f t="shared" si="253"/>
        <v>0.48285714285714282</v>
      </c>
      <c r="O2359" s="23">
        <f t="shared" si="254"/>
        <v>6.5333333333333332</v>
      </c>
      <c r="S2359" s="6"/>
      <c r="T2359" s="6"/>
      <c r="U2359" s="6"/>
    </row>
    <row r="2360" spans="1:21" x14ac:dyDescent="0.25">
      <c r="A2360" s="6" t="s">
        <v>3798</v>
      </c>
      <c r="B2360" s="118" t="s">
        <v>12852</v>
      </c>
      <c r="C2360" s="1" t="s">
        <v>6038</v>
      </c>
      <c r="D2360" s="2">
        <v>0</v>
      </c>
      <c r="E2360" s="1">
        <v>0</v>
      </c>
      <c r="F2360" s="1">
        <v>0</v>
      </c>
      <c r="G2360" s="1">
        <v>5</v>
      </c>
      <c r="H2360" s="1">
        <v>0</v>
      </c>
      <c r="I2360" s="23" t="e">
        <f t="shared" si="248"/>
        <v>#DIV/0!</v>
      </c>
      <c r="J2360" s="23" t="e">
        <f t="shared" si="249"/>
        <v>#DIV/0!</v>
      </c>
      <c r="K2360" s="23">
        <f t="shared" si="250"/>
        <v>0</v>
      </c>
      <c r="L2360" s="23">
        <f t="shared" si="251"/>
        <v>100</v>
      </c>
      <c r="M2360" s="23">
        <f t="shared" si="252"/>
        <v>0</v>
      </c>
      <c r="N2360" s="23" t="e">
        <f t="shared" si="253"/>
        <v>#DIV/0!</v>
      </c>
      <c r="O2360" s="23">
        <f t="shared" si="254"/>
        <v>0</v>
      </c>
      <c r="S2360" s="6"/>
      <c r="T2360" s="6"/>
      <c r="U2360" s="6"/>
    </row>
    <row r="2361" spans="1:21" x14ac:dyDescent="0.25">
      <c r="A2361" s="6" t="s">
        <v>3798</v>
      </c>
      <c r="B2361" s="91" t="s">
        <v>12951</v>
      </c>
      <c r="C2361" s="1" t="s">
        <v>1731</v>
      </c>
      <c r="D2361" s="2">
        <v>11</v>
      </c>
      <c r="E2361" s="1">
        <v>358</v>
      </c>
      <c r="F2361" s="1">
        <v>22</v>
      </c>
      <c r="G2361" s="1">
        <v>7</v>
      </c>
      <c r="H2361" s="1">
        <v>0</v>
      </c>
      <c r="I2361" s="23">
        <f t="shared" si="248"/>
        <v>32.545454545454547</v>
      </c>
      <c r="J2361" s="23">
        <f t="shared" si="249"/>
        <v>16.272727272727273</v>
      </c>
      <c r="K2361" s="23">
        <f t="shared" si="250"/>
        <v>75.862068965517238</v>
      </c>
      <c r="L2361" s="23">
        <f t="shared" si="251"/>
        <v>24.137931034482758</v>
      </c>
      <c r="M2361" s="23">
        <f t="shared" si="252"/>
        <v>0</v>
      </c>
      <c r="N2361" s="23">
        <f t="shared" si="253"/>
        <v>0.5</v>
      </c>
      <c r="O2361" s="23">
        <f t="shared" si="254"/>
        <v>12.344827586206897</v>
      </c>
      <c r="S2361" s="6"/>
      <c r="T2361" s="6"/>
      <c r="U2361" s="6"/>
    </row>
    <row r="2362" spans="1:21" x14ac:dyDescent="0.25">
      <c r="A2362" s="6" t="s">
        <v>3798</v>
      </c>
      <c r="B2362" s="118" t="s">
        <v>12631</v>
      </c>
      <c r="C2362" s="1" t="s">
        <v>5821</v>
      </c>
      <c r="D2362" s="2">
        <v>0</v>
      </c>
      <c r="E2362" s="1">
        <v>7</v>
      </c>
      <c r="F2362" s="1">
        <v>0</v>
      </c>
      <c r="G2362" s="1">
        <v>25</v>
      </c>
      <c r="H2362" s="1">
        <v>0</v>
      </c>
      <c r="I2362" s="23" t="e">
        <f t="shared" si="248"/>
        <v>#DIV/0!</v>
      </c>
      <c r="J2362" s="23" t="e">
        <f t="shared" si="249"/>
        <v>#DIV/0!</v>
      </c>
      <c r="K2362" s="23">
        <f t="shared" si="250"/>
        <v>0</v>
      </c>
      <c r="L2362" s="23">
        <f t="shared" si="251"/>
        <v>100</v>
      </c>
      <c r="M2362" s="23">
        <f t="shared" si="252"/>
        <v>0</v>
      </c>
      <c r="N2362" s="23" t="e">
        <f t="shared" si="253"/>
        <v>#DIV/0!</v>
      </c>
      <c r="O2362" s="23">
        <f t="shared" si="254"/>
        <v>0.28000000000000003</v>
      </c>
      <c r="S2362" s="6"/>
      <c r="T2362" s="6"/>
      <c r="U2362" s="6"/>
    </row>
    <row r="2363" spans="1:21" x14ac:dyDescent="0.25">
      <c r="A2363" s="6" t="s">
        <v>3798</v>
      </c>
      <c r="B2363" s="118" t="s">
        <v>12639</v>
      </c>
      <c r="C2363" s="1" t="s">
        <v>5828</v>
      </c>
      <c r="D2363" s="2">
        <v>8.6300000000000008</v>
      </c>
      <c r="E2363" s="1">
        <v>245</v>
      </c>
      <c r="F2363" s="1">
        <v>31</v>
      </c>
      <c r="G2363" s="1">
        <v>48</v>
      </c>
      <c r="H2363" s="1">
        <v>0</v>
      </c>
      <c r="I2363" s="23">
        <f t="shared" si="248"/>
        <v>28.389339513325606</v>
      </c>
      <c r="J2363" s="23">
        <f t="shared" si="249"/>
        <v>7.903225806451613</v>
      </c>
      <c r="K2363" s="23">
        <f t="shared" si="250"/>
        <v>39.24050632911392</v>
      </c>
      <c r="L2363" s="23">
        <f t="shared" si="251"/>
        <v>60.75949367088608</v>
      </c>
      <c r="M2363" s="23">
        <f t="shared" si="252"/>
        <v>0</v>
      </c>
      <c r="N2363" s="23">
        <f t="shared" si="253"/>
        <v>0.2783870967741936</v>
      </c>
      <c r="O2363" s="23">
        <f t="shared" si="254"/>
        <v>3.1012658227848102</v>
      </c>
      <c r="S2363" s="6"/>
      <c r="T2363" s="6"/>
      <c r="U2363" s="6"/>
    </row>
    <row r="2364" spans="1:21" x14ac:dyDescent="0.25">
      <c r="A2364" s="6" t="s">
        <v>3798</v>
      </c>
      <c r="B2364" s="91" t="s">
        <v>12761</v>
      </c>
      <c r="C2364" s="1" t="s">
        <v>5949</v>
      </c>
      <c r="D2364" s="2">
        <v>23.5</v>
      </c>
      <c r="E2364" s="1">
        <v>147</v>
      </c>
      <c r="F2364" s="1">
        <v>37</v>
      </c>
      <c r="G2364" s="1">
        <v>0</v>
      </c>
      <c r="H2364" s="1">
        <v>0</v>
      </c>
      <c r="I2364" s="23">
        <f t="shared" si="248"/>
        <v>6.2553191489361701</v>
      </c>
      <c r="J2364" s="23">
        <f t="shared" si="249"/>
        <v>3.9729729729729728</v>
      </c>
      <c r="K2364" s="23">
        <f t="shared" si="250"/>
        <v>100</v>
      </c>
      <c r="L2364" s="23">
        <f t="shared" si="251"/>
        <v>0</v>
      </c>
      <c r="M2364" s="23">
        <f t="shared" si="252"/>
        <v>0</v>
      </c>
      <c r="N2364" s="23">
        <f t="shared" si="253"/>
        <v>0.63513513513513509</v>
      </c>
      <c r="O2364" s="23">
        <f t="shared" si="254"/>
        <v>3.9729729729729728</v>
      </c>
      <c r="S2364" s="6"/>
      <c r="T2364" s="6"/>
      <c r="U2364" s="6"/>
    </row>
    <row r="2365" spans="1:21" x14ac:dyDescent="0.25">
      <c r="A2365" s="6" t="s">
        <v>3798</v>
      </c>
      <c r="B2365" s="118" t="s">
        <v>12693</v>
      </c>
      <c r="C2365" s="1" t="s">
        <v>5876</v>
      </c>
      <c r="D2365" s="2">
        <v>9.25</v>
      </c>
      <c r="E2365" s="1">
        <v>249</v>
      </c>
      <c r="F2365" s="1">
        <v>8</v>
      </c>
      <c r="G2365" s="1">
        <v>77</v>
      </c>
      <c r="H2365" s="1">
        <v>1</v>
      </c>
      <c r="I2365" s="23">
        <f t="shared" si="248"/>
        <v>26.918918918918919</v>
      </c>
      <c r="J2365" s="23">
        <f t="shared" si="249"/>
        <v>31.125</v>
      </c>
      <c r="K2365" s="23">
        <f t="shared" si="250"/>
        <v>9.3023255813953494</v>
      </c>
      <c r="L2365" s="23">
        <f t="shared" si="251"/>
        <v>89.534883720930239</v>
      </c>
      <c r="M2365" s="23">
        <f t="shared" si="252"/>
        <v>1.1627906976744187</v>
      </c>
      <c r="N2365" s="23">
        <f t="shared" si="253"/>
        <v>1.15625</v>
      </c>
      <c r="O2365" s="23">
        <f t="shared" si="254"/>
        <v>2.8953488372093021</v>
      </c>
      <c r="S2365" s="6"/>
      <c r="T2365" s="6"/>
      <c r="U2365" s="6"/>
    </row>
    <row r="2366" spans="1:21" x14ac:dyDescent="0.25">
      <c r="A2366" s="6" t="s">
        <v>3798</v>
      </c>
      <c r="B2366" s="91" t="s">
        <v>12752</v>
      </c>
      <c r="C2366" s="1" t="s">
        <v>5941</v>
      </c>
      <c r="D2366" s="2">
        <v>16.625</v>
      </c>
      <c r="E2366" s="1">
        <v>485</v>
      </c>
      <c r="F2366" s="1">
        <v>31</v>
      </c>
      <c r="G2366" s="1">
        <v>61</v>
      </c>
      <c r="H2366" s="1">
        <v>0</v>
      </c>
      <c r="I2366" s="23">
        <f t="shared" si="248"/>
        <v>29.172932330827066</v>
      </c>
      <c r="J2366" s="23">
        <f t="shared" si="249"/>
        <v>15.64516129032258</v>
      </c>
      <c r="K2366" s="23">
        <f t="shared" si="250"/>
        <v>33.695652173913047</v>
      </c>
      <c r="L2366" s="23">
        <f t="shared" si="251"/>
        <v>66.304347826086953</v>
      </c>
      <c r="M2366" s="23">
        <f t="shared" si="252"/>
        <v>0</v>
      </c>
      <c r="N2366" s="23">
        <f t="shared" si="253"/>
        <v>0.53629032258064513</v>
      </c>
      <c r="O2366" s="23">
        <f t="shared" si="254"/>
        <v>5.2717391304347823</v>
      </c>
      <c r="S2366" s="86" t="s">
        <v>14281</v>
      </c>
      <c r="T2366" s="6"/>
      <c r="U2366" s="6"/>
    </row>
    <row r="2367" spans="1:21" x14ac:dyDescent="0.25">
      <c r="A2367" s="6" t="s">
        <v>3798</v>
      </c>
      <c r="B2367" s="115" t="s">
        <v>12758</v>
      </c>
      <c r="C2367" s="1" t="s">
        <v>5946</v>
      </c>
      <c r="D2367" s="2">
        <v>2.625</v>
      </c>
      <c r="E2367" s="1">
        <v>86</v>
      </c>
      <c r="F2367" s="1">
        <v>9</v>
      </c>
      <c r="G2367" s="1">
        <v>2</v>
      </c>
      <c r="H2367" s="1">
        <v>0</v>
      </c>
      <c r="I2367" s="23">
        <f t="shared" si="248"/>
        <v>32.761904761904759</v>
      </c>
      <c r="J2367" s="23">
        <f t="shared" si="249"/>
        <v>9.5555555555555554</v>
      </c>
      <c r="K2367" s="23">
        <f t="shared" si="250"/>
        <v>81.818181818181827</v>
      </c>
      <c r="L2367" s="23">
        <f t="shared" si="251"/>
        <v>18.181818181818183</v>
      </c>
      <c r="M2367" s="23">
        <f t="shared" si="252"/>
        <v>0</v>
      </c>
      <c r="N2367" s="23">
        <f t="shared" si="253"/>
        <v>0.29166666666666669</v>
      </c>
      <c r="O2367" s="23">
        <f t="shared" si="254"/>
        <v>7.8181818181818183</v>
      </c>
      <c r="S2367" s="6"/>
      <c r="T2367" s="6"/>
      <c r="U2367" s="6"/>
    </row>
    <row r="2368" spans="1:21" x14ac:dyDescent="0.25">
      <c r="A2368" s="6" t="s">
        <v>3798</v>
      </c>
      <c r="B2368" s="115" t="s">
        <v>12759</v>
      </c>
      <c r="C2368" s="1" t="s">
        <v>5947</v>
      </c>
      <c r="D2368" s="2">
        <v>10.875</v>
      </c>
      <c r="E2368" s="1">
        <v>316</v>
      </c>
      <c r="F2368" s="1">
        <v>14</v>
      </c>
      <c r="G2368" s="1">
        <v>0</v>
      </c>
      <c r="H2368" s="1">
        <v>0</v>
      </c>
      <c r="I2368" s="23">
        <f t="shared" si="248"/>
        <v>29.057471264367816</v>
      </c>
      <c r="J2368" s="23">
        <f t="shared" si="249"/>
        <v>22.571428571428573</v>
      </c>
      <c r="K2368" s="23">
        <f t="shared" si="250"/>
        <v>100</v>
      </c>
      <c r="L2368" s="23">
        <f t="shared" si="251"/>
        <v>0</v>
      </c>
      <c r="M2368" s="23">
        <f t="shared" si="252"/>
        <v>0</v>
      </c>
      <c r="N2368" s="23">
        <f t="shared" si="253"/>
        <v>0.7767857142857143</v>
      </c>
      <c r="O2368" s="23">
        <f t="shared" si="254"/>
        <v>22.571428571428573</v>
      </c>
      <c r="S2368" s="6"/>
      <c r="T2368" s="6"/>
      <c r="U2368" s="6"/>
    </row>
    <row r="2369" spans="1:21" x14ac:dyDescent="0.25">
      <c r="A2369" s="6" t="s">
        <v>3798</v>
      </c>
      <c r="B2369" s="115" t="s">
        <v>12781</v>
      </c>
      <c r="C2369" s="1" t="s">
        <v>5970</v>
      </c>
      <c r="D2369" s="2">
        <v>0</v>
      </c>
      <c r="E2369" s="1">
        <v>0</v>
      </c>
      <c r="F2369" s="1">
        <v>0</v>
      </c>
      <c r="G2369" s="1">
        <v>8</v>
      </c>
      <c r="H2369" s="1">
        <v>0</v>
      </c>
      <c r="I2369" s="23" t="e">
        <f t="shared" si="248"/>
        <v>#DIV/0!</v>
      </c>
      <c r="J2369" s="23" t="e">
        <f t="shared" si="249"/>
        <v>#DIV/0!</v>
      </c>
      <c r="K2369" s="23">
        <f t="shared" si="250"/>
        <v>0</v>
      </c>
      <c r="L2369" s="23">
        <f t="shared" si="251"/>
        <v>100</v>
      </c>
      <c r="M2369" s="23">
        <f t="shared" si="252"/>
        <v>0</v>
      </c>
      <c r="N2369" s="23" t="e">
        <f t="shared" si="253"/>
        <v>#DIV/0!</v>
      </c>
      <c r="O2369" s="23">
        <f t="shared" si="254"/>
        <v>0</v>
      </c>
      <c r="S2369" s="6"/>
      <c r="T2369" s="6"/>
      <c r="U2369" s="6"/>
    </row>
    <row r="2370" spans="1:21" x14ac:dyDescent="0.25">
      <c r="A2370" s="6" t="s">
        <v>3798</v>
      </c>
      <c r="B2370" s="115" t="s">
        <v>12787</v>
      </c>
      <c r="C2370" s="1" t="s">
        <v>5977</v>
      </c>
      <c r="D2370" s="2">
        <v>10.38</v>
      </c>
      <c r="E2370" s="1">
        <v>313</v>
      </c>
      <c r="F2370" s="1">
        <v>21</v>
      </c>
      <c r="G2370" s="1">
        <v>73</v>
      </c>
      <c r="H2370" s="1">
        <v>0</v>
      </c>
      <c r="I2370" s="23">
        <f t="shared" si="248"/>
        <v>30.154142581888244</v>
      </c>
      <c r="J2370" s="23">
        <f t="shared" si="249"/>
        <v>14.904761904761905</v>
      </c>
      <c r="K2370" s="23">
        <f t="shared" si="250"/>
        <v>22.340425531914892</v>
      </c>
      <c r="L2370" s="23">
        <f t="shared" si="251"/>
        <v>77.659574468085097</v>
      </c>
      <c r="M2370" s="23">
        <f t="shared" si="252"/>
        <v>0</v>
      </c>
      <c r="N2370" s="23">
        <f t="shared" si="253"/>
        <v>0.49428571428571433</v>
      </c>
      <c r="O2370" s="23">
        <f t="shared" si="254"/>
        <v>3.3297872340425534</v>
      </c>
      <c r="S2370" s="6"/>
      <c r="T2370" s="6"/>
      <c r="U2370" s="6"/>
    </row>
    <row r="2371" spans="1:21" x14ac:dyDescent="0.25">
      <c r="A2371" s="6" t="s">
        <v>3798</v>
      </c>
      <c r="B2371" s="91" t="s">
        <v>12798</v>
      </c>
      <c r="C2371" s="1" t="s">
        <v>5990</v>
      </c>
      <c r="D2371" s="2">
        <v>0.25</v>
      </c>
      <c r="E2371" s="1">
        <v>16</v>
      </c>
      <c r="F2371" s="1">
        <v>1</v>
      </c>
      <c r="G2371" s="1">
        <v>8</v>
      </c>
      <c r="H2371" s="1">
        <v>0</v>
      </c>
      <c r="I2371" s="23">
        <f t="shared" si="248"/>
        <v>64</v>
      </c>
      <c r="J2371" s="23">
        <f t="shared" si="249"/>
        <v>16</v>
      </c>
      <c r="K2371" s="23">
        <f t="shared" si="250"/>
        <v>11.111111111111111</v>
      </c>
      <c r="L2371" s="23">
        <f t="shared" si="251"/>
        <v>88.888888888888886</v>
      </c>
      <c r="M2371" s="23">
        <f t="shared" si="252"/>
        <v>0</v>
      </c>
      <c r="N2371" s="23">
        <f t="shared" si="253"/>
        <v>0.25</v>
      </c>
      <c r="O2371" s="23">
        <f t="shared" ref="O2371:O2434" si="255">E2371/(F2371+G2371+H2371)</f>
        <v>1.7777777777777777</v>
      </c>
      <c r="S2371" s="50" t="s">
        <v>14282</v>
      </c>
      <c r="T2371" s="6"/>
      <c r="U2371" s="6"/>
    </row>
    <row r="2372" spans="1:21" x14ac:dyDescent="0.25">
      <c r="A2372" s="6" t="s">
        <v>3798</v>
      </c>
      <c r="B2372" s="91" t="s">
        <v>12802</v>
      </c>
      <c r="C2372" s="1" t="s">
        <v>841</v>
      </c>
      <c r="D2372" s="2">
        <v>14.75</v>
      </c>
      <c r="E2372" s="1">
        <v>471</v>
      </c>
      <c r="F2372" s="1">
        <v>26</v>
      </c>
      <c r="G2372" s="1">
        <v>10</v>
      </c>
      <c r="H2372" s="1">
        <v>0</v>
      </c>
      <c r="I2372" s="23">
        <f t="shared" si="248"/>
        <v>31.932203389830509</v>
      </c>
      <c r="J2372" s="23">
        <f t="shared" si="249"/>
        <v>18.115384615384617</v>
      </c>
      <c r="K2372" s="23">
        <f t="shared" si="250"/>
        <v>72.222222222222214</v>
      </c>
      <c r="L2372" s="23">
        <f t="shared" si="251"/>
        <v>27.777777777777779</v>
      </c>
      <c r="M2372" s="23">
        <f t="shared" si="252"/>
        <v>0</v>
      </c>
      <c r="N2372" s="23">
        <f t="shared" si="253"/>
        <v>0.56730769230769229</v>
      </c>
      <c r="O2372" s="23">
        <f t="shared" si="255"/>
        <v>13.083333333333334</v>
      </c>
      <c r="S2372" s="6"/>
      <c r="T2372" s="6"/>
      <c r="U2372" s="6"/>
    </row>
    <row r="2373" spans="1:21" x14ac:dyDescent="0.25">
      <c r="A2373" s="6" t="s">
        <v>3798</v>
      </c>
      <c r="B2373" s="136"/>
      <c r="C2373" s="60" t="s">
        <v>5997</v>
      </c>
      <c r="D2373" s="61">
        <v>0</v>
      </c>
      <c r="E2373" s="60">
        <v>0</v>
      </c>
      <c r="F2373" s="60">
        <v>0</v>
      </c>
      <c r="G2373" s="60">
        <v>18</v>
      </c>
      <c r="H2373" s="60">
        <v>0</v>
      </c>
      <c r="I2373" s="60" t="e">
        <f t="shared" si="248"/>
        <v>#DIV/0!</v>
      </c>
      <c r="J2373" s="60" t="e">
        <f t="shared" si="249"/>
        <v>#DIV/0!</v>
      </c>
      <c r="K2373" s="60">
        <f t="shared" si="250"/>
        <v>0</v>
      </c>
      <c r="L2373" s="60">
        <f t="shared" si="251"/>
        <v>100</v>
      </c>
      <c r="M2373" s="60">
        <f t="shared" si="252"/>
        <v>0</v>
      </c>
      <c r="N2373" s="60" t="e">
        <f t="shared" si="253"/>
        <v>#DIV/0!</v>
      </c>
      <c r="O2373" s="23">
        <f t="shared" si="255"/>
        <v>0</v>
      </c>
      <c r="P2373" s="60"/>
      <c r="S2373" s="6"/>
      <c r="T2373" s="6"/>
      <c r="U2373" s="6"/>
    </row>
    <row r="2374" spans="1:21" x14ac:dyDescent="0.25">
      <c r="A2374" s="6" t="s">
        <v>3798</v>
      </c>
      <c r="C2374" s="60" t="s">
        <v>6012</v>
      </c>
      <c r="D2374" s="61">
        <v>0</v>
      </c>
      <c r="E2374" s="60">
        <v>0</v>
      </c>
      <c r="F2374" s="60">
        <v>0</v>
      </c>
      <c r="G2374" s="60">
        <v>7</v>
      </c>
      <c r="H2374" s="60">
        <v>0</v>
      </c>
      <c r="I2374" s="60" t="e">
        <f t="shared" ref="I2374:I2442" si="256">E2374/D2374</f>
        <v>#DIV/0!</v>
      </c>
      <c r="J2374" s="60" t="e">
        <f t="shared" ref="J2374:J2442" si="257">E2374/F2374</f>
        <v>#DIV/0!</v>
      </c>
      <c r="K2374" s="60">
        <f t="shared" ref="K2374:K2442" si="258">F2374/(F2374+G2374+H2374)*100</f>
        <v>0</v>
      </c>
      <c r="L2374" s="60">
        <f t="shared" ref="L2374:L2442" si="259">G2374/(F2374+G2374+H2374)*100</f>
        <v>100</v>
      </c>
      <c r="M2374" s="60">
        <f t="shared" ref="M2374:M2442" si="260">H2374/(F2374+G2374+H2374)*100</f>
        <v>0</v>
      </c>
      <c r="N2374" s="60" t="e">
        <f t="shared" ref="N2374:N2442" si="261">D2374/F2374</f>
        <v>#DIV/0!</v>
      </c>
      <c r="O2374" s="23">
        <f t="shared" si="255"/>
        <v>0</v>
      </c>
      <c r="P2374" s="60"/>
      <c r="S2374" s="6"/>
      <c r="T2374" s="6"/>
      <c r="U2374" s="6"/>
    </row>
    <row r="2375" spans="1:21" x14ac:dyDescent="0.25">
      <c r="A2375" s="6" t="s">
        <v>3798</v>
      </c>
      <c r="B2375" s="136" t="s">
        <v>12810</v>
      </c>
      <c r="C2375" s="60" t="s">
        <v>15201</v>
      </c>
      <c r="D2375" s="61">
        <f>D2373+D2374</f>
        <v>0</v>
      </c>
      <c r="E2375" s="61">
        <f>E2373+E2374</f>
        <v>0</v>
      </c>
      <c r="F2375" s="61">
        <f>F2373+F2374</f>
        <v>0</v>
      </c>
      <c r="G2375" s="61">
        <f>G2373+G2374</f>
        <v>25</v>
      </c>
      <c r="H2375" s="61">
        <f>H2373+H2374</f>
        <v>0</v>
      </c>
      <c r="I2375" s="60" t="e">
        <f>E2375/D2375</f>
        <v>#DIV/0!</v>
      </c>
      <c r="J2375" s="60" t="e">
        <f>E2375/F2375</f>
        <v>#DIV/0!</v>
      </c>
      <c r="K2375" s="60">
        <f>F2375/(F2375+G2375+H2375)*100</f>
        <v>0</v>
      </c>
      <c r="L2375" s="60">
        <f>G2375/(F2375+G2375+H2375)*100</f>
        <v>100</v>
      </c>
      <c r="M2375" s="60">
        <f>H2375/(F2375+G2375+H2375)*100</f>
        <v>0</v>
      </c>
      <c r="N2375" s="60" t="e">
        <f>D2375/F2375</f>
        <v>#DIV/0!</v>
      </c>
      <c r="O2375" s="23">
        <f t="shared" si="255"/>
        <v>0</v>
      </c>
      <c r="P2375" s="60"/>
      <c r="S2375" s="6"/>
      <c r="T2375" s="6"/>
      <c r="U2375" s="6"/>
    </row>
    <row r="2376" spans="1:21" x14ac:dyDescent="0.25">
      <c r="A2376" s="6" t="s">
        <v>3798</v>
      </c>
      <c r="B2376" s="91" t="s">
        <v>12822</v>
      </c>
      <c r="C2376" s="1" t="s">
        <v>6010</v>
      </c>
      <c r="D2376" s="2">
        <v>0</v>
      </c>
      <c r="E2376" s="1">
        <v>0</v>
      </c>
      <c r="F2376" s="1">
        <v>0</v>
      </c>
      <c r="G2376" s="1">
        <v>1</v>
      </c>
      <c r="H2376" s="1">
        <v>0</v>
      </c>
      <c r="I2376" s="23" t="e">
        <f t="shared" si="256"/>
        <v>#DIV/0!</v>
      </c>
      <c r="J2376" s="23" t="e">
        <f t="shared" si="257"/>
        <v>#DIV/0!</v>
      </c>
      <c r="K2376" s="23">
        <f t="shared" si="258"/>
        <v>0</v>
      </c>
      <c r="L2376" s="23">
        <f t="shared" si="259"/>
        <v>100</v>
      </c>
      <c r="M2376" s="23">
        <f t="shared" si="260"/>
        <v>0</v>
      </c>
      <c r="N2376" s="23" t="e">
        <f t="shared" si="261"/>
        <v>#DIV/0!</v>
      </c>
      <c r="O2376" s="23">
        <f t="shared" si="255"/>
        <v>0</v>
      </c>
      <c r="S2376" s="6"/>
      <c r="T2376" s="6"/>
      <c r="U2376" s="6"/>
    </row>
    <row r="2377" spans="1:21" x14ac:dyDescent="0.25">
      <c r="A2377" s="6" t="s">
        <v>3798</v>
      </c>
      <c r="B2377" s="91" t="s">
        <v>12836</v>
      </c>
      <c r="C2377" s="1" t="s">
        <v>6025</v>
      </c>
      <c r="D2377" s="2">
        <v>24.375</v>
      </c>
      <c r="E2377" s="1">
        <v>716</v>
      </c>
      <c r="F2377" s="1">
        <v>48</v>
      </c>
      <c r="G2377" s="1">
        <v>9</v>
      </c>
      <c r="H2377" s="1">
        <v>0</v>
      </c>
      <c r="I2377" s="23">
        <f t="shared" si="256"/>
        <v>29.374358974358973</v>
      </c>
      <c r="J2377" s="23">
        <f t="shared" si="257"/>
        <v>14.916666666666666</v>
      </c>
      <c r="K2377" s="23">
        <f t="shared" si="258"/>
        <v>84.210526315789465</v>
      </c>
      <c r="L2377" s="23">
        <f t="shared" si="259"/>
        <v>15.789473684210526</v>
      </c>
      <c r="M2377" s="23">
        <f t="shared" si="260"/>
        <v>0</v>
      </c>
      <c r="N2377" s="23">
        <f t="shared" si="261"/>
        <v>0.5078125</v>
      </c>
      <c r="O2377" s="23">
        <f t="shared" si="255"/>
        <v>12.56140350877193</v>
      </c>
      <c r="S2377" s="50" t="s">
        <v>14283</v>
      </c>
      <c r="T2377" s="6"/>
      <c r="U2377" s="6"/>
    </row>
    <row r="2378" spans="1:21" x14ac:dyDescent="0.25">
      <c r="A2378" s="6" t="s">
        <v>3798</v>
      </c>
      <c r="B2378" s="115" t="s">
        <v>12837</v>
      </c>
      <c r="C2378" s="1" t="s">
        <v>6026</v>
      </c>
      <c r="D2378" s="2">
        <v>14.38</v>
      </c>
      <c r="E2378" s="1">
        <v>391</v>
      </c>
      <c r="F2378" s="1">
        <v>29</v>
      </c>
      <c r="G2378" s="1">
        <v>3</v>
      </c>
      <c r="H2378" s="1">
        <v>0</v>
      </c>
      <c r="I2378" s="23">
        <f t="shared" si="256"/>
        <v>27.190542420027814</v>
      </c>
      <c r="J2378" s="23">
        <f t="shared" si="257"/>
        <v>13.482758620689655</v>
      </c>
      <c r="K2378" s="23">
        <f t="shared" si="258"/>
        <v>90.625</v>
      </c>
      <c r="L2378" s="23">
        <f t="shared" si="259"/>
        <v>9.375</v>
      </c>
      <c r="M2378" s="23">
        <f t="shared" si="260"/>
        <v>0</v>
      </c>
      <c r="N2378" s="23">
        <f t="shared" si="261"/>
        <v>0.49586206896551727</v>
      </c>
      <c r="O2378" s="23">
        <f t="shared" si="255"/>
        <v>12.21875</v>
      </c>
      <c r="S2378" s="6"/>
      <c r="T2378" s="6"/>
      <c r="U2378" s="6"/>
    </row>
    <row r="2379" spans="1:21" x14ac:dyDescent="0.25">
      <c r="A2379" s="6" t="s">
        <v>3798</v>
      </c>
      <c r="B2379" s="91" t="s">
        <v>12838</v>
      </c>
      <c r="C2379" s="1" t="s">
        <v>6027</v>
      </c>
      <c r="D2379" s="2">
        <v>16</v>
      </c>
      <c r="E2379" s="1">
        <v>437</v>
      </c>
      <c r="F2379" s="1">
        <v>26</v>
      </c>
      <c r="G2379" s="1">
        <v>6</v>
      </c>
      <c r="H2379" s="1">
        <v>0</v>
      </c>
      <c r="I2379" s="23">
        <f t="shared" si="256"/>
        <v>27.3125</v>
      </c>
      <c r="J2379" s="23">
        <f t="shared" si="257"/>
        <v>16.807692307692307</v>
      </c>
      <c r="K2379" s="23">
        <f t="shared" si="258"/>
        <v>81.25</v>
      </c>
      <c r="L2379" s="23">
        <f t="shared" si="259"/>
        <v>18.75</v>
      </c>
      <c r="M2379" s="23">
        <f t="shared" si="260"/>
        <v>0</v>
      </c>
      <c r="N2379" s="23">
        <f t="shared" si="261"/>
        <v>0.61538461538461542</v>
      </c>
      <c r="O2379" s="23">
        <f t="shared" si="255"/>
        <v>13.65625</v>
      </c>
      <c r="S2379" s="6"/>
      <c r="T2379" s="6"/>
      <c r="U2379" s="6"/>
    </row>
    <row r="2380" spans="1:21" x14ac:dyDescent="0.25">
      <c r="A2380" s="6" t="s">
        <v>3798</v>
      </c>
      <c r="B2380" s="91" t="s">
        <v>12859</v>
      </c>
      <c r="C2380" s="1" t="s">
        <v>6041</v>
      </c>
      <c r="D2380" s="2">
        <v>12.75</v>
      </c>
      <c r="E2380" s="1">
        <v>355</v>
      </c>
      <c r="F2380" s="1">
        <v>16</v>
      </c>
      <c r="G2380" s="1">
        <v>27</v>
      </c>
      <c r="H2380" s="1">
        <v>0</v>
      </c>
      <c r="I2380" s="23">
        <f t="shared" si="256"/>
        <v>27.843137254901961</v>
      </c>
      <c r="J2380" s="23">
        <f t="shared" si="257"/>
        <v>22.1875</v>
      </c>
      <c r="K2380" s="23">
        <f t="shared" si="258"/>
        <v>37.209302325581397</v>
      </c>
      <c r="L2380" s="23">
        <f t="shared" si="259"/>
        <v>62.790697674418603</v>
      </c>
      <c r="M2380" s="23">
        <f t="shared" si="260"/>
        <v>0</v>
      </c>
      <c r="N2380" s="23">
        <f t="shared" si="261"/>
        <v>0.796875</v>
      </c>
      <c r="O2380" s="23">
        <f t="shared" si="255"/>
        <v>8.2558139534883725</v>
      </c>
      <c r="S2380" s="6"/>
      <c r="T2380" s="6"/>
      <c r="U2380" s="6"/>
    </row>
    <row r="2381" spans="1:21" x14ac:dyDescent="0.25">
      <c r="A2381" s="6" t="s">
        <v>3798</v>
      </c>
      <c r="B2381" s="115" t="s">
        <v>12861</v>
      </c>
      <c r="C2381" s="1" t="s">
        <v>6043</v>
      </c>
      <c r="D2381" s="2">
        <v>25.75</v>
      </c>
      <c r="E2381" s="1">
        <v>698</v>
      </c>
      <c r="F2381" s="1">
        <v>24</v>
      </c>
      <c r="G2381" s="1">
        <v>45</v>
      </c>
      <c r="H2381" s="1">
        <v>7</v>
      </c>
      <c r="I2381" s="23">
        <f t="shared" si="256"/>
        <v>27.106796116504853</v>
      </c>
      <c r="J2381" s="23">
        <f t="shared" si="257"/>
        <v>29.083333333333332</v>
      </c>
      <c r="K2381" s="23">
        <f t="shared" si="258"/>
        <v>31.578947368421051</v>
      </c>
      <c r="L2381" s="23">
        <f t="shared" si="259"/>
        <v>59.210526315789465</v>
      </c>
      <c r="M2381" s="23">
        <f t="shared" si="260"/>
        <v>9.2105263157894726</v>
      </c>
      <c r="N2381" s="23">
        <f t="shared" si="261"/>
        <v>1.0729166666666667</v>
      </c>
      <c r="O2381" s="23">
        <f t="shared" si="255"/>
        <v>9.1842105263157894</v>
      </c>
      <c r="S2381" s="6"/>
      <c r="T2381" s="6"/>
      <c r="U2381" s="6"/>
    </row>
    <row r="2382" spans="1:21" x14ac:dyDescent="0.25">
      <c r="A2382" s="6" t="s">
        <v>3798</v>
      </c>
      <c r="B2382" s="91" t="s">
        <v>12862</v>
      </c>
      <c r="C2382" s="1" t="s">
        <v>6044</v>
      </c>
      <c r="D2382" s="2">
        <v>3.75</v>
      </c>
      <c r="E2382" s="1">
        <v>93</v>
      </c>
      <c r="F2382" s="1">
        <v>2</v>
      </c>
      <c r="G2382" s="1">
        <v>4</v>
      </c>
      <c r="H2382" s="1">
        <v>0</v>
      </c>
      <c r="I2382" s="23">
        <f t="shared" si="256"/>
        <v>24.8</v>
      </c>
      <c r="J2382" s="23">
        <f t="shared" si="257"/>
        <v>46.5</v>
      </c>
      <c r="K2382" s="23">
        <f t="shared" si="258"/>
        <v>33.333333333333329</v>
      </c>
      <c r="L2382" s="23">
        <f t="shared" si="259"/>
        <v>66.666666666666657</v>
      </c>
      <c r="M2382" s="23">
        <f t="shared" si="260"/>
        <v>0</v>
      </c>
      <c r="N2382" s="23">
        <f t="shared" si="261"/>
        <v>1.875</v>
      </c>
      <c r="O2382" s="23">
        <f t="shared" si="255"/>
        <v>15.5</v>
      </c>
      <c r="S2382" s="50" t="s">
        <v>14284</v>
      </c>
      <c r="T2382" s="6"/>
      <c r="U2382" s="6"/>
    </row>
    <row r="2383" spans="1:21" x14ac:dyDescent="0.25">
      <c r="A2383" s="6" t="s">
        <v>3798</v>
      </c>
      <c r="B2383" s="91" t="s">
        <v>12746</v>
      </c>
      <c r="C2383" s="1" t="s">
        <v>1069</v>
      </c>
      <c r="D2383" s="2">
        <v>4.13</v>
      </c>
      <c r="E2383" s="1">
        <v>58</v>
      </c>
      <c r="F2383" s="1">
        <v>8</v>
      </c>
      <c r="G2383" s="1">
        <v>16</v>
      </c>
      <c r="H2383" s="1">
        <v>0</v>
      </c>
      <c r="I2383" s="23">
        <f t="shared" si="256"/>
        <v>14.04358353510896</v>
      </c>
      <c r="J2383" s="23">
        <f t="shared" si="257"/>
        <v>7.25</v>
      </c>
      <c r="K2383" s="23">
        <f t="shared" si="258"/>
        <v>33.333333333333329</v>
      </c>
      <c r="L2383" s="23">
        <f t="shared" si="259"/>
        <v>66.666666666666657</v>
      </c>
      <c r="M2383" s="23">
        <f t="shared" si="260"/>
        <v>0</v>
      </c>
      <c r="N2383" s="23">
        <f t="shared" si="261"/>
        <v>0.51624999999999999</v>
      </c>
      <c r="O2383" s="23">
        <f t="shared" si="255"/>
        <v>2.4166666666666665</v>
      </c>
      <c r="S2383" s="6"/>
      <c r="T2383" s="6"/>
      <c r="U2383" s="6"/>
    </row>
    <row r="2384" spans="1:21" x14ac:dyDescent="0.25">
      <c r="A2384" s="6" t="s">
        <v>3798</v>
      </c>
      <c r="B2384" s="91" t="s">
        <v>12996</v>
      </c>
      <c r="C2384" s="1" t="s">
        <v>6167</v>
      </c>
      <c r="D2384" s="2">
        <v>0.63</v>
      </c>
      <c r="E2384" s="1">
        <v>15</v>
      </c>
      <c r="F2384" s="1">
        <v>5</v>
      </c>
      <c r="G2384" s="1">
        <v>15</v>
      </c>
      <c r="H2384" s="1">
        <v>0</v>
      </c>
      <c r="I2384" s="23">
        <f t="shared" si="256"/>
        <v>23.80952380952381</v>
      </c>
      <c r="J2384" s="23">
        <f t="shared" si="257"/>
        <v>3</v>
      </c>
      <c r="K2384" s="23">
        <f t="shared" si="258"/>
        <v>25</v>
      </c>
      <c r="L2384" s="23">
        <f t="shared" si="259"/>
        <v>75</v>
      </c>
      <c r="M2384" s="23">
        <f t="shared" si="260"/>
        <v>0</v>
      </c>
      <c r="N2384" s="23">
        <f t="shared" si="261"/>
        <v>0.126</v>
      </c>
      <c r="O2384" s="23">
        <f t="shared" si="255"/>
        <v>0.75</v>
      </c>
      <c r="S2384" s="6"/>
      <c r="T2384" s="6"/>
      <c r="U2384" s="6"/>
    </row>
    <row r="2385" spans="1:21" x14ac:dyDescent="0.25">
      <c r="A2385" s="6" t="s">
        <v>3798</v>
      </c>
      <c r="B2385" s="115" t="s">
        <v>12878</v>
      </c>
      <c r="C2385" s="1" t="s">
        <v>6062</v>
      </c>
      <c r="D2385" s="2">
        <v>1.63</v>
      </c>
      <c r="E2385" s="1">
        <v>50</v>
      </c>
      <c r="F2385" s="1">
        <v>4</v>
      </c>
      <c r="G2385" s="1">
        <v>32</v>
      </c>
      <c r="H2385" s="1">
        <v>0</v>
      </c>
      <c r="I2385" s="23">
        <f t="shared" si="256"/>
        <v>30.674846625766872</v>
      </c>
      <c r="J2385" s="23">
        <f t="shared" si="257"/>
        <v>12.5</v>
      </c>
      <c r="K2385" s="23">
        <f t="shared" si="258"/>
        <v>11.111111111111111</v>
      </c>
      <c r="L2385" s="23">
        <f t="shared" si="259"/>
        <v>88.888888888888886</v>
      </c>
      <c r="M2385" s="23">
        <f t="shared" si="260"/>
        <v>0</v>
      </c>
      <c r="N2385" s="23">
        <f t="shared" si="261"/>
        <v>0.40749999999999997</v>
      </c>
      <c r="O2385" s="23">
        <f t="shared" si="255"/>
        <v>1.3888888888888888</v>
      </c>
      <c r="S2385" s="6"/>
      <c r="T2385" s="6"/>
      <c r="U2385" s="6"/>
    </row>
    <row r="2386" spans="1:21" x14ac:dyDescent="0.25">
      <c r="A2386" s="6" t="s">
        <v>3798</v>
      </c>
      <c r="B2386" s="91" t="s">
        <v>12916</v>
      </c>
      <c r="C2386" s="1" t="s">
        <v>3739</v>
      </c>
      <c r="D2386" s="2">
        <v>16.5</v>
      </c>
      <c r="E2386" s="1">
        <v>329</v>
      </c>
      <c r="F2386" s="1">
        <v>28</v>
      </c>
      <c r="G2386" s="1">
        <v>4</v>
      </c>
      <c r="H2386" s="1">
        <v>0</v>
      </c>
      <c r="I2386" s="23">
        <f t="shared" si="256"/>
        <v>19.939393939393938</v>
      </c>
      <c r="J2386" s="23">
        <f t="shared" si="257"/>
        <v>11.75</v>
      </c>
      <c r="K2386" s="23">
        <f t="shared" si="258"/>
        <v>87.5</v>
      </c>
      <c r="L2386" s="23">
        <f t="shared" si="259"/>
        <v>12.5</v>
      </c>
      <c r="M2386" s="23">
        <f t="shared" si="260"/>
        <v>0</v>
      </c>
      <c r="N2386" s="23">
        <f t="shared" si="261"/>
        <v>0.5892857142857143</v>
      </c>
      <c r="O2386" s="23">
        <f t="shared" si="255"/>
        <v>10.28125</v>
      </c>
      <c r="S2386" s="6"/>
      <c r="T2386" s="6"/>
      <c r="U2386" s="6"/>
    </row>
    <row r="2387" spans="1:21" x14ac:dyDescent="0.25">
      <c r="A2387" s="6" t="s">
        <v>3798</v>
      </c>
      <c r="B2387" s="115" t="s">
        <v>12923</v>
      </c>
      <c r="C2387" s="1" t="s">
        <v>6109</v>
      </c>
      <c r="D2387" s="2">
        <v>7</v>
      </c>
      <c r="E2387" s="1">
        <v>211</v>
      </c>
      <c r="F2387" s="1">
        <v>8</v>
      </c>
      <c r="G2387" s="1">
        <v>22</v>
      </c>
      <c r="H2387" s="1">
        <v>1</v>
      </c>
      <c r="I2387" s="23">
        <f t="shared" si="256"/>
        <v>30.142857142857142</v>
      </c>
      <c r="J2387" s="23">
        <f t="shared" si="257"/>
        <v>26.375</v>
      </c>
      <c r="K2387" s="23">
        <f t="shared" si="258"/>
        <v>25.806451612903224</v>
      </c>
      <c r="L2387" s="23">
        <f t="shared" si="259"/>
        <v>70.967741935483872</v>
      </c>
      <c r="M2387" s="23">
        <f t="shared" si="260"/>
        <v>3.225806451612903</v>
      </c>
      <c r="N2387" s="23">
        <f t="shared" si="261"/>
        <v>0.875</v>
      </c>
      <c r="O2387" s="23">
        <f t="shared" si="255"/>
        <v>6.806451612903226</v>
      </c>
      <c r="S2387" s="6"/>
      <c r="T2387" s="6"/>
      <c r="U2387" s="6"/>
    </row>
    <row r="2388" spans="1:21" x14ac:dyDescent="0.25">
      <c r="A2388" s="6" t="s">
        <v>3798</v>
      </c>
      <c r="B2388" s="91" t="s">
        <v>12926</v>
      </c>
      <c r="C2388" s="1" t="s">
        <v>6111</v>
      </c>
      <c r="D2388" s="2">
        <v>1.125</v>
      </c>
      <c r="E2388" s="1">
        <v>35</v>
      </c>
      <c r="F2388" s="1">
        <v>4</v>
      </c>
      <c r="G2388" s="1">
        <v>0</v>
      </c>
      <c r="H2388" s="1">
        <v>0</v>
      </c>
      <c r="I2388" s="23">
        <f t="shared" si="256"/>
        <v>31.111111111111111</v>
      </c>
      <c r="J2388" s="23">
        <f t="shared" si="257"/>
        <v>8.75</v>
      </c>
      <c r="K2388" s="23">
        <f t="shared" si="258"/>
        <v>100</v>
      </c>
      <c r="L2388" s="23">
        <f t="shared" si="259"/>
        <v>0</v>
      </c>
      <c r="M2388" s="23">
        <f t="shared" si="260"/>
        <v>0</v>
      </c>
      <c r="N2388" s="23">
        <f t="shared" si="261"/>
        <v>0.28125</v>
      </c>
      <c r="O2388" s="23">
        <f t="shared" si="255"/>
        <v>8.75</v>
      </c>
      <c r="S2388" s="6"/>
      <c r="T2388" s="6"/>
      <c r="U2388" s="6"/>
    </row>
    <row r="2389" spans="1:21" x14ac:dyDescent="0.25">
      <c r="A2389" s="6" t="s">
        <v>3798</v>
      </c>
      <c r="B2389" s="115" t="s">
        <v>12935</v>
      </c>
      <c r="C2389" s="1" t="s">
        <v>6119</v>
      </c>
      <c r="D2389" s="2">
        <v>2.83</v>
      </c>
      <c r="E2389" s="1">
        <v>79</v>
      </c>
      <c r="F2389" s="1">
        <v>7</v>
      </c>
      <c r="G2389" s="1">
        <v>30</v>
      </c>
      <c r="H2389" s="1">
        <v>0</v>
      </c>
      <c r="I2389" s="23">
        <f t="shared" si="256"/>
        <v>27.915194346289752</v>
      </c>
      <c r="J2389" s="23">
        <f t="shared" si="257"/>
        <v>11.285714285714286</v>
      </c>
      <c r="K2389" s="23">
        <f t="shared" si="258"/>
        <v>18.918918918918919</v>
      </c>
      <c r="L2389" s="23">
        <f t="shared" si="259"/>
        <v>81.081081081081081</v>
      </c>
      <c r="M2389" s="23">
        <f t="shared" si="260"/>
        <v>0</v>
      </c>
      <c r="N2389" s="23">
        <f t="shared" si="261"/>
        <v>0.4042857142857143</v>
      </c>
      <c r="O2389" s="23">
        <f t="shared" si="255"/>
        <v>2.1351351351351351</v>
      </c>
      <c r="S2389" s="6"/>
      <c r="T2389" s="6"/>
      <c r="U2389" s="6"/>
    </row>
    <row r="2390" spans="1:21" x14ac:dyDescent="0.25">
      <c r="A2390" s="6" t="s">
        <v>3798</v>
      </c>
      <c r="B2390" s="91" t="s">
        <v>12941</v>
      </c>
      <c r="C2390" s="1" t="s">
        <v>6123</v>
      </c>
      <c r="D2390" s="2">
        <v>6.25</v>
      </c>
      <c r="E2390" s="1">
        <v>69</v>
      </c>
      <c r="F2390" s="1">
        <v>10</v>
      </c>
      <c r="G2390" s="1">
        <v>31</v>
      </c>
      <c r="H2390" s="1">
        <v>0</v>
      </c>
      <c r="I2390" s="23">
        <f t="shared" si="256"/>
        <v>11.04</v>
      </c>
      <c r="J2390" s="23">
        <f t="shared" si="257"/>
        <v>6.9</v>
      </c>
      <c r="K2390" s="23">
        <f t="shared" si="258"/>
        <v>24.390243902439025</v>
      </c>
      <c r="L2390" s="23">
        <f t="shared" si="259"/>
        <v>75.609756097560975</v>
      </c>
      <c r="M2390" s="23">
        <f t="shared" si="260"/>
        <v>0</v>
      </c>
      <c r="N2390" s="23">
        <f t="shared" si="261"/>
        <v>0.625</v>
      </c>
      <c r="O2390" s="23">
        <f t="shared" si="255"/>
        <v>1.6829268292682926</v>
      </c>
      <c r="S2390" s="6"/>
      <c r="T2390" s="6"/>
      <c r="U2390" s="6"/>
    </row>
    <row r="2391" spans="1:21" x14ac:dyDescent="0.25">
      <c r="A2391" s="6" t="s">
        <v>3798</v>
      </c>
      <c r="B2391" s="91" t="s">
        <v>12955</v>
      </c>
      <c r="C2391" s="1" t="s">
        <v>6133</v>
      </c>
      <c r="D2391" s="2">
        <v>17.5</v>
      </c>
      <c r="E2391" s="1">
        <v>495</v>
      </c>
      <c r="F2391" s="1">
        <v>25</v>
      </c>
      <c r="G2391" s="1">
        <v>49</v>
      </c>
      <c r="H2391" s="1">
        <v>0</v>
      </c>
      <c r="I2391" s="23">
        <f t="shared" si="256"/>
        <v>28.285714285714285</v>
      </c>
      <c r="J2391" s="23">
        <f t="shared" si="257"/>
        <v>19.8</v>
      </c>
      <c r="K2391" s="23">
        <f t="shared" si="258"/>
        <v>33.783783783783782</v>
      </c>
      <c r="L2391" s="23">
        <f t="shared" si="259"/>
        <v>66.21621621621621</v>
      </c>
      <c r="M2391" s="23">
        <f t="shared" si="260"/>
        <v>0</v>
      </c>
      <c r="N2391" s="23">
        <f t="shared" si="261"/>
        <v>0.7</v>
      </c>
      <c r="O2391" s="23">
        <f t="shared" si="255"/>
        <v>6.6891891891891895</v>
      </c>
      <c r="S2391" s="6"/>
      <c r="T2391" s="6"/>
      <c r="U2391" s="6"/>
    </row>
    <row r="2392" spans="1:21" x14ac:dyDescent="0.25">
      <c r="A2392" s="6" t="s">
        <v>3798</v>
      </c>
      <c r="B2392" s="91" t="s">
        <v>12969</v>
      </c>
      <c r="C2392" s="1" t="s">
        <v>6143</v>
      </c>
      <c r="D2392" s="2">
        <v>3</v>
      </c>
      <c r="E2392" s="1">
        <v>92</v>
      </c>
      <c r="F2392" s="1">
        <v>9</v>
      </c>
      <c r="G2392" s="1">
        <v>19</v>
      </c>
      <c r="H2392" s="1">
        <v>0</v>
      </c>
      <c r="I2392" s="23">
        <f t="shared" si="256"/>
        <v>30.666666666666668</v>
      </c>
      <c r="J2392" s="23">
        <f t="shared" si="257"/>
        <v>10.222222222222221</v>
      </c>
      <c r="K2392" s="23">
        <f t="shared" si="258"/>
        <v>32.142857142857146</v>
      </c>
      <c r="L2392" s="23">
        <f t="shared" si="259"/>
        <v>67.857142857142861</v>
      </c>
      <c r="M2392" s="23">
        <f t="shared" si="260"/>
        <v>0</v>
      </c>
      <c r="N2392" s="23">
        <f t="shared" si="261"/>
        <v>0.33333333333333331</v>
      </c>
      <c r="O2392" s="23">
        <f t="shared" si="255"/>
        <v>3.2857142857142856</v>
      </c>
      <c r="S2392" s="6"/>
      <c r="T2392" s="6"/>
      <c r="U2392" s="6"/>
    </row>
    <row r="2393" spans="1:21" x14ac:dyDescent="0.25">
      <c r="A2393" s="6" t="s">
        <v>3798</v>
      </c>
      <c r="B2393" s="91" t="s">
        <v>12972</v>
      </c>
      <c r="C2393" s="1" t="s">
        <v>6146</v>
      </c>
      <c r="D2393" s="2">
        <v>12.5</v>
      </c>
      <c r="E2393" s="1">
        <v>337</v>
      </c>
      <c r="F2393" s="1">
        <v>46</v>
      </c>
      <c r="G2393" s="1">
        <v>0</v>
      </c>
      <c r="H2393" s="1">
        <v>0</v>
      </c>
      <c r="I2393" s="23">
        <f t="shared" si="256"/>
        <v>26.96</v>
      </c>
      <c r="J2393" s="23">
        <f t="shared" si="257"/>
        <v>7.3260869565217392</v>
      </c>
      <c r="K2393" s="23">
        <f t="shared" si="258"/>
        <v>100</v>
      </c>
      <c r="L2393" s="23">
        <f t="shared" si="259"/>
        <v>0</v>
      </c>
      <c r="M2393" s="23">
        <f t="shared" si="260"/>
        <v>0</v>
      </c>
      <c r="N2393" s="23">
        <f t="shared" si="261"/>
        <v>0.27173913043478259</v>
      </c>
      <c r="O2393" s="23">
        <f t="shared" si="255"/>
        <v>7.3260869565217392</v>
      </c>
      <c r="S2393" s="6"/>
      <c r="T2393" s="6"/>
      <c r="U2393" s="6"/>
    </row>
    <row r="2394" spans="1:21" x14ac:dyDescent="0.25">
      <c r="A2394" s="6" t="s">
        <v>3798</v>
      </c>
      <c r="B2394" s="118" t="s">
        <v>12706</v>
      </c>
      <c r="C2394" s="1" t="s">
        <v>5889</v>
      </c>
      <c r="D2394" s="2">
        <v>17.5</v>
      </c>
      <c r="E2394" s="1">
        <v>186</v>
      </c>
      <c r="F2394" s="1">
        <v>27</v>
      </c>
      <c r="G2394" s="1">
        <v>16</v>
      </c>
      <c r="H2394" s="1">
        <v>0</v>
      </c>
      <c r="I2394" s="23">
        <f t="shared" si="256"/>
        <v>10.628571428571428</v>
      </c>
      <c r="J2394" s="23">
        <f t="shared" si="257"/>
        <v>6.8888888888888893</v>
      </c>
      <c r="K2394" s="23">
        <f t="shared" si="258"/>
        <v>62.790697674418603</v>
      </c>
      <c r="L2394" s="23">
        <f t="shared" si="259"/>
        <v>37.209302325581397</v>
      </c>
      <c r="M2394" s="23">
        <f t="shared" si="260"/>
        <v>0</v>
      </c>
      <c r="N2394" s="23">
        <f t="shared" si="261"/>
        <v>0.64814814814814814</v>
      </c>
      <c r="O2394" s="23">
        <f t="shared" si="255"/>
        <v>4.3255813953488369</v>
      </c>
      <c r="S2394" s="6"/>
      <c r="T2394" s="6"/>
      <c r="U2394" s="6"/>
    </row>
    <row r="2395" spans="1:21" x14ac:dyDescent="0.25">
      <c r="A2395" s="6" t="s">
        <v>3798</v>
      </c>
      <c r="B2395" s="91" t="s">
        <v>12986</v>
      </c>
      <c r="C2395" s="1" t="s">
        <v>744</v>
      </c>
      <c r="D2395" s="2">
        <v>0</v>
      </c>
      <c r="E2395" s="1">
        <v>1435</v>
      </c>
      <c r="F2395" s="1">
        <v>0</v>
      </c>
      <c r="G2395" s="1">
        <v>337</v>
      </c>
      <c r="H2395" s="1">
        <v>2</v>
      </c>
      <c r="I2395" s="23" t="e">
        <f t="shared" si="256"/>
        <v>#DIV/0!</v>
      </c>
      <c r="J2395" s="23" t="e">
        <f t="shared" si="257"/>
        <v>#DIV/0!</v>
      </c>
      <c r="K2395" s="23">
        <f t="shared" si="258"/>
        <v>0</v>
      </c>
      <c r="L2395" s="23">
        <f t="shared" si="259"/>
        <v>99.410029498525077</v>
      </c>
      <c r="M2395" s="23">
        <f t="shared" si="260"/>
        <v>0.58997050147492625</v>
      </c>
      <c r="N2395" s="23" t="e">
        <f t="shared" si="261"/>
        <v>#DIV/0!</v>
      </c>
      <c r="O2395" s="23">
        <f t="shared" si="255"/>
        <v>4.2330383480825962</v>
      </c>
      <c r="S2395" s="6"/>
      <c r="T2395" s="6"/>
      <c r="U2395" s="6"/>
    </row>
    <row r="2396" spans="1:21" x14ac:dyDescent="0.25">
      <c r="A2396" s="6" t="s">
        <v>3798</v>
      </c>
      <c r="B2396" s="91" t="s">
        <v>13012</v>
      </c>
      <c r="C2396" s="1" t="s">
        <v>6182</v>
      </c>
      <c r="D2396" s="2">
        <v>2</v>
      </c>
      <c r="E2396" s="1">
        <v>62</v>
      </c>
      <c r="F2396" s="1">
        <v>7</v>
      </c>
      <c r="G2396" s="1">
        <v>1</v>
      </c>
      <c r="H2396" s="1">
        <v>0</v>
      </c>
      <c r="I2396" s="23">
        <f t="shared" si="256"/>
        <v>31</v>
      </c>
      <c r="J2396" s="23">
        <f t="shared" si="257"/>
        <v>8.8571428571428577</v>
      </c>
      <c r="K2396" s="23">
        <f t="shared" si="258"/>
        <v>87.5</v>
      </c>
      <c r="L2396" s="23">
        <f t="shared" si="259"/>
        <v>12.5</v>
      </c>
      <c r="M2396" s="23">
        <f t="shared" si="260"/>
        <v>0</v>
      </c>
      <c r="N2396" s="23">
        <f t="shared" si="261"/>
        <v>0.2857142857142857</v>
      </c>
      <c r="O2396" s="23">
        <f t="shared" si="255"/>
        <v>7.75</v>
      </c>
      <c r="S2396" s="86" t="s">
        <v>14285</v>
      </c>
      <c r="T2396" s="6"/>
      <c r="U2396" s="6"/>
    </row>
    <row r="2397" spans="1:21" x14ac:dyDescent="0.25">
      <c r="A2397" s="6" t="s">
        <v>3798</v>
      </c>
      <c r="B2397" s="91" t="s">
        <v>12755</v>
      </c>
      <c r="C2397" s="1" t="s">
        <v>5944</v>
      </c>
      <c r="D2397" s="2">
        <v>5.25</v>
      </c>
      <c r="E2397" s="1">
        <v>122</v>
      </c>
      <c r="F2397" s="1">
        <v>17</v>
      </c>
      <c r="G2397" s="1">
        <v>23</v>
      </c>
      <c r="H2397" s="1">
        <v>0</v>
      </c>
      <c r="I2397" s="23">
        <f t="shared" si="256"/>
        <v>23.238095238095237</v>
      </c>
      <c r="J2397" s="23">
        <f t="shared" si="257"/>
        <v>7.1764705882352944</v>
      </c>
      <c r="K2397" s="23">
        <f t="shared" si="258"/>
        <v>42.5</v>
      </c>
      <c r="L2397" s="23">
        <f t="shared" si="259"/>
        <v>57.499999999999993</v>
      </c>
      <c r="M2397" s="23">
        <f t="shared" si="260"/>
        <v>0</v>
      </c>
      <c r="N2397" s="23">
        <f t="shared" si="261"/>
        <v>0.30882352941176472</v>
      </c>
      <c r="O2397" s="23">
        <f t="shared" si="255"/>
        <v>3.05</v>
      </c>
      <c r="S2397" s="6"/>
      <c r="T2397" s="6"/>
      <c r="U2397" s="6"/>
    </row>
    <row r="2398" spans="1:21" x14ac:dyDescent="0.25">
      <c r="A2398" s="6" t="s">
        <v>3798</v>
      </c>
      <c r="B2398" s="118" t="s">
        <v>12902</v>
      </c>
      <c r="C2398" s="1" t="s">
        <v>6091</v>
      </c>
      <c r="D2398" s="2">
        <v>13.125</v>
      </c>
      <c r="E2398" s="1">
        <v>333</v>
      </c>
      <c r="F2398" s="1">
        <v>11</v>
      </c>
      <c r="G2398" s="1">
        <v>3</v>
      </c>
      <c r="H2398" s="1">
        <v>0</v>
      </c>
      <c r="I2398" s="23">
        <f t="shared" si="256"/>
        <v>25.37142857142857</v>
      </c>
      <c r="J2398" s="23">
        <f t="shared" si="257"/>
        <v>30.272727272727273</v>
      </c>
      <c r="K2398" s="23">
        <f t="shared" si="258"/>
        <v>78.571428571428569</v>
      </c>
      <c r="L2398" s="23">
        <f t="shared" si="259"/>
        <v>21.428571428571427</v>
      </c>
      <c r="M2398" s="23">
        <f t="shared" si="260"/>
        <v>0</v>
      </c>
      <c r="N2398" s="23">
        <f t="shared" si="261"/>
        <v>1.1931818181818181</v>
      </c>
      <c r="O2398" s="23">
        <f t="shared" si="255"/>
        <v>23.785714285714285</v>
      </c>
      <c r="S2398" s="6" t="s">
        <v>15035</v>
      </c>
      <c r="T2398" s="6"/>
      <c r="U2398" s="6"/>
    </row>
    <row r="2399" spans="1:21" x14ac:dyDescent="0.25">
      <c r="A2399" s="6" t="s">
        <v>3798</v>
      </c>
      <c r="B2399" s="118" t="s">
        <v>12601</v>
      </c>
      <c r="C2399" s="1" t="s">
        <v>5799</v>
      </c>
      <c r="D2399" s="2">
        <v>4.5</v>
      </c>
      <c r="E2399" s="1">
        <v>130</v>
      </c>
      <c r="F2399" s="1">
        <v>7</v>
      </c>
      <c r="G2399" s="1">
        <v>16</v>
      </c>
      <c r="H2399" s="1">
        <v>0</v>
      </c>
      <c r="I2399" s="23">
        <f t="shared" si="256"/>
        <v>28.888888888888889</v>
      </c>
      <c r="J2399" s="23">
        <f t="shared" si="257"/>
        <v>18.571428571428573</v>
      </c>
      <c r="K2399" s="23">
        <f t="shared" si="258"/>
        <v>30.434782608695656</v>
      </c>
      <c r="L2399" s="23">
        <f t="shared" si="259"/>
        <v>69.565217391304344</v>
      </c>
      <c r="M2399" s="23">
        <f t="shared" si="260"/>
        <v>0</v>
      </c>
      <c r="N2399" s="23">
        <f t="shared" si="261"/>
        <v>0.6428571428571429</v>
      </c>
      <c r="O2399" s="23">
        <f t="shared" si="255"/>
        <v>5.6521739130434785</v>
      </c>
      <c r="S2399" s="6"/>
      <c r="T2399" s="6"/>
      <c r="U2399" s="6"/>
    </row>
    <row r="2400" spans="1:21" x14ac:dyDescent="0.25">
      <c r="A2400" s="6" t="s">
        <v>3798</v>
      </c>
      <c r="B2400" s="118" t="s">
        <v>12628</v>
      </c>
      <c r="C2400" s="1" t="s">
        <v>5819</v>
      </c>
      <c r="D2400" s="2">
        <v>5</v>
      </c>
      <c r="E2400" s="1">
        <v>151</v>
      </c>
      <c r="F2400" s="1">
        <v>8</v>
      </c>
      <c r="G2400" s="1">
        <v>0</v>
      </c>
      <c r="H2400" s="1">
        <v>0</v>
      </c>
      <c r="I2400" s="23">
        <f t="shared" si="256"/>
        <v>30.2</v>
      </c>
      <c r="J2400" s="23">
        <f t="shared" si="257"/>
        <v>18.875</v>
      </c>
      <c r="K2400" s="23">
        <f t="shared" si="258"/>
        <v>100</v>
      </c>
      <c r="L2400" s="23">
        <f t="shared" si="259"/>
        <v>0</v>
      </c>
      <c r="M2400" s="23">
        <f t="shared" si="260"/>
        <v>0</v>
      </c>
      <c r="N2400" s="23">
        <f t="shared" si="261"/>
        <v>0.625</v>
      </c>
      <c r="O2400" s="23">
        <f t="shared" si="255"/>
        <v>18.875</v>
      </c>
      <c r="S2400" s="50" t="s">
        <v>14286</v>
      </c>
      <c r="T2400" s="6"/>
      <c r="U2400" s="6"/>
    </row>
    <row r="2401" spans="1:21" x14ac:dyDescent="0.25">
      <c r="A2401" s="6" t="s">
        <v>3798</v>
      </c>
      <c r="B2401" s="118" t="s">
        <v>12635</v>
      </c>
      <c r="C2401" s="1" t="s">
        <v>5824</v>
      </c>
      <c r="D2401" s="2">
        <v>23.125</v>
      </c>
      <c r="E2401" s="1">
        <v>689</v>
      </c>
      <c r="F2401" s="1">
        <v>33</v>
      </c>
      <c r="G2401" s="1">
        <v>7</v>
      </c>
      <c r="H2401" s="1">
        <v>0</v>
      </c>
      <c r="I2401" s="23">
        <f t="shared" si="256"/>
        <v>29.794594594594596</v>
      </c>
      <c r="J2401" s="23">
        <f t="shared" si="257"/>
        <v>20.878787878787879</v>
      </c>
      <c r="K2401" s="23">
        <f t="shared" si="258"/>
        <v>82.5</v>
      </c>
      <c r="L2401" s="23">
        <f t="shared" si="259"/>
        <v>17.5</v>
      </c>
      <c r="M2401" s="23">
        <f t="shared" si="260"/>
        <v>0</v>
      </c>
      <c r="N2401" s="23">
        <f t="shared" si="261"/>
        <v>0.7007575757575758</v>
      </c>
      <c r="O2401" s="23">
        <f t="shared" si="255"/>
        <v>17.225000000000001</v>
      </c>
      <c r="S2401" s="6"/>
      <c r="T2401" s="6"/>
      <c r="U2401" s="6"/>
    </row>
    <row r="2402" spans="1:21" x14ac:dyDescent="0.25">
      <c r="A2402" s="6" t="s">
        <v>3798</v>
      </c>
      <c r="B2402" s="118" t="s">
        <v>12661</v>
      </c>
      <c r="C2402" s="1" t="s">
        <v>5846</v>
      </c>
      <c r="D2402" s="2">
        <v>3</v>
      </c>
      <c r="E2402" s="1">
        <v>123</v>
      </c>
      <c r="F2402" s="1">
        <v>11</v>
      </c>
      <c r="G2402" s="1">
        <v>19</v>
      </c>
      <c r="H2402" s="1">
        <v>0</v>
      </c>
      <c r="I2402" s="23">
        <f t="shared" si="256"/>
        <v>41</v>
      </c>
      <c r="J2402" s="23">
        <f t="shared" si="257"/>
        <v>11.181818181818182</v>
      </c>
      <c r="K2402" s="23">
        <f t="shared" si="258"/>
        <v>36.666666666666664</v>
      </c>
      <c r="L2402" s="23">
        <f t="shared" si="259"/>
        <v>63.333333333333329</v>
      </c>
      <c r="M2402" s="23">
        <f t="shared" si="260"/>
        <v>0</v>
      </c>
      <c r="N2402" s="23">
        <f t="shared" si="261"/>
        <v>0.27272727272727271</v>
      </c>
      <c r="O2402" s="23">
        <f t="shared" si="255"/>
        <v>4.0999999999999996</v>
      </c>
      <c r="S2402" s="6"/>
      <c r="T2402" s="6"/>
      <c r="U2402" s="6"/>
    </row>
    <row r="2403" spans="1:21" x14ac:dyDescent="0.25">
      <c r="A2403" s="6" t="s">
        <v>3798</v>
      </c>
      <c r="B2403" s="118" t="s">
        <v>12666</v>
      </c>
      <c r="C2403" s="1" t="s">
        <v>5851</v>
      </c>
      <c r="D2403" s="2">
        <v>3.5</v>
      </c>
      <c r="E2403" s="1">
        <v>108</v>
      </c>
      <c r="F2403" s="1">
        <v>7</v>
      </c>
      <c r="G2403" s="1">
        <v>1</v>
      </c>
      <c r="H2403" s="1">
        <v>0</v>
      </c>
      <c r="I2403" s="23">
        <f t="shared" si="256"/>
        <v>30.857142857142858</v>
      </c>
      <c r="J2403" s="23">
        <f t="shared" si="257"/>
        <v>15.428571428571429</v>
      </c>
      <c r="K2403" s="23">
        <f t="shared" si="258"/>
        <v>87.5</v>
      </c>
      <c r="L2403" s="23">
        <f t="shared" si="259"/>
        <v>12.5</v>
      </c>
      <c r="M2403" s="23">
        <f t="shared" si="260"/>
        <v>0</v>
      </c>
      <c r="N2403" s="23">
        <f t="shared" si="261"/>
        <v>0.5</v>
      </c>
      <c r="O2403" s="23">
        <f t="shared" si="255"/>
        <v>13.5</v>
      </c>
      <c r="S2403" s="6"/>
      <c r="T2403" s="6"/>
      <c r="U2403" s="6"/>
    </row>
    <row r="2404" spans="1:21" x14ac:dyDescent="0.25">
      <c r="A2404" s="6" t="s">
        <v>3798</v>
      </c>
      <c r="B2404" s="118" t="s">
        <v>12668</v>
      </c>
      <c r="C2404" s="1" t="s">
        <v>5853</v>
      </c>
      <c r="D2404" s="2">
        <v>17</v>
      </c>
      <c r="E2404" s="1">
        <v>487</v>
      </c>
      <c r="F2404" s="1">
        <v>27</v>
      </c>
      <c r="G2404" s="1">
        <v>16</v>
      </c>
      <c r="H2404" s="1">
        <v>15</v>
      </c>
      <c r="I2404" s="23">
        <f t="shared" si="256"/>
        <v>28.647058823529413</v>
      </c>
      <c r="J2404" s="23">
        <f t="shared" si="257"/>
        <v>18.037037037037038</v>
      </c>
      <c r="K2404" s="23">
        <f t="shared" si="258"/>
        <v>46.551724137931032</v>
      </c>
      <c r="L2404" s="23">
        <f t="shared" si="259"/>
        <v>27.586206896551722</v>
      </c>
      <c r="M2404" s="23">
        <f t="shared" si="260"/>
        <v>25.862068965517242</v>
      </c>
      <c r="N2404" s="23">
        <f t="shared" si="261"/>
        <v>0.62962962962962965</v>
      </c>
      <c r="O2404" s="23">
        <f t="shared" si="255"/>
        <v>8.3965517241379306</v>
      </c>
      <c r="S2404" s="6"/>
      <c r="T2404" s="6"/>
      <c r="U2404" s="6"/>
    </row>
    <row r="2405" spans="1:21" x14ac:dyDescent="0.25">
      <c r="A2405" s="6" t="s">
        <v>3798</v>
      </c>
      <c r="B2405" s="118" t="s">
        <v>12669</v>
      </c>
      <c r="C2405" s="1" t="s">
        <v>5854</v>
      </c>
      <c r="D2405" s="2">
        <v>0</v>
      </c>
      <c r="E2405" s="1">
        <v>2</v>
      </c>
      <c r="F2405" s="1">
        <v>0</v>
      </c>
      <c r="G2405" s="1">
        <v>1</v>
      </c>
      <c r="H2405" s="1">
        <v>0</v>
      </c>
      <c r="I2405" s="23" t="e">
        <f t="shared" si="256"/>
        <v>#DIV/0!</v>
      </c>
      <c r="J2405" s="23" t="e">
        <f t="shared" si="257"/>
        <v>#DIV/0!</v>
      </c>
      <c r="K2405" s="23">
        <f t="shared" si="258"/>
        <v>0</v>
      </c>
      <c r="L2405" s="23">
        <f t="shared" si="259"/>
        <v>100</v>
      </c>
      <c r="M2405" s="23">
        <f t="shared" si="260"/>
        <v>0</v>
      </c>
      <c r="N2405" s="23" t="e">
        <f t="shared" si="261"/>
        <v>#DIV/0!</v>
      </c>
      <c r="O2405" s="23">
        <f t="shared" si="255"/>
        <v>2</v>
      </c>
      <c r="S2405" s="6"/>
      <c r="T2405" s="6"/>
      <c r="U2405" s="6"/>
    </row>
    <row r="2406" spans="1:21" x14ac:dyDescent="0.25">
      <c r="A2406" s="6" t="s">
        <v>3798</v>
      </c>
      <c r="B2406" s="118" t="s">
        <v>12682</v>
      </c>
      <c r="C2406" s="1" t="s">
        <v>5867</v>
      </c>
      <c r="D2406" s="2">
        <v>9</v>
      </c>
      <c r="E2406" s="1">
        <v>255</v>
      </c>
      <c r="F2406" s="1">
        <v>18</v>
      </c>
      <c r="G2406" s="1">
        <v>9</v>
      </c>
      <c r="H2406" s="1">
        <v>0</v>
      </c>
      <c r="I2406" s="23">
        <f t="shared" si="256"/>
        <v>28.333333333333332</v>
      </c>
      <c r="J2406" s="23">
        <f t="shared" si="257"/>
        <v>14.166666666666666</v>
      </c>
      <c r="K2406" s="23">
        <f t="shared" si="258"/>
        <v>66.666666666666657</v>
      </c>
      <c r="L2406" s="23">
        <f t="shared" si="259"/>
        <v>33.333333333333329</v>
      </c>
      <c r="M2406" s="23">
        <f t="shared" si="260"/>
        <v>0</v>
      </c>
      <c r="N2406" s="23">
        <f t="shared" si="261"/>
        <v>0.5</v>
      </c>
      <c r="O2406" s="23">
        <f t="shared" si="255"/>
        <v>9.4444444444444446</v>
      </c>
      <c r="S2406" s="6"/>
      <c r="T2406" s="6"/>
      <c r="U2406" s="6"/>
    </row>
    <row r="2407" spans="1:21" x14ac:dyDescent="0.25">
      <c r="A2407" s="6" t="s">
        <v>3798</v>
      </c>
      <c r="B2407" s="91" t="s">
        <v>12800</v>
      </c>
      <c r="C2407" s="1" t="s">
        <v>6947</v>
      </c>
      <c r="D2407" s="2">
        <v>8.125</v>
      </c>
      <c r="E2407" s="1">
        <v>249</v>
      </c>
      <c r="F2407" s="1">
        <v>21</v>
      </c>
      <c r="G2407" s="1">
        <v>22</v>
      </c>
      <c r="H2407" s="1">
        <v>0</v>
      </c>
      <c r="I2407" s="23">
        <f t="shared" si="256"/>
        <v>30.646153846153847</v>
      </c>
      <c r="J2407" s="23">
        <f t="shared" si="257"/>
        <v>11.857142857142858</v>
      </c>
      <c r="K2407" s="23">
        <f t="shared" si="258"/>
        <v>48.837209302325576</v>
      </c>
      <c r="L2407" s="23">
        <f t="shared" si="259"/>
        <v>51.162790697674424</v>
      </c>
      <c r="M2407" s="23">
        <f t="shared" si="260"/>
        <v>0</v>
      </c>
      <c r="N2407" s="23">
        <f t="shared" si="261"/>
        <v>0.38690476190476192</v>
      </c>
      <c r="O2407" s="23">
        <f t="shared" si="255"/>
        <v>5.7906976744186043</v>
      </c>
      <c r="S2407" s="6"/>
      <c r="T2407" s="6"/>
      <c r="U2407" s="6"/>
    </row>
    <row r="2408" spans="1:21" x14ac:dyDescent="0.25">
      <c r="A2408" s="6" t="s">
        <v>3798</v>
      </c>
      <c r="B2408" s="118" t="s">
        <v>12654</v>
      </c>
      <c r="C2408" s="1" t="s">
        <v>5842</v>
      </c>
      <c r="D2408" s="2">
        <v>3.75</v>
      </c>
      <c r="E2408" s="1">
        <v>124</v>
      </c>
      <c r="F2408" s="1">
        <v>11</v>
      </c>
      <c r="G2408" s="1">
        <v>5</v>
      </c>
      <c r="H2408" s="1">
        <v>0</v>
      </c>
      <c r="I2408" s="23">
        <f t="shared" si="256"/>
        <v>33.06666666666667</v>
      </c>
      <c r="J2408" s="23">
        <f t="shared" si="257"/>
        <v>11.272727272727273</v>
      </c>
      <c r="K2408" s="23">
        <f t="shared" si="258"/>
        <v>68.75</v>
      </c>
      <c r="L2408" s="23">
        <f t="shared" si="259"/>
        <v>31.25</v>
      </c>
      <c r="M2408" s="23">
        <f t="shared" si="260"/>
        <v>0</v>
      </c>
      <c r="N2408" s="23">
        <f t="shared" si="261"/>
        <v>0.34090909090909088</v>
      </c>
      <c r="O2408" s="23">
        <f t="shared" si="255"/>
        <v>7.75</v>
      </c>
      <c r="S2408" s="6"/>
      <c r="T2408" s="6"/>
      <c r="U2408" s="6"/>
    </row>
    <row r="2409" spans="1:21" x14ac:dyDescent="0.25">
      <c r="A2409" s="6" t="s">
        <v>3798</v>
      </c>
      <c r="B2409" s="118" t="s">
        <v>12713</v>
      </c>
      <c r="C2409" s="1" t="s">
        <v>5896</v>
      </c>
      <c r="D2409" s="2">
        <v>0</v>
      </c>
      <c r="E2409" s="1">
        <v>0</v>
      </c>
      <c r="F2409" s="1">
        <v>0</v>
      </c>
      <c r="G2409" s="1">
        <v>41</v>
      </c>
      <c r="H2409" s="1">
        <v>0</v>
      </c>
      <c r="I2409" s="23" t="e">
        <f t="shared" si="256"/>
        <v>#DIV/0!</v>
      </c>
      <c r="J2409" s="23" t="e">
        <f t="shared" si="257"/>
        <v>#DIV/0!</v>
      </c>
      <c r="K2409" s="23">
        <f t="shared" si="258"/>
        <v>0</v>
      </c>
      <c r="L2409" s="23">
        <f t="shared" si="259"/>
        <v>100</v>
      </c>
      <c r="M2409" s="23">
        <f t="shared" si="260"/>
        <v>0</v>
      </c>
      <c r="N2409" s="23" t="e">
        <f t="shared" si="261"/>
        <v>#DIV/0!</v>
      </c>
      <c r="O2409" s="23">
        <f t="shared" si="255"/>
        <v>0</v>
      </c>
      <c r="S2409" s="6"/>
      <c r="T2409" s="6"/>
      <c r="U2409" s="6"/>
    </row>
    <row r="2410" spans="1:21" x14ac:dyDescent="0.25">
      <c r="A2410" s="6" t="s">
        <v>3798</v>
      </c>
      <c r="B2410" s="289" t="s">
        <v>14946</v>
      </c>
      <c r="C2410" s="27" t="s">
        <v>6942</v>
      </c>
      <c r="D2410" s="28">
        <v>15.38</v>
      </c>
      <c r="E2410" s="27">
        <v>415</v>
      </c>
      <c r="F2410" s="27">
        <v>28</v>
      </c>
      <c r="G2410" s="27">
        <v>20</v>
      </c>
      <c r="H2410" s="27">
        <v>0</v>
      </c>
      <c r="I2410" s="27">
        <f t="shared" si="256"/>
        <v>26.983094928478543</v>
      </c>
      <c r="J2410" s="27">
        <f t="shared" si="257"/>
        <v>14.821428571428571</v>
      </c>
      <c r="K2410" s="27">
        <f t="shared" si="258"/>
        <v>58.333333333333336</v>
      </c>
      <c r="L2410" s="27">
        <f t="shared" si="259"/>
        <v>41.666666666666671</v>
      </c>
      <c r="M2410" s="27">
        <f t="shared" si="260"/>
        <v>0</v>
      </c>
      <c r="N2410" s="27">
        <f t="shared" si="261"/>
        <v>0.54928571428571427</v>
      </c>
      <c r="O2410" s="23">
        <f t="shared" si="255"/>
        <v>8.6458333333333339</v>
      </c>
      <c r="P2410" s="27"/>
      <c r="S2410" s="6" t="s">
        <v>14287</v>
      </c>
      <c r="T2410" s="6"/>
      <c r="U2410" s="6"/>
    </row>
    <row r="2411" spans="1:21" x14ac:dyDescent="0.25">
      <c r="A2411" s="6" t="s">
        <v>3798</v>
      </c>
      <c r="B2411" s="91" t="s">
        <v>12754</v>
      </c>
      <c r="C2411" s="1" t="s">
        <v>5943</v>
      </c>
      <c r="D2411" s="2">
        <v>10.75</v>
      </c>
      <c r="E2411" s="1">
        <v>300</v>
      </c>
      <c r="F2411" s="1">
        <v>20</v>
      </c>
      <c r="G2411" s="1">
        <v>7</v>
      </c>
      <c r="H2411" s="1">
        <v>3</v>
      </c>
      <c r="I2411" s="23">
        <f t="shared" si="256"/>
        <v>27.906976744186046</v>
      </c>
      <c r="J2411" s="23">
        <f t="shared" si="257"/>
        <v>15</v>
      </c>
      <c r="K2411" s="23">
        <f t="shared" si="258"/>
        <v>66.666666666666657</v>
      </c>
      <c r="L2411" s="23">
        <f t="shared" si="259"/>
        <v>23.333333333333332</v>
      </c>
      <c r="M2411" s="23">
        <f t="shared" si="260"/>
        <v>10</v>
      </c>
      <c r="N2411" s="23">
        <f t="shared" si="261"/>
        <v>0.53749999999999998</v>
      </c>
      <c r="O2411" s="23">
        <f t="shared" si="255"/>
        <v>10</v>
      </c>
      <c r="S2411" s="6"/>
      <c r="T2411" s="6"/>
      <c r="U2411" s="6"/>
    </row>
    <row r="2412" spans="1:21" x14ac:dyDescent="0.25">
      <c r="A2412" s="6" t="s">
        <v>3798</v>
      </c>
      <c r="B2412" s="115" t="s">
        <v>12771</v>
      </c>
      <c r="C2412" s="1" t="s">
        <v>5959</v>
      </c>
      <c r="D2412" s="2">
        <v>0</v>
      </c>
      <c r="E2412" s="1">
        <v>6</v>
      </c>
      <c r="F2412" s="1">
        <v>0</v>
      </c>
      <c r="G2412" s="1">
        <v>3</v>
      </c>
      <c r="H2412" s="1">
        <v>0</v>
      </c>
      <c r="I2412" s="23" t="e">
        <f t="shared" si="256"/>
        <v>#DIV/0!</v>
      </c>
      <c r="J2412" s="23" t="e">
        <f t="shared" si="257"/>
        <v>#DIV/0!</v>
      </c>
      <c r="K2412" s="23">
        <f t="shared" si="258"/>
        <v>0</v>
      </c>
      <c r="L2412" s="23">
        <f t="shared" si="259"/>
        <v>100</v>
      </c>
      <c r="M2412" s="23">
        <f t="shared" si="260"/>
        <v>0</v>
      </c>
      <c r="N2412" s="23" t="e">
        <f t="shared" si="261"/>
        <v>#DIV/0!</v>
      </c>
      <c r="O2412" s="23">
        <f t="shared" si="255"/>
        <v>2</v>
      </c>
      <c r="S2412" s="86" t="s">
        <v>14288</v>
      </c>
      <c r="T2412" s="6"/>
      <c r="U2412" s="6"/>
    </row>
    <row r="2413" spans="1:21" x14ac:dyDescent="0.25">
      <c r="A2413" s="6" t="s">
        <v>3798</v>
      </c>
      <c r="B2413" s="91" t="s">
        <v>12788</v>
      </c>
      <c r="C2413" s="1" t="s">
        <v>5978</v>
      </c>
      <c r="D2413" s="2">
        <v>17</v>
      </c>
      <c r="E2413" s="1">
        <v>506</v>
      </c>
      <c r="F2413" s="1">
        <v>30</v>
      </c>
      <c r="G2413" s="1">
        <v>2</v>
      </c>
      <c r="H2413" s="1">
        <v>0</v>
      </c>
      <c r="I2413" s="23">
        <f t="shared" si="256"/>
        <v>29.764705882352942</v>
      </c>
      <c r="J2413" s="23">
        <f t="shared" si="257"/>
        <v>16.866666666666667</v>
      </c>
      <c r="K2413" s="23">
        <f t="shared" si="258"/>
        <v>93.75</v>
      </c>
      <c r="L2413" s="23">
        <f t="shared" si="259"/>
        <v>6.25</v>
      </c>
      <c r="M2413" s="23">
        <f t="shared" si="260"/>
        <v>0</v>
      </c>
      <c r="N2413" s="23">
        <f t="shared" si="261"/>
        <v>0.56666666666666665</v>
      </c>
      <c r="O2413" s="23">
        <f t="shared" si="255"/>
        <v>15.8125</v>
      </c>
      <c r="S2413" s="6"/>
      <c r="T2413" s="6"/>
      <c r="U2413" s="6"/>
    </row>
    <row r="2414" spans="1:21" x14ac:dyDescent="0.25">
      <c r="A2414" s="6" t="s">
        <v>3798</v>
      </c>
      <c r="B2414" s="91" t="s">
        <v>12799</v>
      </c>
      <c r="C2414" s="1" t="s">
        <v>1754</v>
      </c>
      <c r="D2414" s="2">
        <v>0</v>
      </c>
      <c r="E2414" s="1">
        <v>0</v>
      </c>
      <c r="F2414" s="1">
        <v>0</v>
      </c>
      <c r="G2414" s="1">
        <v>50</v>
      </c>
      <c r="H2414" s="1">
        <v>9</v>
      </c>
      <c r="I2414" s="23" t="e">
        <f t="shared" si="256"/>
        <v>#DIV/0!</v>
      </c>
      <c r="J2414" s="23" t="e">
        <f t="shared" si="257"/>
        <v>#DIV/0!</v>
      </c>
      <c r="K2414" s="23">
        <f t="shared" si="258"/>
        <v>0</v>
      </c>
      <c r="L2414" s="23">
        <f t="shared" si="259"/>
        <v>84.745762711864401</v>
      </c>
      <c r="M2414" s="23">
        <f t="shared" si="260"/>
        <v>15.254237288135593</v>
      </c>
      <c r="N2414" s="23" t="e">
        <f t="shared" si="261"/>
        <v>#DIV/0!</v>
      </c>
      <c r="O2414" s="23">
        <f t="shared" si="255"/>
        <v>0</v>
      </c>
      <c r="S2414" s="6" t="s">
        <v>14289</v>
      </c>
      <c r="T2414" s="6"/>
      <c r="U2414" s="6"/>
    </row>
    <row r="2415" spans="1:21" x14ac:dyDescent="0.25">
      <c r="A2415" s="6" t="s">
        <v>3798</v>
      </c>
      <c r="B2415" s="91" t="s">
        <v>12811</v>
      </c>
      <c r="C2415" s="1" t="s">
        <v>5998</v>
      </c>
      <c r="D2415" s="2">
        <v>0</v>
      </c>
      <c r="E2415" s="1">
        <v>6</v>
      </c>
      <c r="F2415" s="1">
        <v>0</v>
      </c>
      <c r="G2415" s="1">
        <v>6</v>
      </c>
      <c r="H2415" s="1">
        <v>0</v>
      </c>
      <c r="I2415" s="23" t="e">
        <f t="shared" si="256"/>
        <v>#DIV/0!</v>
      </c>
      <c r="J2415" s="23" t="e">
        <f t="shared" si="257"/>
        <v>#DIV/0!</v>
      </c>
      <c r="K2415" s="23">
        <f t="shared" si="258"/>
        <v>0</v>
      </c>
      <c r="L2415" s="23">
        <f t="shared" si="259"/>
        <v>100</v>
      </c>
      <c r="M2415" s="23">
        <f t="shared" si="260"/>
        <v>0</v>
      </c>
      <c r="N2415" s="23" t="e">
        <f t="shared" si="261"/>
        <v>#DIV/0!</v>
      </c>
      <c r="O2415" s="23">
        <f t="shared" si="255"/>
        <v>1</v>
      </c>
      <c r="S2415" s="6"/>
      <c r="T2415" s="6"/>
      <c r="U2415" s="6"/>
    </row>
    <row r="2416" spans="1:21" x14ac:dyDescent="0.25">
      <c r="A2416" s="6" t="s">
        <v>3798</v>
      </c>
      <c r="B2416" s="91" t="s">
        <v>12870</v>
      </c>
      <c r="C2416" s="1" t="s">
        <v>6052</v>
      </c>
      <c r="D2416" s="2">
        <v>15</v>
      </c>
      <c r="E2416" s="1">
        <v>454</v>
      </c>
      <c r="F2416" s="1">
        <v>24</v>
      </c>
      <c r="G2416" s="1">
        <v>10</v>
      </c>
      <c r="H2416" s="1">
        <v>0</v>
      </c>
      <c r="I2416" s="23">
        <f t="shared" si="256"/>
        <v>30.266666666666666</v>
      </c>
      <c r="J2416" s="23">
        <f t="shared" si="257"/>
        <v>18.916666666666668</v>
      </c>
      <c r="K2416" s="23">
        <f t="shared" si="258"/>
        <v>70.588235294117652</v>
      </c>
      <c r="L2416" s="23">
        <f t="shared" si="259"/>
        <v>29.411764705882355</v>
      </c>
      <c r="M2416" s="23">
        <f t="shared" si="260"/>
        <v>0</v>
      </c>
      <c r="N2416" s="23">
        <f t="shared" si="261"/>
        <v>0.625</v>
      </c>
      <c r="O2416" s="23">
        <f t="shared" si="255"/>
        <v>13.352941176470589</v>
      </c>
      <c r="S2416" s="50" t="s">
        <v>14290</v>
      </c>
      <c r="T2416" s="6"/>
      <c r="U2416" s="6"/>
    </row>
    <row r="2417" spans="1:21" x14ac:dyDescent="0.25">
      <c r="A2417" s="6" t="s">
        <v>3798</v>
      </c>
      <c r="B2417" s="91" t="s">
        <v>12871</v>
      </c>
      <c r="C2417" s="1" t="s">
        <v>6053</v>
      </c>
      <c r="D2417" s="2">
        <v>7.5</v>
      </c>
      <c r="E2417" s="1">
        <v>216</v>
      </c>
      <c r="F2417" s="1">
        <v>15</v>
      </c>
      <c r="G2417" s="1">
        <v>14</v>
      </c>
      <c r="H2417" s="1">
        <v>0</v>
      </c>
      <c r="I2417" s="23">
        <f t="shared" si="256"/>
        <v>28.8</v>
      </c>
      <c r="J2417" s="23">
        <f t="shared" si="257"/>
        <v>14.4</v>
      </c>
      <c r="K2417" s="23">
        <f t="shared" si="258"/>
        <v>51.724137931034484</v>
      </c>
      <c r="L2417" s="23">
        <f t="shared" si="259"/>
        <v>48.275862068965516</v>
      </c>
      <c r="M2417" s="23">
        <f t="shared" si="260"/>
        <v>0</v>
      </c>
      <c r="N2417" s="23">
        <f t="shared" si="261"/>
        <v>0.5</v>
      </c>
      <c r="O2417" s="23">
        <f t="shared" si="255"/>
        <v>7.4482758620689653</v>
      </c>
      <c r="S2417" s="6"/>
      <c r="T2417" s="6"/>
      <c r="U2417" s="6"/>
    </row>
    <row r="2418" spans="1:21" x14ac:dyDescent="0.25">
      <c r="A2418" s="6" t="s">
        <v>3798</v>
      </c>
      <c r="B2418" s="118" t="s">
        <v>12608</v>
      </c>
      <c r="C2418" s="1" t="s">
        <v>5800</v>
      </c>
      <c r="D2418" s="2">
        <v>9.25</v>
      </c>
      <c r="E2418" s="1">
        <v>261</v>
      </c>
      <c r="F2418" s="1">
        <v>17</v>
      </c>
      <c r="G2418" s="1">
        <v>14</v>
      </c>
      <c r="H2418" s="1">
        <v>0</v>
      </c>
      <c r="I2418" s="23">
        <f t="shared" si="256"/>
        <v>28.216216216216218</v>
      </c>
      <c r="J2418" s="23">
        <f t="shared" si="257"/>
        <v>15.352941176470589</v>
      </c>
      <c r="K2418" s="23">
        <f t="shared" si="258"/>
        <v>54.838709677419352</v>
      </c>
      <c r="L2418" s="23">
        <f t="shared" si="259"/>
        <v>45.161290322580641</v>
      </c>
      <c r="M2418" s="23">
        <f t="shared" si="260"/>
        <v>0</v>
      </c>
      <c r="N2418" s="23">
        <f t="shared" si="261"/>
        <v>0.54411764705882348</v>
      </c>
      <c r="O2418" s="23">
        <f t="shared" si="255"/>
        <v>8.4193548387096779</v>
      </c>
      <c r="S2418" s="50" t="s">
        <v>14292</v>
      </c>
      <c r="T2418" s="6"/>
      <c r="U2418" s="6"/>
    </row>
    <row r="2419" spans="1:21" x14ac:dyDescent="0.25">
      <c r="A2419" s="6" t="s">
        <v>3798</v>
      </c>
      <c r="B2419" s="118" t="s">
        <v>12717</v>
      </c>
      <c r="C2419" s="1" t="s">
        <v>5899</v>
      </c>
      <c r="D2419" s="2">
        <v>0.25</v>
      </c>
      <c r="E2419" s="1">
        <v>14</v>
      </c>
      <c r="F2419" s="1">
        <v>2</v>
      </c>
      <c r="G2419" s="1">
        <v>5</v>
      </c>
      <c r="H2419" s="1">
        <v>0</v>
      </c>
      <c r="I2419" s="23">
        <f t="shared" si="256"/>
        <v>56</v>
      </c>
      <c r="J2419" s="23">
        <f t="shared" si="257"/>
        <v>7</v>
      </c>
      <c r="K2419" s="23">
        <f t="shared" si="258"/>
        <v>28.571428571428569</v>
      </c>
      <c r="L2419" s="23">
        <f t="shared" si="259"/>
        <v>71.428571428571431</v>
      </c>
      <c r="M2419" s="23">
        <f t="shared" si="260"/>
        <v>0</v>
      </c>
      <c r="N2419" s="23">
        <f t="shared" si="261"/>
        <v>0.125</v>
      </c>
      <c r="O2419" s="23">
        <f t="shared" si="255"/>
        <v>2</v>
      </c>
      <c r="S2419" s="6"/>
      <c r="T2419" s="6"/>
      <c r="U2419" s="6"/>
    </row>
    <row r="2420" spans="1:21" x14ac:dyDescent="0.25">
      <c r="A2420" s="6" t="s">
        <v>3798</v>
      </c>
      <c r="B2420" s="91" t="s">
        <v>12892</v>
      </c>
      <c r="C2420" s="1" t="s">
        <v>6079</v>
      </c>
      <c r="D2420" s="2">
        <v>8.5</v>
      </c>
      <c r="E2420" s="1">
        <v>260</v>
      </c>
      <c r="F2420" s="1">
        <v>14</v>
      </c>
      <c r="G2420" s="1">
        <v>13</v>
      </c>
      <c r="H2420" s="1">
        <v>0</v>
      </c>
      <c r="I2420" s="23">
        <f t="shared" si="256"/>
        <v>30.588235294117649</v>
      </c>
      <c r="J2420" s="23">
        <f t="shared" si="257"/>
        <v>18.571428571428573</v>
      </c>
      <c r="K2420" s="23">
        <f t="shared" si="258"/>
        <v>51.851851851851848</v>
      </c>
      <c r="L2420" s="23">
        <f t="shared" si="259"/>
        <v>48.148148148148145</v>
      </c>
      <c r="M2420" s="23">
        <f t="shared" si="260"/>
        <v>0</v>
      </c>
      <c r="N2420" s="23">
        <f t="shared" si="261"/>
        <v>0.6071428571428571</v>
      </c>
      <c r="O2420" s="23">
        <f t="shared" si="255"/>
        <v>9.6296296296296298</v>
      </c>
      <c r="S2420" s="6"/>
      <c r="T2420" s="6"/>
      <c r="U2420" s="6"/>
    </row>
    <row r="2421" spans="1:21" x14ac:dyDescent="0.25">
      <c r="A2421" s="6" t="s">
        <v>3798</v>
      </c>
      <c r="B2421" s="91" t="s">
        <v>12903</v>
      </c>
      <c r="C2421" s="1" t="s">
        <v>6092</v>
      </c>
      <c r="D2421" s="2">
        <v>2.5</v>
      </c>
      <c r="E2421" s="1">
        <v>61</v>
      </c>
      <c r="F2421" s="1">
        <v>6</v>
      </c>
      <c r="G2421" s="1">
        <v>0</v>
      </c>
      <c r="H2421" s="1">
        <v>0</v>
      </c>
      <c r="I2421" s="23">
        <f t="shared" si="256"/>
        <v>24.4</v>
      </c>
      <c r="J2421" s="23">
        <f t="shared" si="257"/>
        <v>10.166666666666666</v>
      </c>
      <c r="K2421" s="23">
        <f t="shared" si="258"/>
        <v>100</v>
      </c>
      <c r="L2421" s="23">
        <f t="shared" si="259"/>
        <v>0</v>
      </c>
      <c r="M2421" s="23">
        <f t="shared" si="260"/>
        <v>0</v>
      </c>
      <c r="N2421" s="23">
        <f t="shared" si="261"/>
        <v>0.41666666666666669</v>
      </c>
      <c r="O2421" s="23">
        <f t="shared" si="255"/>
        <v>10.166666666666666</v>
      </c>
      <c r="S2421" s="6"/>
      <c r="T2421" s="6"/>
      <c r="U2421" s="6"/>
    </row>
    <row r="2422" spans="1:21" x14ac:dyDescent="0.25">
      <c r="A2422" s="6" t="s">
        <v>3798</v>
      </c>
      <c r="B2422" s="91" t="s">
        <v>12907</v>
      </c>
      <c r="C2422" s="1" t="s">
        <v>6095</v>
      </c>
      <c r="D2422" s="2">
        <v>3.25</v>
      </c>
      <c r="E2422" s="1">
        <v>100</v>
      </c>
      <c r="F2422" s="1">
        <v>11</v>
      </c>
      <c r="G2422" s="1">
        <v>3</v>
      </c>
      <c r="H2422" s="1">
        <v>0</v>
      </c>
      <c r="I2422" s="23">
        <f t="shared" si="256"/>
        <v>30.76923076923077</v>
      </c>
      <c r="J2422" s="23">
        <f t="shared" si="257"/>
        <v>9.0909090909090917</v>
      </c>
      <c r="K2422" s="23">
        <f t="shared" si="258"/>
        <v>78.571428571428569</v>
      </c>
      <c r="L2422" s="23">
        <f t="shared" si="259"/>
        <v>21.428571428571427</v>
      </c>
      <c r="M2422" s="23">
        <f t="shared" si="260"/>
        <v>0</v>
      </c>
      <c r="N2422" s="23">
        <f t="shared" si="261"/>
        <v>0.29545454545454547</v>
      </c>
      <c r="O2422" s="23">
        <f t="shared" si="255"/>
        <v>7.1428571428571432</v>
      </c>
      <c r="S2422" s="6"/>
      <c r="T2422" s="6"/>
      <c r="U2422" s="6"/>
    </row>
    <row r="2423" spans="1:21" x14ac:dyDescent="0.25">
      <c r="A2423" s="6" t="s">
        <v>3798</v>
      </c>
      <c r="B2423" s="91" t="s">
        <v>12917</v>
      </c>
      <c r="C2423" s="1" t="s">
        <v>6103</v>
      </c>
      <c r="D2423" s="2">
        <v>9.125</v>
      </c>
      <c r="E2423" s="1">
        <v>334</v>
      </c>
      <c r="F2423" s="1">
        <v>24</v>
      </c>
      <c r="G2423" s="1">
        <v>17</v>
      </c>
      <c r="H2423" s="1">
        <v>5</v>
      </c>
      <c r="I2423" s="23">
        <f t="shared" si="256"/>
        <v>36.602739726027394</v>
      </c>
      <c r="J2423" s="23">
        <f t="shared" si="257"/>
        <v>13.916666666666666</v>
      </c>
      <c r="K2423" s="23">
        <f t="shared" si="258"/>
        <v>52.173913043478258</v>
      </c>
      <c r="L2423" s="23">
        <f t="shared" si="259"/>
        <v>36.95652173913043</v>
      </c>
      <c r="M2423" s="23">
        <f t="shared" si="260"/>
        <v>10.869565217391305</v>
      </c>
      <c r="N2423" s="23">
        <f t="shared" si="261"/>
        <v>0.38020833333333331</v>
      </c>
      <c r="O2423" s="23">
        <f t="shared" si="255"/>
        <v>7.2608695652173916</v>
      </c>
      <c r="S2423" s="7" t="s">
        <v>14291</v>
      </c>
      <c r="T2423" s="6"/>
      <c r="U2423" s="6"/>
    </row>
    <row r="2424" spans="1:21" x14ac:dyDescent="0.25">
      <c r="A2424" s="6" t="s">
        <v>3798</v>
      </c>
      <c r="B2424" s="91" t="s">
        <v>12919</v>
      </c>
      <c r="C2424" s="1" t="s">
        <v>6105</v>
      </c>
      <c r="D2424" s="2">
        <v>10</v>
      </c>
      <c r="E2424" s="1">
        <v>320</v>
      </c>
      <c r="F2424" s="1">
        <v>18</v>
      </c>
      <c r="G2424" s="1">
        <v>10</v>
      </c>
      <c r="H2424" s="1">
        <v>0</v>
      </c>
      <c r="I2424" s="23">
        <f t="shared" si="256"/>
        <v>32</v>
      </c>
      <c r="J2424" s="23">
        <f t="shared" si="257"/>
        <v>17.777777777777779</v>
      </c>
      <c r="K2424" s="23">
        <f t="shared" si="258"/>
        <v>64.285714285714292</v>
      </c>
      <c r="L2424" s="23">
        <f t="shared" si="259"/>
        <v>35.714285714285715</v>
      </c>
      <c r="M2424" s="23">
        <f t="shared" si="260"/>
        <v>0</v>
      </c>
      <c r="N2424" s="23">
        <f t="shared" si="261"/>
        <v>0.55555555555555558</v>
      </c>
      <c r="O2424" s="23">
        <f t="shared" si="255"/>
        <v>11.428571428571429</v>
      </c>
      <c r="S2424" s="6"/>
      <c r="T2424" s="6"/>
      <c r="U2424" s="6"/>
    </row>
    <row r="2425" spans="1:21" x14ac:dyDescent="0.25">
      <c r="A2425" s="6" t="s">
        <v>3798</v>
      </c>
      <c r="B2425" s="134"/>
      <c r="C2425" s="25" t="s">
        <v>5839</v>
      </c>
      <c r="D2425" s="26">
        <v>3</v>
      </c>
      <c r="E2425" s="25">
        <v>97</v>
      </c>
      <c r="F2425" s="25">
        <v>10</v>
      </c>
      <c r="G2425" s="25">
        <v>0</v>
      </c>
      <c r="H2425" s="25">
        <v>0</v>
      </c>
      <c r="I2425" s="25">
        <f t="shared" si="256"/>
        <v>32.333333333333336</v>
      </c>
      <c r="J2425" s="25">
        <f t="shared" si="257"/>
        <v>9.6999999999999993</v>
      </c>
      <c r="K2425" s="25">
        <f t="shared" si="258"/>
        <v>100</v>
      </c>
      <c r="L2425" s="25">
        <f t="shared" si="259"/>
        <v>0</v>
      </c>
      <c r="M2425" s="25">
        <f t="shared" si="260"/>
        <v>0</v>
      </c>
      <c r="N2425" s="25">
        <f t="shared" si="261"/>
        <v>0.3</v>
      </c>
      <c r="O2425" s="23">
        <f t="shared" si="255"/>
        <v>9.6999999999999993</v>
      </c>
      <c r="P2425" s="25"/>
      <c r="S2425" s="6" t="s">
        <v>14294</v>
      </c>
      <c r="T2425" s="6"/>
      <c r="U2425" s="6"/>
    </row>
    <row r="2426" spans="1:21" x14ac:dyDescent="0.25">
      <c r="A2426" s="6" t="s">
        <v>3798</v>
      </c>
      <c r="C2426" s="25" t="s">
        <v>6060</v>
      </c>
      <c r="D2426" s="26">
        <v>5.25</v>
      </c>
      <c r="E2426" s="25">
        <v>152</v>
      </c>
      <c r="F2426" s="25">
        <v>13</v>
      </c>
      <c r="G2426" s="25">
        <v>1</v>
      </c>
      <c r="H2426" s="25">
        <v>0</v>
      </c>
      <c r="I2426" s="25">
        <f t="shared" si="256"/>
        <v>28.952380952380953</v>
      </c>
      <c r="J2426" s="25">
        <f t="shared" si="257"/>
        <v>11.692307692307692</v>
      </c>
      <c r="K2426" s="25">
        <f t="shared" si="258"/>
        <v>92.857142857142861</v>
      </c>
      <c r="L2426" s="25">
        <f t="shared" si="259"/>
        <v>7.1428571428571423</v>
      </c>
      <c r="M2426" s="25">
        <f t="shared" si="260"/>
        <v>0</v>
      </c>
      <c r="N2426" s="25">
        <f t="shared" si="261"/>
        <v>0.40384615384615385</v>
      </c>
      <c r="O2426" s="23">
        <f t="shared" si="255"/>
        <v>10.857142857142858</v>
      </c>
      <c r="P2426" s="25"/>
      <c r="S2426" s="6"/>
      <c r="T2426" s="6"/>
      <c r="U2426" s="6"/>
    </row>
    <row r="2427" spans="1:21" x14ac:dyDescent="0.25">
      <c r="A2427" s="6" t="s">
        <v>3798</v>
      </c>
      <c r="B2427" s="134" t="s">
        <v>12651</v>
      </c>
      <c r="C2427" s="25" t="s">
        <v>15202</v>
      </c>
      <c r="D2427" s="26">
        <f>D2425+D2426</f>
        <v>8.25</v>
      </c>
      <c r="E2427" s="26">
        <f>E2425+E2426</f>
        <v>249</v>
      </c>
      <c r="F2427" s="26">
        <f>F2425+F2426</f>
        <v>23</v>
      </c>
      <c r="G2427" s="26">
        <f>G2425+G2426</f>
        <v>1</v>
      </c>
      <c r="H2427" s="26">
        <f>H2425+H2426</f>
        <v>0</v>
      </c>
      <c r="I2427" s="25">
        <f>E2427/D2427</f>
        <v>30.181818181818183</v>
      </c>
      <c r="J2427" s="25">
        <f>E2427/F2427</f>
        <v>10.826086956521738</v>
      </c>
      <c r="K2427" s="25">
        <f>F2427/(F2427+G2427+H2427)*100</f>
        <v>95.833333333333343</v>
      </c>
      <c r="L2427" s="25">
        <f>G2427/(F2427+G2427+H2427)*100</f>
        <v>4.1666666666666661</v>
      </c>
      <c r="M2427" s="25">
        <f>H2427/(F2427+G2427+H2427)*100</f>
        <v>0</v>
      </c>
      <c r="N2427" s="25">
        <f>D2427/F2427</f>
        <v>0.35869565217391303</v>
      </c>
      <c r="O2427" s="23">
        <f t="shared" si="255"/>
        <v>10.375</v>
      </c>
      <c r="P2427" s="25"/>
      <c r="S2427" s="6"/>
      <c r="T2427" s="6"/>
      <c r="U2427" s="6"/>
    </row>
    <row r="2428" spans="1:21" x14ac:dyDescent="0.25">
      <c r="A2428" s="6" t="s">
        <v>3798</v>
      </c>
      <c r="B2428" s="130"/>
      <c r="C2428" s="101" t="s">
        <v>6102</v>
      </c>
      <c r="D2428" s="102">
        <v>2.625</v>
      </c>
      <c r="E2428" s="101">
        <v>82</v>
      </c>
      <c r="F2428" s="101">
        <v>3</v>
      </c>
      <c r="G2428" s="101">
        <v>0</v>
      </c>
      <c r="H2428" s="101">
        <v>0</v>
      </c>
      <c r="I2428" s="101">
        <f t="shared" si="256"/>
        <v>31.238095238095237</v>
      </c>
      <c r="J2428" s="101">
        <f t="shared" si="257"/>
        <v>27.333333333333332</v>
      </c>
      <c r="K2428" s="101">
        <f t="shared" si="258"/>
        <v>100</v>
      </c>
      <c r="L2428" s="101">
        <f t="shared" si="259"/>
        <v>0</v>
      </c>
      <c r="M2428" s="101">
        <f t="shared" si="260"/>
        <v>0</v>
      </c>
      <c r="N2428" s="101">
        <f t="shared" si="261"/>
        <v>0.875</v>
      </c>
      <c r="O2428" s="23">
        <f t="shared" si="255"/>
        <v>27.333333333333332</v>
      </c>
      <c r="P2428" s="101"/>
      <c r="S2428" s="6"/>
      <c r="T2428" s="6"/>
      <c r="U2428" s="6"/>
    </row>
    <row r="2429" spans="1:21" x14ac:dyDescent="0.25">
      <c r="A2429" s="6" t="s">
        <v>3798</v>
      </c>
      <c r="C2429" s="101" t="s">
        <v>6118</v>
      </c>
      <c r="D2429" s="102">
        <v>10.63</v>
      </c>
      <c r="E2429" s="101">
        <v>322</v>
      </c>
      <c r="F2429" s="101">
        <v>18</v>
      </c>
      <c r="G2429" s="101">
        <v>5</v>
      </c>
      <c r="H2429" s="101">
        <v>0</v>
      </c>
      <c r="I2429" s="101">
        <f t="shared" si="256"/>
        <v>30.29162746942615</v>
      </c>
      <c r="J2429" s="101">
        <f t="shared" si="257"/>
        <v>17.888888888888889</v>
      </c>
      <c r="K2429" s="101">
        <f t="shared" si="258"/>
        <v>78.260869565217391</v>
      </c>
      <c r="L2429" s="101">
        <f t="shared" si="259"/>
        <v>21.739130434782609</v>
      </c>
      <c r="M2429" s="101">
        <f t="shared" si="260"/>
        <v>0</v>
      </c>
      <c r="N2429" s="101">
        <f t="shared" si="261"/>
        <v>0.59055555555555561</v>
      </c>
      <c r="O2429" s="23">
        <f t="shared" si="255"/>
        <v>14</v>
      </c>
      <c r="P2429" s="101"/>
      <c r="S2429" s="6"/>
      <c r="T2429" s="6"/>
      <c r="U2429" s="6"/>
    </row>
    <row r="2430" spans="1:21" x14ac:dyDescent="0.25">
      <c r="A2430" s="6" t="s">
        <v>3798</v>
      </c>
      <c r="B2430" s="130" t="s">
        <v>12934</v>
      </c>
      <c r="C2430" s="101" t="s">
        <v>15203</v>
      </c>
      <c r="D2430" s="102">
        <f>D2428+D2429</f>
        <v>13.255000000000001</v>
      </c>
      <c r="E2430" s="102">
        <f>E2428+E2429</f>
        <v>404</v>
      </c>
      <c r="F2430" s="102">
        <f>F2428+F2429</f>
        <v>21</v>
      </c>
      <c r="G2430" s="102">
        <f>G2428+G2429</f>
        <v>5</v>
      </c>
      <c r="H2430" s="102">
        <f>H2428+H2429</f>
        <v>0</v>
      </c>
      <c r="I2430" s="101">
        <f>E2430/D2430</f>
        <v>30.479064503960767</v>
      </c>
      <c r="J2430" s="101">
        <f>E2430/F2430</f>
        <v>19.238095238095237</v>
      </c>
      <c r="K2430" s="101">
        <f>F2430/(F2430+G2430+H2430)*100</f>
        <v>80.769230769230774</v>
      </c>
      <c r="L2430" s="101">
        <f>G2430/(F2430+G2430+H2430)*100</f>
        <v>19.230769230769234</v>
      </c>
      <c r="M2430" s="101">
        <f>H2430/(F2430+G2430+H2430)*100</f>
        <v>0</v>
      </c>
      <c r="N2430" s="101">
        <f>D2430/F2430</f>
        <v>0.63119047619047619</v>
      </c>
      <c r="O2430" s="23">
        <f t="shared" si="255"/>
        <v>15.538461538461538</v>
      </c>
      <c r="P2430" s="101"/>
      <c r="S2430" s="6"/>
      <c r="T2430" s="6"/>
      <c r="U2430" s="6"/>
    </row>
    <row r="2431" spans="1:21" x14ac:dyDescent="0.25">
      <c r="A2431" s="6" t="s">
        <v>3798</v>
      </c>
      <c r="B2431" s="91" t="s">
        <v>12937</v>
      </c>
      <c r="C2431" s="1" t="s">
        <v>6121</v>
      </c>
      <c r="D2431" s="2">
        <v>0</v>
      </c>
      <c r="E2431" s="1">
        <v>9</v>
      </c>
      <c r="F2431" s="1">
        <v>0</v>
      </c>
      <c r="G2431" s="1">
        <v>11</v>
      </c>
      <c r="H2431" s="1">
        <v>0</v>
      </c>
      <c r="I2431" s="23" t="e">
        <f t="shared" si="256"/>
        <v>#DIV/0!</v>
      </c>
      <c r="J2431" s="23" t="e">
        <f t="shared" si="257"/>
        <v>#DIV/0!</v>
      </c>
      <c r="K2431" s="23">
        <f t="shared" si="258"/>
        <v>0</v>
      </c>
      <c r="L2431" s="23">
        <f t="shared" si="259"/>
        <v>100</v>
      </c>
      <c r="M2431" s="23">
        <f t="shared" si="260"/>
        <v>0</v>
      </c>
      <c r="N2431" s="23" t="e">
        <f t="shared" si="261"/>
        <v>#DIV/0!</v>
      </c>
      <c r="O2431" s="23">
        <f t="shared" si="255"/>
        <v>0.81818181818181823</v>
      </c>
      <c r="S2431" s="6"/>
      <c r="T2431" s="6"/>
      <c r="U2431" s="6"/>
    </row>
    <row r="2432" spans="1:21" x14ac:dyDescent="0.25">
      <c r="A2432" s="6" t="s">
        <v>3798</v>
      </c>
      <c r="B2432" s="91" t="s">
        <v>12944</v>
      </c>
      <c r="C2432" s="1" t="s">
        <v>3954</v>
      </c>
      <c r="D2432" s="2">
        <v>11.25</v>
      </c>
      <c r="E2432" s="1">
        <v>402</v>
      </c>
      <c r="F2432" s="1">
        <v>42</v>
      </c>
      <c r="G2432" s="1">
        <v>80</v>
      </c>
      <c r="H2432" s="1">
        <v>1</v>
      </c>
      <c r="I2432" s="23">
        <f t="shared" si="256"/>
        <v>35.733333333333334</v>
      </c>
      <c r="J2432" s="23">
        <f t="shared" si="257"/>
        <v>9.5714285714285712</v>
      </c>
      <c r="K2432" s="23">
        <f t="shared" si="258"/>
        <v>34.146341463414636</v>
      </c>
      <c r="L2432" s="23">
        <f t="shared" si="259"/>
        <v>65.040650406504056</v>
      </c>
      <c r="M2432" s="23">
        <f t="shared" si="260"/>
        <v>0.81300813008130091</v>
      </c>
      <c r="N2432" s="23">
        <f t="shared" si="261"/>
        <v>0.26785714285714285</v>
      </c>
      <c r="O2432" s="23">
        <f t="shared" si="255"/>
        <v>3.2682926829268291</v>
      </c>
      <c r="S2432" s="6"/>
      <c r="T2432" s="6"/>
      <c r="U2432" s="6"/>
    </row>
    <row r="2433" spans="1:21" x14ac:dyDescent="0.25">
      <c r="A2433" s="6" t="s">
        <v>3798</v>
      </c>
      <c r="B2433" s="128"/>
      <c r="C2433" s="5" t="s">
        <v>5950</v>
      </c>
      <c r="D2433" s="15">
        <v>0</v>
      </c>
      <c r="E2433" s="5">
        <v>21</v>
      </c>
      <c r="F2433" s="5">
        <v>0</v>
      </c>
      <c r="G2433" s="5">
        <v>23</v>
      </c>
      <c r="H2433" s="5">
        <v>0</v>
      </c>
      <c r="I2433" s="5" t="e">
        <f t="shared" si="256"/>
        <v>#DIV/0!</v>
      </c>
      <c r="J2433" s="5" t="e">
        <f t="shared" si="257"/>
        <v>#DIV/0!</v>
      </c>
      <c r="K2433" s="5">
        <f t="shared" si="258"/>
        <v>0</v>
      </c>
      <c r="L2433" s="5">
        <f t="shared" si="259"/>
        <v>100</v>
      </c>
      <c r="M2433" s="5">
        <f t="shared" si="260"/>
        <v>0</v>
      </c>
      <c r="N2433" s="5" t="e">
        <f t="shared" si="261"/>
        <v>#DIV/0!</v>
      </c>
      <c r="O2433" s="23">
        <f t="shared" si="255"/>
        <v>0.91304347826086951</v>
      </c>
      <c r="P2433" s="5"/>
      <c r="S2433" s="6"/>
      <c r="T2433" s="6"/>
      <c r="U2433" s="6"/>
    </row>
    <row r="2434" spans="1:21" x14ac:dyDescent="0.25">
      <c r="A2434" s="6" t="s">
        <v>3798</v>
      </c>
      <c r="C2434" s="5" t="s">
        <v>6141</v>
      </c>
      <c r="D2434" s="15">
        <v>19.5</v>
      </c>
      <c r="E2434" s="5">
        <v>566</v>
      </c>
      <c r="F2434" s="5">
        <v>39</v>
      </c>
      <c r="G2434" s="5">
        <v>0</v>
      </c>
      <c r="H2434" s="5">
        <v>3</v>
      </c>
      <c r="I2434" s="5">
        <f t="shared" si="256"/>
        <v>29.025641025641026</v>
      </c>
      <c r="J2434" s="5">
        <f t="shared" si="257"/>
        <v>14.512820512820513</v>
      </c>
      <c r="K2434" s="5">
        <f t="shared" si="258"/>
        <v>92.857142857142861</v>
      </c>
      <c r="L2434" s="5">
        <f t="shared" si="259"/>
        <v>0</v>
      </c>
      <c r="M2434" s="5">
        <f t="shared" si="260"/>
        <v>7.1428571428571423</v>
      </c>
      <c r="N2434" s="5">
        <f t="shared" si="261"/>
        <v>0.5</v>
      </c>
      <c r="O2434" s="23">
        <f t="shared" si="255"/>
        <v>13.476190476190476</v>
      </c>
      <c r="P2434" s="5"/>
      <c r="S2434" s="6" t="s">
        <v>14898</v>
      </c>
      <c r="T2434" s="6"/>
      <c r="U2434" s="6"/>
    </row>
    <row r="2435" spans="1:21" x14ac:dyDescent="0.25">
      <c r="A2435" s="6" t="s">
        <v>3798</v>
      </c>
      <c r="B2435" s="128" t="s">
        <v>12762</v>
      </c>
      <c r="C2435" s="5" t="s">
        <v>15204</v>
      </c>
      <c r="D2435" s="15">
        <f>D2433+D2434</f>
        <v>19.5</v>
      </c>
      <c r="E2435" s="15">
        <f>E2433+E2434</f>
        <v>587</v>
      </c>
      <c r="F2435" s="15">
        <f>F2433+F2434</f>
        <v>39</v>
      </c>
      <c r="G2435" s="15">
        <f>G2433+G2434</f>
        <v>23</v>
      </c>
      <c r="H2435" s="15">
        <f>H2433+H2434</f>
        <v>3</v>
      </c>
      <c r="I2435" s="5">
        <f>E2435/D2435</f>
        <v>30.102564102564102</v>
      </c>
      <c r="J2435" s="5">
        <f>E2435/F2435</f>
        <v>15.051282051282051</v>
      </c>
      <c r="K2435" s="5">
        <f>F2435/(F2435+G2435+H2435)*100</f>
        <v>60</v>
      </c>
      <c r="L2435" s="5">
        <f>G2435/(F2435+G2435+H2435)*100</f>
        <v>35.384615384615387</v>
      </c>
      <c r="M2435" s="5">
        <f>H2435/(F2435+G2435+H2435)*100</f>
        <v>4.6153846153846159</v>
      </c>
      <c r="N2435" s="5">
        <f>D2435/F2435</f>
        <v>0.5</v>
      </c>
      <c r="O2435" s="23">
        <f t="shared" ref="O2435:O2498" si="262">E2435/(F2435+G2435+H2435)</f>
        <v>9.0307692307692307</v>
      </c>
      <c r="P2435" s="5"/>
      <c r="S2435" s="6"/>
      <c r="T2435" s="6"/>
      <c r="U2435" s="6"/>
    </row>
    <row r="2436" spans="1:21" x14ac:dyDescent="0.25">
      <c r="A2436" s="6" t="s">
        <v>3798</v>
      </c>
      <c r="B2436" s="91" t="s">
        <v>15058</v>
      </c>
      <c r="C2436" s="1" t="s">
        <v>6161</v>
      </c>
      <c r="D2436" s="2">
        <v>11.38</v>
      </c>
      <c r="E2436" s="1">
        <v>332</v>
      </c>
      <c r="F2436" s="1">
        <v>15</v>
      </c>
      <c r="G2436" s="1">
        <v>8</v>
      </c>
      <c r="H2436" s="1">
        <v>0</v>
      </c>
      <c r="I2436" s="23">
        <f t="shared" si="256"/>
        <v>29.173989455184532</v>
      </c>
      <c r="J2436" s="23">
        <f t="shared" si="257"/>
        <v>22.133333333333333</v>
      </c>
      <c r="K2436" s="23">
        <f t="shared" si="258"/>
        <v>65.217391304347828</v>
      </c>
      <c r="L2436" s="23">
        <f t="shared" si="259"/>
        <v>34.782608695652172</v>
      </c>
      <c r="M2436" s="23">
        <f t="shared" si="260"/>
        <v>0</v>
      </c>
      <c r="N2436" s="23">
        <f t="shared" si="261"/>
        <v>0.75866666666666671</v>
      </c>
      <c r="O2436" s="23">
        <f t="shared" si="262"/>
        <v>14.434782608695652</v>
      </c>
      <c r="S2436" s="6"/>
      <c r="T2436" s="6"/>
      <c r="U2436" s="6"/>
    </row>
    <row r="2437" spans="1:21" x14ac:dyDescent="0.25">
      <c r="A2437" s="6" t="s">
        <v>3798</v>
      </c>
      <c r="B2437" s="241"/>
      <c r="C2437" s="67" t="s">
        <v>2093</v>
      </c>
      <c r="D2437" s="68">
        <v>1.38</v>
      </c>
      <c r="E2437" s="67">
        <v>48</v>
      </c>
      <c r="F2437" s="67">
        <v>6</v>
      </c>
      <c r="G2437" s="67">
        <v>1</v>
      </c>
      <c r="H2437" s="67">
        <v>0</v>
      </c>
      <c r="I2437" s="67">
        <f t="shared" si="256"/>
        <v>34.782608695652179</v>
      </c>
      <c r="J2437" s="67">
        <f t="shared" si="257"/>
        <v>8</v>
      </c>
      <c r="K2437" s="67">
        <f t="shared" si="258"/>
        <v>85.714285714285708</v>
      </c>
      <c r="L2437" s="67">
        <f t="shared" si="259"/>
        <v>14.285714285714285</v>
      </c>
      <c r="M2437" s="67">
        <f t="shared" si="260"/>
        <v>0</v>
      </c>
      <c r="N2437" s="67">
        <f t="shared" si="261"/>
        <v>0.22999999999999998</v>
      </c>
      <c r="O2437" s="23">
        <f t="shared" si="262"/>
        <v>6.8571428571428568</v>
      </c>
      <c r="P2437" s="67"/>
      <c r="S2437" s="7" t="s">
        <v>14293</v>
      </c>
      <c r="T2437" s="6"/>
      <c r="U2437" s="6"/>
    </row>
    <row r="2438" spans="1:21" x14ac:dyDescent="0.25">
      <c r="A2438" s="6" t="s">
        <v>3798</v>
      </c>
      <c r="C2438" s="67" t="s">
        <v>6186</v>
      </c>
      <c r="D2438" s="68">
        <v>13.375</v>
      </c>
      <c r="E2438" s="67">
        <v>402</v>
      </c>
      <c r="F2438" s="67">
        <v>28</v>
      </c>
      <c r="G2438" s="67">
        <v>2</v>
      </c>
      <c r="H2438" s="67">
        <v>0</v>
      </c>
      <c r="I2438" s="67">
        <f t="shared" si="256"/>
        <v>30.056074766355142</v>
      </c>
      <c r="J2438" s="67">
        <f t="shared" si="257"/>
        <v>14.357142857142858</v>
      </c>
      <c r="K2438" s="67">
        <f t="shared" si="258"/>
        <v>93.333333333333329</v>
      </c>
      <c r="L2438" s="67">
        <f t="shared" si="259"/>
        <v>6.666666666666667</v>
      </c>
      <c r="M2438" s="67">
        <f t="shared" si="260"/>
        <v>0</v>
      </c>
      <c r="N2438" s="67">
        <f t="shared" si="261"/>
        <v>0.47767857142857145</v>
      </c>
      <c r="O2438" s="23">
        <f t="shared" si="262"/>
        <v>13.4</v>
      </c>
      <c r="P2438" s="67"/>
      <c r="S2438" s="6"/>
      <c r="T2438" s="6"/>
      <c r="U2438" s="6"/>
    </row>
    <row r="2439" spans="1:21" x14ac:dyDescent="0.25">
      <c r="A2439" s="6" t="s">
        <v>3798</v>
      </c>
      <c r="B2439" s="241" t="s">
        <v>12966</v>
      </c>
      <c r="C2439" s="67" t="s">
        <v>15205</v>
      </c>
      <c r="D2439" s="68">
        <f>D2437+D2438</f>
        <v>14.754999999999999</v>
      </c>
      <c r="E2439" s="68">
        <f>E2437+E2438</f>
        <v>450</v>
      </c>
      <c r="F2439" s="68">
        <f>F2437+F2438</f>
        <v>34</v>
      </c>
      <c r="G2439" s="68">
        <f>G2437+G2438</f>
        <v>3</v>
      </c>
      <c r="H2439" s="68">
        <f>H2437+H2438</f>
        <v>0</v>
      </c>
      <c r="I2439" s="67">
        <f>E2439/D2439</f>
        <v>30.498136225008473</v>
      </c>
      <c r="J2439" s="67">
        <f>E2439/F2439</f>
        <v>13.235294117647058</v>
      </c>
      <c r="K2439" s="67">
        <f>F2439/(F2439+G2439+H2439)*100</f>
        <v>91.891891891891902</v>
      </c>
      <c r="L2439" s="67">
        <f>G2439/(F2439+G2439+H2439)*100</f>
        <v>8.1081081081081088</v>
      </c>
      <c r="M2439" s="67">
        <f>H2439/(F2439+G2439+H2439)*100</f>
        <v>0</v>
      </c>
      <c r="N2439" s="67">
        <f>D2439/F2439</f>
        <v>0.43397058823529411</v>
      </c>
      <c r="O2439" s="23">
        <f t="shared" si="262"/>
        <v>12.162162162162161</v>
      </c>
      <c r="P2439" s="67"/>
      <c r="S2439" s="6"/>
      <c r="T2439" s="6"/>
      <c r="U2439" s="6"/>
    </row>
    <row r="2440" spans="1:21" x14ac:dyDescent="0.25">
      <c r="A2440" s="6" t="s">
        <v>3798</v>
      </c>
      <c r="B2440" s="115" t="s">
        <v>13016</v>
      </c>
      <c r="C2440" s="1" t="s">
        <v>6187</v>
      </c>
      <c r="D2440" s="2">
        <v>10.75</v>
      </c>
      <c r="E2440" s="1">
        <v>301</v>
      </c>
      <c r="F2440" s="1">
        <v>12</v>
      </c>
      <c r="G2440" s="1">
        <v>8</v>
      </c>
      <c r="H2440" s="1">
        <v>0</v>
      </c>
      <c r="I2440" s="23">
        <f t="shared" si="256"/>
        <v>28</v>
      </c>
      <c r="J2440" s="23">
        <f t="shared" si="257"/>
        <v>25.083333333333332</v>
      </c>
      <c r="K2440" s="23">
        <f t="shared" si="258"/>
        <v>60</v>
      </c>
      <c r="L2440" s="23">
        <f t="shared" si="259"/>
        <v>40</v>
      </c>
      <c r="M2440" s="23">
        <f t="shared" si="260"/>
        <v>0</v>
      </c>
      <c r="N2440" s="23">
        <f t="shared" si="261"/>
        <v>0.89583333333333337</v>
      </c>
      <c r="O2440" s="23">
        <f t="shared" si="262"/>
        <v>15.05</v>
      </c>
      <c r="S2440" s="6"/>
      <c r="T2440" s="6"/>
      <c r="U2440" s="6"/>
    </row>
    <row r="2441" spans="1:21" x14ac:dyDescent="0.25">
      <c r="A2441" s="6" t="s">
        <v>3798</v>
      </c>
      <c r="B2441" s="118" t="s">
        <v>12658</v>
      </c>
      <c r="C2441" s="1" t="s">
        <v>795</v>
      </c>
      <c r="D2441" s="2">
        <v>3.63</v>
      </c>
      <c r="E2441" s="1">
        <v>105</v>
      </c>
      <c r="F2441" s="1">
        <v>14</v>
      </c>
      <c r="G2441" s="1">
        <v>8</v>
      </c>
      <c r="H2441" s="1">
        <v>0</v>
      </c>
      <c r="I2441" s="23">
        <f t="shared" si="256"/>
        <v>28.925619834710744</v>
      </c>
      <c r="J2441" s="23">
        <f t="shared" si="257"/>
        <v>7.5</v>
      </c>
      <c r="K2441" s="23">
        <f t="shared" si="258"/>
        <v>63.636363636363633</v>
      </c>
      <c r="L2441" s="23">
        <f t="shared" si="259"/>
        <v>36.363636363636367</v>
      </c>
      <c r="M2441" s="23">
        <f t="shared" si="260"/>
        <v>0</v>
      </c>
      <c r="N2441" s="23">
        <f t="shared" si="261"/>
        <v>0.25928571428571429</v>
      </c>
      <c r="O2441" s="23">
        <f t="shared" si="262"/>
        <v>4.7727272727272725</v>
      </c>
      <c r="S2441" s="6"/>
      <c r="T2441" s="6"/>
      <c r="U2441" s="6"/>
    </row>
    <row r="2442" spans="1:21" x14ac:dyDescent="0.25">
      <c r="A2442" s="6" t="s">
        <v>3798</v>
      </c>
      <c r="B2442" s="118" t="s">
        <v>12665</v>
      </c>
      <c r="C2442" s="1" t="s">
        <v>5850</v>
      </c>
      <c r="D2442" s="2">
        <v>2.38</v>
      </c>
      <c r="E2442" s="1">
        <v>81</v>
      </c>
      <c r="F2442" s="1">
        <v>8</v>
      </c>
      <c r="G2442" s="1">
        <v>11</v>
      </c>
      <c r="H2442" s="1">
        <v>0</v>
      </c>
      <c r="I2442" s="23">
        <f t="shared" si="256"/>
        <v>34.033613445378151</v>
      </c>
      <c r="J2442" s="23">
        <f t="shared" si="257"/>
        <v>10.125</v>
      </c>
      <c r="K2442" s="23">
        <f t="shared" si="258"/>
        <v>42.105263157894733</v>
      </c>
      <c r="L2442" s="23">
        <f t="shared" si="259"/>
        <v>57.894736842105267</v>
      </c>
      <c r="M2442" s="23">
        <f t="shared" si="260"/>
        <v>0</v>
      </c>
      <c r="N2442" s="23">
        <f t="shared" si="261"/>
        <v>0.29749999999999999</v>
      </c>
      <c r="O2442" s="23">
        <f t="shared" si="262"/>
        <v>4.2631578947368425</v>
      </c>
      <c r="S2442" s="86" t="s">
        <v>14295</v>
      </c>
      <c r="T2442" s="6"/>
      <c r="U2442" s="6"/>
    </row>
    <row r="2443" spans="1:21" x14ac:dyDescent="0.25">
      <c r="A2443" s="6" t="s">
        <v>3798</v>
      </c>
      <c r="B2443" s="118" t="s">
        <v>12691</v>
      </c>
      <c r="C2443" s="1" t="s">
        <v>5875</v>
      </c>
      <c r="D2443" s="2">
        <v>19</v>
      </c>
      <c r="E2443" s="1">
        <v>536</v>
      </c>
      <c r="F2443" s="1">
        <v>25</v>
      </c>
      <c r="G2443" s="1">
        <v>7</v>
      </c>
      <c r="H2443" s="1">
        <v>0</v>
      </c>
      <c r="I2443" s="23">
        <f t="shared" ref="I2443:I2511" si="263">E2443/D2443</f>
        <v>28.210526315789473</v>
      </c>
      <c r="J2443" s="23">
        <f t="shared" ref="J2443:J2511" si="264">E2443/F2443</f>
        <v>21.44</v>
      </c>
      <c r="K2443" s="23">
        <f t="shared" ref="K2443:K2511" si="265">F2443/(F2443+G2443+H2443)*100</f>
        <v>78.125</v>
      </c>
      <c r="L2443" s="23">
        <f t="shared" ref="L2443:L2511" si="266">G2443/(F2443+G2443+H2443)*100</f>
        <v>21.875</v>
      </c>
      <c r="M2443" s="23">
        <f t="shared" ref="M2443:M2511" si="267">H2443/(F2443+G2443+H2443)*100</f>
        <v>0</v>
      </c>
      <c r="N2443" s="23">
        <f t="shared" ref="N2443:N2511" si="268">D2443/F2443</f>
        <v>0.76</v>
      </c>
      <c r="O2443" s="23">
        <f t="shared" si="262"/>
        <v>16.75</v>
      </c>
      <c r="S2443" s="6"/>
      <c r="T2443" s="6"/>
      <c r="U2443" s="6"/>
    </row>
    <row r="2444" spans="1:21" x14ac:dyDescent="0.25">
      <c r="A2444" s="6" t="s">
        <v>3798</v>
      </c>
      <c r="B2444" s="115" t="s">
        <v>12757</v>
      </c>
      <c r="C2444" s="1" t="s">
        <v>546</v>
      </c>
      <c r="D2444" s="2">
        <v>14.5</v>
      </c>
      <c r="E2444" s="1">
        <v>472</v>
      </c>
      <c r="F2444" s="1">
        <v>33</v>
      </c>
      <c r="G2444" s="1">
        <v>18</v>
      </c>
      <c r="H2444" s="1">
        <v>0</v>
      </c>
      <c r="I2444" s="23">
        <f t="shared" si="263"/>
        <v>32.551724137931032</v>
      </c>
      <c r="J2444" s="23">
        <f t="shared" si="264"/>
        <v>14.303030303030303</v>
      </c>
      <c r="K2444" s="23">
        <f t="shared" si="265"/>
        <v>64.705882352941174</v>
      </c>
      <c r="L2444" s="23">
        <f t="shared" si="266"/>
        <v>35.294117647058826</v>
      </c>
      <c r="M2444" s="23">
        <f t="shared" si="267"/>
        <v>0</v>
      </c>
      <c r="N2444" s="23">
        <f t="shared" si="268"/>
        <v>0.43939393939393939</v>
      </c>
      <c r="O2444" s="23">
        <f t="shared" si="262"/>
        <v>9.2549019607843146</v>
      </c>
      <c r="S2444" s="6"/>
      <c r="T2444" s="6"/>
      <c r="U2444" s="6"/>
    </row>
    <row r="2445" spans="1:21" x14ac:dyDescent="0.25">
      <c r="A2445" s="6" t="s">
        <v>3798</v>
      </c>
      <c r="B2445" s="91" t="s">
        <v>13023</v>
      </c>
      <c r="C2445" s="1" t="s">
        <v>6194</v>
      </c>
      <c r="D2445" s="2">
        <v>22</v>
      </c>
      <c r="E2445" s="1">
        <v>616</v>
      </c>
      <c r="F2445" s="1">
        <v>44</v>
      </c>
      <c r="G2445" s="1">
        <v>21</v>
      </c>
      <c r="H2445" s="1">
        <v>8</v>
      </c>
      <c r="I2445" s="23">
        <f t="shared" si="263"/>
        <v>28</v>
      </c>
      <c r="J2445" s="23">
        <f t="shared" si="264"/>
        <v>14</v>
      </c>
      <c r="K2445" s="23">
        <f t="shared" si="265"/>
        <v>60.273972602739725</v>
      </c>
      <c r="L2445" s="23">
        <f t="shared" si="266"/>
        <v>28.767123287671232</v>
      </c>
      <c r="M2445" s="23">
        <f t="shared" si="267"/>
        <v>10.95890410958904</v>
      </c>
      <c r="N2445" s="23">
        <f t="shared" si="268"/>
        <v>0.5</v>
      </c>
      <c r="O2445" s="23">
        <f t="shared" si="262"/>
        <v>8.4383561643835616</v>
      </c>
      <c r="S2445" s="6"/>
      <c r="T2445" s="6"/>
      <c r="U2445" s="6"/>
    </row>
    <row r="2446" spans="1:21" x14ac:dyDescent="0.25">
      <c r="A2446" s="6" t="s">
        <v>3798</v>
      </c>
      <c r="B2446" s="115" t="s">
        <v>12846</v>
      </c>
      <c r="C2446" s="1" t="s">
        <v>3913</v>
      </c>
      <c r="D2446" s="2">
        <v>1075</v>
      </c>
      <c r="E2446" s="1">
        <v>347</v>
      </c>
      <c r="F2446" s="1">
        <v>13</v>
      </c>
      <c r="G2446" s="1">
        <v>21</v>
      </c>
      <c r="H2446" s="1">
        <v>0</v>
      </c>
      <c r="I2446" s="23">
        <f t="shared" si="263"/>
        <v>0.32279069767441859</v>
      </c>
      <c r="J2446" s="23">
        <f t="shared" si="264"/>
        <v>26.692307692307693</v>
      </c>
      <c r="K2446" s="23">
        <f t="shared" si="265"/>
        <v>38.235294117647058</v>
      </c>
      <c r="L2446" s="23">
        <f t="shared" si="266"/>
        <v>61.764705882352942</v>
      </c>
      <c r="M2446" s="23">
        <f t="shared" si="267"/>
        <v>0</v>
      </c>
      <c r="N2446" s="23">
        <f t="shared" si="268"/>
        <v>82.692307692307693</v>
      </c>
      <c r="O2446" s="23">
        <f t="shared" si="262"/>
        <v>10.205882352941176</v>
      </c>
      <c r="S2446" s="6"/>
      <c r="T2446" s="6"/>
      <c r="U2446" s="6"/>
    </row>
    <row r="2447" spans="1:21" x14ac:dyDescent="0.25">
      <c r="A2447" s="6" t="s">
        <v>3798</v>
      </c>
      <c r="B2447" s="91" t="s">
        <v>13025</v>
      </c>
      <c r="C2447" s="1" t="s">
        <v>6196</v>
      </c>
      <c r="D2447" s="2">
        <v>8.1300000000000008</v>
      </c>
      <c r="E2447" s="1">
        <v>245</v>
      </c>
      <c r="F2447" s="1">
        <v>19</v>
      </c>
      <c r="G2447" s="1">
        <v>5</v>
      </c>
      <c r="H2447" s="1">
        <v>0</v>
      </c>
      <c r="I2447" s="23">
        <f t="shared" si="263"/>
        <v>30.135301353013528</v>
      </c>
      <c r="J2447" s="23">
        <f t="shared" si="264"/>
        <v>12.894736842105264</v>
      </c>
      <c r="K2447" s="23">
        <f t="shared" si="265"/>
        <v>79.166666666666657</v>
      </c>
      <c r="L2447" s="23">
        <f t="shared" si="266"/>
        <v>20.833333333333336</v>
      </c>
      <c r="M2447" s="23">
        <f t="shared" si="267"/>
        <v>0</v>
      </c>
      <c r="N2447" s="23">
        <f t="shared" si="268"/>
        <v>0.42789473684210533</v>
      </c>
      <c r="O2447" s="23">
        <f t="shared" si="262"/>
        <v>10.208333333333334</v>
      </c>
      <c r="S2447" s="6"/>
      <c r="T2447" s="6"/>
      <c r="U2447" s="6"/>
    </row>
    <row r="2448" spans="1:21" x14ac:dyDescent="0.25">
      <c r="A2448" s="6" t="s">
        <v>3798</v>
      </c>
      <c r="B2448" s="91" t="s">
        <v>13027</v>
      </c>
      <c r="C2448" s="1" t="s">
        <v>6198</v>
      </c>
      <c r="D2448" s="2">
        <v>16.25</v>
      </c>
      <c r="E2448" s="1">
        <v>496</v>
      </c>
      <c r="F2448" s="1">
        <v>26</v>
      </c>
      <c r="G2448" s="1">
        <v>9</v>
      </c>
      <c r="H2448" s="1">
        <v>1</v>
      </c>
      <c r="I2448" s="23">
        <f t="shared" si="263"/>
        <v>30.523076923076925</v>
      </c>
      <c r="J2448" s="23">
        <f t="shared" si="264"/>
        <v>19.076923076923077</v>
      </c>
      <c r="K2448" s="23">
        <f t="shared" si="265"/>
        <v>72.222222222222214</v>
      </c>
      <c r="L2448" s="23">
        <f t="shared" si="266"/>
        <v>25</v>
      </c>
      <c r="M2448" s="23">
        <f t="shared" si="267"/>
        <v>2.7777777777777777</v>
      </c>
      <c r="N2448" s="23">
        <f t="shared" si="268"/>
        <v>0.625</v>
      </c>
      <c r="O2448" s="23">
        <f t="shared" si="262"/>
        <v>13.777777777777779</v>
      </c>
      <c r="S2448" s="6"/>
      <c r="T2448" s="6"/>
      <c r="U2448" s="6"/>
    </row>
    <row r="2449" spans="1:21" x14ac:dyDescent="0.25">
      <c r="A2449" s="6" t="s">
        <v>3798</v>
      </c>
      <c r="B2449" s="146"/>
      <c r="C2449" s="110" t="s">
        <v>591</v>
      </c>
      <c r="D2449" s="111">
        <v>4.75</v>
      </c>
      <c r="E2449" s="110">
        <v>151</v>
      </c>
      <c r="F2449" s="110">
        <v>10</v>
      </c>
      <c r="G2449" s="110">
        <v>36</v>
      </c>
      <c r="H2449" s="110">
        <v>0</v>
      </c>
      <c r="I2449" s="110">
        <f t="shared" si="263"/>
        <v>31.789473684210527</v>
      </c>
      <c r="J2449" s="110">
        <f t="shared" si="264"/>
        <v>15.1</v>
      </c>
      <c r="K2449" s="110">
        <f t="shared" si="265"/>
        <v>21.739130434782609</v>
      </c>
      <c r="L2449" s="110">
        <f t="shared" si="266"/>
        <v>78.260869565217391</v>
      </c>
      <c r="M2449" s="110">
        <f t="shared" si="267"/>
        <v>0</v>
      </c>
      <c r="N2449" s="110">
        <f t="shared" si="268"/>
        <v>0.47499999999999998</v>
      </c>
      <c r="O2449" s="23">
        <f t="shared" si="262"/>
        <v>3.2826086956521738</v>
      </c>
      <c r="P2449" s="110"/>
      <c r="S2449" s="6"/>
      <c r="T2449" s="6"/>
      <c r="U2449" s="6"/>
    </row>
    <row r="2450" spans="1:21" x14ac:dyDescent="0.25">
      <c r="A2450" s="6" t="s">
        <v>3798</v>
      </c>
      <c r="C2450" s="110" t="s">
        <v>2823</v>
      </c>
      <c r="D2450" s="111">
        <v>14.375</v>
      </c>
      <c r="E2450" s="110">
        <v>413</v>
      </c>
      <c r="F2450" s="110">
        <v>25</v>
      </c>
      <c r="G2450" s="110">
        <v>7</v>
      </c>
      <c r="H2450" s="110">
        <v>0</v>
      </c>
      <c r="I2450" s="110">
        <f t="shared" si="263"/>
        <v>28.730434782608697</v>
      </c>
      <c r="J2450" s="110">
        <f t="shared" si="264"/>
        <v>16.52</v>
      </c>
      <c r="K2450" s="110">
        <f t="shared" si="265"/>
        <v>78.125</v>
      </c>
      <c r="L2450" s="110">
        <f t="shared" si="266"/>
        <v>21.875</v>
      </c>
      <c r="M2450" s="110">
        <f t="shared" si="267"/>
        <v>0</v>
      </c>
      <c r="N2450" s="110">
        <f t="shared" si="268"/>
        <v>0.57499999999999996</v>
      </c>
      <c r="O2450" s="23">
        <f t="shared" si="262"/>
        <v>12.90625</v>
      </c>
      <c r="P2450" s="110"/>
      <c r="S2450" s="6"/>
      <c r="T2450" s="6"/>
      <c r="U2450" s="6"/>
    </row>
    <row r="2451" spans="1:21" x14ac:dyDescent="0.25">
      <c r="A2451" s="6" t="s">
        <v>3798</v>
      </c>
      <c r="B2451" s="146" t="s">
        <v>12805</v>
      </c>
      <c r="C2451" s="110" t="s">
        <v>15206</v>
      </c>
      <c r="D2451" s="111">
        <f>D2449+D2450</f>
        <v>19.125</v>
      </c>
      <c r="E2451" s="111">
        <f>E2449+E2450</f>
        <v>564</v>
      </c>
      <c r="F2451" s="111">
        <f>F2449+F2450</f>
        <v>35</v>
      </c>
      <c r="G2451" s="111">
        <f>G2449+G2450</f>
        <v>43</v>
      </c>
      <c r="H2451" s="111">
        <f>H2449+H2450</f>
        <v>0</v>
      </c>
      <c r="I2451" s="110">
        <f>E2451/D2451</f>
        <v>29.490196078431371</v>
      </c>
      <c r="J2451" s="110">
        <f>E2451/F2451</f>
        <v>16.114285714285714</v>
      </c>
      <c r="K2451" s="110">
        <f>F2451/(F2451+G2451+H2451)*100</f>
        <v>44.871794871794876</v>
      </c>
      <c r="L2451" s="110">
        <f>G2451/(F2451+G2451+H2451)*100</f>
        <v>55.128205128205131</v>
      </c>
      <c r="M2451" s="110">
        <f>H2451/(F2451+G2451+H2451)*100</f>
        <v>0</v>
      </c>
      <c r="N2451" s="110">
        <f>D2451/F2451</f>
        <v>0.54642857142857137</v>
      </c>
      <c r="O2451" s="23">
        <f t="shared" si="262"/>
        <v>7.2307692307692308</v>
      </c>
      <c r="P2451" s="110"/>
      <c r="S2451" s="6"/>
      <c r="T2451" s="6"/>
      <c r="U2451" s="6"/>
    </row>
    <row r="2452" spans="1:21" x14ac:dyDescent="0.25">
      <c r="A2452" s="6" t="s">
        <v>3798</v>
      </c>
      <c r="B2452" s="91" t="s">
        <v>12964</v>
      </c>
      <c r="C2452" s="1" t="s">
        <v>735</v>
      </c>
      <c r="D2452" s="2">
        <v>7.75</v>
      </c>
      <c r="E2452" s="1">
        <v>236</v>
      </c>
      <c r="F2452" s="1">
        <v>13</v>
      </c>
      <c r="G2452" s="1">
        <v>20</v>
      </c>
      <c r="H2452" s="1">
        <v>0</v>
      </c>
      <c r="I2452" s="23">
        <f t="shared" si="263"/>
        <v>30.451612903225808</v>
      </c>
      <c r="J2452" s="23">
        <f t="shared" si="264"/>
        <v>18.153846153846153</v>
      </c>
      <c r="K2452" s="23">
        <f t="shared" si="265"/>
        <v>39.393939393939391</v>
      </c>
      <c r="L2452" s="23">
        <f t="shared" si="266"/>
        <v>60.606060606060609</v>
      </c>
      <c r="M2452" s="23">
        <f t="shared" si="267"/>
        <v>0</v>
      </c>
      <c r="N2452" s="23">
        <f t="shared" si="268"/>
        <v>0.59615384615384615</v>
      </c>
      <c r="O2452" s="23">
        <f t="shared" si="262"/>
        <v>7.1515151515151514</v>
      </c>
      <c r="S2452" s="6"/>
      <c r="T2452" s="6"/>
      <c r="U2452" s="6"/>
    </row>
    <row r="2453" spans="1:21" x14ac:dyDescent="0.25">
      <c r="A2453" s="6" t="s">
        <v>3798</v>
      </c>
      <c r="B2453" s="118" t="s">
        <v>12602</v>
      </c>
      <c r="C2453" s="1" t="s">
        <v>212</v>
      </c>
      <c r="D2453" s="2">
        <v>0</v>
      </c>
      <c r="E2453" s="1">
        <v>0</v>
      </c>
      <c r="F2453" s="1">
        <v>0</v>
      </c>
      <c r="G2453" s="1">
        <v>8</v>
      </c>
      <c r="H2453" s="1">
        <v>0</v>
      </c>
      <c r="I2453" s="23" t="e">
        <f t="shared" si="263"/>
        <v>#DIV/0!</v>
      </c>
      <c r="J2453" s="23" t="e">
        <f t="shared" si="264"/>
        <v>#DIV/0!</v>
      </c>
      <c r="K2453" s="23">
        <f t="shared" si="265"/>
        <v>0</v>
      </c>
      <c r="L2453" s="23">
        <f t="shared" si="266"/>
        <v>100</v>
      </c>
      <c r="M2453" s="23">
        <f t="shared" si="267"/>
        <v>0</v>
      </c>
      <c r="N2453" s="23" t="e">
        <f t="shared" si="268"/>
        <v>#DIV/0!</v>
      </c>
      <c r="O2453" s="23">
        <f t="shared" si="262"/>
        <v>0</v>
      </c>
      <c r="S2453" s="6"/>
      <c r="T2453" s="6"/>
      <c r="U2453" s="6"/>
    </row>
    <row r="2454" spans="1:21" x14ac:dyDescent="0.25">
      <c r="A2454" s="6" t="s">
        <v>3798</v>
      </c>
      <c r="B2454" s="289" t="s">
        <v>14947</v>
      </c>
      <c r="C2454" s="27" t="s">
        <v>5905</v>
      </c>
      <c r="D2454" s="28">
        <v>0</v>
      </c>
      <c r="E2454" s="27">
        <v>0</v>
      </c>
      <c r="F2454" s="27">
        <v>0</v>
      </c>
      <c r="G2454" s="27">
        <v>14</v>
      </c>
      <c r="H2454" s="27">
        <v>0</v>
      </c>
      <c r="I2454" s="27" t="e">
        <f t="shared" si="263"/>
        <v>#DIV/0!</v>
      </c>
      <c r="J2454" s="27" t="e">
        <f t="shared" si="264"/>
        <v>#DIV/0!</v>
      </c>
      <c r="K2454" s="27">
        <f t="shared" si="265"/>
        <v>0</v>
      </c>
      <c r="L2454" s="27">
        <f t="shared" si="266"/>
        <v>100</v>
      </c>
      <c r="M2454" s="27">
        <f t="shared" si="267"/>
        <v>0</v>
      </c>
      <c r="N2454" s="27" t="e">
        <f t="shared" si="268"/>
        <v>#DIV/0!</v>
      </c>
      <c r="O2454" s="23">
        <f t="shared" si="262"/>
        <v>0</v>
      </c>
      <c r="P2454" s="27"/>
      <c r="S2454" s="6"/>
      <c r="T2454" s="6"/>
      <c r="U2454" s="6"/>
    </row>
    <row r="2455" spans="1:21" x14ac:dyDescent="0.25">
      <c r="A2455" s="6" t="s">
        <v>3798</v>
      </c>
      <c r="B2455" s="126"/>
      <c r="C2455" s="46" t="s">
        <v>5833</v>
      </c>
      <c r="D2455" s="47">
        <v>24.38</v>
      </c>
      <c r="E2455" s="46">
        <v>702</v>
      </c>
      <c r="F2455" s="46">
        <v>52</v>
      </c>
      <c r="G2455" s="46">
        <v>5</v>
      </c>
      <c r="H2455" s="46">
        <v>0</v>
      </c>
      <c r="I2455" s="46">
        <f t="shared" si="263"/>
        <v>28.794093519278096</v>
      </c>
      <c r="J2455" s="46">
        <f t="shared" si="264"/>
        <v>13.5</v>
      </c>
      <c r="K2455" s="46">
        <f t="shared" si="265"/>
        <v>91.228070175438589</v>
      </c>
      <c r="L2455" s="46">
        <f t="shared" si="266"/>
        <v>8.7719298245614024</v>
      </c>
      <c r="M2455" s="46">
        <f t="shared" si="267"/>
        <v>0</v>
      </c>
      <c r="N2455" s="46">
        <f t="shared" si="268"/>
        <v>0.4688461538461538</v>
      </c>
      <c r="O2455" s="23">
        <f t="shared" si="262"/>
        <v>12.315789473684211</v>
      </c>
      <c r="P2455" s="46"/>
      <c r="S2455" s="6"/>
      <c r="T2455" s="6"/>
      <c r="U2455" s="6"/>
    </row>
    <row r="2456" spans="1:21" x14ac:dyDescent="0.25">
      <c r="A2456" s="6" t="s">
        <v>3798</v>
      </c>
      <c r="C2456" s="46" t="s">
        <v>5866</v>
      </c>
      <c r="D2456" s="47">
        <v>1.25</v>
      </c>
      <c r="E2456" s="46">
        <v>48</v>
      </c>
      <c r="F2456" s="46">
        <v>9</v>
      </c>
      <c r="G2456" s="46">
        <v>1</v>
      </c>
      <c r="H2456" s="46">
        <v>0</v>
      </c>
      <c r="I2456" s="46">
        <f t="shared" si="263"/>
        <v>38.4</v>
      </c>
      <c r="J2456" s="46">
        <f t="shared" si="264"/>
        <v>5.333333333333333</v>
      </c>
      <c r="K2456" s="46">
        <f t="shared" si="265"/>
        <v>90</v>
      </c>
      <c r="L2456" s="46">
        <f t="shared" si="266"/>
        <v>10</v>
      </c>
      <c r="M2456" s="46">
        <f t="shared" si="267"/>
        <v>0</v>
      </c>
      <c r="N2456" s="46">
        <f t="shared" si="268"/>
        <v>0.1388888888888889</v>
      </c>
      <c r="O2456" s="23">
        <f t="shared" si="262"/>
        <v>4.8</v>
      </c>
      <c r="P2456" s="46"/>
      <c r="S2456" s="6" t="s">
        <v>14297</v>
      </c>
      <c r="T2456" s="6"/>
      <c r="U2456" s="6"/>
    </row>
    <row r="2457" spans="1:21" x14ac:dyDescent="0.25">
      <c r="A2457" s="6" t="s">
        <v>3798</v>
      </c>
      <c r="B2457" s="126" t="s">
        <v>12645</v>
      </c>
      <c r="C2457" s="46" t="s">
        <v>15207</v>
      </c>
      <c r="D2457" s="47">
        <f>D2455+D2456</f>
        <v>25.63</v>
      </c>
      <c r="E2457" s="47">
        <f>E2455+E2456</f>
        <v>750</v>
      </c>
      <c r="F2457" s="47">
        <f>F2455+F2456</f>
        <v>61</v>
      </c>
      <c r="G2457" s="47">
        <f>G2455+G2456</f>
        <v>6</v>
      </c>
      <c r="H2457" s="47">
        <f>H2455+H2456</f>
        <v>0</v>
      </c>
      <c r="I2457" s="46">
        <f>E2457/D2457</f>
        <v>29.262582910651581</v>
      </c>
      <c r="J2457" s="46">
        <f>E2457/F2457</f>
        <v>12.295081967213115</v>
      </c>
      <c r="K2457" s="46">
        <f>F2457/(F2457+G2457+H2457)*100</f>
        <v>91.044776119402982</v>
      </c>
      <c r="L2457" s="46">
        <f>G2457/(F2457+G2457+H2457)*100</f>
        <v>8.9552238805970141</v>
      </c>
      <c r="M2457" s="46">
        <f>H2457/(F2457+G2457+H2457)*100</f>
        <v>0</v>
      </c>
      <c r="N2457" s="46">
        <f>D2457/F2457</f>
        <v>0.42016393442622951</v>
      </c>
      <c r="O2457" s="23">
        <f t="shared" si="262"/>
        <v>11.194029850746269</v>
      </c>
      <c r="P2457" s="46"/>
      <c r="S2457" s="6"/>
      <c r="T2457" s="6"/>
      <c r="U2457" s="6"/>
    </row>
    <row r="2458" spans="1:21" x14ac:dyDescent="0.25">
      <c r="A2458" s="6" t="s">
        <v>3798</v>
      </c>
      <c r="B2458" s="118" t="s">
        <v>12659</v>
      </c>
      <c r="C2458" s="1" t="s">
        <v>5845</v>
      </c>
      <c r="D2458" s="2">
        <v>2.25</v>
      </c>
      <c r="E2458" s="1">
        <v>62</v>
      </c>
      <c r="F2458" s="1">
        <v>8</v>
      </c>
      <c r="G2458" s="1">
        <v>53</v>
      </c>
      <c r="H2458" s="1">
        <v>5</v>
      </c>
      <c r="I2458" s="23">
        <f t="shared" si="263"/>
        <v>27.555555555555557</v>
      </c>
      <c r="J2458" s="23">
        <f t="shared" si="264"/>
        <v>7.75</v>
      </c>
      <c r="K2458" s="23">
        <f t="shared" si="265"/>
        <v>12.121212121212121</v>
      </c>
      <c r="L2458" s="23">
        <f t="shared" si="266"/>
        <v>80.303030303030297</v>
      </c>
      <c r="M2458" s="23">
        <f t="shared" si="267"/>
        <v>7.5757575757575761</v>
      </c>
      <c r="N2458" s="23">
        <f t="shared" si="268"/>
        <v>0.28125</v>
      </c>
      <c r="O2458" s="23">
        <f t="shared" si="262"/>
        <v>0.93939393939393945</v>
      </c>
      <c r="S2458" s="6"/>
      <c r="T2458" s="6"/>
      <c r="U2458" s="6"/>
    </row>
    <row r="2459" spans="1:21" x14ac:dyDescent="0.25">
      <c r="A2459" s="6" t="s">
        <v>3798</v>
      </c>
      <c r="B2459" s="118" t="s">
        <v>12610</v>
      </c>
      <c r="C2459" s="1" t="s">
        <v>5802</v>
      </c>
      <c r="D2459" s="2">
        <v>9.5</v>
      </c>
      <c r="E2459" s="1">
        <v>313</v>
      </c>
      <c r="F2459" s="1">
        <v>19</v>
      </c>
      <c r="G2459" s="1">
        <v>0</v>
      </c>
      <c r="H2459" s="1">
        <v>0</v>
      </c>
      <c r="I2459" s="23">
        <f t="shared" si="263"/>
        <v>32.94736842105263</v>
      </c>
      <c r="J2459" s="23">
        <f t="shared" si="264"/>
        <v>16.473684210526315</v>
      </c>
      <c r="K2459" s="23">
        <f t="shared" si="265"/>
        <v>100</v>
      </c>
      <c r="L2459" s="23">
        <f t="shared" si="266"/>
        <v>0</v>
      </c>
      <c r="M2459" s="23">
        <f t="shared" si="267"/>
        <v>0</v>
      </c>
      <c r="N2459" s="23">
        <f t="shared" si="268"/>
        <v>0.5</v>
      </c>
      <c r="O2459" s="23">
        <f t="shared" si="262"/>
        <v>16.473684210526315</v>
      </c>
      <c r="S2459" s="6"/>
      <c r="T2459" s="6"/>
      <c r="U2459" s="6"/>
    </row>
    <row r="2460" spans="1:21" x14ac:dyDescent="0.25">
      <c r="A2460" s="6" t="s">
        <v>3798</v>
      </c>
      <c r="B2460" s="118" t="s">
        <v>12707</v>
      </c>
      <c r="C2460" s="1" t="s">
        <v>5890</v>
      </c>
      <c r="D2460" s="2">
        <v>4</v>
      </c>
      <c r="E2460" s="1">
        <v>102</v>
      </c>
      <c r="F2460" s="1">
        <v>8</v>
      </c>
      <c r="G2460" s="1">
        <v>3</v>
      </c>
      <c r="H2460" s="1">
        <v>0</v>
      </c>
      <c r="I2460" s="23">
        <f t="shared" si="263"/>
        <v>25.5</v>
      </c>
      <c r="J2460" s="23">
        <f t="shared" si="264"/>
        <v>12.75</v>
      </c>
      <c r="K2460" s="23">
        <f t="shared" si="265"/>
        <v>72.727272727272734</v>
      </c>
      <c r="L2460" s="23">
        <f t="shared" si="266"/>
        <v>27.27272727272727</v>
      </c>
      <c r="M2460" s="23">
        <f t="shared" si="267"/>
        <v>0</v>
      </c>
      <c r="N2460" s="23">
        <f t="shared" si="268"/>
        <v>0.5</v>
      </c>
      <c r="O2460" s="23">
        <f t="shared" si="262"/>
        <v>9.2727272727272734</v>
      </c>
      <c r="S2460" s="6"/>
      <c r="T2460" s="6"/>
      <c r="U2460" s="6"/>
    </row>
    <row r="2461" spans="1:21" x14ac:dyDescent="0.25">
      <c r="A2461" s="6" t="s">
        <v>3798</v>
      </c>
      <c r="B2461" s="115" t="s">
        <v>12753</v>
      </c>
      <c r="C2461" s="1" t="s">
        <v>5942</v>
      </c>
      <c r="D2461" s="2">
        <v>25.5</v>
      </c>
      <c r="E2461" s="1">
        <v>764</v>
      </c>
      <c r="F2461" s="1">
        <v>46</v>
      </c>
      <c r="G2461" s="1">
        <v>0</v>
      </c>
      <c r="H2461" s="1">
        <v>0</v>
      </c>
      <c r="I2461" s="23">
        <f t="shared" si="263"/>
        <v>29.96078431372549</v>
      </c>
      <c r="J2461" s="23">
        <f t="shared" si="264"/>
        <v>16.608695652173914</v>
      </c>
      <c r="K2461" s="23">
        <f t="shared" si="265"/>
        <v>100</v>
      </c>
      <c r="L2461" s="23">
        <f t="shared" si="266"/>
        <v>0</v>
      </c>
      <c r="M2461" s="23">
        <f t="shared" si="267"/>
        <v>0</v>
      </c>
      <c r="N2461" s="23">
        <f t="shared" si="268"/>
        <v>0.55434782608695654</v>
      </c>
      <c r="O2461" s="23">
        <f t="shared" si="262"/>
        <v>16.608695652173914</v>
      </c>
      <c r="S2461" s="50" t="s">
        <v>14299</v>
      </c>
      <c r="T2461" s="6"/>
      <c r="U2461" s="6"/>
    </row>
    <row r="2462" spans="1:21" x14ac:dyDescent="0.25">
      <c r="A2462" s="6" t="s">
        <v>3798</v>
      </c>
      <c r="B2462" s="242"/>
      <c r="C2462" s="53" t="s">
        <v>5832</v>
      </c>
      <c r="D2462" s="54">
        <v>0</v>
      </c>
      <c r="E2462" s="53">
        <v>0</v>
      </c>
      <c r="F2462" s="53">
        <v>0</v>
      </c>
      <c r="G2462" s="53">
        <v>8</v>
      </c>
      <c r="H2462" s="53">
        <v>0</v>
      </c>
      <c r="I2462" s="53" t="e">
        <f t="shared" si="263"/>
        <v>#DIV/0!</v>
      </c>
      <c r="J2462" s="53" t="e">
        <f t="shared" si="264"/>
        <v>#DIV/0!</v>
      </c>
      <c r="K2462" s="53">
        <f t="shared" si="265"/>
        <v>0</v>
      </c>
      <c r="L2462" s="53">
        <f t="shared" si="266"/>
        <v>100</v>
      </c>
      <c r="M2462" s="53">
        <f t="shared" si="267"/>
        <v>0</v>
      </c>
      <c r="N2462" s="53" t="e">
        <f t="shared" si="268"/>
        <v>#DIV/0!</v>
      </c>
      <c r="O2462" s="23">
        <f t="shared" si="262"/>
        <v>0</v>
      </c>
      <c r="P2462" s="53"/>
      <c r="S2462" s="6"/>
      <c r="T2462" s="6"/>
      <c r="U2462" s="6"/>
    </row>
    <row r="2463" spans="1:21" x14ac:dyDescent="0.25">
      <c r="A2463" s="6" t="s">
        <v>3798</v>
      </c>
      <c r="C2463" s="53" t="s">
        <v>5980</v>
      </c>
      <c r="D2463" s="54">
        <v>9.25</v>
      </c>
      <c r="E2463" s="53">
        <v>260</v>
      </c>
      <c r="F2463" s="53">
        <v>28</v>
      </c>
      <c r="G2463" s="53">
        <v>1</v>
      </c>
      <c r="H2463" s="53">
        <v>0</v>
      </c>
      <c r="I2463" s="53">
        <f t="shared" si="263"/>
        <v>28.108108108108109</v>
      </c>
      <c r="J2463" s="53">
        <f t="shared" si="264"/>
        <v>9.2857142857142865</v>
      </c>
      <c r="K2463" s="53">
        <f t="shared" si="265"/>
        <v>96.551724137931032</v>
      </c>
      <c r="L2463" s="53">
        <f t="shared" si="266"/>
        <v>3.4482758620689653</v>
      </c>
      <c r="M2463" s="53">
        <f t="shared" si="267"/>
        <v>0</v>
      </c>
      <c r="N2463" s="53">
        <f t="shared" si="268"/>
        <v>0.33035714285714285</v>
      </c>
      <c r="O2463" s="23">
        <f t="shared" si="262"/>
        <v>8.9655172413793096</v>
      </c>
      <c r="P2463" s="53"/>
      <c r="S2463" s="6"/>
      <c r="T2463" s="6"/>
      <c r="U2463" s="6"/>
    </row>
    <row r="2464" spans="1:21" x14ac:dyDescent="0.25">
      <c r="A2464" s="6" t="s">
        <v>3798</v>
      </c>
      <c r="B2464" s="120" t="s">
        <v>12644</v>
      </c>
      <c r="C2464" s="53" t="s">
        <v>15208</v>
      </c>
      <c r="D2464" s="54">
        <f>D2462+D2463</f>
        <v>9.25</v>
      </c>
      <c r="E2464" s="54">
        <f>E2462+E2463</f>
        <v>260</v>
      </c>
      <c r="F2464" s="54">
        <f>F2462+F2463</f>
        <v>28</v>
      </c>
      <c r="G2464" s="54">
        <f>G2462+G2463</f>
        <v>9</v>
      </c>
      <c r="H2464" s="54">
        <f>H2462+H2463</f>
        <v>0</v>
      </c>
      <c r="I2464" s="53">
        <f>E2464/D2464</f>
        <v>28.108108108108109</v>
      </c>
      <c r="J2464" s="53">
        <f>E2464/F2464</f>
        <v>9.2857142857142865</v>
      </c>
      <c r="K2464" s="53">
        <f>F2464/(F2464+G2464+H2464)*100</f>
        <v>75.675675675675677</v>
      </c>
      <c r="L2464" s="53">
        <f>G2464/(F2464+G2464+H2464)*100</f>
        <v>24.324324324324326</v>
      </c>
      <c r="M2464" s="53">
        <f>H2464/(F2464+G2464+H2464)*100</f>
        <v>0</v>
      </c>
      <c r="N2464" s="53">
        <f>D2464/F2464</f>
        <v>0.33035714285714285</v>
      </c>
      <c r="O2464" s="23">
        <f t="shared" si="262"/>
        <v>7.0270270270270272</v>
      </c>
      <c r="P2464" s="53"/>
      <c r="S2464" s="6"/>
      <c r="T2464" s="6"/>
      <c r="U2464" s="6"/>
    </row>
    <row r="2465" spans="1:21" x14ac:dyDescent="0.25">
      <c r="A2465" s="6" t="s">
        <v>3798</v>
      </c>
      <c r="B2465" s="91" t="s">
        <v>12956</v>
      </c>
      <c r="C2465" s="1" t="s">
        <v>6134</v>
      </c>
      <c r="D2465" s="2">
        <v>0</v>
      </c>
      <c r="E2465" s="1">
        <v>0</v>
      </c>
      <c r="F2465" s="1">
        <v>0</v>
      </c>
      <c r="G2465" s="1">
        <v>30</v>
      </c>
      <c r="H2465" s="1">
        <v>2</v>
      </c>
      <c r="I2465" s="23" t="e">
        <f t="shared" si="263"/>
        <v>#DIV/0!</v>
      </c>
      <c r="J2465" s="23" t="e">
        <f t="shared" si="264"/>
        <v>#DIV/0!</v>
      </c>
      <c r="K2465" s="23">
        <f t="shared" si="265"/>
        <v>0</v>
      </c>
      <c r="L2465" s="23">
        <f t="shared" si="266"/>
        <v>93.75</v>
      </c>
      <c r="M2465" s="23">
        <f t="shared" si="267"/>
        <v>6.25</v>
      </c>
      <c r="N2465" s="23" t="e">
        <f t="shared" si="268"/>
        <v>#DIV/0!</v>
      </c>
      <c r="O2465" s="23">
        <f t="shared" si="262"/>
        <v>0</v>
      </c>
      <c r="S2465" s="6"/>
      <c r="T2465" s="6"/>
      <c r="U2465" s="6"/>
    </row>
    <row r="2466" spans="1:21" x14ac:dyDescent="0.25">
      <c r="A2466" s="6" t="s">
        <v>3798</v>
      </c>
      <c r="B2466" s="118" t="s">
        <v>12606</v>
      </c>
      <c r="C2466" s="1" t="s">
        <v>6946</v>
      </c>
      <c r="D2466" s="2">
        <v>1.38</v>
      </c>
      <c r="E2466" s="1">
        <v>64</v>
      </c>
      <c r="F2466" s="1">
        <v>4</v>
      </c>
      <c r="G2466" s="1">
        <v>14</v>
      </c>
      <c r="H2466" s="1">
        <v>0</v>
      </c>
      <c r="I2466" s="23">
        <f t="shared" si="263"/>
        <v>46.376811594202906</v>
      </c>
      <c r="J2466" s="23">
        <f t="shared" si="264"/>
        <v>16</v>
      </c>
      <c r="K2466" s="23">
        <f t="shared" si="265"/>
        <v>22.222222222222221</v>
      </c>
      <c r="L2466" s="23">
        <f t="shared" si="266"/>
        <v>77.777777777777786</v>
      </c>
      <c r="M2466" s="23">
        <f t="shared" si="267"/>
        <v>0</v>
      </c>
      <c r="N2466" s="23">
        <f t="shared" si="268"/>
        <v>0.34499999999999997</v>
      </c>
      <c r="O2466" s="23">
        <f t="shared" si="262"/>
        <v>3.5555555555555554</v>
      </c>
      <c r="S2466" s="6"/>
      <c r="T2466" s="6"/>
      <c r="U2466" s="6"/>
    </row>
    <row r="2467" spans="1:21" x14ac:dyDescent="0.25">
      <c r="A2467" s="6" t="s">
        <v>3798</v>
      </c>
      <c r="B2467" s="115" t="s">
        <v>12894</v>
      </c>
      <c r="C2467" s="1" t="s">
        <v>6081</v>
      </c>
      <c r="D2467" s="2">
        <v>12.63</v>
      </c>
      <c r="E2467" s="1">
        <v>333</v>
      </c>
      <c r="F2467" s="1">
        <v>15</v>
      </c>
      <c r="G2467" s="1">
        <v>99</v>
      </c>
      <c r="H2467" s="1">
        <v>0</v>
      </c>
      <c r="I2467" s="23">
        <f t="shared" si="263"/>
        <v>26.365795724465556</v>
      </c>
      <c r="J2467" s="23">
        <f t="shared" si="264"/>
        <v>22.2</v>
      </c>
      <c r="K2467" s="23">
        <f t="shared" si="265"/>
        <v>13.157894736842104</v>
      </c>
      <c r="L2467" s="23">
        <f t="shared" si="266"/>
        <v>86.842105263157904</v>
      </c>
      <c r="M2467" s="23">
        <f t="shared" si="267"/>
        <v>0</v>
      </c>
      <c r="N2467" s="23">
        <f t="shared" si="268"/>
        <v>0.84200000000000008</v>
      </c>
      <c r="O2467" s="23">
        <f t="shared" si="262"/>
        <v>2.9210526315789473</v>
      </c>
      <c r="S2467" s="6" t="s">
        <v>13741</v>
      </c>
      <c r="T2467" s="6"/>
      <c r="U2467" s="6"/>
    </row>
    <row r="2468" spans="1:21" x14ac:dyDescent="0.25">
      <c r="A2468" s="6" t="s">
        <v>3798</v>
      </c>
      <c r="B2468" s="91" t="s">
        <v>13038</v>
      </c>
      <c r="C2468" s="1" t="s">
        <v>6209</v>
      </c>
      <c r="D2468" s="2">
        <v>8.75</v>
      </c>
      <c r="E2468" s="1">
        <v>256</v>
      </c>
      <c r="F2468" s="1">
        <v>9</v>
      </c>
      <c r="G2468" s="1">
        <v>0</v>
      </c>
      <c r="H2468" s="1">
        <v>0</v>
      </c>
      <c r="I2468" s="23">
        <f t="shared" si="263"/>
        <v>29.257142857142856</v>
      </c>
      <c r="J2468" s="23">
        <f t="shared" si="264"/>
        <v>28.444444444444443</v>
      </c>
      <c r="K2468" s="23">
        <f t="shared" si="265"/>
        <v>100</v>
      </c>
      <c r="L2468" s="23">
        <f t="shared" si="266"/>
        <v>0</v>
      </c>
      <c r="M2468" s="23">
        <f t="shared" si="267"/>
        <v>0</v>
      </c>
      <c r="N2468" s="23">
        <f t="shared" si="268"/>
        <v>0.97222222222222221</v>
      </c>
      <c r="O2468" s="23">
        <f t="shared" si="262"/>
        <v>28.444444444444443</v>
      </c>
      <c r="S2468" s="6"/>
      <c r="T2468" s="6"/>
      <c r="U2468" s="6"/>
    </row>
    <row r="2469" spans="1:21" x14ac:dyDescent="0.25">
      <c r="A2469" s="6" t="s">
        <v>3798</v>
      </c>
      <c r="B2469" s="91" t="s">
        <v>12987</v>
      </c>
      <c r="C2469" s="1" t="s">
        <v>6159</v>
      </c>
      <c r="D2469" s="2">
        <v>2.88</v>
      </c>
      <c r="E2469" s="1">
        <v>95</v>
      </c>
      <c r="F2469" s="1">
        <v>6</v>
      </c>
      <c r="G2469" s="1">
        <v>30</v>
      </c>
      <c r="H2469" s="1">
        <v>0</v>
      </c>
      <c r="I2469" s="23">
        <f t="shared" si="263"/>
        <v>32.986111111111114</v>
      </c>
      <c r="J2469" s="23">
        <f t="shared" si="264"/>
        <v>15.833333333333334</v>
      </c>
      <c r="K2469" s="23">
        <f t="shared" si="265"/>
        <v>16.666666666666664</v>
      </c>
      <c r="L2469" s="23">
        <f t="shared" si="266"/>
        <v>83.333333333333343</v>
      </c>
      <c r="M2469" s="23">
        <f t="shared" si="267"/>
        <v>0</v>
      </c>
      <c r="N2469" s="23">
        <f t="shared" si="268"/>
        <v>0.48</v>
      </c>
      <c r="O2469" s="23">
        <f t="shared" si="262"/>
        <v>2.6388888888888888</v>
      </c>
      <c r="S2469" s="50" t="s">
        <v>14300</v>
      </c>
      <c r="T2469" s="6"/>
      <c r="U2469" s="6"/>
    </row>
    <row r="2470" spans="1:21" x14ac:dyDescent="0.25">
      <c r="A2470" s="6" t="s">
        <v>3798</v>
      </c>
      <c r="B2470" s="91" t="s">
        <v>12990</v>
      </c>
      <c r="C2470" s="1" t="s">
        <v>5646</v>
      </c>
      <c r="D2470" s="2">
        <v>0.125</v>
      </c>
      <c r="E2470" s="1">
        <v>43</v>
      </c>
      <c r="F2470" s="1">
        <v>1</v>
      </c>
      <c r="G2470" s="1">
        <v>32</v>
      </c>
      <c r="H2470" s="1">
        <v>0</v>
      </c>
      <c r="I2470" s="23">
        <f t="shared" si="263"/>
        <v>344</v>
      </c>
      <c r="J2470" s="23">
        <f t="shared" si="264"/>
        <v>43</v>
      </c>
      <c r="K2470" s="23">
        <f t="shared" si="265"/>
        <v>3.0303030303030303</v>
      </c>
      <c r="L2470" s="23">
        <f t="shared" si="266"/>
        <v>96.969696969696969</v>
      </c>
      <c r="M2470" s="23">
        <f t="shared" si="267"/>
        <v>0</v>
      </c>
      <c r="N2470" s="23">
        <f t="shared" si="268"/>
        <v>0.125</v>
      </c>
      <c r="O2470" s="23">
        <f t="shared" si="262"/>
        <v>1.303030303030303</v>
      </c>
      <c r="S2470" s="6"/>
      <c r="T2470" s="6"/>
      <c r="U2470" s="6"/>
    </row>
    <row r="2471" spans="1:21" x14ac:dyDescent="0.25">
      <c r="A2471" s="6" t="s">
        <v>3798</v>
      </c>
      <c r="B2471" s="91" t="s">
        <v>12998</v>
      </c>
      <c r="C2471" s="1" t="s">
        <v>6170</v>
      </c>
      <c r="D2471" s="2">
        <v>16.875</v>
      </c>
      <c r="E2471" s="1">
        <v>629</v>
      </c>
      <c r="F2471" s="1">
        <v>75</v>
      </c>
      <c r="G2471" s="1">
        <v>104</v>
      </c>
      <c r="H2471" s="1">
        <v>0</v>
      </c>
      <c r="I2471" s="23">
        <f t="shared" si="263"/>
        <v>37.274074074074072</v>
      </c>
      <c r="J2471" s="23">
        <f t="shared" si="264"/>
        <v>8.3866666666666667</v>
      </c>
      <c r="K2471" s="23">
        <f t="shared" si="265"/>
        <v>41.899441340782126</v>
      </c>
      <c r="L2471" s="23">
        <f t="shared" si="266"/>
        <v>58.100558659217882</v>
      </c>
      <c r="M2471" s="23">
        <f t="shared" si="267"/>
        <v>0</v>
      </c>
      <c r="N2471" s="23">
        <f t="shared" si="268"/>
        <v>0.22500000000000001</v>
      </c>
      <c r="O2471" s="23">
        <f t="shared" si="262"/>
        <v>3.5139664804469275</v>
      </c>
      <c r="S2471" s="6" t="s">
        <v>13742</v>
      </c>
      <c r="T2471" s="6"/>
      <c r="U2471" s="6"/>
    </row>
    <row r="2472" spans="1:21" x14ac:dyDescent="0.25">
      <c r="A2472" s="6" t="s">
        <v>3798</v>
      </c>
      <c r="B2472" s="115" t="s">
        <v>13030</v>
      </c>
      <c r="C2472" s="1" t="s">
        <v>6201</v>
      </c>
      <c r="D2472" s="2">
        <v>0</v>
      </c>
      <c r="E2472" s="1">
        <v>9</v>
      </c>
      <c r="F2472" s="1">
        <v>0</v>
      </c>
      <c r="G2472" s="1">
        <v>36</v>
      </c>
      <c r="H2472" s="1">
        <v>0</v>
      </c>
      <c r="I2472" s="23" t="e">
        <f t="shared" si="263"/>
        <v>#DIV/0!</v>
      </c>
      <c r="J2472" s="23" t="e">
        <f t="shared" si="264"/>
        <v>#DIV/0!</v>
      </c>
      <c r="K2472" s="23">
        <f t="shared" si="265"/>
        <v>0</v>
      </c>
      <c r="L2472" s="23">
        <f t="shared" si="266"/>
        <v>100</v>
      </c>
      <c r="M2472" s="23">
        <f t="shared" si="267"/>
        <v>0</v>
      </c>
      <c r="N2472" s="23" t="e">
        <f t="shared" si="268"/>
        <v>#DIV/0!</v>
      </c>
      <c r="O2472" s="23">
        <f t="shared" si="262"/>
        <v>0.25</v>
      </c>
      <c r="S2472" s="6"/>
      <c r="T2472" s="6"/>
      <c r="U2472" s="6"/>
    </row>
    <row r="2473" spans="1:21" x14ac:dyDescent="0.25">
      <c r="A2473" s="6" t="s">
        <v>3798</v>
      </c>
      <c r="B2473" s="91" t="s">
        <v>13021</v>
      </c>
      <c r="C2473" s="1" t="s">
        <v>6192</v>
      </c>
      <c r="D2473" s="2">
        <v>6.25</v>
      </c>
      <c r="E2473" s="1">
        <v>170</v>
      </c>
      <c r="F2473" s="1">
        <v>9</v>
      </c>
      <c r="G2473" s="1">
        <v>127</v>
      </c>
      <c r="H2473" s="1">
        <v>0</v>
      </c>
      <c r="I2473" s="23">
        <f t="shared" si="263"/>
        <v>27.2</v>
      </c>
      <c r="J2473" s="23">
        <f t="shared" si="264"/>
        <v>18.888888888888889</v>
      </c>
      <c r="K2473" s="23">
        <f t="shared" si="265"/>
        <v>6.6176470588235299</v>
      </c>
      <c r="L2473" s="23">
        <f t="shared" si="266"/>
        <v>93.382352941176478</v>
      </c>
      <c r="M2473" s="23">
        <f t="shared" si="267"/>
        <v>0</v>
      </c>
      <c r="N2473" s="23">
        <f t="shared" si="268"/>
        <v>0.69444444444444442</v>
      </c>
      <c r="O2473" s="23">
        <f t="shared" si="262"/>
        <v>1.25</v>
      </c>
      <c r="S2473" s="6"/>
      <c r="T2473" s="6"/>
      <c r="U2473" s="6"/>
    </row>
    <row r="2474" spans="1:21" x14ac:dyDescent="0.25">
      <c r="A2474" s="6" t="s">
        <v>3798</v>
      </c>
      <c r="B2474" s="118" t="s">
        <v>12611</v>
      </c>
      <c r="C2474" s="1" t="s">
        <v>5803</v>
      </c>
      <c r="D2474" s="2">
        <v>1.875</v>
      </c>
      <c r="E2474" s="1">
        <v>72</v>
      </c>
      <c r="F2474" s="1">
        <v>15</v>
      </c>
      <c r="G2474" s="1">
        <v>35</v>
      </c>
      <c r="H2474" s="1">
        <v>0</v>
      </c>
      <c r="I2474" s="23">
        <f t="shared" si="263"/>
        <v>38.4</v>
      </c>
      <c r="J2474" s="23">
        <f t="shared" si="264"/>
        <v>4.8</v>
      </c>
      <c r="K2474" s="23">
        <f t="shared" si="265"/>
        <v>30</v>
      </c>
      <c r="L2474" s="23">
        <f t="shared" si="266"/>
        <v>70</v>
      </c>
      <c r="M2474" s="23">
        <f t="shared" si="267"/>
        <v>0</v>
      </c>
      <c r="N2474" s="23">
        <f t="shared" si="268"/>
        <v>0.125</v>
      </c>
      <c r="O2474" s="23">
        <f t="shared" si="262"/>
        <v>1.44</v>
      </c>
      <c r="S2474" s="50" t="s">
        <v>14301</v>
      </c>
      <c r="T2474" s="6"/>
      <c r="U2474" s="6"/>
    </row>
    <row r="2475" spans="1:21" x14ac:dyDescent="0.25">
      <c r="A2475" s="6" t="s">
        <v>3798</v>
      </c>
      <c r="B2475" s="91" t="s">
        <v>13024</v>
      </c>
      <c r="C2475" s="1" t="s">
        <v>6195</v>
      </c>
      <c r="D2475" s="2">
        <v>6.25</v>
      </c>
      <c r="E2475" s="1">
        <v>160</v>
      </c>
      <c r="F2475" s="1">
        <v>16</v>
      </c>
      <c r="G2475" s="1">
        <v>94</v>
      </c>
      <c r="H2475" s="1">
        <v>0</v>
      </c>
      <c r="I2475" s="23">
        <f t="shared" si="263"/>
        <v>25.6</v>
      </c>
      <c r="J2475" s="23">
        <f t="shared" si="264"/>
        <v>10</v>
      </c>
      <c r="K2475" s="23">
        <f t="shared" si="265"/>
        <v>14.545454545454545</v>
      </c>
      <c r="L2475" s="23">
        <f t="shared" si="266"/>
        <v>85.454545454545453</v>
      </c>
      <c r="M2475" s="23">
        <f t="shared" si="267"/>
        <v>0</v>
      </c>
      <c r="N2475" s="23">
        <f t="shared" si="268"/>
        <v>0.390625</v>
      </c>
      <c r="O2475" s="23">
        <f t="shared" si="262"/>
        <v>1.4545454545454546</v>
      </c>
      <c r="S2475" s="6"/>
      <c r="T2475" s="6"/>
      <c r="U2475" s="6"/>
    </row>
    <row r="2476" spans="1:21" x14ac:dyDescent="0.25">
      <c r="A2476" s="6" t="s">
        <v>3798</v>
      </c>
      <c r="B2476" s="91" t="s">
        <v>13026</v>
      </c>
      <c r="C2476" s="1" t="s">
        <v>6197</v>
      </c>
      <c r="D2476" s="2">
        <v>0</v>
      </c>
      <c r="E2476" s="1">
        <v>0</v>
      </c>
      <c r="F2476" s="1">
        <v>0</v>
      </c>
      <c r="G2476" s="1">
        <v>20</v>
      </c>
      <c r="H2476" s="1">
        <v>0</v>
      </c>
      <c r="I2476" s="23" t="e">
        <f t="shared" si="263"/>
        <v>#DIV/0!</v>
      </c>
      <c r="J2476" s="23" t="e">
        <f t="shared" si="264"/>
        <v>#DIV/0!</v>
      </c>
      <c r="K2476" s="23">
        <f t="shared" si="265"/>
        <v>0</v>
      </c>
      <c r="L2476" s="23">
        <f t="shared" si="266"/>
        <v>100</v>
      </c>
      <c r="M2476" s="23">
        <f t="shared" si="267"/>
        <v>0</v>
      </c>
      <c r="N2476" s="23" t="e">
        <f t="shared" si="268"/>
        <v>#DIV/0!</v>
      </c>
      <c r="O2476" s="23">
        <f t="shared" si="262"/>
        <v>0</v>
      </c>
      <c r="S2476" s="6"/>
      <c r="T2476" s="6"/>
      <c r="U2476" s="6"/>
    </row>
    <row r="2477" spans="1:21" x14ac:dyDescent="0.25">
      <c r="A2477" s="6" t="s">
        <v>3798</v>
      </c>
      <c r="B2477" s="91" t="s">
        <v>13028</v>
      </c>
      <c r="C2477" s="1" t="s">
        <v>6199</v>
      </c>
      <c r="D2477" s="2">
        <v>16.625</v>
      </c>
      <c r="E2477" s="1">
        <v>480</v>
      </c>
      <c r="F2477" s="1">
        <v>33</v>
      </c>
      <c r="G2477" s="1">
        <v>6</v>
      </c>
      <c r="H2477" s="1">
        <v>0</v>
      </c>
      <c r="I2477" s="23">
        <f t="shared" si="263"/>
        <v>28.872180451127818</v>
      </c>
      <c r="J2477" s="23">
        <f t="shared" si="264"/>
        <v>14.545454545454545</v>
      </c>
      <c r="K2477" s="23">
        <f t="shared" si="265"/>
        <v>84.615384615384613</v>
      </c>
      <c r="L2477" s="23">
        <f t="shared" si="266"/>
        <v>15.384615384615385</v>
      </c>
      <c r="M2477" s="23">
        <f t="shared" si="267"/>
        <v>0</v>
      </c>
      <c r="N2477" s="23">
        <f t="shared" si="268"/>
        <v>0.50378787878787878</v>
      </c>
      <c r="O2477" s="23">
        <f t="shared" si="262"/>
        <v>12.307692307692308</v>
      </c>
      <c r="S2477" s="6"/>
      <c r="T2477" s="6"/>
      <c r="U2477" s="6"/>
    </row>
    <row r="2478" spans="1:21" x14ac:dyDescent="0.25">
      <c r="A2478" s="6" t="s">
        <v>3798</v>
      </c>
      <c r="B2478" s="91" t="s">
        <v>13002</v>
      </c>
      <c r="C2478" s="1" t="s">
        <v>2367</v>
      </c>
      <c r="D2478" s="2">
        <v>28</v>
      </c>
      <c r="E2478" s="1">
        <v>687</v>
      </c>
      <c r="F2478" s="1">
        <v>37</v>
      </c>
      <c r="G2478" s="1">
        <v>0</v>
      </c>
      <c r="H2478" s="1">
        <v>0</v>
      </c>
      <c r="I2478" s="23">
        <f t="shared" si="263"/>
        <v>24.535714285714285</v>
      </c>
      <c r="J2478" s="23">
        <f t="shared" si="264"/>
        <v>18.567567567567568</v>
      </c>
      <c r="K2478" s="23">
        <f t="shared" si="265"/>
        <v>100</v>
      </c>
      <c r="L2478" s="23">
        <f t="shared" si="266"/>
        <v>0</v>
      </c>
      <c r="M2478" s="23">
        <f t="shared" si="267"/>
        <v>0</v>
      </c>
      <c r="N2478" s="23">
        <f t="shared" si="268"/>
        <v>0.7567567567567568</v>
      </c>
      <c r="O2478" s="23">
        <f t="shared" si="262"/>
        <v>18.567567567567568</v>
      </c>
      <c r="S2478" s="6"/>
      <c r="T2478" s="6"/>
      <c r="U2478" s="6"/>
    </row>
    <row r="2479" spans="1:21" x14ac:dyDescent="0.25">
      <c r="A2479" s="6" t="s">
        <v>3798</v>
      </c>
      <c r="B2479" s="91" t="s">
        <v>13011</v>
      </c>
      <c r="C2479" s="1" t="s">
        <v>6181</v>
      </c>
      <c r="D2479" s="2">
        <v>19.88</v>
      </c>
      <c r="E2479" s="1">
        <v>545</v>
      </c>
      <c r="F2479" s="1">
        <v>43</v>
      </c>
      <c r="G2479" s="1">
        <v>22</v>
      </c>
      <c r="H2479" s="1">
        <v>0</v>
      </c>
      <c r="I2479" s="23">
        <f t="shared" si="263"/>
        <v>27.414486921529175</v>
      </c>
      <c r="J2479" s="23">
        <f t="shared" si="264"/>
        <v>12.674418604651162</v>
      </c>
      <c r="K2479" s="23">
        <f t="shared" si="265"/>
        <v>66.153846153846146</v>
      </c>
      <c r="L2479" s="23">
        <f t="shared" si="266"/>
        <v>33.846153846153847</v>
      </c>
      <c r="M2479" s="23">
        <f t="shared" si="267"/>
        <v>0</v>
      </c>
      <c r="N2479" s="23">
        <f t="shared" si="268"/>
        <v>0.46232558139534879</v>
      </c>
      <c r="O2479" s="23">
        <f t="shared" si="262"/>
        <v>8.384615384615385</v>
      </c>
      <c r="S2479" s="6"/>
      <c r="T2479" s="6"/>
      <c r="U2479" s="6"/>
    </row>
    <row r="2480" spans="1:21" x14ac:dyDescent="0.25">
      <c r="A2480" s="6" t="s">
        <v>3798</v>
      </c>
      <c r="B2480" s="143"/>
      <c r="C2480" s="11" t="s">
        <v>5930</v>
      </c>
      <c r="D2480" s="12">
        <v>2.38</v>
      </c>
      <c r="E2480" s="11">
        <v>72</v>
      </c>
      <c r="F2480" s="11">
        <v>5</v>
      </c>
      <c r="G2480" s="11">
        <v>0</v>
      </c>
      <c r="H2480" s="11">
        <v>0</v>
      </c>
      <c r="I2480" s="11">
        <f t="shared" si="263"/>
        <v>30.252100840336137</v>
      </c>
      <c r="J2480" s="11">
        <f t="shared" si="264"/>
        <v>14.4</v>
      </c>
      <c r="K2480" s="11">
        <f t="shared" si="265"/>
        <v>100</v>
      </c>
      <c r="L2480" s="11">
        <f t="shared" si="266"/>
        <v>0</v>
      </c>
      <c r="M2480" s="11">
        <f t="shared" si="267"/>
        <v>0</v>
      </c>
      <c r="N2480" s="11">
        <f t="shared" si="268"/>
        <v>0.47599999999999998</v>
      </c>
      <c r="O2480" s="23">
        <f t="shared" si="262"/>
        <v>14.4</v>
      </c>
      <c r="P2480" s="11"/>
      <c r="S2480" s="6"/>
      <c r="T2480" s="6"/>
      <c r="U2480" s="6"/>
    </row>
    <row r="2481" spans="1:21" x14ac:dyDescent="0.25">
      <c r="A2481" s="6" t="s">
        <v>3798</v>
      </c>
      <c r="B2481" s="145" t="s">
        <v>15209</v>
      </c>
      <c r="C2481" s="11" t="s">
        <v>5972</v>
      </c>
      <c r="D2481" s="12">
        <v>1</v>
      </c>
      <c r="E2481" s="11">
        <v>34</v>
      </c>
      <c r="F2481" s="11">
        <v>7</v>
      </c>
      <c r="G2481" s="11">
        <v>0</v>
      </c>
      <c r="H2481" s="11">
        <v>0</v>
      </c>
      <c r="I2481" s="11">
        <f t="shared" si="263"/>
        <v>34</v>
      </c>
      <c r="J2481" s="11">
        <f t="shared" si="264"/>
        <v>4.8571428571428568</v>
      </c>
      <c r="K2481" s="11">
        <f t="shared" si="265"/>
        <v>100</v>
      </c>
      <c r="L2481" s="11">
        <f t="shared" si="266"/>
        <v>0</v>
      </c>
      <c r="M2481" s="11">
        <f t="shared" si="267"/>
        <v>0</v>
      </c>
      <c r="N2481" s="11">
        <f t="shared" si="268"/>
        <v>0.14285714285714285</v>
      </c>
      <c r="O2481" s="23">
        <f t="shared" si="262"/>
        <v>4.8571428571428568</v>
      </c>
      <c r="P2481" s="11"/>
      <c r="S2481" s="86" t="s">
        <v>14302</v>
      </c>
      <c r="T2481" s="6"/>
      <c r="U2481" s="6"/>
    </row>
    <row r="2482" spans="1:21" x14ac:dyDescent="0.25">
      <c r="A2482" s="6" t="s">
        <v>3798</v>
      </c>
      <c r="C2482" s="11" t="s">
        <v>6063</v>
      </c>
      <c r="D2482" s="12">
        <v>2.88</v>
      </c>
      <c r="E2482" s="11">
        <v>96</v>
      </c>
      <c r="F2482" s="11">
        <v>13</v>
      </c>
      <c r="G2482" s="11">
        <v>1</v>
      </c>
      <c r="H2482" s="11">
        <v>0</v>
      </c>
      <c r="I2482" s="11">
        <f t="shared" si="263"/>
        <v>33.333333333333336</v>
      </c>
      <c r="J2482" s="11">
        <f t="shared" si="264"/>
        <v>7.384615384615385</v>
      </c>
      <c r="K2482" s="11">
        <f t="shared" si="265"/>
        <v>92.857142857142861</v>
      </c>
      <c r="L2482" s="11">
        <f t="shared" si="266"/>
        <v>7.1428571428571423</v>
      </c>
      <c r="M2482" s="11">
        <f t="shared" si="267"/>
        <v>0</v>
      </c>
      <c r="N2482" s="11">
        <f t="shared" si="268"/>
        <v>0.22153846153846152</v>
      </c>
      <c r="O2482" s="23">
        <f t="shared" si="262"/>
        <v>6.8571428571428568</v>
      </c>
      <c r="P2482" s="11"/>
      <c r="S2482" s="6"/>
      <c r="T2482" s="6"/>
      <c r="U2482" s="6"/>
    </row>
    <row r="2483" spans="1:21" x14ac:dyDescent="0.25">
      <c r="A2483" s="6" t="s">
        <v>3798</v>
      </c>
      <c r="B2483" s="143" t="s">
        <v>12739</v>
      </c>
      <c r="C2483" s="11" t="s">
        <v>15213</v>
      </c>
      <c r="D2483" s="12">
        <f>D2480+D2482</f>
        <v>5.26</v>
      </c>
      <c r="E2483" s="12">
        <f>E2480+E2482</f>
        <v>168</v>
      </c>
      <c r="F2483" s="12">
        <f>F2480+F2482</f>
        <v>18</v>
      </c>
      <c r="G2483" s="12">
        <f>G2480+G2482</f>
        <v>1</v>
      </c>
      <c r="H2483" s="12">
        <f>H2480+H2482</f>
        <v>0</v>
      </c>
      <c r="I2483" s="11">
        <f>E2483/D2483</f>
        <v>31.939163498098861</v>
      </c>
      <c r="J2483" s="11">
        <f>E2483/F2483</f>
        <v>9.3333333333333339</v>
      </c>
      <c r="K2483" s="11">
        <f>F2483/(F2483+G2483+H2483)*100</f>
        <v>94.73684210526315</v>
      </c>
      <c r="L2483" s="11">
        <f>G2483/(F2483+G2483+H2483)*100</f>
        <v>5.2631578947368416</v>
      </c>
      <c r="M2483" s="11">
        <f>H2483/(F2483+G2483+H2483)*100</f>
        <v>0</v>
      </c>
      <c r="N2483" s="11">
        <f>D2483/F2483</f>
        <v>0.29222222222222222</v>
      </c>
      <c r="O2483" s="23">
        <f t="shared" si="262"/>
        <v>8.8421052631578956</v>
      </c>
      <c r="P2483" s="11"/>
      <c r="S2483" s="6"/>
      <c r="T2483" s="6"/>
      <c r="U2483" s="6"/>
    </row>
    <row r="2484" spans="1:21" x14ac:dyDescent="0.25">
      <c r="A2484" s="6" t="s">
        <v>14959</v>
      </c>
      <c r="B2484" s="91" t="s">
        <v>7100</v>
      </c>
      <c r="C2484" s="1" t="s">
        <v>365</v>
      </c>
      <c r="D2484" s="2">
        <v>41</v>
      </c>
      <c r="E2484" s="1">
        <v>1394</v>
      </c>
      <c r="F2484" s="1">
        <v>102</v>
      </c>
      <c r="G2484" s="1">
        <v>6</v>
      </c>
      <c r="H2484" s="1">
        <v>0</v>
      </c>
      <c r="I2484" s="23">
        <f t="shared" si="263"/>
        <v>34</v>
      </c>
      <c r="J2484" s="23">
        <f t="shared" si="264"/>
        <v>13.666666666666666</v>
      </c>
      <c r="K2484" s="23">
        <f t="shared" si="265"/>
        <v>94.444444444444443</v>
      </c>
      <c r="L2484" s="23">
        <f t="shared" si="266"/>
        <v>5.5555555555555554</v>
      </c>
      <c r="M2484" s="23">
        <f t="shared" si="267"/>
        <v>0</v>
      </c>
      <c r="N2484" s="23">
        <f t="shared" si="268"/>
        <v>0.40196078431372551</v>
      </c>
      <c r="O2484" s="23">
        <f t="shared" si="262"/>
        <v>12.907407407407407</v>
      </c>
      <c r="P2484" s="6"/>
      <c r="S2484" s="6" t="s">
        <v>14900</v>
      </c>
      <c r="T2484" s="6"/>
      <c r="U2484" s="6"/>
    </row>
    <row r="2485" spans="1:21" x14ac:dyDescent="0.25">
      <c r="A2485" s="6" t="s">
        <v>14959</v>
      </c>
      <c r="B2485" s="117" t="s">
        <v>7107</v>
      </c>
      <c r="C2485" s="1" t="s">
        <v>372</v>
      </c>
      <c r="D2485" s="2">
        <v>6.25</v>
      </c>
      <c r="E2485" s="1">
        <v>213</v>
      </c>
      <c r="F2485" s="1">
        <v>16</v>
      </c>
      <c r="G2485" s="1">
        <v>4</v>
      </c>
      <c r="H2485" s="1">
        <v>0</v>
      </c>
      <c r="I2485" s="23">
        <f t="shared" si="263"/>
        <v>34.08</v>
      </c>
      <c r="J2485" s="23">
        <f t="shared" si="264"/>
        <v>13.3125</v>
      </c>
      <c r="K2485" s="23">
        <f t="shared" si="265"/>
        <v>80</v>
      </c>
      <c r="L2485" s="23">
        <f t="shared" si="266"/>
        <v>20</v>
      </c>
      <c r="M2485" s="23">
        <f t="shared" si="267"/>
        <v>0</v>
      </c>
      <c r="N2485" s="23">
        <f t="shared" si="268"/>
        <v>0.390625</v>
      </c>
      <c r="O2485" s="23">
        <f t="shared" si="262"/>
        <v>10.65</v>
      </c>
      <c r="P2485" s="6"/>
      <c r="S2485" s="6"/>
      <c r="T2485" s="6"/>
      <c r="U2485" s="6"/>
    </row>
    <row r="2486" spans="1:21" x14ac:dyDescent="0.25">
      <c r="A2486" s="6" t="s">
        <v>14959</v>
      </c>
      <c r="B2486" s="249" t="s">
        <v>7113</v>
      </c>
      <c r="C2486" s="1" t="s">
        <v>378</v>
      </c>
      <c r="D2486" s="2">
        <v>64</v>
      </c>
      <c r="E2486" s="1">
        <v>893</v>
      </c>
      <c r="F2486" s="1">
        <v>64</v>
      </c>
      <c r="G2486" s="1">
        <v>3</v>
      </c>
      <c r="H2486" s="1">
        <v>3</v>
      </c>
      <c r="I2486" s="23">
        <f t="shared" si="263"/>
        <v>13.953125</v>
      </c>
      <c r="J2486" s="23">
        <f t="shared" si="264"/>
        <v>13.953125</v>
      </c>
      <c r="K2486" s="23">
        <f t="shared" si="265"/>
        <v>91.428571428571431</v>
      </c>
      <c r="L2486" s="23">
        <f t="shared" si="266"/>
        <v>4.2857142857142856</v>
      </c>
      <c r="M2486" s="23">
        <f t="shared" si="267"/>
        <v>4.2857142857142856</v>
      </c>
      <c r="N2486" s="23">
        <f t="shared" si="268"/>
        <v>1</v>
      </c>
      <c r="O2486" s="23">
        <f t="shared" si="262"/>
        <v>12.757142857142858</v>
      </c>
      <c r="P2486" s="6"/>
      <c r="S2486" s="42" t="s">
        <v>14303</v>
      </c>
      <c r="T2486" s="6"/>
      <c r="U2486" s="6"/>
    </row>
    <row r="2487" spans="1:21" x14ac:dyDescent="0.25">
      <c r="A2487" s="6" t="s">
        <v>14959</v>
      </c>
      <c r="B2487" s="117" t="s">
        <v>7119</v>
      </c>
      <c r="C2487" s="1" t="s">
        <v>385</v>
      </c>
      <c r="D2487" s="2">
        <v>11.63</v>
      </c>
      <c r="E2487" s="1">
        <v>393</v>
      </c>
      <c r="F2487" s="1">
        <v>23</v>
      </c>
      <c r="G2487" s="1">
        <v>5</v>
      </c>
      <c r="H2487" s="1">
        <v>0</v>
      </c>
      <c r="I2487" s="23">
        <f t="shared" si="263"/>
        <v>33.791917454858122</v>
      </c>
      <c r="J2487" s="23">
        <f t="shared" si="264"/>
        <v>17.086956521739129</v>
      </c>
      <c r="K2487" s="23">
        <f t="shared" si="265"/>
        <v>82.142857142857139</v>
      </c>
      <c r="L2487" s="23">
        <f t="shared" si="266"/>
        <v>17.857142857142858</v>
      </c>
      <c r="M2487" s="23">
        <f t="shared" si="267"/>
        <v>0</v>
      </c>
      <c r="N2487" s="23">
        <f t="shared" si="268"/>
        <v>0.50565217391304351</v>
      </c>
      <c r="O2487" s="23">
        <f t="shared" si="262"/>
        <v>14.035714285714286</v>
      </c>
      <c r="P2487" s="6"/>
      <c r="S2487" s="6"/>
      <c r="T2487" s="6"/>
      <c r="U2487" s="6"/>
    </row>
    <row r="2488" spans="1:21" x14ac:dyDescent="0.25">
      <c r="A2488" s="6" t="s">
        <v>14959</v>
      </c>
      <c r="B2488" s="117" t="s">
        <v>7128</v>
      </c>
      <c r="C2488" s="1" t="s">
        <v>397</v>
      </c>
      <c r="D2488" s="2">
        <v>26.5</v>
      </c>
      <c r="E2488" s="1">
        <v>875</v>
      </c>
      <c r="F2488" s="1">
        <v>37</v>
      </c>
      <c r="G2488" s="1">
        <v>14</v>
      </c>
      <c r="H2488" s="1">
        <v>0</v>
      </c>
      <c r="I2488" s="23">
        <f t="shared" si="263"/>
        <v>33.018867924528301</v>
      </c>
      <c r="J2488" s="23">
        <f t="shared" si="264"/>
        <v>23.648648648648649</v>
      </c>
      <c r="K2488" s="23">
        <f t="shared" si="265"/>
        <v>72.549019607843135</v>
      </c>
      <c r="L2488" s="23">
        <f t="shared" si="266"/>
        <v>27.450980392156865</v>
      </c>
      <c r="M2488" s="23">
        <f t="shared" si="267"/>
        <v>0</v>
      </c>
      <c r="N2488" s="23">
        <f t="shared" si="268"/>
        <v>0.71621621621621623</v>
      </c>
      <c r="O2488" s="23">
        <f t="shared" si="262"/>
        <v>17.156862745098039</v>
      </c>
      <c r="P2488" s="6"/>
      <c r="S2488" s="6"/>
      <c r="T2488" s="6"/>
      <c r="U2488" s="6"/>
    </row>
    <row r="2489" spans="1:21" x14ac:dyDescent="0.25">
      <c r="A2489" s="6" t="s">
        <v>14959</v>
      </c>
      <c r="B2489" s="117" t="s">
        <v>7131</v>
      </c>
      <c r="C2489" s="1" t="s">
        <v>400</v>
      </c>
      <c r="D2489" s="2">
        <v>44</v>
      </c>
      <c r="E2489" s="1">
        <v>1496</v>
      </c>
      <c r="F2489" s="1">
        <v>94</v>
      </c>
      <c r="G2489" s="1">
        <v>0</v>
      </c>
      <c r="H2489" s="1">
        <v>0</v>
      </c>
      <c r="I2489" s="23">
        <f t="shared" si="263"/>
        <v>34</v>
      </c>
      <c r="J2489" s="23">
        <f t="shared" si="264"/>
        <v>15.914893617021276</v>
      </c>
      <c r="K2489" s="23">
        <f t="shared" si="265"/>
        <v>100</v>
      </c>
      <c r="L2489" s="23">
        <f t="shared" si="266"/>
        <v>0</v>
      </c>
      <c r="M2489" s="23">
        <f t="shared" si="267"/>
        <v>0</v>
      </c>
      <c r="N2489" s="23">
        <f t="shared" si="268"/>
        <v>0.46808510638297873</v>
      </c>
      <c r="O2489" s="23">
        <f t="shared" si="262"/>
        <v>15.914893617021276</v>
      </c>
      <c r="P2489" s="6"/>
      <c r="S2489" s="6" t="s">
        <v>14859</v>
      </c>
      <c r="T2489" s="6"/>
      <c r="U2489" s="6"/>
    </row>
    <row r="2490" spans="1:21" x14ac:dyDescent="0.25">
      <c r="A2490" s="6" t="s">
        <v>14959</v>
      </c>
      <c r="B2490" s="117" t="s">
        <v>7132</v>
      </c>
      <c r="C2490" s="1" t="s">
        <v>402</v>
      </c>
      <c r="D2490" s="2">
        <v>21</v>
      </c>
      <c r="E2490" s="1">
        <v>714</v>
      </c>
      <c r="F2490" s="1">
        <v>0</v>
      </c>
      <c r="G2490" s="1">
        <v>0</v>
      </c>
      <c r="H2490" s="1">
        <v>0</v>
      </c>
      <c r="I2490" s="23">
        <f t="shared" si="263"/>
        <v>34</v>
      </c>
      <c r="J2490" s="23" t="e">
        <f t="shared" si="264"/>
        <v>#DIV/0!</v>
      </c>
      <c r="K2490" s="23" t="e">
        <f t="shared" si="265"/>
        <v>#DIV/0!</v>
      </c>
      <c r="L2490" s="23" t="e">
        <f t="shared" si="266"/>
        <v>#DIV/0!</v>
      </c>
      <c r="M2490" s="23" t="e">
        <f t="shared" si="267"/>
        <v>#DIV/0!</v>
      </c>
      <c r="N2490" s="23" t="e">
        <f t="shared" si="268"/>
        <v>#DIV/0!</v>
      </c>
      <c r="O2490" s="23" t="e">
        <f t="shared" si="262"/>
        <v>#DIV/0!</v>
      </c>
      <c r="P2490" s="6"/>
      <c r="S2490" s="50"/>
      <c r="T2490" s="6"/>
      <c r="U2490" s="6"/>
    </row>
    <row r="2491" spans="1:21" x14ac:dyDescent="0.25">
      <c r="A2491" s="6" t="s">
        <v>14959</v>
      </c>
      <c r="B2491" s="117" t="s">
        <v>7133</v>
      </c>
      <c r="C2491" s="1" t="s">
        <v>403</v>
      </c>
      <c r="D2491" s="2">
        <v>6.625</v>
      </c>
      <c r="E2491" s="1">
        <v>225</v>
      </c>
      <c r="F2491" s="1">
        <v>45</v>
      </c>
      <c r="G2491" s="1">
        <v>19</v>
      </c>
      <c r="H2491" s="1">
        <v>4</v>
      </c>
      <c r="I2491" s="23">
        <f t="shared" si="263"/>
        <v>33.962264150943398</v>
      </c>
      <c r="J2491" s="23">
        <f t="shared" si="264"/>
        <v>5</v>
      </c>
      <c r="K2491" s="23">
        <f t="shared" si="265"/>
        <v>66.17647058823529</v>
      </c>
      <c r="L2491" s="23">
        <f t="shared" si="266"/>
        <v>27.941176470588236</v>
      </c>
      <c r="M2491" s="23">
        <f t="shared" si="267"/>
        <v>5.8823529411764701</v>
      </c>
      <c r="N2491" s="23">
        <f t="shared" si="268"/>
        <v>0.14722222222222223</v>
      </c>
      <c r="O2491" s="23">
        <f t="shared" si="262"/>
        <v>3.3088235294117645</v>
      </c>
      <c r="P2491" s="6"/>
      <c r="S2491" s="6"/>
      <c r="T2491" s="6"/>
      <c r="U2491" s="6"/>
    </row>
    <row r="2492" spans="1:21" x14ac:dyDescent="0.25">
      <c r="A2492" s="6" t="s">
        <v>14959</v>
      </c>
      <c r="B2492" s="117" t="s">
        <v>7147</v>
      </c>
      <c r="C2492" s="1" t="s">
        <v>410</v>
      </c>
      <c r="D2492" s="2">
        <v>13</v>
      </c>
      <c r="E2492" s="1">
        <v>456</v>
      </c>
      <c r="F2492" s="1">
        <v>35</v>
      </c>
      <c r="G2492" s="1">
        <v>1</v>
      </c>
      <c r="H2492" s="1">
        <v>0</v>
      </c>
      <c r="I2492" s="23">
        <f t="shared" si="263"/>
        <v>35.07692307692308</v>
      </c>
      <c r="J2492" s="23">
        <f t="shared" si="264"/>
        <v>13.028571428571428</v>
      </c>
      <c r="K2492" s="23">
        <f t="shared" si="265"/>
        <v>97.222222222222214</v>
      </c>
      <c r="L2492" s="23">
        <f t="shared" si="266"/>
        <v>2.7777777777777777</v>
      </c>
      <c r="M2492" s="23">
        <f t="shared" si="267"/>
        <v>0</v>
      </c>
      <c r="N2492" s="23">
        <f t="shared" si="268"/>
        <v>0.37142857142857144</v>
      </c>
      <c r="O2492" s="23">
        <f t="shared" si="262"/>
        <v>12.666666666666666</v>
      </c>
      <c r="P2492" s="6"/>
      <c r="S2492" s="6"/>
      <c r="T2492" s="6"/>
      <c r="U2492" s="6"/>
    </row>
    <row r="2493" spans="1:21" x14ac:dyDescent="0.25">
      <c r="A2493" s="6" t="s">
        <v>14959</v>
      </c>
      <c r="B2493" s="117" t="s">
        <v>7137</v>
      </c>
      <c r="C2493" s="1" t="s">
        <v>414</v>
      </c>
      <c r="D2493" s="2">
        <v>60.38</v>
      </c>
      <c r="E2493" s="1">
        <v>2077</v>
      </c>
      <c r="F2493" s="1">
        <v>81</v>
      </c>
      <c r="G2493" s="1">
        <v>0</v>
      </c>
      <c r="H2493" s="1">
        <v>0</v>
      </c>
      <c r="I2493" s="23">
        <f t="shared" si="263"/>
        <v>34.398807552169593</v>
      </c>
      <c r="J2493" s="23">
        <f t="shared" si="264"/>
        <v>25.641975308641975</v>
      </c>
      <c r="K2493" s="23">
        <f t="shared" si="265"/>
        <v>100</v>
      </c>
      <c r="L2493" s="23">
        <f t="shared" si="266"/>
        <v>0</v>
      </c>
      <c r="M2493" s="23">
        <f t="shared" si="267"/>
        <v>0</v>
      </c>
      <c r="N2493" s="23">
        <f t="shared" si="268"/>
        <v>0.74543209876543215</v>
      </c>
      <c r="O2493" s="23">
        <f t="shared" si="262"/>
        <v>25.641975308641975</v>
      </c>
      <c r="P2493" s="6"/>
      <c r="S2493" s="6"/>
      <c r="T2493" s="6"/>
      <c r="U2493" s="6"/>
    </row>
    <row r="2494" spans="1:21" x14ac:dyDescent="0.25">
      <c r="A2494" s="6" t="s">
        <v>14959</v>
      </c>
      <c r="B2494" s="117" t="s">
        <v>7140</v>
      </c>
      <c r="C2494" s="1" t="s">
        <v>416</v>
      </c>
      <c r="D2494" s="2">
        <v>34.375</v>
      </c>
      <c r="E2494" s="1">
        <v>1169</v>
      </c>
      <c r="F2494" s="1">
        <v>61</v>
      </c>
      <c r="G2494" s="1">
        <v>0</v>
      </c>
      <c r="H2494" s="1">
        <v>0</v>
      </c>
      <c r="I2494" s="23">
        <f t="shared" si="263"/>
        <v>34.007272727272728</v>
      </c>
      <c r="J2494" s="23">
        <f t="shared" si="264"/>
        <v>19.16393442622951</v>
      </c>
      <c r="K2494" s="23">
        <f t="shared" si="265"/>
        <v>100</v>
      </c>
      <c r="L2494" s="23">
        <f t="shared" si="266"/>
        <v>0</v>
      </c>
      <c r="M2494" s="23">
        <f t="shared" si="267"/>
        <v>0</v>
      </c>
      <c r="N2494" s="23">
        <f t="shared" si="268"/>
        <v>0.56352459016393441</v>
      </c>
      <c r="O2494" s="23">
        <f t="shared" si="262"/>
        <v>19.16393442622951</v>
      </c>
      <c r="P2494" s="6"/>
      <c r="S2494" s="6"/>
      <c r="T2494" s="6"/>
      <c r="U2494" s="6"/>
    </row>
    <row r="2495" spans="1:21" x14ac:dyDescent="0.25">
      <c r="A2495" s="6" t="s">
        <v>14959</v>
      </c>
      <c r="B2495" s="117" t="s">
        <v>7141</v>
      </c>
      <c r="C2495" s="1" t="s">
        <v>417</v>
      </c>
      <c r="D2495" s="2">
        <v>4.25</v>
      </c>
      <c r="E2495" s="1">
        <v>153</v>
      </c>
      <c r="F2495" s="1">
        <v>12</v>
      </c>
      <c r="G2495" s="1">
        <v>0</v>
      </c>
      <c r="H2495" s="1">
        <v>0</v>
      </c>
      <c r="I2495" s="23">
        <f t="shared" si="263"/>
        <v>36</v>
      </c>
      <c r="J2495" s="23">
        <f t="shared" si="264"/>
        <v>12.75</v>
      </c>
      <c r="K2495" s="23">
        <f t="shared" si="265"/>
        <v>100</v>
      </c>
      <c r="L2495" s="23">
        <f t="shared" si="266"/>
        <v>0</v>
      </c>
      <c r="M2495" s="23">
        <f t="shared" si="267"/>
        <v>0</v>
      </c>
      <c r="N2495" s="23">
        <f t="shared" si="268"/>
        <v>0.35416666666666669</v>
      </c>
      <c r="O2495" s="23">
        <f t="shared" si="262"/>
        <v>12.75</v>
      </c>
      <c r="P2495" s="6"/>
      <c r="S2495" s="50" t="s">
        <v>14304</v>
      </c>
      <c r="T2495" s="6"/>
      <c r="U2495" s="6"/>
    </row>
    <row r="2496" spans="1:21" x14ac:dyDescent="0.25">
      <c r="A2496" s="6" t="s">
        <v>14959</v>
      </c>
      <c r="B2496" s="117" t="s">
        <v>7146</v>
      </c>
      <c r="C2496" s="1" t="s">
        <v>419</v>
      </c>
      <c r="D2496" s="2">
        <v>27.75</v>
      </c>
      <c r="E2496" s="1">
        <v>944</v>
      </c>
      <c r="F2496" s="1">
        <v>75</v>
      </c>
      <c r="G2496" s="1">
        <v>4</v>
      </c>
      <c r="H2496" s="1">
        <v>8</v>
      </c>
      <c r="I2496" s="23">
        <f t="shared" si="263"/>
        <v>34.018018018018019</v>
      </c>
      <c r="J2496" s="23">
        <f t="shared" si="264"/>
        <v>12.586666666666666</v>
      </c>
      <c r="K2496" s="23">
        <f t="shared" si="265"/>
        <v>86.206896551724128</v>
      </c>
      <c r="L2496" s="23">
        <f t="shared" si="266"/>
        <v>4.5977011494252871</v>
      </c>
      <c r="M2496" s="23">
        <f t="shared" si="267"/>
        <v>9.1954022988505741</v>
      </c>
      <c r="N2496" s="23">
        <f t="shared" si="268"/>
        <v>0.37</v>
      </c>
      <c r="O2496" s="23">
        <f t="shared" si="262"/>
        <v>10.850574712643677</v>
      </c>
      <c r="P2496" s="6"/>
      <c r="S2496" s="6"/>
      <c r="T2496" s="6"/>
      <c r="U2496" s="6"/>
    </row>
    <row r="2497" spans="1:21" x14ac:dyDescent="0.25">
      <c r="A2497" s="6" t="s">
        <v>14959</v>
      </c>
      <c r="B2497" s="117" t="s">
        <v>7150</v>
      </c>
      <c r="C2497" s="1" t="s">
        <v>423</v>
      </c>
      <c r="D2497" s="2">
        <v>22.5</v>
      </c>
      <c r="E2497" s="1">
        <v>765</v>
      </c>
      <c r="F2497" s="1">
        <v>65</v>
      </c>
      <c r="G2497" s="1">
        <v>1</v>
      </c>
      <c r="H2497" s="1">
        <v>1</v>
      </c>
      <c r="I2497" s="23">
        <f t="shared" si="263"/>
        <v>34</v>
      </c>
      <c r="J2497" s="23">
        <f t="shared" si="264"/>
        <v>11.76923076923077</v>
      </c>
      <c r="K2497" s="23">
        <f t="shared" si="265"/>
        <v>97.014925373134332</v>
      </c>
      <c r="L2497" s="23">
        <f t="shared" si="266"/>
        <v>1.4925373134328357</v>
      </c>
      <c r="M2497" s="23">
        <f t="shared" si="267"/>
        <v>1.4925373134328357</v>
      </c>
      <c r="N2497" s="23">
        <f t="shared" si="268"/>
        <v>0.34615384615384615</v>
      </c>
      <c r="O2497" s="23">
        <f t="shared" si="262"/>
        <v>11.417910447761194</v>
      </c>
      <c r="P2497" s="6"/>
      <c r="S2497" s="50" t="s">
        <v>14305</v>
      </c>
      <c r="T2497" s="6"/>
      <c r="U2497" s="6"/>
    </row>
    <row r="2498" spans="1:21" x14ac:dyDescent="0.25">
      <c r="A2498" s="6" t="s">
        <v>14959</v>
      </c>
      <c r="B2498" s="117" t="s">
        <v>7151</v>
      </c>
      <c r="C2498" s="1" t="s">
        <v>425</v>
      </c>
      <c r="D2498" s="2">
        <v>7.38</v>
      </c>
      <c r="E2498" s="1">
        <v>248</v>
      </c>
      <c r="F2498" s="1">
        <v>21</v>
      </c>
      <c r="G2498" s="1">
        <v>0</v>
      </c>
      <c r="H2498" s="1">
        <v>0</v>
      </c>
      <c r="I2498" s="23">
        <f t="shared" si="263"/>
        <v>33.604336043360433</v>
      </c>
      <c r="J2498" s="23">
        <f t="shared" si="264"/>
        <v>11.80952380952381</v>
      </c>
      <c r="K2498" s="23">
        <f t="shared" si="265"/>
        <v>100</v>
      </c>
      <c r="L2498" s="23">
        <f t="shared" si="266"/>
        <v>0</v>
      </c>
      <c r="M2498" s="23">
        <f t="shared" si="267"/>
        <v>0</v>
      </c>
      <c r="N2498" s="23">
        <f t="shared" si="268"/>
        <v>0.35142857142857142</v>
      </c>
      <c r="O2498" s="23">
        <f t="shared" si="262"/>
        <v>11.80952380952381</v>
      </c>
      <c r="P2498" s="6"/>
      <c r="S2498" s="6"/>
      <c r="T2498" s="6"/>
      <c r="U2498" s="6"/>
    </row>
    <row r="2499" spans="1:21" x14ac:dyDescent="0.25">
      <c r="A2499" s="6" t="s">
        <v>14959</v>
      </c>
      <c r="B2499" s="117" t="s">
        <v>7155</v>
      </c>
      <c r="C2499" s="1" t="s">
        <v>426</v>
      </c>
      <c r="D2499" s="2">
        <v>55.25</v>
      </c>
      <c r="E2499" s="1">
        <v>1878</v>
      </c>
      <c r="F2499" s="1">
        <v>163</v>
      </c>
      <c r="G2499" s="1">
        <v>25</v>
      </c>
      <c r="H2499" s="1">
        <v>5</v>
      </c>
      <c r="I2499" s="23">
        <f t="shared" si="263"/>
        <v>33.990950226244344</v>
      </c>
      <c r="J2499" s="23">
        <f t="shared" si="264"/>
        <v>11.521472392638037</v>
      </c>
      <c r="K2499" s="23">
        <f t="shared" si="265"/>
        <v>84.4559585492228</v>
      </c>
      <c r="L2499" s="23">
        <f t="shared" si="266"/>
        <v>12.953367875647666</v>
      </c>
      <c r="M2499" s="23">
        <f t="shared" si="267"/>
        <v>2.5906735751295336</v>
      </c>
      <c r="N2499" s="23">
        <f t="shared" si="268"/>
        <v>0.33895705521472391</v>
      </c>
      <c r="O2499" s="23">
        <f t="shared" ref="O2499:O2562" si="269">E2499/(F2499+G2499+H2499)</f>
        <v>9.7305699481865293</v>
      </c>
      <c r="P2499" s="6"/>
      <c r="S2499" s="6"/>
      <c r="T2499" s="6"/>
      <c r="U2499" s="6"/>
    </row>
    <row r="2500" spans="1:21" x14ac:dyDescent="0.25">
      <c r="A2500" s="6" t="s">
        <v>14959</v>
      </c>
      <c r="B2500" s="118" t="s">
        <v>7188</v>
      </c>
      <c r="C2500" s="1" t="s">
        <v>430</v>
      </c>
      <c r="D2500" s="2">
        <v>20.125</v>
      </c>
      <c r="E2500" s="1">
        <v>684</v>
      </c>
      <c r="F2500" s="1">
        <v>0</v>
      </c>
      <c r="G2500" s="1">
        <v>0</v>
      </c>
      <c r="H2500" s="1">
        <v>0</v>
      </c>
      <c r="I2500" s="23">
        <f t="shared" si="263"/>
        <v>33.987577639751549</v>
      </c>
      <c r="J2500" s="23" t="e">
        <f t="shared" si="264"/>
        <v>#DIV/0!</v>
      </c>
      <c r="K2500" s="23" t="e">
        <f t="shared" si="265"/>
        <v>#DIV/0!</v>
      </c>
      <c r="L2500" s="23" t="e">
        <f t="shared" si="266"/>
        <v>#DIV/0!</v>
      </c>
      <c r="M2500" s="23" t="e">
        <f t="shared" si="267"/>
        <v>#DIV/0!</v>
      </c>
      <c r="N2500" s="23" t="e">
        <f t="shared" si="268"/>
        <v>#DIV/0!</v>
      </c>
      <c r="O2500" s="23" t="e">
        <f t="shared" si="269"/>
        <v>#DIV/0!</v>
      </c>
      <c r="P2500" s="6"/>
      <c r="S2500" s="6"/>
      <c r="T2500" s="6"/>
      <c r="U2500" s="6"/>
    </row>
    <row r="2501" spans="1:21" x14ac:dyDescent="0.25">
      <c r="A2501" s="6" t="s">
        <v>14959</v>
      </c>
      <c r="B2501" s="197"/>
      <c r="C2501" s="51" t="s">
        <v>390</v>
      </c>
      <c r="D2501" s="52">
        <v>0</v>
      </c>
      <c r="E2501" s="51">
        <v>0</v>
      </c>
      <c r="F2501" s="51">
        <v>0</v>
      </c>
      <c r="G2501" s="51">
        <v>6</v>
      </c>
      <c r="H2501" s="51">
        <v>0</v>
      </c>
      <c r="I2501" s="51" t="e">
        <f t="shared" si="263"/>
        <v>#DIV/0!</v>
      </c>
      <c r="J2501" s="51" t="e">
        <f t="shared" si="264"/>
        <v>#DIV/0!</v>
      </c>
      <c r="K2501" s="51">
        <f t="shared" si="265"/>
        <v>0</v>
      </c>
      <c r="L2501" s="51">
        <f t="shared" si="266"/>
        <v>100</v>
      </c>
      <c r="M2501" s="51">
        <f t="shared" si="267"/>
        <v>0</v>
      </c>
      <c r="N2501" s="51" t="e">
        <f t="shared" si="268"/>
        <v>#DIV/0!</v>
      </c>
      <c r="O2501" s="23">
        <f t="shared" si="269"/>
        <v>0</v>
      </c>
      <c r="P2501" s="51"/>
      <c r="S2501" s="6"/>
      <c r="T2501" s="6"/>
      <c r="U2501" s="6"/>
    </row>
    <row r="2502" spans="1:21" x14ac:dyDescent="0.25">
      <c r="A2502" s="6" t="s">
        <v>14959</v>
      </c>
      <c r="C2502" s="51" t="s">
        <v>432</v>
      </c>
      <c r="D2502" s="52">
        <v>55.25</v>
      </c>
      <c r="E2502" s="51">
        <v>1878</v>
      </c>
      <c r="F2502" s="51">
        <v>79</v>
      </c>
      <c r="G2502" s="51">
        <v>0</v>
      </c>
      <c r="H2502" s="51">
        <v>0</v>
      </c>
      <c r="I2502" s="51">
        <f t="shared" si="263"/>
        <v>33.990950226244344</v>
      </c>
      <c r="J2502" s="51">
        <f t="shared" si="264"/>
        <v>23.772151898734176</v>
      </c>
      <c r="K2502" s="51">
        <f t="shared" si="265"/>
        <v>100</v>
      </c>
      <c r="L2502" s="51">
        <f t="shared" si="266"/>
        <v>0</v>
      </c>
      <c r="M2502" s="51">
        <f t="shared" si="267"/>
        <v>0</v>
      </c>
      <c r="N2502" s="51">
        <f t="shared" si="268"/>
        <v>0.69936708860759489</v>
      </c>
      <c r="O2502" s="23">
        <f t="shared" si="269"/>
        <v>23.772151898734176</v>
      </c>
      <c r="P2502" s="51"/>
      <c r="S2502" s="6"/>
      <c r="T2502" s="6"/>
      <c r="U2502" s="6"/>
    </row>
    <row r="2503" spans="1:21" x14ac:dyDescent="0.25">
      <c r="A2503" s="6" t="s">
        <v>14959</v>
      </c>
      <c r="B2503" s="119" t="s">
        <v>7160</v>
      </c>
      <c r="C2503" s="51" t="s">
        <v>15210</v>
      </c>
      <c r="D2503" s="52">
        <f>D2501+D2502</f>
        <v>55.25</v>
      </c>
      <c r="E2503" s="52">
        <f>E2501+E2502</f>
        <v>1878</v>
      </c>
      <c r="F2503" s="52">
        <f>F2501+F2502</f>
        <v>79</v>
      </c>
      <c r="G2503" s="52">
        <f>G2501+G2502</f>
        <v>6</v>
      </c>
      <c r="H2503" s="52">
        <f>H2501+H2502</f>
        <v>0</v>
      </c>
      <c r="I2503" s="51">
        <f>E2503/D2503</f>
        <v>33.990950226244344</v>
      </c>
      <c r="J2503" s="51">
        <f>E2503/F2503</f>
        <v>23.772151898734176</v>
      </c>
      <c r="K2503" s="51">
        <f>F2503/(F2503+G2503+H2503)*100</f>
        <v>92.941176470588232</v>
      </c>
      <c r="L2503" s="51">
        <f>G2503/(F2503+G2503+H2503)*100</f>
        <v>7.0588235294117645</v>
      </c>
      <c r="M2503" s="51">
        <f>H2503/(F2503+G2503+H2503)*100</f>
        <v>0</v>
      </c>
      <c r="N2503" s="51">
        <f>D2503/F2503</f>
        <v>0.69936708860759489</v>
      </c>
      <c r="O2503" s="23">
        <f t="shared" si="269"/>
        <v>22.094117647058823</v>
      </c>
      <c r="P2503" s="51"/>
      <c r="S2503" s="6"/>
      <c r="T2503" s="6"/>
      <c r="U2503" s="6"/>
    </row>
    <row r="2504" spans="1:21" x14ac:dyDescent="0.25">
      <c r="A2504" s="6" t="s">
        <v>14959</v>
      </c>
      <c r="B2504" s="117" t="s">
        <v>7161</v>
      </c>
      <c r="C2504" s="1" t="s">
        <v>433</v>
      </c>
      <c r="D2504" s="2">
        <v>36.5</v>
      </c>
      <c r="E2504" s="1">
        <v>1241</v>
      </c>
      <c r="F2504" s="1">
        <v>0</v>
      </c>
      <c r="G2504" s="1">
        <v>0</v>
      </c>
      <c r="H2504" s="1">
        <v>0</v>
      </c>
      <c r="I2504" s="23">
        <f t="shared" si="263"/>
        <v>34</v>
      </c>
      <c r="J2504" s="23" t="e">
        <f t="shared" si="264"/>
        <v>#DIV/0!</v>
      </c>
      <c r="K2504" s="23" t="e">
        <f t="shared" si="265"/>
        <v>#DIV/0!</v>
      </c>
      <c r="L2504" s="23" t="e">
        <f t="shared" si="266"/>
        <v>#DIV/0!</v>
      </c>
      <c r="M2504" s="23" t="e">
        <f t="shared" si="267"/>
        <v>#DIV/0!</v>
      </c>
      <c r="N2504" s="23" t="e">
        <f t="shared" si="268"/>
        <v>#DIV/0!</v>
      </c>
      <c r="O2504" s="23" t="e">
        <f t="shared" si="269"/>
        <v>#DIV/0!</v>
      </c>
      <c r="P2504" s="6"/>
      <c r="S2504" s="6"/>
      <c r="T2504" s="6"/>
      <c r="U2504" s="6"/>
    </row>
    <row r="2505" spans="1:21" x14ac:dyDescent="0.25">
      <c r="A2505" s="6" t="s">
        <v>14959</v>
      </c>
      <c r="B2505" s="117" t="s">
        <v>7162</v>
      </c>
      <c r="C2505" s="1" t="s">
        <v>434</v>
      </c>
      <c r="D2505" s="2">
        <v>57.5</v>
      </c>
      <c r="E2505" s="1">
        <v>1955</v>
      </c>
      <c r="F2505" s="1">
        <v>90</v>
      </c>
      <c r="G2505" s="1">
        <v>1</v>
      </c>
      <c r="H2505" s="1">
        <v>4</v>
      </c>
      <c r="I2505" s="23">
        <f t="shared" si="263"/>
        <v>34</v>
      </c>
      <c r="J2505" s="23">
        <f t="shared" si="264"/>
        <v>21.722222222222221</v>
      </c>
      <c r="K2505" s="23">
        <f t="shared" si="265"/>
        <v>94.73684210526315</v>
      </c>
      <c r="L2505" s="23">
        <f t="shared" si="266"/>
        <v>1.0526315789473684</v>
      </c>
      <c r="M2505" s="23">
        <f t="shared" si="267"/>
        <v>4.2105263157894735</v>
      </c>
      <c r="N2505" s="23">
        <f t="shared" si="268"/>
        <v>0.63888888888888884</v>
      </c>
      <c r="O2505" s="23">
        <f t="shared" si="269"/>
        <v>20.578947368421051</v>
      </c>
      <c r="P2505" s="6"/>
      <c r="S2505" s="6"/>
      <c r="T2505" s="6"/>
      <c r="U2505" s="6"/>
    </row>
    <row r="2506" spans="1:21" x14ac:dyDescent="0.25">
      <c r="A2506" s="6" t="s">
        <v>14959</v>
      </c>
      <c r="B2506" s="117" t="s">
        <v>7164</v>
      </c>
      <c r="C2506" s="1" t="s">
        <v>437</v>
      </c>
      <c r="D2506" s="2">
        <v>0</v>
      </c>
      <c r="E2506" s="1">
        <v>0</v>
      </c>
      <c r="F2506" s="1">
        <v>0</v>
      </c>
      <c r="G2506" s="1">
        <v>7</v>
      </c>
      <c r="H2506" s="1">
        <v>0</v>
      </c>
      <c r="I2506" s="23" t="e">
        <f t="shared" si="263"/>
        <v>#DIV/0!</v>
      </c>
      <c r="J2506" s="23" t="e">
        <f t="shared" si="264"/>
        <v>#DIV/0!</v>
      </c>
      <c r="K2506" s="23">
        <f t="shared" si="265"/>
        <v>0</v>
      </c>
      <c r="L2506" s="23">
        <f t="shared" si="266"/>
        <v>100</v>
      </c>
      <c r="M2506" s="23">
        <f t="shared" si="267"/>
        <v>0</v>
      </c>
      <c r="N2506" s="23" t="e">
        <f t="shared" si="268"/>
        <v>#DIV/0!</v>
      </c>
      <c r="O2506" s="23">
        <f t="shared" si="269"/>
        <v>0</v>
      </c>
      <c r="P2506" s="6"/>
      <c r="S2506" s="6"/>
      <c r="T2506" s="6"/>
      <c r="U2506" s="6"/>
    </row>
    <row r="2507" spans="1:21" x14ac:dyDescent="0.25">
      <c r="A2507" s="6" t="s">
        <v>14959</v>
      </c>
      <c r="B2507" s="117" t="s">
        <v>7168</v>
      </c>
      <c r="C2507" s="1" t="s">
        <v>441</v>
      </c>
      <c r="D2507" s="2">
        <v>4.5</v>
      </c>
      <c r="E2507" s="1">
        <v>169</v>
      </c>
      <c r="F2507" s="1">
        <v>10</v>
      </c>
      <c r="G2507" s="1">
        <v>6</v>
      </c>
      <c r="H2507" s="1">
        <v>0</v>
      </c>
      <c r="I2507" s="23">
        <f t="shared" si="263"/>
        <v>37.555555555555557</v>
      </c>
      <c r="J2507" s="23">
        <f t="shared" si="264"/>
        <v>16.899999999999999</v>
      </c>
      <c r="K2507" s="23">
        <f t="shared" si="265"/>
        <v>62.5</v>
      </c>
      <c r="L2507" s="23">
        <f t="shared" si="266"/>
        <v>37.5</v>
      </c>
      <c r="M2507" s="23">
        <f t="shared" si="267"/>
        <v>0</v>
      </c>
      <c r="N2507" s="23">
        <f t="shared" si="268"/>
        <v>0.45</v>
      </c>
      <c r="O2507" s="23">
        <f t="shared" si="269"/>
        <v>10.5625</v>
      </c>
      <c r="P2507" s="6"/>
      <c r="S2507" s="6"/>
      <c r="T2507" s="6"/>
      <c r="U2507" s="6"/>
    </row>
    <row r="2508" spans="1:21" x14ac:dyDescent="0.25">
      <c r="A2508" s="6" t="s">
        <v>14959</v>
      </c>
      <c r="B2508" s="117" t="s">
        <v>7180</v>
      </c>
      <c r="C2508" s="1" t="s">
        <v>454</v>
      </c>
      <c r="D2508" s="2">
        <v>16</v>
      </c>
      <c r="E2508" s="1">
        <v>544</v>
      </c>
      <c r="F2508" s="1">
        <v>41</v>
      </c>
      <c r="G2508" s="1">
        <v>4</v>
      </c>
      <c r="H2508" s="1">
        <v>4</v>
      </c>
      <c r="I2508" s="23">
        <f t="shared" si="263"/>
        <v>34</v>
      </c>
      <c r="J2508" s="23">
        <f t="shared" si="264"/>
        <v>13.268292682926829</v>
      </c>
      <c r="K2508" s="23">
        <f t="shared" si="265"/>
        <v>83.673469387755105</v>
      </c>
      <c r="L2508" s="23">
        <f t="shared" si="266"/>
        <v>8.1632653061224492</v>
      </c>
      <c r="M2508" s="23">
        <f t="shared" si="267"/>
        <v>8.1632653061224492</v>
      </c>
      <c r="N2508" s="23">
        <f t="shared" si="268"/>
        <v>0.3902439024390244</v>
      </c>
      <c r="O2508" s="23">
        <f t="shared" si="269"/>
        <v>11.102040816326531</v>
      </c>
      <c r="P2508" s="6"/>
      <c r="S2508" s="6" t="s">
        <v>14306</v>
      </c>
      <c r="T2508" s="6"/>
      <c r="U2508" s="6"/>
    </row>
    <row r="2509" spans="1:21" x14ac:dyDescent="0.25">
      <c r="A2509" s="6" t="s">
        <v>14959</v>
      </c>
      <c r="B2509" s="117" t="s">
        <v>7185</v>
      </c>
      <c r="C2509" s="1" t="s">
        <v>456</v>
      </c>
      <c r="D2509" s="2">
        <v>20.75</v>
      </c>
      <c r="E2509" s="1">
        <v>706</v>
      </c>
      <c r="F2509" s="1">
        <v>42</v>
      </c>
      <c r="G2509" s="1">
        <v>9</v>
      </c>
      <c r="H2509" s="1">
        <v>0</v>
      </c>
      <c r="I2509" s="23">
        <f t="shared" si="263"/>
        <v>34.024096385542165</v>
      </c>
      <c r="J2509" s="23">
        <f t="shared" si="264"/>
        <v>16.80952380952381</v>
      </c>
      <c r="K2509" s="23">
        <f t="shared" si="265"/>
        <v>82.35294117647058</v>
      </c>
      <c r="L2509" s="23">
        <f t="shared" si="266"/>
        <v>17.647058823529413</v>
      </c>
      <c r="M2509" s="23">
        <f t="shared" si="267"/>
        <v>0</v>
      </c>
      <c r="N2509" s="23">
        <f t="shared" si="268"/>
        <v>0.49404761904761907</v>
      </c>
      <c r="O2509" s="23">
        <f t="shared" si="269"/>
        <v>13.843137254901961</v>
      </c>
      <c r="P2509" s="6"/>
      <c r="T2509" s="6"/>
      <c r="U2509" s="6"/>
    </row>
    <row r="2510" spans="1:21" x14ac:dyDescent="0.25">
      <c r="A2510" s="6" t="s">
        <v>14959</v>
      </c>
      <c r="B2510" s="117" t="s">
        <v>7181</v>
      </c>
      <c r="C2510" s="1" t="s">
        <v>457</v>
      </c>
      <c r="D2510" s="2">
        <v>126.25</v>
      </c>
      <c r="E2510" s="1">
        <v>4293</v>
      </c>
      <c r="F2510" s="1">
        <v>248</v>
      </c>
      <c r="G2510" s="1">
        <v>3</v>
      </c>
      <c r="H2510" s="1">
        <v>0</v>
      </c>
      <c r="I2510" s="23">
        <f t="shared" si="263"/>
        <v>34.003960396039602</v>
      </c>
      <c r="J2510" s="23">
        <f t="shared" si="264"/>
        <v>17.31048387096774</v>
      </c>
      <c r="K2510" s="23">
        <f t="shared" si="265"/>
        <v>98.804780876494021</v>
      </c>
      <c r="L2510" s="23">
        <f t="shared" si="266"/>
        <v>1.1952191235059761</v>
      </c>
      <c r="M2510" s="23">
        <f t="shared" si="267"/>
        <v>0</v>
      </c>
      <c r="N2510" s="23">
        <f t="shared" si="268"/>
        <v>0.50907258064516125</v>
      </c>
      <c r="O2510" s="23">
        <f t="shared" si="269"/>
        <v>17.10358565737052</v>
      </c>
      <c r="P2510" s="6"/>
      <c r="S2510" s="6"/>
      <c r="T2510" s="6"/>
      <c r="U2510" s="6"/>
    </row>
    <row r="2511" spans="1:21" x14ac:dyDescent="0.25">
      <c r="A2511" s="6" t="s">
        <v>14959</v>
      </c>
      <c r="B2511" s="117" t="s">
        <v>7184</v>
      </c>
      <c r="C2511" s="1" t="s">
        <v>460</v>
      </c>
      <c r="D2511" s="2">
        <v>82.625</v>
      </c>
      <c r="E2511" s="1">
        <v>2805</v>
      </c>
      <c r="F2511" s="1">
        <v>269</v>
      </c>
      <c r="G2511" s="1">
        <v>27</v>
      </c>
      <c r="H2511" s="1">
        <v>0</v>
      </c>
      <c r="I2511" s="23">
        <f t="shared" si="263"/>
        <v>33.948562783661117</v>
      </c>
      <c r="J2511" s="23">
        <f t="shared" si="264"/>
        <v>10.427509293680297</v>
      </c>
      <c r="K2511" s="23">
        <f t="shared" si="265"/>
        <v>90.878378378378372</v>
      </c>
      <c r="L2511" s="23">
        <f t="shared" si="266"/>
        <v>9.121621621621621</v>
      </c>
      <c r="M2511" s="23">
        <f t="shared" si="267"/>
        <v>0</v>
      </c>
      <c r="N2511" s="23">
        <f t="shared" si="268"/>
        <v>0.30715613382899626</v>
      </c>
      <c r="O2511" s="23">
        <f t="shared" si="269"/>
        <v>9.4763513513513509</v>
      </c>
      <c r="P2511" s="6"/>
      <c r="S2511" s="6"/>
      <c r="T2511" s="6"/>
      <c r="U2511" s="6"/>
    </row>
    <row r="2512" spans="1:21" x14ac:dyDescent="0.25">
      <c r="A2512" s="6" t="s">
        <v>14959</v>
      </c>
      <c r="B2512" s="117" t="s">
        <v>7105</v>
      </c>
      <c r="C2512" s="1" t="s">
        <v>370</v>
      </c>
      <c r="D2512" s="2">
        <v>49.375</v>
      </c>
      <c r="E2512" s="1">
        <v>1679</v>
      </c>
      <c r="F2512" s="1">
        <v>98</v>
      </c>
      <c r="G2512" s="1">
        <v>0</v>
      </c>
      <c r="H2512" s="1">
        <v>1</v>
      </c>
      <c r="I2512" s="23">
        <f t="shared" ref="I2512:I2578" si="270">E2512/D2512</f>
        <v>34.005063291139237</v>
      </c>
      <c r="J2512" s="23">
        <f t="shared" ref="J2512:J2578" si="271">E2512/F2512</f>
        <v>17.132653061224488</v>
      </c>
      <c r="K2512" s="23">
        <f t="shared" ref="K2512:K2578" si="272">F2512/(F2512+G2512+H2512)*100</f>
        <v>98.98989898989899</v>
      </c>
      <c r="L2512" s="23">
        <f t="shared" ref="L2512:L2578" si="273">G2512/(F2512+G2512+H2512)*100</f>
        <v>0</v>
      </c>
      <c r="M2512" s="23">
        <f t="shared" ref="M2512:M2578" si="274">H2512/(F2512+G2512+H2512)*100</f>
        <v>1.0101010101010102</v>
      </c>
      <c r="N2512" s="23">
        <f t="shared" ref="N2512:N2578" si="275">D2512/F2512</f>
        <v>0.50382653061224492</v>
      </c>
      <c r="O2512" s="23">
        <f t="shared" si="269"/>
        <v>16.959595959595958</v>
      </c>
      <c r="P2512" s="6"/>
      <c r="S2512" s="6"/>
      <c r="T2512" s="6"/>
      <c r="U2512" s="6"/>
    </row>
    <row r="2513" spans="1:21" x14ac:dyDescent="0.25">
      <c r="A2513" s="6" t="s">
        <v>14959</v>
      </c>
      <c r="B2513" s="117" t="s">
        <v>7106</v>
      </c>
      <c r="C2513" s="1" t="s">
        <v>371</v>
      </c>
      <c r="D2513" s="2">
        <v>14</v>
      </c>
      <c r="E2513" s="1">
        <v>476</v>
      </c>
      <c r="F2513" s="1">
        <v>27</v>
      </c>
      <c r="G2513" s="1">
        <v>0</v>
      </c>
      <c r="H2513" s="1">
        <v>0</v>
      </c>
      <c r="I2513" s="23">
        <f t="shared" si="270"/>
        <v>34</v>
      </c>
      <c r="J2513" s="23">
        <f t="shared" si="271"/>
        <v>17.62962962962963</v>
      </c>
      <c r="K2513" s="23">
        <f t="shared" si="272"/>
        <v>100</v>
      </c>
      <c r="L2513" s="23">
        <f t="shared" si="273"/>
        <v>0</v>
      </c>
      <c r="M2513" s="23">
        <f t="shared" si="274"/>
        <v>0</v>
      </c>
      <c r="N2513" s="23">
        <f t="shared" si="275"/>
        <v>0.51851851851851849</v>
      </c>
      <c r="O2513" s="23">
        <f t="shared" si="269"/>
        <v>17.62962962962963</v>
      </c>
      <c r="P2513" s="6"/>
      <c r="S2513" s="50" t="s">
        <v>14307</v>
      </c>
      <c r="T2513" s="6"/>
      <c r="U2513" s="6"/>
    </row>
    <row r="2514" spans="1:21" x14ac:dyDescent="0.25">
      <c r="A2514" s="6" t="s">
        <v>14959</v>
      </c>
      <c r="B2514" s="117" t="s">
        <v>7109</v>
      </c>
      <c r="C2514" s="1" t="s">
        <v>374</v>
      </c>
      <c r="D2514" s="2">
        <v>96</v>
      </c>
      <c r="E2514" s="1">
        <v>3264</v>
      </c>
      <c r="F2514" s="1">
        <v>207</v>
      </c>
      <c r="G2514" s="1">
        <v>0</v>
      </c>
      <c r="H2514" s="1">
        <v>0</v>
      </c>
      <c r="I2514" s="23">
        <f t="shared" si="270"/>
        <v>34</v>
      </c>
      <c r="J2514" s="23">
        <f t="shared" si="271"/>
        <v>15.768115942028986</v>
      </c>
      <c r="K2514" s="23">
        <f t="shared" si="272"/>
        <v>100</v>
      </c>
      <c r="L2514" s="23">
        <f t="shared" si="273"/>
        <v>0</v>
      </c>
      <c r="M2514" s="23">
        <f t="shared" si="274"/>
        <v>0</v>
      </c>
      <c r="N2514" s="23">
        <f t="shared" si="275"/>
        <v>0.46376811594202899</v>
      </c>
      <c r="O2514" s="23">
        <f t="shared" si="269"/>
        <v>15.768115942028986</v>
      </c>
      <c r="P2514" s="6"/>
      <c r="S2514" s="6"/>
      <c r="T2514" s="6"/>
      <c r="U2514" s="6"/>
    </row>
    <row r="2515" spans="1:21" x14ac:dyDescent="0.25">
      <c r="A2515" s="6" t="s">
        <v>14959</v>
      </c>
      <c r="B2515" s="117" t="s">
        <v>7110</v>
      </c>
      <c r="C2515" s="1" t="s">
        <v>375</v>
      </c>
      <c r="D2515" s="2">
        <v>61.5</v>
      </c>
      <c r="E2515" s="1">
        <v>2091</v>
      </c>
      <c r="F2515" s="1">
        <v>134</v>
      </c>
      <c r="G2515" s="1">
        <v>10</v>
      </c>
      <c r="H2515" s="1">
        <v>0</v>
      </c>
      <c r="I2515" s="23">
        <f t="shared" si="270"/>
        <v>34</v>
      </c>
      <c r="J2515" s="23">
        <f t="shared" si="271"/>
        <v>15.604477611940299</v>
      </c>
      <c r="K2515" s="23">
        <f t="shared" si="272"/>
        <v>93.055555555555557</v>
      </c>
      <c r="L2515" s="23">
        <f t="shared" si="273"/>
        <v>6.9444444444444446</v>
      </c>
      <c r="M2515" s="23">
        <f t="shared" si="274"/>
        <v>0</v>
      </c>
      <c r="N2515" s="23">
        <f t="shared" si="275"/>
        <v>0.45895522388059701</v>
      </c>
      <c r="O2515" s="23">
        <f t="shared" si="269"/>
        <v>14.520833333333334</v>
      </c>
      <c r="P2515" s="6"/>
      <c r="S2515" s="50" t="s">
        <v>14308</v>
      </c>
      <c r="T2515" s="6"/>
      <c r="U2515" s="6"/>
    </row>
    <row r="2516" spans="1:21" x14ac:dyDescent="0.25">
      <c r="A2516" s="6" t="s">
        <v>14959</v>
      </c>
      <c r="B2516" s="117" t="s">
        <v>7118</v>
      </c>
      <c r="C2516" s="1" t="s">
        <v>384</v>
      </c>
      <c r="D2516" s="2">
        <v>59.375</v>
      </c>
      <c r="E2516" s="1">
        <v>2019</v>
      </c>
      <c r="F2516" s="1">
        <v>0</v>
      </c>
      <c r="G2516" s="1">
        <v>0</v>
      </c>
      <c r="H2516" s="1">
        <v>0</v>
      </c>
      <c r="I2516" s="23">
        <f t="shared" si="270"/>
        <v>34.004210526315788</v>
      </c>
      <c r="J2516" s="23" t="e">
        <f t="shared" si="271"/>
        <v>#DIV/0!</v>
      </c>
      <c r="K2516" s="23" t="e">
        <f t="shared" si="272"/>
        <v>#DIV/0!</v>
      </c>
      <c r="L2516" s="23" t="e">
        <f t="shared" si="273"/>
        <v>#DIV/0!</v>
      </c>
      <c r="M2516" s="23" t="e">
        <f t="shared" si="274"/>
        <v>#DIV/0!</v>
      </c>
      <c r="N2516" s="23" t="e">
        <f t="shared" si="275"/>
        <v>#DIV/0!</v>
      </c>
      <c r="O2516" s="23" t="e">
        <f t="shared" si="269"/>
        <v>#DIV/0!</v>
      </c>
      <c r="P2516" s="6"/>
      <c r="S2516" s="6"/>
      <c r="T2516" s="6"/>
      <c r="U2516" s="6"/>
    </row>
    <row r="2517" spans="1:21" x14ac:dyDescent="0.25">
      <c r="A2517" s="6" t="s">
        <v>14959</v>
      </c>
      <c r="B2517" s="117" t="s">
        <v>7127</v>
      </c>
      <c r="C2517" s="1" t="s">
        <v>396</v>
      </c>
      <c r="D2517" s="2">
        <v>95.875</v>
      </c>
      <c r="E2517" s="1">
        <v>3260</v>
      </c>
      <c r="F2517" s="1">
        <v>150</v>
      </c>
      <c r="G2517" s="1">
        <v>1</v>
      </c>
      <c r="H2517" s="1">
        <v>2</v>
      </c>
      <c r="I2517" s="23">
        <f t="shared" si="270"/>
        <v>34.002607561929594</v>
      </c>
      <c r="J2517" s="23">
        <f t="shared" si="271"/>
        <v>21.733333333333334</v>
      </c>
      <c r="K2517" s="23">
        <f t="shared" si="272"/>
        <v>98.039215686274503</v>
      </c>
      <c r="L2517" s="23">
        <f t="shared" si="273"/>
        <v>0.65359477124183007</v>
      </c>
      <c r="M2517" s="23">
        <f t="shared" si="274"/>
        <v>1.3071895424836601</v>
      </c>
      <c r="N2517" s="23">
        <f t="shared" si="275"/>
        <v>0.63916666666666666</v>
      </c>
      <c r="O2517" s="23">
        <f t="shared" si="269"/>
        <v>21.307189542483659</v>
      </c>
      <c r="P2517" s="6"/>
      <c r="S2517" s="7" t="s">
        <v>14315</v>
      </c>
      <c r="T2517" s="6"/>
      <c r="U2517" s="6"/>
    </row>
    <row r="2518" spans="1:21" x14ac:dyDescent="0.25">
      <c r="A2518" s="6" t="s">
        <v>14959</v>
      </c>
      <c r="B2518" s="117" t="s">
        <v>7130</v>
      </c>
      <c r="C2518" s="1" t="s">
        <v>399</v>
      </c>
      <c r="D2518" s="2">
        <v>61.125</v>
      </c>
      <c r="E2518" s="1">
        <v>2078</v>
      </c>
      <c r="F2518" s="1">
        <v>141</v>
      </c>
      <c r="G2518" s="1">
        <v>1</v>
      </c>
      <c r="H2518" s="1">
        <v>4</v>
      </c>
      <c r="I2518" s="23">
        <f t="shared" si="270"/>
        <v>33.995910020449898</v>
      </c>
      <c r="J2518" s="23">
        <f t="shared" si="271"/>
        <v>14.73758865248227</v>
      </c>
      <c r="K2518" s="23">
        <f t="shared" si="272"/>
        <v>96.575342465753423</v>
      </c>
      <c r="L2518" s="23">
        <f t="shared" si="273"/>
        <v>0.68493150684931503</v>
      </c>
      <c r="M2518" s="23">
        <f t="shared" si="274"/>
        <v>2.7397260273972601</v>
      </c>
      <c r="N2518" s="23">
        <f t="shared" si="275"/>
        <v>0.43351063829787234</v>
      </c>
      <c r="O2518" s="23">
        <f t="shared" si="269"/>
        <v>14.232876712328768</v>
      </c>
      <c r="P2518" s="6"/>
      <c r="S2518" s="6"/>
      <c r="T2518" s="6"/>
      <c r="U2518" s="6"/>
    </row>
    <row r="2519" spans="1:21" x14ac:dyDescent="0.25">
      <c r="A2519" s="6" t="s">
        <v>14959</v>
      </c>
      <c r="B2519" s="249" t="s">
        <v>7136</v>
      </c>
      <c r="C2519" s="1" t="s">
        <v>406</v>
      </c>
      <c r="D2519" s="2">
        <v>62.125</v>
      </c>
      <c r="E2519" s="1">
        <v>2112</v>
      </c>
      <c r="F2519" s="1">
        <v>92</v>
      </c>
      <c r="G2519" s="1">
        <v>0</v>
      </c>
      <c r="H2519" s="1">
        <v>2</v>
      </c>
      <c r="I2519" s="23">
        <f t="shared" si="270"/>
        <v>33.995975855130787</v>
      </c>
      <c r="J2519" s="23">
        <f t="shared" si="271"/>
        <v>22.956521739130434</v>
      </c>
      <c r="K2519" s="23">
        <f t="shared" si="272"/>
        <v>97.872340425531917</v>
      </c>
      <c r="L2519" s="23">
        <f t="shared" si="273"/>
        <v>0</v>
      </c>
      <c r="M2519" s="23">
        <f t="shared" si="274"/>
        <v>2.1276595744680851</v>
      </c>
      <c r="N2519" s="23">
        <f t="shared" si="275"/>
        <v>0.67527173913043481</v>
      </c>
      <c r="O2519" s="23">
        <f t="shared" si="269"/>
        <v>22.468085106382979</v>
      </c>
      <c r="P2519" s="6"/>
      <c r="S2519" s="6" t="s">
        <v>14310</v>
      </c>
      <c r="T2519" s="6"/>
      <c r="U2519" s="6"/>
    </row>
    <row r="2520" spans="1:21" x14ac:dyDescent="0.25">
      <c r="A2520" s="6" t="s">
        <v>14959</v>
      </c>
      <c r="B2520" s="117" t="s">
        <v>7144</v>
      </c>
      <c r="C2520" s="1" t="s">
        <v>412</v>
      </c>
      <c r="D2520" s="2">
        <v>84.125</v>
      </c>
      <c r="E2520" s="1">
        <v>2860</v>
      </c>
      <c r="F2520" s="1">
        <v>131</v>
      </c>
      <c r="G2520" s="1">
        <v>2</v>
      </c>
      <c r="H2520" s="1">
        <v>3</v>
      </c>
      <c r="I2520" s="23">
        <f t="shared" si="270"/>
        <v>33.99702823179792</v>
      </c>
      <c r="J2520" s="23">
        <f t="shared" si="271"/>
        <v>21.832061068702291</v>
      </c>
      <c r="K2520" s="23">
        <f t="shared" si="272"/>
        <v>96.32352941176471</v>
      </c>
      <c r="L2520" s="23">
        <f t="shared" si="273"/>
        <v>1.4705882352941175</v>
      </c>
      <c r="M2520" s="23">
        <f t="shared" si="274"/>
        <v>2.2058823529411766</v>
      </c>
      <c r="N2520" s="23">
        <f t="shared" si="275"/>
        <v>0.64217557251908397</v>
      </c>
      <c r="O2520" s="23">
        <f t="shared" si="269"/>
        <v>21.029411764705884</v>
      </c>
      <c r="P2520" s="6"/>
      <c r="S2520" s="6"/>
      <c r="T2520" s="6"/>
      <c r="U2520" s="6"/>
    </row>
    <row r="2521" spans="1:21" x14ac:dyDescent="0.25">
      <c r="A2521" s="6" t="s">
        <v>14959</v>
      </c>
      <c r="B2521" s="117" t="s">
        <v>7143</v>
      </c>
      <c r="C2521" s="1" t="s">
        <v>413</v>
      </c>
      <c r="D2521" s="2">
        <v>33.375</v>
      </c>
      <c r="E2521" s="1">
        <v>1130</v>
      </c>
      <c r="F2521" s="1">
        <v>0</v>
      </c>
      <c r="G2521" s="1">
        <v>0</v>
      </c>
      <c r="H2521" s="1">
        <v>0</v>
      </c>
      <c r="I2521" s="23">
        <f t="shared" si="270"/>
        <v>33.857677902621724</v>
      </c>
      <c r="J2521" s="23" t="e">
        <f t="shared" si="271"/>
        <v>#DIV/0!</v>
      </c>
      <c r="K2521" s="23" t="e">
        <f t="shared" si="272"/>
        <v>#DIV/0!</v>
      </c>
      <c r="L2521" s="23" t="e">
        <f t="shared" si="273"/>
        <v>#DIV/0!</v>
      </c>
      <c r="M2521" s="23" t="e">
        <f t="shared" si="274"/>
        <v>#DIV/0!</v>
      </c>
      <c r="N2521" s="23" t="e">
        <f t="shared" si="275"/>
        <v>#DIV/0!</v>
      </c>
      <c r="O2521" s="23" t="e">
        <f t="shared" si="269"/>
        <v>#DIV/0!</v>
      </c>
      <c r="P2521" s="6"/>
      <c r="S2521" s="50" t="s">
        <v>14311</v>
      </c>
      <c r="T2521" s="6"/>
      <c r="U2521" s="6"/>
    </row>
    <row r="2522" spans="1:21" x14ac:dyDescent="0.25">
      <c r="A2522" s="6" t="s">
        <v>14959</v>
      </c>
      <c r="B2522" s="117" t="s">
        <v>7142</v>
      </c>
      <c r="C2522" s="1" t="s">
        <v>418</v>
      </c>
      <c r="D2522" s="2">
        <v>84.5</v>
      </c>
      <c r="E2522" s="1">
        <v>2873</v>
      </c>
      <c r="F2522" s="1">
        <v>128</v>
      </c>
      <c r="G2522" s="1">
        <v>0</v>
      </c>
      <c r="H2522" s="1">
        <v>5</v>
      </c>
      <c r="I2522" s="23">
        <f t="shared" si="270"/>
        <v>34</v>
      </c>
      <c r="J2522" s="23">
        <f t="shared" si="271"/>
        <v>22.4453125</v>
      </c>
      <c r="K2522" s="23">
        <f t="shared" si="272"/>
        <v>96.240601503759393</v>
      </c>
      <c r="L2522" s="23">
        <f t="shared" si="273"/>
        <v>0</v>
      </c>
      <c r="M2522" s="23">
        <f t="shared" si="274"/>
        <v>3.7593984962406015</v>
      </c>
      <c r="N2522" s="23">
        <f t="shared" si="275"/>
        <v>0.66015625</v>
      </c>
      <c r="O2522" s="23">
        <f t="shared" si="269"/>
        <v>21.601503759398497</v>
      </c>
      <c r="P2522" s="6"/>
      <c r="S2522" s="6"/>
      <c r="T2522" s="6"/>
      <c r="U2522" s="6"/>
    </row>
    <row r="2523" spans="1:21" x14ac:dyDescent="0.25">
      <c r="A2523" s="6" t="s">
        <v>14959</v>
      </c>
      <c r="B2523" s="117" t="s">
        <v>7149</v>
      </c>
      <c r="C2523" s="1" t="s">
        <v>420</v>
      </c>
      <c r="D2523" s="2">
        <v>109.5</v>
      </c>
      <c r="E2523" s="1">
        <v>3723</v>
      </c>
      <c r="F2523" s="1">
        <v>199</v>
      </c>
      <c r="G2523" s="1">
        <v>0</v>
      </c>
      <c r="H2523" s="1">
        <v>0</v>
      </c>
      <c r="I2523" s="23">
        <f t="shared" si="270"/>
        <v>34</v>
      </c>
      <c r="J2523" s="23">
        <f t="shared" si="271"/>
        <v>18.708542713567841</v>
      </c>
      <c r="K2523" s="23">
        <f t="shared" si="272"/>
        <v>100</v>
      </c>
      <c r="L2523" s="23">
        <f t="shared" si="273"/>
        <v>0</v>
      </c>
      <c r="M2523" s="23">
        <f t="shared" si="274"/>
        <v>0</v>
      </c>
      <c r="N2523" s="23">
        <f t="shared" si="275"/>
        <v>0.55025125628140703</v>
      </c>
      <c r="O2523" s="23">
        <f t="shared" si="269"/>
        <v>18.708542713567841</v>
      </c>
      <c r="P2523" s="6"/>
      <c r="S2523" s="50" t="s">
        <v>14312</v>
      </c>
      <c r="T2523" s="6"/>
      <c r="U2523" s="6"/>
    </row>
    <row r="2524" spans="1:21" x14ac:dyDescent="0.25">
      <c r="A2524" s="6" t="s">
        <v>14959</v>
      </c>
      <c r="B2524" s="117" t="s">
        <v>7154</v>
      </c>
      <c r="C2524" s="1" t="s">
        <v>422</v>
      </c>
      <c r="D2524" s="2">
        <v>48.625</v>
      </c>
      <c r="E2524" s="1">
        <v>1653</v>
      </c>
      <c r="F2524" s="1">
        <v>135</v>
      </c>
      <c r="G2524" s="1">
        <v>15</v>
      </c>
      <c r="H2524" s="1">
        <v>7</v>
      </c>
      <c r="I2524" s="23">
        <f t="shared" si="270"/>
        <v>33.994858611825194</v>
      </c>
      <c r="J2524" s="23">
        <f t="shared" si="271"/>
        <v>12.244444444444444</v>
      </c>
      <c r="K2524" s="23">
        <f t="shared" si="272"/>
        <v>85.98726114649682</v>
      </c>
      <c r="L2524" s="23">
        <f t="shared" si="273"/>
        <v>9.5541401273885356</v>
      </c>
      <c r="M2524" s="23">
        <f t="shared" si="274"/>
        <v>4.4585987261146496</v>
      </c>
      <c r="N2524" s="23">
        <f t="shared" si="275"/>
        <v>0.36018518518518516</v>
      </c>
      <c r="O2524" s="23">
        <f t="shared" si="269"/>
        <v>10.528662420382165</v>
      </c>
      <c r="P2524" s="6"/>
      <c r="S2524" s="6"/>
      <c r="T2524" s="6"/>
      <c r="U2524" s="6"/>
    </row>
    <row r="2525" spans="1:21" x14ac:dyDescent="0.25">
      <c r="A2525" s="6" t="s">
        <v>14959</v>
      </c>
      <c r="B2525" s="117" t="s">
        <v>7159</v>
      </c>
      <c r="C2525" s="1" t="s">
        <v>431</v>
      </c>
      <c r="D2525" s="2">
        <v>87</v>
      </c>
      <c r="E2525" s="1">
        <v>2958</v>
      </c>
      <c r="F2525" s="1">
        <v>160</v>
      </c>
      <c r="G2525" s="1">
        <v>1</v>
      </c>
      <c r="H2525" s="1">
        <v>3</v>
      </c>
      <c r="I2525" s="23">
        <f t="shared" si="270"/>
        <v>34</v>
      </c>
      <c r="J2525" s="23">
        <f t="shared" si="271"/>
        <v>18.487500000000001</v>
      </c>
      <c r="K2525" s="23">
        <f t="shared" si="272"/>
        <v>97.560975609756099</v>
      </c>
      <c r="L2525" s="23">
        <f t="shared" si="273"/>
        <v>0.6097560975609756</v>
      </c>
      <c r="M2525" s="23">
        <f t="shared" si="274"/>
        <v>1.8292682926829267</v>
      </c>
      <c r="N2525" s="23">
        <f t="shared" si="275"/>
        <v>0.54374999999999996</v>
      </c>
      <c r="O2525" s="23">
        <f t="shared" si="269"/>
        <v>18.036585365853657</v>
      </c>
      <c r="P2525" s="6"/>
      <c r="S2525" s="6"/>
      <c r="T2525" s="6"/>
      <c r="U2525" s="6"/>
    </row>
    <row r="2526" spans="1:21" x14ac:dyDescent="0.25">
      <c r="A2526" s="6" t="s">
        <v>14959</v>
      </c>
      <c r="B2526" s="117" t="s">
        <v>7163</v>
      </c>
      <c r="C2526" s="1" t="s">
        <v>435</v>
      </c>
      <c r="D2526" s="2">
        <v>76.125</v>
      </c>
      <c r="E2526" s="1">
        <v>2588</v>
      </c>
      <c r="F2526" s="1">
        <v>156</v>
      </c>
      <c r="G2526" s="1">
        <v>9</v>
      </c>
      <c r="H2526" s="1">
        <v>7</v>
      </c>
      <c r="I2526" s="23">
        <f t="shared" si="270"/>
        <v>33.996715927750408</v>
      </c>
      <c r="J2526" s="23">
        <f t="shared" si="271"/>
        <v>16.589743589743591</v>
      </c>
      <c r="K2526" s="23">
        <f t="shared" si="272"/>
        <v>90.697674418604649</v>
      </c>
      <c r="L2526" s="23">
        <f t="shared" si="273"/>
        <v>5.2325581395348841</v>
      </c>
      <c r="M2526" s="23">
        <f t="shared" si="274"/>
        <v>4.0697674418604652</v>
      </c>
      <c r="N2526" s="23">
        <f t="shared" si="275"/>
        <v>0.48798076923076922</v>
      </c>
      <c r="O2526" s="23">
        <f t="shared" si="269"/>
        <v>15.046511627906977</v>
      </c>
      <c r="P2526" s="6"/>
      <c r="S2526" s="6"/>
      <c r="T2526" s="6"/>
      <c r="U2526" s="6"/>
    </row>
    <row r="2527" spans="1:21" x14ac:dyDescent="0.25">
      <c r="A2527" s="6" t="s">
        <v>14959</v>
      </c>
      <c r="B2527" s="7" t="s">
        <v>13738</v>
      </c>
      <c r="C2527" s="1" t="s">
        <v>436</v>
      </c>
      <c r="D2527" s="2">
        <v>73.5</v>
      </c>
      <c r="E2527" s="1">
        <v>2499</v>
      </c>
      <c r="F2527" s="1">
        <v>102</v>
      </c>
      <c r="G2527" s="1">
        <v>16</v>
      </c>
      <c r="H2527" s="1">
        <v>3</v>
      </c>
      <c r="I2527" s="23">
        <f t="shared" si="270"/>
        <v>34</v>
      </c>
      <c r="J2527" s="23">
        <f t="shared" si="271"/>
        <v>24.5</v>
      </c>
      <c r="K2527" s="23">
        <f t="shared" si="272"/>
        <v>84.297520661157023</v>
      </c>
      <c r="L2527" s="23">
        <f t="shared" si="273"/>
        <v>13.223140495867769</v>
      </c>
      <c r="M2527" s="23">
        <f t="shared" si="274"/>
        <v>2.4793388429752068</v>
      </c>
      <c r="N2527" s="23">
        <f t="shared" si="275"/>
        <v>0.72058823529411764</v>
      </c>
      <c r="O2527" s="23">
        <f t="shared" si="269"/>
        <v>20.652892561983471</v>
      </c>
      <c r="P2527" s="6"/>
      <c r="S2527" s="50" t="s">
        <v>14871</v>
      </c>
      <c r="T2527" s="6"/>
      <c r="U2527" s="6"/>
    </row>
    <row r="2528" spans="1:21" x14ac:dyDescent="0.25">
      <c r="A2528" s="6" t="s">
        <v>14959</v>
      </c>
      <c r="B2528" s="117" t="s">
        <v>7166</v>
      </c>
      <c r="C2528" s="1" t="s">
        <v>439</v>
      </c>
      <c r="D2528" s="2">
        <v>54.25</v>
      </c>
      <c r="E2528" s="1">
        <v>1845</v>
      </c>
      <c r="F2528" s="1">
        <v>103</v>
      </c>
      <c r="G2528" s="1">
        <v>0</v>
      </c>
      <c r="H2528" s="1">
        <v>0</v>
      </c>
      <c r="I2528" s="23">
        <f t="shared" si="270"/>
        <v>34.009216589861751</v>
      </c>
      <c r="J2528" s="23">
        <f t="shared" si="271"/>
        <v>17.912621359223301</v>
      </c>
      <c r="K2528" s="23">
        <f t="shared" si="272"/>
        <v>100</v>
      </c>
      <c r="L2528" s="23">
        <f t="shared" si="273"/>
        <v>0</v>
      </c>
      <c r="M2528" s="23">
        <f t="shared" si="274"/>
        <v>0</v>
      </c>
      <c r="N2528" s="23">
        <f t="shared" si="275"/>
        <v>0.52669902912621358</v>
      </c>
      <c r="O2528" s="23">
        <f t="shared" si="269"/>
        <v>17.912621359223301</v>
      </c>
      <c r="P2528" s="6"/>
      <c r="S2528" s="6"/>
      <c r="T2528" s="6"/>
      <c r="U2528" s="6"/>
    </row>
    <row r="2529" spans="1:21" x14ac:dyDescent="0.25">
      <c r="A2529" s="6" t="s">
        <v>14959</v>
      </c>
      <c r="B2529" s="117" t="s">
        <v>7167</v>
      </c>
      <c r="C2529" s="1" t="s">
        <v>440</v>
      </c>
      <c r="D2529" s="2">
        <v>60.5</v>
      </c>
      <c r="E2529" s="1">
        <v>1845</v>
      </c>
      <c r="F2529" s="1">
        <v>98</v>
      </c>
      <c r="G2529" s="1">
        <v>1</v>
      </c>
      <c r="H2529" s="1">
        <v>0</v>
      </c>
      <c r="I2529" s="23">
        <f t="shared" si="270"/>
        <v>30.495867768595041</v>
      </c>
      <c r="J2529" s="23">
        <f t="shared" si="271"/>
        <v>18.826530612244898</v>
      </c>
      <c r="K2529" s="23">
        <f t="shared" si="272"/>
        <v>98.98989898989899</v>
      </c>
      <c r="L2529" s="23">
        <f t="shared" si="273"/>
        <v>1.0101010101010102</v>
      </c>
      <c r="M2529" s="23">
        <f t="shared" si="274"/>
        <v>0</v>
      </c>
      <c r="N2529" s="23">
        <f t="shared" si="275"/>
        <v>0.61734693877551017</v>
      </c>
      <c r="O2529" s="23">
        <f t="shared" si="269"/>
        <v>18.636363636363637</v>
      </c>
      <c r="P2529" s="6"/>
      <c r="S2529" s="6"/>
      <c r="T2529" s="6"/>
      <c r="U2529" s="6"/>
    </row>
    <row r="2530" spans="1:21" x14ac:dyDescent="0.25">
      <c r="A2530" s="6" t="s">
        <v>14959</v>
      </c>
      <c r="B2530" s="117" t="s">
        <v>7172</v>
      </c>
      <c r="C2530" s="1" t="s">
        <v>445</v>
      </c>
      <c r="D2530" s="2">
        <v>24.125</v>
      </c>
      <c r="E2530" s="1">
        <v>820</v>
      </c>
      <c r="F2530" s="1">
        <v>53</v>
      </c>
      <c r="G2530" s="1">
        <v>2</v>
      </c>
      <c r="H2530" s="1">
        <v>2</v>
      </c>
      <c r="I2530" s="23">
        <f t="shared" si="270"/>
        <v>33.989637305699482</v>
      </c>
      <c r="J2530" s="23">
        <f t="shared" si="271"/>
        <v>15.471698113207546</v>
      </c>
      <c r="K2530" s="23">
        <f t="shared" si="272"/>
        <v>92.982456140350877</v>
      </c>
      <c r="L2530" s="23">
        <f t="shared" si="273"/>
        <v>3.5087719298245612</v>
      </c>
      <c r="M2530" s="23">
        <f t="shared" si="274"/>
        <v>3.5087719298245612</v>
      </c>
      <c r="N2530" s="23">
        <f t="shared" si="275"/>
        <v>0.455188679245283</v>
      </c>
      <c r="O2530" s="23">
        <f t="shared" si="269"/>
        <v>14.385964912280702</v>
      </c>
      <c r="P2530" s="6"/>
      <c r="S2530" s="6"/>
      <c r="T2530" s="6"/>
      <c r="U2530" s="6"/>
    </row>
    <row r="2531" spans="1:21" x14ac:dyDescent="0.25">
      <c r="A2531" s="6" t="s">
        <v>14959</v>
      </c>
      <c r="B2531" s="117" t="s">
        <v>7174</v>
      </c>
      <c r="C2531" s="1" t="s">
        <v>447</v>
      </c>
      <c r="D2531" s="2">
        <v>15.375</v>
      </c>
      <c r="E2531" s="1">
        <v>523</v>
      </c>
      <c r="F2531" s="1">
        <v>41</v>
      </c>
      <c r="G2531" s="1">
        <v>4</v>
      </c>
      <c r="H2531" s="1">
        <v>0</v>
      </c>
      <c r="I2531" s="23">
        <f t="shared" si="270"/>
        <v>34.016260162601625</v>
      </c>
      <c r="J2531" s="23">
        <f t="shared" si="271"/>
        <v>12.75609756097561</v>
      </c>
      <c r="K2531" s="23">
        <f t="shared" si="272"/>
        <v>91.111111111111114</v>
      </c>
      <c r="L2531" s="23">
        <f t="shared" si="273"/>
        <v>8.8888888888888893</v>
      </c>
      <c r="M2531" s="23">
        <f t="shared" si="274"/>
        <v>0</v>
      </c>
      <c r="N2531" s="23">
        <f t="shared" si="275"/>
        <v>0.375</v>
      </c>
      <c r="O2531" s="23">
        <f t="shared" si="269"/>
        <v>11.622222222222222</v>
      </c>
      <c r="P2531" s="6"/>
      <c r="S2531" s="50" t="s">
        <v>14314</v>
      </c>
      <c r="T2531" s="6"/>
      <c r="U2531" s="6"/>
    </row>
    <row r="2532" spans="1:21" x14ac:dyDescent="0.25">
      <c r="A2532" s="6" t="s">
        <v>14959</v>
      </c>
      <c r="B2532" s="117" t="s">
        <v>7175</v>
      </c>
      <c r="C2532" s="1" t="s">
        <v>448</v>
      </c>
      <c r="D2532" s="2">
        <v>32.625</v>
      </c>
      <c r="E2532" s="1">
        <v>1109</v>
      </c>
      <c r="F2532" s="1">
        <v>83</v>
      </c>
      <c r="G2532" s="1">
        <v>2</v>
      </c>
      <c r="H2532" s="1">
        <v>0</v>
      </c>
      <c r="I2532" s="23">
        <f t="shared" si="270"/>
        <v>33.992337164750957</v>
      </c>
      <c r="J2532" s="23">
        <f t="shared" si="271"/>
        <v>13.361445783132529</v>
      </c>
      <c r="K2532" s="23">
        <f t="shared" si="272"/>
        <v>97.647058823529406</v>
      </c>
      <c r="L2532" s="23">
        <f t="shared" si="273"/>
        <v>2.3529411764705883</v>
      </c>
      <c r="M2532" s="23">
        <f t="shared" si="274"/>
        <v>0</v>
      </c>
      <c r="N2532" s="23">
        <f t="shared" si="275"/>
        <v>0.39307228915662651</v>
      </c>
      <c r="O2532" s="23">
        <f t="shared" si="269"/>
        <v>13.047058823529412</v>
      </c>
      <c r="P2532" s="6"/>
      <c r="S2532" s="6"/>
      <c r="T2532" s="6"/>
      <c r="U2532" s="6"/>
    </row>
    <row r="2533" spans="1:21" x14ac:dyDescent="0.25">
      <c r="A2533" s="6" t="s">
        <v>14959</v>
      </c>
      <c r="B2533" s="117" t="s">
        <v>7176</v>
      </c>
      <c r="C2533" s="1" t="s">
        <v>449</v>
      </c>
      <c r="D2533" s="2">
        <v>34.125</v>
      </c>
      <c r="E2533" s="1">
        <v>1160</v>
      </c>
      <c r="F2533" s="1">
        <v>92</v>
      </c>
      <c r="G2533" s="1">
        <v>7</v>
      </c>
      <c r="H2533" s="1">
        <v>0</v>
      </c>
      <c r="I2533" s="23">
        <f t="shared" si="270"/>
        <v>33.992673992673993</v>
      </c>
      <c r="J2533" s="23">
        <f t="shared" si="271"/>
        <v>12.608695652173912</v>
      </c>
      <c r="K2533" s="23">
        <f t="shared" si="272"/>
        <v>92.929292929292927</v>
      </c>
      <c r="L2533" s="23">
        <f t="shared" si="273"/>
        <v>7.0707070707070701</v>
      </c>
      <c r="M2533" s="23">
        <f t="shared" si="274"/>
        <v>0</v>
      </c>
      <c r="N2533" s="23">
        <f t="shared" si="275"/>
        <v>0.37092391304347827</v>
      </c>
      <c r="O2533" s="23">
        <f t="shared" si="269"/>
        <v>11.717171717171718</v>
      </c>
      <c r="P2533" s="6"/>
      <c r="S2533" s="6"/>
      <c r="T2533" s="6"/>
      <c r="U2533" s="6"/>
    </row>
    <row r="2534" spans="1:21" x14ac:dyDescent="0.25">
      <c r="A2534" s="6" t="s">
        <v>14959</v>
      </c>
      <c r="B2534" s="117" t="s">
        <v>7177</v>
      </c>
      <c r="C2534" s="1" t="s">
        <v>451</v>
      </c>
      <c r="D2534" s="2">
        <v>132.25</v>
      </c>
      <c r="E2534" s="1">
        <v>4497</v>
      </c>
      <c r="F2534" s="1">
        <v>229</v>
      </c>
      <c r="G2534" s="1">
        <v>1</v>
      </c>
      <c r="H2534" s="1">
        <v>13</v>
      </c>
      <c r="I2534" s="23">
        <f t="shared" si="270"/>
        <v>34.003780718336486</v>
      </c>
      <c r="J2534" s="23">
        <f t="shared" si="271"/>
        <v>19.637554585152838</v>
      </c>
      <c r="K2534" s="23">
        <f t="shared" si="272"/>
        <v>94.238683127572017</v>
      </c>
      <c r="L2534" s="23">
        <f t="shared" si="273"/>
        <v>0.41152263374485598</v>
      </c>
      <c r="M2534" s="23">
        <f t="shared" si="274"/>
        <v>5.3497942386831276</v>
      </c>
      <c r="N2534" s="23">
        <f t="shared" si="275"/>
        <v>0.57751091703056767</v>
      </c>
      <c r="O2534" s="23">
        <f t="shared" si="269"/>
        <v>18.506172839506174</v>
      </c>
      <c r="P2534" s="6"/>
      <c r="S2534" s="50" t="s">
        <v>14316</v>
      </c>
      <c r="T2534" s="6"/>
      <c r="U2534" s="6"/>
    </row>
    <row r="2535" spans="1:21" x14ac:dyDescent="0.25">
      <c r="A2535" s="6" t="s">
        <v>14959</v>
      </c>
      <c r="B2535" s="127"/>
      <c r="C2535" s="5" t="s">
        <v>401</v>
      </c>
      <c r="D2535" s="15">
        <v>57.75</v>
      </c>
      <c r="E2535" s="5">
        <v>1964</v>
      </c>
      <c r="F2535" s="5">
        <v>89</v>
      </c>
      <c r="G2535" s="5">
        <v>17</v>
      </c>
      <c r="H2535" s="5">
        <v>0</v>
      </c>
      <c r="I2535" s="5">
        <f t="shared" si="270"/>
        <v>34.00865800865801</v>
      </c>
      <c r="J2535" s="5">
        <f t="shared" si="271"/>
        <v>22.067415730337078</v>
      </c>
      <c r="K2535" s="5">
        <f t="shared" si="272"/>
        <v>83.962264150943398</v>
      </c>
      <c r="L2535" s="5">
        <f t="shared" si="273"/>
        <v>16.037735849056602</v>
      </c>
      <c r="M2535" s="5">
        <f t="shared" si="274"/>
        <v>0</v>
      </c>
      <c r="N2535" s="5">
        <f t="shared" si="275"/>
        <v>0.648876404494382</v>
      </c>
      <c r="O2535" s="23">
        <f t="shared" si="269"/>
        <v>18.528301886792452</v>
      </c>
      <c r="P2535" s="5"/>
      <c r="S2535" s="6"/>
      <c r="T2535" s="6"/>
      <c r="U2535" s="6"/>
    </row>
    <row r="2536" spans="1:21" x14ac:dyDescent="0.25">
      <c r="A2536" s="6" t="s">
        <v>14959</v>
      </c>
      <c r="C2536" s="5" t="s">
        <v>455</v>
      </c>
      <c r="D2536" s="15">
        <v>68.125</v>
      </c>
      <c r="E2536" s="5">
        <v>2316</v>
      </c>
      <c r="F2536" s="5">
        <v>195</v>
      </c>
      <c r="G2536" s="5">
        <v>10</v>
      </c>
      <c r="H2536" s="5">
        <v>10</v>
      </c>
      <c r="I2536" s="5">
        <f t="shared" si="270"/>
        <v>33.996330275229354</v>
      </c>
      <c r="J2536" s="5">
        <f t="shared" si="271"/>
        <v>11.876923076923077</v>
      </c>
      <c r="K2536" s="5">
        <f t="shared" si="272"/>
        <v>90.697674418604649</v>
      </c>
      <c r="L2536" s="5">
        <f t="shared" si="273"/>
        <v>4.6511627906976747</v>
      </c>
      <c r="M2536" s="5">
        <f t="shared" si="274"/>
        <v>4.6511627906976747</v>
      </c>
      <c r="N2536" s="5">
        <f t="shared" si="275"/>
        <v>0.34935897435897434</v>
      </c>
      <c r="O2536" s="23">
        <f t="shared" si="269"/>
        <v>10.772093023255813</v>
      </c>
      <c r="P2536" s="5"/>
      <c r="S2536" s="6"/>
      <c r="T2536" s="6"/>
      <c r="U2536" s="6"/>
    </row>
    <row r="2537" spans="1:21" x14ac:dyDescent="0.25">
      <c r="A2537" s="6" t="s">
        <v>14959</v>
      </c>
      <c r="B2537" s="148" t="s">
        <v>13736</v>
      </c>
      <c r="C2537" s="5" t="s">
        <v>15211</v>
      </c>
      <c r="D2537" s="15">
        <f>D2535+D2536</f>
        <v>125.875</v>
      </c>
      <c r="E2537" s="15">
        <f>E2535+E2536</f>
        <v>4280</v>
      </c>
      <c r="F2537" s="15">
        <f>F2535+F2536</f>
        <v>284</v>
      </c>
      <c r="G2537" s="15">
        <f>G2535+G2536</f>
        <v>27</v>
      </c>
      <c r="H2537" s="15">
        <f>H2535+H2536</f>
        <v>10</v>
      </c>
      <c r="I2537" s="5">
        <f>E2537/D2537</f>
        <v>34.00198609731877</v>
      </c>
      <c r="J2537" s="5">
        <f>E2537/F2537</f>
        <v>15.070422535211268</v>
      </c>
      <c r="K2537" s="5">
        <f>F2537/(F2537+G2537+H2537)*100</f>
        <v>88.473520249221181</v>
      </c>
      <c r="L2537" s="5">
        <f>G2537/(F2537+G2537+H2537)*100</f>
        <v>8.4112149532710276</v>
      </c>
      <c r="M2537" s="5">
        <f>H2537/(F2537+G2537+H2537)*100</f>
        <v>3.1152647975077881</v>
      </c>
      <c r="N2537" s="5">
        <f>D2537/F2537</f>
        <v>0.4432218309859155</v>
      </c>
      <c r="O2537" s="23">
        <f t="shared" si="269"/>
        <v>13.333333333333334</v>
      </c>
      <c r="P2537" s="5"/>
      <c r="S2537" s="6"/>
      <c r="T2537" s="6"/>
      <c r="U2537" s="6"/>
    </row>
    <row r="2538" spans="1:21" x14ac:dyDescent="0.25">
      <c r="A2538" s="6" t="s">
        <v>14959</v>
      </c>
      <c r="B2538" s="117" t="s">
        <v>7183</v>
      </c>
      <c r="C2538" s="1" t="s">
        <v>459</v>
      </c>
      <c r="D2538" s="2">
        <v>73.375</v>
      </c>
      <c r="E2538" s="1">
        <v>2495</v>
      </c>
      <c r="F2538" s="1">
        <v>124</v>
      </c>
      <c r="G2538" s="1">
        <v>0</v>
      </c>
      <c r="H2538" s="1">
        <v>0</v>
      </c>
      <c r="I2538" s="23">
        <f t="shared" si="270"/>
        <v>34.003407155025556</v>
      </c>
      <c r="J2538" s="23">
        <f t="shared" si="271"/>
        <v>20.120967741935484</v>
      </c>
      <c r="K2538" s="23">
        <f t="shared" si="272"/>
        <v>100</v>
      </c>
      <c r="L2538" s="23">
        <f t="shared" si="273"/>
        <v>0</v>
      </c>
      <c r="M2538" s="23">
        <f t="shared" si="274"/>
        <v>0</v>
      </c>
      <c r="N2538" s="23">
        <f t="shared" si="275"/>
        <v>0.59173387096774188</v>
      </c>
      <c r="O2538" s="23">
        <f t="shared" si="269"/>
        <v>20.120967741935484</v>
      </c>
      <c r="P2538" s="6"/>
      <c r="S2538" s="6"/>
      <c r="T2538" s="6"/>
      <c r="U2538" s="6"/>
    </row>
    <row r="2539" spans="1:21" x14ac:dyDescent="0.25">
      <c r="A2539" s="6" t="s">
        <v>14959</v>
      </c>
      <c r="B2539" s="117" t="s">
        <v>7101</v>
      </c>
      <c r="C2539" s="1" t="s">
        <v>366</v>
      </c>
      <c r="D2539" s="2">
        <v>198.75</v>
      </c>
      <c r="E2539" s="1">
        <v>6758</v>
      </c>
      <c r="F2539" s="1">
        <v>341</v>
      </c>
      <c r="G2539" s="1">
        <v>11</v>
      </c>
      <c r="H2539" s="1">
        <v>18</v>
      </c>
      <c r="I2539" s="23">
        <f t="shared" si="270"/>
        <v>34.002515723270442</v>
      </c>
      <c r="J2539" s="23">
        <f t="shared" si="271"/>
        <v>19.818181818181817</v>
      </c>
      <c r="K2539" s="23">
        <f t="shared" si="272"/>
        <v>92.162162162162161</v>
      </c>
      <c r="L2539" s="23">
        <f t="shared" si="273"/>
        <v>2.9729729729729732</v>
      </c>
      <c r="M2539" s="23">
        <f t="shared" si="274"/>
        <v>4.8648648648648649</v>
      </c>
      <c r="N2539" s="23">
        <f t="shared" si="275"/>
        <v>0.58284457478005869</v>
      </c>
      <c r="O2539" s="23">
        <f t="shared" si="269"/>
        <v>18.264864864864865</v>
      </c>
      <c r="P2539" s="6"/>
      <c r="S2539" s="50" t="s">
        <v>14317</v>
      </c>
      <c r="T2539" s="6"/>
      <c r="U2539" s="6"/>
    </row>
    <row r="2540" spans="1:21" x14ac:dyDescent="0.25">
      <c r="A2540" s="6" t="s">
        <v>14959</v>
      </c>
      <c r="B2540" s="117" t="s">
        <v>7103</v>
      </c>
      <c r="C2540" s="1" t="s">
        <v>368</v>
      </c>
      <c r="D2540" s="2">
        <v>56.5</v>
      </c>
      <c r="E2540" s="1">
        <v>1921</v>
      </c>
      <c r="F2540" s="1">
        <v>110</v>
      </c>
      <c r="G2540" s="1">
        <v>2</v>
      </c>
      <c r="H2540" s="1">
        <v>2</v>
      </c>
      <c r="I2540" s="23">
        <f t="shared" si="270"/>
        <v>34</v>
      </c>
      <c r="J2540" s="23">
        <f t="shared" si="271"/>
        <v>17.463636363636365</v>
      </c>
      <c r="K2540" s="23">
        <f t="shared" si="272"/>
        <v>96.491228070175438</v>
      </c>
      <c r="L2540" s="23">
        <f t="shared" si="273"/>
        <v>1.7543859649122806</v>
      </c>
      <c r="M2540" s="23">
        <f t="shared" si="274"/>
        <v>1.7543859649122806</v>
      </c>
      <c r="N2540" s="23">
        <f t="shared" si="275"/>
        <v>0.51363636363636367</v>
      </c>
      <c r="O2540" s="23">
        <f t="shared" si="269"/>
        <v>16.850877192982455</v>
      </c>
      <c r="P2540" s="6"/>
      <c r="S2540" s="6"/>
      <c r="T2540" s="6"/>
      <c r="U2540" s="6"/>
    </row>
    <row r="2541" spans="1:21" x14ac:dyDescent="0.25">
      <c r="A2541" s="6" t="s">
        <v>14959</v>
      </c>
      <c r="B2541" s="117" t="s">
        <v>7111</v>
      </c>
      <c r="C2541" s="1" t="s">
        <v>376</v>
      </c>
      <c r="D2541" s="2">
        <v>34.875</v>
      </c>
      <c r="E2541" s="1">
        <v>1186</v>
      </c>
      <c r="F2541" s="1">
        <v>79</v>
      </c>
      <c r="G2541" s="1">
        <v>1</v>
      </c>
      <c r="H2541" s="1">
        <v>0</v>
      </c>
      <c r="I2541" s="23">
        <f t="shared" si="270"/>
        <v>34.007168458781365</v>
      </c>
      <c r="J2541" s="23">
        <f t="shared" si="271"/>
        <v>15.012658227848101</v>
      </c>
      <c r="K2541" s="23">
        <f t="shared" si="272"/>
        <v>98.75</v>
      </c>
      <c r="L2541" s="23">
        <f t="shared" si="273"/>
        <v>1.25</v>
      </c>
      <c r="M2541" s="23">
        <f t="shared" si="274"/>
        <v>0</v>
      </c>
      <c r="N2541" s="23">
        <f t="shared" si="275"/>
        <v>0.44145569620253167</v>
      </c>
      <c r="O2541" s="23">
        <f t="shared" si="269"/>
        <v>14.824999999999999</v>
      </c>
      <c r="P2541" s="6"/>
      <c r="S2541" s="6"/>
      <c r="T2541" s="6"/>
      <c r="U2541" s="6"/>
    </row>
    <row r="2542" spans="1:21" x14ac:dyDescent="0.25">
      <c r="A2542" s="6" t="s">
        <v>14959</v>
      </c>
      <c r="B2542" s="117" t="s">
        <v>7112</v>
      </c>
      <c r="C2542" s="1" t="s">
        <v>377</v>
      </c>
      <c r="D2542" s="2">
        <v>34.380000000000003</v>
      </c>
      <c r="E2542" s="1">
        <v>1168</v>
      </c>
      <c r="F2542" s="1">
        <v>77</v>
      </c>
      <c r="G2542" s="1">
        <v>20</v>
      </c>
      <c r="H2542" s="1">
        <v>0</v>
      </c>
      <c r="I2542" s="23">
        <f t="shared" si="270"/>
        <v>33.973240255962764</v>
      </c>
      <c r="J2542" s="23">
        <f t="shared" si="271"/>
        <v>15.168831168831169</v>
      </c>
      <c r="K2542" s="23">
        <f t="shared" si="272"/>
        <v>79.381443298969074</v>
      </c>
      <c r="L2542" s="23">
        <f t="shared" si="273"/>
        <v>20.618556701030926</v>
      </c>
      <c r="M2542" s="23">
        <f t="shared" si="274"/>
        <v>0</v>
      </c>
      <c r="N2542" s="23">
        <f t="shared" si="275"/>
        <v>0.44649350649350655</v>
      </c>
      <c r="O2542" s="23">
        <f t="shared" si="269"/>
        <v>12.041237113402062</v>
      </c>
      <c r="P2542" s="6"/>
      <c r="S2542" s="6"/>
      <c r="T2542" s="6"/>
      <c r="U2542" s="6"/>
    </row>
    <row r="2543" spans="1:21" x14ac:dyDescent="0.25">
      <c r="A2543" s="6" t="s">
        <v>14959</v>
      </c>
      <c r="B2543" s="117" t="s">
        <v>7145</v>
      </c>
      <c r="C2543" s="1" t="s">
        <v>379</v>
      </c>
      <c r="D2543" s="2">
        <v>75.5</v>
      </c>
      <c r="E2543" s="1">
        <v>2567</v>
      </c>
      <c r="F2543" s="1">
        <v>0</v>
      </c>
      <c r="G2543" s="1">
        <v>0</v>
      </c>
      <c r="H2543" s="1">
        <v>0</v>
      </c>
      <c r="I2543" s="23">
        <f t="shared" si="270"/>
        <v>34</v>
      </c>
      <c r="J2543" s="23" t="e">
        <f t="shared" si="271"/>
        <v>#DIV/0!</v>
      </c>
      <c r="K2543" s="23" t="e">
        <f t="shared" si="272"/>
        <v>#DIV/0!</v>
      </c>
      <c r="L2543" s="23" t="e">
        <f t="shared" si="273"/>
        <v>#DIV/0!</v>
      </c>
      <c r="M2543" s="23" t="e">
        <f t="shared" si="274"/>
        <v>#DIV/0!</v>
      </c>
      <c r="N2543" s="23" t="e">
        <f t="shared" si="275"/>
        <v>#DIV/0!</v>
      </c>
      <c r="O2543" s="23" t="e">
        <f t="shared" si="269"/>
        <v>#DIV/0!</v>
      </c>
      <c r="P2543" s="6"/>
      <c r="S2543" s="6"/>
      <c r="T2543" s="6"/>
      <c r="U2543" s="6"/>
    </row>
    <row r="2544" spans="1:21" x14ac:dyDescent="0.25">
      <c r="A2544" s="6" t="s">
        <v>14959</v>
      </c>
      <c r="B2544" s="117" t="s">
        <v>7115</v>
      </c>
      <c r="C2544" s="1" t="s">
        <v>381</v>
      </c>
      <c r="D2544" s="2">
        <v>16.25</v>
      </c>
      <c r="E2544" s="1">
        <v>565</v>
      </c>
      <c r="F2544" s="1">
        <v>64</v>
      </c>
      <c r="G2544" s="1">
        <v>8</v>
      </c>
      <c r="H2544" s="1">
        <v>0</v>
      </c>
      <c r="I2544" s="23">
        <f t="shared" si="270"/>
        <v>34.769230769230766</v>
      </c>
      <c r="J2544" s="23">
        <f t="shared" si="271"/>
        <v>8.828125</v>
      </c>
      <c r="K2544" s="23">
        <f t="shared" si="272"/>
        <v>88.888888888888886</v>
      </c>
      <c r="L2544" s="23">
        <f t="shared" si="273"/>
        <v>11.111111111111111</v>
      </c>
      <c r="M2544" s="23">
        <f t="shared" si="274"/>
        <v>0</v>
      </c>
      <c r="N2544" s="23">
        <f t="shared" si="275"/>
        <v>0.25390625</v>
      </c>
      <c r="O2544" s="23">
        <f t="shared" si="269"/>
        <v>7.8472222222222223</v>
      </c>
      <c r="P2544" s="6"/>
      <c r="S2544" s="6"/>
      <c r="T2544" s="6"/>
      <c r="U2544" s="6"/>
    </row>
    <row r="2545" spans="1:21" x14ac:dyDescent="0.25">
      <c r="A2545" s="6" t="s">
        <v>14959</v>
      </c>
      <c r="B2545" s="117" t="s">
        <v>7121</v>
      </c>
      <c r="C2545" s="1" t="s">
        <v>387</v>
      </c>
      <c r="D2545" s="2">
        <v>78.5</v>
      </c>
      <c r="E2545" s="1">
        <v>2669</v>
      </c>
      <c r="F2545" s="1">
        <v>154</v>
      </c>
      <c r="G2545" s="1">
        <v>27</v>
      </c>
      <c r="H2545" s="1">
        <v>0</v>
      </c>
      <c r="I2545" s="23">
        <f t="shared" si="270"/>
        <v>34</v>
      </c>
      <c r="J2545" s="23">
        <f t="shared" si="271"/>
        <v>17.331168831168831</v>
      </c>
      <c r="K2545" s="23">
        <f t="shared" si="272"/>
        <v>85.082872928176798</v>
      </c>
      <c r="L2545" s="23">
        <f t="shared" si="273"/>
        <v>14.917127071823206</v>
      </c>
      <c r="M2545" s="23">
        <f t="shared" si="274"/>
        <v>0</v>
      </c>
      <c r="N2545" s="23">
        <f t="shared" si="275"/>
        <v>0.50974025974025972</v>
      </c>
      <c r="O2545" s="23">
        <f t="shared" si="269"/>
        <v>14.74585635359116</v>
      </c>
      <c r="P2545" s="6"/>
      <c r="S2545" s="6"/>
      <c r="T2545" s="6"/>
      <c r="U2545" s="6"/>
    </row>
    <row r="2546" spans="1:21" x14ac:dyDescent="0.25">
      <c r="A2546" s="6" t="s">
        <v>14959</v>
      </c>
      <c r="B2546" s="117" t="s">
        <v>7123</v>
      </c>
      <c r="C2546" s="1" t="s">
        <v>389</v>
      </c>
      <c r="D2546" s="2">
        <v>40.75</v>
      </c>
      <c r="E2546" s="1">
        <v>1386</v>
      </c>
      <c r="F2546" s="1">
        <v>101</v>
      </c>
      <c r="G2546" s="1">
        <v>21</v>
      </c>
      <c r="H2546" s="1">
        <v>0</v>
      </c>
      <c r="I2546" s="23">
        <f t="shared" si="270"/>
        <v>34.012269938650306</v>
      </c>
      <c r="J2546" s="23">
        <f t="shared" si="271"/>
        <v>13.722772277227723</v>
      </c>
      <c r="K2546" s="23">
        <f t="shared" si="272"/>
        <v>82.786885245901644</v>
      </c>
      <c r="L2546" s="23">
        <f t="shared" si="273"/>
        <v>17.21311475409836</v>
      </c>
      <c r="M2546" s="23">
        <f t="shared" si="274"/>
        <v>0</v>
      </c>
      <c r="N2546" s="23">
        <f t="shared" si="275"/>
        <v>0.40346534653465349</v>
      </c>
      <c r="O2546" s="23">
        <f t="shared" si="269"/>
        <v>11.360655737704919</v>
      </c>
      <c r="P2546" s="6"/>
      <c r="S2546" s="6"/>
      <c r="T2546" s="6"/>
      <c r="U2546" s="6"/>
    </row>
    <row r="2547" spans="1:21" x14ac:dyDescent="0.25">
      <c r="A2547" s="6" t="s">
        <v>14959</v>
      </c>
      <c r="B2547" s="251"/>
      <c r="C2547" s="27" t="s">
        <v>392</v>
      </c>
      <c r="D2547" s="28">
        <v>9.25</v>
      </c>
      <c r="E2547" s="27">
        <v>315</v>
      </c>
      <c r="F2547" s="27">
        <v>18</v>
      </c>
      <c r="G2547" s="27">
        <v>4</v>
      </c>
      <c r="H2547" s="27">
        <v>0</v>
      </c>
      <c r="I2547" s="27">
        <f t="shared" si="270"/>
        <v>34.054054054054056</v>
      </c>
      <c r="J2547" s="27">
        <f t="shared" si="271"/>
        <v>17.5</v>
      </c>
      <c r="K2547" s="27">
        <f t="shared" si="272"/>
        <v>81.818181818181827</v>
      </c>
      <c r="L2547" s="27">
        <f t="shared" si="273"/>
        <v>18.181818181818183</v>
      </c>
      <c r="M2547" s="27">
        <f t="shared" si="274"/>
        <v>0</v>
      </c>
      <c r="N2547" s="27">
        <f t="shared" si="275"/>
        <v>0.51388888888888884</v>
      </c>
      <c r="O2547" s="23">
        <f t="shared" si="269"/>
        <v>14.318181818181818</v>
      </c>
      <c r="P2547" s="27"/>
      <c r="S2547" s="6"/>
      <c r="T2547" s="6"/>
      <c r="U2547" s="6"/>
    </row>
    <row r="2548" spans="1:21" x14ac:dyDescent="0.25">
      <c r="A2548" s="6" t="s">
        <v>14959</v>
      </c>
      <c r="C2548" s="27" t="s">
        <v>393</v>
      </c>
      <c r="D2548" s="28">
        <v>0.25</v>
      </c>
      <c r="E2548" s="27">
        <v>8</v>
      </c>
      <c r="F2548" s="27">
        <v>2</v>
      </c>
      <c r="G2548" s="27">
        <v>12</v>
      </c>
      <c r="H2548" s="27">
        <v>0</v>
      </c>
      <c r="I2548" s="27">
        <f t="shared" si="270"/>
        <v>32</v>
      </c>
      <c r="J2548" s="27">
        <f t="shared" si="271"/>
        <v>4</v>
      </c>
      <c r="K2548" s="27">
        <f t="shared" si="272"/>
        <v>14.285714285714285</v>
      </c>
      <c r="L2548" s="27">
        <f t="shared" si="273"/>
        <v>85.714285714285708</v>
      </c>
      <c r="M2548" s="27">
        <f t="shared" si="274"/>
        <v>0</v>
      </c>
      <c r="N2548" s="27">
        <f t="shared" si="275"/>
        <v>0.125</v>
      </c>
      <c r="O2548" s="23">
        <f t="shared" si="269"/>
        <v>0.5714285714285714</v>
      </c>
      <c r="P2548" s="27"/>
      <c r="S2548" s="6"/>
      <c r="T2548" s="6"/>
      <c r="U2548" s="6"/>
    </row>
    <row r="2549" spans="1:21" x14ac:dyDescent="0.25">
      <c r="A2549" s="6" t="s">
        <v>14959</v>
      </c>
      <c r="B2549" s="251" t="s">
        <v>14923</v>
      </c>
      <c r="C2549" s="27" t="s">
        <v>15212</v>
      </c>
      <c r="D2549" s="28">
        <f>D2547+D2548</f>
        <v>9.5</v>
      </c>
      <c r="E2549" s="28">
        <f>E2547+E2548</f>
        <v>323</v>
      </c>
      <c r="F2549" s="28">
        <f>F2547+F2548</f>
        <v>20</v>
      </c>
      <c r="G2549" s="28">
        <f>G2547+G2548</f>
        <v>16</v>
      </c>
      <c r="H2549" s="28">
        <f>H2547+H2548</f>
        <v>0</v>
      </c>
      <c r="I2549" s="27">
        <f>E2549/D2549</f>
        <v>34</v>
      </c>
      <c r="J2549" s="27">
        <f>E2549/F2549</f>
        <v>16.149999999999999</v>
      </c>
      <c r="K2549" s="27">
        <f>F2549/(F2549+G2549+H2549)*100</f>
        <v>55.555555555555557</v>
      </c>
      <c r="L2549" s="27">
        <f>G2549/(F2549+G2549+H2549)*100</f>
        <v>44.444444444444443</v>
      </c>
      <c r="M2549" s="27">
        <f>H2549/(F2549+G2549+H2549)*100</f>
        <v>0</v>
      </c>
      <c r="N2549" s="27">
        <f>D2549/F2549</f>
        <v>0.47499999999999998</v>
      </c>
      <c r="O2549" s="23">
        <f t="shared" si="269"/>
        <v>8.9722222222222214</v>
      </c>
      <c r="P2549" s="27"/>
      <c r="S2549" s="6"/>
      <c r="T2549" s="6"/>
      <c r="U2549" s="6"/>
    </row>
    <row r="2550" spans="1:21" x14ac:dyDescent="0.25">
      <c r="A2550" s="6" t="s">
        <v>14959</v>
      </c>
      <c r="B2550" s="117" t="s">
        <v>7125</v>
      </c>
      <c r="C2550" s="1" t="s">
        <v>394</v>
      </c>
      <c r="D2550" s="2">
        <v>16</v>
      </c>
      <c r="E2550" s="1">
        <v>544</v>
      </c>
      <c r="F2550" s="1">
        <v>55</v>
      </c>
      <c r="G2550" s="1">
        <v>8</v>
      </c>
      <c r="H2550" s="1">
        <v>0</v>
      </c>
      <c r="I2550" s="23">
        <f t="shared" si="270"/>
        <v>34</v>
      </c>
      <c r="J2550" s="23">
        <f t="shared" si="271"/>
        <v>9.8909090909090907</v>
      </c>
      <c r="K2550" s="23">
        <f t="shared" si="272"/>
        <v>87.301587301587304</v>
      </c>
      <c r="L2550" s="23">
        <f t="shared" si="273"/>
        <v>12.698412698412698</v>
      </c>
      <c r="M2550" s="23">
        <f t="shared" si="274"/>
        <v>0</v>
      </c>
      <c r="N2550" s="23">
        <f t="shared" si="275"/>
        <v>0.29090909090909089</v>
      </c>
      <c r="O2550" s="23">
        <f t="shared" si="269"/>
        <v>8.6349206349206344</v>
      </c>
      <c r="P2550" s="6"/>
      <c r="S2550" s="6"/>
      <c r="T2550" s="6"/>
      <c r="U2550" s="6"/>
    </row>
    <row r="2551" spans="1:21" x14ac:dyDescent="0.25">
      <c r="A2551" s="6" t="s">
        <v>14959</v>
      </c>
      <c r="B2551" s="117" t="s">
        <v>7126</v>
      </c>
      <c r="C2551" s="1" t="s">
        <v>395</v>
      </c>
      <c r="D2551" s="2">
        <v>38.5</v>
      </c>
      <c r="E2551" s="1">
        <v>1309</v>
      </c>
      <c r="F2551" s="1">
        <v>64</v>
      </c>
      <c r="G2551" s="1">
        <v>0</v>
      </c>
      <c r="H2551" s="1">
        <v>0</v>
      </c>
      <c r="I2551" s="23">
        <f t="shared" si="270"/>
        <v>34</v>
      </c>
      <c r="J2551" s="23">
        <f t="shared" si="271"/>
        <v>20.453125</v>
      </c>
      <c r="K2551" s="23">
        <f t="shared" si="272"/>
        <v>100</v>
      </c>
      <c r="L2551" s="23">
        <f t="shared" si="273"/>
        <v>0</v>
      </c>
      <c r="M2551" s="23">
        <f t="shared" si="274"/>
        <v>0</v>
      </c>
      <c r="N2551" s="23">
        <f t="shared" si="275"/>
        <v>0.6015625</v>
      </c>
      <c r="O2551" s="23">
        <f t="shared" si="269"/>
        <v>20.453125</v>
      </c>
      <c r="P2551" s="6"/>
      <c r="S2551" s="6"/>
      <c r="T2551" s="6"/>
      <c r="U2551" s="6"/>
    </row>
    <row r="2552" spans="1:21" x14ac:dyDescent="0.25">
      <c r="A2552" s="6" t="s">
        <v>14959</v>
      </c>
      <c r="B2552" s="117" t="s">
        <v>7129</v>
      </c>
      <c r="C2552" s="1" t="s">
        <v>398</v>
      </c>
      <c r="D2552" s="2">
        <v>163.5</v>
      </c>
      <c r="E2552" s="1">
        <v>5559</v>
      </c>
      <c r="F2552" s="1">
        <v>305</v>
      </c>
      <c r="G2552" s="1">
        <v>31</v>
      </c>
      <c r="H2552" s="1">
        <v>11</v>
      </c>
      <c r="I2552" s="23">
        <f t="shared" si="270"/>
        <v>34</v>
      </c>
      <c r="J2552" s="23">
        <f t="shared" si="271"/>
        <v>18.22622950819672</v>
      </c>
      <c r="K2552" s="23">
        <f t="shared" si="272"/>
        <v>87.896253602305478</v>
      </c>
      <c r="L2552" s="23">
        <f t="shared" si="273"/>
        <v>8.93371757925072</v>
      </c>
      <c r="M2552" s="23">
        <f t="shared" si="274"/>
        <v>3.1700288184438041</v>
      </c>
      <c r="N2552" s="23">
        <f t="shared" si="275"/>
        <v>0.5360655737704918</v>
      </c>
      <c r="O2552" s="23">
        <f t="shared" si="269"/>
        <v>16.020172910662826</v>
      </c>
      <c r="P2552" s="6"/>
      <c r="S2552" s="42" t="s">
        <v>14318</v>
      </c>
      <c r="T2552" s="6"/>
      <c r="U2552" s="6"/>
    </row>
    <row r="2553" spans="1:21" x14ac:dyDescent="0.25">
      <c r="A2553" s="6" t="s">
        <v>14959</v>
      </c>
      <c r="B2553" s="117" t="s">
        <v>7153</v>
      </c>
      <c r="C2553" s="1" t="s">
        <v>411</v>
      </c>
      <c r="D2553" s="2">
        <v>118.375</v>
      </c>
      <c r="E2553" s="1">
        <v>4025</v>
      </c>
      <c r="F2553" s="1">
        <v>134</v>
      </c>
      <c r="G2553" s="1">
        <v>0</v>
      </c>
      <c r="H2553" s="1">
        <v>0</v>
      </c>
      <c r="I2553" s="23">
        <f t="shared" si="270"/>
        <v>34.00211193241816</v>
      </c>
      <c r="J2553" s="23">
        <f t="shared" si="271"/>
        <v>30.03731343283582</v>
      </c>
      <c r="K2553" s="23">
        <f t="shared" si="272"/>
        <v>100</v>
      </c>
      <c r="L2553" s="23">
        <f t="shared" si="273"/>
        <v>0</v>
      </c>
      <c r="M2553" s="23">
        <f t="shared" si="274"/>
        <v>0</v>
      </c>
      <c r="N2553" s="23">
        <f t="shared" si="275"/>
        <v>0.88339552238805974</v>
      </c>
      <c r="O2553" s="23">
        <f t="shared" si="269"/>
        <v>30.03731343283582</v>
      </c>
      <c r="P2553" s="6"/>
      <c r="S2553" s="6"/>
      <c r="T2553" s="6"/>
      <c r="U2553" s="6"/>
    </row>
    <row r="2554" spans="1:21" x14ac:dyDescent="0.25">
      <c r="A2554" s="6" t="s">
        <v>14959</v>
      </c>
      <c r="B2554" s="115" t="s">
        <v>13737</v>
      </c>
      <c r="C2554" s="1" t="s">
        <v>407</v>
      </c>
      <c r="D2554" s="2">
        <v>30.625</v>
      </c>
      <c r="E2554" s="1">
        <v>1041</v>
      </c>
      <c r="F2554" s="1">
        <v>56</v>
      </c>
      <c r="G2554" s="1">
        <v>22</v>
      </c>
      <c r="H2554" s="1">
        <v>0</v>
      </c>
      <c r="I2554" s="23">
        <f t="shared" si="270"/>
        <v>33.991836734693877</v>
      </c>
      <c r="J2554" s="23">
        <f t="shared" si="271"/>
        <v>18.589285714285715</v>
      </c>
      <c r="K2554" s="23">
        <f t="shared" si="272"/>
        <v>71.794871794871796</v>
      </c>
      <c r="L2554" s="23">
        <f t="shared" si="273"/>
        <v>28.205128205128204</v>
      </c>
      <c r="M2554" s="23">
        <f t="shared" si="274"/>
        <v>0</v>
      </c>
      <c r="N2554" s="23">
        <f t="shared" si="275"/>
        <v>0.546875</v>
      </c>
      <c r="O2554" s="23">
        <f t="shared" si="269"/>
        <v>13.346153846153847</v>
      </c>
      <c r="P2554" s="6"/>
      <c r="S2554" s="6"/>
      <c r="T2554" s="6"/>
      <c r="U2554" s="6"/>
    </row>
    <row r="2555" spans="1:21" x14ac:dyDescent="0.25">
      <c r="A2555" s="6" t="s">
        <v>14959</v>
      </c>
      <c r="B2555" s="91" t="s">
        <v>7152</v>
      </c>
      <c r="C2555" s="1" t="s">
        <v>424</v>
      </c>
      <c r="D2555" s="2">
        <v>29</v>
      </c>
      <c r="E2555" s="1">
        <v>986</v>
      </c>
      <c r="F2555" s="1">
        <v>0</v>
      </c>
      <c r="G2555" s="1">
        <v>0</v>
      </c>
      <c r="H2555" s="1">
        <v>0</v>
      </c>
      <c r="I2555" s="23">
        <f t="shared" si="270"/>
        <v>34</v>
      </c>
      <c r="J2555" s="23" t="e">
        <f t="shared" si="271"/>
        <v>#DIV/0!</v>
      </c>
      <c r="K2555" s="23" t="e">
        <f t="shared" si="272"/>
        <v>#DIV/0!</v>
      </c>
      <c r="L2555" s="23" t="e">
        <f t="shared" si="273"/>
        <v>#DIV/0!</v>
      </c>
      <c r="M2555" s="23" t="e">
        <f t="shared" si="274"/>
        <v>#DIV/0!</v>
      </c>
      <c r="N2555" s="23" t="e">
        <f t="shared" si="275"/>
        <v>#DIV/0!</v>
      </c>
      <c r="O2555" s="23" t="e">
        <f t="shared" si="269"/>
        <v>#DIV/0!</v>
      </c>
      <c r="P2555" s="6"/>
      <c r="S2555" s="6"/>
      <c r="T2555" s="6"/>
      <c r="U2555" s="6"/>
    </row>
    <row r="2556" spans="1:21" x14ac:dyDescent="0.25">
      <c r="A2556" s="6" t="s">
        <v>14959</v>
      </c>
      <c r="B2556" s="117" t="s">
        <v>7156</v>
      </c>
      <c r="C2556" s="1" t="s">
        <v>427</v>
      </c>
      <c r="D2556" s="2">
        <v>55.25</v>
      </c>
      <c r="E2556" s="1">
        <v>1878</v>
      </c>
      <c r="F2556" s="1">
        <v>121</v>
      </c>
      <c r="G2556" s="1">
        <v>0</v>
      </c>
      <c r="H2556" s="1">
        <v>0</v>
      </c>
      <c r="I2556" s="23">
        <f t="shared" si="270"/>
        <v>33.990950226244344</v>
      </c>
      <c r="J2556" s="23">
        <f t="shared" si="271"/>
        <v>15.520661157024794</v>
      </c>
      <c r="K2556" s="23">
        <f t="shared" si="272"/>
        <v>100</v>
      </c>
      <c r="L2556" s="23">
        <f t="shared" si="273"/>
        <v>0</v>
      </c>
      <c r="M2556" s="23">
        <f t="shared" si="274"/>
        <v>0</v>
      </c>
      <c r="N2556" s="23">
        <f t="shared" si="275"/>
        <v>0.45661157024793386</v>
      </c>
      <c r="O2556" s="23">
        <f t="shared" si="269"/>
        <v>15.520661157024794</v>
      </c>
      <c r="P2556" s="6"/>
      <c r="S2556" s="6"/>
      <c r="T2556" s="6"/>
      <c r="U2556" s="6"/>
    </row>
    <row r="2557" spans="1:21" x14ac:dyDescent="0.25">
      <c r="A2557" s="6" t="s">
        <v>14959</v>
      </c>
      <c r="B2557" s="117" t="s">
        <v>7158</v>
      </c>
      <c r="C2557" s="1" t="s">
        <v>429</v>
      </c>
      <c r="D2557" s="2">
        <v>86.25</v>
      </c>
      <c r="E2557" s="1">
        <v>2932</v>
      </c>
      <c r="F2557" s="1">
        <v>200</v>
      </c>
      <c r="G2557" s="1">
        <v>18</v>
      </c>
      <c r="H2557" s="1">
        <v>0</v>
      </c>
      <c r="I2557" s="23">
        <f t="shared" si="270"/>
        <v>33.994202898550725</v>
      </c>
      <c r="J2557" s="23">
        <f t="shared" si="271"/>
        <v>14.66</v>
      </c>
      <c r="K2557" s="23">
        <f t="shared" si="272"/>
        <v>91.743119266055047</v>
      </c>
      <c r="L2557" s="23">
        <f t="shared" si="273"/>
        <v>8.2568807339449553</v>
      </c>
      <c r="M2557" s="23">
        <f t="shared" si="274"/>
        <v>0</v>
      </c>
      <c r="N2557" s="23">
        <f t="shared" si="275"/>
        <v>0.43125000000000002</v>
      </c>
      <c r="O2557" s="23">
        <f t="shared" si="269"/>
        <v>13.44954128440367</v>
      </c>
      <c r="P2557" s="6"/>
      <c r="S2557" s="6"/>
      <c r="T2557" s="6"/>
      <c r="U2557" s="6"/>
    </row>
    <row r="2558" spans="1:21" x14ac:dyDescent="0.25">
      <c r="A2558" s="6" t="s">
        <v>14959</v>
      </c>
      <c r="B2558" s="117" t="s">
        <v>7165</v>
      </c>
      <c r="C2558" s="1" t="s">
        <v>438</v>
      </c>
      <c r="D2558" s="2">
        <v>28.25</v>
      </c>
      <c r="E2558" s="1">
        <v>961</v>
      </c>
      <c r="F2558" s="1">
        <v>67</v>
      </c>
      <c r="G2558" s="1">
        <v>0</v>
      </c>
      <c r="H2558" s="1">
        <v>0</v>
      </c>
      <c r="I2558" s="23">
        <f t="shared" si="270"/>
        <v>34.017699115044245</v>
      </c>
      <c r="J2558" s="23">
        <f t="shared" si="271"/>
        <v>14.343283582089553</v>
      </c>
      <c r="K2558" s="23">
        <f t="shared" si="272"/>
        <v>100</v>
      </c>
      <c r="L2558" s="23">
        <f t="shared" si="273"/>
        <v>0</v>
      </c>
      <c r="M2558" s="23">
        <f t="shared" si="274"/>
        <v>0</v>
      </c>
      <c r="N2558" s="23">
        <f t="shared" si="275"/>
        <v>0.42164179104477612</v>
      </c>
      <c r="O2558" s="23">
        <f t="shared" si="269"/>
        <v>14.343283582089553</v>
      </c>
      <c r="P2558" s="6"/>
      <c r="S2558" s="6" t="s">
        <v>14899</v>
      </c>
      <c r="T2558" s="6"/>
      <c r="U2558" s="6"/>
    </row>
    <row r="2559" spans="1:21" x14ac:dyDescent="0.25">
      <c r="A2559" s="6" t="s">
        <v>14959</v>
      </c>
      <c r="B2559" s="117" t="s">
        <v>7169</v>
      </c>
      <c r="C2559" s="1" t="s">
        <v>442</v>
      </c>
      <c r="D2559" s="2">
        <v>35.25</v>
      </c>
      <c r="E2559" s="1">
        <v>1198</v>
      </c>
      <c r="F2559" s="1">
        <v>63</v>
      </c>
      <c r="G2559" s="1">
        <v>0</v>
      </c>
      <c r="H2559" s="1">
        <v>0</v>
      </c>
      <c r="I2559" s="23">
        <f t="shared" si="270"/>
        <v>33.98581560283688</v>
      </c>
      <c r="J2559" s="23">
        <f t="shared" si="271"/>
        <v>19.015873015873016</v>
      </c>
      <c r="K2559" s="23">
        <f t="shared" si="272"/>
        <v>100</v>
      </c>
      <c r="L2559" s="23">
        <f t="shared" si="273"/>
        <v>0</v>
      </c>
      <c r="M2559" s="23">
        <f t="shared" si="274"/>
        <v>0</v>
      </c>
      <c r="N2559" s="23">
        <f t="shared" si="275"/>
        <v>0.55952380952380953</v>
      </c>
      <c r="O2559" s="23">
        <f t="shared" si="269"/>
        <v>19.015873015873016</v>
      </c>
      <c r="P2559" s="6"/>
      <c r="S2559" s="6"/>
      <c r="T2559" s="6"/>
      <c r="U2559" s="6"/>
    </row>
    <row r="2560" spans="1:21" x14ac:dyDescent="0.25">
      <c r="A2560" s="6" t="s">
        <v>14959</v>
      </c>
      <c r="B2560" s="117" t="s">
        <v>7170</v>
      </c>
      <c r="C2560" s="1" t="s">
        <v>443</v>
      </c>
      <c r="D2560" s="2">
        <v>220</v>
      </c>
      <c r="E2560" s="1">
        <v>7480</v>
      </c>
      <c r="F2560" s="1">
        <v>252</v>
      </c>
      <c r="G2560" s="1">
        <v>2</v>
      </c>
      <c r="H2560" s="1">
        <v>0</v>
      </c>
      <c r="I2560" s="23">
        <f t="shared" si="270"/>
        <v>34</v>
      </c>
      <c r="J2560" s="23">
        <f t="shared" si="271"/>
        <v>29.682539682539684</v>
      </c>
      <c r="K2560" s="23">
        <f t="shared" si="272"/>
        <v>99.212598425196859</v>
      </c>
      <c r="L2560" s="23">
        <f t="shared" si="273"/>
        <v>0.78740157480314954</v>
      </c>
      <c r="M2560" s="23">
        <f t="shared" si="274"/>
        <v>0</v>
      </c>
      <c r="N2560" s="23">
        <f t="shared" si="275"/>
        <v>0.87301587301587302</v>
      </c>
      <c r="O2560" s="23">
        <f t="shared" si="269"/>
        <v>29.448818897637796</v>
      </c>
      <c r="P2560" s="6"/>
      <c r="S2560" s="42" t="s">
        <v>14320</v>
      </c>
      <c r="T2560" s="6"/>
      <c r="U2560" s="6"/>
    </row>
    <row r="2561" spans="1:21" x14ac:dyDescent="0.25">
      <c r="A2561" s="6" t="s">
        <v>14959</v>
      </c>
      <c r="B2561" s="117" t="s">
        <v>7173</v>
      </c>
      <c r="C2561" s="1" t="s">
        <v>446</v>
      </c>
      <c r="D2561" s="2">
        <v>53</v>
      </c>
      <c r="E2561" s="1">
        <v>1802</v>
      </c>
      <c r="F2561" s="1">
        <v>76</v>
      </c>
      <c r="G2561" s="1">
        <v>0</v>
      </c>
      <c r="H2561" s="1">
        <v>0</v>
      </c>
      <c r="I2561" s="23">
        <f t="shared" si="270"/>
        <v>34</v>
      </c>
      <c r="J2561" s="23">
        <f t="shared" si="271"/>
        <v>23.710526315789473</v>
      </c>
      <c r="K2561" s="23">
        <f t="shared" si="272"/>
        <v>100</v>
      </c>
      <c r="L2561" s="23">
        <f t="shared" si="273"/>
        <v>0</v>
      </c>
      <c r="M2561" s="23">
        <f t="shared" si="274"/>
        <v>0</v>
      </c>
      <c r="N2561" s="23">
        <f t="shared" si="275"/>
        <v>0.69736842105263153</v>
      </c>
      <c r="O2561" s="23">
        <f t="shared" si="269"/>
        <v>23.710526315789473</v>
      </c>
      <c r="P2561" s="6"/>
      <c r="S2561" s="6"/>
      <c r="T2561" s="6"/>
      <c r="U2561" s="6"/>
    </row>
    <row r="2562" spans="1:21" x14ac:dyDescent="0.25">
      <c r="A2562" s="6" t="s">
        <v>14959</v>
      </c>
      <c r="B2562" s="117" t="s">
        <v>7178</v>
      </c>
      <c r="C2562" s="1" t="s">
        <v>452</v>
      </c>
      <c r="D2562" s="2">
        <v>47</v>
      </c>
      <c r="E2562" s="1">
        <v>1598</v>
      </c>
      <c r="F2562" s="1">
        <v>91</v>
      </c>
      <c r="G2562" s="1">
        <v>0</v>
      </c>
      <c r="H2562" s="1">
        <v>0</v>
      </c>
      <c r="I2562" s="23">
        <f t="shared" si="270"/>
        <v>34</v>
      </c>
      <c r="J2562" s="23">
        <f t="shared" si="271"/>
        <v>17.560439560439562</v>
      </c>
      <c r="K2562" s="23">
        <f t="shared" si="272"/>
        <v>100</v>
      </c>
      <c r="L2562" s="23">
        <f t="shared" si="273"/>
        <v>0</v>
      </c>
      <c r="M2562" s="23">
        <f t="shared" si="274"/>
        <v>0</v>
      </c>
      <c r="N2562" s="23">
        <f t="shared" si="275"/>
        <v>0.51648351648351654</v>
      </c>
      <c r="O2562" s="23">
        <f t="shared" si="269"/>
        <v>17.560439560439562</v>
      </c>
      <c r="P2562" s="6"/>
      <c r="S2562" s="6"/>
      <c r="T2562" s="6"/>
      <c r="U2562" s="6"/>
    </row>
    <row r="2563" spans="1:21" x14ac:dyDescent="0.25">
      <c r="A2563" s="6" t="s">
        <v>14959</v>
      </c>
      <c r="B2563" s="249" t="s">
        <v>7139</v>
      </c>
      <c r="C2563" s="1" t="s">
        <v>409</v>
      </c>
      <c r="D2563" s="2">
        <v>22.25</v>
      </c>
      <c r="E2563" s="1">
        <v>756</v>
      </c>
      <c r="F2563" s="1">
        <v>69</v>
      </c>
      <c r="G2563" s="1">
        <v>2</v>
      </c>
      <c r="H2563" s="1">
        <v>0</v>
      </c>
      <c r="I2563" s="23">
        <f t="shared" si="270"/>
        <v>33.977528089887642</v>
      </c>
      <c r="J2563" s="23">
        <f t="shared" si="271"/>
        <v>10.956521739130435</v>
      </c>
      <c r="K2563" s="23">
        <f t="shared" si="272"/>
        <v>97.183098591549296</v>
      </c>
      <c r="L2563" s="23">
        <f t="shared" si="273"/>
        <v>2.8169014084507045</v>
      </c>
      <c r="M2563" s="23">
        <f t="shared" si="274"/>
        <v>0</v>
      </c>
      <c r="N2563" s="23">
        <f t="shared" si="275"/>
        <v>0.32246376811594202</v>
      </c>
      <c r="O2563" s="23">
        <f t="shared" ref="O2563:O2626" si="276">E2563/(F2563+G2563+H2563)</f>
        <v>10.647887323943662</v>
      </c>
      <c r="P2563" s="6"/>
      <c r="S2563" s="6"/>
      <c r="T2563" s="6"/>
      <c r="U2563" s="6"/>
    </row>
    <row r="2564" spans="1:21" x14ac:dyDescent="0.25">
      <c r="A2564" s="6" t="s">
        <v>14959</v>
      </c>
      <c r="B2564" s="117"/>
      <c r="C2564" s="1" t="s">
        <v>367</v>
      </c>
      <c r="D2564" s="2">
        <v>10.25</v>
      </c>
      <c r="E2564" s="1">
        <v>348</v>
      </c>
      <c r="F2564" s="1">
        <v>45</v>
      </c>
      <c r="G2564" s="1">
        <v>3</v>
      </c>
      <c r="H2564" s="1">
        <v>0</v>
      </c>
      <c r="I2564" s="23">
        <f t="shared" si="270"/>
        <v>33.951219512195124</v>
      </c>
      <c r="J2564" s="23">
        <f t="shared" si="271"/>
        <v>7.7333333333333334</v>
      </c>
      <c r="K2564" s="23">
        <f t="shared" si="272"/>
        <v>93.75</v>
      </c>
      <c r="L2564" s="23">
        <f t="shared" si="273"/>
        <v>6.25</v>
      </c>
      <c r="M2564" s="23">
        <f t="shared" si="274"/>
        <v>0</v>
      </c>
      <c r="N2564" s="23">
        <f t="shared" si="275"/>
        <v>0.22777777777777777</v>
      </c>
      <c r="O2564" s="23">
        <f t="shared" si="276"/>
        <v>7.25</v>
      </c>
      <c r="P2564" s="6"/>
      <c r="S2564" s="7" t="s">
        <v>14298</v>
      </c>
      <c r="T2564" s="6"/>
      <c r="U2564" s="6"/>
    </row>
    <row r="2565" spans="1:21" x14ac:dyDescent="0.25">
      <c r="A2565" s="6" t="s">
        <v>14959</v>
      </c>
      <c r="C2565" s="33" t="s">
        <v>408</v>
      </c>
      <c r="D2565" s="2">
        <v>8</v>
      </c>
      <c r="E2565" s="1">
        <v>312</v>
      </c>
      <c r="F2565" s="1">
        <v>22</v>
      </c>
      <c r="G2565" s="1">
        <v>23</v>
      </c>
      <c r="H2565" s="1">
        <v>0</v>
      </c>
      <c r="I2565" s="23">
        <f t="shared" si="270"/>
        <v>39</v>
      </c>
      <c r="J2565" s="23">
        <f t="shared" si="271"/>
        <v>14.181818181818182</v>
      </c>
      <c r="K2565" s="23">
        <f t="shared" si="272"/>
        <v>48.888888888888886</v>
      </c>
      <c r="L2565" s="23">
        <f t="shared" si="273"/>
        <v>51.111111111111107</v>
      </c>
      <c r="M2565" s="23">
        <f t="shared" si="274"/>
        <v>0</v>
      </c>
      <c r="N2565" s="23">
        <f t="shared" si="275"/>
        <v>0.36363636363636365</v>
      </c>
      <c r="O2565" s="23">
        <f t="shared" si="276"/>
        <v>6.9333333333333336</v>
      </c>
      <c r="P2565" s="6"/>
      <c r="S2565" s="6"/>
      <c r="T2565" s="6"/>
      <c r="U2565" s="6"/>
    </row>
    <row r="2566" spans="1:21" x14ac:dyDescent="0.25">
      <c r="A2566" s="6" t="s">
        <v>14959</v>
      </c>
      <c r="B2566" s="115" t="s">
        <v>7102</v>
      </c>
      <c r="C2566" s="33" t="s">
        <v>15256</v>
      </c>
      <c r="D2566" s="2">
        <f>D2564+D2565</f>
        <v>18.25</v>
      </c>
      <c r="E2566" s="2">
        <f>E2564+E2565</f>
        <v>660</v>
      </c>
      <c r="F2566" s="2">
        <f>F2564+F2565</f>
        <v>67</v>
      </c>
      <c r="G2566" s="2">
        <f>G2564+G2565</f>
        <v>26</v>
      </c>
      <c r="H2566" s="2">
        <f>H2564+H2565</f>
        <v>0</v>
      </c>
      <c r="I2566" s="23">
        <f>E2566/D2566</f>
        <v>36.164383561643838</v>
      </c>
      <c r="J2566" s="23">
        <f>E2566/F2566</f>
        <v>9.8507462686567155</v>
      </c>
      <c r="K2566" s="23">
        <f>F2566/(F2566+G2566+H2566)*100</f>
        <v>72.043010752688176</v>
      </c>
      <c r="L2566" s="23">
        <f>G2566/(F2566+G2566+H2566)*100</f>
        <v>27.956989247311824</v>
      </c>
      <c r="M2566" s="23">
        <f>H2566/(F2566+G2566+H2566)*100</f>
        <v>0</v>
      </c>
      <c r="N2566" s="23">
        <f>D2566/F2566</f>
        <v>0.27238805970149255</v>
      </c>
      <c r="O2566" s="23">
        <f t="shared" si="276"/>
        <v>7.096774193548387</v>
      </c>
      <c r="P2566" s="6"/>
      <c r="S2566" s="6"/>
      <c r="T2566" s="6"/>
      <c r="U2566" s="6"/>
    </row>
    <row r="2567" spans="1:21" x14ac:dyDescent="0.25">
      <c r="A2567" s="6" t="s">
        <v>14959</v>
      </c>
      <c r="B2567" s="117" t="s">
        <v>7104</v>
      </c>
      <c r="C2567" s="1" t="s">
        <v>369</v>
      </c>
      <c r="D2567" s="2">
        <v>30.625</v>
      </c>
      <c r="E2567" s="1">
        <v>1041</v>
      </c>
      <c r="F2567" s="1">
        <v>0</v>
      </c>
      <c r="G2567" s="1">
        <v>0</v>
      </c>
      <c r="H2567" s="1">
        <v>0</v>
      </c>
      <c r="I2567" s="23">
        <f t="shared" si="270"/>
        <v>33.991836734693877</v>
      </c>
      <c r="J2567" s="23" t="e">
        <f t="shared" si="271"/>
        <v>#DIV/0!</v>
      </c>
      <c r="K2567" s="23" t="e">
        <f t="shared" si="272"/>
        <v>#DIV/0!</v>
      </c>
      <c r="L2567" s="23" t="e">
        <f t="shared" si="273"/>
        <v>#DIV/0!</v>
      </c>
      <c r="M2567" s="23" t="e">
        <f t="shared" si="274"/>
        <v>#DIV/0!</v>
      </c>
      <c r="N2567" s="23" t="e">
        <f t="shared" si="275"/>
        <v>#DIV/0!</v>
      </c>
      <c r="O2567" s="23" t="e">
        <f t="shared" si="276"/>
        <v>#DIV/0!</v>
      </c>
      <c r="P2567" s="6"/>
      <c r="S2567" s="6"/>
      <c r="T2567" s="6"/>
      <c r="U2567" s="6"/>
    </row>
    <row r="2568" spans="1:21" x14ac:dyDescent="0.25">
      <c r="A2568" s="6" t="s">
        <v>14959</v>
      </c>
      <c r="B2568" s="117" t="s">
        <v>7108</v>
      </c>
      <c r="C2568" s="1" t="s">
        <v>373</v>
      </c>
      <c r="D2568" s="2">
        <v>52.875</v>
      </c>
      <c r="E2568" s="1">
        <v>1798</v>
      </c>
      <c r="F2568" s="1">
        <v>110</v>
      </c>
      <c r="G2568" s="1">
        <v>0</v>
      </c>
      <c r="H2568" s="1">
        <v>0</v>
      </c>
      <c r="I2568" s="23">
        <f t="shared" si="270"/>
        <v>34.004728132387704</v>
      </c>
      <c r="J2568" s="23">
        <f t="shared" si="271"/>
        <v>16.345454545454544</v>
      </c>
      <c r="K2568" s="23">
        <f t="shared" si="272"/>
        <v>100</v>
      </c>
      <c r="L2568" s="23">
        <f t="shared" si="273"/>
        <v>0</v>
      </c>
      <c r="M2568" s="23">
        <f t="shared" si="274"/>
        <v>0</v>
      </c>
      <c r="N2568" s="23">
        <f t="shared" si="275"/>
        <v>0.48068181818181815</v>
      </c>
      <c r="O2568" s="23">
        <f t="shared" si="276"/>
        <v>16.345454545454544</v>
      </c>
      <c r="P2568" s="6"/>
      <c r="S2568" s="6"/>
      <c r="T2568" s="6"/>
      <c r="U2568" s="6"/>
    </row>
    <row r="2569" spans="1:21" x14ac:dyDescent="0.25">
      <c r="A2569" s="6" t="s">
        <v>14959</v>
      </c>
      <c r="B2569" s="117" t="s">
        <v>7114</v>
      </c>
      <c r="C2569" s="1" t="s">
        <v>380</v>
      </c>
      <c r="D2569" s="2">
        <v>71.375</v>
      </c>
      <c r="E2569" s="1">
        <v>2427</v>
      </c>
      <c r="F2569" s="1">
        <v>123</v>
      </c>
      <c r="G2569" s="1">
        <v>0</v>
      </c>
      <c r="H2569" s="1">
        <v>0</v>
      </c>
      <c r="I2569" s="23">
        <f t="shared" si="270"/>
        <v>34.003502626970224</v>
      </c>
      <c r="J2569" s="23">
        <f t="shared" si="271"/>
        <v>19.73170731707317</v>
      </c>
      <c r="K2569" s="23">
        <f t="shared" si="272"/>
        <v>100</v>
      </c>
      <c r="L2569" s="23">
        <f t="shared" si="273"/>
        <v>0</v>
      </c>
      <c r="M2569" s="23">
        <f t="shared" si="274"/>
        <v>0</v>
      </c>
      <c r="N2569" s="23">
        <f t="shared" si="275"/>
        <v>0.58028455284552849</v>
      </c>
      <c r="O2569" s="23">
        <f t="shared" si="276"/>
        <v>19.73170731707317</v>
      </c>
      <c r="P2569" s="6"/>
      <c r="S2569" s="6" t="s">
        <v>14321</v>
      </c>
      <c r="T2569" s="6"/>
      <c r="U2569" s="6"/>
    </row>
    <row r="2570" spans="1:21" x14ac:dyDescent="0.25">
      <c r="A2570" s="6" t="s">
        <v>14959</v>
      </c>
      <c r="B2570" s="117" t="s">
        <v>7116</v>
      </c>
      <c r="C2570" s="1" t="s">
        <v>382</v>
      </c>
      <c r="D2570" s="2">
        <v>74.125</v>
      </c>
      <c r="E2570" s="1">
        <v>2520</v>
      </c>
      <c r="F2570" s="1">
        <v>193</v>
      </c>
      <c r="G2570" s="1">
        <v>15</v>
      </c>
      <c r="H2570" s="1">
        <v>0</v>
      </c>
      <c r="I2570" s="23">
        <f t="shared" si="270"/>
        <v>33.996627318718382</v>
      </c>
      <c r="J2570" s="23">
        <f t="shared" si="271"/>
        <v>13.05699481865285</v>
      </c>
      <c r="K2570" s="23">
        <f t="shared" si="272"/>
        <v>92.788461538461547</v>
      </c>
      <c r="L2570" s="23">
        <f t="shared" si="273"/>
        <v>7.2115384615384608</v>
      </c>
      <c r="M2570" s="23">
        <f t="shared" si="274"/>
        <v>0</v>
      </c>
      <c r="N2570" s="23">
        <f t="shared" si="275"/>
        <v>0.38406735751295334</v>
      </c>
      <c r="O2570" s="23">
        <f t="shared" si="276"/>
        <v>12.115384615384615</v>
      </c>
      <c r="P2570" s="6"/>
      <c r="S2570" s="6"/>
      <c r="T2570" s="6"/>
      <c r="U2570" s="6"/>
    </row>
    <row r="2571" spans="1:21" x14ac:dyDescent="0.25">
      <c r="A2571" s="6" t="s">
        <v>14959</v>
      </c>
      <c r="B2571" s="117" t="s">
        <v>7120</v>
      </c>
      <c r="C2571" s="1" t="s">
        <v>386</v>
      </c>
      <c r="D2571" s="2">
        <v>43.88</v>
      </c>
      <c r="E2571" s="1">
        <v>1470</v>
      </c>
      <c r="F2571" s="1">
        <v>49</v>
      </c>
      <c r="G2571" s="1">
        <v>0</v>
      </c>
      <c r="H2571" s="1">
        <v>0</v>
      </c>
      <c r="I2571" s="23">
        <f t="shared" si="270"/>
        <v>33.500455788514131</v>
      </c>
      <c r="J2571" s="23">
        <f t="shared" si="271"/>
        <v>30</v>
      </c>
      <c r="K2571" s="23">
        <f t="shared" si="272"/>
        <v>100</v>
      </c>
      <c r="L2571" s="23">
        <f t="shared" si="273"/>
        <v>0</v>
      </c>
      <c r="M2571" s="23">
        <f t="shared" si="274"/>
        <v>0</v>
      </c>
      <c r="N2571" s="23">
        <f t="shared" si="275"/>
        <v>0.89551020408163273</v>
      </c>
      <c r="O2571" s="23">
        <f t="shared" si="276"/>
        <v>30</v>
      </c>
      <c r="P2571" s="6"/>
      <c r="S2571" s="6"/>
      <c r="T2571" s="6"/>
      <c r="U2571" s="6"/>
    </row>
    <row r="2572" spans="1:21" x14ac:dyDescent="0.25">
      <c r="A2572" s="6" t="s">
        <v>14959</v>
      </c>
      <c r="B2572" s="117" t="s">
        <v>7122</v>
      </c>
      <c r="C2572" s="1" t="s">
        <v>388</v>
      </c>
      <c r="D2572" s="2">
        <v>15.625</v>
      </c>
      <c r="E2572" s="1">
        <v>527</v>
      </c>
      <c r="F2572" s="1">
        <v>60</v>
      </c>
      <c r="G2572" s="1">
        <v>9</v>
      </c>
      <c r="H2572" s="1">
        <v>0</v>
      </c>
      <c r="I2572" s="23">
        <f t="shared" si="270"/>
        <v>33.728000000000002</v>
      </c>
      <c r="J2572" s="23">
        <f t="shared" si="271"/>
        <v>8.7833333333333332</v>
      </c>
      <c r="K2572" s="23">
        <f t="shared" si="272"/>
        <v>86.956521739130437</v>
      </c>
      <c r="L2572" s="23">
        <f t="shared" si="273"/>
        <v>13.043478260869565</v>
      </c>
      <c r="M2572" s="23">
        <f t="shared" si="274"/>
        <v>0</v>
      </c>
      <c r="N2572" s="23">
        <f t="shared" si="275"/>
        <v>0.26041666666666669</v>
      </c>
      <c r="O2572" s="23">
        <f t="shared" si="276"/>
        <v>7.63768115942029</v>
      </c>
      <c r="P2572" s="6"/>
      <c r="S2572" s="6"/>
      <c r="T2572" s="6"/>
      <c r="U2572" s="6"/>
    </row>
    <row r="2573" spans="1:21" x14ac:dyDescent="0.25">
      <c r="A2573" s="6" t="s">
        <v>14959</v>
      </c>
      <c r="B2573" s="117" t="s">
        <v>7124</v>
      </c>
      <c r="C2573" s="1" t="s">
        <v>391</v>
      </c>
      <c r="D2573" s="2">
        <v>30.875</v>
      </c>
      <c r="E2573" s="1">
        <v>1050</v>
      </c>
      <c r="F2573" s="1">
        <v>79</v>
      </c>
      <c r="G2573" s="1">
        <v>0</v>
      </c>
      <c r="H2573" s="1">
        <v>0</v>
      </c>
      <c r="I2573" s="23">
        <f t="shared" si="270"/>
        <v>34.008097165991906</v>
      </c>
      <c r="J2573" s="23">
        <f t="shared" si="271"/>
        <v>13.291139240506329</v>
      </c>
      <c r="K2573" s="23">
        <f t="shared" si="272"/>
        <v>100</v>
      </c>
      <c r="L2573" s="23">
        <f t="shared" si="273"/>
        <v>0</v>
      </c>
      <c r="M2573" s="23">
        <f t="shared" si="274"/>
        <v>0</v>
      </c>
      <c r="N2573" s="23">
        <f t="shared" si="275"/>
        <v>0.39082278481012656</v>
      </c>
      <c r="O2573" s="23">
        <f t="shared" si="276"/>
        <v>13.291139240506329</v>
      </c>
      <c r="P2573" s="6"/>
      <c r="S2573" s="6"/>
      <c r="T2573" s="6"/>
      <c r="U2573" s="6"/>
    </row>
    <row r="2574" spans="1:21" x14ac:dyDescent="0.25">
      <c r="A2574" s="6" t="s">
        <v>14959</v>
      </c>
      <c r="B2574" s="117" t="s">
        <v>7134</v>
      </c>
      <c r="C2574" s="1" t="s">
        <v>404</v>
      </c>
      <c r="D2574" s="2">
        <v>22.875</v>
      </c>
      <c r="E2574" s="1">
        <v>778</v>
      </c>
      <c r="F2574" s="1">
        <v>73</v>
      </c>
      <c r="G2574" s="1">
        <v>0</v>
      </c>
      <c r="H2574" s="1">
        <v>0</v>
      </c>
      <c r="I2574" s="23">
        <f t="shared" si="270"/>
        <v>34.010928961748633</v>
      </c>
      <c r="J2574" s="23">
        <f t="shared" si="271"/>
        <v>10.657534246575343</v>
      </c>
      <c r="K2574" s="23">
        <f t="shared" si="272"/>
        <v>100</v>
      </c>
      <c r="L2574" s="23">
        <f t="shared" si="273"/>
        <v>0</v>
      </c>
      <c r="M2574" s="23">
        <f t="shared" si="274"/>
        <v>0</v>
      </c>
      <c r="N2574" s="23">
        <f t="shared" si="275"/>
        <v>0.31335616438356162</v>
      </c>
      <c r="O2574" s="23">
        <f t="shared" si="276"/>
        <v>10.657534246575343</v>
      </c>
      <c r="P2574" s="6"/>
      <c r="S2574" s="6"/>
      <c r="T2574" s="6"/>
      <c r="U2574" s="6"/>
    </row>
    <row r="2575" spans="1:21" x14ac:dyDescent="0.25">
      <c r="A2575" s="6" t="s">
        <v>14959</v>
      </c>
      <c r="B2575" s="117" t="s">
        <v>7135</v>
      </c>
      <c r="C2575" s="1" t="s">
        <v>405</v>
      </c>
      <c r="D2575" s="2">
        <v>47</v>
      </c>
      <c r="E2575" s="1">
        <v>1598</v>
      </c>
      <c r="F2575" s="1">
        <v>122</v>
      </c>
      <c r="G2575" s="1">
        <v>1</v>
      </c>
      <c r="H2575" s="1">
        <v>0</v>
      </c>
      <c r="I2575" s="23">
        <f t="shared" si="270"/>
        <v>34</v>
      </c>
      <c r="J2575" s="23">
        <f t="shared" si="271"/>
        <v>13.098360655737705</v>
      </c>
      <c r="K2575" s="23">
        <f t="shared" si="272"/>
        <v>99.1869918699187</v>
      </c>
      <c r="L2575" s="23">
        <f t="shared" si="273"/>
        <v>0.81300813008130091</v>
      </c>
      <c r="M2575" s="23">
        <f t="shared" si="274"/>
        <v>0</v>
      </c>
      <c r="N2575" s="23">
        <f t="shared" si="275"/>
        <v>0.38524590163934425</v>
      </c>
      <c r="O2575" s="23">
        <f t="shared" si="276"/>
        <v>12.991869918699187</v>
      </c>
      <c r="P2575" s="6"/>
      <c r="S2575" s="6"/>
      <c r="T2575" s="6"/>
      <c r="U2575" s="6"/>
    </row>
    <row r="2576" spans="1:21" x14ac:dyDescent="0.25">
      <c r="A2576" s="6" t="s">
        <v>14959</v>
      </c>
      <c r="B2576" s="249" t="s">
        <v>7138</v>
      </c>
      <c r="C2576" s="1" t="s">
        <v>415</v>
      </c>
      <c r="D2576" s="2">
        <v>0</v>
      </c>
      <c r="E2576" s="1">
        <v>0</v>
      </c>
      <c r="F2576" s="1">
        <v>0</v>
      </c>
      <c r="G2576" s="1">
        <v>3</v>
      </c>
      <c r="H2576" s="1">
        <v>0</v>
      </c>
      <c r="I2576" s="23" t="e">
        <f t="shared" si="270"/>
        <v>#DIV/0!</v>
      </c>
      <c r="J2576" s="23" t="e">
        <f t="shared" si="271"/>
        <v>#DIV/0!</v>
      </c>
      <c r="K2576" s="23">
        <f t="shared" si="272"/>
        <v>0</v>
      </c>
      <c r="L2576" s="23">
        <f t="shared" si="273"/>
        <v>100</v>
      </c>
      <c r="M2576" s="23">
        <f t="shared" si="274"/>
        <v>0</v>
      </c>
      <c r="N2576" s="23" t="e">
        <f t="shared" si="275"/>
        <v>#DIV/0!</v>
      </c>
      <c r="O2576" s="23">
        <f t="shared" si="276"/>
        <v>0</v>
      </c>
      <c r="P2576" s="6"/>
      <c r="S2576" s="50" t="s">
        <v>14322</v>
      </c>
      <c r="T2576" s="6"/>
      <c r="U2576" s="6"/>
    </row>
    <row r="2577" spans="1:21" x14ac:dyDescent="0.25">
      <c r="A2577" s="6" t="s">
        <v>14959</v>
      </c>
      <c r="B2577" s="117" t="s">
        <v>7148</v>
      </c>
      <c r="C2577" s="1" t="s">
        <v>421</v>
      </c>
      <c r="D2577" s="2">
        <v>77.5</v>
      </c>
      <c r="E2577" s="1">
        <v>2635</v>
      </c>
      <c r="F2577" s="1">
        <v>132</v>
      </c>
      <c r="G2577" s="1">
        <v>0</v>
      </c>
      <c r="H2577" s="1">
        <v>0</v>
      </c>
      <c r="I2577" s="23">
        <f t="shared" si="270"/>
        <v>34</v>
      </c>
      <c r="J2577" s="23">
        <f t="shared" si="271"/>
        <v>19.962121212121211</v>
      </c>
      <c r="K2577" s="23">
        <f t="shared" si="272"/>
        <v>100</v>
      </c>
      <c r="L2577" s="23">
        <f t="shared" si="273"/>
        <v>0</v>
      </c>
      <c r="M2577" s="23">
        <f t="shared" si="274"/>
        <v>0</v>
      </c>
      <c r="N2577" s="23">
        <f t="shared" si="275"/>
        <v>0.58712121212121215</v>
      </c>
      <c r="O2577" s="23">
        <f t="shared" si="276"/>
        <v>19.962121212121211</v>
      </c>
      <c r="P2577" s="6"/>
      <c r="S2577" s="6"/>
      <c r="T2577" s="6"/>
      <c r="U2577" s="6"/>
    </row>
    <row r="2578" spans="1:21" x14ac:dyDescent="0.25">
      <c r="A2578" s="6" t="s">
        <v>14959</v>
      </c>
      <c r="B2578" s="117" t="s">
        <v>7117</v>
      </c>
      <c r="C2578" s="1" t="s">
        <v>383</v>
      </c>
      <c r="D2578" s="2">
        <v>37.125</v>
      </c>
      <c r="E2578" s="1">
        <v>1262</v>
      </c>
      <c r="F2578" s="1">
        <v>87</v>
      </c>
      <c r="G2578" s="1">
        <v>0</v>
      </c>
      <c r="H2578" s="1">
        <v>0</v>
      </c>
      <c r="I2578" s="23">
        <f t="shared" si="270"/>
        <v>33.993265993265993</v>
      </c>
      <c r="J2578" s="23">
        <f t="shared" si="271"/>
        <v>14.505747126436782</v>
      </c>
      <c r="K2578" s="23">
        <f t="shared" si="272"/>
        <v>100</v>
      </c>
      <c r="L2578" s="23">
        <f t="shared" si="273"/>
        <v>0</v>
      </c>
      <c r="M2578" s="23">
        <f t="shared" si="274"/>
        <v>0</v>
      </c>
      <c r="N2578" s="23">
        <f t="shared" si="275"/>
        <v>0.42672413793103448</v>
      </c>
      <c r="O2578" s="23">
        <f t="shared" si="276"/>
        <v>14.505747126436782</v>
      </c>
      <c r="P2578" s="6"/>
      <c r="S2578" s="6" t="s">
        <v>13740</v>
      </c>
      <c r="T2578" s="6"/>
      <c r="U2578" s="6"/>
    </row>
    <row r="2579" spans="1:21" x14ac:dyDescent="0.25">
      <c r="A2579" s="6" t="s">
        <v>14959</v>
      </c>
      <c r="B2579" s="117" t="s">
        <v>7157</v>
      </c>
      <c r="C2579" s="1" t="s">
        <v>428</v>
      </c>
      <c r="D2579" s="2">
        <v>51.625</v>
      </c>
      <c r="E2579" s="1">
        <v>1742</v>
      </c>
      <c r="F2579" s="1">
        <v>95</v>
      </c>
      <c r="G2579" s="1">
        <v>0</v>
      </c>
      <c r="H2579" s="1">
        <v>0</v>
      </c>
      <c r="I2579" s="23">
        <f t="shared" ref="I2579:I2643" si="277">E2579/D2579</f>
        <v>33.743341404358354</v>
      </c>
      <c r="J2579" s="23">
        <f t="shared" ref="J2579:J2643" si="278">E2579/F2579</f>
        <v>18.336842105263159</v>
      </c>
      <c r="K2579" s="23">
        <f t="shared" ref="K2579:K2643" si="279">F2579/(F2579+G2579+H2579)*100</f>
        <v>100</v>
      </c>
      <c r="L2579" s="23">
        <f t="shared" ref="L2579:L2643" si="280">G2579/(F2579+G2579+H2579)*100</f>
        <v>0</v>
      </c>
      <c r="M2579" s="23">
        <f t="shared" ref="M2579:M2643" si="281">H2579/(F2579+G2579+H2579)*100</f>
        <v>0</v>
      </c>
      <c r="N2579" s="23">
        <f t="shared" ref="N2579:N2643" si="282">D2579/F2579</f>
        <v>0.54342105263157892</v>
      </c>
      <c r="O2579" s="23">
        <f t="shared" si="276"/>
        <v>18.336842105263159</v>
      </c>
      <c r="P2579" s="6"/>
      <c r="S2579" s="6"/>
      <c r="T2579" s="6"/>
      <c r="U2579" s="6"/>
    </row>
    <row r="2580" spans="1:21" x14ac:dyDescent="0.25">
      <c r="A2580" s="6" t="s">
        <v>14959</v>
      </c>
      <c r="B2580" s="117" t="s">
        <v>7171</v>
      </c>
      <c r="C2580" s="1" t="s">
        <v>444</v>
      </c>
      <c r="D2580" s="2">
        <v>62.625</v>
      </c>
      <c r="E2580" s="1">
        <v>2129</v>
      </c>
      <c r="F2580" s="1">
        <v>245</v>
      </c>
      <c r="G2580" s="1">
        <v>0</v>
      </c>
      <c r="H2580" s="1">
        <v>0</v>
      </c>
      <c r="I2580" s="23">
        <f t="shared" si="277"/>
        <v>33.996007984031934</v>
      </c>
      <c r="J2580" s="23">
        <f t="shared" si="278"/>
        <v>8.6897959183673468</v>
      </c>
      <c r="K2580" s="23">
        <f t="shared" si="279"/>
        <v>100</v>
      </c>
      <c r="L2580" s="23">
        <f t="shared" si="280"/>
        <v>0</v>
      </c>
      <c r="M2580" s="23">
        <f t="shared" si="281"/>
        <v>0</v>
      </c>
      <c r="N2580" s="23">
        <f t="shared" si="282"/>
        <v>0.2556122448979592</v>
      </c>
      <c r="O2580" s="23">
        <f t="shared" si="276"/>
        <v>8.6897959183673468</v>
      </c>
      <c r="P2580" s="6"/>
      <c r="S2580" s="6"/>
      <c r="T2580" s="6"/>
      <c r="U2580" s="6"/>
    </row>
    <row r="2581" spans="1:21" x14ac:dyDescent="0.25">
      <c r="A2581" s="6" t="s">
        <v>14959</v>
      </c>
      <c r="B2581" s="117" t="s">
        <v>7179</v>
      </c>
      <c r="C2581" s="1" t="s">
        <v>453</v>
      </c>
      <c r="D2581" s="2">
        <v>55</v>
      </c>
      <c r="E2581" s="1">
        <v>1870</v>
      </c>
      <c r="F2581" s="1">
        <v>102</v>
      </c>
      <c r="G2581" s="1">
        <v>0</v>
      </c>
      <c r="H2581" s="1">
        <v>0</v>
      </c>
      <c r="I2581" s="23">
        <f t="shared" si="277"/>
        <v>34</v>
      </c>
      <c r="J2581" s="23">
        <f t="shared" si="278"/>
        <v>18.333333333333332</v>
      </c>
      <c r="K2581" s="23">
        <f t="shared" si="279"/>
        <v>100</v>
      </c>
      <c r="L2581" s="23">
        <f t="shared" si="280"/>
        <v>0</v>
      </c>
      <c r="M2581" s="23">
        <f t="shared" si="281"/>
        <v>0</v>
      </c>
      <c r="N2581" s="23">
        <f t="shared" si="282"/>
        <v>0.53921568627450978</v>
      </c>
      <c r="O2581" s="23">
        <f t="shared" si="276"/>
        <v>18.333333333333332</v>
      </c>
      <c r="P2581" s="6"/>
      <c r="S2581" s="50"/>
      <c r="T2581" s="6"/>
      <c r="U2581" s="6"/>
    </row>
    <row r="2582" spans="1:21" x14ac:dyDescent="0.25">
      <c r="A2582" s="6" t="s">
        <v>14959</v>
      </c>
      <c r="B2582" s="117" t="s">
        <v>7182</v>
      </c>
      <c r="C2582" s="1" t="s">
        <v>458</v>
      </c>
      <c r="D2582" s="2">
        <v>44.5</v>
      </c>
      <c r="E2582" s="1">
        <v>1513</v>
      </c>
      <c r="F2582" s="1">
        <v>126</v>
      </c>
      <c r="G2582" s="1">
        <v>0</v>
      </c>
      <c r="H2582" s="1">
        <v>0</v>
      </c>
      <c r="I2582" s="23">
        <f t="shared" si="277"/>
        <v>34</v>
      </c>
      <c r="J2582" s="23">
        <f t="shared" si="278"/>
        <v>12.007936507936508</v>
      </c>
      <c r="K2582" s="23">
        <f t="shared" si="279"/>
        <v>100</v>
      </c>
      <c r="L2582" s="23">
        <f t="shared" si="280"/>
        <v>0</v>
      </c>
      <c r="M2582" s="23">
        <f t="shared" si="281"/>
        <v>0</v>
      </c>
      <c r="N2582" s="23">
        <f t="shared" si="282"/>
        <v>0.3531746031746032</v>
      </c>
      <c r="O2582" s="23">
        <f t="shared" si="276"/>
        <v>12.007936507936508</v>
      </c>
      <c r="P2582" s="6"/>
      <c r="S2582" s="6"/>
      <c r="T2582" s="6"/>
      <c r="U2582" s="6"/>
    </row>
    <row r="2583" spans="1:21" x14ac:dyDescent="0.25">
      <c r="A2583" s="6" t="s">
        <v>14960</v>
      </c>
      <c r="B2583" s="117" t="s">
        <v>7598</v>
      </c>
      <c r="C2583" s="1" t="s">
        <v>897</v>
      </c>
      <c r="D2583" s="2">
        <v>4.5</v>
      </c>
      <c r="E2583" s="1">
        <v>135</v>
      </c>
      <c r="F2583" s="1">
        <v>7</v>
      </c>
      <c r="G2583" s="1">
        <v>5</v>
      </c>
      <c r="H2583" s="1">
        <v>0</v>
      </c>
      <c r="I2583" s="23">
        <f t="shared" si="277"/>
        <v>30</v>
      </c>
      <c r="J2583" s="23">
        <f t="shared" si="278"/>
        <v>19.285714285714285</v>
      </c>
      <c r="K2583" s="23">
        <f t="shared" si="279"/>
        <v>58.333333333333336</v>
      </c>
      <c r="L2583" s="23">
        <f t="shared" si="280"/>
        <v>41.666666666666671</v>
      </c>
      <c r="M2583" s="23">
        <f t="shared" si="281"/>
        <v>0</v>
      </c>
      <c r="N2583" s="23">
        <f t="shared" si="282"/>
        <v>0.6428571428571429</v>
      </c>
      <c r="O2583" s="23">
        <f t="shared" si="276"/>
        <v>11.25</v>
      </c>
      <c r="S2583" s="6" t="s">
        <v>13743</v>
      </c>
      <c r="T2583" s="6"/>
      <c r="U2583" s="6"/>
    </row>
    <row r="2584" spans="1:21" x14ac:dyDescent="0.25">
      <c r="A2584" s="6" t="s">
        <v>14960</v>
      </c>
      <c r="B2584" s="117" t="s">
        <v>7496</v>
      </c>
      <c r="C2584" s="1" t="s">
        <v>790</v>
      </c>
      <c r="D2584" s="2">
        <v>17.25</v>
      </c>
      <c r="E2584" s="1">
        <v>508</v>
      </c>
      <c r="F2584" s="1">
        <v>30</v>
      </c>
      <c r="G2584" s="1">
        <v>59</v>
      </c>
      <c r="H2584" s="1">
        <v>0</v>
      </c>
      <c r="I2584" s="23">
        <f t="shared" si="277"/>
        <v>29.44927536231884</v>
      </c>
      <c r="J2584" s="23">
        <f t="shared" si="278"/>
        <v>16.933333333333334</v>
      </c>
      <c r="K2584" s="23">
        <f t="shared" si="279"/>
        <v>33.707865168539328</v>
      </c>
      <c r="L2584" s="23">
        <f t="shared" si="280"/>
        <v>66.292134831460672</v>
      </c>
      <c r="M2584" s="23">
        <f t="shared" si="281"/>
        <v>0</v>
      </c>
      <c r="N2584" s="23">
        <f t="shared" si="282"/>
        <v>0.57499999999999996</v>
      </c>
      <c r="O2584" s="23">
        <f t="shared" si="276"/>
        <v>5.7078651685393256</v>
      </c>
      <c r="S2584" s="6"/>
      <c r="T2584" s="6"/>
      <c r="U2584" s="6"/>
    </row>
    <row r="2585" spans="1:21" x14ac:dyDescent="0.25">
      <c r="A2585" s="6" t="s">
        <v>14960</v>
      </c>
      <c r="B2585" s="117" t="s">
        <v>7500</v>
      </c>
      <c r="C2585" s="1" t="s">
        <v>794</v>
      </c>
      <c r="D2585" s="2">
        <v>18</v>
      </c>
      <c r="E2585" s="1">
        <v>497</v>
      </c>
      <c r="F2585" s="1">
        <v>57</v>
      </c>
      <c r="G2585" s="1">
        <v>11</v>
      </c>
      <c r="H2585" s="1">
        <v>0</v>
      </c>
      <c r="I2585" s="23">
        <f t="shared" si="277"/>
        <v>27.611111111111111</v>
      </c>
      <c r="J2585" s="23">
        <f t="shared" si="278"/>
        <v>8.7192982456140342</v>
      </c>
      <c r="K2585" s="23">
        <f t="shared" si="279"/>
        <v>83.82352941176471</v>
      </c>
      <c r="L2585" s="23">
        <f t="shared" si="280"/>
        <v>16.176470588235293</v>
      </c>
      <c r="M2585" s="23">
        <f t="shared" si="281"/>
        <v>0</v>
      </c>
      <c r="N2585" s="23">
        <f t="shared" si="282"/>
        <v>0.31578947368421051</v>
      </c>
      <c r="O2585" s="23">
        <f t="shared" si="276"/>
        <v>7.3088235294117645</v>
      </c>
      <c r="S2585" s="6" t="s">
        <v>14901</v>
      </c>
      <c r="T2585" s="6"/>
      <c r="U2585" s="6"/>
    </row>
    <row r="2586" spans="1:21" x14ac:dyDescent="0.25">
      <c r="A2586" s="6" t="s">
        <v>14960</v>
      </c>
      <c r="B2586" s="90" t="s">
        <v>7549</v>
      </c>
      <c r="C2586" s="1" t="s">
        <v>591</v>
      </c>
      <c r="D2586" s="2">
        <v>11.13</v>
      </c>
      <c r="E2586" s="1">
        <v>291</v>
      </c>
      <c r="F2586" s="1">
        <v>13</v>
      </c>
      <c r="G2586" s="1">
        <v>13</v>
      </c>
      <c r="H2586" s="1">
        <v>0</v>
      </c>
      <c r="I2586" s="23">
        <f t="shared" si="277"/>
        <v>26.145552560646898</v>
      </c>
      <c r="J2586" s="23">
        <f t="shared" si="278"/>
        <v>22.384615384615383</v>
      </c>
      <c r="K2586" s="23">
        <f t="shared" si="279"/>
        <v>50</v>
      </c>
      <c r="L2586" s="23">
        <f t="shared" si="280"/>
        <v>50</v>
      </c>
      <c r="M2586" s="23">
        <f t="shared" si="281"/>
        <v>0</v>
      </c>
      <c r="N2586" s="23">
        <f t="shared" si="282"/>
        <v>0.85615384615384627</v>
      </c>
      <c r="O2586" s="23">
        <f t="shared" si="276"/>
        <v>11.192307692307692</v>
      </c>
      <c r="P2586" s="6"/>
      <c r="S2586" s="6"/>
      <c r="T2586" s="6"/>
      <c r="U2586" s="6"/>
    </row>
    <row r="2587" spans="1:21" x14ac:dyDescent="0.25">
      <c r="A2587" s="6" t="s">
        <v>14960</v>
      </c>
      <c r="B2587" s="39"/>
      <c r="C2587" s="33" t="s">
        <v>871</v>
      </c>
      <c r="D2587" s="34">
        <v>5.125</v>
      </c>
      <c r="E2587" s="33">
        <v>162</v>
      </c>
      <c r="F2587" s="33">
        <v>26</v>
      </c>
      <c r="G2587" s="33">
        <v>14</v>
      </c>
      <c r="H2587" s="33">
        <v>0</v>
      </c>
      <c r="I2587" s="35">
        <f t="shared" si="277"/>
        <v>31.609756097560975</v>
      </c>
      <c r="J2587" s="35">
        <f t="shared" si="278"/>
        <v>6.2307692307692308</v>
      </c>
      <c r="K2587" s="35">
        <f t="shared" si="279"/>
        <v>65</v>
      </c>
      <c r="L2587" s="35">
        <f t="shared" si="280"/>
        <v>35</v>
      </c>
      <c r="M2587" s="35">
        <f t="shared" si="281"/>
        <v>0</v>
      </c>
      <c r="N2587" s="35">
        <f t="shared" si="282"/>
        <v>0.19711538461538461</v>
      </c>
      <c r="O2587" s="23">
        <f t="shared" si="276"/>
        <v>4.05</v>
      </c>
      <c r="P2587" s="32"/>
      <c r="S2587" s="6"/>
      <c r="T2587" s="6"/>
      <c r="U2587" s="6"/>
    </row>
    <row r="2588" spans="1:21" x14ac:dyDescent="0.25">
      <c r="A2588" s="6" t="s">
        <v>3088</v>
      </c>
      <c r="C2588" s="33" t="s">
        <v>871</v>
      </c>
      <c r="D2588" s="34">
        <v>8.75</v>
      </c>
      <c r="E2588" s="33">
        <v>245</v>
      </c>
      <c r="F2588" s="33">
        <v>36</v>
      </c>
      <c r="G2588" s="33">
        <v>26</v>
      </c>
      <c r="H2588" s="33">
        <v>0</v>
      </c>
      <c r="I2588" s="35">
        <f t="shared" si="277"/>
        <v>28</v>
      </c>
      <c r="J2588" s="35">
        <f t="shared" si="278"/>
        <v>6.8055555555555554</v>
      </c>
      <c r="K2588" s="35">
        <f t="shared" si="279"/>
        <v>58.064516129032263</v>
      </c>
      <c r="L2588" s="35">
        <f t="shared" si="280"/>
        <v>41.935483870967744</v>
      </c>
      <c r="M2588" s="35">
        <f t="shared" si="281"/>
        <v>0</v>
      </c>
      <c r="N2588" s="35">
        <f t="shared" si="282"/>
        <v>0.24305555555555555</v>
      </c>
      <c r="O2588" s="23">
        <f t="shared" si="276"/>
        <v>3.9516129032258065</v>
      </c>
      <c r="P2588" s="32"/>
      <c r="S2588" s="6"/>
      <c r="T2588" s="6"/>
      <c r="U2588" s="6"/>
    </row>
    <row r="2589" spans="1:21" x14ac:dyDescent="0.25">
      <c r="A2589" s="6" t="s">
        <v>3088</v>
      </c>
      <c r="B2589" s="133" t="s">
        <v>9682</v>
      </c>
      <c r="C2589" s="33" t="s">
        <v>15214</v>
      </c>
      <c r="D2589" s="34">
        <f>D2587+D2588</f>
        <v>13.875</v>
      </c>
      <c r="E2589" s="34">
        <f>E2587+E2588</f>
        <v>407</v>
      </c>
      <c r="F2589" s="34">
        <f>F2587+F2588</f>
        <v>62</v>
      </c>
      <c r="G2589" s="34">
        <f>G2587+G2588</f>
        <v>40</v>
      </c>
      <c r="H2589" s="34">
        <f>H2587+H2588</f>
        <v>0</v>
      </c>
      <c r="I2589" s="35">
        <f>E2589/D2589</f>
        <v>29.333333333333332</v>
      </c>
      <c r="J2589" s="35">
        <f>E2589/F2589</f>
        <v>6.564516129032258</v>
      </c>
      <c r="K2589" s="35">
        <f>F2589/(F2589+G2589+H2589)*100</f>
        <v>60.784313725490193</v>
      </c>
      <c r="L2589" s="35">
        <f>G2589/(F2589+G2589+H2589)*100</f>
        <v>39.215686274509807</v>
      </c>
      <c r="M2589" s="35">
        <f>H2589/(F2589+G2589+H2589)*100</f>
        <v>0</v>
      </c>
      <c r="N2589" s="35">
        <f>D2589/F2589</f>
        <v>0.22379032258064516</v>
      </c>
      <c r="O2589" s="23">
        <f t="shared" si="276"/>
        <v>3.9901960784313726</v>
      </c>
      <c r="P2589" s="32"/>
      <c r="S2589" s="6"/>
      <c r="T2589" s="6"/>
      <c r="U2589" s="6"/>
    </row>
    <row r="2590" spans="1:21" x14ac:dyDescent="0.25">
      <c r="A2590" s="6" t="s">
        <v>14960</v>
      </c>
      <c r="B2590" s="117" t="s">
        <v>7645</v>
      </c>
      <c r="C2590" s="1" t="s">
        <v>936</v>
      </c>
      <c r="D2590" s="2">
        <v>15</v>
      </c>
      <c r="E2590" s="1">
        <v>444</v>
      </c>
      <c r="F2590" s="1">
        <v>27</v>
      </c>
      <c r="G2590" s="1">
        <v>17</v>
      </c>
      <c r="H2590" s="1">
        <v>0</v>
      </c>
      <c r="I2590" s="23">
        <f t="shared" si="277"/>
        <v>29.6</v>
      </c>
      <c r="J2590" s="23">
        <f t="shared" si="278"/>
        <v>16.444444444444443</v>
      </c>
      <c r="K2590" s="23">
        <f t="shared" si="279"/>
        <v>61.363636363636367</v>
      </c>
      <c r="L2590" s="23">
        <f t="shared" si="280"/>
        <v>38.636363636363633</v>
      </c>
      <c r="M2590" s="23">
        <f t="shared" si="281"/>
        <v>0</v>
      </c>
      <c r="N2590" s="23">
        <f t="shared" si="282"/>
        <v>0.55555555555555558</v>
      </c>
      <c r="O2590" s="23">
        <f t="shared" si="276"/>
        <v>10.090909090909092</v>
      </c>
      <c r="S2590" s="6"/>
      <c r="T2590" s="6"/>
      <c r="U2590" s="6"/>
    </row>
    <row r="2591" spans="1:21" x14ac:dyDescent="0.25">
      <c r="A2591" s="6" t="s">
        <v>14960</v>
      </c>
      <c r="B2591" s="117" t="s">
        <v>7548</v>
      </c>
      <c r="C2591" s="1" t="s">
        <v>842</v>
      </c>
      <c r="D2591" s="2">
        <v>0</v>
      </c>
      <c r="E2591" s="1">
        <v>0</v>
      </c>
      <c r="F2591" s="1">
        <v>0</v>
      </c>
      <c r="G2591" s="1">
        <v>6</v>
      </c>
      <c r="H2591" s="1">
        <v>0</v>
      </c>
      <c r="I2591" s="23" t="e">
        <f t="shared" si="277"/>
        <v>#DIV/0!</v>
      </c>
      <c r="J2591" s="23" t="e">
        <f t="shared" si="278"/>
        <v>#DIV/0!</v>
      </c>
      <c r="K2591" s="23">
        <f t="shared" si="279"/>
        <v>0</v>
      </c>
      <c r="L2591" s="23">
        <f t="shared" si="280"/>
        <v>100</v>
      </c>
      <c r="M2591" s="23">
        <f t="shared" si="281"/>
        <v>0</v>
      </c>
      <c r="N2591" s="23" t="e">
        <f t="shared" si="282"/>
        <v>#DIV/0!</v>
      </c>
      <c r="O2591" s="23">
        <f t="shared" si="276"/>
        <v>0</v>
      </c>
      <c r="S2591" s="50" t="s">
        <v>14330</v>
      </c>
      <c r="T2591" s="6"/>
      <c r="U2591" s="6"/>
    </row>
    <row r="2592" spans="1:21" x14ac:dyDescent="0.25">
      <c r="A2592" s="6" t="s">
        <v>14960</v>
      </c>
      <c r="B2592" s="117" t="s">
        <v>7506</v>
      </c>
      <c r="C2592" s="1" t="s">
        <v>799</v>
      </c>
      <c r="D2592" s="2">
        <v>10</v>
      </c>
      <c r="E2592" s="1">
        <v>277</v>
      </c>
      <c r="F2592" s="1">
        <v>37</v>
      </c>
      <c r="G2592" s="1">
        <v>29</v>
      </c>
      <c r="H2592" s="1">
        <v>5</v>
      </c>
      <c r="I2592" s="23">
        <f t="shared" si="277"/>
        <v>27.7</v>
      </c>
      <c r="J2592" s="23">
        <f t="shared" si="278"/>
        <v>7.4864864864864868</v>
      </c>
      <c r="K2592" s="23">
        <f t="shared" si="279"/>
        <v>52.112676056338024</v>
      </c>
      <c r="L2592" s="23">
        <f t="shared" si="280"/>
        <v>40.845070422535215</v>
      </c>
      <c r="M2592" s="23">
        <f t="shared" si="281"/>
        <v>7.042253521126761</v>
      </c>
      <c r="N2592" s="23">
        <f t="shared" si="282"/>
        <v>0.27027027027027029</v>
      </c>
      <c r="O2592" s="23">
        <f t="shared" si="276"/>
        <v>3.9014084507042255</v>
      </c>
      <c r="S2592" s="6"/>
      <c r="T2592" s="6"/>
      <c r="U2592" s="6"/>
    </row>
    <row r="2593" spans="1:21" x14ac:dyDescent="0.25">
      <c r="A2593" s="6" t="s">
        <v>14960</v>
      </c>
      <c r="B2593" s="117" t="s">
        <v>7514</v>
      </c>
      <c r="C2593" s="1" t="s">
        <v>807</v>
      </c>
      <c r="D2593" s="2">
        <v>8.875</v>
      </c>
      <c r="E2593" s="1">
        <v>240</v>
      </c>
      <c r="F2593" s="1">
        <v>33</v>
      </c>
      <c r="G2593" s="1">
        <v>9</v>
      </c>
      <c r="H2593" s="1">
        <v>0</v>
      </c>
      <c r="I2593" s="23">
        <f t="shared" si="277"/>
        <v>27.04225352112676</v>
      </c>
      <c r="J2593" s="23">
        <f t="shared" si="278"/>
        <v>7.2727272727272725</v>
      </c>
      <c r="K2593" s="23">
        <f t="shared" si="279"/>
        <v>78.571428571428569</v>
      </c>
      <c r="L2593" s="23">
        <f t="shared" si="280"/>
        <v>21.428571428571427</v>
      </c>
      <c r="M2593" s="23">
        <f t="shared" si="281"/>
        <v>0</v>
      </c>
      <c r="N2593" s="23">
        <f t="shared" si="282"/>
        <v>0.26893939393939392</v>
      </c>
      <c r="O2593" s="23">
        <f t="shared" si="276"/>
        <v>5.7142857142857144</v>
      </c>
      <c r="S2593" s="86" t="s">
        <v>14329</v>
      </c>
      <c r="T2593" s="6"/>
      <c r="U2593" s="6"/>
    </row>
    <row r="2594" spans="1:21" x14ac:dyDescent="0.25">
      <c r="A2594" s="6" t="s">
        <v>14960</v>
      </c>
      <c r="B2594" s="117" t="s">
        <v>7518</v>
      </c>
      <c r="C2594" s="1" t="s">
        <v>811</v>
      </c>
      <c r="D2594" s="2">
        <v>10.25</v>
      </c>
      <c r="E2594" s="1">
        <v>264</v>
      </c>
      <c r="F2594" s="1">
        <v>30</v>
      </c>
      <c r="G2594" s="1">
        <v>3</v>
      </c>
      <c r="H2594" s="1">
        <v>0</v>
      </c>
      <c r="I2594" s="23">
        <f t="shared" si="277"/>
        <v>25.756097560975611</v>
      </c>
      <c r="J2594" s="23">
        <f t="shared" si="278"/>
        <v>8.8000000000000007</v>
      </c>
      <c r="K2594" s="23">
        <f t="shared" si="279"/>
        <v>90.909090909090907</v>
      </c>
      <c r="L2594" s="23">
        <f t="shared" si="280"/>
        <v>9.0909090909090917</v>
      </c>
      <c r="M2594" s="23">
        <f t="shared" si="281"/>
        <v>0</v>
      </c>
      <c r="N2594" s="23">
        <f t="shared" si="282"/>
        <v>0.34166666666666667</v>
      </c>
      <c r="O2594" s="23">
        <f t="shared" si="276"/>
        <v>8</v>
      </c>
      <c r="S2594" s="6"/>
      <c r="T2594" s="6"/>
      <c r="U2594" s="6"/>
    </row>
    <row r="2595" spans="1:21" x14ac:dyDescent="0.25">
      <c r="A2595" s="6" t="s">
        <v>14960</v>
      </c>
      <c r="B2595" s="117" t="s">
        <v>7561</v>
      </c>
      <c r="C2595" s="1" t="s">
        <v>856</v>
      </c>
      <c r="D2595" s="2">
        <v>7.375</v>
      </c>
      <c r="E2595" s="1">
        <v>205</v>
      </c>
      <c r="F2595" s="1">
        <v>15</v>
      </c>
      <c r="G2595" s="1">
        <v>4</v>
      </c>
      <c r="H2595" s="1">
        <v>0</v>
      </c>
      <c r="I2595" s="23">
        <f t="shared" si="277"/>
        <v>27.796610169491526</v>
      </c>
      <c r="J2595" s="23">
        <f t="shared" si="278"/>
        <v>13.666666666666666</v>
      </c>
      <c r="K2595" s="23">
        <f t="shared" si="279"/>
        <v>78.94736842105263</v>
      </c>
      <c r="L2595" s="23">
        <f t="shared" si="280"/>
        <v>21.052631578947366</v>
      </c>
      <c r="M2595" s="23">
        <f t="shared" si="281"/>
        <v>0</v>
      </c>
      <c r="N2595" s="23">
        <f t="shared" si="282"/>
        <v>0.49166666666666664</v>
      </c>
      <c r="O2595" s="23">
        <f t="shared" si="276"/>
        <v>10.789473684210526</v>
      </c>
      <c r="S2595" s="6"/>
      <c r="T2595" s="6"/>
      <c r="U2595" s="6"/>
    </row>
    <row r="2596" spans="1:21" x14ac:dyDescent="0.25">
      <c r="A2596" s="6" t="s">
        <v>14960</v>
      </c>
      <c r="B2596" s="117" t="s">
        <v>7527</v>
      </c>
      <c r="C2596" s="1" t="s">
        <v>820</v>
      </c>
      <c r="D2596" s="2">
        <v>2.75</v>
      </c>
      <c r="E2596" s="1">
        <v>160</v>
      </c>
      <c r="F2596" s="1">
        <v>20</v>
      </c>
      <c r="G2596" s="1">
        <v>68</v>
      </c>
      <c r="H2596" s="1">
        <v>7</v>
      </c>
      <c r="I2596" s="23">
        <f t="shared" si="277"/>
        <v>58.18181818181818</v>
      </c>
      <c r="J2596" s="23">
        <f t="shared" si="278"/>
        <v>8</v>
      </c>
      <c r="K2596" s="23">
        <f t="shared" si="279"/>
        <v>21.052631578947366</v>
      </c>
      <c r="L2596" s="23">
        <f t="shared" si="280"/>
        <v>71.578947368421055</v>
      </c>
      <c r="M2596" s="23">
        <f t="shared" si="281"/>
        <v>7.3684210526315779</v>
      </c>
      <c r="N2596" s="23">
        <f t="shared" si="282"/>
        <v>0.13750000000000001</v>
      </c>
      <c r="O2596" s="23">
        <f t="shared" si="276"/>
        <v>1.6842105263157894</v>
      </c>
      <c r="S2596" s="50"/>
      <c r="T2596" s="6"/>
      <c r="U2596" s="6"/>
    </row>
    <row r="2597" spans="1:21" x14ac:dyDescent="0.25">
      <c r="A2597" s="6" t="s">
        <v>14960</v>
      </c>
      <c r="B2597" s="117" t="s">
        <v>7570</v>
      </c>
      <c r="C2597" s="1" t="s">
        <v>866</v>
      </c>
      <c r="D2597" s="2">
        <v>31</v>
      </c>
      <c r="E2597" s="1">
        <v>790</v>
      </c>
      <c r="F2597" s="1">
        <v>80</v>
      </c>
      <c r="G2597" s="1">
        <v>13</v>
      </c>
      <c r="H2597" s="1">
        <v>0</v>
      </c>
      <c r="I2597" s="23">
        <f t="shared" si="277"/>
        <v>25.483870967741936</v>
      </c>
      <c r="J2597" s="23">
        <f t="shared" si="278"/>
        <v>9.875</v>
      </c>
      <c r="K2597" s="23">
        <f t="shared" si="279"/>
        <v>86.021505376344081</v>
      </c>
      <c r="L2597" s="23">
        <f t="shared" si="280"/>
        <v>13.978494623655912</v>
      </c>
      <c r="M2597" s="23">
        <f t="shared" si="281"/>
        <v>0</v>
      </c>
      <c r="N2597" s="23">
        <f t="shared" si="282"/>
        <v>0.38750000000000001</v>
      </c>
      <c r="O2597" s="23">
        <f t="shared" si="276"/>
        <v>8.4946236559139781</v>
      </c>
      <c r="S2597" s="6"/>
      <c r="T2597" s="6"/>
      <c r="U2597" s="6"/>
    </row>
    <row r="2598" spans="1:21" x14ac:dyDescent="0.25">
      <c r="A2598" s="6" t="s">
        <v>14960</v>
      </c>
      <c r="B2598" s="90" t="s">
        <v>7606</v>
      </c>
      <c r="C2598" s="1" t="s">
        <v>906</v>
      </c>
      <c r="D2598" s="2">
        <v>11.5</v>
      </c>
      <c r="E2598" s="1">
        <v>330</v>
      </c>
      <c r="F2598" s="1">
        <v>57</v>
      </c>
      <c r="G2598" s="1">
        <v>14</v>
      </c>
      <c r="H2598" s="1">
        <v>3</v>
      </c>
      <c r="I2598" s="23">
        <f t="shared" si="277"/>
        <v>28.695652173913043</v>
      </c>
      <c r="J2598" s="23">
        <f t="shared" si="278"/>
        <v>5.7894736842105265</v>
      </c>
      <c r="K2598" s="23">
        <f t="shared" si="279"/>
        <v>77.027027027027032</v>
      </c>
      <c r="L2598" s="23">
        <f t="shared" si="280"/>
        <v>18.918918918918919</v>
      </c>
      <c r="M2598" s="23">
        <f t="shared" si="281"/>
        <v>4.0540540540540544</v>
      </c>
      <c r="N2598" s="23">
        <f t="shared" si="282"/>
        <v>0.20175438596491227</v>
      </c>
      <c r="O2598" s="23">
        <f t="shared" si="276"/>
        <v>4.4594594594594597</v>
      </c>
      <c r="S2598" s="6"/>
      <c r="T2598" s="6"/>
      <c r="U2598" s="6"/>
    </row>
    <row r="2599" spans="1:21" x14ac:dyDescent="0.25">
      <c r="A2599" s="6" t="s">
        <v>14960</v>
      </c>
      <c r="B2599" s="117" t="s">
        <v>7637</v>
      </c>
      <c r="C2599" s="1" t="s">
        <v>929</v>
      </c>
      <c r="D2599" s="2">
        <v>0</v>
      </c>
      <c r="E2599" s="1">
        <v>0</v>
      </c>
      <c r="F2599" s="1">
        <v>0</v>
      </c>
      <c r="G2599" s="1">
        <v>208</v>
      </c>
      <c r="H2599" s="1">
        <v>42</v>
      </c>
      <c r="I2599" s="23" t="e">
        <f t="shared" si="277"/>
        <v>#DIV/0!</v>
      </c>
      <c r="J2599" s="23" t="e">
        <f t="shared" si="278"/>
        <v>#DIV/0!</v>
      </c>
      <c r="K2599" s="23">
        <f t="shared" si="279"/>
        <v>0</v>
      </c>
      <c r="L2599" s="23">
        <f t="shared" si="280"/>
        <v>83.2</v>
      </c>
      <c r="M2599" s="23">
        <f t="shared" si="281"/>
        <v>16.8</v>
      </c>
      <c r="N2599" s="23" t="e">
        <f t="shared" si="282"/>
        <v>#DIV/0!</v>
      </c>
      <c r="O2599" s="23">
        <f t="shared" si="276"/>
        <v>0</v>
      </c>
      <c r="S2599" s="6" t="s">
        <v>14813</v>
      </c>
      <c r="T2599" s="6"/>
      <c r="U2599" s="6"/>
    </row>
    <row r="2600" spans="1:21" x14ac:dyDescent="0.25">
      <c r="A2600" s="6" t="s">
        <v>14960</v>
      </c>
      <c r="B2600" s="117" t="s">
        <v>7535</v>
      </c>
      <c r="C2600" s="1" t="s">
        <v>828</v>
      </c>
      <c r="D2600" s="2">
        <v>6.25</v>
      </c>
      <c r="E2600" s="1">
        <v>169</v>
      </c>
      <c r="F2600" s="1">
        <v>20</v>
      </c>
      <c r="G2600" s="1">
        <v>13</v>
      </c>
      <c r="H2600" s="1">
        <v>0</v>
      </c>
      <c r="I2600" s="23">
        <f t="shared" si="277"/>
        <v>27.04</v>
      </c>
      <c r="J2600" s="23">
        <f t="shared" si="278"/>
        <v>8.4499999999999993</v>
      </c>
      <c r="K2600" s="23">
        <f t="shared" si="279"/>
        <v>60.606060606060609</v>
      </c>
      <c r="L2600" s="23">
        <f t="shared" si="280"/>
        <v>39.393939393939391</v>
      </c>
      <c r="M2600" s="23">
        <f t="shared" si="281"/>
        <v>0</v>
      </c>
      <c r="N2600" s="23">
        <f t="shared" si="282"/>
        <v>0.3125</v>
      </c>
      <c r="O2600" s="23">
        <f t="shared" si="276"/>
        <v>5.1212121212121211</v>
      </c>
      <c r="S2600" s="6"/>
      <c r="T2600" s="6"/>
      <c r="U2600" s="6"/>
    </row>
    <row r="2601" spans="1:21" x14ac:dyDescent="0.25">
      <c r="A2601" s="6" t="s">
        <v>14960</v>
      </c>
      <c r="B2601" s="117" t="s">
        <v>7537</v>
      </c>
      <c r="C2601" s="1" t="s">
        <v>831</v>
      </c>
      <c r="D2601" s="2">
        <v>6.375</v>
      </c>
      <c r="E2601" s="1">
        <v>215</v>
      </c>
      <c r="F2601" s="1">
        <v>15</v>
      </c>
      <c r="G2601" s="1">
        <v>4</v>
      </c>
      <c r="H2601" s="1">
        <v>0</v>
      </c>
      <c r="I2601" s="23">
        <f t="shared" si="277"/>
        <v>33.725490196078432</v>
      </c>
      <c r="J2601" s="23">
        <f t="shared" si="278"/>
        <v>14.333333333333334</v>
      </c>
      <c r="K2601" s="23">
        <f t="shared" si="279"/>
        <v>78.94736842105263</v>
      </c>
      <c r="L2601" s="23">
        <f t="shared" si="280"/>
        <v>21.052631578947366</v>
      </c>
      <c r="M2601" s="23">
        <f t="shared" si="281"/>
        <v>0</v>
      </c>
      <c r="N2601" s="23">
        <f t="shared" si="282"/>
        <v>0.42499999999999999</v>
      </c>
      <c r="O2601" s="23">
        <f t="shared" si="276"/>
        <v>11.315789473684211</v>
      </c>
      <c r="S2601" s="6"/>
      <c r="T2601" s="6"/>
      <c r="U2601" s="6"/>
    </row>
    <row r="2602" spans="1:21" x14ac:dyDescent="0.25">
      <c r="A2602" s="6" t="s">
        <v>14960</v>
      </c>
      <c r="B2602" s="117" t="s">
        <v>7538</v>
      </c>
      <c r="C2602" s="1" t="s">
        <v>832</v>
      </c>
      <c r="D2602" s="2">
        <v>15</v>
      </c>
      <c r="E2602" s="1">
        <v>404</v>
      </c>
      <c r="F2602" s="1">
        <v>33</v>
      </c>
      <c r="G2602" s="1">
        <v>11</v>
      </c>
      <c r="H2602" s="1">
        <v>0</v>
      </c>
      <c r="I2602" s="23">
        <f t="shared" si="277"/>
        <v>26.933333333333334</v>
      </c>
      <c r="J2602" s="23">
        <f t="shared" si="278"/>
        <v>12.242424242424242</v>
      </c>
      <c r="K2602" s="23">
        <f t="shared" si="279"/>
        <v>75</v>
      </c>
      <c r="L2602" s="23">
        <f t="shared" si="280"/>
        <v>25</v>
      </c>
      <c r="M2602" s="23">
        <f t="shared" si="281"/>
        <v>0</v>
      </c>
      <c r="N2602" s="23">
        <f t="shared" si="282"/>
        <v>0.45454545454545453</v>
      </c>
      <c r="O2602" s="23">
        <f t="shared" si="276"/>
        <v>9.1818181818181817</v>
      </c>
      <c r="S2602" s="6"/>
      <c r="T2602" s="6"/>
      <c r="U2602" s="6"/>
    </row>
    <row r="2603" spans="1:21" x14ac:dyDescent="0.25">
      <c r="A2603" s="6" t="s">
        <v>14960</v>
      </c>
      <c r="B2603" s="117" t="s">
        <v>7546</v>
      </c>
      <c r="C2603" s="1" t="s">
        <v>840</v>
      </c>
      <c r="D2603" s="2">
        <v>13.38</v>
      </c>
      <c r="E2603" s="1">
        <v>329</v>
      </c>
      <c r="F2603" s="1">
        <v>31</v>
      </c>
      <c r="G2603" s="1">
        <v>31</v>
      </c>
      <c r="H2603" s="1">
        <v>4</v>
      </c>
      <c r="I2603" s="23">
        <f t="shared" si="277"/>
        <v>24.58893871449925</v>
      </c>
      <c r="J2603" s="23">
        <f t="shared" si="278"/>
        <v>10.612903225806452</v>
      </c>
      <c r="K2603" s="23">
        <f t="shared" si="279"/>
        <v>46.969696969696969</v>
      </c>
      <c r="L2603" s="23">
        <f t="shared" si="280"/>
        <v>46.969696969696969</v>
      </c>
      <c r="M2603" s="23">
        <f t="shared" si="281"/>
        <v>6.0606060606060606</v>
      </c>
      <c r="N2603" s="23">
        <f t="shared" si="282"/>
        <v>0.43161290322580648</v>
      </c>
      <c r="O2603" s="23">
        <f t="shared" si="276"/>
        <v>4.9848484848484844</v>
      </c>
      <c r="S2603" s="6"/>
      <c r="T2603" s="6"/>
      <c r="U2603" s="6"/>
    </row>
    <row r="2604" spans="1:21" x14ac:dyDescent="0.25">
      <c r="A2604" s="6" t="s">
        <v>14960</v>
      </c>
      <c r="B2604" s="7" t="s">
        <v>13745</v>
      </c>
      <c r="C2604" s="1" t="s">
        <v>932</v>
      </c>
      <c r="D2604" s="2">
        <v>10.63</v>
      </c>
      <c r="E2604" s="1">
        <v>408</v>
      </c>
      <c r="F2604" s="1">
        <v>42</v>
      </c>
      <c r="G2604" s="1">
        <v>8</v>
      </c>
      <c r="H2604" s="1">
        <v>5</v>
      </c>
      <c r="I2604" s="23">
        <f t="shared" si="277"/>
        <v>38.381937911571022</v>
      </c>
      <c r="J2604" s="23">
        <f t="shared" si="278"/>
        <v>9.7142857142857135</v>
      </c>
      <c r="K2604" s="23">
        <f t="shared" si="279"/>
        <v>76.363636363636374</v>
      </c>
      <c r="L2604" s="23">
        <f t="shared" si="280"/>
        <v>14.545454545454545</v>
      </c>
      <c r="M2604" s="23">
        <f t="shared" si="281"/>
        <v>9.0909090909090917</v>
      </c>
      <c r="N2604" s="23">
        <f t="shared" si="282"/>
        <v>0.2530952380952381</v>
      </c>
      <c r="O2604" s="23">
        <f t="shared" si="276"/>
        <v>7.418181818181818</v>
      </c>
      <c r="P2604" s="6"/>
      <c r="S2604" s="6"/>
      <c r="T2604" s="6"/>
      <c r="U2604" s="6"/>
    </row>
    <row r="2605" spans="1:21" x14ac:dyDescent="0.25">
      <c r="A2605" s="6" t="s">
        <v>14960</v>
      </c>
      <c r="B2605" s="249" t="s">
        <v>7659</v>
      </c>
      <c r="C2605" s="1" t="s">
        <v>954</v>
      </c>
      <c r="D2605" s="2">
        <v>4.5</v>
      </c>
      <c r="E2605" s="1">
        <v>123</v>
      </c>
      <c r="F2605" s="1">
        <v>13</v>
      </c>
      <c r="G2605" s="1">
        <v>8</v>
      </c>
      <c r="H2605" s="1">
        <v>0</v>
      </c>
      <c r="I2605" s="23">
        <f t="shared" si="277"/>
        <v>27.333333333333332</v>
      </c>
      <c r="J2605" s="23">
        <f t="shared" si="278"/>
        <v>9.4615384615384617</v>
      </c>
      <c r="K2605" s="23">
        <f t="shared" si="279"/>
        <v>61.904761904761905</v>
      </c>
      <c r="L2605" s="23">
        <f t="shared" si="280"/>
        <v>38.095238095238095</v>
      </c>
      <c r="M2605" s="23">
        <f t="shared" si="281"/>
        <v>0</v>
      </c>
      <c r="N2605" s="23">
        <f t="shared" si="282"/>
        <v>0.34615384615384615</v>
      </c>
      <c r="O2605" s="23">
        <f t="shared" si="276"/>
        <v>5.8571428571428568</v>
      </c>
      <c r="S2605" s="6"/>
      <c r="T2605" s="6"/>
      <c r="U2605" s="6"/>
    </row>
    <row r="2606" spans="1:21" x14ac:dyDescent="0.25">
      <c r="A2606" s="6" t="s">
        <v>14960</v>
      </c>
      <c r="B2606" s="117" t="s">
        <v>7550</v>
      </c>
      <c r="C2606" s="1" t="s">
        <v>844</v>
      </c>
      <c r="D2606" s="2">
        <v>0</v>
      </c>
      <c r="E2606" s="1">
        <v>0</v>
      </c>
      <c r="F2606" s="1">
        <v>0</v>
      </c>
      <c r="G2606" s="1">
        <v>11</v>
      </c>
      <c r="H2606" s="1">
        <v>0</v>
      </c>
      <c r="I2606" s="23" t="e">
        <f t="shared" si="277"/>
        <v>#DIV/0!</v>
      </c>
      <c r="J2606" s="23" t="e">
        <f t="shared" si="278"/>
        <v>#DIV/0!</v>
      </c>
      <c r="K2606" s="23">
        <f t="shared" si="279"/>
        <v>0</v>
      </c>
      <c r="L2606" s="23">
        <f t="shared" si="280"/>
        <v>100</v>
      </c>
      <c r="M2606" s="23">
        <f t="shared" si="281"/>
        <v>0</v>
      </c>
      <c r="N2606" s="23" t="e">
        <f t="shared" si="282"/>
        <v>#DIV/0!</v>
      </c>
      <c r="O2606" s="23">
        <f t="shared" si="276"/>
        <v>0</v>
      </c>
      <c r="S2606" s="50" t="s">
        <v>14328</v>
      </c>
      <c r="T2606" s="6"/>
      <c r="U2606" s="6"/>
    </row>
    <row r="2607" spans="1:21" x14ac:dyDescent="0.25">
      <c r="A2607" s="6" t="s">
        <v>14960</v>
      </c>
      <c r="B2607" s="249" t="s">
        <v>7575</v>
      </c>
      <c r="C2607" s="1" t="s">
        <v>873</v>
      </c>
      <c r="D2607" s="2">
        <v>5.63</v>
      </c>
      <c r="E2607" s="1">
        <v>156</v>
      </c>
      <c r="F2607" s="1">
        <v>23</v>
      </c>
      <c r="G2607" s="1">
        <v>8</v>
      </c>
      <c r="H2607" s="1">
        <v>3</v>
      </c>
      <c r="I2607" s="23">
        <f t="shared" si="277"/>
        <v>27.708703374777976</v>
      </c>
      <c r="J2607" s="23">
        <f t="shared" si="278"/>
        <v>6.7826086956521738</v>
      </c>
      <c r="K2607" s="23">
        <f t="shared" si="279"/>
        <v>67.64705882352942</v>
      </c>
      <c r="L2607" s="23">
        <f t="shared" si="280"/>
        <v>23.52941176470588</v>
      </c>
      <c r="M2607" s="23">
        <f t="shared" si="281"/>
        <v>8.8235294117647065</v>
      </c>
      <c r="N2607" s="23">
        <f t="shared" si="282"/>
        <v>0.24478260869565216</v>
      </c>
      <c r="O2607" s="23">
        <f t="shared" si="276"/>
        <v>4.5882352941176467</v>
      </c>
      <c r="S2607" s="6"/>
      <c r="T2607" s="6"/>
      <c r="U2607" s="6"/>
    </row>
    <row r="2608" spans="1:21" x14ac:dyDescent="0.25">
      <c r="A2608" s="6" t="s">
        <v>14960</v>
      </c>
      <c r="B2608" s="117" t="s">
        <v>7562</v>
      </c>
      <c r="C2608" s="1" t="s">
        <v>858</v>
      </c>
      <c r="D2608" s="2">
        <v>20</v>
      </c>
      <c r="E2608" s="1">
        <v>472</v>
      </c>
      <c r="F2608" s="1">
        <v>40</v>
      </c>
      <c r="G2608" s="1">
        <v>54</v>
      </c>
      <c r="H2608" s="1">
        <v>4</v>
      </c>
      <c r="I2608" s="23">
        <f t="shared" si="277"/>
        <v>23.6</v>
      </c>
      <c r="J2608" s="23">
        <f t="shared" si="278"/>
        <v>11.8</v>
      </c>
      <c r="K2608" s="23">
        <f t="shared" si="279"/>
        <v>40.816326530612244</v>
      </c>
      <c r="L2608" s="23">
        <f t="shared" si="280"/>
        <v>55.102040816326522</v>
      </c>
      <c r="M2608" s="23">
        <f t="shared" si="281"/>
        <v>4.0816326530612246</v>
      </c>
      <c r="N2608" s="23">
        <f t="shared" si="282"/>
        <v>0.5</v>
      </c>
      <c r="O2608" s="23">
        <f t="shared" si="276"/>
        <v>4.8163265306122449</v>
      </c>
      <c r="S2608" s="6"/>
      <c r="T2608" s="6"/>
      <c r="U2608" s="6"/>
    </row>
    <row r="2609" spans="1:21" x14ac:dyDescent="0.25">
      <c r="A2609" s="6" t="s">
        <v>14960</v>
      </c>
      <c r="B2609" s="117" t="s">
        <v>7554</v>
      </c>
      <c r="C2609" s="1" t="s">
        <v>848</v>
      </c>
      <c r="D2609" s="2">
        <v>1</v>
      </c>
      <c r="E2609" s="1">
        <v>104</v>
      </c>
      <c r="F2609" s="1">
        <v>6</v>
      </c>
      <c r="G2609" s="1">
        <v>44</v>
      </c>
      <c r="H2609" s="1">
        <v>0</v>
      </c>
      <c r="I2609" s="23">
        <f t="shared" si="277"/>
        <v>104</v>
      </c>
      <c r="J2609" s="23">
        <f t="shared" si="278"/>
        <v>17.333333333333332</v>
      </c>
      <c r="K2609" s="23">
        <f t="shared" si="279"/>
        <v>12</v>
      </c>
      <c r="L2609" s="23">
        <f t="shared" si="280"/>
        <v>88</v>
      </c>
      <c r="M2609" s="23">
        <f t="shared" si="281"/>
        <v>0</v>
      </c>
      <c r="N2609" s="23">
        <f t="shared" si="282"/>
        <v>0.16666666666666666</v>
      </c>
      <c r="O2609" s="23">
        <f t="shared" si="276"/>
        <v>2.08</v>
      </c>
      <c r="S2609" s="6"/>
      <c r="T2609" s="6"/>
      <c r="U2609" s="6"/>
    </row>
    <row r="2610" spans="1:21" x14ac:dyDescent="0.25">
      <c r="A2610" s="6" t="s">
        <v>14960</v>
      </c>
      <c r="B2610" s="118" t="s">
        <v>7658</v>
      </c>
      <c r="C2610" s="1" t="s">
        <v>953</v>
      </c>
      <c r="D2610" s="2">
        <v>6.5</v>
      </c>
      <c r="E2610" s="1">
        <v>164</v>
      </c>
      <c r="F2610" s="1">
        <v>15</v>
      </c>
      <c r="G2610" s="1">
        <v>4</v>
      </c>
      <c r="H2610" s="1">
        <v>2</v>
      </c>
      <c r="I2610" s="23">
        <f t="shared" si="277"/>
        <v>25.23076923076923</v>
      </c>
      <c r="J2610" s="23">
        <f t="shared" si="278"/>
        <v>10.933333333333334</v>
      </c>
      <c r="K2610" s="23">
        <f t="shared" si="279"/>
        <v>71.428571428571431</v>
      </c>
      <c r="L2610" s="23">
        <f t="shared" si="280"/>
        <v>19.047619047619047</v>
      </c>
      <c r="M2610" s="23">
        <f t="shared" si="281"/>
        <v>9.5238095238095237</v>
      </c>
      <c r="N2610" s="23">
        <f t="shared" si="282"/>
        <v>0.43333333333333335</v>
      </c>
      <c r="O2610" s="23">
        <f t="shared" si="276"/>
        <v>7.8095238095238093</v>
      </c>
      <c r="S2610" s="6"/>
      <c r="T2610" s="6"/>
      <c r="U2610" s="6"/>
    </row>
    <row r="2611" spans="1:21" x14ac:dyDescent="0.25">
      <c r="A2611" s="6" t="s">
        <v>14960</v>
      </c>
      <c r="B2611" s="117" t="s">
        <v>7578</v>
      </c>
      <c r="C2611" s="1" t="s">
        <v>876</v>
      </c>
      <c r="D2611" s="2">
        <v>7.125</v>
      </c>
      <c r="E2611" s="1">
        <v>234</v>
      </c>
      <c r="F2611" s="1">
        <v>39</v>
      </c>
      <c r="G2611" s="1">
        <v>35</v>
      </c>
      <c r="H2611" s="1">
        <v>4</v>
      </c>
      <c r="I2611" s="23">
        <f t="shared" si="277"/>
        <v>32.842105263157897</v>
      </c>
      <c r="J2611" s="23">
        <f t="shared" si="278"/>
        <v>6</v>
      </c>
      <c r="K2611" s="23">
        <f t="shared" si="279"/>
        <v>50</v>
      </c>
      <c r="L2611" s="23">
        <f t="shared" si="280"/>
        <v>44.871794871794876</v>
      </c>
      <c r="M2611" s="23">
        <f t="shared" si="281"/>
        <v>5.1282051282051277</v>
      </c>
      <c r="N2611" s="23">
        <f t="shared" si="282"/>
        <v>0.18269230769230768</v>
      </c>
      <c r="O2611" s="23">
        <f t="shared" si="276"/>
        <v>3</v>
      </c>
      <c r="S2611" s="6"/>
      <c r="T2611" s="6"/>
      <c r="U2611" s="6"/>
    </row>
    <row r="2612" spans="1:21" x14ac:dyDescent="0.25">
      <c r="A2612" s="6" t="s">
        <v>14960</v>
      </c>
      <c r="B2612" s="118" t="s">
        <v>7579</v>
      </c>
      <c r="C2612" s="1" t="s">
        <v>877</v>
      </c>
      <c r="D2612" s="2">
        <v>6.63</v>
      </c>
      <c r="E2612" s="1">
        <v>199</v>
      </c>
      <c r="F2612" s="1">
        <v>33</v>
      </c>
      <c r="G2612" s="1">
        <v>20</v>
      </c>
      <c r="H2612" s="1">
        <v>5</v>
      </c>
      <c r="I2612" s="23">
        <f t="shared" si="277"/>
        <v>30.015082956259427</v>
      </c>
      <c r="J2612" s="23">
        <f t="shared" si="278"/>
        <v>6.0303030303030303</v>
      </c>
      <c r="K2612" s="23">
        <f t="shared" si="279"/>
        <v>56.896551724137936</v>
      </c>
      <c r="L2612" s="23">
        <f t="shared" si="280"/>
        <v>34.482758620689658</v>
      </c>
      <c r="M2612" s="23">
        <f t="shared" si="281"/>
        <v>8.6206896551724146</v>
      </c>
      <c r="N2612" s="23">
        <f t="shared" si="282"/>
        <v>0.2009090909090909</v>
      </c>
      <c r="O2612" s="23">
        <f t="shared" si="276"/>
        <v>3.4310344827586206</v>
      </c>
      <c r="S2612" s="6"/>
      <c r="T2612" s="6"/>
      <c r="U2612" s="6"/>
    </row>
    <row r="2613" spans="1:21" x14ac:dyDescent="0.25">
      <c r="A2613" s="6" t="s">
        <v>14960</v>
      </c>
      <c r="B2613" s="117" t="s">
        <v>7580</v>
      </c>
      <c r="C2613" s="1" t="s">
        <v>878</v>
      </c>
      <c r="D2613" s="2">
        <v>17.38</v>
      </c>
      <c r="E2613" s="1">
        <v>504</v>
      </c>
      <c r="F2613" s="1">
        <v>18</v>
      </c>
      <c r="G2613" s="1">
        <v>11</v>
      </c>
      <c r="H2613" s="1">
        <v>2</v>
      </c>
      <c r="I2613" s="23">
        <f t="shared" si="277"/>
        <v>28.998849252013812</v>
      </c>
      <c r="J2613" s="23">
        <f t="shared" si="278"/>
        <v>28</v>
      </c>
      <c r="K2613" s="23">
        <f t="shared" si="279"/>
        <v>58.064516129032263</v>
      </c>
      <c r="L2613" s="23">
        <f t="shared" si="280"/>
        <v>35.483870967741936</v>
      </c>
      <c r="M2613" s="23">
        <f t="shared" si="281"/>
        <v>6.4516129032258061</v>
      </c>
      <c r="N2613" s="23">
        <f t="shared" si="282"/>
        <v>0.9655555555555555</v>
      </c>
      <c r="O2613" s="23">
        <f t="shared" si="276"/>
        <v>16.258064516129032</v>
      </c>
      <c r="S2613" s="6"/>
      <c r="T2613" s="6"/>
      <c r="U2613" s="6"/>
    </row>
    <row r="2614" spans="1:21" x14ac:dyDescent="0.25">
      <c r="A2614" s="6" t="s">
        <v>14960</v>
      </c>
      <c r="B2614" s="118" t="s">
        <v>7581</v>
      </c>
      <c r="C2614" s="1" t="s">
        <v>879</v>
      </c>
      <c r="D2614" s="2">
        <v>13.125</v>
      </c>
      <c r="E2614" s="1">
        <v>361</v>
      </c>
      <c r="F2614" s="1">
        <v>29</v>
      </c>
      <c r="G2614" s="1">
        <v>3</v>
      </c>
      <c r="H2614" s="1">
        <v>7</v>
      </c>
      <c r="I2614" s="23">
        <f t="shared" si="277"/>
        <v>27.504761904761907</v>
      </c>
      <c r="J2614" s="23">
        <f t="shared" si="278"/>
        <v>12.448275862068966</v>
      </c>
      <c r="K2614" s="23">
        <f t="shared" si="279"/>
        <v>74.358974358974365</v>
      </c>
      <c r="L2614" s="23">
        <f t="shared" si="280"/>
        <v>7.6923076923076925</v>
      </c>
      <c r="M2614" s="23">
        <f t="shared" si="281"/>
        <v>17.948717948717949</v>
      </c>
      <c r="N2614" s="23">
        <f t="shared" si="282"/>
        <v>0.45258620689655171</v>
      </c>
      <c r="O2614" s="23">
        <f t="shared" si="276"/>
        <v>9.2564102564102573</v>
      </c>
      <c r="S2614" s="6"/>
      <c r="T2614" s="6"/>
      <c r="U2614" s="6"/>
    </row>
    <row r="2615" spans="1:21" x14ac:dyDescent="0.25">
      <c r="A2615" s="6" t="s">
        <v>14960</v>
      </c>
      <c r="B2615" s="117" t="s">
        <v>7586</v>
      </c>
      <c r="C2615" s="1" t="s">
        <v>885</v>
      </c>
      <c r="D2615" s="2">
        <v>9.125</v>
      </c>
      <c r="E2615" s="1">
        <v>251</v>
      </c>
      <c r="F2615" s="1">
        <v>13</v>
      </c>
      <c r="G2615" s="1">
        <v>8</v>
      </c>
      <c r="H2615" s="1">
        <v>0</v>
      </c>
      <c r="I2615" s="23">
        <f t="shared" si="277"/>
        <v>27.506849315068493</v>
      </c>
      <c r="J2615" s="23">
        <f t="shared" si="278"/>
        <v>19.307692307692307</v>
      </c>
      <c r="K2615" s="23">
        <f t="shared" si="279"/>
        <v>61.904761904761905</v>
      </c>
      <c r="L2615" s="23">
        <f t="shared" si="280"/>
        <v>38.095238095238095</v>
      </c>
      <c r="M2615" s="23">
        <f t="shared" si="281"/>
        <v>0</v>
      </c>
      <c r="N2615" s="23">
        <f t="shared" si="282"/>
        <v>0.70192307692307687</v>
      </c>
      <c r="O2615" s="23">
        <f t="shared" si="276"/>
        <v>11.952380952380953</v>
      </c>
      <c r="S2615" s="6"/>
      <c r="T2615" s="6"/>
      <c r="U2615" s="6"/>
    </row>
    <row r="2616" spans="1:21" x14ac:dyDescent="0.25">
      <c r="A2616" s="6" t="s">
        <v>14960</v>
      </c>
      <c r="B2616" s="117" t="s">
        <v>7588</v>
      </c>
      <c r="C2616" s="1" t="s">
        <v>888</v>
      </c>
      <c r="D2616" s="2">
        <v>0.88</v>
      </c>
      <c r="E2616" s="1">
        <v>112</v>
      </c>
      <c r="F2616" s="1">
        <v>6</v>
      </c>
      <c r="G2616" s="1">
        <v>44</v>
      </c>
      <c r="H2616" s="1">
        <v>0</v>
      </c>
      <c r="I2616" s="23">
        <f t="shared" si="277"/>
        <v>127.27272727272727</v>
      </c>
      <c r="J2616" s="23">
        <f t="shared" si="278"/>
        <v>18.666666666666668</v>
      </c>
      <c r="K2616" s="23">
        <f t="shared" si="279"/>
        <v>12</v>
      </c>
      <c r="L2616" s="23">
        <f t="shared" si="280"/>
        <v>88</v>
      </c>
      <c r="M2616" s="23">
        <f t="shared" si="281"/>
        <v>0</v>
      </c>
      <c r="N2616" s="23">
        <f t="shared" si="282"/>
        <v>0.14666666666666667</v>
      </c>
      <c r="O2616" s="23">
        <f t="shared" si="276"/>
        <v>2.2400000000000002</v>
      </c>
      <c r="S2616" s="6"/>
      <c r="T2616" s="6"/>
      <c r="U2616" s="6"/>
    </row>
    <row r="2617" spans="1:21" x14ac:dyDescent="0.25">
      <c r="A2617" s="6" t="s">
        <v>14960</v>
      </c>
      <c r="B2617" s="117" t="s">
        <v>7602</v>
      </c>
      <c r="C2617" s="1" t="s">
        <v>902</v>
      </c>
      <c r="D2617" s="2">
        <v>14.13</v>
      </c>
      <c r="E2617" s="1">
        <v>348</v>
      </c>
      <c r="F2617" s="1">
        <v>21</v>
      </c>
      <c r="G2617" s="1">
        <v>16</v>
      </c>
      <c r="H2617" s="1">
        <v>0</v>
      </c>
      <c r="I2617" s="23">
        <f t="shared" si="277"/>
        <v>24.628450106157111</v>
      </c>
      <c r="J2617" s="23">
        <f t="shared" si="278"/>
        <v>16.571428571428573</v>
      </c>
      <c r="K2617" s="23">
        <f t="shared" si="279"/>
        <v>56.756756756756758</v>
      </c>
      <c r="L2617" s="23">
        <f t="shared" si="280"/>
        <v>43.243243243243242</v>
      </c>
      <c r="M2617" s="23">
        <f t="shared" si="281"/>
        <v>0</v>
      </c>
      <c r="N2617" s="23">
        <f t="shared" si="282"/>
        <v>0.67285714285714293</v>
      </c>
      <c r="O2617" s="23">
        <f t="shared" si="276"/>
        <v>9.4054054054054053</v>
      </c>
      <c r="S2617" s="6"/>
      <c r="T2617" s="6"/>
      <c r="U2617" s="6"/>
    </row>
    <row r="2618" spans="1:21" x14ac:dyDescent="0.25">
      <c r="A2618" s="6" t="s">
        <v>3088</v>
      </c>
      <c r="B2618" s="133" t="s">
        <v>9743</v>
      </c>
      <c r="C2618" s="33" t="s">
        <v>3087</v>
      </c>
      <c r="D2618" s="34">
        <v>0</v>
      </c>
      <c r="E2618" s="33">
        <v>0</v>
      </c>
      <c r="F2618" s="33">
        <v>0</v>
      </c>
      <c r="G2618" s="33">
        <v>3</v>
      </c>
      <c r="H2618" s="33">
        <v>0</v>
      </c>
      <c r="I2618" s="35" t="e">
        <f t="shared" si="277"/>
        <v>#DIV/0!</v>
      </c>
      <c r="J2618" s="35" t="e">
        <f t="shared" si="278"/>
        <v>#DIV/0!</v>
      </c>
      <c r="K2618" s="35">
        <f t="shared" si="279"/>
        <v>0</v>
      </c>
      <c r="L2618" s="35">
        <f t="shared" si="280"/>
        <v>100</v>
      </c>
      <c r="M2618" s="35">
        <f t="shared" si="281"/>
        <v>0</v>
      </c>
      <c r="N2618" s="35" t="e">
        <f t="shared" si="282"/>
        <v>#DIV/0!</v>
      </c>
      <c r="O2618" s="23">
        <f t="shared" si="276"/>
        <v>0</v>
      </c>
      <c r="P2618" s="32"/>
      <c r="S2618" s="6"/>
      <c r="T2618" s="6"/>
      <c r="U2618" s="6"/>
    </row>
    <row r="2619" spans="1:21" x14ac:dyDescent="0.25">
      <c r="A2619" s="6" t="s">
        <v>14960</v>
      </c>
      <c r="B2619" s="117" t="s">
        <v>7610</v>
      </c>
      <c r="C2619" s="1" t="s">
        <v>7611</v>
      </c>
      <c r="D2619" s="2">
        <v>5.625</v>
      </c>
      <c r="E2619" s="1">
        <v>152</v>
      </c>
      <c r="F2619" s="1">
        <v>12</v>
      </c>
      <c r="G2619" s="1">
        <v>8</v>
      </c>
      <c r="H2619" s="1">
        <v>0</v>
      </c>
      <c r="I2619" s="23">
        <f t="shared" si="277"/>
        <v>27.022222222222222</v>
      </c>
      <c r="J2619" s="23">
        <f t="shared" si="278"/>
        <v>12.666666666666666</v>
      </c>
      <c r="K2619" s="23">
        <f t="shared" si="279"/>
        <v>60</v>
      </c>
      <c r="L2619" s="23">
        <f t="shared" si="280"/>
        <v>40</v>
      </c>
      <c r="M2619" s="23">
        <f t="shared" si="281"/>
        <v>0</v>
      </c>
      <c r="N2619" s="23">
        <f t="shared" si="282"/>
        <v>0.46875</v>
      </c>
      <c r="O2619" s="23">
        <f t="shared" si="276"/>
        <v>7.6</v>
      </c>
      <c r="S2619" s="6"/>
      <c r="T2619" s="6"/>
      <c r="U2619" s="6"/>
    </row>
    <row r="2620" spans="1:21" x14ac:dyDescent="0.25">
      <c r="A2620" s="6" t="s">
        <v>14960</v>
      </c>
      <c r="B2620" s="117" t="s">
        <v>7615</v>
      </c>
      <c r="C2620" s="1" t="s">
        <v>913</v>
      </c>
      <c r="D2620" s="2">
        <v>6.63</v>
      </c>
      <c r="E2620" s="1">
        <v>180</v>
      </c>
      <c r="F2620" s="1">
        <v>9</v>
      </c>
      <c r="G2620" s="1">
        <v>1</v>
      </c>
      <c r="H2620" s="1">
        <v>0</v>
      </c>
      <c r="I2620" s="23">
        <f t="shared" si="277"/>
        <v>27.149321266968325</v>
      </c>
      <c r="J2620" s="23">
        <f t="shared" si="278"/>
        <v>20</v>
      </c>
      <c r="K2620" s="23">
        <f t="shared" si="279"/>
        <v>90</v>
      </c>
      <c r="L2620" s="23">
        <f t="shared" si="280"/>
        <v>10</v>
      </c>
      <c r="M2620" s="23">
        <f t="shared" si="281"/>
        <v>0</v>
      </c>
      <c r="N2620" s="23">
        <f t="shared" si="282"/>
        <v>0.73666666666666669</v>
      </c>
      <c r="O2620" s="23">
        <f t="shared" si="276"/>
        <v>18</v>
      </c>
      <c r="S2620" s="50" t="s">
        <v>14323</v>
      </c>
      <c r="T2620" s="6"/>
      <c r="U2620" s="6"/>
    </row>
    <row r="2621" spans="1:21" x14ac:dyDescent="0.25">
      <c r="A2621" s="6" t="s">
        <v>14960</v>
      </c>
      <c r="B2621" s="117" t="s">
        <v>7616</v>
      </c>
      <c r="C2621" s="1" t="s">
        <v>914</v>
      </c>
      <c r="D2621" s="2">
        <v>14</v>
      </c>
      <c r="E2621" s="1">
        <v>416</v>
      </c>
      <c r="F2621" s="1">
        <v>40</v>
      </c>
      <c r="G2621" s="1">
        <v>21</v>
      </c>
      <c r="H2621" s="1">
        <v>4</v>
      </c>
      <c r="I2621" s="23">
        <f t="shared" si="277"/>
        <v>29.714285714285715</v>
      </c>
      <c r="J2621" s="23">
        <f t="shared" si="278"/>
        <v>10.4</v>
      </c>
      <c r="K2621" s="23">
        <f t="shared" si="279"/>
        <v>61.53846153846154</v>
      </c>
      <c r="L2621" s="23">
        <f t="shared" si="280"/>
        <v>32.307692307692307</v>
      </c>
      <c r="M2621" s="23">
        <f t="shared" si="281"/>
        <v>6.1538461538461542</v>
      </c>
      <c r="N2621" s="23">
        <f t="shared" si="282"/>
        <v>0.35</v>
      </c>
      <c r="O2621" s="23">
        <f t="shared" si="276"/>
        <v>6.4</v>
      </c>
      <c r="S2621" s="6"/>
      <c r="T2621" s="6"/>
      <c r="U2621" s="6"/>
    </row>
    <row r="2622" spans="1:21" x14ac:dyDescent="0.25">
      <c r="A2622" s="6" t="s">
        <v>14960</v>
      </c>
      <c r="B2622" s="117" t="s">
        <v>7635</v>
      </c>
      <c r="C2622" s="1" t="s">
        <v>927</v>
      </c>
      <c r="D2622" s="2">
        <v>18</v>
      </c>
      <c r="E2622" s="1">
        <v>496</v>
      </c>
      <c r="F2622" s="1">
        <v>32</v>
      </c>
      <c r="G2622" s="1">
        <v>4</v>
      </c>
      <c r="H2622" s="1">
        <v>0</v>
      </c>
      <c r="I2622" s="23">
        <f t="shared" si="277"/>
        <v>27.555555555555557</v>
      </c>
      <c r="J2622" s="23">
        <f t="shared" si="278"/>
        <v>15.5</v>
      </c>
      <c r="K2622" s="23">
        <f t="shared" si="279"/>
        <v>88.888888888888886</v>
      </c>
      <c r="L2622" s="23">
        <f t="shared" si="280"/>
        <v>11.111111111111111</v>
      </c>
      <c r="M2622" s="23">
        <f t="shared" si="281"/>
        <v>0</v>
      </c>
      <c r="N2622" s="23">
        <f t="shared" si="282"/>
        <v>0.5625</v>
      </c>
      <c r="O2622" s="23">
        <f t="shared" si="276"/>
        <v>13.777777777777779</v>
      </c>
      <c r="S2622" s="50" t="s">
        <v>14324</v>
      </c>
      <c r="T2622" s="6"/>
      <c r="U2622" s="6"/>
    </row>
    <row r="2623" spans="1:21" x14ac:dyDescent="0.25">
      <c r="A2623" s="6" t="s">
        <v>14960</v>
      </c>
      <c r="B2623" s="249" t="s">
        <v>7629</v>
      </c>
      <c r="C2623" s="1" t="s">
        <v>7630</v>
      </c>
      <c r="D2623" s="2">
        <v>3</v>
      </c>
      <c r="E2623" s="1">
        <v>75</v>
      </c>
      <c r="F2623" s="1">
        <v>6</v>
      </c>
      <c r="G2623" s="1">
        <v>4</v>
      </c>
      <c r="H2623" s="1">
        <v>0</v>
      </c>
      <c r="I2623" s="23">
        <f t="shared" si="277"/>
        <v>25</v>
      </c>
      <c r="J2623" s="23">
        <f t="shared" si="278"/>
        <v>12.5</v>
      </c>
      <c r="K2623" s="23">
        <f t="shared" si="279"/>
        <v>60</v>
      </c>
      <c r="L2623" s="23">
        <f t="shared" si="280"/>
        <v>40</v>
      </c>
      <c r="M2623" s="23">
        <f t="shared" si="281"/>
        <v>0</v>
      </c>
      <c r="N2623" s="23">
        <f t="shared" si="282"/>
        <v>0.5</v>
      </c>
      <c r="O2623" s="23">
        <f t="shared" si="276"/>
        <v>7.5</v>
      </c>
      <c r="S2623" s="6"/>
      <c r="T2623" s="6"/>
      <c r="U2623" s="6"/>
    </row>
    <row r="2624" spans="1:21" x14ac:dyDescent="0.25">
      <c r="A2624" s="6" t="s">
        <v>14960</v>
      </c>
      <c r="B2624" s="117" t="s">
        <v>7652</v>
      </c>
      <c r="C2624" s="1" t="s">
        <v>946</v>
      </c>
      <c r="D2624" s="2">
        <v>7</v>
      </c>
      <c r="E2624" s="1">
        <v>180</v>
      </c>
      <c r="F2624" s="1">
        <v>26</v>
      </c>
      <c r="G2624" s="1">
        <v>10</v>
      </c>
      <c r="H2624" s="1">
        <v>3</v>
      </c>
      <c r="I2624" s="23">
        <f t="shared" si="277"/>
        <v>25.714285714285715</v>
      </c>
      <c r="J2624" s="23">
        <f t="shared" si="278"/>
        <v>6.9230769230769234</v>
      </c>
      <c r="K2624" s="23">
        <f t="shared" si="279"/>
        <v>66.666666666666657</v>
      </c>
      <c r="L2624" s="23">
        <f t="shared" si="280"/>
        <v>25.641025641025639</v>
      </c>
      <c r="M2624" s="23">
        <f t="shared" si="281"/>
        <v>7.6923076923076925</v>
      </c>
      <c r="N2624" s="23">
        <f t="shared" si="282"/>
        <v>0.26923076923076922</v>
      </c>
      <c r="O2624" s="23">
        <f t="shared" si="276"/>
        <v>4.615384615384615</v>
      </c>
      <c r="S2624" s="6"/>
      <c r="T2624" s="6"/>
      <c r="U2624" s="6"/>
    </row>
    <row r="2625" spans="1:21" x14ac:dyDescent="0.25">
      <c r="A2625" s="6" t="s">
        <v>14960</v>
      </c>
      <c r="B2625" s="117" t="s">
        <v>7653</v>
      </c>
      <c r="C2625" s="1" t="s">
        <v>947</v>
      </c>
      <c r="D2625" s="2">
        <v>16.375</v>
      </c>
      <c r="E2625" s="1">
        <v>417</v>
      </c>
      <c r="F2625" s="1">
        <v>40</v>
      </c>
      <c r="G2625" s="1">
        <v>14</v>
      </c>
      <c r="H2625" s="1">
        <v>5</v>
      </c>
      <c r="I2625" s="23">
        <f t="shared" si="277"/>
        <v>25.465648854961831</v>
      </c>
      <c r="J2625" s="23">
        <f t="shared" si="278"/>
        <v>10.425000000000001</v>
      </c>
      <c r="K2625" s="23">
        <f t="shared" si="279"/>
        <v>67.796610169491515</v>
      </c>
      <c r="L2625" s="23">
        <f t="shared" si="280"/>
        <v>23.728813559322035</v>
      </c>
      <c r="M2625" s="23">
        <f t="shared" si="281"/>
        <v>8.4745762711864394</v>
      </c>
      <c r="N2625" s="23">
        <f t="shared" si="282"/>
        <v>0.40937499999999999</v>
      </c>
      <c r="O2625" s="23">
        <f t="shared" si="276"/>
        <v>7.0677966101694913</v>
      </c>
      <c r="S2625" s="6"/>
      <c r="T2625" s="6"/>
      <c r="U2625" s="6"/>
    </row>
    <row r="2626" spans="1:21" x14ac:dyDescent="0.25">
      <c r="A2626" s="6" t="s">
        <v>14960</v>
      </c>
      <c r="B2626" s="249" t="s">
        <v>7664</v>
      </c>
      <c r="C2626" s="1" t="s">
        <v>959</v>
      </c>
      <c r="D2626" s="2">
        <v>4.75</v>
      </c>
      <c r="E2626" s="1">
        <v>150</v>
      </c>
      <c r="F2626" s="1">
        <v>26</v>
      </c>
      <c r="G2626" s="1">
        <v>27</v>
      </c>
      <c r="H2626" s="1">
        <v>2</v>
      </c>
      <c r="I2626" s="23">
        <f t="shared" si="277"/>
        <v>31.578947368421051</v>
      </c>
      <c r="J2626" s="23">
        <f t="shared" si="278"/>
        <v>5.7692307692307692</v>
      </c>
      <c r="K2626" s="23">
        <f t="shared" si="279"/>
        <v>47.272727272727273</v>
      </c>
      <c r="L2626" s="23">
        <f t="shared" si="280"/>
        <v>49.090909090909093</v>
      </c>
      <c r="M2626" s="23">
        <f t="shared" si="281"/>
        <v>3.6363636363636362</v>
      </c>
      <c r="N2626" s="23">
        <f t="shared" si="282"/>
        <v>0.18269230769230768</v>
      </c>
      <c r="O2626" s="23">
        <f t="shared" si="276"/>
        <v>2.7272727272727271</v>
      </c>
      <c r="S2626" s="6"/>
      <c r="T2626" s="6"/>
      <c r="U2626" s="6"/>
    </row>
    <row r="2627" spans="1:21" x14ac:dyDescent="0.25">
      <c r="A2627" s="6" t="s">
        <v>14960</v>
      </c>
      <c r="B2627" s="117" t="s">
        <v>7547</v>
      </c>
      <c r="C2627" s="1" t="s">
        <v>841</v>
      </c>
      <c r="D2627" s="2">
        <v>5</v>
      </c>
      <c r="E2627" s="1">
        <v>140</v>
      </c>
      <c r="F2627" s="1">
        <v>17</v>
      </c>
      <c r="G2627" s="1">
        <v>4</v>
      </c>
      <c r="H2627" s="1">
        <v>0</v>
      </c>
      <c r="I2627" s="23">
        <f t="shared" si="277"/>
        <v>28</v>
      </c>
      <c r="J2627" s="23">
        <f t="shared" si="278"/>
        <v>8.235294117647058</v>
      </c>
      <c r="K2627" s="23">
        <f t="shared" si="279"/>
        <v>80.952380952380949</v>
      </c>
      <c r="L2627" s="23">
        <f t="shared" si="280"/>
        <v>19.047619047619047</v>
      </c>
      <c r="M2627" s="23">
        <f t="shared" si="281"/>
        <v>0</v>
      </c>
      <c r="N2627" s="23">
        <f t="shared" si="282"/>
        <v>0.29411764705882354</v>
      </c>
      <c r="O2627" s="23">
        <f t="shared" ref="O2627:O2690" si="283">E2627/(F2627+G2627+H2627)</f>
        <v>6.666666666666667</v>
      </c>
      <c r="S2627" s="42" t="s">
        <v>14325</v>
      </c>
      <c r="T2627" s="6"/>
      <c r="U2627" s="6"/>
    </row>
    <row r="2628" spans="1:21" x14ac:dyDescent="0.25">
      <c r="A2628" s="6" t="s">
        <v>14960</v>
      </c>
      <c r="B2628" s="249" t="s">
        <v>7566</v>
      </c>
      <c r="C2628" s="1" t="s">
        <v>862</v>
      </c>
      <c r="D2628" s="2">
        <v>12.25</v>
      </c>
      <c r="E2628" s="1">
        <v>347</v>
      </c>
      <c r="F2628" s="1">
        <v>35</v>
      </c>
      <c r="G2628" s="1">
        <v>15</v>
      </c>
      <c r="H2628" s="1">
        <v>0</v>
      </c>
      <c r="I2628" s="23">
        <f t="shared" si="277"/>
        <v>28.326530612244898</v>
      </c>
      <c r="J2628" s="23">
        <f t="shared" si="278"/>
        <v>9.9142857142857146</v>
      </c>
      <c r="K2628" s="23">
        <f t="shared" si="279"/>
        <v>70</v>
      </c>
      <c r="L2628" s="23">
        <f t="shared" si="280"/>
        <v>30</v>
      </c>
      <c r="M2628" s="23">
        <f t="shared" si="281"/>
        <v>0</v>
      </c>
      <c r="N2628" s="23">
        <f t="shared" si="282"/>
        <v>0.35</v>
      </c>
      <c r="O2628" s="23">
        <f t="shared" si="283"/>
        <v>6.94</v>
      </c>
      <c r="S2628" s="6"/>
      <c r="T2628" s="6"/>
      <c r="U2628" s="6"/>
    </row>
    <row r="2629" spans="1:21" x14ac:dyDescent="0.25">
      <c r="A2629" s="6" t="s">
        <v>14960</v>
      </c>
      <c r="B2629" s="117" t="s">
        <v>7446</v>
      </c>
      <c r="C2629" s="1" t="s">
        <v>341</v>
      </c>
      <c r="D2629" s="2">
        <v>8.5</v>
      </c>
      <c r="E2629" s="1">
        <v>238</v>
      </c>
      <c r="F2629" s="1">
        <v>30</v>
      </c>
      <c r="G2629" s="1">
        <v>0</v>
      </c>
      <c r="H2629" s="1">
        <v>0</v>
      </c>
      <c r="I2629" s="23">
        <f t="shared" si="277"/>
        <v>28</v>
      </c>
      <c r="J2629" s="23">
        <f t="shared" si="278"/>
        <v>7.9333333333333336</v>
      </c>
      <c r="K2629" s="23">
        <f t="shared" si="279"/>
        <v>100</v>
      </c>
      <c r="L2629" s="23">
        <f t="shared" si="280"/>
        <v>0</v>
      </c>
      <c r="M2629" s="23">
        <f t="shared" si="281"/>
        <v>0</v>
      </c>
      <c r="N2629" s="23">
        <f t="shared" si="282"/>
        <v>0.28333333333333333</v>
      </c>
      <c r="O2629" s="23">
        <f t="shared" si="283"/>
        <v>7.9333333333333336</v>
      </c>
      <c r="S2629" s="6"/>
      <c r="T2629" s="6"/>
      <c r="U2629" s="6"/>
    </row>
    <row r="2630" spans="1:21" x14ac:dyDescent="0.25">
      <c r="A2630" s="6" t="s">
        <v>14960</v>
      </c>
      <c r="B2630" s="117" t="s">
        <v>7490</v>
      </c>
      <c r="C2630" s="1" t="s">
        <v>783</v>
      </c>
      <c r="D2630" s="2">
        <v>4.5</v>
      </c>
      <c r="E2630" s="1">
        <v>160</v>
      </c>
      <c r="F2630" s="1">
        <v>11</v>
      </c>
      <c r="G2630" s="1">
        <v>30</v>
      </c>
      <c r="H2630" s="1">
        <v>8</v>
      </c>
      <c r="I2630" s="23">
        <f t="shared" si="277"/>
        <v>35.555555555555557</v>
      </c>
      <c r="J2630" s="23">
        <f t="shared" si="278"/>
        <v>14.545454545454545</v>
      </c>
      <c r="K2630" s="23">
        <f t="shared" si="279"/>
        <v>22.448979591836736</v>
      </c>
      <c r="L2630" s="23">
        <f t="shared" si="280"/>
        <v>61.224489795918366</v>
      </c>
      <c r="M2630" s="23">
        <f t="shared" si="281"/>
        <v>16.326530612244898</v>
      </c>
      <c r="N2630" s="23">
        <f t="shared" si="282"/>
        <v>0.40909090909090912</v>
      </c>
      <c r="O2630" s="23">
        <f t="shared" si="283"/>
        <v>3.2653061224489797</v>
      </c>
      <c r="S2630" s="6"/>
      <c r="T2630" s="6"/>
      <c r="U2630" s="6"/>
    </row>
    <row r="2631" spans="1:21" x14ac:dyDescent="0.25">
      <c r="A2631" s="6" t="s">
        <v>14960</v>
      </c>
      <c r="B2631" s="249" t="s">
        <v>7493</v>
      </c>
      <c r="C2631" s="1" t="s">
        <v>786</v>
      </c>
      <c r="D2631" s="2">
        <v>12</v>
      </c>
      <c r="E2631" s="1">
        <v>296</v>
      </c>
      <c r="F2631" s="1">
        <v>16</v>
      </c>
      <c r="G2631" s="1">
        <v>3</v>
      </c>
      <c r="H2631" s="1">
        <v>2</v>
      </c>
      <c r="I2631" s="23">
        <f t="shared" si="277"/>
        <v>24.666666666666668</v>
      </c>
      <c r="J2631" s="23">
        <f t="shared" si="278"/>
        <v>18.5</v>
      </c>
      <c r="K2631" s="23">
        <f t="shared" si="279"/>
        <v>76.19047619047619</v>
      </c>
      <c r="L2631" s="23">
        <f t="shared" si="280"/>
        <v>14.285714285714285</v>
      </c>
      <c r="M2631" s="23">
        <f t="shared" si="281"/>
        <v>9.5238095238095237</v>
      </c>
      <c r="N2631" s="23">
        <f t="shared" si="282"/>
        <v>0.75</v>
      </c>
      <c r="O2631" s="23">
        <f t="shared" si="283"/>
        <v>14.095238095238095</v>
      </c>
      <c r="S2631" s="6"/>
      <c r="T2631" s="6"/>
      <c r="U2631" s="6"/>
    </row>
    <row r="2632" spans="1:21" x14ac:dyDescent="0.25">
      <c r="A2632" s="6" t="s">
        <v>14960</v>
      </c>
      <c r="B2632" s="249" t="s">
        <v>7495</v>
      </c>
      <c r="C2632" s="1" t="s">
        <v>789</v>
      </c>
      <c r="D2632" s="2">
        <v>13.125</v>
      </c>
      <c r="E2632" s="1">
        <v>325</v>
      </c>
      <c r="F2632" s="1">
        <v>20</v>
      </c>
      <c r="G2632" s="1">
        <v>5</v>
      </c>
      <c r="H2632" s="1">
        <v>9</v>
      </c>
      <c r="I2632" s="23">
        <f t="shared" si="277"/>
        <v>24.761904761904763</v>
      </c>
      <c r="J2632" s="23">
        <f t="shared" si="278"/>
        <v>16.25</v>
      </c>
      <c r="K2632" s="23">
        <f t="shared" si="279"/>
        <v>58.82352941176471</v>
      </c>
      <c r="L2632" s="23">
        <f t="shared" si="280"/>
        <v>14.705882352941178</v>
      </c>
      <c r="M2632" s="23">
        <f t="shared" si="281"/>
        <v>26.47058823529412</v>
      </c>
      <c r="N2632" s="23">
        <f t="shared" si="282"/>
        <v>0.65625</v>
      </c>
      <c r="O2632" s="23">
        <f t="shared" si="283"/>
        <v>9.5588235294117645</v>
      </c>
      <c r="S2632" s="6"/>
      <c r="T2632" s="6"/>
      <c r="U2632" s="6"/>
    </row>
    <row r="2633" spans="1:21" x14ac:dyDescent="0.25">
      <c r="A2633" s="6" t="s">
        <v>14960</v>
      </c>
      <c r="B2633" s="249" t="s">
        <v>7618</v>
      </c>
      <c r="C2633" s="1" t="s">
        <v>916</v>
      </c>
      <c r="D2633" s="2">
        <v>15</v>
      </c>
      <c r="E2633" s="1">
        <v>375</v>
      </c>
      <c r="F2633" s="1">
        <v>20</v>
      </c>
      <c r="G2633" s="1">
        <v>3</v>
      </c>
      <c r="H2633" s="1">
        <v>3</v>
      </c>
      <c r="I2633" s="23">
        <f t="shared" si="277"/>
        <v>25</v>
      </c>
      <c r="J2633" s="23">
        <f t="shared" si="278"/>
        <v>18.75</v>
      </c>
      <c r="K2633" s="23">
        <f t="shared" si="279"/>
        <v>76.923076923076934</v>
      </c>
      <c r="L2633" s="23">
        <f t="shared" si="280"/>
        <v>11.538461538461538</v>
      </c>
      <c r="M2633" s="23">
        <f t="shared" si="281"/>
        <v>11.538461538461538</v>
      </c>
      <c r="N2633" s="23">
        <f t="shared" si="282"/>
        <v>0.75</v>
      </c>
      <c r="O2633" s="23">
        <f t="shared" si="283"/>
        <v>14.423076923076923</v>
      </c>
      <c r="S2633" s="6"/>
      <c r="T2633" s="6"/>
      <c r="U2633" s="6"/>
    </row>
    <row r="2634" spans="1:21" x14ac:dyDescent="0.25">
      <c r="A2634" s="6" t="s">
        <v>14960</v>
      </c>
      <c r="B2634" s="117" t="s">
        <v>7545</v>
      </c>
      <c r="C2634" s="1" t="s">
        <v>839</v>
      </c>
      <c r="D2634" s="2">
        <v>21.5</v>
      </c>
      <c r="E2634" s="1">
        <v>653</v>
      </c>
      <c r="F2634" s="1">
        <v>54</v>
      </c>
      <c r="G2634" s="1">
        <v>48</v>
      </c>
      <c r="H2634" s="1">
        <v>5</v>
      </c>
      <c r="I2634" s="23">
        <f t="shared" si="277"/>
        <v>30.372093023255815</v>
      </c>
      <c r="J2634" s="23">
        <f t="shared" si="278"/>
        <v>12.092592592592593</v>
      </c>
      <c r="K2634" s="23">
        <f t="shared" si="279"/>
        <v>50.467289719626166</v>
      </c>
      <c r="L2634" s="23">
        <f t="shared" si="280"/>
        <v>44.859813084112147</v>
      </c>
      <c r="M2634" s="23">
        <f t="shared" si="281"/>
        <v>4.6728971962616823</v>
      </c>
      <c r="N2634" s="23">
        <f t="shared" si="282"/>
        <v>0.39814814814814814</v>
      </c>
      <c r="O2634" s="23">
        <f t="shared" si="283"/>
        <v>6.1028037383177569</v>
      </c>
      <c r="S2634" s="50" t="s">
        <v>14327</v>
      </c>
      <c r="T2634" s="6"/>
      <c r="U2634" s="6"/>
    </row>
    <row r="2635" spans="1:21" x14ac:dyDescent="0.25">
      <c r="A2635" s="6" t="s">
        <v>14960</v>
      </c>
      <c r="B2635" s="249" t="s">
        <v>7498</v>
      </c>
      <c r="C2635" s="1" t="s">
        <v>792</v>
      </c>
      <c r="D2635" s="2">
        <v>10.125</v>
      </c>
      <c r="E2635" s="1">
        <v>304</v>
      </c>
      <c r="F2635" s="1">
        <v>33</v>
      </c>
      <c r="G2635" s="1">
        <v>8</v>
      </c>
      <c r="H2635" s="1">
        <v>6</v>
      </c>
      <c r="I2635" s="23">
        <f t="shared" si="277"/>
        <v>30.02469135802469</v>
      </c>
      <c r="J2635" s="23">
        <f t="shared" si="278"/>
        <v>9.2121212121212128</v>
      </c>
      <c r="K2635" s="23">
        <f t="shared" si="279"/>
        <v>70.212765957446805</v>
      </c>
      <c r="L2635" s="23">
        <f t="shared" si="280"/>
        <v>17.021276595744681</v>
      </c>
      <c r="M2635" s="23">
        <f t="shared" si="281"/>
        <v>12.76595744680851</v>
      </c>
      <c r="N2635" s="23">
        <f t="shared" si="282"/>
        <v>0.30681818181818182</v>
      </c>
      <c r="O2635" s="23">
        <f t="shared" si="283"/>
        <v>6.4680851063829783</v>
      </c>
      <c r="S2635" s="6"/>
      <c r="T2635" s="6"/>
      <c r="U2635" s="6"/>
    </row>
    <row r="2636" spans="1:21" x14ac:dyDescent="0.25">
      <c r="A2636" s="6" t="s">
        <v>14960</v>
      </c>
      <c r="B2636" s="7" t="s">
        <v>14352</v>
      </c>
      <c r="C2636" s="38" t="s">
        <v>938</v>
      </c>
      <c r="D2636" s="2">
        <v>6</v>
      </c>
      <c r="E2636" s="1">
        <v>192</v>
      </c>
      <c r="F2636" s="1">
        <v>21</v>
      </c>
      <c r="G2636" s="1">
        <v>4</v>
      </c>
      <c r="H2636" s="1">
        <v>0</v>
      </c>
      <c r="I2636" s="23">
        <f t="shared" si="277"/>
        <v>32</v>
      </c>
      <c r="J2636" s="23">
        <f t="shared" si="278"/>
        <v>9.1428571428571423</v>
      </c>
      <c r="K2636" s="23">
        <f t="shared" si="279"/>
        <v>84</v>
      </c>
      <c r="L2636" s="23">
        <f t="shared" si="280"/>
        <v>16</v>
      </c>
      <c r="M2636" s="23">
        <f t="shared" si="281"/>
        <v>0</v>
      </c>
      <c r="N2636" s="23">
        <f t="shared" si="282"/>
        <v>0.2857142857142857</v>
      </c>
      <c r="O2636" s="23">
        <f t="shared" si="283"/>
        <v>7.68</v>
      </c>
      <c r="S2636" s="6"/>
      <c r="T2636" s="6"/>
      <c r="U2636" s="6"/>
    </row>
    <row r="2637" spans="1:21" x14ac:dyDescent="0.25">
      <c r="A2637" s="6" t="s">
        <v>14960</v>
      </c>
      <c r="B2637" s="91" t="s">
        <v>7505</v>
      </c>
      <c r="C2637" s="1" t="s">
        <v>377</v>
      </c>
      <c r="D2637" s="2">
        <v>3.625</v>
      </c>
      <c r="E2637" s="1">
        <v>92</v>
      </c>
      <c r="F2637" s="1">
        <v>7</v>
      </c>
      <c r="G2637" s="1">
        <v>3</v>
      </c>
      <c r="H2637" s="1">
        <v>3</v>
      </c>
      <c r="I2637" s="23">
        <f t="shared" si="277"/>
        <v>25.379310344827587</v>
      </c>
      <c r="J2637" s="23">
        <f t="shared" si="278"/>
        <v>13.142857142857142</v>
      </c>
      <c r="K2637" s="23">
        <f t="shared" si="279"/>
        <v>53.846153846153847</v>
      </c>
      <c r="L2637" s="23">
        <f t="shared" si="280"/>
        <v>23.076923076923077</v>
      </c>
      <c r="M2637" s="23">
        <f t="shared" si="281"/>
        <v>23.076923076923077</v>
      </c>
      <c r="N2637" s="23">
        <f t="shared" si="282"/>
        <v>0.5178571428571429</v>
      </c>
      <c r="O2637" s="23">
        <f t="shared" si="283"/>
        <v>7.0769230769230766</v>
      </c>
      <c r="S2637" s="6"/>
      <c r="T2637" s="6"/>
      <c r="U2637" s="6"/>
    </row>
    <row r="2638" spans="1:21" x14ac:dyDescent="0.25">
      <c r="A2638" s="6" t="s">
        <v>14960</v>
      </c>
      <c r="B2638" s="249" t="s">
        <v>7541</v>
      </c>
      <c r="C2638" s="1" t="s">
        <v>835</v>
      </c>
      <c r="D2638" s="2">
        <v>9</v>
      </c>
      <c r="E2638" s="1">
        <v>269</v>
      </c>
      <c r="F2638" s="1">
        <v>22</v>
      </c>
      <c r="G2638" s="1">
        <v>4</v>
      </c>
      <c r="H2638" s="1">
        <v>4</v>
      </c>
      <c r="I2638" s="23">
        <f t="shared" si="277"/>
        <v>29.888888888888889</v>
      </c>
      <c r="J2638" s="23">
        <f t="shared" si="278"/>
        <v>12.227272727272727</v>
      </c>
      <c r="K2638" s="23">
        <f t="shared" si="279"/>
        <v>73.333333333333329</v>
      </c>
      <c r="L2638" s="23">
        <f t="shared" si="280"/>
        <v>13.333333333333334</v>
      </c>
      <c r="M2638" s="23">
        <f t="shared" si="281"/>
        <v>13.333333333333334</v>
      </c>
      <c r="N2638" s="23">
        <f t="shared" si="282"/>
        <v>0.40909090909090912</v>
      </c>
      <c r="O2638" s="23">
        <f t="shared" si="283"/>
        <v>8.9666666666666668</v>
      </c>
      <c r="S2638" s="50" t="s">
        <v>14326</v>
      </c>
      <c r="T2638" s="6"/>
      <c r="U2638" s="6"/>
    </row>
    <row r="2639" spans="1:21" x14ac:dyDescent="0.25">
      <c r="A2639" s="6" t="s">
        <v>14960</v>
      </c>
      <c r="B2639" s="117" t="s">
        <v>7519</v>
      </c>
      <c r="C2639" s="1" t="s">
        <v>812</v>
      </c>
      <c r="D2639" s="2">
        <v>46</v>
      </c>
      <c r="E2639" s="1">
        <v>1189</v>
      </c>
      <c r="F2639" s="1">
        <v>67</v>
      </c>
      <c r="G2639" s="1">
        <v>7</v>
      </c>
      <c r="H2639" s="1">
        <v>2</v>
      </c>
      <c r="I2639" s="23">
        <f t="shared" si="277"/>
        <v>25.847826086956523</v>
      </c>
      <c r="J2639" s="23">
        <f t="shared" si="278"/>
        <v>17.746268656716417</v>
      </c>
      <c r="K2639" s="23">
        <f t="shared" si="279"/>
        <v>88.157894736842096</v>
      </c>
      <c r="L2639" s="23">
        <f t="shared" si="280"/>
        <v>9.2105263157894726</v>
      </c>
      <c r="M2639" s="23">
        <f t="shared" si="281"/>
        <v>2.6315789473684208</v>
      </c>
      <c r="N2639" s="23">
        <f t="shared" si="282"/>
        <v>0.68656716417910446</v>
      </c>
      <c r="O2639" s="23">
        <f t="shared" si="283"/>
        <v>15.644736842105264</v>
      </c>
      <c r="S2639" s="6"/>
      <c r="T2639" s="6"/>
      <c r="U2639" s="6"/>
    </row>
    <row r="2640" spans="1:21" x14ac:dyDescent="0.25">
      <c r="A2640" s="6" t="s">
        <v>14960</v>
      </c>
      <c r="B2640" s="117" t="s">
        <v>7521</v>
      </c>
      <c r="C2640" s="1" t="s">
        <v>814</v>
      </c>
      <c r="D2640" s="2">
        <v>70.5</v>
      </c>
      <c r="E2640" s="1">
        <v>1962</v>
      </c>
      <c r="F2640" s="1">
        <v>116</v>
      </c>
      <c r="G2640" s="1">
        <v>85</v>
      </c>
      <c r="H2640" s="1">
        <v>11</v>
      </c>
      <c r="I2640" s="23">
        <f t="shared" si="277"/>
        <v>27.829787234042552</v>
      </c>
      <c r="J2640" s="23">
        <f t="shared" si="278"/>
        <v>16.913793103448278</v>
      </c>
      <c r="K2640" s="23">
        <f t="shared" si="279"/>
        <v>54.716981132075468</v>
      </c>
      <c r="L2640" s="23">
        <f t="shared" si="280"/>
        <v>40.094339622641513</v>
      </c>
      <c r="M2640" s="23">
        <f t="shared" si="281"/>
        <v>5.1886792452830193</v>
      </c>
      <c r="N2640" s="23">
        <f t="shared" si="282"/>
        <v>0.60775862068965514</v>
      </c>
      <c r="O2640" s="23">
        <f t="shared" si="283"/>
        <v>9.2547169811320753</v>
      </c>
      <c r="S2640" s="6"/>
      <c r="T2640" s="6"/>
      <c r="U2640" s="6"/>
    </row>
    <row r="2641" spans="1:21" x14ac:dyDescent="0.25">
      <c r="A2641" s="6" t="s">
        <v>14960</v>
      </c>
      <c r="B2641" s="249" t="s">
        <v>7524</v>
      </c>
      <c r="C2641" s="1" t="s">
        <v>817</v>
      </c>
      <c r="D2641" s="2">
        <v>9.75</v>
      </c>
      <c r="E2641" s="1">
        <v>310</v>
      </c>
      <c r="F2641" s="1">
        <v>21</v>
      </c>
      <c r="G2641" s="1">
        <v>14</v>
      </c>
      <c r="H2641" s="1">
        <v>6</v>
      </c>
      <c r="I2641" s="23">
        <f t="shared" si="277"/>
        <v>31.794871794871796</v>
      </c>
      <c r="J2641" s="23">
        <f t="shared" si="278"/>
        <v>14.761904761904763</v>
      </c>
      <c r="K2641" s="23">
        <f t="shared" si="279"/>
        <v>51.219512195121951</v>
      </c>
      <c r="L2641" s="23">
        <f t="shared" si="280"/>
        <v>34.146341463414636</v>
      </c>
      <c r="M2641" s="23">
        <f t="shared" si="281"/>
        <v>14.634146341463413</v>
      </c>
      <c r="N2641" s="23">
        <f t="shared" si="282"/>
        <v>0.4642857142857143</v>
      </c>
      <c r="O2641" s="23">
        <f t="shared" si="283"/>
        <v>7.5609756097560972</v>
      </c>
      <c r="S2641" s="6"/>
      <c r="T2641" s="6"/>
      <c r="U2641" s="6"/>
    </row>
    <row r="2642" spans="1:21" x14ac:dyDescent="0.25">
      <c r="A2642" s="6" t="s">
        <v>14960</v>
      </c>
      <c r="B2642" s="7" t="s">
        <v>13747</v>
      </c>
      <c r="C2642" s="1" t="s">
        <v>941</v>
      </c>
      <c r="D2642" s="2">
        <v>5.625</v>
      </c>
      <c r="E2642" s="1">
        <v>152</v>
      </c>
      <c r="F2642" s="1">
        <v>14</v>
      </c>
      <c r="G2642" s="1">
        <v>3</v>
      </c>
      <c r="H2642" s="1">
        <v>2</v>
      </c>
      <c r="I2642" s="23">
        <f t="shared" si="277"/>
        <v>27.022222222222222</v>
      </c>
      <c r="J2642" s="23">
        <f t="shared" si="278"/>
        <v>10.857142857142858</v>
      </c>
      <c r="K2642" s="23">
        <f t="shared" si="279"/>
        <v>73.68421052631578</v>
      </c>
      <c r="L2642" s="23">
        <f t="shared" si="280"/>
        <v>15.789473684210526</v>
      </c>
      <c r="M2642" s="23">
        <f t="shared" si="281"/>
        <v>10.526315789473683</v>
      </c>
      <c r="N2642" s="23">
        <f t="shared" si="282"/>
        <v>0.4017857142857143</v>
      </c>
      <c r="O2642" s="23">
        <f t="shared" si="283"/>
        <v>8</v>
      </c>
      <c r="P2642" s="6"/>
      <c r="S2642" s="6"/>
      <c r="T2642" s="6"/>
      <c r="U2642" s="6"/>
    </row>
    <row r="2643" spans="1:21" x14ac:dyDescent="0.25">
      <c r="A2643" s="6" t="s">
        <v>14960</v>
      </c>
      <c r="B2643" s="249" t="s">
        <v>7526</v>
      </c>
      <c r="C2643" s="1" t="s">
        <v>819</v>
      </c>
      <c r="D2643" s="2">
        <v>12.875</v>
      </c>
      <c r="E2643" s="1">
        <v>405</v>
      </c>
      <c r="F2643" s="1">
        <v>21</v>
      </c>
      <c r="G2643" s="1">
        <v>10</v>
      </c>
      <c r="H2643" s="1">
        <v>9</v>
      </c>
      <c r="I2643" s="23">
        <f t="shared" si="277"/>
        <v>31.456310679611651</v>
      </c>
      <c r="J2643" s="23">
        <f t="shared" si="278"/>
        <v>19.285714285714285</v>
      </c>
      <c r="K2643" s="23">
        <f t="shared" si="279"/>
        <v>52.5</v>
      </c>
      <c r="L2643" s="23">
        <f t="shared" si="280"/>
        <v>25</v>
      </c>
      <c r="M2643" s="23">
        <f t="shared" si="281"/>
        <v>22.5</v>
      </c>
      <c r="N2643" s="23">
        <f t="shared" si="282"/>
        <v>0.61309523809523814</v>
      </c>
      <c r="O2643" s="23">
        <f t="shared" si="283"/>
        <v>10.125</v>
      </c>
      <c r="S2643" s="6"/>
      <c r="T2643" s="6"/>
      <c r="U2643" s="6"/>
    </row>
    <row r="2644" spans="1:21" x14ac:dyDescent="0.25">
      <c r="A2644" s="6" t="s">
        <v>14960</v>
      </c>
      <c r="B2644" s="7" t="s">
        <v>14313</v>
      </c>
      <c r="C2644" s="1" t="s">
        <v>869</v>
      </c>
      <c r="D2644" s="2">
        <v>5.25</v>
      </c>
      <c r="E2644" s="1">
        <v>145</v>
      </c>
      <c r="F2644" s="1">
        <v>14</v>
      </c>
      <c r="G2644" s="1">
        <v>8</v>
      </c>
      <c r="H2644" s="1">
        <v>2</v>
      </c>
      <c r="I2644" s="23">
        <f t="shared" ref="I2644:I2708" si="284">E2644/D2644</f>
        <v>27.61904761904762</v>
      </c>
      <c r="J2644" s="23">
        <f t="shared" ref="J2644:J2708" si="285">E2644/F2644</f>
        <v>10.357142857142858</v>
      </c>
      <c r="K2644" s="23">
        <f t="shared" ref="K2644:K2708" si="286">F2644/(F2644+G2644+H2644)*100</f>
        <v>58.333333333333336</v>
      </c>
      <c r="L2644" s="23">
        <f t="shared" ref="L2644:L2708" si="287">G2644/(F2644+G2644+H2644)*100</f>
        <v>33.333333333333329</v>
      </c>
      <c r="M2644" s="23">
        <f t="shared" ref="M2644:M2708" si="288">H2644/(F2644+G2644+H2644)*100</f>
        <v>8.3333333333333321</v>
      </c>
      <c r="N2644" s="23">
        <f t="shared" ref="N2644:N2708" si="289">D2644/F2644</f>
        <v>0.375</v>
      </c>
      <c r="O2644" s="23">
        <f t="shared" si="283"/>
        <v>6.041666666666667</v>
      </c>
      <c r="S2644" s="6"/>
      <c r="T2644" s="6"/>
      <c r="U2644" s="6"/>
    </row>
    <row r="2645" spans="1:21" x14ac:dyDescent="0.25">
      <c r="A2645" s="6" t="s">
        <v>14960</v>
      </c>
      <c r="B2645" s="118" t="s">
        <v>14816</v>
      </c>
      <c r="C2645" s="1" t="s">
        <v>950</v>
      </c>
      <c r="D2645" s="2">
        <v>12.5</v>
      </c>
      <c r="E2645" s="1">
        <v>327</v>
      </c>
      <c r="F2645" s="1">
        <v>23</v>
      </c>
      <c r="G2645" s="1">
        <v>4</v>
      </c>
      <c r="H2645" s="1">
        <v>1</v>
      </c>
      <c r="I2645" s="23">
        <f t="shared" si="284"/>
        <v>26.16</v>
      </c>
      <c r="J2645" s="23">
        <f t="shared" si="285"/>
        <v>14.217391304347826</v>
      </c>
      <c r="K2645" s="23">
        <f t="shared" si="286"/>
        <v>82.142857142857139</v>
      </c>
      <c r="L2645" s="23">
        <f t="shared" si="287"/>
        <v>14.285714285714285</v>
      </c>
      <c r="M2645" s="23">
        <f t="shared" si="288"/>
        <v>3.5714285714285712</v>
      </c>
      <c r="N2645" s="23">
        <f t="shared" si="289"/>
        <v>0.54347826086956519</v>
      </c>
      <c r="O2645" s="23">
        <f t="shared" si="283"/>
        <v>11.678571428571429</v>
      </c>
      <c r="P2645" s="6"/>
      <c r="S2645" s="6"/>
      <c r="T2645" s="6"/>
      <c r="U2645" s="6"/>
    </row>
    <row r="2646" spans="1:21" x14ac:dyDescent="0.25">
      <c r="A2646" s="6" t="s">
        <v>14960</v>
      </c>
      <c r="B2646" s="118" t="s">
        <v>7657</v>
      </c>
      <c r="C2646" s="1" t="s">
        <v>952</v>
      </c>
      <c r="D2646" s="2">
        <v>18</v>
      </c>
      <c r="E2646" s="1">
        <v>453</v>
      </c>
      <c r="F2646" s="1">
        <v>30</v>
      </c>
      <c r="G2646" s="1">
        <v>8</v>
      </c>
      <c r="H2646" s="1">
        <v>9</v>
      </c>
      <c r="I2646" s="23">
        <f t="shared" si="284"/>
        <v>25.166666666666668</v>
      </c>
      <c r="J2646" s="23">
        <f t="shared" si="285"/>
        <v>15.1</v>
      </c>
      <c r="K2646" s="23">
        <f t="shared" si="286"/>
        <v>63.829787234042556</v>
      </c>
      <c r="L2646" s="23">
        <f t="shared" si="287"/>
        <v>17.021276595744681</v>
      </c>
      <c r="M2646" s="23">
        <f t="shared" si="288"/>
        <v>19.148936170212767</v>
      </c>
      <c r="N2646" s="23">
        <f t="shared" si="289"/>
        <v>0.6</v>
      </c>
      <c r="O2646" s="23">
        <f t="shared" si="283"/>
        <v>9.6382978723404253</v>
      </c>
      <c r="S2646" s="6"/>
      <c r="T2646" s="6"/>
      <c r="U2646" s="6"/>
    </row>
    <row r="2647" spans="1:21" x14ac:dyDescent="0.25">
      <c r="A2647" s="6" t="s">
        <v>14960</v>
      </c>
      <c r="B2647" s="117" t="s">
        <v>7631</v>
      </c>
      <c r="C2647" s="1" t="s">
        <v>923</v>
      </c>
      <c r="D2647" s="2">
        <v>8.5</v>
      </c>
      <c r="E2647" s="1">
        <v>280</v>
      </c>
      <c r="F2647" s="1">
        <v>15</v>
      </c>
      <c r="G2647" s="1">
        <v>21</v>
      </c>
      <c r="H2647" s="1">
        <v>6</v>
      </c>
      <c r="I2647" s="23">
        <f t="shared" si="284"/>
        <v>32.941176470588232</v>
      </c>
      <c r="J2647" s="23">
        <f t="shared" si="285"/>
        <v>18.666666666666668</v>
      </c>
      <c r="K2647" s="23">
        <f t="shared" si="286"/>
        <v>35.714285714285715</v>
      </c>
      <c r="L2647" s="23">
        <f t="shared" si="287"/>
        <v>50</v>
      </c>
      <c r="M2647" s="23">
        <f t="shared" si="288"/>
        <v>14.285714285714285</v>
      </c>
      <c r="N2647" s="23">
        <f t="shared" si="289"/>
        <v>0.56666666666666665</v>
      </c>
      <c r="O2647" s="23">
        <f t="shared" si="283"/>
        <v>6.666666666666667</v>
      </c>
      <c r="S2647" s="6"/>
      <c r="T2647" s="6"/>
      <c r="U2647" s="6"/>
    </row>
    <row r="2648" spans="1:21" x14ac:dyDescent="0.25">
      <c r="A2648" s="6" t="s">
        <v>14960</v>
      </c>
      <c r="B2648" s="118" t="s">
        <v>7639</v>
      </c>
      <c r="C2648" s="1" t="s">
        <v>930</v>
      </c>
      <c r="D2648" s="2">
        <v>34.5</v>
      </c>
      <c r="E2648" s="1">
        <v>823</v>
      </c>
      <c r="F2648" s="1">
        <v>68</v>
      </c>
      <c r="G2648" s="1">
        <v>16</v>
      </c>
      <c r="H2648" s="1">
        <v>5</v>
      </c>
      <c r="I2648" s="23">
        <f t="shared" si="284"/>
        <v>23.855072463768117</v>
      </c>
      <c r="J2648" s="23">
        <f t="shared" si="285"/>
        <v>12.102941176470589</v>
      </c>
      <c r="K2648" s="23">
        <f t="shared" si="286"/>
        <v>76.404494382022463</v>
      </c>
      <c r="L2648" s="23">
        <f t="shared" si="287"/>
        <v>17.977528089887642</v>
      </c>
      <c r="M2648" s="23">
        <f t="shared" si="288"/>
        <v>5.6179775280898872</v>
      </c>
      <c r="N2648" s="23">
        <f t="shared" si="289"/>
        <v>0.50735294117647056</v>
      </c>
      <c r="O2648" s="23">
        <f t="shared" si="283"/>
        <v>9.2471910112359552</v>
      </c>
      <c r="S2648" s="6"/>
      <c r="T2648" s="6"/>
      <c r="U2648" s="6"/>
    </row>
    <row r="2649" spans="1:21" x14ac:dyDescent="0.25">
      <c r="A2649" s="6" t="s">
        <v>14960</v>
      </c>
      <c r="B2649" s="117" t="s">
        <v>7534</v>
      </c>
      <c r="C2649" s="1" t="s">
        <v>827</v>
      </c>
      <c r="D2649" s="2">
        <v>33.875</v>
      </c>
      <c r="E2649" s="1">
        <v>848</v>
      </c>
      <c r="F2649" s="1">
        <v>45</v>
      </c>
      <c r="G2649" s="1">
        <v>10</v>
      </c>
      <c r="H2649" s="1">
        <v>19</v>
      </c>
      <c r="I2649" s="23">
        <f t="shared" si="284"/>
        <v>25.033210332103319</v>
      </c>
      <c r="J2649" s="23">
        <f t="shared" si="285"/>
        <v>18.844444444444445</v>
      </c>
      <c r="K2649" s="23">
        <f t="shared" si="286"/>
        <v>60.810810810810814</v>
      </c>
      <c r="L2649" s="23">
        <f t="shared" si="287"/>
        <v>13.513513513513514</v>
      </c>
      <c r="M2649" s="23">
        <f t="shared" si="288"/>
        <v>25.675675675675674</v>
      </c>
      <c r="N2649" s="23">
        <f t="shared" si="289"/>
        <v>0.75277777777777777</v>
      </c>
      <c r="O2649" s="23">
        <f t="shared" si="283"/>
        <v>11.45945945945946</v>
      </c>
      <c r="S2649" s="6"/>
      <c r="T2649" s="6"/>
      <c r="U2649" s="6"/>
    </row>
    <row r="2650" spans="1:21" x14ac:dyDescent="0.25">
      <c r="A2650" s="6" t="s">
        <v>14960</v>
      </c>
      <c r="B2650" s="249" t="s">
        <v>7568</v>
      </c>
      <c r="C2650" s="1" t="s">
        <v>864</v>
      </c>
      <c r="D2650" s="2">
        <v>4.25</v>
      </c>
      <c r="E2650" s="1">
        <v>154</v>
      </c>
      <c r="F2650" s="1">
        <v>10</v>
      </c>
      <c r="G2650" s="1">
        <v>18</v>
      </c>
      <c r="H2650" s="1">
        <v>6</v>
      </c>
      <c r="I2650" s="23">
        <f t="shared" si="284"/>
        <v>36.235294117647058</v>
      </c>
      <c r="J2650" s="23">
        <f t="shared" si="285"/>
        <v>15.4</v>
      </c>
      <c r="K2650" s="23">
        <f t="shared" si="286"/>
        <v>29.411764705882355</v>
      </c>
      <c r="L2650" s="23">
        <f t="shared" si="287"/>
        <v>52.941176470588239</v>
      </c>
      <c r="M2650" s="23">
        <f t="shared" si="288"/>
        <v>17.647058823529413</v>
      </c>
      <c r="N2650" s="23">
        <f t="shared" si="289"/>
        <v>0.42499999999999999</v>
      </c>
      <c r="O2650" s="23">
        <f t="shared" si="283"/>
        <v>4.5294117647058822</v>
      </c>
      <c r="S2650" s="6"/>
      <c r="T2650" s="6"/>
      <c r="U2650" s="6"/>
    </row>
    <row r="2651" spans="1:21" x14ac:dyDescent="0.25">
      <c r="A2651" s="6" t="s">
        <v>14960</v>
      </c>
      <c r="B2651" s="117" t="s">
        <v>7542</v>
      </c>
      <c r="C2651" s="1" t="s">
        <v>836</v>
      </c>
      <c r="D2651" s="2">
        <v>2.875</v>
      </c>
      <c r="E2651" s="1">
        <v>82</v>
      </c>
      <c r="F2651" s="1">
        <v>14</v>
      </c>
      <c r="G2651" s="1">
        <v>3</v>
      </c>
      <c r="H2651" s="1">
        <v>0</v>
      </c>
      <c r="I2651" s="23">
        <f t="shared" si="284"/>
        <v>28.521739130434781</v>
      </c>
      <c r="J2651" s="23">
        <f t="shared" si="285"/>
        <v>5.8571428571428568</v>
      </c>
      <c r="K2651" s="23">
        <f t="shared" si="286"/>
        <v>82.35294117647058</v>
      </c>
      <c r="L2651" s="23">
        <f t="shared" si="287"/>
        <v>17.647058823529413</v>
      </c>
      <c r="M2651" s="23">
        <f t="shared" si="288"/>
        <v>0</v>
      </c>
      <c r="N2651" s="23">
        <f t="shared" si="289"/>
        <v>0.20535714285714285</v>
      </c>
      <c r="O2651" s="23">
        <f t="shared" si="283"/>
        <v>4.8235294117647056</v>
      </c>
      <c r="S2651" s="6" t="s">
        <v>14331</v>
      </c>
      <c r="T2651" s="6"/>
      <c r="U2651" s="6"/>
    </row>
    <row r="2652" spans="1:21" x14ac:dyDescent="0.25">
      <c r="A2652" s="6" t="s">
        <v>14960</v>
      </c>
      <c r="B2652" s="117" t="s">
        <v>7543</v>
      </c>
      <c r="C2652" s="1" t="s">
        <v>837</v>
      </c>
      <c r="D2652" s="2">
        <v>19.5</v>
      </c>
      <c r="E2652" s="1">
        <v>528</v>
      </c>
      <c r="F2652" s="1">
        <v>44</v>
      </c>
      <c r="G2652" s="1">
        <v>44</v>
      </c>
      <c r="H2652" s="1">
        <v>5</v>
      </c>
      <c r="I2652" s="23">
        <f t="shared" si="284"/>
        <v>27.076923076923077</v>
      </c>
      <c r="J2652" s="23">
        <f t="shared" si="285"/>
        <v>12</v>
      </c>
      <c r="K2652" s="23">
        <f t="shared" si="286"/>
        <v>47.311827956989248</v>
      </c>
      <c r="L2652" s="23">
        <f t="shared" si="287"/>
        <v>47.311827956989248</v>
      </c>
      <c r="M2652" s="23">
        <f t="shared" si="288"/>
        <v>5.376344086021505</v>
      </c>
      <c r="N2652" s="23">
        <f t="shared" si="289"/>
        <v>0.44318181818181818</v>
      </c>
      <c r="O2652" s="23">
        <f t="shared" si="283"/>
        <v>5.67741935483871</v>
      </c>
      <c r="S2652" s="6"/>
      <c r="T2652" s="6"/>
      <c r="U2652" s="6"/>
    </row>
    <row r="2653" spans="1:21" x14ac:dyDescent="0.25">
      <c r="A2653" s="6" t="s">
        <v>14960</v>
      </c>
      <c r="B2653" s="117" t="s">
        <v>7544</v>
      </c>
      <c r="C2653" s="1" t="s">
        <v>838</v>
      </c>
      <c r="D2653" s="2">
        <v>14.875</v>
      </c>
      <c r="E2653" s="1">
        <v>409</v>
      </c>
      <c r="F2653" s="1">
        <v>39</v>
      </c>
      <c r="G2653" s="1">
        <v>3</v>
      </c>
      <c r="H2653" s="1">
        <v>4</v>
      </c>
      <c r="I2653" s="23">
        <f t="shared" si="284"/>
        <v>27.495798319327729</v>
      </c>
      <c r="J2653" s="23">
        <f t="shared" si="285"/>
        <v>10.487179487179487</v>
      </c>
      <c r="K2653" s="23">
        <f t="shared" si="286"/>
        <v>84.782608695652172</v>
      </c>
      <c r="L2653" s="23">
        <f t="shared" si="287"/>
        <v>6.5217391304347823</v>
      </c>
      <c r="M2653" s="23">
        <f t="shared" si="288"/>
        <v>8.695652173913043</v>
      </c>
      <c r="N2653" s="23">
        <f t="shared" si="289"/>
        <v>0.38141025641025639</v>
      </c>
      <c r="O2653" s="23">
        <f t="shared" si="283"/>
        <v>8.8913043478260878</v>
      </c>
      <c r="S2653" s="6" t="s">
        <v>14332</v>
      </c>
      <c r="T2653" s="6"/>
      <c r="U2653" s="6"/>
    </row>
    <row r="2654" spans="1:21" x14ac:dyDescent="0.25">
      <c r="A2654" s="6" t="s">
        <v>14960</v>
      </c>
      <c r="B2654" s="118" t="s">
        <v>7622</v>
      </c>
      <c r="C2654" s="1" t="s">
        <v>7623</v>
      </c>
      <c r="D2654" s="2">
        <v>6.875</v>
      </c>
      <c r="E2654" s="1">
        <v>242</v>
      </c>
      <c r="F2654" s="1">
        <v>16</v>
      </c>
      <c r="G2654" s="1">
        <v>11</v>
      </c>
      <c r="H2654" s="1">
        <v>7</v>
      </c>
      <c r="I2654" s="23">
        <f t="shared" si="284"/>
        <v>35.200000000000003</v>
      </c>
      <c r="J2654" s="23">
        <f t="shared" si="285"/>
        <v>15.125</v>
      </c>
      <c r="K2654" s="23">
        <f t="shared" si="286"/>
        <v>47.058823529411761</v>
      </c>
      <c r="L2654" s="23">
        <f t="shared" si="287"/>
        <v>32.352941176470587</v>
      </c>
      <c r="M2654" s="23">
        <f t="shared" si="288"/>
        <v>20.588235294117645</v>
      </c>
      <c r="N2654" s="23">
        <f t="shared" si="289"/>
        <v>0.4296875</v>
      </c>
      <c r="O2654" s="23">
        <f t="shared" si="283"/>
        <v>7.117647058823529</v>
      </c>
      <c r="S2654" s="6"/>
      <c r="T2654" s="6"/>
      <c r="U2654" s="6"/>
    </row>
    <row r="2655" spans="1:21" x14ac:dyDescent="0.25">
      <c r="A2655" s="6" t="s">
        <v>14960</v>
      </c>
      <c r="B2655" s="117" t="s">
        <v>7555</v>
      </c>
      <c r="C2655" s="1" t="s">
        <v>849</v>
      </c>
      <c r="D2655" s="2">
        <v>18.25</v>
      </c>
      <c r="E2655" s="1">
        <v>471</v>
      </c>
      <c r="F2655" s="1">
        <v>34</v>
      </c>
      <c r="G2655" s="1">
        <v>11</v>
      </c>
      <c r="H2655" s="1">
        <v>1</v>
      </c>
      <c r="I2655" s="23">
        <f t="shared" si="284"/>
        <v>25.80821917808219</v>
      </c>
      <c r="J2655" s="23">
        <f t="shared" si="285"/>
        <v>13.852941176470589</v>
      </c>
      <c r="K2655" s="23">
        <f t="shared" si="286"/>
        <v>73.91304347826086</v>
      </c>
      <c r="L2655" s="23">
        <f t="shared" si="287"/>
        <v>23.913043478260871</v>
      </c>
      <c r="M2655" s="23">
        <f t="shared" si="288"/>
        <v>2.1739130434782608</v>
      </c>
      <c r="N2655" s="23">
        <f t="shared" si="289"/>
        <v>0.53676470588235292</v>
      </c>
      <c r="O2655" s="23">
        <f t="shared" si="283"/>
        <v>10.239130434782609</v>
      </c>
      <c r="S2655" s="50" t="s">
        <v>14334</v>
      </c>
      <c r="T2655" s="6"/>
      <c r="U2655" s="6"/>
    </row>
    <row r="2656" spans="1:21" x14ac:dyDescent="0.25">
      <c r="A2656" s="6" t="s">
        <v>14960</v>
      </c>
      <c r="B2656" s="249" t="s">
        <v>7617</v>
      </c>
      <c r="C2656" s="1" t="s">
        <v>915</v>
      </c>
      <c r="D2656" s="2">
        <v>11.375</v>
      </c>
      <c r="E2656" s="1">
        <v>315</v>
      </c>
      <c r="F2656" s="1">
        <v>49</v>
      </c>
      <c r="G2656" s="1">
        <v>4</v>
      </c>
      <c r="H2656" s="1">
        <v>2</v>
      </c>
      <c r="I2656" s="23">
        <f t="shared" si="284"/>
        <v>27.692307692307693</v>
      </c>
      <c r="J2656" s="23">
        <f t="shared" si="285"/>
        <v>6.4285714285714288</v>
      </c>
      <c r="K2656" s="23">
        <f t="shared" si="286"/>
        <v>89.090909090909093</v>
      </c>
      <c r="L2656" s="23">
        <f t="shared" si="287"/>
        <v>7.2727272727272725</v>
      </c>
      <c r="M2656" s="23">
        <f t="shared" si="288"/>
        <v>3.6363636363636362</v>
      </c>
      <c r="N2656" s="23">
        <f t="shared" si="289"/>
        <v>0.23214285714285715</v>
      </c>
      <c r="O2656" s="23">
        <f t="shared" si="283"/>
        <v>5.7272727272727275</v>
      </c>
      <c r="S2656" s="6"/>
      <c r="T2656" s="6"/>
      <c r="U2656" s="6"/>
    </row>
    <row r="2657" spans="1:21" x14ac:dyDescent="0.25">
      <c r="A2657" s="6" t="s">
        <v>14960</v>
      </c>
      <c r="B2657" s="249" t="s">
        <v>7569</v>
      </c>
      <c r="C2657" s="1" t="s">
        <v>865</v>
      </c>
      <c r="D2657" s="2">
        <v>22.375</v>
      </c>
      <c r="E2657" s="1">
        <v>660</v>
      </c>
      <c r="F2657" s="1">
        <v>57</v>
      </c>
      <c r="G2657" s="1">
        <v>7</v>
      </c>
      <c r="H2657" s="1">
        <v>1</v>
      </c>
      <c r="I2657" s="23">
        <f t="shared" si="284"/>
        <v>29.497206703910614</v>
      </c>
      <c r="J2657" s="23">
        <f t="shared" si="285"/>
        <v>11.578947368421053</v>
      </c>
      <c r="K2657" s="23">
        <f t="shared" si="286"/>
        <v>87.692307692307693</v>
      </c>
      <c r="L2657" s="23">
        <f t="shared" si="287"/>
        <v>10.76923076923077</v>
      </c>
      <c r="M2657" s="23">
        <f t="shared" si="288"/>
        <v>1.5384615384615385</v>
      </c>
      <c r="N2657" s="23">
        <f t="shared" si="289"/>
        <v>0.39254385964912281</v>
      </c>
      <c r="O2657" s="23">
        <f t="shared" si="283"/>
        <v>10.153846153846153</v>
      </c>
      <c r="S2657" s="6"/>
      <c r="T2657" s="6"/>
      <c r="U2657" s="6"/>
    </row>
    <row r="2658" spans="1:21" x14ac:dyDescent="0.25">
      <c r="A2658" s="6" t="s">
        <v>14960</v>
      </c>
      <c r="B2658" s="117" t="s">
        <v>7584</v>
      </c>
      <c r="C2658" s="1" t="s">
        <v>882</v>
      </c>
      <c r="D2658" s="2">
        <v>11.75</v>
      </c>
      <c r="E2658" s="1">
        <v>342</v>
      </c>
      <c r="F2658" s="1">
        <v>22</v>
      </c>
      <c r="G2658" s="1">
        <v>3</v>
      </c>
      <c r="H2658" s="1">
        <v>2</v>
      </c>
      <c r="I2658" s="23">
        <f t="shared" si="284"/>
        <v>29.106382978723403</v>
      </c>
      <c r="J2658" s="23">
        <f t="shared" si="285"/>
        <v>15.545454545454545</v>
      </c>
      <c r="K2658" s="23">
        <f t="shared" si="286"/>
        <v>81.481481481481481</v>
      </c>
      <c r="L2658" s="23">
        <f t="shared" si="287"/>
        <v>11.111111111111111</v>
      </c>
      <c r="M2658" s="23">
        <f t="shared" si="288"/>
        <v>7.4074074074074066</v>
      </c>
      <c r="N2658" s="23">
        <f t="shared" si="289"/>
        <v>0.53409090909090906</v>
      </c>
      <c r="O2658" s="23">
        <f t="shared" si="283"/>
        <v>12.666666666666666</v>
      </c>
      <c r="S2658" s="6"/>
      <c r="T2658" s="6"/>
      <c r="U2658" s="6"/>
    </row>
    <row r="2659" spans="1:21" x14ac:dyDescent="0.25">
      <c r="A2659" s="6" t="s">
        <v>14960</v>
      </c>
      <c r="B2659" s="117" t="s">
        <v>7577</v>
      </c>
      <c r="C2659" s="1" t="s">
        <v>875</v>
      </c>
      <c r="D2659" s="2">
        <v>55.375</v>
      </c>
      <c r="E2659" s="1">
        <v>1414</v>
      </c>
      <c r="F2659" s="1">
        <v>85</v>
      </c>
      <c r="G2659" s="1">
        <v>3</v>
      </c>
      <c r="H2659" s="1">
        <v>0</v>
      </c>
      <c r="I2659" s="23">
        <f t="shared" si="284"/>
        <v>25.534988713318285</v>
      </c>
      <c r="J2659" s="23">
        <f t="shared" si="285"/>
        <v>16.63529411764706</v>
      </c>
      <c r="K2659" s="23">
        <f t="shared" si="286"/>
        <v>96.590909090909093</v>
      </c>
      <c r="L2659" s="23">
        <f t="shared" si="287"/>
        <v>3.4090909090909087</v>
      </c>
      <c r="M2659" s="23">
        <f t="shared" si="288"/>
        <v>0</v>
      </c>
      <c r="N2659" s="23">
        <f t="shared" si="289"/>
        <v>0.65147058823529413</v>
      </c>
      <c r="O2659" s="23">
        <f t="shared" si="283"/>
        <v>16.068181818181817</v>
      </c>
      <c r="S2659" s="6"/>
      <c r="T2659" s="6"/>
      <c r="U2659" s="6"/>
    </row>
    <row r="2660" spans="1:21" x14ac:dyDescent="0.25">
      <c r="A2660" s="6" t="s">
        <v>14960</v>
      </c>
      <c r="B2660" s="249" t="s">
        <v>7621</v>
      </c>
      <c r="C2660" s="1" t="s">
        <v>919</v>
      </c>
      <c r="D2660" s="2">
        <v>9.875</v>
      </c>
      <c r="E2660" s="1">
        <v>311</v>
      </c>
      <c r="F2660" s="1">
        <v>39</v>
      </c>
      <c r="G2660" s="1">
        <v>7</v>
      </c>
      <c r="H2660" s="1">
        <v>4</v>
      </c>
      <c r="I2660" s="23">
        <f t="shared" si="284"/>
        <v>31.49367088607595</v>
      </c>
      <c r="J2660" s="23">
        <f t="shared" si="285"/>
        <v>7.9743589743589745</v>
      </c>
      <c r="K2660" s="23">
        <f t="shared" si="286"/>
        <v>78</v>
      </c>
      <c r="L2660" s="23">
        <f t="shared" si="287"/>
        <v>14.000000000000002</v>
      </c>
      <c r="M2660" s="23">
        <f t="shared" si="288"/>
        <v>8</v>
      </c>
      <c r="N2660" s="23">
        <f t="shared" si="289"/>
        <v>0.25320512820512819</v>
      </c>
      <c r="O2660" s="23">
        <f t="shared" si="283"/>
        <v>6.22</v>
      </c>
      <c r="S2660" s="6"/>
      <c r="T2660" s="6"/>
      <c r="U2660" s="6"/>
    </row>
    <row r="2661" spans="1:21" x14ac:dyDescent="0.25">
      <c r="A2661" s="6" t="s">
        <v>14960</v>
      </c>
      <c r="B2661" s="249" t="s">
        <v>7642</v>
      </c>
      <c r="C2661" s="1" t="s">
        <v>934</v>
      </c>
      <c r="D2661" s="2">
        <v>21.125</v>
      </c>
      <c r="E2661" s="1">
        <v>565</v>
      </c>
      <c r="F2661" s="1">
        <v>39</v>
      </c>
      <c r="G2661" s="1">
        <v>15</v>
      </c>
      <c r="H2661" s="1">
        <v>7</v>
      </c>
      <c r="I2661" s="23">
        <f t="shared" si="284"/>
        <v>26.745562130177515</v>
      </c>
      <c r="J2661" s="23">
        <f t="shared" si="285"/>
        <v>14.487179487179487</v>
      </c>
      <c r="K2661" s="23">
        <f t="shared" si="286"/>
        <v>63.934426229508205</v>
      </c>
      <c r="L2661" s="23">
        <f t="shared" si="287"/>
        <v>24.590163934426229</v>
      </c>
      <c r="M2661" s="23">
        <f t="shared" si="288"/>
        <v>11.475409836065573</v>
      </c>
      <c r="N2661" s="23">
        <f t="shared" si="289"/>
        <v>0.54166666666666663</v>
      </c>
      <c r="O2661" s="23">
        <f t="shared" si="283"/>
        <v>9.2622950819672134</v>
      </c>
      <c r="S2661" s="6"/>
      <c r="T2661" s="6"/>
      <c r="U2661" s="6"/>
    </row>
    <row r="2662" spans="1:21" x14ac:dyDescent="0.25">
      <c r="A2662" s="6" t="s">
        <v>14960</v>
      </c>
      <c r="B2662" s="117" t="s">
        <v>7589</v>
      </c>
      <c r="C2662" s="1" t="s">
        <v>889</v>
      </c>
      <c r="D2662" s="2">
        <v>25.5</v>
      </c>
      <c r="E2662" s="1">
        <v>660</v>
      </c>
      <c r="F2662" s="1">
        <v>49</v>
      </c>
      <c r="G2662" s="1">
        <v>11</v>
      </c>
      <c r="H2662" s="1">
        <v>8</v>
      </c>
      <c r="I2662" s="23">
        <f t="shared" si="284"/>
        <v>25.882352941176471</v>
      </c>
      <c r="J2662" s="23">
        <f t="shared" si="285"/>
        <v>13.469387755102041</v>
      </c>
      <c r="K2662" s="23">
        <f t="shared" si="286"/>
        <v>72.058823529411768</v>
      </c>
      <c r="L2662" s="23">
        <f t="shared" si="287"/>
        <v>16.176470588235293</v>
      </c>
      <c r="M2662" s="23">
        <f t="shared" si="288"/>
        <v>11.76470588235294</v>
      </c>
      <c r="N2662" s="23">
        <f t="shared" si="289"/>
        <v>0.52040816326530615</v>
      </c>
      <c r="O2662" s="23">
        <f t="shared" si="283"/>
        <v>9.7058823529411757</v>
      </c>
      <c r="S2662" s="6"/>
      <c r="T2662" s="6"/>
      <c r="U2662" s="6"/>
    </row>
    <row r="2663" spans="1:21" x14ac:dyDescent="0.25">
      <c r="A2663" s="6" t="s">
        <v>14960</v>
      </c>
      <c r="B2663" s="7" t="s">
        <v>14309</v>
      </c>
      <c r="C2663" s="1" t="s">
        <v>867</v>
      </c>
      <c r="D2663" s="2">
        <v>13</v>
      </c>
      <c r="E2663" s="1">
        <v>374</v>
      </c>
      <c r="F2663" s="1">
        <v>26</v>
      </c>
      <c r="G2663" s="1">
        <v>10</v>
      </c>
      <c r="H2663" s="1">
        <v>3</v>
      </c>
      <c r="I2663" s="23">
        <f t="shared" si="284"/>
        <v>28.76923076923077</v>
      </c>
      <c r="J2663" s="23">
        <f t="shared" si="285"/>
        <v>14.384615384615385</v>
      </c>
      <c r="K2663" s="23">
        <f t="shared" si="286"/>
        <v>66.666666666666657</v>
      </c>
      <c r="L2663" s="23">
        <f t="shared" si="287"/>
        <v>25.641025641025639</v>
      </c>
      <c r="M2663" s="23">
        <f t="shared" si="288"/>
        <v>7.6923076923076925</v>
      </c>
      <c r="N2663" s="23">
        <f t="shared" si="289"/>
        <v>0.5</v>
      </c>
      <c r="O2663" s="23">
        <f t="shared" si="283"/>
        <v>9.5897435897435894</v>
      </c>
      <c r="S2663" s="6"/>
      <c r="T2663" s="6"/>
      <c r="U2663" s="6"/>
    </row>
    <row r="2664" spans="1:21" x14ac:dyDescent="0.25">
      <c r="A2664" s="6" t="s">
        <v>14960</v>
      </c>
      <c r="B2664" s="117" t="s">
        <v>7627</v>
      </c>
      <c r="C2664" s="1" t="s">
        <v>921</v>
      </c>
      <c r="D2664" s="2">
        <v>12.375</v>
      </c>
      <c r="E2664" s="1">
        <v>378</v>
      </c>
      <c r="F2664" s="1">
        <v>30</v>
      </c>
      <c r="G2664" s="1">
        <v>6</v>
      </c>
      <c r="H2664" s="1">
        <v>10</v>
      </c>
      <c r="I2664" s="23">
        <f t="shared" si="284"/>
        <v>30.545454545454547</v>
      </c>
      <c r="J2664" s="23">
        <f t="shared" si="285"/>
        <v>12.6</v>
      </c>
      <c r="K2664" s="23">
        <f t="shared" si="286"/>
        <v>65.217391304347828</v>
      </c>
      <c r="L2664" s="23">
        <f t="shared" si="287"/>
        <v>13.043478260869565</v>
      </c>
      <c r="M2664" s="23">
        <f t="shared" si="288"/>
        <v>21.739130434782609</v>
      </c>
      <c r="N2664" s="23">
        <f t="shared" si="289"/>
        <v>0.41249999999999998</v>
      </c>
      <c r="O2664" s="23">
        <f t="shared" si="283"/>
        <v>8.2173913043478262</v>
      </c>
      <c r="S2664" s="6"/>
      <c r="T2664" s="6"/>
      <c r="U2664" s="6"/>
    </row>
    <row r="2665" spans="1:21" x14ac:dyDescent="0.25">
      <c r="A2665" s="6" t="s">
        <v>14960</v>
      </c>
      <c r="B2665" s="117" t="s">
        <v>7628</v>
      </c>
      <c r="C2665" s="1" t="s">
        <v>922</v>
      </c>
      <c r="D2665" s="2">
        <v>2.375</v>
      </c>
      <c r="E2665" s="1">
        <v>71</v>
      </c>
      <c r="F2665" s="1">
        <v>9</v>
      </c>
      <c r="G2665" s="1">
        <v>7</v>
      </c>
      <c r="H2665" s="1">
        <v>2</v>
      </c>
      <c r="I2665" s="23">
        <f t="shared" si="284"/>
        <v>29.894736842105264</v>
      </c>
      <c r="J2665" s="23">
        <f t="shared" si="285"/>
        <v>7.8888888888888893</v>
      </c>
      <c r="K2665" s="23">
        <f t="shared" si="286"/>
        <v>50</v>
      </c>
      <c r="L2665" s="23">
        <f t="shared" si="287"/>
        <v>38.888888888888893</v>
      </c>
      <c r="M2665" s="23">
        <f t="shared" si="288"/>
        <v>11.111111111111111</v>
      </c>
      <c r="N2665" s="23">
        <f t="shared" si="289"/>
        <v>0.2638888888888889</v>
      </c>
      <c r="O2665" s="23">
        <f t="shared" si="283"/>
        <v>3.9444444444444446</v>
      </c>
      <c r="S2665" s="7" t="s">
        <v>14335</v>
      </c>
      <c r="T2665" s="6"/>
      <c r="U2665" s="6"/>
    </row>
    <row r="2666" spans="1:21" x14ac:dyDescent="0.25">
      <c r="A2666" s="6" t="s">
        <v>14960</v>
      </c>
      <c r="B2666" s="249" t="s">
        <v>7565</v>
      </c>
      <c r="C2666" s="1" t="s">
        <v>861</v>
      </c>
      <c r="D2666" s="2">
        <v>2.125</v>
      </c>
      <c r="E2666" s="1">
        <v>69</v>
      </c>
      <c r="F2666" s="1">
        <v>9</v>
      </c>
      <c r="G2666" s="1">
        <v>6</v>
      </c>
      <c r="H2666" s="1">
        <v>0</v>
      </c>
      <c r="I2666" s="23">
        <f t="shared" si="284"/>
        <v>32.470588235294116</v>
      </c>
      <c r="J2666" s="23">
        <f t="shared" si="285"/>
        <v>7.666666666666667</v>
      </c>
      <c r="K2666" s="23">
        <f t="shared" si="286"/>
        <v>60</v>
      </c>
      <c r="L2666" s="23">
        <f t="shared" si="287"/>
        <v>40</v>
      </c>
      <c r="M2666" s="23">
        <f t="shared" si="288"/>
        <v>0</v>
      </c>
      <c r="N2666" s="23">
        <f t="shared" si="289"/>
        <v>0.2361111111111111</v>
      </c>
      <c r="O2666" s="23">
        <f t="shared" si="283"/>
        <v>4.5999999999999996</v>
      </c>
      <c r="S2666" s="6"/>
      <c r="T2666" s="6"/>
      <c r="U2666" s="6"/>
    </row>
    <row r="2667" spans="1:21" x14ac:dyDescent="0.25">
      <c r="A2667" s="6" t="s">
        <v>14960</v>
      </c>
      <c r="B2667" s="249" t="s">
        <v>7660</v>
      </c>
      <c r="C2667" s="1" t="s">
        <v>955</v>
      </c>
      <c r="D2667" s="2">
        <v>10</v>
      </c>
      <c r="E2667" s="1">
        <v>291</v>
      </c>
      <c r="F2667" s="1">
        <v>18</v>
      </c>
      <c r="G2667" s="1">
        <v>3</v>
      </c>
      <c r="H2667" s="1">
        <v>5</v>
      </c>
      <c r="I2667" s="23">
        <f t="shared" si="284"/>
        <v>29.1</v>
      </c>
      <c r="J2667" s="23">
        <f t="shared" si="285"/>
        <v>16.166666666666668</v>
      </c>
      <c r="K2667" s="23">
        <f t="shared" si="286"/>
        <v>69.230769230769226</v>
      </c>
      <c r="L2667" s="23">
        <f t="shared" si="287"/>
        <v>11.538461538461538</v>
      </c>
      <c r="M2667" s="23">
        <f t="shared" si="288"/>
        <v>19.230769230769234</v>
      </c>
      <c r="N2667" s="23">
        <f t="shared" si="289"/>
        <v>0.55555555555555558</v>
      </c>
      <c r="O2667" s="23">
        <f t="shared" si="283"/>
        <v>11.192307692307692</v>
      </c>
      <c r="S2667" s="50" t="s">
        <v>14336</v>
      </c>
      <c r="T2667" s="6"/>
      <c r="U2667" s="6"/>
    </row>
    <row r="2668" spans="1:21" x14ac:dyDescent="0.25">
      <c r="A2668" s="6" t="s">
        <v>14960</v>
      </c>
      <c r="B2668" s="117" t="s">
        <v>7632</v>
      </c>
      <c r="C2668" s="1" t="s">
        <v>924</v>
      </c>
      <c r="D2668" s="2">
        <v>3.125</v>
      </c>
      <c r="E2668" s="1">
        <v>93</v>
      </c>
      <c r="F2668" s="1">
        <v>14</v>
      </c>
      <c r="G2668" s="1">
        <v>3</v>
      </c>
      <c r="H2668" s="1">
        <v>0</v>
      </c>
      <c r="I2668" s="23">
        <f t="shared" si="284"/>
        <v>29.76</v>
      </c>
      <c r="J2668" s="23">
        <f t="shared" si="285"/>
        <v>6.6428571428571432</v>
      </c>
      <c r="K2668" s="23">
        <f t="shared" si="286"/>
        <v>82.35294117647058</v>
      </c>
      <c r="L2668" s="23">
        <f t="shared" si="287"/>
        <v>17.647058823529413</v>
      </c>
      <c r="M2668" s="23">
        <f t="shared" si="288"/>
        <v>0</v>
      </c>
      <c r="N2668" s="23">
        <f t="shared" si="289"/>
        <v>0.22321428571428573</v>
      </c>
      <c r="O2668" s="23">
        <f t="shared" si="283"/>
        <v>5.4705882352941178</v>
      </c>
      <c r="S2668" s="6"/>
      <c r="T2668" s="6"/>
      <c r="U2668" s="6"/>
    </row>
    <row r="2669" spans="1:21" x14ac:dyDescent="0.25">
      <c r="A2669" s="6" t="s">
        <v>14960</v>
      </c>
      <c r="B2669" s="117" t="s">
        <v>7640</v>
      </c>
      <c r="C2669" s="1" t="s">
        <v>931</v>
      </c>
      <c r="D2669" s="2">
        <v>23.25</v>
      </c>
      <c r="E2669" s="1">
        <v>550</v>
      </c>
      <c r="F2669" s="1">
        <v>44</v>
      </c>
      <c r="G2669" s="1">
        <v>13</v>
      </c>
      <c r="H2669" s="1">
        <v>12</v>
      </c>
      <c r="I2669" s="23">
        <f t="shared" si="284"/>
        <v>23.655913978494624</v>
      </c>
      <c r="J2669" s="23">
        <f t="shared" si="285"/>
        <v>12.5</v>
      </c>
      <c r="K2669" s="23">
        <f t="shared" si="286"/>
        <v>63.768115942028977</v>
      </c>
      <c r="L2669" s="23">
        <f t="shared" si="287"/>
        <v>18.840579710144929</v>
      </c>
      <c r="M2669" s="23">
        <f t="shared" si="288"/>
        <v>17.391304347826086</v>
      </c>
      <c r="N2669" s="23">
        <f t="shared" si="289"/>
        <v>0.52840909090909094</v>
      </c>
      <c r="O2669" s="23">
        <f t="shared" si="283"/>
        <v>7.9710144927536231</v>
      </c>
      <c r="S2669" s="6" t="s">
        <v>14337</v>
      </c>
      <c r="T2669" s="6"/>
      <c r="U2669" s="6"/>
    </row>
    <row r="2670" spans="1:21" x14ac:dyDescent="0.25">
      <c r="A2670" s="6" t="s">
        <v>14960</v>
      </c>
      <c r="B2670" s="117" t="s">
        <v>7641</v>
      </c>
      <c r="C2670" s="1" t="s">
        <v>933</v>
      </c>
      <c r="D2670" s="2">
        <v>9</v>
      </c>
      <c r="E2670" s="1">
        <v>254</v>
      </c>
      <c r="F2670" s="1">
        <v>19</v>
      </c>
      <c r="G2670" s="1">
        <v>10</v>
      </c>
      <c r="H2670" s="1">
        <v>2</v>
      </c>
      <c r="I2670" s="23">
        <f t="shared" si="284"/>
        <v>28.222222222222221</v>
      </c>
      <c r="J2670" s="23">
        <f t="shared" si="285"/>
        <v>13.368421052631579</v>
      </c>
      <c r="K2670" s="23">
        <f t="shared" si="286"/>
        <v>61.29032258064516</v>
      </c>
      <c r="L2670" s="23">
        <f t="shared" si="287"/>
        <v>32.258064516129032</v>
      </c>
      <c r="M2670" s="23">
        <f t="shared" si="288"/>
        <v>6.4516129032258061</v>
      </c>
      <c r="N2670" s="23">
        <f t="shared" si="289"/>
        <v>0.47368421052631576</v>
      </c>
      <c r="O2670" s="23">
        <f t="shared" si="283"/>
        <v>8.193548387096774</v>
      </c>
      <c r="S2670" s="6"/>
      <c r="T2670" s="6"/>
      <c r="U2670" s="6"/>
    </row>
    <row r="2671" spans="1:21" x14ac:dyDescent="0.25">
      <c r="A2671" s="6" t="s">
        <v>14960</v>
      </c>
      <c r="B2671" s="249" t="s">
        <v>7646</v>
      </c>
      <c r="C2671" s="1" t="s">
        <v>937</v>
      </c>
      <c r="D2671" s="2">
        <v>8.25</v>
      </c>
      <c r="E2671" s="1">
        <v>241</v>
      </c>
      <c r="F2671" s="1">
        <v>18</v>
      </c>
      <c r="G2671" s="1">
        <v>7</v>
      </c>
      <c r="H2671" s="1">
        <v>0</v>
      </c>
      <c r="I2671" s="23">
        <f t="shared" si="284"/>
        <v>29.212121212121211</v>
      </c>
      <c r="J2671" s="23">
        <f t="shared" si="285"/>
        <v>13.388888888888889</v>
      </c>
      <c r="K2671" s="23">
        <f t="shared" si="286"/>
        <v>72</v>
      </c>
      <c r="L2671" s="23">
        <f t="shared" si="287"/>
        <v>28.000000000000004</v>
      </c>
      <c r="M2671" s="23">
        <f t="shared" si="288"/>
        <v>0</v>
      </c>
      <c r="N2671" s="23">
        <f t="shared" si="289"/>
        <v>0.45833333333333331</v>
      </c>
      <c r="O2671" s="23">
        <f t="shared" si="283"/>
        <v>9.64</v>
      </c>
      <c r="S2671" s="6"/>
      <c r="T2671" s="6"/>
      <c r="U2671" s="6"/>
    </row>
    <row r="2672" spans="1:21" x14ac:dyDescent="0.25">
      <c r="A2672" s="6" t="s">
        <v>14960</v>
      </c>
      <c r="B2672" s="90" t="s">
        <v>7605</v>
      </c>
      <c r="C2672" s="1" t="s">
        <v>905</v>
      </c>
      <c r="D2672" s="2">
        <v>2.375</v>
      </c>
      <c r="E2672" s="1">
        <v>87</v>
      </c>
      <c r="F2672" s="1">
        <v>13</v>
      </c>
      <c r="G2672" s="1">
        <v>6</v>
      </c>
      <c r="H2672" s="1">
        <v>0</v>
      </c>
      <c r="I2672" s="23">
        <f t="shared" si="284"/>
        <v>36.631578947368418</v>
      </c>
      <c r="J2672" s="23">
        <f t="shared" si="285"/>
        <v>6.6923076923076925</v>
      </c>
      <c r="K2672" s="23">
        <f t="shared" si="286"/>
        <v>68.421052631578945</v>
      </c>
      <c r="L2672" s="23">
        <f t="shared" si="287"/>
        <v>31.578947368421051</v>
      </c>
      <c r="M2672" s="23">
        <f t="shared" si="288"/>
        <v>0</v>
      </c>
      <c r="N2672" s="23">
        <f t="shared" si="289"/>
        <v>0.18269230769230768</v>
      </c>
      <c r="O2672" s="23">
        <f t="shared" si="283"/>
        <v>4.5789473684210522</v>
      </c>
      <c r="S2672" s="6"/>
      <c r="T2672" s="6"/>
      <c r="U2672" s="6"/>
    </row>
    <row r="2673" spans="1:21" x14ac:dyDescent="0.25">
      <c r="A2673" s="6" t="s">
        <v>14960</v>
      </c>
      <c r="B2673" s="118" t="s">
        <v>7651</v>
      </c>
      <c r="C2673" s="1" t="s">
        <v>945</v>
      </c>
      <c r="D2673" s="2">
        <v>10.75</v>
      </c>
      <c r="E2673" s="1">
        <v>321</v>
      </c>
      <c r="F2673" s="1">
        <v>39</v>
      </c>
      <c r="G2673" s="1">
        <v>29</v>
      </c>
      <c r="H2673" s="1">
        <v>5</v>
      </c>
      <c r="I2673" s="23">
        <f t="shared" si="284"/>
        <v>29.86046511627907</v>
      </c>
      <c r="J2673" s="23">
        <f t="shared" si="285"/>
        <v>8.2307692307692299</v>
      </c>
      <c r="K2673" s="23">
        <f t="shared" si="286"/>
        <v>53.424657534246577</v>
      </c>
      <c r="L2673" s="23">
        <f t="shared" si="287"/>
        <v>39.726027397260275</v>
      </c>
      <c r="M2673" s="23">
        <f t="shared" si="288"/>
        <v>6.8493150684931505</v>
      </c>
      <c r="N2673" s="23">
        <f t="shared" si="289"/>
        <v>0.27564102564102566</v>
      </c>
      <c r="O2673" s="23">
        <f t="shared" si="283"/>
        <v>4.397260273972603</v>
      </c>
      <c r="S2673" s="6"/>
      <c r="T2673" s="6"/>
      <c r="U2673" s="6"/>
    </row>
    <row r="2674" spans="1:21" x14ac:dyDescent="0.25">
      <c r="A2674" s="6" t="s">
        <v>14960</v>
      </c>
      <c r="B2674" s="173" t="s">
        <v>14357</v>
      </c>
      <c r="C2674" s="1" t="s">
        <v>951</v>
      </c>
      <c r="D2674" s="2">
        <v>3.25</v>
      </c>
      <c r="E2674" s="1">
        <v>140</v>
      </c>
      <c r="F2674" s="1">
        <v>17</v>
      </c>
      <c r="G2674" s="1">
        <v>31</v>
      </c>
      <c r="H2674" s="1">
        <v>13</v>
      </c>
      <c r="I2674" s="23">
        <f t="shared" si="284"/>
        <v>43.07692307692308</v>
      </c>
      <c r="J2674" s="23">
        <f t="shared" si="285"/>
        <v>8.235294117647058</v>
      </c>
      <c r="K2674" s="23">
        <f t="shared" si="286"/>
        <v>27.868852459016392</v>
      </c>
      <c r="L2674" s="23">
        <f t="shared" si="287"/>
        <v>50.819672131147541</v>
      </c>
      <c r="M2674" s="23">
        <f t="shared" si="288"/>
        <v>21.311475409836063</v>
      </c>
      <c r="N2674" s="23">
        <f t="shared" si="289"/>
        <v>0.19117647058823528</v>
      </c>
      <c r="O2674" s="23">
        <f t="shared" si="283"/>
        <v>2.2950819672131146</v>
      </c>
      <c r="S2674" s="6"/>
      <c r="T2674" s="6"/>
      <c r="U2674" s="6"/>
    </row>
    <row r="2675" spans="1:21" x14ac:dyDescent="0.25">
      <c r="A2675" s="6" t="s">
        <v>14960</v>
      </c>
      <c r="B2675" s="118" t="s">
        <v>7661</v>
      </c>
      <c r="C2675" s="1" t="s">
        <v>956</v>
      </c>
      <c r="D2675" s="2">
        <v>28.75</v>
      </c>
      <c r="E2675" s="1">
        <v>725</v>
      </c>
      <c r="F2675" s="1">
        <v>64</v>
      </c>
      <c r="G2675" s="1">
        <v>37</v>
      </c>
      <c r="H2675" s="1">
        <v>14</v>
      </c>
      <c r="I2675" s="23">
        <f t="shared" si="284"/>
        <v>25.217391304347824</v>
      </c>
      <c r="J2675" s="23">
        <f t="shared" si="285"/>
        <v>11.328125</v>
      </c>
      <c r="K2675" s="23">
        <f t="shared" si="286"/>
        <v>55.652173913043477</v>
      </c>
      <c r="L2675" s="23">
        <f t="shared" si="287"/>
        <v>32.173913043478258</v>
      </c>
      <c r="M2675" s="23">
        <f t="shared" si="288"/>
        <v>12.173913043478262</v>
      </c>
      <c r="N2675" s="23">
        <f t="shared" si="289"/>
        <v>0.44921875</v>
      </c>
      <c r="O2675" s="23">
        <f t="shared" si="283"/>
        <v>6.3043478260869561</v>
      </c>
      <c r="S2675" s="6"/>
      <c r="T2675" s="6"/>
      <c r="U2675" s="6"/>
    </row>
    <row r="2676" spans="1:21" x14ac:dyDescent="0.25">
      <c r="A2676" s="6" t="s">
        <v>14960</v>
      </c>
      <c r="B2676" s="117" t="s">
        <v>7488</v>
      </c>
      <c r="C2676" s="1" t="s">
        <v>780</v>
      </c>
      <c r="D2676" s="2">
        <v>2.25</v>
      </c>
      <c r="E2676" s="1">
        <v>67</v>
      </c>
      <c r="F2676" s="1">
        <v>3</v>
      </c>
      <c r="G2676" s="1">
        <v>1</v>
      </c>
      <c r="H2676" s="1">
        <v>5</v>
      </c>
      <c r="I2676" s="23">
        <f t="shared" si="284"/>
        <v>29.777777777777779</v>
      </c>
      <c r="J2676" s="23">
        <f t="shared" si="285"/>
        <v>22.333333333333332</v>
      </c>
      <c r="K2676" s="23">
        <f t="shared" si="286"/>
        <v>33.333333333333329</v>
      </c>
      <c r="L2676" s="23">
        <f t="shared" si="287"/>
        <v>11.111111111111111</v>
      </c>
      <c r="M2676" s="23">
        <f t="shared" si="288"/>
        <v>55.555555555555557</v>
      </c>
      <c r="N2676" s="23">
        <f t="shared" si="289"/>
        <v>0.75</v>
      </c>
      <c r="O2676" s="23">
        <f t="shared" si="283"/>
        <v>7.4444444444444446</v>
      </c>
      <c r="S2676" s="6"/>
      <c r="T2676" s="6"/>
      <c r="U2676" s="6"/>
    </row>
    <row r="2677" spans="1:21" x14ac:dyDescent="0.25">
      <c r="A2677" s="6" t="s">
        <v>14960</v>
      </c>
      <c r="B2677" s="117" t="s">
        <v>7597</v>
      </c>
      <c r="C2677" s="1" t="s">
        <v>896</v>
      </c>
      <c r="D2677" s="2">
        <v>18.5</v>
      </c>
      <c r="E2677" s="1">
        <v>504</v>
      </c>
      <c r="F2677" s="1">
        <v>33</v>
      </c>
      <c r="G2677" s="1">
        <v>9</v>
      </c>
      <c r="H2677" s="1">
        <v>0</v>
      </c>
      <c r="I2677" s="23">
        <f t="shared" si="284"/>
        <v>27.243243243243242</v>
      </c>
      <c r="J2677" s="23">
        <f t="shared" si="285"/>
        <v>15.272727272727273</v>
      </c>
      <c r="K2677" s="23">
        <f t="shared" si="286"/>
        <v>78.571428571428569</v>
      </c>
      <c r="L2677" s="23">
        <f t="shared" si="287"/>
        <v>21.428571428571427</v>
      </c>
      <c r="M2677" s="23">
        <f t="shared" si="288"/>
        <v>0</v>
      </c>
      <c r="N2677" s="23">
        <f t="shared" si="289"/>
        <v>0.56060606060606055</v>
      </c>
      <c r="O2677" s="23">
        <f t="shared" si="283"/>
        <v>12</v>
      </c>
      <c r="S2677" s="6" t="s">
        <v>14338</v>
      </c>
      <c r="T2677" s="6"/>
      <c r="U2677" s="6"/>
    </row>
    <row r="2678" spans="1:21" x14ac:dyDescent="0.25">
      <c r="A2678" s="6" t="s">
        <v>14960</v>
      </c>
      <c r="B2678" s="117" t="s">
        <v>7494</v>
      </c>
      <c r="C2678" s="1" t="s">
        <v>787</v>
      </c>
      <c r="D2678" s="2">
        <v>13.875</v>
      </c>
      <c r="E2678" s="1">
        <v>402</v>
      </c>
      <c r="F2678" s="1">
        <v>24</v>
      </c>
      <c r="G2678" s="1">
        <v>1</v>
      </c>
      <c r="H2678" s="1">
        <v>0</v>
      </c>
      <c r="I2678" s="23">
        <f t="shared" si="284"/>
        <v>28.972972972972972</v>
      </c>
      <c r="J2678" s="23">
        <f t="shared" si="285"/>
        <v>16.75</v>
      </c>
      <c r="K2678" s="23">
        <f t="shared" si="286"/>
        <v>96</v>
      </c>
      <c r="L2678" s="23">
        <f t="shared" si="287"/>
        <v>4</v>
      </c>
      <c r="M2678" s="23">
        <f t="shared" si="288"/>
        <v>0</v>
      </c>
      <c r="N2678" s="23">
        <f t="shared" si="289"/>
        <v>0.578125</v>
      </c>
      <c r="O2678" s="23">
        <f t="shared" si="283"/>
        <v>16.079999999999998</v>
      </c>
      <c r="S2678" s="6"/>
      <c r="T2678" s="6"/>
      <c r="U2678" s="6"/>
    </row>
    <row r="2679" spans="1:21" x14ac:dyDescent="0.25">
      <c r="A2679" s="6" t="s">
        <v>14960</v>
      </c>
      <c r="B2679" s="117" t="s">
        <v>7497</v>
      </c>
      <c r="C2679" s="1" t="s">
        <v>791</v>
      </c>
      <c r="D2679" s="2">
        <v>4.75</v>
      </c>
      <c r="E2679" s="1">
        <v>140</v>
      </c>
      <c r="F2679" s="1">
        <v>11</v>
      </c>
      <c r="G2679" s="1">
        <v>7</v>
      </c>
      <c r="H2679" s="1">
        <v>0</v>
      </c>
      <c r="I2679" s="23">
        <f t="shared" si="284"/>
        <v>29.473684210526315</v>
      </c>
      <c r="J2679" s="23">
        <f t="shared" si="285"/>
        <v>12.727272727272727</v>
      </c>
      <c r="K2679" s="23">
        <f t="shared" si="286"/>
        <v>61.111111111111114</v>
      </c>
      <c r="L2679" s="23">
        <f t="shared" si="287"/>
        <v>38.888888888888893</v>
      </c>
      <c r="M2679" s="23">
        <f t="shared" si="288"/>
        <v>0</v>
      </c>
      <c r="N2679" s="23">
        <f t="shared" si="289"/>
        <v>0.43181818181818182</v>
      </c>
      <c r="O2679" s="23">
        <f t="shared" si="283"/>
        <v>7.7777777777777777</v>
      </c>
      <c r="S2679" s="50" t="s">
        <v>14339</v>
      </c>
      <c r="T2679" s="6"/>
      <c r="U2679" s="6"/>
    </row>
    <row r="2680" spans="1:21" x14ac:dyDescent="0.25">
      <c r="A2680" s="6" t="s">
        <v>14960</v>
      </c>
      <c r="B2680" s="236"/>
      <c r="C2680" s="5" t="s">
        <v>806</v>
      </c>
      <c r="D2680" s="15">
        <v>0</v>
      </c>
      <c r="E2680" s="5">
        <v>0</v>
      </c>
      <c r="F2680" s="5">
        <v>0</v>
      </c>
      <c r="G2680" s="5">
        <v>6</v>
      </c>
      <c r="H2680" s="5">
        <v>2</v>
      </c>
      <c r="I2680" s="5" t="e">
        <f t="shared" si="284"/>
        <v>#DIV/0!</v>
      </c>
      <c r="J2680" s="5" t="e">
        <f t="shared" si="285"/>
        <v>#DIV/0!</v>
      </c>
      <c r="K2680" s="5">
        <f t="shared" si="286"/>
        <v>0</v>
      </c>
      <c r="L2680" s="5">
        <f t="shared" si="287"/>
        <v>75</v>
      </c>
      <c r="M2680" s="5">
        <f t="shared" si="288"/>
        <v>25</v>
      </c>
      <c r="N2680" s="5" t="e">
        <f t="shared" si="289"/>
        <v>#DIV/0!</v>
      </c>
      <c r="O2680" s="23">
        <f t="shared" si="283"/>
        <v>0</v>
      </c>
      <c r="P2680" s="5"/>
      <c r="S2680" s="6"/>
      <c r="T2680" s="6"/>
      <c r="U2680" s="6"/>
    </row>
    <row r="2681" spans="1:21" x14ac:dyDescent="0.25">
      <c r="A2681" s="6" t="s">
        <v>14960</v>
      </c>
      <c r="B2681" s="128"/>
      <c r="C2681" s="5" t="s">
        <v>843</v>
      </c>
      <c r="D2681" s="15">
        <v>0</v>
      </c>
      <c r="E2681" s="5">
        <v>0</v>
      </c>
      <c r="F2681" s="5">
        <v>0</v>
      </c>
      <c r="G2681" s="5">
        <v>8</v>
      </c>
      <c r="H2681" s="5">
        <v>0</v>
      </c>
      <c r="I2681" s="5" t="e">
        <f t="shared" si="284"/>
        <v>#DIV/0!</v>
      </c>
      <c r="J2681" s="5" t="e">
        <f t="shared" si="285"/>
        <v>#DIV/0!</v>
      </c>
      <c r="K2681" s="5">
        <f t="shared" si="286"/>
        <v>0</v>
      </c>
      <c r="L2681" s="5">
        <f t="shared" si="287"/>
        <v>100</v>
      </c>
      <c r="M2681" s="5">
        <f t="shared" si="288"/>
        <v>0</v>
      </c>
      <c r="N2681" s="5" t="e">
        <f t="shared" si="289"/>
        <v>#DIV/0!</v>
      </c>
      <c r="O2681" s="23">
        <f t="shared" si="283"/>
        <v>0</v>
      </c>
      <c r="P2681" s="5"/>
      <c r="S2681" s="6"/>
      <c r="T2681" s="6"/>
      <c r="U2681" s="6"/>
    </row>
    <row r="2682" spans="1:21" x14ac:dyDescent="0.25">
      <c r="A2682" s="6" t="s">
        <v>14960</v>
      </c>
      <c r="C2682" s="5" t="s">
        <v>884</v>
      </c>
      <c r="D2682" s="15">
        <v>4</v>
      </c>
      <c r="E2682" s="5">
        <v>120</v>
      </c>
      <c r="F2682" s="5">
        <v>7</v>
      </c>
      <c r="G2682" s="5">
        <v>7</v>
      </c>
      <c r="H2682" s="5">
        <v>0</v>
      </c>
      <c r="I2682" s="5">
        <f t="shared" si="284"/>
        <v>30</v>
      </c>
      <c r="J2682" s="5">
        <f t="shared" si="285"/>
        <v>17.142857142857142</v>
      </c>
      <c r="K2682" s="5">
        <f t="shared" si="286"/>
        <v>50</v>
      </c>
      <c r="L2682" s="5">
        <f t="shared" si="287"/>
        <v>50</v>
      </c>
      <c r="M2682" s="5">
        <f t="shared" si="288"/>
        <v>0</v>
      </c>
      <c r="N2682" s="5">
        <f t="shared" si="289"/>
        <v>0.5714285714285714</v>
      </c>
      <c r="O2682" s="23">
        <f t="shared" si="283"/>
        <v>8.5714285714285712</v>
      </c>
      <c r="P2682" s="5"/>
      <c r="S2682" s="6"/>
      <c r="T2682" s="6"/>
      <c r="U2682" s="6"/>
    </row>
    <row r="2683" spans="1:21" x14ac:dyDescent="0.25">
      <c r="A2683" s="6" t="s">
        <v>14960</v>
      </c>
      <c r="B2683" s="236" t="s">
        <v>7513</v>
      </c>
      <c r="C2683" s="5" t="s">
        <v>15215</v>
      </c>
      <c r="D2683" s="15">
        <f>D2680+D2681+D2682</f>
        <v>4</v>
      </c>
      <c r="E2683" s="15">
        <f>E2680+E2681+E2682</f>
        <v>120</v>
      </c>
      <c r="F2683" s="15">
        <f>F2680+F2681+F2682</f>
        <v>7</v>
      </c>
      <c r="G2683" s="15">
        <f>G2680+G2681+G2682</f>
        <v>21</v>
      </c>
      <c r="H2683" s="15">
        <f>H2680+H2681+H2682</f>
        <v>2</v>
      </c>
      <c r="I2683" s="5">
        <f>E2683/D2683</f>
        <v>30</v>
      </c>
      <c r="J2683" s="5">
        <f>E2683/F2683</f>
        <v>17.142857142857142</v>
      </c>
      <c r="K2683" s="5">
        <f>F2683/(F2683+G2683+H2683)*100</f>
        <v>23.333333333333332</v>
      </c>
      <c r="L2683" s="5">
        <f>G2683/(F2683+G2683+H2683)*100</f>
        <v>70</v>
      </c>
      <c r="M2683" s="5">
        <f>H2683/(F2683+G2683+H2683)*100</f>
        <v>6.666666666666667</v>
      </c>
      <c r="N2683" s="5">
        <f>D2683/F2683</f>
        <v>0.5714285714285714</v>
      </c>
      <c r="O2683" s="23">
        <f t="shared" si="283"/>
        <v>4</v>
      </c>
      <c r="P2683" s="5"/>
      <c r="S2683" s="6"/>
      <c r="T2683" s="6"/>
      <c r="U2683" s="6"/>
    </row>
    <row r="2684" spans="1:21" x14ac:dyDescent="0.25">
      <c r="A2684" s="6" t="s">
        <v>14960</v>
      </c>
      <c r="B2684" s="177" t="s">
        <v>14333</v>
      </c>
      <c r="C2684" s="1" t="s">
        <v>917</v>
      </c>
      <c r="D2684" s="2">
        <v>15.5</v>
      </c>
      <c r="E2684" s="1">
        <v>400</v>
      </c>
      <c r="F2684" s="1">
        <v>22</v>
      </c>
      <c r="G2684" s="1">
        <v>6</v>
      </c>
      <c r="H2684" s="1">
        <v>8</v>
      </c>
      <c r="I2684" s="23">
        <f t="shared" si="284"/>
        <v>25.806451612903224</v>
      </c>
      <c r="J2684" s="23">
        <f t="shared" si="285"/>
        <v>18.181818181818183</v>
      </c>
      <c r="K2684" s="23">
        <f t="shared" si="286"/>
        <v>61.111111111111114</v>
      </c>
      <c r="L2684" s="23">
        <f t="shared" si="287"/>
        <v>16.666666666666664</v>
      </c>
      <c r="M2684" s="23">
        <f t="shared" si="288"/>
        <v>22.222222222222221</v>
      </c>
      <c r="N2684" s="23">
        <f t="shared" si="289"/>
        <v>0.70454545454545459</v>
      </c>
      <c r="O2684" s="23">
        <f t="shared" si="283"/>
        <v>11.111111111111111</v>
      </c>
      <c r="Q2684" s="221"/>
      <c r="R2684" s="221"/>
      <c r="S2684" s="6" t="s">
        <v>13744</v>
      </c>
      <c r="T2684" s="221"/>
      <c r="U2684" s="221"/>
    </row>
    <row r="2685" spans="1:21" x14ac:dyDescent="0.25">
      <c r="A2685" s="6" t="s">
        <v>14960</v>
      </c>
      <c r="B2685" s="117" t="s">
        <v>7507</v>
      </c>
      <c r="C2685" s="1" t="s">
        <v>800</v>
      </c>
      <c r="D2685" s="2">
        <v>32.625</v>
      </c>
      <c r="E2685" s="1">
        <v>889</v>
      </c>
      <c r="F2685" s="1">
        <v>32</v>
      </c>
      <c r="G2685" s="1">
        <v>19</v>
      </c>
      <c r="H2685" s="1">
        <v>4</v>
      </c>
      <c r="I2685" s="23">
        <f t="shared" si="284"/>
        <v>27.249042145593869</v>
      </c>
      <c r="J2685" s="23">
        <f t="shared" si="285"/>
        <v>27.78125</v>
      </c>
      <c r="K2685" s="23">
        <f t="shared" si="286"/>
        <v>58.18181818181818</v>
      </c>
      <c r="L2685" s="23">
        <f t="shared" si="287"/>
        <v>34.545454545454547</v>
      </c>
      <c r="M2685" s="23">
        <f t="shared" si="288"/>
        <v>7.2727272727272725</v>
      </c>
      <c r="N2685" s="23">
        <f t="shared" si="289"/>
        <v>1.01953125</v>
      </c>
      <c r="O2685" s="23">
        <f t="shared" si="283"/>
        <v>16.163636363636364</v>
      </c>
      <c r="S2685" s="6"/>
      <c r="T2685" s="6"/>
      <c r="U2685" s="6"/>
    </row>
    <row r="2686" spans="1:21" x14ac:dyDescent="0.25">
      <c r="A2686" s="6" t="s">
        <v>14960</v>
      </c>
      <c r="B2686" s="117" t="s">
        <v>7508</v>
      </c>
      <c r="C2686" s="1" t="s">
        <v>801</v>
      </c>
      <c r="D2686" s="2">
        <v>48</v>
      </c>
      <c r="E2686" s="1">
        <v>1256</v>
      </c>
      <c r="F2686" s="1">
        <v>137</v>
      </c>
      <c r="G2686" s="1">
        <v>32</v>
      </c>
      <c r="H2686" s="1">
        <v>13</v>
      </c>
      <c r="I2686" s="23">
        <f t="shared" si="284"/>
        <v>26.166666666666668</v>
      </c>
      <c r="J2686" s="23">
        <f t="shared" si="285"/>
        <v>9.1678832116788325</v>
      </c>
      <c r="K2686" s="23">
        <f t="shared" si="286"/>
        <v>75.27472527472527</v>
      </c>
      <c r="L2686" s="23">
        <f t="shared" si="287"/>
        <v>17.582417582417584</v>
      </c>
      <c r="M2686" s="23">
        <f t="shared" si="288"/>
        <v>7.1428571428571423</v>
      </c>
      <c r="N2686" s="23">
        <f t="shared" si="289"/>
        <v>0.35036496350364965</v>
      </c>
      <c r="O2686" s="23">
        <f t="shared" si="283"/>
        <v>6.9010989010989015</v>
      </c>
      <c r="S2686" s="6"/>
      <c r="T2686" s="6"/>
      <c r="U2686" s="6"/>
    </row>
    <row r="2687" spans="1:21" x14ac:dyDescent="0.25">
      <c r="A2687" s="6" t="s">
        <v>14960</v>
      </c>
      <c r="B2687" s="117" t="s">
        <v>7560</v>
      </c>
      <c r="C2687" s="1" t="s">
        <v>855</v>
      </c>
      <c r="D2687" s="2">
        <v>15</v>
      </c>
      <c r="E2687" s="1">
        <v>406</v>
      </c>
      <c r="F2687" s="1">
        <v>30</v>
      </c>
      <c r="G2687" s="1">
        <v>12</v>
      </c>
      <c r="H2687" s="1">
        <v>0</v>
      </c>
      <c r="I2687" s="23">
        <f t="shared" si="284"/>
        <v>27.066666666666666</v>
      </c>
      <c r="J2687" s="23">
        <f t="shared" si="285"/>
        <v>13.533333333333333</v>
      </c>
      <c r="K2687" s="23">
        <f t="shared" si="286"/>
        <v>71.428571428571431</v>
      </c>
      <c r="L2687" s="23">
        <f t="shared" si="287"/>
        <v>28.571428571428569</v>
      </c>
      <c r="M2687" s="23">
        <f t="shared" si="288"/>
        <v>0</v>
      </c>
      <c r="N2687" s="23">
        <f t="shared" si="289"/>
        <v>0.5</v>
      </c>
      <c r="O2687" s="23">
        <f t="shared" si="283"/>
        <v>9.6666666666666661</v>
      </c>
      <c r="S2687" s="50" t="s">
        <v>14340</v>
      </c>
      <c r="T2687" s="6"/>
      <c r="U2687" s="6"/>
    </row>
    <row r="2688" spans="1:21" x14ac:dyDescent="0.25">
      <c r="A2688" s="6" t="s">
        <v>14960</v>
      </c>
      <c r="B2688" s="117" t="s">
        <v>7525</v>
      </c>
      <c r="C2688" s="1" t="s">
        <v>818</v>
      </c>
      <c r="D2688" s="2">
        <v>15.13</v>
      </c>
      <c r="E2688" s="1">
        <v>440</v>
      </c>
      <c r="F2688" s="1">
        <v>15</v>
      </c>
      <c r="G2688" s="1">
        <v>0</v>
      </c>
      <c r="H2688" s="1">
        <v>0</v>
      </c>
      <c r="I2688" s="23">
        <f t="shared" si="284"/>
        <v>29.081295439524123</v>
      </c>
      <c r="J2688" s="23">
        <f t="shared" si="285"/>
        <v>29.333333333333332</v>
      </c>
      <c r="K2688" s="23">
        <f t="shared" si="286"/>
        <v>100</v>
      </c>
      <c r="L2688" s="23">
        <f t="shared" si="287"/>
        <v>0</v>
      </c>
      <c r="M2688" s="23">
        <f t="shared" si="288"/>
        <v>0</v>
      </c>
      <c r="N2688" s="23">
        <f t="shared" si="289"/>
        <v>1.0086666666666668</v>
      </c>
      <c r="O2688" s="23">
        <f t="shared" si="283"/>
        <v>29.333333333333332</v>
      </c>
      <c r="S2688" s="6"/>
      <c r="T2688" s="6"/>
      <c r="U2688" s="6"/>
    </row>
    <row r="2689" spans="1:21" x14ac:dyDescent="0.25">
      <c r="A2689" s="6" t="s">
        <v>14960</v>
      </c>
      <c r="B2689" s="117" t="s">
        <v>7529</v>
      </c>
      <c r="C2689" s="1" t="s">
        <v>822</v>
      </c>
      <c r="D2689" s="2">
        <v>5.375</v>
      </c>
      <c r="E2689" s="1">
        <v>138</v>
      </c>
      <c r="F2689" s="1">
        <v>9</v>
      </c>
      <c r="G2689" s="1">
        <v>9</v>
      </c>
      <c r="H2689" s="1">
        <v>0</v>
      </c>
      <c r="I2689" s="23">
        <f t="shared" si="284"/>
        <v>25.674418604651162</v>
      </c>
      <c r="J2689" s="23">
        <f t="shared" si="285"/>
        <v>15.333333333333334</v>
      </c>
      <c r="K2689" s="23">
        <f t="shared" si="286"/>
        <v>50</v>
      </c>
      <c r="L2689" s="23">
        <f t="shared" si="287"/>
        <v>50</v>
      </c>
      <c r="M2689" s="23">
        <f t="shared" si="288"/>
        <v>0</v>
      </c>
      <c r="N2689" s="23">
        <f t="shared" si="289"/>
        <v>0.59722222222222221</v>
      </c>
      <c r="O2689" s="23">
        <f t="shared" si="283"/>
        <v>7.666666666666667</v>
      </c>
      <c r="S2689" s="50" t="s">
        <v>14341</v>
      </c>
      <c r="T2689" s="6"/>
      <c r="U2689" s="6"/>
    </row>
    <row r="2690" spans="1:21" x14ac:dyDescent="0.25">
      <c r="A2690" s="6" t="s">
        <v>14960</v>
      </c>
      <c r="B2690" s="117" t="s">
        <v>7512</v>
      </c>
      <c r="C2690" s="1" t="s">
        <v>805</v>
      </c>
      <c r="D2690" s="2">
        <v>33.25</v>
      </c>
      <c r="E2690" s="1">
        <v>904</v>
      </c>
      <c r="F2690" s="1">
        <v>29</v>
      </c>
      <c r="G2690" s="1">
        <v>8</v>
      </c>
      <c r="H2690" s="1">
        <v>0</v>
      </c>
      <c r="I2690" s="23">
        <f t="shared" si="284"/>
        <v>27.18796992481203</v>
      </c>
      <c r="J2690" s="23">
        <f t="shared" si="285"/>
        <v>31.172413793103448</v>
      </c>
      <c r="K2690" s="23">
        <f t="shared" si="286"/>
        <v>78.378378378378372</v>
      </c>
      <c r="L2690" s="23">
        <f t="shared" si="287"/>
        <v>21.621621621621621</v>
      </c>
      <c r="M2690" s="23">
        <f t="shared" si="288"/>
        <v>0</v>
      </c>
      <c r="N2690" s="23">
        <f t="shared" si="289"/>
        <v>1.146551724137931</v>
      </c>
      <c r="O2690" s="23">
        <f t="shared" si="283"/>
        <v>24.432432432432432</v>
      </c>
      <c r="S2690" s="6"/>
      <c r="T2690" s="6"/>
      <c r="U2690" s="6"/>
    </row>
    <row r="2691" spans="1:21" x14ac:dyDescent="0.25">
      <c r="A2691" s="6" t="s">
        <v>14960</v>
      </c>
      <c r="B2691" s="117" t="s">
        <v>7530</v>
      </c>
      <c r="C2691" s="1" t="s">
        <v>823</v>
      </c>
      <c r="D2691" s="2">
        <v>16.875</v>
      </c>
      <c r="E2691" s="1">
        <v>464</v>
      </c>
      <c r="F2691" s="1">
        <v>38</v>
      </c>
      <c r="G2691" s="1">
        <v>1</v>
      </c>
      <c r="H2691" s="1">
        <v>17</v>
      </c>
      <c r="I2691" s="23">
        <f t="shared" si="284"/>
        <v>27.496296296296297</v>
      </c>
      <c r="J2691" s="23">
        <f t="shared" si="285"/>
        <v>12.210526315789474</v>
      </c>
      <c r="K2691" s="23">
        <f t="shared" si="286"/>
        <v>67.857142857142861</v>
      </c>
      <c r="L2691" s="23">
        <f t="shared" si="287"/>
        <v>1.7857142857142856</v>
      </c>
      <c r="M2691" s="23">
        <f t="shared" si="288"/>
        <v>30.357142857142854</v>
      </c>
      <c r="N2691" s="23">
        <f t="shared" si="289"/>
        <v>0.44407894736842107</v>
      </c>
      <c r="O2691" s="23">
        <f t="shared" ref="O2691:O2754" si="290">E2691/(F2691+G2691+H2691)</f>
        <v>8.2857142857142865</v>
      </c>
      <c r="S2691" s="6"/>
      <c r="T2691" s="6"/>
      <c r="U2691" s="6"/>
    </row>
    <row r="2692" spans="1:21" x14ac:dyDescent="0.25">
      <c r="A2692" s="6" t="s">
        <v>14960</v>
      </c>
      <c r="B2692" s="117" t="s">
        <v>7531</v>
      </c>
      <c r="C2692" s="1" t="s">
        <v>824</v>
      </c>
      <c r="D2692" s="2">
        <v>23.625</v>
      </c>
      <c r="E2692" s="1">
        <v>641</v>
      </c>
      <c r="F2692" s="1">
        <v>23</v>
      </c>
      <c r="G2692" s="1">
        <v>11</v>
      </c>
      <c r="H2692" s="1">
        <v>5</v>
      </c>
      <c r="I2692" s="23">
        <f t="shared" si="284"/>
        <v>27.132275132275133</v>
      </c>
      <c r="J2692" s="23">
        <f t="shared" si="285"/>
        <v>27.869565217391305</v>
      </c>
      <c r="K2692" s="23">
        <f t="shared" si="286"/>
        <v>58.974358974358978</v>
      </c>
      <c r="L2692" s="23">
        <f t="shared" si="287"/>
        <v>28.205128205128204</v>
      </c>
      <c r="M2692" s="23">
        <f t="shared" si="288"/>
        <v>12.820512820512819</v>
      </c>
      <c r="N2692" s="23">
        <f t="shared" si="289"/>
        <v>1.0271739130434783</v>
      </c>
      <c r="O2692" s="23">
        <f t="shared" si="290"/>
        <v>16.435897435897434</v>
      </c>
      <c r="S2692" s="6"/>
      <c r="T2692" s="6"/>
      <c r="U2692" s="6"/>
    </row>
    <row r="2693" spans="1:21" x14ac:dyDescent="0.25">
      <c r="A2693" s="6" t="s">
        <v>14960</v>
      </c>
      <c r="B2693" s="117" t="s">
        <v>7576</v>
      </c>
      <c r="C2693" s="1" t="s">
        <v>874</v>
      </c>
      <c r="D2693" s="2">
        <v>30.5</v>
      </c>
      <c r="E2693" s="1">
        <v>835</v>
      </c>
      <c r="F2693" s="1">
        <v>43</v>
      </c>
      <c r="G2693" s="1">
        <v>17</v>
      </c>
      <c r="H2693" s="1">
        <v>0</v>
      </c>
      <c r="I2693" s="23">
        <f t="shared" si="284"/>
        <v>27.377049180327869</v>
      </c>
      <c r="J2693" s="23">
        <f t="shared" si="285"/>
        <v>19.418604651162791</v>
      </c>
      <c r="K2693" s="23">
        <f t="shared" si="286"/>
        <v>71.666666666666671</v>
      </c>
      <c r="L2693" s="23">
        <f t="shared" si="287"/>
        <v>28.333333333333332</v>
      </c>
      <c r="M2693" s="23">
        <f t="shared" si="288"/>
        <v>0</v>
      </c>
      <c r="N2693" s="23">
        <f t="shared" si="289"/>
        <v>0.70930232558139539</v>
      </c>
      <c r="O2693" s="23">
        <f t="shared" si="290"/>
        <v>13.916666666666666</v>
      </c>
      <c r="S2693" s="6"/>
      <c r="T2693" s="6"/>
      <c r="U2693" s="6"/>
    </row>
    <row r="2694" spans="1:21" x14ac:dyDescent="0.25">
      <c r="A2694" s="6" t="s">
        <v>14960</v>
      </c>
      <c r="B2694" s="117" t="s">
        <v>7634</v>
      </c>
      <c r="C2694" s="1" t="s">
        <v>332</v>
      </c>
      <c r="D2694" s="2">
        <v>11.125</v>
      </c>
      <c r="E2694" s="1">
        <v>295</v>
      </c>
      <c r="F2694" s="1">
        <v>29</v>
      </c>
      <c r="G2694" s="1">
        <v>4</v>
      </c>
      <c r="H2694" s="1">
        <v>3</v>
      </c>
      <c r="I2694" s="23">
        <f t="shared" si="284"/>
        <v>26.516853932584269</v>
      </c>
      <c r="J2694" s="23">
        <f t="shared" si="285"/>
        <v>10.172413793103448</v>
      </c>
      <c r="K2694" s="23">
        <f t="shared" si="286"/>
        <v>80.555555555555557</v>
      </c>
      <c r="L2694" s="23">
        <f t="shared" si="287"/>
        <v>11.111111111111111</v>
      </c>
      <c r="M2694" s="23">
        <f t="shared" si="288"/>
        <v>8.3333333333333321</v>
      </c>
      <c r="N2694" s="23">
        <f t="shared" si="289"/>
        <v>0.38362068965517243</v>
      </c>
      <c r="O2694" s="23">
        <f t="shared" si="290"/>
        <v>8.1944444444444446</v>
      </c>
      <c r="S2694" s="6"/>
      <c r="T2694" s="6"/>
      <c r="U2694" s="6"/>
    </row>
    <row r="2695" spans="1:21" x14ac:dyDescent="0.25">
      <c r="A2695" s="6" t="s">
        <v>14960</v>
      </c>
      <c r="B2695" s="117" t="s">
        <v>7638</v>
      </c>
      <c r="C2695" s="1" t="s">
        <v>730</v>
      </c>
      <c r="D2695" s="2">
        <v>35.25</v>
      </c>
      <c r="E2695" s="1">
        <v>1035</v>
      </c>
      <c r="F2695" s="1">
        <v>41</v>
      </c>
      <c r="G2695" s="1">
        <v>3</v>
      </c>
      <c r="H2695" s="1">
        <v>0</v>
      </c>
      <c r="I2695" s="23">
        <f t="shared" si="284"/>
        <v>29.361702127659573</v>
      </c>
      <c r="J2695" s="23">
        <f t="shared" si="285"/>
        <v>25.243902439024389</v>
      </c>
      <c r="K2695" s="23">
        <f t="shared" si="286"/>
        <v>93.181818181818173</v>
      </c>
      <c r="L2695" s="23">
        <f t="shared" si="287"/>
        <v>6.8181818181818175</v>
      </c>
      <c r="M2695" s="23">
        <f t="shared" si="288"/>
        <v>0</v>
      </c>
      <c r="N2695" s="23">
        <f t="shared" si="289"/>
        <v>0.8597560975609756</v>
      </c>
      <c r="O2695" s="23">
        <f t="shared" si="290"/>
        <v>23.522727272727273</v>
      </c>
      <c r="S2695" s="50" t="s">
        <v>14343</v>
      </c>
      <c r="T2695" s="6"/>
      <c r="U2695" s="6"/>
    </row>
    <row r="2696" spans="1:21" x14ac:dyDescent="0.25">
      <c r="A2696" s="6" t="s">
        <v>14960</v>
      </c>
      <c r="B2696" s="117" t="s">
        <v>7644</v>
      </c>
      <c r="C2696" s="1" t="s">
        <v>5631</v>
      </c>
      <c r="D2696" s="2">
        <v>35.25</v>
      </c>
      <c r="E2696" s="1">
        <v>961</v>
      </c>
      <c r="F2696" s="1">
        <v>96</v>
      </c>
      <c r="G2696" s="1">
        <v>25</v>
      </c>
      <c r="H2696" s="1">
        <v>26</v>
      </c>
      <c r="I2696" s="23">
        <f t="shared" si="284"/>
        <v>27.26241134751773</v>
      </c>
      <c r="J2696" s="23">
        <f t="shared" si="285"/>
        <v>10.010416666666666</v>
      </c>
      <c r="K2696" s="23">
        <f t="shared" si="286"/>
        <v>65.306122448979593</v>
      </c>
      <c r="L2696" s="23">
        <f t="shared" si="287"/>
        <v>17.006802721088434</v>
      </c>
      <c r="M2696" s="23">
        <f t="shared" si="288"/>
        <v>17.687074829931973</v>
      </c>
      <c r="N2696" s="23">
        <f t="shared" si="289"/>
        <v>0.3671875</v>
      </c>
      <c r="O2696" s="23">
        <f t="shared" si="290"/>
        <v>6.5374149659863949</v>
      </c>
      <c r="S2696" s="6"/>
      <c r="T2696" s="6"/>
      <c r="U2696" s="6"/>
    </row>
    <row r="2697" spans="1:21" x14ac:dyDescent="0.25">
      <c r="A2697" s="6" t="s">
        <v>14960</v>
      </c>
      <c r="B2697" s="117" t="s">
        <v>7648</v>
      </c>
      <c r="C2697" s="1" t="s">
        <v>940</v>
      </c>
      <c r="D2697" s="2">
        <v>10.75</v>
      </c>
      <c r="E2697" s="1">
        <v>319</v>
      </c>
      <c r="F2697" s="1">
        <v>18</v>
      </c>
      <c r="G2697" s="1">
        <v>7</v>
      </c>
      <c r="H2697" s="1">
        <v>0</v>
      </c>
      <c r="I2697" s="23">
        <f t="shared" si="284"/>
        <v>29.674418604651162</v>
      </c>
      <c r="J2697" s="23">
        <f t="shared" si="285"/>
        <v>17.722222222222221</v>
      </c>
      <c r="K2697" s="23">
        <f t="shared" si="286"/>
        <v>72</v>
      </c>
      <c r="L2697" s="23">
        <f t="shared" si="287"/>
        <v>28.000000000000004</v>
      </c>
      <c r="M2697" s="23">
        <f t="shared" si="288"/>
        <v>0</v>
      </c>
      <c r="N2697" s="23">
        <f t="shared" si="289"/>
        <v>0.59722222222222221</v>
      </c>
      <c r="O2697" s="23">
        <f t="shared" si="290"/>
        <v>12.76</v>
      </c>
      <c r="S2697" s="50" t="s">
        <v>14342</v>
      </c>
      <c r="T2697" s="6"/>
      <c r="U2697" s="6"/>
    </row>
    <row r="2698" spans="1:21" x14ac:dyDescent="0.25">
      <c r="A2698" s="6" t="s">
        <v>14960</v>
      </c>
      <c r="B2698" s="117" t="s">
        <v>7532</v>
      </c>
      <c r="C2698" s="1" t="s">
        <v>825</v>
      </c>
      <c r="D2698" s="2">
        <v>7.875</v>
      </c>
      <c r="E2698" s="1">
        <v>235</v>
      </c>
      <c r="F2698" s="1">
        <v>17</v>
      </c>
      <c r="G2698" s="1">
        <v>10</v>
      </c>
      <c r="H2698" s="1">
        <v>10</v>
      </c>
      <c r="I2698" s="23">
        <f t="shared" si="284"/>
        <v>29.841269841269842</v>
      </c>
      <c r="J2698" s="23">
        <f t="shared" si="285"/>
        <v>13.823529411764707</v>
      </c>
      <c r="K2698" s="23">
        <f t="shared" si="286"/>
        <v>45.945945945945951</v>
      </c>
      <c r="L2698" s="23">
        <f t="shared" si="287"/>
        <v>27.027027027027028</v>
      </c>
      <c r="M2698" s="23">
        <f t="shared" si="288"/>
        <v>27.027027027027028</v>
      </c>
      <c r="N2698" s="23">
        <f t="shared" si="289"/>
        <v>0.46323529411764708</v>
      </c>
      <c r="O2698" s="23">
        <f t="shared" si="290"/>
        <v>6.3513513513513518</v>
      </c>
      <c r="S2698" s="6"/>
      <c r="T2698" s="6"/>
      <c r="U2698" s="6"/>
    </row>
    <row r="2699" spans="1:21" x14ac:dyDescent="0.25">
      <c r="A2699" s="6" t="s">
        <v>14960</v>
      </c>
      <c r="B2699" s="117" t="s">
        <v>7533</v>
      </c>
      <c r="C2699" s="1" t="s">
        <v>826</v>
      </c>
      <c r="D2699" s="2">
        <v>27.25</v>
      </c>
      <c r="E2699" s="1">
        <v>744</v>
      </c>
      <c r="F2699" s="1">
        <v>28</v>
      </c>
      <c r="G2699" s="1">
        <v>9</v>
      </c>
      <c r="H2699" s="1">
        <v>0</v>
      </c>
      <c r="I2699" s="23">
        <f t="shared" si="284"/>
        <v>27.302752293577981</v>
      </c>
      <c r="J2699" s="23">
        <f t="shared" si="285"/>
        <v>26.571428571428573</v>
      </c>
      <c r="K2699" s="23">
        <f t="shared" si="286"/>
        <v>75.675675675675677</v>
      </c>
      <c r="L2699" s="23">
        <f t="shared" si="287"/>
        <v>24.324324324324326</v>
      </c>
      <c r="M2699" s="23">
        <f t="shared" si="288"/>
        <v>0</v>
      </c>
      <c r="N2699" s="23">
        <f t="shared" si="289"/>
        <v>0.9732142857142857</v>
      </c>
      <c r="O2699" s="23">
        <f t="shared" si="290"/>
        <v>20.108108108108109</v>
      </c>
      <c r="S2699" s="50" t="s">
        <v>14344</v>
      </c>
      <c r="T2699" s="6"/>
      <c r="U2699" s="6"/>
    </row>
    <row r="2700" spans="1:21" x14ac:dyDescent="0.25">
      <c r="A2700" s="6" t="s">
        <v>14960</v>
      </c>
      <c r="B2700" s="117" t="s">
        <v>7539</v>
      </c>
      <c r="C2700" s="1" t="s">
        <v>833</v>
      </c>
      <c r="D2700" s="2">
        <v>14</v>
      </c>
      <c r="E2700" s="1">
        <v>384</v>
      </c>
      <c r="F2700" s="1">
        <v>29</v>
      </c>
      <c r="G2700" s="1">
        <v>2</v>
      </c>
      <c r="H2700" s="1">
        <v>0</v>
      </c>
      <c r="I2700" s="23">
        <f t="shared" si="284"/>
        <v>27.428571428571427</v>
      </c>
      <c r="J2700" s="23">
        <f t="shared" si="285"/>
        <v>13.241379310344827</v>
      </c>
      <c r="K2700" s="23">
        <f t="shared" si="286"/>
        <v>93.548387096774192</v>
      </c>
      <c r="L2700" s="23">
        <f t="shared" si="287"/>
        <v>6.4516129032258061</v>
      </c>
      <c r="M2700" s="23">
        <f t="shared" si="288"/>
        <v>0</v>
      </c>
      <c r="N2700" s="23">
        <f t="shared" si="289"/>
        <v>0.48275862068965519</v>
      </c>
      <c r="O2700" s="23">
        <f t="shared" si="290"/>
        <v>12.387096774193548</v>
      </c>
      <c r="S2700" s="6"/>
      <c r="T2700" s="6"/>
      <c r="U2700" s="6"/>
    </row>
    <row r="2701" spans="1:21" x14ac:dyDescent="0.25">
      <c r="A2701" s="6" t="s">
        <v>14960</v>
      </c>
      <c r="B2701" s="117" t="s">
        <v>7551</v>
      </c>
      <c r="C2701" s="1" t="s">
        <v>845</v>
      </c>
      <c r="D2701" s="2">
        <v>4.75</v>
      </c>
      <c r="E2701" s="1">
        <v>132</v>
      </c>
      <c r="F2701" s="1">
        <v>10</v>
      </c>
      <c r="G2701" s="1">
        <v>6</v>
      </c>
      <c r="H2701" s="1">
        <v>0</v>
      </c>
      <c r="I2701" s="23">
        <f t="shared" si="284"/>
        <v>27.789473684210527</v>
      </c>
      <c r="J2701" s="23">
        <f t="shared" si="285"/>
        <v>13.2</v>
      </c>
      <c r="K2701" s="23">
        <f t="shared" si="286"/>
        <v>62.5</v>
      </c>
      <c r="L2701" s="23">
        <f t="shared" si="287"/>
        <v>37.5</v>
      </c>
      <c r="M2701" s="23">
        <f t="shared" si="288"/>
        <v>0</v>
      </c>
      <c r="N2701" s="23">
        <f t="shared" si="289"/>
        <v>0.47499999999999998</v>
      </c>
      <c r="O2701" s="23">
        <f t="shared" si="290"/>
        <v>8.25</v>
      </c>
      <c r="S2701" s="50" t="s">
        <v>14345</v>
      </c>
      <c r="T2701" s="6"/>
      <c r="U2701" s="6"/>
    </row>
    <row r="2702" spans="1:21" x14ac:dyDescent="0.25">
      <c r="A2702" s="6" t="s">
        <v>14960</v>
      </c>
      <c r="B2702" s="117" t="s">
        <v>7552</v>
      </c>
      <c r="C2702" s="1" t="s">
        <v>846</v>
      </c>
      <c r="D2702" s="2">
        <v>5.375</v>
      </c>
      <c r="E2702" s="1">
        <v>147</v>
      </c>
      <c r="F2702" s="1">
        <v>14</v>
      </c>
      <c r="G2702" s="1">
        <v>40</v>
      </c>
      <c r="H2702" s="1">
        <v>0</v>
      </c>
      <c r="I2702" s="23">
        <f t="shared" si="284"/>
        <v>27.348837209302324</v>
      </c>
      <c r="J2702" s="23">
        <f t="shared" si="285"/>
        <v>10.5</v>
      </c>
      <c r="K2702" s="23">
        <f t="shared" si="286"/>
        <v>25.925925925925924</v>
      </c>
      <c r="L2702" s="23">
        <f t="shared" si="287"/>
        <v>74.074074074074076</v>
      </c>
      <c r="M2702" s="23">
        <f t="shared" si="288"/>
        <v>0</v>
      </c>
      <c r="N2702" s="23">
        <f t="shared" si="289"/>
        <v>0.38392857142857145</v>
      </c>
      <c r="O2702" s="23">
        <f t="shared" si="290"/>
        <v>2.7222222222222223</v>
      </c>
      <c r="S2702" s="6"/>
      <c r="T2702" s="6"/>
      <c r="U2702" s="6"/>
    </row>
    <row r="2703" spans="1:21" x14ac:dyDescent="0.25">
      <c r="A2703" s="6" t="s">
        <v>14960</v>
      </c>
      <c r="B2703" s="117" t="s">
        <v>7613</v>
      </c>
      <c r="C2703" s="1" t="s">
        <v>911</v>
      </c>
      <c r="D2703" s="2">
        <v>7.5</v>
      </c>
      <c r="E2703" s="1">
        <v>206</v>
      </c>
      <c r="F2703" s="1">
        <v>17</v>
      </c>
      <c r="G2703" s="1">
        <v>4</v>
      </c>
      <c r="H2703" s="1">
        <v>3</v>
      </c>
      <c r="I2703" s="23">
        <f t="shared" si="284"/>
        <v>27.466666666666665</v>
      </c>
      <c r="J2703" s="23">
        <f t="shared" si="285"/>
        <v>12.117647058823529</v>
      </c>
      <c r="K2703" s="23">
        <f t="shared" si="286"/>
        <v>70.833333333333343</v>
      </c>
      <c r="L2703" s="23">
        <f t="shared" si="287"/>
        <v>16.666666666666664</v>
      </c>
      <c r="M2703" s="23">
        <f t="shared" si="288"/>
        <v>12.5</v>
      </c>
      <c r="N2703" s="23">
        <f t="shared" si="289"/>
        <v>0.44117647058823528</v>
      </c>
      <c r="O2703" s="23">
        <f t="shared" si="290"/>
        <v>8.5833333333333339</v>
      </c>
      <c r="S2703" s="6"/>
      <c r="T2703" s="6"/>
      <c r="U2703" s="6"/>
    </row>
    <row r="2704" spans="1:21" x14ac:dyDescent="0.25">
      <c r="A2704" s="6" t="s">
        <v>14960</v>
      </c>
      <c r="B2704" s="117" t="s">
        <v>7558</v>
      </c>
      <c r="C2704" s="1" t="s">
        <v>853</v>
      </c>
      <c r="D2704" s="2">
        <v>4.38</v>
      </c>
      <c r="E2704" s="1">
        <v>137</v>
      </c>
      <c r="F2704" s="1">
        <v>12</v>
      </c>
      <c r="G2704" s="1">
        <v>6</v>
      </c>
      <c r="H2704" s="1">
        <v>1</v>
      </c>
      <c r="I2704" s="23">
        <f t="shared" si="284"/>
        <v>31.278538812785389</v>
      </c>
      <c r="J2704" s="23">
        <f t="shared" si="285"/>
        <v>11.416666666666666</v>
      </c>
      <c r="K2704" s="23">
        <f t="shared" si="286"/>
        <v>63.157894736842103</v>
      </c>
      <c r="L2704" s="23">
        <f t="shared" si="287"/>
        <v>31.578947368421051</v>
      </c>
      <c r="M2704" s="23">
        <f t="shared" si="288"/>
        <v>5.2631578947368416</v>
      </c>
      <c r="N2704" s="23">
        <f t="shared" si="289"/>
        <v>0.36499999999999999</v>
      </c>
      <c r="O2704" s="23">
        <f t="shared" si="290"/>
        <v>7.2105263157894735</v>
      </c>
      <c r="S2704" s="6"/>
      <c r="T2704" s="6"/>
      <c r="U2704" s="6"/>
    </row>
    <row r="2705" spans="1:21" x14ac:dyDescent="0.25">
      <c r="A2705" s="6" t="s">
        <v>14960</v>
      </c>
      <c r="B2705" s="117" t="s">
        <v>7559</v>
      </c>
      <c r="C2705" s="1" t="s">
        <v>854</v>
      </c>
      <c r="D2705" s="2">
        <v>15.5</v>
      </c>
      <c r="E2705" s="1">
        <v>490</v>
      </c>
      <c r="F2705" s="1">
        <v>31</v>
      </c>
      <c r="G2705" s="1">
        <v>0</v>
      </c>
      <c r="H2705" s="1">
        <v>1</v>
      </c>
      <c r="I2705" s="23">
        <f t="shared" si="284"/>
        <v>31.612903225806452</v>
      </c>
      <c r="J2705" s="23">
        <f t="shared" si="285"/>
        <v>15.806451612903226</v>
      </c>
      <c r="K2705" s="23">
        <f t="shared" si="286"/>
        <v>96.875</v>
      </c>
      <c r="L2705" s="23">
        <f t="shared" si="287"/>
        <v>0</v>
      </c>
      <c r="M2705" s="23">
        <f t="shared" si="288"/>
        <v>3.125</v>
      </c>
      <c r="N2705" s="23">
        <f t="shared" si="289"/>
        <v>0.5</v>
      </c>
      <c r="O2705" s="23">
        <f t="shared" si="290"/>
        <v>15.3125</v>
      </c>
      <c r="S2705" s="6"/>
      <c r="T2705" s="6"/>
      <c r="U2705" s="6"/>
    </row>
    <row r="2706" spans="1:21" x14ac:dyDescent="0.25">
      <c r="A2706" s="6" t="s">
        <v>14960</v>
      </c>
      <c r="B2706" s="117" t="s">
        <v>7573</v>
      </c>
      <c r="C2706" s="1" t="s">
        <v>870</v>
      </c>
      <c r="D2706" s="2">
        <v>24.875</v>
      </c>
      <c r="E2706" s="1">
        <v>681</v>
      </c>
      <c r="F2706" s="1">
        <v>23</v>
      </c>
      <c r="G2706" s="1">
        <v>15</v>
      </c>
      <c r="H2706" s="1">
        <v>2</v>
      </c>
      <c r="I2706" s="23">
        <f t="shared" si="284"/>
        <v>27.376884422110553</v>
      </c>
      <c r="J2706" s="23">
        <f t="shared" si="285"/>
        <v>29.608695652173914</v>
      </c>
      <c r="K2706" s="23">
        <f t="shared" si="286"/>
        <v>57.499999999999993</v>
      </c>
      <c r="L2706" s="23">
        <f t="shared" si="287"/>
        <v>37.5</v>
      </c>
      <c r="M2706" s="23">
        <f t="shared" si="288"/>
        <v>5</v>
      </c>
      <c r="N2706" s="23">
        <f t="shared" si="289"/>
        <v>1.0815217391304348</v>
      </c>
      <c r="O2706" s="23">
        <f t="shared" si="290"/>
        <v>17.024999999999999</v>
      </c>
      <c r="S2706" s="50" t="s">
        <v>13746</v>
      </c>
      <c r="T2706" s="6"/>
      <c r="U2706" s="6"/>
    </row>
    <row r="2707" spans="1:21" x14ac:dyDescent="0.25">
      <c r="A2707" s="6" t="s">
        <v>14960</v>
      </c>
      <c r="B2707" s="252" t="s">
        <v>7593</v>
      </c>
      <c r="C2707" s="55" t="s">
        <v>850</v>
      </c>
      <c r="D2707" s="56">
        <v>0</v>
      </c>
      <c r="E2707" s="55">
        <v>0</v>
      </c>
      <c r="F2707" s="55">
        <v>0</v>
      </c>
      <c r="G2707" s="55">
        <v>2</v>
      </c>
      <c r="H2707" s="55">
        <v>0</v>
      </c>
      <c r="I2707" s="55" t="e">
        <f t="shared" si="284"/>
        <v>#DIV/0!</v>
      </c>
      <c r="J2707" s="55" t="e">
        <f t="shared" si="285"/>
        <v>#DIV/0!</v>
      </c>
      <c r="K2707" s="55">
        <f t="shared" si="286"/>
        <v>0</v>
      </c>
      <c r="L2707" s="55">
        <f t="shared" si="287"/>
        <v>100</v>
      </c>
      <c r="M2707" s="55">
        <f t="shared" si="288"/>
        <v>0</v>
      </c>
      <c r="N2707" s="55" t="e">
        <f t="shared" si="289"/>
        <v>#DIV/0!</v>
      </c>
      <c r="O2707" s="23">
        <f t="shared" si="290"/>
        <v>0</v>
      </c>
      <c r="P2707" s="55"/>
      <c r="S2707" s="6"/>
      <c r="T2707" s="6"/>
      <c r="U2707" s="6"/>
    </row>
    <row r="2708" spans="1:21" x14ac:dyDescent="0.25">
      <c r="A2708" s="6" t="s">
        <v>14960</v>
      </c>
      <c r="C2708" s="55" t="s">
        <v>891</v>
      </c>
      <c r="D2708" s="56">
        <v>3.5</v>
      </c>
      <c r="E2708" s="55">
        <v>98</v>
      </c>
      <c r="F2708" s="55">
        <v>9</v>
      </c>
      <c r="G2708" s="55">
        <v>15</v>
      </c>
      <c r="H2708" s="55">
        <v>0</v>
      </c>
      <c r="I2708" s="55">
        <f t="shared" si="284"/>
        <v>28</v>
      </c>
      <c r="J2708" s="55">
        <f t="shared" si="285"/>
        <v>10.888888888888889</v>
      </c>
      <c r="K2708" s="55">
        <f t="shared" si="286"/>
        <v>37.5</v>
      </c>
      <c r="L2708" s="55">
        <f t="shared" si="287"/>
        <v>62.5</v>
      </c>
      <c r="M2708" s="55">
        <f t="shared" si="288"/>
        <v>0</v>
      </c>
      <c r="N2708" s="55">
        <f t="shared" si="289"/>
        <v>0.3888888888888889</v>
      </c>
      <c r="O2708" s="23">
        <f t="shared" si="290"/>
        <v>4.083333333333333</v>
      </c>
      <c r="P2708" s="55"/>
      <c r="S2708" s="6"/>
      <c r="T2708" s="6"/>
      <c r="U2708" s="6"/>
    </row>
    <row r="2709" spans="1:21" x14ac:dyDescent="0.25">
      <c r="A2709" s="6" t="s">
        <v>14960</v>
      </c>
      <c r="B2709" s="147" t="s">
        <v>7593</v>
      </c>
      <c r="C2709" s="55" t="s">
        <v>15216</v>
      </c>
      <c r="D2709" s="56">
        <f>D2707+D2708</f>
        <v>3.5</v>
      </c>
      <c r="E2709" s="56">
        <f>E2707+E2708</f>
        <v>98</v>
      </c>
      <c r="F2709" s="56">
        <f>F2707+F2708</f>
        <v>9</v>
      </c>
      <c r="G2709" s="56">
        <f>G2707+G2708</f>
        <v>17</v>
      </c>
      <c r="H2709" s="56">
        <f>H2707+H2708</f>
        <v>0</v>
      </c>
      <c r="I2709" s="55">
        <f>E2709/D2709</f>
        <v>28</v>
      </c>
      <c r="J2709" s="55">
        <f>E2709/F2709</f>
        <v>10.888888888888889</v>
      </c>
      <c r="K2709" s="55">
        <f>F2709/(F2709+G2709+H2709)*100</f>
        <v>34.615384615384613</v>
      </c>
      <c r="L2709" s="55">
        <f>G2709/(F2709+G2709+H2709)*100</f>
        <v>65.384615384615387</v>
      </c>
      <c r="M2709" s="55">
        <f>H2709/(F2709+G2709+H2709)*100</f>
        <v>0</v>
      </c>
      <c r="N2709" s="55">
        <f>D2709/F2709</f>
        <v>0.3888888888888889</v>
      </c>
      <c r="O2709" s="23">
        <f t="shared" si="290"/>
        <v>3.7692307692307692</v>
      </c>
      <c r="P2709" s="55"/>
      <c r="S2709" s="6"/>
      <c r="T2709" s="6"/>
      <c r="U2709" s="6"/>
    </row>
    <row r="2710" spans="1:21" x14ac:dyDescent="0.25">
      <c r="A2710" s="6" t="s">
        <v>14960</v>
      </c>
      <c r="B2710" s="117" t="s">
        <v>7582</v>
      </c>
      <c r="C2710" s="1" t="s">
        <v>880</v>
      </c>
      <c r="D2710" s="2">
        <v>7</v>
      </c>
      <c r="E2710" s="1">
        <v>195</v>
      </c>
      <c r="F2710" s="1">
        <v>9</v>
      </c>
      <c r="G2710" s="1">
        <v>13</v>
      </c>
      <c r="H2710" s="1">
        <v>0</v>
      </c>
      <c r="I2710" s="23">
        <f t="shared" ref="I2710:I2777" si="291">E2710/D2710</f>
        <v>27.857142857142858</v>
      </c>
      <c r="J2710" s="23">
        <f t="shared" ref="J2710:J2777" si="292">E2710/F2710</f>
        <v>21.666666666666668</v>
      </c>
      <c r="K2710" s="23">
        <f t="shared" ref="K2710:K2777" si="293">F2710/(F2710+G2710+H2710)*100</f>
        <v>40.909090909090914</v>
      </c>
      <c r="L2710" s="23">
        <f t="shared" ref="L2710:L2777" si="294">G2710/(F2710+G2710+H2710)*100</f>
        <v>59.090909090909093</v>
      </c>
      <c r="M2710" s="23">
        <f t="shared" ref="M2710:M2777" si="295">H2710/(F2710+G2710+H2710)*100</f>
        <v>0</v>
      </c>
      <c r="N2710" s="23">
        <f t="shared" ref="N2710:N2777" si="296">D2710/F2710</f>
        <v>0.77777777777777779</v>
      </c>
      <c r="O2710" s="23">
        <f t="shared" si="290"/>
        <v>8.8636363636363633</v>
      </c>
      <c r="S2710" s="7" t="s">
        <v>14346</v>
      </c>
      <c r="T2710" s="6"/>
      <c r="U2710" s="6"/>
    </row>
    <row r="2711" spans="1:21" x14ac:dyDescent="0.25">
      <c r="A2711" s="6" t="s">
        <v>14960</v>
      </c>
      <c r="B2711" s="117" t="s">
        <v>7587</v>
      </c>
      <c r="C2711" s="1" t="s">
        <v>886</v>
      </c>
      <c r="D2711" s="2">
        <v>9.5</v>
      </c>
      <c r="E2711" s="1">
        <v>278</v>
      </c>
      <c r="F2711" s="1">
        <v>14</v>
      </c>
      <c r="G2711" s="1">
        <v>26</v>
      </c>
      <c r="H2711" s="1">
        <v>0</v>
      </c>
      <c r="I2711" s="23">
        <f t="shared" si="291"/>
        <v>29.263157894736842</v>
      </c>
      <c r="J2711" s="23">
        <f t="shared" si="292"/>
        <v>19.857142857142858</v>
      </c>
      <c r="K2711" s="23">
        <f t="shared" si="293"/>
        <v>35</v>
      </c>
      <c r="L2711" s="23">
        <f t="shared" si="294"/>
        <v>65</v>
      </c>
      <c r="M2711" s="23">
        <f t="shared" si="295"/>
        <v>0</v>
      </c>
      <c r="N2711" s="23">
        <f t="shared" si="296"/>
        <v>0.6785714285714286</v>
      </c>
      <c r="O2711" s="23">
        <f t="shared" si="290"/>
        <v>6.95</v>
      </c>
      <c r="S2711" s="6"/>
      <c r="T2711" s="6"/>
      <c r="U2711" s="6"/>
    </row>
    <row r="2712" spans="1:21" x14ac:dyDescent="0.25">
      <c r="A2712" s="6" t="s">
        <v>14960</v>
      </c>
      <c r="B2712" s="117" t="s">
        <v>7596</v>
      </c>
      <c r="C2712" s="1" t="s">
        <v>895</v>
      </c>
      <c r="D2712" s="2">
        <v>17.375</v>
      </c>
      <c r="E2712" s="1">
        <v>477</v>
      </c>
      <c r="F2712" s="1">
        <v>19</v>
      </c>
      <c r="G2712" s="1">
        <v>9</v>
      </c>
      <c r="H2712" s="1">
        <v>0</v>
      </c>
      <c r="I2712" s="23">
        <f t="shared" si="291"/>
        <v>27.453237410071942</v>
      </c>
      <c r="J2712" s="23">
        <f t="shared" si="292"/>
        <v>25.105263157894736</v>
      </c>
      <c r="K2712" s="23">
        <f t="shared" si="293"/>
        <v>67.857142857142861</v>
      </c>
      <c r="L2712" s="23">
        <f t="shared" si="294"/>
        <v>32.142857142857146</v>
      </c>
      <c r="M2712" s="23">
        <f t="shared" si="295"/>
        <v>0</v>
      </c>
      <c r="N2712" s="23">
        <f t="shared" si="296"/>
        <v>0.91447368421052633</v>
      </c>
      <c r="O2712" s="23">
        <f t="shared" si="290"/>
        <v>17.035714285714285</v>
      </c>
      <c r="S2712" s="6" t="s">
        <v>14347</v>
      </c>
      <c r="T2712" s="6"/>
      <c r="U2712" s="6"/>
    </row>
    <row r="2713" spans="1:21" x14ac:dyDescent="0.25">
      <c r="A2713" s="6" t="s">
        <v>14960</v>
      </c>
      <c r="B2713" s="117" t="s">
        <v>7604</v>
      </c>
      <c r="C2713" s="1" t="s">
        <v>904</v>
      </c>
      <c r="D2713" s="2">
        <v>2.75</v>
      </c>
      <c r="E2713" s="1">
        <v>98</v>
      </c>
      <c r="F2713" s="1">
        <v>16</v>
      </c>
      <c r="G2713" s="1">
        <v>27</v>
      </c>
      <c r="H2713" s="1">
        <v>0</v>
      </c>
      <c r="I2713" s="23">
        <f t="shared" si="291"/>
        <v>35.636363636363633</v>
      </c>
      <c r="J2713" s="23">
        <f t="shared" si="292"/>
        <v>6.125</v>
      </c>
      <c r="K2713" s="23">
        <f t="shared" si="293"/>
        <v>37.209302325581397</v>
      </c>
      <c r="L2713" s="23">
        <f t="shared" si="294"/>
        <v>62.790697674418603</v>
      </c>
      <c r="M2713" s="23">
        <f t="shared" si="295"/>
        <v>0</v>
      </c>
      <c r="N2713" s="23">
        <f t="shared" si="296"/>
        <v>0.171875</v>
      </c>
      <c r="O2713" s="23">
        <f t="shared" si="290"/>
        <v>2.2790697674418605</v>
      </c>
      <c r="S2713" s="6"/>
      <c r="T2713" s="6"/>
      <c r="U2713" s="6"/>
    </row>
    <row r="2714" spans="1:21" x14ac:dyDescent="0.25">
      <c r="A2714" s="6" t="s">
        <v>14960</v>
      </c>
      <c r="B2714" s="117" t="s">
        <v>7608</v>
      </c>
      <c r="C2714" s="1" t="s">
        <v>908</v>
      </c>
      <c r="D2714" s="2">
        <v>7.375</v>
      </c>
      <c r="E2714" s="1">
        <v>216</v>
      </c>
      <c r="F2714" s="1">
        <v>5</v>
      </c>
      <c r="G2714" s="1">
        <v>7</v>
      </c>
      <c r="H2714" s="1">
        <v>6</v>
      </c>
      <c r="I2714" s="23">
        <f t="shared" si="291"/>
        <v>29.288135593220339</v>
      </c>
      <c r="J2714" s="23">
        <f t="shared" si="292"/>
        <v>43.2</v>
      </c>
      <c r="K2714" s="23">
        <f t="shared" si="293"/>
        <v>27.777777777777779</v>
      </c>
      <c r="L2714" s="23">
        <f t="shared" si="294"/>
        <v>38.888888888888893</v>
      </c>
      <c r="M2714" s="23">
        <f t="shared" si="295"/>
        <v>33.333333333333329</v>
      </c>
      <c r="N2714" s="23">
        <f t="shared" si="296"/>
        <v>1.4750000000000001</v>
      </c>
      <c r="O2714" s="23">
        <f t="shared" si="290"/>
        <v>12</v>
      </c>
      <c r="S2714" s="86" t="s">
        <v>14348</v>
      </c>
      <c r="T2714" s="6"/>
      <c r="U2714" s="6"/>
    </row>
    <row r="2715" spans="1:21" x14ac:dyDescent="0.25">
      <c r="A2715" s="6" t="s">
        <v>14960</v>
      </c>
      <c r="B2715" s="117" t="s">
        <v>7612</v>
      </c>
      <c r="C2715" s="1" t="s">
        <v>910</v>
      </c>
      <c r="D2715" s="2">
        <v>30.125</v>
      </c>
      <c r="E2715" s="1">
        <v>827</v>
      </c>
      <c r="F2715" s="1">
        <v>44</v>
      </c>
      <c r="G2715" s="1">
        <v>18</v>
      </c>
      <c r="H2715" s="1">
        <v>8</v>
      </c>
      <c r="I2715" s="23">
        <f t="shared" si="291"/>
        <v>27.452282157676347</v>
      </c>
      <c r="J2715" s="23">
        <f t="shared" si="292"/>
        <v>18.795454545454547</v>
      </c>
      <c r="K2715" s="23">
        <f t="shared" si="293"/>
        <v>62.857142857142854</v>
      </c>
      <c r="L2715" s="23">
        <f t="shared" si="294"/>
        <v>25.714285714285712</v>
      </c>
      <c r="M2715" s="23">
        <f t="shared" si="295"/>
        <v>11.428571428571429</v>
      </c>
      <c r="N2715" s="23">
        <f t="shared" si="296"/>
        <v>0.68465909090909094</v>
      </c>
      <c r="O2715" s="23">
        <f t="shared" si="290"/>
        <v>11.814285714285715</v>
      </c>
      <c r="S2715" s="6"/>
      <c r="T2715" s="6"/>
      <c r="U2715" s="6"/>
    </row>
    <row r="2716" spans="1:21" x14ac:dyDescent="0.25">
      <c r="A2716" s="6" t="s">
        <v>14960</v>
      </c>
      <c r="B2716" s="117" t="s">
        <v>7556</v>
      </c>
      <c r="C2716" s="1" t="s">
        <v>851</v>
      </c>
      <c r="D2716" s="2">
        <v>17</v>
      </c>
      <c r="E2716" s="1">
        <v>461</v>
      </c>
      <c r="F2716" s="1">
        <v>17</v>
      </c>
      <c r="G2716" s="1">
        <v>8</v>
      </c>
      <c r="H2716" s="1">
        <v>1</v>
      </c>
      <c r="I2716" s="23">
        <f t="shared" si="291"/>
        <v>27.117647058823529</v>
      </c>
      <c r="J2716" s="23">
        <f t="shared" si="292"/>
        <v>27.117647058823529</v>
      </c>
      <c r="K2716" s="23">
        <f t="shared" si="293"/>
        <v>65.384615384615387</v>
      </c>
      <c r="L2716" s="23">
        <f t="shared" si="294"/>
        <v>30.76923076923077</v>
      </c>
      <c r="M2716" s="23">
        <f t="shared" si="295"/>
        <v>3.8461538461538463</v>
      </c>
      <c r="N2716" s="23">
        <f t="shared" si="296"/>
        <v>1</v>
      </c>
      <c r="O2716" s="23">
        <f t="shared" si="290"/>
        <v>17.73076923076923</v>
      </c>
      <c r="S2716" s="50" t="s">
        <v>14349</v>
      </c>
      <c r="T2716" s="6"/>
      <c r="U2716" s="6"/>
    </row>
    <row r="2717" spans="1:21" x14ac:dyDescent="0.25">
      <c r="A2717" s="6" t="s">
        <v>14960</v>
      </c>
      <c r="B2717" s="117" t="s">
        <v>7643</v>
      </c>
      <c r="C2717" s="1" t="s">
        <v>935</v>
      </c>
      <c r="D2717" s="2">
        <v>0.75</v>
      </c>
      <c r="E2717" s="1">
        <v>19</v>
      </c>
      <c r="F2717" s="1">
        <v>1</v>
      </c>
      <c r="G2717" s="1">
        <v>5</v>
      </c>
      <c r="H2717" s="1">
        <v>0</v>
      </c>
      <c r="I2717" s="23">
        <f t="shared" si="291"/>
        <v>25.333333333333332</v>
      </c>
      <c r="J2717" s="23">
        <f t="shared" si="292"/>
        <v>19</v>
      </c>
      <c r="K2717" s="23">
        <f t="shared" si="293"/>
        <v>16.666666666666664</v>
      </c>
      <c r="L2717" s="23">
        <f t="shared" si="294"/>
        <v>83.333333333333343</v>
      </c>
      <c r="M2717" s="23">
        <f t="shared" si="295"/>
        <v>0</v>
      </c>
      <c r="N2717" s="23">
        <f t="shared" si="296"/>
        <v>0.75</v>
      </c>
      <c r="O2717" s="23">
        <f t="shared" si="290"/>
        <v>3.1666666666666665</v>
      </c>
      <c r="S2717" s="6"/>
      <c r="T2717" s="6"/>
      <c r="U2717" s="6"/>
    </row>
    <row r="2718" spans="1:21" x14ac:dyDescent="0.25">
      <c r="A2718" s="6" t="s">
        <v>14960</v>
      </c>
      <c r="B2718" s="119"/>
      <c r="C2718" s="51" t="s">
        <v>788</v>
      </c>
      <c r="D2718" s="52">
        <v>0.75</v>
      </c>
      <c r="E2718" s="51">
        <v>24</v>
      </c>
      <c r="F2718" s="51">
        <v>1</v>
      </c>
      <c r="G2718" s="51">
        <v>1</v>
      </c>
      <c r="H2718" s="51">
        <v>0</v>
      </c>
      <c r="I2718" s="51">
        <f t="shared" si="291"/>
        <v>32</v>
      </c>
      <c r="J2718" s="51">
        <f t="shared" si="292"/>
        <v>24</v>
      </c>
      <c r="K2718" s="51">
        <f t="shared" si="293"/>
        <v>50</v>
      </c>
      <c r="L2718" s="51">
        <f t="shared" si="294"/>
        <v>50</v>
      </c>
      <c r="M2718" s="51">
        <f t="shared" si="295"/>
        <v>0</v>
      </c>
      <c r="N2718" s="51">
        <f t="shared" si="296"/>
        <v>0.75</v>
      </c>
      <c r="O2718" s="23">
        <f t="shared" si="290"/>
        <v>12</v>
      </c>
      <c r="P2718" s="51"/>
      <c r="S2718" s="50" t="s">
        <v>14350</v>
      </c>
      <c r="T2718" s="6"/>
      <c r="U2718" s="6"/>
    </row>
    <row r="2719" spans="1:21" x14ac:dyDescent="0.25">
      <c r="A2719" s="6" t="s">
        <v>14960</v>
      </c>
      <c r="B2719" s="119"/>
      <c r="C2719" s="51" t="s">
        <v>859</v>
      </c>
      <c r="D2719" s="52">
        <v>0</v>
      </c>
      <c r="E2719" s="51">
        <v>0</v>
      </c>
      <c r="F2719" s="51">
        <v>0</v>
      </c>
      <c r="G2719" s="51">
        <v>4</v>
      </c>
      <c r="H2719" s="51">
        <v>0</v>
      </c>
      <c r="I2719" s="51" t="e">
        <f t="shared" si="291"/>
        <v>#DIV/0!</v>
      </c>
      <c r="J2719" s="51" t="e">
        <f t="shared" si="292"/>
        <v>#DIV/0!</v>
      </c>
      <c r="K2719" s="51">
        <f t="shared" si="293"/>
        <v>0</v>
      </c>
      <c r="L2719" s="51">
        <f t="shared" si="294"/>
        <v>100</v>
      </c>
      <c r="M2719" s="51">
        <f t="shared" si="295"/>
        <v>0</v>
      </c>
      <c r="N2719" s="51" t="e">
        <f t="shared" si="296"/>
        <v>#DIV/0!</v>
      </c>
      <c r="O2719" s="23">
        <f t="shared" si="290"/>
        <v>0</v>
      </c>
      <c r="P2719" s="51"/>
      <c r="S2719" s="6"/>
      <c r="T2719" s="6"/>
      <c r="U2719" s="6"/>
    </row>
    <row r="2720" spans="1:21" x14ac:dyDescent="0.25">
      <c r="A2720" s="6" t="s">
        <v>14960</v>
      </c>
      <c r="C2720" s="51" t="s">
        <v>898</v>
      </c>
      <c r="D2720" s="52">
        <v>22.5</v>
      </c>
      <c r="E2720" s="51">
        <v>614</v>
      </c>
      <c r="F2720" s="51">
        <v>15</v>
      </c>
      <c r="G2720" s="51">
        <v>0</v>
      </c>
      <c r="H2720" s="51">
        <v>0</v>
      </c>
      <c r="I2720" s="51">
        <f t="shared" si="291"/>
        <v>27.288888888888888</v>
      </c>
      <c r="J2720" s="51">
        <f t="shared" si="292"/>
        <v>40.93333333333333</v>
      </c>
      <c r="K2720" s="51">
        <f t="shared" si="293"/>
        <v>100</v>
      </c>
      <c r="L2720" s="51">
        <f t="shared" si="294"/>
        <v>0</v>
      </c>
      <c r="M2720" s="51">
        <f t="shared" si="295"/>
        <v>0</v>
      </c>
      <c r="N2720" s="51">
        <f t="shared" si="296"/>
        <v>1.5</v>
      </c>
      <c r="O2720" s="23">
        <f t="shared" si="290"/>
        <v>40.93333333333333</v>
      </c>
      <c r="P2720" s="51"/>
      <c r="S2720" s="50" t="s">
        <v>14351</v>
      </c>
      <c r="T2720" s="6"/>
      <c r="U2720" s="6"/>
    </row>
    <row r="2721" spans="1:21" x14ac:dyDescent="0.25">
      <c r="A2721" s="6" t="s">
        <v>14960</v>
      </c>
      <c r="B2721" s="119" t="s">
        <v>7563</v>
      </c>
      <c r="C2721" s="51" t="s">
        <v>15217</v>
      </c>
      <c r="D2721" s="52">
        <f>D2718+D2719+D2720</f>
        <v>23.25</v>
      </c>
      <c r="E2721" s="52">
        <f>E2718+E2719+E2720</f>
        <v>638</v>
      </c>
      <c r="F2721" s="52">
        <f>F2718+F2719+F2720</f>
        <v>16</v>
      </c>
      <c r="G2721" s="52">
        <f>G2718+G2719+G2720</f>
        <v>5</v>
      </c>
      <c r="H2721" s="52">
        <f>H2718+H2719+H2720</f>
        <v>0</v>
      </c>
      <c r="I2721" s="51">
        <f>E2721/D2721</f>
        <v>27.440860215053764</v>
      </c>
      <c r="J2721" s="51">
        <f>E2721/F2721</f>
        <v>39.875</v>
      </c>
      <c r="K2721" s="51">
        <f>F2721/(F2721+G2721+H2721)*100</f>
        <v>76.19047619047619</v>
      </c>
      <c r="L2721" s="51">
        <f>G2721/(F2721+G2721+H2721)*100</f>
        <v>23.809523809523807</v>
      </c>
      <c r="M2721" s="51">
        <f>H2721/(F2721+G2721+H2721)*100</f>
        <v>0</v>
      </c>
      <c r="N2721" s="51">
        <f>D2721/F2721</f>
        <v>1.453125</v>
      </c>
      <c r="O2721" s="23">
        <f t="shared" si="290"/>
        <v>30.38095238095238</v>
      </c>
      <c r="P2721" s="51"/>
      <c r="S2721" s="50"/>
      <c r="T2721" s="6"/>
      <c r="U2721" s="6"/>
    </row>
    <row r="2722" spans="1:21" x14ac:dyDescent="0.25">
      <c r="A2722" s="6" t="s">
        <v>14960</v>
      </c>
      <c r="B2722" s="117" t="s">
        <v>7650</v>
      </c>
      <c r="C2722" s="1" t="s">
        <v>943</v>
      </c>
      <c r="D2722" s="2">
        <v>32</v>
      </c>
      <c r="E2722" s="1">
        <v>830</v>
      </c>
      <c r="F2722" s="1">
        <v>55</v>
      </c>
      <c r="G2722" s="1">
        <v>5</v>
      </c>
      <c r="H2722" s="1">
        <v>3</v>
      </c>
      <c r="I2722" s="23">
        <f t="shared" si="291"/>
        <v>25.9375</v>
      </c>
      <c r="J2722" s="23">
        <f t="shared" si="292"/>
        <v>15.090909090909092</v>
      </c>
      <c r="K2722" s="23">
        <f t="shared" si="293"/>
        <v>87.301587301587304</v>
      </c>
      <c r="L2722" s="23">
        <f t="shared" si="294"/>
        <v>7.9365079365079358</v>
      </c>
      <c r="M2722" s="23">
        <f t="shared" si="295"/>
        <v>4.7619047619047619</v>
      </c>
      <c r="N2722" s="23">
        <f t="shared" si="296"/>
        <v>0.58181818181818179</v>
      </c>
      <c r="O2722" s="23">
        <f t="shared" si="290"/>
        <v>13.174603174603174</v>
      </c>
      <c r="S2722" s="6"/>
      <c r="T2722" s="6"/>
      <c r="U2722" s="6"/>
    </row>
    <row r="2723" spans="1:21" x14ac:dyDescent="0.25">
      <c r="A2723" s="6" t="s">
        <v>14960</v>
      </c>
      <c r="B2723" s="117" t="s">
        <v>7572</v>
      </c>
      <c r="C2723" s="1" t="s">
        <v>868</v>
      </c>
      <c r="D2723" s="2">
        <v>25.75</v>
      </c>
      <c r="E2723" s="1">
        <v>644</v>
      </c>
      <c r="F2723" s="1">
        <v>41</v>
      </c>
      <c r="G2723" s="1">
        <v>7</v>
      </c>
      <c r="H2723" s="1">
        <v>2</v>
      </c>
      <c r="I2723" s="23">
        <f t="shared" si="291"/>
        <v>25.009708737864077</v>
      </c>
      <c r="J2723" s="23">
        <f t="shared" si="292"/>
        <v>15.707317073170731</v>
      </c>
      <c r="K2723" s="23">
        <f t="shared" si="293"/>
        <v>82</v>
      </c>
      <c r="L2723" s="23">
        <f t="shared" si="294"/>
        <v>14.000000000000002</v>
      </c>
      <c r="M2723" s="23">
        <f t="shared" si="295"/>
        <v>4</v>
      </c>
      <c r="N2723" s="23">
        <f t="shared" si="296"/>
        <v>0.62804878048780488</v>
      </c>
      <c r="O2723" s="23">
        <f t="shared" si="290"/>
        <v>12.88</v>
      </c>
      <c r="S2723" s="10" t="s">
        <v>14815</v>
      </c>
      <c r="T2723" s="6"/>
      <c r="U2723" s="6"/>
    </row>
    <row r="2724" spans="1:21" x14ac:dyDescent="0.25">
      <c r="A2724" s="6" t="s">
        <v>14960</v>
      </c>
      <c r="B2724" s="117" t="s">
        <v>7662</v>
      </c>
      <c r="C2724" s="1" t="s">
        <v>957</v>
      </c>
      <c r="D2724" s="2">
        <v>30.75</v>
      </c>
      <c r="E2724" s="1">
        <v>905</v>
      </c>
      <c r="F2724" s="1">
        <v>29</v>
      </c>
      <c r="G2724" s="1">
        <v>37</v>
      </c>
      <c r="H2724" s="1">
        <v>0</v>
      </c>
      <c r="I2724" s="23">
        <f t="shared" si="291"/>
        <v>29.430894308943088</v>
      </c>
      <c r="J2724" s="23">
        <f t="shared" si="292"/>
        <v>31.206896551724139</v>
      </c>
      <c r="K2724" s="23">
        <f t="shared" si="293"/>
        <v>43.939393939393938</v>
      </c>
      <c r="L2724" s="23">
        <f t="shared" si="294"/>
        <v>56.060606060606055</v>
      </c>
      <c r="M2724" s="23">
        <f t="shared" si="295"/>
        <v>0</v>
      </c>
      <c r="N2724" s="23">
        <f t="shared" si="296"/>
        <v>1.0603448275862069</v>
      </c>
      <c r="O2724" s="23">
        <f t="shared" si="290"/>
        <v>13.712121212121213</v>
      </c>
      <c r="S2724" s="6"/>
      <c r="T2724" s="6"/>
      <c r="U2724" s="6"/>
    </row>
    <row r="2725" spans="1:21" x14ac:dyDescent="0.25">
      <c r="A2725" s="6" t="s">
        <v>14960</v>
      </c>
      <c r="B2725" s="117" t="s">
        <v>7663</v>
      </c>
      <c r="C2725" s="1" t="s">
        <v>958</v>
      </c>
      <c r="D2725" s="2">
        <v>15.25</v>
      </c>
      <c r="E2725" s="1">
        <v>420</v>
      </c>
      <c r="F2725" s="1">
        <v>14</v>
      </c>
      <c r="G2725" s="1">
        <v>5</v>
      </c>
      <c r="H2725" s="1">
        <v>0</v>
      </c>
      <c r="I2725" s="23">
        <f t="shared" si="291"/>
        <v>27.540983606557376</v>
      </c>
      <c r="J2725" s="23">
        <f t="shared" si="292"/>
        <v>30</v>
      </c>
      <c r="K2725" s="23">
        <f t="shared" si="293"/>
        <v>73.68421052631578</v>
      </c>
      <c r="L2725" s="23">
        <f t="shared" si="294"/>
        <v>26.315789473684209</v>
      </c>
      <c r="M2725" s="23">
        <f t="shared" si="295"/>
        <v>0</v>
      </c>
      <c r="N2725" s="23">
        <f t="shared" si="296"/>
        <v>1.0892857142857142</v>
      </c>
      <c r="O2725" s="23">
        <f t="shared" si="290"/>
        <v>22.105263157894736</v>
      </c>
      <c r="S2725" s="6"/>
      <c r="T2725" s="6"/>
      <c r="U2725" s="6"/>
    </row>
    <row r="2726" spans="1:21" x14ac:dyDescent="0.25">
      <c r="A2726" s="6" t="s">
        <v>14960</v>
      </c>
      <c r="B2726" s="117" t="s">
        <v>7491</v>
      </c>
      <c r="C2726" s="1" t="s">
        <v>784</v>
      </c>
      <c r="D2726" s="2">
        <v>8.25</v>
      </c>
      <c r="E2726" s="1">
        <v>227</v>
      </c>
      <c r="F2726" s="1">
        <v>21</v>
      </c>
      <c r="G2726" s="1">
        <v>5</v>
      </c>
      <c r="H2726" s="1">
        <v>10</v>
      </c>
      <c r="I2726" s="23">
        <f t="shared" si="291"/>
        <v>27.515151515151516</v>
      </c>
      <c r="J2726" s="23">
        <f t="shared" si="292"/>
        <v>10.80952380952381</v>
      </c>
      <c r="K2726" s="23">
        <f t="shared" si="293"/>
        <v>58.333333333333336</v>
      </c>
      <c r="L2726" s="23">
        <f t="shared" si="294"/>
        <v>13.888888888888889</v>
      </c>
      <c r="M2726" s="23">
        <f t="shared" si="295"/>
        <v>27.777777777777779</v>
      </c>
      <c r="N2726" s="23">
        <f t="shared" si="296"/>
        <v>0.39285714285714285</v>
      </c>
      <c r="O2726" s="23">
        <f t="shared" si="290"/>
        <v>6.3055555555555554</v>
      </c>
      <c r="S2726" s="6"/>
      <c r="T2726" s="6"/>
      <c r="U2726" s="6"/>
    </row>
    <row r="2727" spans="1:21" x14ac:dyDescent="0.25">
      <c r="A2727" s="6" t="s">
        <v>14960</v>
      </c>
      <c r="B2727" s="117" t="s">
        <v>7503</v>
      </c>
      <c r="C2727" s="1" t="s">
        <v>797</v>
      </c>
      <c r="D2727" s="2">
        <v>14.75</v>
      </c>
      <c r="E2727" s="1">
        <v>368</v>
      </c>
      <c r="F2727" s="1">
        <v>25</v>
      </c>
      <c r="G2727" s="1">
        <v>6</v>
      </c>
      <c r="H2727" s="1">
        <v>10</v>
      </c>
      <c r="I2727" s="23">
        <f t="shared" si="291"/>
        <v>24.949152542372882</v>
      </c>
      <c r="J2727" s="23">
        <f t="shared" si="292"/>
        <v>14.72</v>
      </c>
      <c r="K2727" s="23">
        <f t="shared" si="293"/>
        <v>60.975609756097562</v>
      </c>
      <c r="L2727" s="23">
        <f t="shared" si="294"/>
        <v>14.634146341463413</v>
      </c>
      <c r="M2727" s="23">
        <f t="shared" si="295"/>
        <v>24.390243902439025</v>
      </c>
      <c r="N2727" s="23">
        <f t="shared" si="296"/>
        <v>0.59</v>
      </c>
      <c r="O2727" s="23">
        <f t="shared" si="290"/>
        <v>8.9756097560975618</v>
      </c>
      <c r="S2727" s="50" t="s">
        <v>14353</v>
      </c>
      <c r="T2727" s="6"/>
      <c r="U2727" s="6"/>
    </row>
    <row r="2728" spans="1:21" x14ac:dyDescent="0.25">
      <c r="A2728" s="6" t="s">
        <v>14960</v>
      </c>
      <c r="B2728" s="117" t="s">
        <v>7504</v>
      </c>
      <c r="C2728" s="1" t="s">
        <v>798</v>
      </c>
      <c r="D2728" s="2">
        <v>17.5</v>
      </c>
      <c r="E2728" s="1">
        <v>442</v>
      </c>
      <c r="F2728" s="1">
        <v>29</v>
      </c>
      <c r="G2728" s="1">
        <v>0</v>
      </c>
      <c r="H2728" s="1">
        <v>7</v>
      </c>
      <c r="I2728" s="23">
        <f t="shared" si="291"/>
        <v>25.257142857142856</v>
      </c>
      <c r="J2728" s="23">
        <f t="shared" si="292"/>
        <v>15.241379310344827</v>
      </c>
      <c r="K2728" s="23">
        <f t="shared" si="293"/>
        <v>80.555555555555557</v>
      </c>
      <c r="L2728" s="23">
        <f t="shared" si="294"/>
        <v>0</v>
      </c>
      <c r="M2728" s="23">
        <f t="shared" si="295"/>
        <v>19.444444444444446</v>
      </c>
      <c r="N2728" s="23">
        <f t="shared" si="296"/>
        <v>0.60344827586206895</v>
      </c>
      <c r="O2728" s="23">
        <f t="shared" si="290"/>
        <v>12.277777777777779</v>
      </c>
      <c r="S2728" s="6"/>
      <c r="T2728" s="6"/>
      <c r="U2728" s="6"/>
    </row>
    <row r="2729" spans="1:21" x14ac:dyDescent="0.25">
      <c r="A2729" s="6" t="s">
        <v>14960</v>
      </c>
      <c r="B2729" s="117" t="s">
        <v>7510</v>
      </c>
      <c r="C2729" s="1" t="s">
        <v>803</v>
      </c>
      <c r="D2729" s="2">
        <v>19.25</v>
      </c>
      <c r="E2729" s="1">
        <v>493</v>
      </c>
      <c r="F2729" s="1">
        <v>32</v>
      </c>
      <c r="G2729" s="1">
        <v>6</v>
      </c>
      <c r="H2729" s="1">
        <v>6</v>
      </c>
      <c r="I2729" s="23">
        <f t="shared" si="291"/>
        <v>25.61038961038961</v>
      </c>
      <c r="J2729" s="23">
        <f t="shared" si="292"/>
        <v>15.40625</v>
      </c>
      <c r="K2729" s="23">
        <f t="shared" si="293"/>
        <v>72.727272727272734</v>
      </c>
      <c r="L2729" s="23">
        <f t="shared" si="294"/>
        <v>13.636363636363635</v>
      </c>
      <c r="M2729" s="23">
        <f t="shared" si="295"/>
        <v>13.636363636363635</v>
      </c>
      <c r="N2729" s="23">
        <f t="shared" si="296"/>
        <v>0.6015625</v>
      </c>
      <c r="O2729" s="23">
        <f t="shared" si="290"/>
        <v>11.204545454545455</v>
      </c>
      <c r="S2729" s="6" t="s">
        <v>13748</v>
      </c>
      <c r="T2729" s="6"/>
      <c r="U2729" s="6"/>
    </row>
    <row r="2730" spans="1:21" x14ac:dyDescent="0.25">
      <c r="A2730" s="6" t="s">
        <v>14960</v>
      </c>
      <c r="B2730" s="117" t="s">
        <v>7522</v>
      </c>
      <c r="C2730" s="1" t="s">
        <v>815</v>
      </c>
      <c r="D2730" s="2">
        <v>7.625</v>
      </c>
      <c r="E2730" s="1">
        <v>207</v>
      </c>
      <c r="F2730" s="1">
        <v>22</v>
      </c>
      <c r="G2730" s="1">
        <v>2</v>
      </c>
      <c r="H2730" s="1">
        <v>1</v>
      </c>
      <c r="I2730" s="23">
        <f t="shared" si="291"/>
        <v>27.147540983606557</v>
      </c>
      <c r="J2730" s="23">
        <f t="shared" si="292"/>
        <v>9.4090909090909083</v>
      </c>
      <c r="K2730" s="23">
        <f t="shared" si="293"/>
        <v>88</v>
      </c>
      <c r="L2730" s="23">
        <f t="shared" si="294"/>
        <v>8</v>
      </c>
      <c r="M2730" s="23">
        <f t="shared" si="295"/>
        <v>4</v>
      </c>
      <c r="N2730" s="23">
        <f t="shared" si="296"/>
        <v>0.34659090909090912</v>
      </c>
      <c r="O2730" s="23">
        <f t="shared" si="290"/>
        <v>8.2799999999999994</v>
      </c>
      <c r="S2730" s="6"/>
      <c r="T2730" s="6"/>
      <c r="U2730" s="6"/>
    </row>
    <row r="2731" spans="1:21" x14ac:dyDescent="0.25">
      <c r="A2731" s="6" t="s">
        <v>14960</v>
      </c>
      <c r="B2731" s="117" t="s">
        <v>7567</v>
      </c>
      <c r="C2731" s="1" t="s">
        <v>863</v>
      </c>
      <c r="D2731" s="2">
        <v>5.88</v>
      </c>
      <c r="E2731" s="1">
        <v>168</v>
      </c>
      <c r="F2731" s="1">
        <v>25</v>
      </c>
      <c r="G2731" s="1">
        <v>8</v>
      </c>
      <c r="H2731" s="1">
        <v>2</v>
      </c>
      <c r="I2731" s="23">
        <f t="shared" si="291"/>
        <v>28.571428571428573</v>
      </c>
      <c r="J2731" s="23">
        <f t="shared" si="292"/>
        <v>6.72</v>
      </c>
      <c r="K2731" s="23">
        <f t="shared" si="293"/>
        <v>71.428571428571431</v>
      </c>
      <c r="L2731" s="23">
        <f t="shared" si="294"/>
        <v>22.857142857142858</v>
      </c>
      <c r="M2731" s="23">
        <f t="shared" si="295"/>
        <v>5.7142857142857144</v>
      </c>
      <c r="N2731" s="23">
        <f t="shared" si="296"/>
        <v>0.23519999999999999</v>
      </c>
      <c r="O2731" s="23">
        <f t="shared" si="290"/>
        <v>4.8</v>
      </c>
      <c r="S2731" s="6"/>
      <c r="T2731" s="6"/>
      <c r="U2731" s="6"/>
    </row>
    <row r="2732" spans="1:21" x14ac:dyDescent="0.25">
      <c r="A2732" s="6" t="s">
        <v>14960</v>
      </c>
      <c r="B2732" s="7" t="s">
        <v>14296</v>
      </c>
      <c r="C2732" s="1" t="s">
        <v>847</v>
      </c>
      <c r="D2732" s="2">
        <v>14.25</v>
      </c>
      <c r="E2732" s="1">
        <v>387</v>
      </c>
      <c r="F2732" s="1">
        <v>25</v>
      </c>
      <c r="G2732" s="1">
        <v>3</v>
      </c>
      <c r="H2732" s="1">
        <v>1</v>
      </c>
      <c r="I2732" s="23">
        <f t="shared" si="291"/>
        <v>27.157894736842106</v>
      </c>
      <c r="J2732" s="23">
        <f t="shared" si="292"/>
        <v>15.48</v>
      </c>
      <c r="K2732" s="23">
        <f t="shared" si="293"/>
        <v>86.206896551724128</v>
      </c>
      <c r="L2732" s="23">
        <f t="shared" si="294"/>
        <v>10.344827586206897</v>
      </c>
      <c r="M2732" s="23">
        <f t="shared" si="295"/>
        <v>3.4482758620689653</v>
      </c>
      <c r="N2732" s="23">
        <f t="shared" si="296"/>
        <v>0.56999999999999995</v>
      </c>
      <c r="O2732" s="23">
        <f t="shared" si="290"/>
        <v>13.344827586206897</v>
      </c>
      <c r="S2732" s="6"/>
      <c r="T2732" s="6"/>
      <c r="U2732" s="6"/>
    </row>
    <row r="2733" spans="1:21" x14ac:dyDescent="0.25">
      <c r="A2733" s="6" t="s">
        <v>14960</v>
      </c>
      <c r="B2733" s="117" t="s">
        <v>7564</v>
      </c>
      <c r="C2733" s="1" t="s">
        <v>860</v>
      </c>
      <c r="D2733" s="2">
        <v>12.5</v>
      </c>
      <c r="E2733" s="1">
        <v>315</v>
      </c>
      <c r="F2733" s="1">
        <v>21</v>
      </c>
      <c r="G2733" s="1">
        <v>4</v>
      </c>
      <c r="H2733" s="1">
        <v>4</v>
      </c>
      <c r="I2733" s="23">
        <f t="shared" si="291"/>
        <v>25.2</v>
      </c>
      <c r="J2733" s="23">
        <f t="shared" si="292"/>
        <v>15</v>
      </c>
      <c r="K2733" s="23">
        <f t="shared" si="293"/>
        <v>72.41379310344827</v>
      </c>
      <c r="L2733" s="23">
        <f t="shared" si="294"/>
        <v>13.793103448275861</v>
      </c>
      <c r="M2733" s="23">
        <f t="shared" si="295"/>
        <v>13.793103448275861</v>
      </c>
      <c r="N2733" s="23">
        <f t="shared" si="296"/>
        <v>0.59523809523809523</v>
      </c>
      <c r="O2733" s="23">
        <f t="shared" si="290"/>
        <v>10.862068965517242</v>
      </c>
      <c r="S2733" s="6"/>
      <c r="T2733" s="6"/>
      <c r="U2733" s="6"/>
    </row>
    <row r="2734" spans="1:21" x14ac:dyDescent="0.25">
      <c r="A2734" s="6" t="s">
        <v>14960</v>
      </c>
      <c r="B2734" s="117" t="s">
        <v>7553</v>
      </c>
      <c r="C2734" s="1" t="s">
        <v>887</v>
      </c>
      <c r="D2734" s="2">
        <v>13.13</v>
      </c>
      <c r="E2734" s="1">
        <v>369</v>
      </c>
      <c r="F2734" s="1">
        <v>25</v>
      </c>
      <c r="G2734" s="1">
        <v>10</v>
      </c>
      <c r="H2734" s="1">
        <v>6</v>
      </c>
      <c r="I2734" s="23">
        <f t="shared" si="291"/>
        <v>28.103579588728103</v>
      </c>
      <c r="J2734" s="23">
        <f t="shared" si="292"/>
        <v>14.76</v>
      </c>
      <c r="K2734" s="23">
        <f t="shared" si="293"/>
        <v>60.975609756097562</v>
      </c>
      <c r="L2734" s="23">
        <f t="shared" si="294"/>
        <v>24.390243902439025</v>
      </c>
      <c r="M2734" s="23">
        <f t="shared" si="295"/>
        <v>14.634146341463413</v>
      </c>
      <c r="N2734" s="23">
        <f t="shared" si="296"/>
        <v>0.5252</v>
      </c>
      <c r="O2734" s="23">
        <f t="shared" si="290"/>
        <v>9</v>
      </c>
      <c r="S2734" s="6"/>
      <c r="T2734" s="6"/>
      <c r="U2734" s="6"/>
    </row>
    <row r="2735" spans="1:21" x14ac:dyDescent="0.25">
      <c r="A2735" s="6" t="s">
        <v>14960</v>
      </c>
      <c r="B2735" s="117" t="s">
        <v>7599</v>
      </c>
      <c r="C2735" s="1" t="s">
        <v>899</v>
      </c>
      <c r="D2735" s="2">
        <v>12.75</v>
      </c>
      <c r="E2735" s="1">
        <v>332</v>
      </c>
      <c r="F2735" s="1">
        <v>22</v>
      </c>
      <c r="G2735" s="1">
        <v>2</v>
      </c>
      <c r="H2735" s="1">
        <v>2</v>
      </c>
      <c r="I2735" s="23">
        <f t="shared" si="291"/>
        <v>26.03921568627451</v>
      </c>
      <c r="J2735" s="23">
        <f t="shared" si="292"/>
        <v>15.090909090909092</v>
      </c>
      <c r="K2735" s="23">
        <f t="shared" si="293"/>
        <v>84.615384615384613</v>
      </c>
      <c r="L2735" s="23">
        <f t="shared" si="294"/>
        <v>7.6923076923076925</v>
      </c>
      <c r="M2735" s="23">
        <f t="shared" si="295"/>
        <v>7.6923076923076925</v>
      </c>
      <c r="N2735" s="23">
        <f t="shared" si="296"/>
        <v>0.57954545454545459</v>
      </c>
      <c r="O2735" s="23">
        <f t="shared" si="290"/>
        <v>12.76923076923077</v>
      </c>
      <c r="S2735" s="6" t="s">
        <v>14849</v>
      </c>
      <c r="T2735" s="6"/>
      <c r="U2735" s="6"/>
    </row>
    <row r="2736" spans="1:21" x14ac:dyDescent="0.25">
      <c r="A2736" s="6" t="s">
        <v>14960</v>
      </c>
      <c r="B2736" s="117" t="s">
        <v>7603</v>
      </c>
      <c r="C2736" s="1" t="s">
        <v>903</v>
      </c>
      <c r="D2736" s="2">
        <v>0</v>
      </c>
      <c r="E2736" s="1">
        <v>0</v>
      </c>
      <c r="F2736" s="1">
        <v>0</v>
      </c>
      <c r="G2736" s="1">
        <v>16</v>
      </c>
      <c r="H2736" s="1">
        <v>9</v>
      </c>
      <c r="I2736" s="23" t="e">
        <f t="shared" si="291"/>
        <v>#DIV/0!</v>
      </c>
      <c r="J2736" s="23" t="e">
        <f t="shared" si="292"/>
        <v>#DIV/0!</v>
      </c>
      <c r="K2736" s="23">
        <f t="shared" si="293"/>
        <v>0</v>
      </c>
      <c r="L2736" s="23">
        <f t="shared" si="294"/>
        <v>64</v>
      </c>
      <c r="M2736" s="23">
        <f t="shared" si="295"/>
        <v>36</v>
      </c>
      <c r="N2736" s="23" t="e">
        <f t="shared" si="296"/>
        <v>#DIV/0!</v>
      </c>
      <c r="O2736" s="23">
        <f t="shared" si="290"/>
        <v>0</v>
      </c>
      <c r="S2736" s="6"/>
      <c r="T2736" s="6"/>
      <c r="U2736" s="6"/>
    </row>
    <row r="2737" spans="1:21" x14ac:dyDescent="0.25">
      <c r="A2737" s="6" t="s">
        <v>14960</v>
      </c>
      <c r="B2737" s="117" t="s">
        <v>7609</v>
      </c>
      <c r="C2737" s="1" t="s">
        <v>909</v>
      </c>
      <c r="D2737" s="2">
        <v>1</v>
      </c>
      <c r="E2737" s="1">
        <v>26</v>
      </c>
      <c r="F2737" s="1">
        <v>2</v>
      </c>
      <c r="G2737" s="1">
        <v>9</v>
      </c>
      <c r="H2737" s="1">
        <v>4</v>
      </c>
      <c r="I2737" s="23">
        <f t="shared" si="291"/>
        <v>26</v>
      </c>
      <c r="J2737" s="23">
        <f t="shared" si="292"/>
        <v>13</v>
      </c>
      <c r="K2737" s="23">
        <f t="shared" si="293"/>
        <v>13.333333333333334</v>
      </c>
      <c r="L2737" s="23">
        <f t="shared" si="294"/>
        <v>60</v>
      </c>
      <c r="M2737" s="23">
        <f t="shared" si="295"/>
        <v>26.666666666666668</v>
      </c>
      <c r="N2737" s="23">
        <f t="shared" si="296"/>
        <v>0.5</v>
      </c>
      <c r="O2737" s="23">
        <f t="shared" si="290"/>
        <v>1.7333333333333334</v>
      </c>
      <c r="S2737" s="50" t="s">
        <v>14354</v>
      </c>
      <c r="T2737" s="6"/>
      <c r="U2737" s="6"/>
    </row>
    <row r="2738" spans="1:21" x14ac:dyDescent="0.25">
      <c r="A2738" s="6" t="s">
        <v>14960</v>
      </c>
      <c r="B2738" s="117" t="s">
        <v>7614</v>
      </c>
      <c r="C2738" s="1" t="s">
        <v>912</v>
      </c>
      <c r="D2738" s="2">
        <v>3</v>
      </c>
      <c r="E2738" s="1">
        <v>74</v>
      </c>
      <c r="F2738" s="1">
        <v>5</v>
      </c>
      <c r="G2738" s="1">
        <v>2</v>
      </c>
      <c r="H2738" s="1">
        <v>1</v>
      </c>
      <c r="I2738" s="23">
        <f t="shared" si="291"/>
        <v>24.666666666666668</v>
      </c>
      <c r="J2738" s="23">
        <f t="shared" si="292"/>
        <v>14.8</v>
      </c>
      <c r="K2738" s="23">
        <f t="shared" si="293"/>
        <v>62.5</v>
      </c>
      <c r="L2738" s="23">
        <f t="shared" si="294"/>
        <v>25</v>
      </c>
      <c r="M2738" s="23">
        <f t="shared" si="295"/>
        <v>12.5</v>
      </c>
      <c r="N2738" s="23">
        <f t="shared" si="296"/>
        <v>0.6</v>
      </c>
      <c r="O2738" s="23">
        <f t="shared" si="290"/>
        <v>9.25</v>
      </c>
      <c r="S2738" s="6"/>
      <c r="T2738" s="6"/>
      <c r="U2738" s="6"/>
    </row>
    <row r="2739" spans="1:21" x14ac:dyDescent="0.25">
      <c r="A2739" s="6" t="s">
        <v>14960</v>
      </c>
      <c r="B2739" s="118" t="s">
        <v>7624</v>
      </c>
      <c r="C2739" s="1" t="s">
        <v>7625</v>
      </c>
      <c r="D2739" s="2">
        <v>4.125</v>
      </c>
      <c r="E2739" s="1">
        <v>111</v>
      </c>
      <c r="F2739" s="1">
        <v>13</v>
      </c>
      <c r="G2739" s="1">
        <v>3</v>
      </c>
      <c r="H2739" s="1">
        <v>2</v>
      </c>
      <c r="I2739" s="23">
        <f t="shared" si="291"/>
        <v>26.90909090909091</v>
      </c>
      <c r="J2739" s="23">
        <f t="shared" si="292"/>
        <v>8.5384615384615383</v>
      </c>
      <c r="K2739" s="23">
        <f t="shared" si="293"/>
        <v>72.222222222222214</v>
      </c>
      <c r="L2739" s="23">
        <f t="shared" si="294"/>
        <v>16.666666666666664</v>
      </c>
      <c r="M2739" s="23">
        <f t="shared" si="295"/>
        <v>11.111111111111111</v>
      </c>
      <c r="N2739" s="23">
        <f t="shared" si="296"/>
        <v>0.31730769230769229</v>
      </c>
      <c r="O2739" s="23">
        <f t="shared" si="290"/>
        <v>6.166666666666667</v>
      </c>
      <c r="S2739" s="6"/>
      <c r="T2739" s="6"/>
      <c r="U2739" s="6"/>
    </row>
    <row r="2740" spans="1:21" x14ac:dyDescent="0.25">
      <c r="A2740" s="6" t="s">
        <v>14960</v>
      </c>
      <c r="B2740" s="117" t="s">
        <v>7633</v>
      </c>
      <c r="C2740" s="1" t="s">
        <v>926</v>
      </c>
      <c r="D2740" s="2">
        <v>0.875</v>
      </c>
      <c r="E2740" s="1">
        <v>22</v>
      </c>
      <c r="F2740" s="1">
        <v>2</v>
      </c>
      <c r="G2740" s="1">
        <v>19</v>
      </c>
      <c r="H2740" s="1">
        <v>12</v>
      </c>
      <c r="I2740" s="23">
        <f t="shared" si="291"/>
        <v>25.142857142857142</v>
      </c>
      <c r="J2740" s="23">
        <f t="shared" si="292"/>
        <v>11</v>
      </c>
      <c r="K2740" s="23">
        <f t="shared" si="293"/>
        <v>6.0606060606060606</v>
      </c>
      <c r="L2740" s="23">
        <f t="shared" si="294"/>
        <v>57.575757575757578</v>
      </c>
      <c r="M2740" s="23">
        <f t="shared" si="295"/>
        <v>36.363636363636367</v>
      </c>
      <c r="N2740" s="23">
        <f t="shared" si="296"/>
        <v>0.4375</v>
      </c>
      <c r="O2740" s="23">
        <f t="shared" si="290"/>
        <v>0.66666666666666663</v>
      </c>
      <c r="S2740" s="6"/>
      <c r="T2740" s="6"/>
      <c r="U2740" s="6"/>
    </row>
    <row r="2741" spans="1:21" x14ac:dyDescent="0.25">
      <c r="A2741" s="6" t="s">
        <v>14960</v>
      </c>
      <c r="B2741" s="117" t="s">
        <v>7487</v>
      </c>
      <c r="C2741" s="1" t="s">
        <v>781</v>
      </c>
      <c r="D2741" s="2">
        <v>31.5</v>
      </c>
      <c r="E2741" s="1">
        <v>876</v>
      </c>
      <c r="F2741" s="1">
        <v>62</v>
      </c>
      <c r="G2741" s="1">
        <v>4</v>
      </c>
      <c r="H2741" s="1">
        <v>2</v>
      </c>
      <c r="I2741" s="23">
        <f t="shared" si="291"/>
        <v>27.80952380952381</v>
      </c>
      <c r="J2741" s="23">
        <f t="shared" si="292"/>
        <v>14.129032258064516</v>
      </c>
      <c r="K2741" s="23">
        <f t="shared" si="293"/>
        <v>91.17647058823529</v>
      </c>
      <c r="L2741" s="23">
        <f t="shared" si="294"/>
        <v>5.8823529411764701</v>
      </c>
      <c r="M2741" s="23">
        <f t="shared" si="295"/>
        <v>2.9411764705882351</v>
      </c>
      <c r="N2741" s="23">
        <f t="shared" si="296"/>
        <v>0.50806451612903225</v>
      </c>
      <c r="O2741" s="23">
        <f t="shared" si="290"/>
        <v>12.882352941176471</v>
      </c>
      <c r="P2741" s="24"/>
      <c r="S2741" s="86" t="s">
        <v>14355</v>
      </c>
      <c r="T2741" s="6"/>
      <c r="U2741" s="6"/>
    </row>
    <row r="2742" spans="1:21" x14ac:dyDescent="0.25">
      <c r="A2742" s="6" t="s">
        <v>14960</v>
      </c>
      <c r="B2742" s="117" t="s">
        <v>7489</v>
      </c>
      <c r="C2742" s="1" t="s">
        <v>782</v>
      </c>
      <c r="D2742" s="2">
        <v>15.875</v>
      </c>
      <c r="E2742" s="1">
        <v>410</v>
      </c>
      <c r="F2742" s="1">
        <v>29</v>
      </c>
      <c r="G2742" s="1">
        <v>1</v>
      </c>
      <c r="H2742" s="1">
        <v>0</v>
      </c>
      <c r="I2742" s="23">
        <f t="shared" si="291"/>
        <v>25.826771653543307</v>
      </c>
      <c r="J2742" s="23">
        <f t="shared" si="292"/>
        <v>14.137931034482758</v>
      </c>
      <c r="K2742" s="23">
        <f t="shared" si="293"/>
        <v>96.666666666666671</v>
      </c>
      <c r="L2742" s="23">
        <f t="shared" si="294"/>
        <v>3.3333333333333335</v>
      </c>
      <c r="M2742" s="23">
        <f t="shared" si="295"/>
        <v>0</v>
      </c>
      <c r="N2742" s="23">
        <f t="shared" si="296"/>
        <v>0.54741379310344829</v>
      </c>
      <c r="O2742" s="23">
        <f t="shared" si="290"/>
        <v>13.666666666666666</v>
      </c>
      <c r="S2742" s="6"/>
      <c r="T2742" s="6"/>
      <c r="U2742" s="6"/>
    </row>
    <row r="2743" spans="1:21" x14ac:dyDescent="0.25">
      <c r="A2743" s="6" t="s">
        <v>14960</v>
      </c>
      <c r="B2743" s="117" t="s">
        <v>7492</v>
      </c>
      <c r="C2743" s="1" t="s">
        <v>785</v>
      </c>
      <c r="D2743" s="2">
        <v>16.5</v>
      </c>
      <c r="E2743" s="1">
        <v>419</v>
      </c>
      <c r="F2743" s="1">
        <v>22</v>
      </c>
      <c r="G2743" s="1">
        <v>47</v>
      </c>
      <c r="H2743" s="1">
        <v>0</v>
      </c>
      <c r="I2743" s="23">
        <f t="shared" si="291"/>
        <v>25.393939393939394</v>
      </c>
      <c r="J2743" s="23">
        <f t="shared" si="292"/>
        <v>19.045454545454547</v>
      </c>
      <c r="K2743" s="23">
        <f t="shared" si="293"/>
        <v>31.884057971014489</v>
      </c>
      <c r="L2743" s="23">
        <f t="shared" si="294"/>
        <v>68.115942028985515</v>
      </c>
      <c r="M2743" s="23">
        <f t="shared" si="295"/>
        <v>0</v>
      </c>
      <c r="N2743" s="23">
        <f t="shared" si="296"/>
        <v>0.75</v>
      </c>
      <c r="O2743" s="23">
        <f t="shared" si="290"/>
        <v>6.0724637681159424</v>
      </c>
      <c r="S2743" s="6"/>
      <c r="T2743" s="6"/>
      <c r="U2743" s="6"/>
    </row>
    <row r="2744" spans="1:21" x14ac:dyDescent="0.25">
      <c r="A2744" s="6" t="s">
        <v>14960</v>
      </c>
      <c r="B2744" s="122"/>
      <c r="C2744" s="13" t="s">
        <v>796</v>
      </c>
      <c r="D2744" s="64">
        <v>1.88</v>
      </c>
      <c r="E2744" s="13">
        <v>66</v>
      </c>
      <c r="F2744" s="13">
        <v>4</v>
      </c>
      <c r="G2744" s="13">
        <v>9</v>
      </c>
      <c r="H2744" s="13">
        <v>0</v>
      </c>
      <c r="I2744" s="13">
        <f t="shared" si="291"/>
        <v>35.106382978723403</v>
      </c>
      <c r="J2744" s="13">
        <f t="shared" si="292"/>
        <v>16.5</v>
      </c>
      <c r="K2744" s="13">
        <f t="shared" si="293"/>
        <v>30.76923076923077</v>
      </c>
      <c r="L2744" s="13">
        <f t="shared" si="294"/>
        <v>69.230769230769226</v>
      </c>
      <c r="M2744" s="13">
        <f t="shared" si="295"/>
        <v>0</v>
      </c>
      <c r="N2744" s="13">
        <f t="shared" si="296"/>
        <v>0.47</v>
      </c>
      <c r="O2744" s="23">
        <f t="shared" si="290"/>
        <v>5.0769230769230766</v>
      </c>
      <c r="P2744" s="13"/>
      <c r="S2744" s="6"/>
      <c r="T2744" s="6"/>
      <c r="U2744" s="6"/>
    </row>
    <row r="2745" spans="1:21" x14ac:dyDescent="0.25">
      <c r="A2745" s="6" t="s">
        <v>14960</v>
      </c>
      <c r="C2745" s="13" t="s">
        <v>925</v>
      </c>
      <c r="D2745" s="176">
        <v>4.75</v>
      </c>
      <c r="E2745" s="175">
        <v>138</v>
      </c>
      <c r="F2745" s="175">
        <v>5</v>
      </c>
      <c r="G2745" s="175">
        <v>0</v>
      </c>
      <c r="H2745" s="175">
        <v>0</v>
      </c>
      <c r="I2745" s="175">
        <f t="shared" si="291"/>
        <v>29.05263157894737</v>
      </c>
      <c r="J2745" s="175">
        <f t="shared" si="292"/>
        <v>27.6</v>
      </c>
      <c r="K2745" s="175">
        <f t="shared" si="293"/>
        <v>100</v>
      </c>
      <c r="L2745" s="175">
        <f t="shared" si="294"/>
        <v>0</v>
      </c>
      <c r="M2745" s="175">
        <f t="shared" si="295"/>
        <v>0</v>
      </c>
      <c r="N2745" s="175">
        <f t="shared" si="296"/>
        <v>0.95</v>
      </c>
      <c r="O2745" s="23">
        <f t="shared" si="290"/>
        <v>27.6</v>
      </c>
      <c r="P2745" s="175"/>
      <c r="S2745" s="50" t="s">
        <v>14356</v>
      </c>
      <c r="T2745" s="6"/>
      <c r="U2745" s="6"/>
    </row>
    <row r="2746" spans="1:21" x14ac:dyDescent="0.25">
      <c r="A2746" s="6" t="s">
        <v>14960</v>
      </c>
      <c r="B2746" s="174" t="s">
        <v>7502</v>
      </c>
      <c r="C2746" s="13" t="s">
        <v>15397</v>
      </c>
      <c r="D2746" s="176">
        <f>D2744+D2745</f>
        <v>6.63</v>
      </c>
      <c r="E2746" s="176">
        <f>E2744+E2745</f>
        <v>204</v>
      </c>
      <c r="F2746" s="176">
        <f>F2744+F2745</f>
        <v>9</v>
      </c>
      <c r="G2746" s="176">
        <f>G2744+G2745</f>
        <v>9</v>
      </c>
      <c r="H2746" s="176">
        <f>H2744+H2745</f>
        <v>0</v>
      </c>
      <c r="I2746" s="175">
        <f>E2746/D2746</f>
        <v>30.76923076923077</v>
      </c>
      <c r="J2746" s="175">
        <f>E2746/F2746</f>
        <v>22.666666666666668</v>
      </c>
      <c r="K2746" s="175">
        <f>F2746/(F2746+G2746+H2746)*100</f>
        <v>50</v>
      </c>
      <c r="L2746" s="175">
        <f>G2746/(F2746+G2746+H2746)*100</f>
        <v>50</v>
      </c>
      <c r="M2746" s="175">
        <f>H2746/(F2746+G2746+H2746)*100</f>
        <v>0</v>
      </c>
      <c r="N2746" s="175">
        <f>D2746/F2746</f>
        <v>0.73666666666666669</v>
      </c>
      <c r="O2746" s="23">
        <f t="shared" si="290"/>
        <v>11.333333333333334</v>
      </c>
      <c r="P2746" s="175"/>
      <c r="S2746" s="50"/>
      <c r="T2746" s="6"/>
      <c r="U2746" s="6"/>
    </row>
    <row r="2747" spans="1:21" x14ac:dyDescent="0.25">
      <c r="A2747" s="6" t="s">
        <v>14960</v>
      </c>
      <c r="B2747" s="117" t="s">
        <v>7528</v>
      </c>
      <c r="C2747" s="1" t="s">
        <v>821</v>
      </c>
      <c r="D2747" s="2">
        <v>38.75</v>
      </c>
      <c r="E2747" s="1">
        <v>973</v>
      </c>
      <c r="F2747" s="1">
        <v>34</v>
      </c>
      <c r="G2747" s="1">
        <v>18</v>
      </c>
      <c r="H2747" s="1">
        <v>0</v>
      </c>
      <c r="I2747" s="23">
        <f t="shared" si="291"/>
        <v>25.109677419354838</v>
      </c>
      <c r="J2747" s="23">
        <f t="shared" si="292"/>
        <v>28.617647058823529</v>
      </c>
      <c r="K2747" s="23">
        <f t="shared" si="293"/>
        <v>65.384615384615387</v>
      </c>
      <c r="L2747" s="23">
        <f t="shared" si="294"/>
        <v>34.615384615384613</v>
      </c>
      <c r="M2747" s="23">
        <f t="shared" si="295"/>
        <v>0</v>
      </c>
      <c r="N2747" s="23">
        <f t="shared" si="296"/>
        <v>1.1397058823529411</v>
      </c>
      <c r="O2747" s="23">
        <f t="shared" si="290"/>
        <v>18.71153846153846</v>
      </c>
      <c r="S2747" s="6"/>
      <c r="T2747" s="6"/>
      <c r="U2747" s="6"/>
    </row>
    <row r="2748" spans="1:21" x14ac:dyDescent="0.25">
      <c r="A2748" s="6" t="s">
        <v>14960</v>
      </c>
      <c r="B2748" s="117" t="s">
        <v>7655</v>
      </c>
      <c r="C2748" s="1" t="s">
        <v>949</v>
      </c>
      <c r="D2748" s="2">
        <v>8</v>
      </c>
      <c r="E2748" s="1">
        <v>218</v>
      </c>
      <c r="F2748" s="1">
        <v>17</v>
      </c>
      <c r="G2748" s="1">
        <v>5</v>
      </c>
      <c r="H2748" s="1">
        <v>0</v>
      </c>
      <c r="I2748" s="23">
        <f t="shared" si="291"/>
        <v>27.25</v>
      </c>
      <c r="J2748" s="23">
        <f t="shared" si="292"/>
        <v>12.823529411764707</v>
      </c>
      <c r="K2748" s="23">
        <f t="shared" si="293"/>
        <v>77.272727272727266</v>
      </c>
      <c r="L2748" s="23">
        <f t="shared" si="294"/>
        <v>22.727272727272727</v>
      </c>
      <c r="M2748" s="23">
        <f t="shared" si="295"/>
        <v>0</v>
      </c>
      <c r="N2748" s="23">
        <f t="shared" si="296"/>
        <v>0.47058823529411764</v>
      </c>
      <c r="O2748" s="23">
        <f t="shared" si="290"/>
        <v>9.9090909090909083</v>
      </c>
      <c r="S2748" s="6"/>
      <c r="T2748" s="6"/>
      <c r="U2748" s="6"/>
    </row>
    <row r="2749" spans="1:21" x14ac:dyDescent="0.25">
      <c r="A2749" s="6" t="s">
        <v>14960</v>
      </c>
      <c r="B2749" s="117" t="s">
        <v>7509</v>
      </c>
      <c r="C2749" s="1" t="s">
        <v>802</v>
      </c>
      <c r="D2749" s="2">
        <v>15.125</v>
      </c>
      <c r="E2749" s="1">
        <v>425</v>
      </c>
      <c r="F2749" s="1">
        <v>29</v>
      </c>
      <c r="G2749" s="1">
        <v>14</v>
      </c>
      <c r="H2749" s="1">
        <v>7</v>
      </c>
      <c r="I2749" s="23">
        <f t="shared" si="291"/>
        <v>28.099173553719009</v>
      </c>
      <c r="J2749" s="23">
        <f t="shared" si="292"/>
        <v>14.655172413793103</v>
      </c>
      <c r="K2749" s="23">
        <f t="shared" si="293"/>
        <v>57.999999999999993</v>
      </c>
      <c r="L2749" s="23">
        <f t="shared" si="294"/>
        <v>28.000000000000004</v>
      </c>
      <c r="M2749" s="23">
        <f t="shared" si="295"/>
        <v>14.000000000000002</v>
      </c>
      <c r="N2749" s="23">
        <f t="shared" si="296"/>
        <v>0.52155172413793105</v>
      </c>
      <c r="O2749" s="23">
        <f t="shared" si="290"/>
        <v>8.5</v>
      </c>
      <c r="S2749" s="6"/>
      <c r="T2749" s="6"/>
      <c r="U2749" s="6"/>
    </row>
    <row r="2750" spans="1:21" x14ac:dyDescent="0.25">
      <c r="A2750" s="6" t="s">
        <v>14960</v>
      </c>
      <c r="B2750" s="117" t="s">
        <v>7511</v>
      </c>
      <c r="C2750" s="1" t="s">
        <v>804</v>
      </c>
      <c r="D2750" s="2">
        <v>38</v>
      </c>
      <c r="E2750" s="1">
        <v>995</v>
      </c>
      <c r="F2750" s="1">
        <v>45</v>
      </c>
      <c r="G2750" s="1">
        <v>22</v>
      </c>
      <c r="H2750" s="1">
        <v>1</v>
      </c>
      <c r="I2750" s="23">
        <f t="shared" si="291"/>
        <v>26.184210526315791</v>
      </c>
      <c r="J2750" s="23">
        <f t="shared" si="292"/>
        <v>22.111111111111111</v>
      </c>
      <c r="K2750" s="23">
        <f t="shared" si="293"/>
        <v>66.17647058823529</v>
      </c>
      <c r="L2750" s="23">
        <f t="shared" si="294"/>
        <v>32.352941176470587</v>
      </c>
      <c r="M2750" s="23">
        <f t="shared" si="295"/>
        <v>1.4705882352941175</v>
      </c>
      <c r="N2750" s="23">
        <f t="shared" si="296"/>
        <v>0.84444444444444444</v>
      </c>
      <c r="O2750" s="23">
        <f t="shared" si="290"/>
        <v>14.632352941176471</v>
      </c>
      <c r="S2750" s="6"/>
      <c r="T2750" s="6"/>
      <c r="U2750" s="6"/>
    </row>
    <row r="2751" spans="1:21" x14ac:dyDescent="0.25">
      <c r="A2751" s="6" t="s">
        <v>14960</v>
      </c>
      <c r="B2751" s="117" t="s">
        <v>7515</v>
      </c>
      <c r="C2751" s="1" t="s">
        <v>808</v>
      </c>
      <c r="D2751" s="2">
        <v>2.75</v>
      </c>
      <c r="E2751" s="1">
        <v>84</v>
      </c>
      <c r="F2751" s="1">
        <v>14</v>
      </c>
      <c r="G2751" s="1">
        <v>1</v>
      </c>
      <c r="H2751" s="1">
        <v>0</v>
      </c>
      <c r="I2751" s="23">
        <f t="shared" si="291"/>
        <v>30.545454545454547</v>
      </c>
      <c r="J2751" s="23">
        <f t="shared" si="292"/>
        <v>6</v>
      </c>
      <c r="K2751" s="23">
        <f t="shared" si="293"/>
        <v>93.333333333333329</v>
      </c>
      <c r="L2751" s="23">
        <f t="shared" si="294"/>
        <v>6.666666666666667</v>
      </c>
      <c r="M2751" s="23">
        <f t="shared" si="295"/>
        <v>0</v>
      </c>
      <c r="N2751" s="23">
        <f t="shared" si="296"/>
        <v>0.19642857142857142</v>
      </c>
      <c r="O2751" s="23">
        <f t="shared" si="290"/>
        <v>5.6</v>
      </c>
      <c r="S2751" s="7" t="s">
        <v>14817</v>
      </c>
      <c r="T2751" s="6"/>
      <c r="U2751" s="6"/>
    </row>
    <row r="2752" spans="1:21" x14ac:dyDescent="0.25">
      <c r="A2752" s="6" t="s">
        <v>14960</v>
      </c>
      <c r="B2752" s="117" t="s">
        <v>7516</v>
      </c>
      <c r="C2752" s="1" t="s">
        <v>809</v>
      </c>
      <c r="D2752" s="2">
        <v>18.5</v>
      </c>
      <c r="E2752" s="1">
        <v>544</v>
      </c>
      <c r="F2752" s="1">
        <v>18</v>
      </c>
      <c r="G2752" s="1">
        <v>17</v>
      </c>
      <c r="H2752" s="1">
        <v>0</v>
      </c>
      <c r="I2752" s="23">
        <f t="shared" si="291"/>
        <v>29.405405405405407</v>
      </c>
      <c r="J2752" s="23">
        <f t="shared" si="292"/>
        <v>30.222222222222221</v>
      </c>
      <c r="K2752" s="23">
        <f t="shared" si="293"/>
        <v>51.428571428571423</v>
      </c>
      <c r="L2752" s="23">
        <f t="shared" si="294"/>
        <v>48.571428571428569</v>
      </c>
      <c r="M2752" s="23">
        <f t="shared" si="295"/>
        <v>0</v>
      </c>
      <c r="N2752" s="23">
        <f t="shared" si="296"/>
        <v>1.0277777777777777</v>
      </c>
      <c r="O2752" s="23">
        <f t="shared" si="290"/>
        <v>15.542857142857143</v>
      </c>
      <c r="S2752" s="6"/>
      <c r="T2752" s="6"/>
      <c r="U2752" s="6"/>
    </row>
    <row r="2753" spans="1:21" x14ac:dyDescent="0.25">
      <c r="A2753" s="6" t="s">
        <v>14960</v>
      </c>
      <c r="B2753" s="118" t="s">
        <v>7517</v>
      </c>
      <c r="C2753" s="1" t="s">
        <v>810</v>
      </c>
      <c r="D2753" s="2">
        <v>17.5</v>
      </c>
      <c r="E2753" s="1">
        <v>438</v>
      </c>
      <c r="F2753" s="1">
        <v>41</v>
      </c>
      <c r="G2753" s="1">
        <v>40</v>
      </c>
      <c r="H2753" s="1">
        <v>0</v>
      </c>
      <c r="I2753" s="23">
        <f t="shared" si="291"/>
        <v>25.028571428571428</v>
      </c>
      <c r="J2753" s="23">
        <f t="shared" si="292"/>
        <v>10.682926829268293</v>
      </c>
      <c r="K2753" s="23">
        <f t="shared" si="293"/>
        <v>50.617283950617285</v>
      </c>
      <c r="L2753" s="23">
        <f t="shared" si="294"/>
        <v>49.382716049382715</v>
      </c>
      <c r="M2753" s="23">
        <f t="shared" si="295"/>
        <v>0</v>
      </c>
      <c r="N2753" s="23">
        <f t="shared" si="296"/>
        <v>0.42682926829268292</v>
      </c>
      <c r="O2753" s="23">
        <f t="shared" si="290"/>
        <v>5.4074074074074074</v>
      </c>
      <c r="S2753" s="6"/>
      <c r="T2753" s="6"/>
      <c r="U2753" s="6"/>
    </row>
    <row r="2754" spans="1:21" x14ac:dyDescent="0.25">
      <c r="A2754" s="6" t="s">
        <v>14960</v>
      </c>
      <c r="B2754" s="117" t="s">
        <v>7520</v>
      </c>
      <c r="C2754" s="1" t="s">
        <v>813</v>
      </c>
      <c r="D2754" s="2">
        <v>16.13</v>
      </c>
      <c r="E2754" s="1">
        <v>412</v>
      </c>
      <c r="F2754" s="1">
        <v>21</v>
      </c>
      <c r="G2754" s="1">
        <v>12</v>
      </c>
      <c r="H2754" s="1">
        <v>0</v>
      </c>
      <c r="I2754" s="23">
        <f t="shared" si="291"/>
        <v>25.542467451952884</v>
      </c>
      <c r="J2754" s="23">
        <f t="shared" si="292"/>
        <v>19.61904761904762</v>
      </c>
      <c r="K2754" s="23">
        <f t="shared" si="293"/>
        <v>63.636363636363633</v>
      </c>
      <c r="L2754" s="23">
        <f t="shared" si="294"/>
        <v>36.363636363636367</v>
      </c>
      <c r="M2754" s="23">
        <f t="shared" si="295"/>
        <v>0</v>
      </c>
      <c r="N2754" s="23">
        <f t="shared" si="296"/>
        <v>0.76809523809523805</v>
      </c>
      <c r="O2754" s="23">
        <f t="shared" si="290"/>
        <v>12.484848484848484</v>
      </c>
      <c r="S2754" s="6"/>
      <c r="T2754" s="6"/>
      <c r="U2754" s="6"/>
    </row>
    <row r="2755" spans="1:21" x14ac:dyDescent="0.25">
      <c r="A2755" s="6" t="s">
        <v>14960</v>
      </c>
      <c r="B2755" s="117" t="s">
        <v>7523</v>
      </c>
      <c r="C2755" s="1" t="s">
        <v>816</v>
      </c>
      <c r="D2755" s="2">
        <v>8.1300000000000008</v>
      </c>
      <c r="E2755" s="1">
        <v>202</v>
      </c>
      <c r="F2755" s="1">
        <v>17</v>
      </c>
      <c r="G2755" s="1">
        <v>19</v>
      </c>
      <c r="H2755" s="1">
        <v>0</v>
      </c>
      <c r="I2755" s="23">
        <f t="shared" si="291"/>
        <v>24.846248462484624</v>
      </c>
      <c r="J2755" s="23">
        <f t="shared" si="292"/>
        <v>11.882352941176471</v>
      </c>
      <c r="K2755" s="23">
        <f t="shared" si="293"/>
        <v>47.222222222222221</v>
      </c>
      <c r="L2755" s="23">
        <f t="shared" si="294"/>
        <v>52.777777777777779</v>
      </c>
      <c r="M2755" s="23">
        <f t="shared" si="295"/>
        <v>0</v>
      </c>
      <c r="N2755" s="23">
        <f t="shared" si="296"/>
        <v>0.47823529411764709</v>
      </c>
      <c r="O2755" s="23">
        <f t="shared" ref="O2755:O2818" si="297">E2755/(F2755+G2755+H2755)</f>
        <v>5.6111111111111107</v>
      </c>
      <c r="S2755" s="50" t="s">
        <v>14902</v>
      </c>
      <c r="T2755" s="198"/>
      <c r="U2755" s="6"/>
    </row>
    <row r="2756" spans="1:21" x14ac:dyDescent="0.25">
      <c r="A2756" s="6" t="s">
        <v>14960</v>
      </c>
      <c r="B2756" s="117" t="s">
        <v>7540</v>
      </c>
      <c r="C2756" s="1" t="s">
        <v>834</v>
      </c>
      <c r="D2756" s="2">
        <v>20.875</v>
      </c>
      <c r="E2756" s="1">
        <v>560</v>
      </c>
      <c r="F2756" s="1">
        <v>29</v>
      </c>
      <c r="G2756" s="1">
        <v>18</v>
      </c>
      <c r="H2756" s="1">
        <v>0</v>
      </c>
      <c r="I2756" s="23">
        <f t="shared" si="291"/>
        <v>26.82634730538922</v>
      </c>
      <c r="J2756" s="23">
        <f t="shared" si="292"/>
        <v>19.310344827586206</v>
      </c>
      <c r="K2756" s="23">
        <f t="shared" si="293"/>
        <v>61.702127659574465</v>
      </c>
      <c r="L2756" s="23">
        <f t="shared" si="294"/>
        <v>38.297872340425535</v>
      </c>
      <c r="M2756" s="23">
        <f t="shared" si="295"/>
        <v>0</v>
      </c>
      <c r="N2756" s="23">
        <f t="shared" si="296"/>
        <v>0.71982758620689657</v>
      </c>
      <c r="O2756" s="23">
        <f t="shared" si="297"/>
        <v>11.914893617021276</v>
      </c>
      <c r="S2756" s="6"/>
      <c r="T2756" s="6"/>
      <c r="U2756" s="6"/>
    </row>
    <row r="2757" spans="1:21" x14ac:dyDescent="0.25">
      <c r="A2757" s="6" t="s">
        <v>14960</v>
      </c>
      <c r="B2757" s="117" t="s">
        <v>7499</v>
      </c>
      <c r="C2757" s="1" t="s">
        <v>793</v>
      </c>
      <c r="D2757" s="2">
        <v>6.5</v>
      </c>
      <c r="E2757" s="1">
        <v>166</v>
      </c>
      <c r="F2757" s="1">
        <v>13</v>
      </c>
      <c r="G2757" s="1">
        <v>1</v>
      </c>
      <c r="H2757" s="1">
        <v>1</v>
      </c>
      <c r="I2757" s="23">
        <f t="shared" si="291"/>
        <v>25.53846153846154</v>
      </c>
      <c r="J2757" s="23">
        <f t="shared" si="292"/>
        <v>12.76923076923077</v>
      </c>
      <c r="K2757" s="23">
        <f t="shared" si="293"/>
        <v>86.666666666666671</v>
      </c>
      <c r="L2757" s="23">
        <f t="shared" si="294"/>
        <v>6.666666666666667</v>
      </c>
      <c r="M2757" s="23">
        <f t="shared" si="295"/>
        <v>6.666666666666667</v>
      </c>
      <c r="N2757" s="23">
        <f t="shared" si="296"/>
        <v>0.5</v>
      </c>
      <c r="O2757" s="23">
        <f t="shared" si="297"/>
        <v>11.066666666666666</v>
      </c>
      <c r="S2757" s="6"/>
      <c r="T2757" s="6"/>
      <c r="U2757" s="6"/>
    </row>
    <row r="2758" spans="1:21" x14ac:dyDescent="0.25">
      <c r="A2758" s="6" t="s">
        <v>14960</v>
      </c>
      <c r="B2758" s="117" t="s">
        <v>7536</v>
      </c>
      <c r="C2758" s="1" t="s">
        <v>830</v>
      </c>
      <c r="D2758" s="2">
        <v>14.75</v>
      </c>
      <c r="E2758" s="1">
        <v>368</v>
      </c>
      <c r="F2758" s="1">
        <v>18</v>
      </c>
      <c r="G2758" s="1">
        <v>4</v>
      </c>
      <c r="H2758" s="1">
        <v>0</v>
      </c>
      <c r="I2758" s="23">
        <f t="shared" si="291"/>
        <v>24.949152542372882</v>
      </c>
      <c r="J2758" s="23">
        <f t="shared" si="292"/>
        <v>20.444444444444443</v>
      </c>
      <c r="K2758" s="23">
        <f t="shared" si="293"/>
        <v>81.818181818181827</v>
      </c>
      <c r="L2758" s="23">
        <f t="shared" si="294"/>
        <v>18.181818181818183</v>
      </c>
      <c r="M2758" s="23">
        <f t="shared" si="295"/>
        <v>0</v>
      </c>
      <c r="N2758" s="23">
        <f t="shared" si="296"/>
        <v>0.81944444444444442</v>
      </c>
      <c r="O2758" s="23">
        <f t="shared" si="297"/>
        <v>16.727272727272727</v>
      </c>
      <c r="S2758" s="50" t="s">
        <v>14358</v>
      </c>
      <c r="T2758" s="6"/>
      <c r="U2758" s="6"/>
    </row>
    <row r="2759" spans="1:21" x14ac:dyDescent="0.25">
      <c r="A2759" s="6" t="s">
        <v>14960</v>
      </c>
      <c r="B2759" s="117" t="s">
        <v>7592</v>
      </c>
      <c r="C2759" s="1" t="s">
        <v>890</v>
      </c>
      <c r="D2759" s="2">
        <v>0</v>
      </c>
      <c r="E2759" s="1">
        <v>0</v>
      </c>
      <c r="F2759" s="1">
        <v>0</v>
      </c>
      <c r="G2759" s="1">
        <v>5</v>
      </c>
      <c r="H2759" s="1">
        <v>0</v>
      </c>
      <c r="I2759" s="23" t="e">
        <f t="shared" si="291"/>
        <v>#DIV/0!</v>
      </c>
      <c r="J2759" s="23" t="e">
        <f t="shared" si="292"/>
        <v>#DIV/0!</v>
      </c>
      <c r="K2759" s="23">
        <f t="shared" si="293"/>
        <v>0</v>
      </c>
      <c r="L2759" s="23">
        <f t="shared" si="294"/>
        <v>100</v>
      </c>
      <c r="M2759" s="23">
        <f t="shared" si="295"/>
        <v>0</v>
      </c>
      <c r="N2759" s="23" t="e">
        <f t="shared" si="296"/>
        <v>#DIV/0!</v>
      </c>
      <c r="O2759" s="23">
        <f t="shared" si="297"/>
        <v>0</v>
      </c>
      <c r="S2759" s="6"/>
      <c r="T2759" s="6"/>
      <c r="U2759" s="6"/>
    </row>
    <row r="2760" spans="1:21" x14ac:dyDescent="0.25">
      <c r="A2760" s="6" t="s">
        <v>14960</v>
      </c>
      <c r="B2760" s="117" t="s">
        <v>7583</v>
      </c>
      <c r="C2760" s="1" t="s">
        <v>881</v>
      </c>
      <c r="D2760" s="2">
        <v>20.625</v>
      </c>
      <c r="E2760" s="1">
        <v>519</v>
      </c>
      <c r="F2760" s="1">
        <v>17</v>
      </c>
      <c r="G2760" s="1">
        <v>21</v>
      </c>
      <c r="H2760" s="1">
        <v>0</v>
      </c>
      <c r="I2760" s="23">
        <f t="shared" si="291"/>
        <v>25.163636363636364</v>
      </c>
      <c r="J2760" s="23">
        <f t="shared" si="292"/>
        <v>30.529411764705884</v>
      </c>
      <c r="K2760" s="23">
        <f t="shared" si="293"/>
        <v>44.736842105263158</v>
      </c>
      <c r="L2760" s="23">
        <f t="shared" si="294"/>
        <v>55.26315789473685</v>
      </c>
      <c r="M2760" s="23">
        <f t="shared" si="295"/>
        <v>0</v>
      </c>
      <c r="N2760" s="23">
        <f t="shared" si="296"/>
        <v>1.213235294117647</v>
      </c>
      <c r="O2760" s="23">
        <f t="shared" si="297"/>
        <v>13.657894736842104</v>
      </c>
      <c r="S2760" s="6" t="s">
        <v>14359</v>
      </c>
      <c r="T2760" s="6"/>
      <c r="U2760" s="6"/>
    </row>
    <row r="2761" spans="1:21" x14ac:dyDescent="0.25">
      <c r="A2761" s="6" t="s">
        <v>14960</v>
      </c>
      <c r="B2761" s="117" t="s">
        <v>7585</v>
      </c>
      <c r="C2761" s="1" t="s">
        <v>883</v>
      </c>
      <c r="D2761" s="2">
        <v>11.125</v>
      </c>
      <c r="E2761" s="1">
        <v>291</v>
      </c>
      <c r="F2761" s="1">
        <v>35</v>
      </c>
      <c r="G2761" s="1">
        <v>39</v>
      </c>
      <c r="H2761" s="1">
        <v>5</v>
      </c>
      <c r="I2761" s="23">
        <f t="shared" si="291"/>
        <v>26.157303370786519</v>
      </c>
      <c r="J2761" s="23">
        <f t="shared" si="292"/>
        <v>8.3142857142857149</v>
      </c>
      <c r="K2761" s="23">
        <f t="shared" si="293"/>
        <v>44.303797468354425</v>
      </c>
      <c r="L2761" s="23">
        <f t="shared" si="294"/>
        <v>49.367088607594937</v>
      </c>
      <c r="M2761" s="23">
        <f t="shared" si="295"/>
        <v>6.3291139240506329</v>
      </c>
      <c r="N2761" s="23">
        <f t="shared" si="296"/>
        <v>0.31785714285714284</v>
      </c>
      <c r="O2761" s="23">
        <f t="shared" si="297"/>
        <v>3.6835443037974684</v>
      </c>
      <c r="S2761" s="6"/>
      <c r="T2761" s="6"/>
      <c r="U2761" s="6"/>
    </row>
    <row r="2762" spans="1:21" x14ac:dyDescent="0.25">
      <c r="A2762" s="6" t="s">
        <v>14960</v>
      </c>
      <c r="B2762" s="117" t="s">
        <v>7594</v>
      </c>
      <c r="C2762" s="1" t="s">
        <v>892</v>
      </c>
      <c r="D2762" s="2">
        <v>24</v>
      </c>
      <c r="E2762" s="1">
        <v>602</v>
      </c>
      <c r="F2762" s="1">
        <v>35</v>
      </c>
      <c r="G2762" s="1">
        <v>3</v>
      </c>
      <c r="H2762" s="1">
        <v>0</v>
      </c>
      <c r="I2762" s="23">
        <f t="shared" si="291"/>
        <v>25.083333333333332</v>
      </c>
      <c r="J2762" s="23">
        <f t="shared" si="292"/>
        <v>17.2</v>
      </c>
      <c r="K2762" s="23">
        <f t="shared" si="293"/>
        <v>92.10526315789474</v>
      </c>
      <c r="L2762" s="23">
        <f t="shared" si="294"/>
        <v>7.8947368421052628</v>
      </c>
      <c r="M2762" s="23">
        <f t="shared" si="295"/>
        <v>0</v>
      </c>
      <c r="N2762" s="23">
        <f t="shared" si="296"/>
        <v>0.68571428571428572</v>
      </c>
      <c r="O2762" s="23">
        <f t="shared" si="297"/>
        <v>15.842105263157896</v>
      </c>
      <c r="S2762" s="6"/>
      <c r="T2762" s="6"/>
      <c r="U2762" s="6"/>
    </row>
    <row r="2763" spans="1:21" x14ac:dyDescent="0.25">
      <c r="A2763" s="6" t="s">
        <v>14960</v>
      </c>
      <c r="B2763" s="117" t="s">
        <v>7601</v>
      </c>
      <c r="C2763" s="1" t="s">
        <v>901</v>
      </c>
      <c r="D2763" s="2">
        <v>12.375</v>
      </c>
      <c r="E2763" s="1">
        <v>330</v>
      </c>
      <c r="F2763" s="1">
        <v>22</v>
      </c>
      <c r="G2763" s="1">
        <v>7</v>
      </c>
      <c r="H2763" s="1">
        <v>2</v>
      </c>
      <c r="I2763" s="23">
        <f t="shared" si="291"/>
        <v>26.666666666666668</v>
      </c>
      <c r="J2763" s="23">
        <f t="shared" si="292"/>
        <v>15</v>
      </c>
      <c r="K2763" s="23">
        <f t="shared" si="293"/>
        <v>70.967741935483872</v>
      </c>
      <c r="L2763" s="23">
        <f t="shared" si="294"/>
        <v>22.58064516129032</v>
      </c>
      <c r="M2763" s="23">
        <f t="shared" si="295"/>
        <v>6.4516129032258061</v>
      </c>
      <c r="N2763" s="23">
        <f t="shared" si="296"/>
        <v>0.5625</v>
      </c>
      <c r="O2763" s="23">
        <f t="shared" si="297"/>
        <v>10.64516129032258</v>
      </c>
      <c r="S2763" s="50" t="s">
        <v>14360</v>
      </c>
      <c r="T2763" s="6"/>
      <c r="U2763" s="6"/>
    </row>
    <row r="2764" spans="1:21" x14ac:dyDescent="0.25">
      <c r="A2764" s="6" t="s">
        <v>14960</v>
      </c>
      <c r="B2764" s="117" t="s">
        <v>7607</v>
      </c>
      <c r="C2764" s="1" t="s">
        <v>907</v>
      </c>
      <c r="D2764" s="2">
        <v>7.63</v>
      </c>
      <c r="E2764" s="1">
        <v>210</v>
      </c>
      <c r="F2764" s="1">
        <v>18</v>
      </c>
      <c r="G2764" s="1">
        <v>7</v>
      </c>
      <c r="H2764" s="1">
        <v>0</v>
      </c>
      <c r="I2764" s="23">
        <f t="shared" si="291"/>
        <v>27.522935779816514</v>
      </c>
      <c r="J2764" s="23">
        <f t="shared" si="292"/>
        <v>11.666666666666666</v>
      </c>
      <c r="K2764" s="23">
        <f t="shared" si="293"/>
        <v>72</v>
      </c>
      <c r="L2764" s="23">
        <f t="shared" si="294"/>
        <v>28.000000000000004</v>
      </c>
      <c r="M2764" s="23">
        <f t="shared" si="295"/>
        <v>0</v>
      </c>
      <c r="N2764" s="23">
        <f t="shared" si="296"/>
        <v>0.42388888888888887</v>
      </c>
      <c r="O2764" s="23">
        <f t="shared" si="297"/>
        <v>8.4</v>
      </c>
      <c r="S2764" s="6"/>
      <c r="T2764" s="6"/>
      <c r="U2764" s="6"/>
    </row>
    <row r="2765" spans="1:21" x14ac:dyDescent="0.25">
      <c r="A2765" s="6" t="s">
        <v>14960</v>
      </c>
      <c r="B2765" s="200"/>
      <c r="C2765" s="62" t="s">
        <v>852</v>
      </c>
      <c r="D2765" s="63">
        <v>0</v>
      </c>
      <c r="E2765" s="62">
        <v>0</v>
      </c>
      <c r="F2765" s="62">
        <v>0</v>
      </c>
      <c r="G2765" s="62">
        <v>23</v>
      </c>
      <c r="H2765" s="62">
        <v>8</v>
      </c>
      <c r="I2765" s="62" t="e">
        <f t="shared" si="291"/>
        <v>#DIV/0!</v>
      </c>
      <c r="J2765" s="62" t="e">
        <f t="shared" si="292"/>
        <v>#DIV/0!</v>
      </c>
      <c r="K2765" s="62">
        <f t="shared" si="293"/>
        <v>0</v>
      </c>
      <c r="L2765" s="62">
        <f t="shared" si="294"/>
        <v>74.193548387096769</v>
      </c>
      <c r="M2765" s="62">
        <f t="shared" si="295"/>
        <v>25.806451612903224</v>
      </c>
      <c r="N2765" s="62" t="e">
        <f t="shared" si="296"/>
        <v>#DIV/0!</v>
      </c>
      <c r="O2765" s="23">
        <f t="shared" si="297"/>
        <v>0</v>
      </c>
      <c r="P2765" s="62"/>
      <c r="S2765" s="50" t="s">
        <v>14361</v>
      </c>
      <c r="T2765" s="6"/>
      <c r="U2765" s="6"/>
    </row>
    <row r="2766" spans="1:21" x14ac:dyDescent="0.25">
      <c r="A2766" s="6" t="s">
        <v>14960</v>
      </c>
      <c r="C2766" s="62" t="s">
        <v>893</v>
      </c>
      <c r="D2766" s="63">
        <v>0</v>
      </c>
      <c r="E2766" s="62">
        <v>0</v>
      </c>
      <c r="F2766" s="62">
        <v>0</v>
      </c>
      <c r="G2766" s="62">
        <v>12</v>
      </c>
      <c r="H2766" s="62">
        <v>5</v>
      </c>
      <c r="I2766" s="62" t="e">
        <f t="shared" si="291"/>
        <v>#DIV/0!</v>
      </c>
      <c r="J2766" s="62" t="e">
        <f t="shared" si="292"/>
        <v>#DIV/0!</v>
      </c>
      <c r="K2766" s="62">
        <f t="shared" si="293"/>
        <v>0</v>
      </c>
      <c r="L2766" s="62">
        <f t="shared" si="294"/>
        <v>70.588235294117652</v>
      </c>
      <c r="M2766" s="62">
        <f t="shared" si="295"/>
        <v>29.411764705882355</v>
      </c>
      <c r="N2766" s="62" t="e">
        <f t="shared" si="296"/>
        <v>#DIV/0!</v>
      </c>
      <c r="O2766" s="23">
        <f t="shared" si="297"/>
        <v>0</v>
      </c>
      <c r="P2766" s="62"/>
      <c r="S2766" s="6"/>
      <c r="T2766" s="6"/>
      <c r="U2766" s="6"/>
    </row>
    <row r="2767" spans="1:21" x14ac:dyDescent="0.25">
      <c r="A2767" s="6" t="s">
        <v>14960</v>
      </c>
      <c r="B2767" s="200" t="s">
        <v>7557</v>
      </c>
      <c r="C2767" s="62" t="s">
        <v>15218</v>
      </c>
      <c r="D2767" s="63">
        <f>D2765+D2766</f>
        <v>0</v>
      </c>
      <c r="E2767" s="63">
        <f>E2765+E2766</f>
        <v>0</v>
      </c>
      <c r="F2767" s="63">
        <f>F2765+F2766</f>
        <v>0</v>
      </c>
      <c r="G2767" s="63">
        <f>G2765+G2766</f>
        <v>35</v>
      </c>
      <c r="H2767" s="63">
        <f>H2765+H2766</f>
        <v>13</v>
      </c>
      <c r="I2767" s="62" t="e">
        <f>E2767/D2767</f>
        <v>#DIV/0!</v>
      </c>
      <c r="J2767" s="62" t="e">
        <f>E2767/F2767</f>
        <v>#DIV/0!</v>
      </c>
      <c r="K2767" s="62">
        <f>F2767/(F2767+G2767+H2767)*100</f>
        <v>0</v>
      </c>
      <c r="L2767" s="62">
        <f>G2767/(F2767+G2767+H2767)*100</f>
        <v>72.916666666666657</v>
      </c>
      <c r="M2767" s="62">
        <f>H2767/(F2767+G2767+H2767)*100</f>
        <v>27.083333333333332</v>
      </c>
      <c r="N2767" s="62" t="e">
        <f>D2767/F2767</f>
        <v>#DIV/0!</v>
      </c>
      <c r="O2767" s="23">
        <f t="shared" si="297"/>
        <v>0</v>
      </c>
      <c r="P2767" s="62"/>
      <c r="S2767" s="6"/>
      <c r="T2767" s="6"/>
      <c r="U2767" s="6"/>
    </row>
    <row r="2768" spans="1:21" x14ac:dyDescent="0.25">
      <c r="A2768" s="6" t="s">
        <v>14960</v>
      </c>
      <c r="B2768" s="117" t="s">
        <v>7620</v>
      </c>
      <c r="C2768" s="1" t="s">
        <v>918</v>
      </c>
      <c r="D2768" s="2">
        <v>30.25</v>
      </c>
      <c r="E2768" s="1">
        <v>846</v>
      </c>
      <c r="F2768" s="1">
        <v>34</v>
      </c>
      <c r="G2768" s="1">
        <v>8</v>
      </c>
      <c r="H2768" s="1">
        <v>0</v>
      </c>
      <c r="I2768" s="23">
        <f t="shared" si="291"/>
        <v>27.966942148760332</v>
      </c>
      <c r="J2768" s="23">
        <f t="shared" si="292"/>
        <v>24.882352941176471</v>
      </c>
      <c r="K2768" s="23">
        <f t="shared" si="293"/>
        <v>80.952380952380949</v>
      </c>
      <c r="L2768" s="23">
        <f t="shared" si="294"/>
        <v>19.047619047619047</v>
      </c>
      <c r="M2768" s="23">
        <f t="shared" si="295"/>
        <v>0</v>
      </c>
      <c r="N2768" s="23">
        <f t="shared" si="296"/>
        <v>0.88970588235294112</v>
      </c>
      <c r="O2768" s="23">
        <f t="shared" si="297"/>
        <v>20.142857142857142</v>
      </c>
      <c r="S2768" s="6"/>
      <c r="T2768" s="6"/>
      <c r="U2768" s="6"/>
    </row>
    <row r="2769" spans="1:21" x14ac:dyDescent="0.25">
      <c r="A2769" s="6" t="s">
        <v>14960</v>
      </c>
      <c r="B2769" s="117" t="s">
        <v>7626</v>
      </c>
      <c r="C2769" s="1" t="s">
        <v>920</v>
      </c>
      <c r="D2769" s="2">
        <v>33.75</v>
      </c>
      <c r="E2769" s="1">
        <v>865</v>
      </c>
      <c r="F2769" s="1">
        <v>27</v>
      </c>
      <c r="G2769" s="1">
        <v>28</v>
      </c>
      <c r="H2769" s="1">
        <v>5</v>
      </c>
      <c r="I2769" s="23">
        <f t="shared" si="291"/>
        <v>25.62962962962963</v>
      </c>
      <c r="J2769" s="23">
        <f t="shared" si="292"/>
        <v>32.037037037037038</v>
      </c>
      <c r="K2769" s="23">
        <f t="shared" si="293"/>
        <v>45</v>
      </c>
      <c r="L2769" s="23">
        <f t="shared" si="294"/>
        <v>46.666666666666664</v>
      </c>
      <c r="M2769" s="23">
        <f t="shared" si="295"/>
        <v>8.3333333333333321</v>
      </c>
      <c r="N2769" s="23">
        <f t="shared" si="296"/>
        <v>1.25</v>
      </c>
      <c r="O2769" s="23">
        <f t="shared" si="297"/>
        <v>14.416666666666666</v>
      </c>
      <c r="S2769" s="6"/>
      <c r="T2769" s="6"/>
      <c r="U2769" s="6"/>
    </row>
    <row r="2770" spans="1:21" x14ac:dyDescent="0.25">
      <c r="A2770" s="6" t="s">
        <v>14960</v>
      </c>
      <c r="B2770" s="117" t="s">
        <v>7636</v>
      </c>
      <c r="C2770" s="1" t="s">
        <v>928</v>
      </c>
      <c r="D2770" s="2">
        <v>25.125</v>
      </c>
      <c r="E2770" s="1">
        <v>638</v>
      </c>
      <c r="F2770" s="1">
        <v>28</v>
      </c>
      <c r="G2770" s="1">
        <v>0</v>
      </c>
      <c r="H2770" s="1">
        <v>7</v>
      </c>
      <c r="I2770" s="23">
        <f t="shared" si="291"/>
        <v>25.393034825870647</v>
      </c>
      <c r="J2770" s="23">
        <f t="shared" si="292"/>
        <v>22.785714285714285</v>
      </c>
      <c r="K2770" s="23">
        <f t="shared" si="293"/>
        <v>80</v>
      </c>
      <c r="L2770" s="23">
        <f t="shared" si="294"/>
        <v>0</v>
      </c>
      <c r="M2770" s="23">
        <f t="shared" si="295"/>
        <v>20</v>
      </c>
      <c r="N2770" s="23">
        <f t="shared" si="296"/>
        <v>0.8973214285714286</v>
      </c>
      <c r="O2770" s="23">
        <f t="shared" si="297"/>
        <v>18.228571428571428</v>
      </c>
      <c r="S2770" s="6"/>
      <c r="T2770" s="6"/>
      <c r="U2770" s="6"/>
    </row>
    <row r="2771" spans="1:21" x14ac:dyDescent="0.25">
      <c r="A2771" s="6" t="s">
        <v>14960</v>
      </c>
      <c r="B2771" s="169"/>
      <c r="C2771" s="48" t="s">
        <v>857</v>
      </c>
      <c r="D2771" s="49">
        <v>4</v>
      </c>
      <c r="E2771" s="48">
        <v>118</v>
      </c>
      <c r="F2771" s="48">
        <v>6</v>
      </c>
      <c r="G2771" s="48">
        <v>1</v>
      </c>
      <c r="H2771" s="48">
        <v>0</v>
      </c>
      <c r="I2771" s="48">
        <f t="shared" si="291"/>
        <v>29.5</v>
      </c>
      <c r="J2771" s="48">
        <f t="shared" si="292"/>
        <v>19.666666666666668</v>
      </c>
      <c r="K2771" s="48">
        <f t="shared" si="293"/>
        <v>85.714285714285708</v>
      </c>
      <c r="L2771" s="48">
        <f t="shared" si="294"/>
        <v>14.285714285714285</v>
      </c>
      <c r="M2771" s="48">
        <f t="shared" si="295"/>
        <v>0</v>
      </c>
      <c r="N2771" s="48">
        <f t="shared" si="296"/>
        <v>0.66666666666666663</v>
      </c>
      <c r="O2771" s="23">
        <f t="shared" si="297"/>
        <v>16.857142857142858</v>
      </c>
      <c r="P2771" s="48"/>
      <c r="S2771" s="6"/>
      <c r="T2771" s="6"/>
      <c r="U2771" s="6"/>
    </row>
    <row r="2772" spans="1:21" x14ac:dyDescent="0.25">
      <c r="A2772" s="6" t="s">
        <v>14960</v>
      </c>
      <c r="C2772" s="48" t="s">
        <v>894</v>
      </c>
      <c r="D2772" s="49">
        <v>0</v>
      </c>
      <c r="E2772" s="48">
        <v>0</v>
      </c>
      <c r="F2772" s="48">
        <v>0</v>
      </c>
      <c r="G2772" s="48">
        <v>11</v>
      </c>
      <c r="H2772" s="48">
        <v>0</v>
      </c>
      <c r="I2772" s="48" t="e">
        <f t="shared" si="291"/>
        <v>#DIV/0!</v>
      </c>
      <c r="J2772" s="48" t="e">
        <f t="shared" si="292"/>
        <v>#DIV/0!</v>
      </c>
      <c r="K2772" s="48">
        <f t="shared" si="293"/>
        <v>0</v>
      </c>
      <c r="L2772" s="48">
        <f t="shared" si="294"/>
        <v>100</v>
      </c>
      <c r="M2772" s="48">
        <f t="shared" si="295"/>
        <v>0</v>
      </c>
      <c r="N2772" s="48" t="e">
        <f t="shared" si="296"/>
        <v>#DIV/0!</v>
      </c>
      <c r="O2772" s="23">
        <f t="shared" si="297"/>
        <v>0</v>
      </c>
      <c r="P2772" s="48"/>
      <c r="S2772" s="6"/>
      <c r="T2772" s="6"/>
      <c r="U2772" s="6"/>
    </row>
    <row r="2773" spans="1:21" x14ac:dyDescent="0.25">
      <c r="A2773" s="6" t="s">
        <v>14960</v>
      </c>
      <c r="B2773" s="132" t="s">
        <v>7595</v>
      </c>
      <c r="C2773" s="48" t="s">
        <v>15219</v>
      </c>
      <c r="D2773" s="49">
        <f>D2771+D2772</f>
        <v>4</v>
      </c>
      <c r="E2773" s="49">
        <f>E2771+E2772</f>
        <v>118</v>
      </c>
      <c r="F2773" s="49">
        <f>F2771+F2772</f>
        <v>6</v>
      </c>
      <c r="G2773" s="49">
        <f>G2771+G2772</f>
        <v>12</v>
      </c>
      <c r="H2773" s="49">
        <f>H2771+H2772</f>
        <v>0</v>
      </c>
      <c r="I2773" s="48">
        <f>E2773/D2773</f>
        <v>29.5</v>
      </c>
      <c r="J2773" s="48">
        <f>E2773/F2773</f>
        <v>19.666666666666668</v>
      </c>
      <c r="K2773" s="48">
        <f>F2773/(F2773+G2773+H2773)*100</f>
        <v>33.333333333333329</v>
      </c>
      <c r="L2773" s="48">
        <f>G2773/(F2773+G2773+H2773)*100</f>
        <v>66.666666666666657</v>
      </c>
      <c r="M2773" s="48">
        <f>H2773/(F2773+G2773+H2773)*100</f>
        <v>0</v>
      </c>
      <c r="N2773" s="48">
        <f>D2773/F2773</f>
        <v>0.66666666666666663</v>
      </c>
      <c r="O2773" s="23">
        <f t="shared" si="297"/>
        <v>6.5555555555555554</v>
      </c>
      <c r="P2773" s="48"/>
      <c r="S2773" s="6"/>
      <c r="T2773" s="6"/>
      <c r="U2773" s="6"/>
    </row>
    <row r="2774" spans="1:21" x14ac:dyDescent="0.25">
      <c r="A2774" s="6" t="s">
        <v>14960</v>
      </c>
      <c r="B2774" s="117" t="s">
        <v>7647</v>
      </c>
      <c r="C2774" s="1" t="s">
        <v>939</v>
      </c>
      <c r="D2774" s="2">
        <v>18.25</v>
      </c>
      <c r="E2774" s="1">
        <v>492</v>
      </c>
      <c r="F2774" s="1">
        <v>37</v>
      </c>
      <c r="G2774" s="1">
        <v>11</v>
      </c>
      <c r="H2774" s="1">
        <v>4</v>
      </c>
      <c r="I2774" s="23">
        <f t="shared" si="291"/>
        <v>26.958904109589042</v>
      </c>
      <c r="J2774" s="23">
        <f t="shared" si="292"/>
        <v>13.297297297297296</v>
      </c>
      <c r="K2774" s="23">
        <f t="shared" si="293"/>
        <v>71.15384615384616</v>
      </c>
      <c r="L2774" s="23">
        <f t="shared" si="294"/>
        <v>21.153846153846153</v>
      </c>
      <c r="M2774" s="23">
        <f t="shared" si="295"/>
        <v>7.6923076923076925</v>
      </c>
      <c r="N2774" s="23">
        <f t="shared" si="296"/>
        <v>0.49324324324324326</v>
      </c>
      <c r="O2774" s="23">
        <f t="shared" si="297"/>
        <v>9.4615384615384617</v>
      </c>
      <c r="S2774" s="6"/>
      <c r="T2774" s="6"/>
      <c r="U2774" s="6"/>
    </row>
    <row r="2775" spans="1:21" x14ac:dyDescent="0.25">
      <c r="A2775" s="6" t="s">
        <v>14960</v>
      </c>
      <c r="B2775" s="117" t="s">
        <v>7649</v>
      </c>
      <c r="C2775" s="1" t="s">
        <v>942</v>
      </c>
      <c r="D2775" s="2">
        <v>15.75</v>
      </c>
      <c r="E2775" s="1">
        <v>396</v>
      </c>
      <c r="F2775" s="1">
        <v>30</v>
      </c>
      <c r="G2775" s="1">
        <v>11</v>
      </c>
      <c r="H2775" s="1">
        <v>0</v>
      </c>
      <c r="I2775" s="23">
        <f t="shared" si="291"/>
        <v>25.142857142857142</v>
      </c>
      <c r="J2775" s="23">
        <f t="shared" si="292"/>
        <v>13.2</v>
      </c>
      <c r="K2775" s="23">
        <f t="shared" si="293"/>
        <v>73.170731707317074</v>
      </c>
      <c r="L2775" s="23">
        <f t="shared" si="294"/>
        <v>26.829268292682929</v>
      </c>
      <c r="M2775" s="23">
        <f t="shared" si="295"/>
        <v>0</v>
      </c>
      <c r="N2775" s="23">
        <f t="shared" si="296"/>
        <v>0.52500000000000002</v>
      </c>
      <c r="O2775" s="23">
        <f t="shared" si="297"/>
        <v>9.6585365853658534</v>
      </c>
      <c r="S2775" s="6"/>
      <c r="T2775" s="6"/>
      <c r="U2775" s="6"/>
    </row>
    <row r="2776" spans="1:21" x14ac:dyDescent="0.25">
      <c r="A2776" s="6" t="s">
        <v>14960</v>
      </c>
      <c r="B2776" s="249" t="s">
        <v>7590</v>
      </c>
      <c r="C2776" s="1" t="s">
        <v>7591</v>
      </c>
      <c r="D2776" s="2">
        <v>40.5</v>
      </c>
      <c r="E2776" s="1">
        <v>1035</v>
      </c>
      <c r="F2776" s="1">
        <v>55</v>
      </c>
      <c r="G2776" s="1">
        <v>17</v>
      </c>
      <c r="H2776" s="1">
        <v>4</v>
      </c>
      <c r="I2776" s="23">
        <f t="shared" si="291"/>
        <v>25.555555555555557</v>
      </c>
      <c r="J2776" s="23">
        <f t="shared" si="292"/>
        <v>18.818181818181817</v>
      </c>
      <c r="K2776" s="23">
        <f t="shared" si="293"/>
        <v>72.368421052631575</v>
      </c>
      <c r="L2776" s="23">
        <f t="shared" si="294"/>
        <v>22.368421052631579</v>
      </c>
      <c r="M2776" s="23">
        <f t="shared" si="295"/>
        <v>5.2631578947368416</v>
      </c>
      <c r="N2776" s="23">
        <f t="shared" si="296"/>
        <v>0.73636363636363633</v>
      </c>
      <c r="O2776" s="23">
        <f t="shared" si="297"/>
        <v>13.618421052631579</v>
      </c>
      <c r="S2776" s="6"/>
      <c r="T2776" s="6"/>
      <c r="U2776" s="6"/>
    </row>
    <row r="2777" spans="1:21" x14ac:dyDescent="0.25">
      <c r="A2777" s="6" t="s">
        <v>14960</v>
      </c>
      <c r="B2777" s="117" t="s">
        <v>7600</v>
      </c>
      <c r="C2777" s="1" t="s">
        <v>900</v>
      </c>
      <c r="D2777" s="2">
        <v>9.375</v>
      </c>
      <c r="E2777" s="1">
        <v>286</v>
      </c>
      <c r="F2777" s="1">
        <v>12</v>
      </c>
      <c r="G2777" s="1">
        <v>9</v>
      </c>
      <c r="H2777" s="1">
        <v>4</v>
      </c>
      <c r="I2777" s="23">
        <f t="shared" si="291"/>
        <v>30.506666666666668</v>
      </c>
      <c r="J2777" s="23">
        <f t="shared" si="292"/>
        <v>23.833333333333332</v>
      </c>
      <c r="K2777" s="23">
        <f t="shared" si="293"/>
        <v>48</v>
      </c>
      <c r="L2777" s="23">
        <f t="shared" si="294"/>
        <v>36</v>
      </c>
      <c r="M2777" s="23">
        <f t="shared" si="295"/>
        <v>16</v>
      </c>
      <c r="N2777" s="23">
        <f t="shared" si="296"/>
        <v>0.78125</v>
      </c>
      <c r="O2777" s="23">
        <f t="shared" si="297"/>
        <v>11.44</v>
      </c>
      <c r="S2777" s="6"/>
      <c r="T2777" s="6"/>
      <c r="U2777" s="6"/>
    </row>
    <row r="2778" spans="1:21" x14ac:dyDescent="0.25">
      <c r="A2778" s="6" t="s">
        <v>14960</v>
      </c>
      <c r="B2778" s="117" t="s">
        <v>7654</v>
      </c>
      <c r="C2778" s="1" t="s">
        <v>948</v>
      </c>
      <c r="D2778" s="2">
        <v>54.625</v>
      </c>
      <c r="E2778" s="1">
        <v>1596</v>
      </c>
      <c r="F2778" s="1">
        <v>85</v>
      </c>
      <c r="G2778" s="1">
        <v>7</v>
      </c>
      <c r="H2778" s="1">
        <v>1</v>
      </c>
      <c r="I2778" s="23">
        <f t="shared" ref="I2778:I2845" si="298">E2778/D2778</f>
        <v>29.217391304347824</v>
      </c>
      <c r="J2778" s="23">
        <f t="shared" ref="J2778:J2845" si="299">E2778/F2778</f>
        <v>18.776470588235295</v>
      </c>
      <c r="K2778" s="23">
        <f t="shared" ref="K2778:K2845" si="300">F2778/(F2778+G2778+H2778)*100</f>
        <v>91.397849462365585</v>
      </c>
      <c r="L2778" s="23">
        <f t="shared" ref="L2778:L2845" si="301">G2778/(F2778+G2778+H2778)*100</f>
        <v>7.5268817204301079</v>
      </c>
      <c r="M2778" s="23">
        <f t="shared" ref="M2778:M2845" si="302">H2778/(F2778+G2778+H2778)*100</f>
        <v>1.0752688172043012</v>
      </c>
      <c r="N2778" s="23">
        <f t="shared" ref="N2778:N2845" si="303">D2778/F2778</f>
        <v>0.64264705882352946</v>
      </c>
      <c r="O2778" s="23">
        <f t="shared" si="297"/>
        <v>17.161290322580644</v>
      </c>
      <c r="S2778" s="6"/>
      <c r="T2778" s="6"/>
      <c r="U2778" s="6"/>
    </row>
    <row r="2779" spans="1:21" x14ac:dyDescent="0.25">
      <c r="A2779" s="6" t="s">
        <v>14960</v>
      </c>
      <c r="B2779" s="117" t="s">
        <v>7501</v>
      </c>
      <c r="C2779" s="1" t="s">
        <v>795</v>
      </c>
      <c r="D2779" s="2">
        <v>48.75</v>
      </c>
      <c r="E2779" s="1">
        <v>1448</v>
      </c>
      <c r="F2779" s="1">
        <v>58</v>
      </c>
      <c r="G2779" s="1">
        <v>21</v>
      </c>
      <c r="H2779" s="1">
        <v>10</v>
      </c>
      <c r="I2779" s="23">
        <f t="shared" si="298"/>
        <v>29.702564102564104</v>
      </c>
      <c r="J2779" s="23">
        <f t="shared" si="299"/>
        <v>24.96551724137931</v>
      </c>
      <c r="K2779" s="23">
        <f t="shared" si="300"/>
        <v>65.168539325842701</v>
      </c>
      <c r="L2779" s="23">
        <f t="shared" si="301"/>
        <v>23.595505617977526</v>
      </c>
      <c r="M2779" s="23">
        <f t="shared" si="302"/>
        <v>11.235955056179774</v>
      </c>
      <c r="N2779" s="23">
        <f t="shared" si="303"/>
        <v>0.84051724137931039</v>
      </c>
      <c r="O2779" s="23">
        <f t="shared" si="297"/>
        <v>16.269662921348313</v>
      </c>
      <c r="S2779" s="6"/>
      <c r="T2779" s="6"/>
      <c r="U2779" s="6"/>
    </row>
    <row r="2780" spans="1:21" x14ac:dyDescent="0.25">
      <c r="A2780" s="6" t="s">
        <v>14960</v>
      </c>
      <c r="B2780" s="118" t="s">
        <v>7665</v>
      </c>
      <c r="C2780" s="1" t="s">
        <v>960</v>
      </c>
      <c r="D2780" s="2">
        <v>0</v>
      </c>
      <c r="E2780" s="1">
        <v>0</v>
      </c>
      <c r="F2780" s="1">
        <v>0</v>
      </c>
      <c r="G2780" s="1">
        <v>0</v>
      </c>
      <c r="H2780" s="1">
        <v>11</v>
      </c>
      <c r="I2780" s="23" t="e">
        <f t="shared" si="298"/>
        <v>#DIV/0!</v>
      </c>
      <c r="J2780" s="23" t="e">
        <f t="shared" si="299"/>
        <v>#DIV/0!</v>
      </c>
      <c r="K2780" s="23">
        <f t="shared" si="300"/>
        <v>0</v>
      </c>
      <c r="L2780" s="23">
        <f t="shared" si="301"/>
        <v>0</v>
      </c>
      <c r="M2780" s="23">
        <f t="shared" si="302"/>
        <v>100</v>
      </c>
      <c r="N2780" s="23" t="e">
        <f t="shared" si="303"/>
        <v>#DIV/0!</v>
      </c>
      <c r="O2780" s="23">
        <f t="shared" si="297"/>
        <v>0</v>
      </c>
      <c r="S2780" s="6"/>
      <c r="T2780" s="6"/>
      <c r="U2780" s="6"/>
    </row>
    <row r="2781" spans="1:21" x14ac:dyDescent="0.25">
      <c r="A2781" s="6" t="s">
        <v>14960</v>
      </c>
      <c r="B2781" s="118" t="s">
        <v>7666</v>
      </c>
      <c r="C2781" s="1" t="s">
        <v>961</v>
      </c>
      <c r="D2781" s="2">
        <v>30.375</v>
      </c>
      <c r="E2781" s="1">
        <v>828</v>
      </c>
      <c r="F2781" s="1">
        <v>41</v>
      </c>
      <c r="G2781" s="1">
        <v>1</v>
      </c>
      <c r="H2781" s="1">
        <v>0</v>
      </c>
      <c r="I2781" s="23">
        <f t="shared" si="298"/>
        <v>27.25925925925926</v>
      </c>
      <c r="J2781" s="23">
        <f t="shared" si="299"/>
        <v>20.195121951219512</v>
      </c>
      <c r="K2781" s="23">
        <f t="shared" si="300"/>
        <v>97.61904761904762</v>
      </c>
      <c r="L2781" s="23">
        <f t="shared" si="301"/>
        <v>2.3809523809523809</v>
      </c>
      <c r="M2781" s="23">
        <f t="shared" si="302"/>
        <v>0</v>
      </c>
      <c r="N2781" s="23">
        <f t="shared" si="303"/>
        <v>0.74085365853658536</v>
      </c>
      <c r="O2781" s="23">
        <f t="shared" si="297"/>
        <v>19.714285714285715</v>
      </c>
      <c r="S2781" s="6"/>
      <c r="T2781" s="6"/>
      <c r="U2781" s="6"/>
    </row>
    <row r="2782" spans="1:21" x14ac:dyDescent="0.25">
      <c r="A2782" s="6" t="s">
        <v>14960</v>
      </c>
      <c r="B2782" s="117" t="s">
        <v>7574</v>
      </c>
      <c r="C2782" s="1" t="s">
        <v>872</v>
      </c>
      <c r="D2782" s="2">
        <v>0</v>
      </c>
      <c r="E2782" s="1">
        <v>0</v>
      </c>
      <c r="F2782" s="1">
        <v>0</v>
      </c>
      <c r="G2782" s="1">
        <v>493</v>
      </c>
      <c r="H2782" s="1">
        <v>45</v>
      </c>
      <c r="I2782" s="23" t="e">
        <f t="shared" si="298"/>
        <v>#DIV/0!</v>
      </c>
      <c r="J2782" s="23" t="e">
        <f t="shared" si="299"/>
        <v>#DIV/0!</v>
      </c>
      <c r="K2782" s="23">
        <f t="shared" si="300"/>
        <v>0</v>
      </c>
      <c r="L2782" s="23">
        <f t="shared" si="301"/>
        <v>91.635687732342006</v>
      </c>
      <c r="M2782" s="23">
        <f t="shared" si="302"/>
        <v>8.3643122676579935</v>
      </c>
      <c r="N2782" s="23" t="e">
        <f t="shared" si="303"/>
        <v>#DIV/0!</v>
      </c>
      <c r="O2782" s="23">
        <f t="shared" si="297"/>
        <v>0</v>
      </c>
      <c r="S2782" s="6"/>
      <c r="T2782" s="6"/>
      <c r="U2782" s="6"/>
    </row>
    <row r="2783" spans="1:21" x14ac:dyDescent="0.25">
      <c r="A2783" s="6" t="s">
        <v>14963</v>
      </c>
      <c r="B2783" s="118" t="s">
        <v>8374</v>
      </c>
      <c r="C2783" s="1" t="s">
        <v>1736</v>
      </c>
      <c r="D2783" s="2">
        <v>87</v>
      </c>
      <c r="E2783" s="1">
        <v>2290</v>
      </c>
      <c r="F2783" s="1">
        <v>140</v>
      </c>
      <c r="G2783" s="1">
        <v>46</v>
      </c>
      <c r="H2783" s="1">
        <v>21</v>
      </c>
      <c r="I2783" s="23">
        <f t="shared" si="298"/>
        <v>26.321839080459771</v>
      </c>
      <c r="J2783" s="23">
        <f t="shared" si="299"/>
        <v>16.357142857142858</v>
      </c>
      <c r="K2783" s="23">
        <f t="shared" si="300"/>
        <v>67.632850241545896</v>
      </c>
      <c r="L2783" s="23">
        <f t="shared" si="301"/>
        <v>22.222222222222221</v>
      </c>
      <c r="M2783" s="23">
        <f t="shared" si="302"/>
        <v>10.144927536231885</v>
      </c>
      <c r="N2783" s="23">
        <f t="shared" si="303"/>
        <v>0.62142857142857144</v>
      </c>
      <c r="O2783" s="23">
        <f t="shared" si="297"/>
        <v>11.062801932367149</v>
      </c>
      <c r="S2783" s="6"/>
      <c r="T2783" s="6"/>
      <c r="U2783" s="6"/>
    </row>
    <row r="2784" spans="1:21" x14ac:dyDescent="0.25">
      <c r="A2784" s="6" t="s">
        <v>14963</v>
      </c>
      <c r="B2784" s="118" t="s">
        <v>8375</v>
      </c>
      <c r="C2784" s="1" t="s">
        <v>1737</v>
      </c>
      <c r="D2784" s="2">
        <v>24.5</v>
      </c>
      <c r="E2784" s="1">
        <v>1202</v>
      </c>
      <c r="F2784" s="1">
        <v>0</v>
      </c>
      <c r="G2784" s="1">
        <v>0</v>
      </c>
      <c r="H2784" s="1">
        <v>0</v>
      </c>
      <c r="I2784" s="23">
        <f t="shared" si="298"/>
        <v>49.061224489795919</v>
      </c>
      <c r="J2784" s="23" t="e">
        <f t="shared" si="299"/>
        <v>#DIV/0!</v>
      </c>
      <c r="K2784" s="23" t="e">
        <f t="shared" si="300"/>
        <v>#DIV/0!</v>
      </c>
      <c r="L2784" s="23" t="e">
        <f t="shared" si="301"/>
        <v>#DIV/0!</v>
      </c>
      <c r="M2784" s="23" t="e">
        <f t="shared" si="302"/>
        <v>#DIV/0!</v>
      </c>
      <c r="N2784" s="23" t="e">
        <f t="shared" si="303"/>
        <v>#DIV/0!</v>
      </c>
      <c r="O2784" s="23" t="e">
        <f t="shared" si="297"/>
        <v>#DIV/0!</v>
      </c>
      <c r="S2784" s="6" t="s">
        <v>15000</v>
      </c>
      <c r="T2784" s="6"/>
      <c r="U2784" s="6"/>
    </row>
    <row r="2785" spans="1:21" x14ac:dyDescent="0.25">
      <c r="A2785" s="6" t="s">
        <v>14963</v>
      </c>
      <c r="B2785" s="118" t="s">
        <v>8380</v>
      </c>
      <c r="C2785" s="1" t="s">
        <v>1742</v>
      </c>
      <c r="D2785" s="2">
        <v>59.75</v>
      </c>
      <c r="E2785" s="1">
        <v>1624</v>
      </c>
      <c r="F2785" s="1">
        <v>74</v>
      </c>
      <c r="G2785" s="1">
        <v>40</v>
      </c>
      <c r="H2785" s="1">
        <v>14</v>
      </c>
      <c r="I2785" s="23">
        <f t="shared" si="298"/>
        <v>27.179916317991633</v>
      </c>
      <c r="J2785" s="23">
        <f t="shared" si="299"/>
        <v>21.945945945945947</v>
      </c>
      <c r="K2785" s="23">
        <f t="shared" si="300"/>
        <v>57.8125</v>
      </c>
      <c r="L2785" s="23">
        <f t="shared" si="301"/>
        <v>31.25</v>
      </c>
      <c r="M2785" s="23">
        <f t="shared" si="302"/>
        <v>10.9375</v>
      </c>
      <c r="N2785" s="23">
        <f t="shared" si="303"/>
        <v>0.80743243243243246</v>
      </c>
      <c r="O2785" s="23">
        <f t="shared" si="297"/>
        <v>12.6875</v>
      </c>
      <c r="S2785" s="6"/>
      <c r="T2785" s="6"/>
      <c r="U2785" s="6"/>
    </row>
    <row r="2786" spans="1:21" x14ac:dyDescent="0.25">
      <c r="A2786" s="6" t="s">
        <v>14963</v>
      </c>
      <c r="B2786" s="118" t="s">
        <v>8381</v>
      </c>
      <c r="C2786" s="1" t="s">
        <v>1743</v>
      </c>
      <c r="D2786" s="2">
        <v>65</v>
      </c>
      <c r="E2786" s="1">
        <v>1893</v>
      </c>
      <c r="F2786" s="1">
        <v>90</v>
      </c>
      <c r="G2786" s="1">
        <v>45</v>
      </c>
      <c r="H2786" s="1">
        <v>20</v>
      </c>
      <c r="I2786" s="23">
        <f t="shared" si="298"/>
        <v>29.123076923076923</v>
      </c>
      <c r="J2786" s="23">
        <f t="shared" si="299"/>
        <v>21.033333333333335</v>
      </c>
      <c r="K2786" s="23">
        <f t="shared" si="300"/>
        <v>58.064516129032263</v>
      </c>
      <c r="L2786" s="23">
        <f t="shared" si="301"/>
        <v>29.032258064516132</v>
      </c>
      <c r="M2786" s="23">
        <f t="shared" si="302"/>
        <v>12.903225806451612</v>
      </c>
      <c r="N2786" s="23">
        <f t="shared" si="303"/>
        <v>0.72222222222222221</v>
      </c>
      <c r="O2786" s="23">
        <f t="shared" si="297"/>
        <v>12.212903225806452</v>
      </c>
      <c r="S2786" s="6"/>
      <c r="T2786" s="6"/>
      <c r="U2786" s="6"/>
    </row>
    <row r="2787" spans="1:21" x14ac:dyDescent="0.25">
      <c r="A2787" s="6" t="s">
        <v>14963</v>
      </c>
      <c r="B2787" s="118" t="s">
        <v>8382</v>
      </c>
      <c r="C2787" s="1" t="s">
        <v>1744</v>
      </c>
      <c r="D2787" s="2">
        <v>24.25</v>
      </c>
      <c r="E2787" s="1">
        <v>710</v>
      </c>
      <c r="F2787" s="1">
        <v>40</v>
      </c>
      <c r="G2787" s="1">
        <v>10</v>
      </c>
      <c r="H2787" s="1">
        <v>2</v>
      </c>
      <c r="I2787" s="23">
        <f t="shared" si="298"/>
        <v>29.278350515463917</v>
      </c>
      <c r="J2787" s="23">
        <f t="shared" si="299"/>
        <v>17.75</v>
      </c>
      <c r="K2787" s="23">
        <f t="shared" si="300"/>
        <v>76.923076923076934</v>
      </c>
      <c r="L2787" s="23">
        <f t="shared" si="301"/>
        <v>19.230769230769234</v>
      </c>
      <c r="M2787" s="23">
        <f t="shared" si="302"/>
        <v>3.8461538461538463</v>
      </c>
      <c r="N2787" s="23">
        <f t="shared" si="303"/>
        <v>0.60624999999999996</v>
      </c>
      <c r="O2787" s="23">
        <f t="shared" si="297"/>
        <v>13.653846153846153</v>
      </c>
      <c r="S2787" s="6"/>
      <c r="T2787" s="6"/>
      <c r="U2787" s="6"/>
    </row>
    <row r="2788" spans="1:21" x14ac:dyDescent="0.25">
      <c r="A2788" s="6" t="s">
        <v>14963</v>
      </c>
      <c r="B2788" s="118" t="s">
        <v>8383</v>
      </c>
      <c r="C2788" s="1" t="s">
        <v>1745</v>
      </c>
      <c r="D2788" s="2">
        <v>43</v>
      </c>
      <c r="E2788" s="1">
        <v>1235</v>
      </c>
      <c r="F2788" s="1">
        <v>44</v>
      </c>
      <c r="G2788" s="1">
        <v>10</v>
      </c>
      <c r="H2788" s="1">
        <v>6</v>
      </c>
      <c r="I2788" s="23">
        <f t="shared" si="298"/>
        <v>28.720930232558139</v>
      </c>
      <c r="J2788" s="23">
        <f t="shared" si="299"/>
        <v>28.068181818181817</v>
      </c>
      <c r="K2788" s="23">
        <f t="shared" si="300"/>
        <v>73.333333333333329</v>
      </c>
      <c r="L2788" s="23">
        <f t="shared" si="301"/>
        <v>16.666666666666664</v>
      </c>
      <c r="M2788" s="23">
        <f t="shared" si="302"/>
        <v>10</v>
      </c>
      <c r="N2788" s="23">
        <f t="shared" si="303"/>
        <v>0.97727272727272729</v>
      </c>
      <c r="O2788" s="23">
        <f t="shared" si="297"/>
        <v>20.583333333333332</v>
      </c>
      <c r="S2788" s="6"/>
      <c r="T2788" s="6"/>
      <c r="U2788" s="6"/>
    </row>
    <row r="2789" spans="1:21" x14ac:dyDescent="0.25">
      <c r="A2789" s="6" t="s">
        <v>14963</v>
      </c>
      <c r="B2789" s="118" t="s">
        <v>8384</v>
      </c>
      <c r="C2789" s="1" t="s">
        <v>1746</v>
      </c>
      <c r="D2789" s="2">
        <v>8.25</v>
      </c>
      <c r="E2789" s="1">
        <v>332</v>
      </c>
      <c r="F2789" s="1">
        <v>30</v>
      </c>
      <c r="G2789" s="1">
        <v>63</v>
      </c>
      <c r="H2789" s="1">
        <v>19</v>
      </c>
      <c r="I2789" s="23">
        <f t="shared" si="298"/>
        <v>40.242424242424242</v>
      </c>
      <c r="J2789" s="23">
        <f t="shared" si="299"/>
        <v>11.066666666666666</v>
      </c>
      <c r="K2789" s="23">
        <f t="shared" si="300"/>
        <v>26.785714285714285</v>
      </c>
      <c r="L2789" s="23">
        <f t="shared" si="301"/>
        <v>56.25</v>
      </c>
      <c r="M2789" s="23">
        <f t="shared" si="302"/>
        <v>16.964285714285715</v>
      </c>
      <c r="N2789" s="23">
        <f t="shared" si="303"/>
        <v>0.27500000000000002</v>
      </c>
      <c r="O2789" s="23">
        <f t="shared" si="297"/>
        <v>2.9642857142857144</v>
      </c>
      <c r="S2789" s="6"/>
      <c r="T2789" s="6"/>
      <c r="U2789" s="6"/>
    </row>
    <row r="2790" spans="1:21" x14ac:dyDescent="0.25">
      <c r="A2790" s="6" t="s">
        <v>14963</v>
      </c>
      <c r="B2790" s="118" t="s">
        <v>8386</v>
      </c>
      <c r="C2790" s="1" t="s">
        <v>1748</v>
      </c>
      <c r="D2790" s="2">
        <v>35</v>
      </c>
      <c r="E2790" s="1">
        <v>948</v>
      </c>
      <c r="F2790" s="1">
        <v>0</v>
      </c>
      <c r="G2790" s="1">
        <v>0</v>
      </c>
      <c r="H2790" s="1">
        <v>0</v>
      </c>
      <c r="I2790" s="23">
        <f t="shared" si="298"/>
        <v>27.085714285714285</v>
      </c>
      <c r="J2790" s="23" t="e">
        <f t="shared" si="299"/>
        <v>#DIV/0!</v>
      </c>
      <c r="K2790" s="23" t="e">
        <f t="shared" si="300"/>
        <v>#DIV/0!</v>
      </c>
      <c r="L2790" s="23" t="e">
        <f t="shared" si="301"/>
        <v>#DIV/0!</v>
      </c>
      <c r="M2790" s="23" t="e">
        <f t="shared" si="302"/>
        <v>#DIV/0!</v>
      </c>
      <c r="N2790" s="23" t="e">
        <f t="shared" si="303"/>
        <v>#DIV/0!</v>
      </c>
      <c r="O2790" s="23" t="e">
        <f t="shared" si="297"/>
        <v>#DIV/0!</v>
      </c>
      <c r="S2790" s="6"/>
      <c r="T2790" s="6"/>
      <c r="U2790" s="6"/>
    </row>
    <row r="2791" spans="1:21" x14ac:dyDescent="0.25">
      <c r="A2791" s="6" t="s">
        <v>14963</v>
      </c>
      <c r="B2791" s="118" t="s">
        <v>8391</v>
      </c>
      <c r="C2791" s="1" t="s">
        <v>1753</v>
      </c>
      <c r="D2791" s="2">
        <v>49.875</v>
      </c>
      <c r="E2791" s="1">
        <v>1414</v>
      </c>
      <c r="F2791" s="1">
        <v>96</v>
      </c>
      <c r="G2791" s="1">
        <v>9</v>
      </c>
      <c r="H2791" s="1">
        <v>6</v>
      </c>
      <c r="I2791" s="23">
        <f t="shared" si="298"/>
        <v>28.350877192982455</v>
      </c>
      <c r="J2791" s="23">
        <f t="shared" si="299"/>
        <v>14.729166666666666</v>
      </c>
      <c r="K2791" s="23">
        <f t="shared" si="300"/>
        <v>86.486486486486484</v>
      </c>
      <c r="L2791" s="23">
        <f t="shared" si="301"/>
        <v>8.1081081081081088</v>
      </c>
      <c r="M2791" s="23">
        <f t="shared" si="302"/>
        <v>5.4054054054054053</v>
      </c>
      <c r="N2791" s="23">
        <f t="shared" si="303"/>
        <v>0.51953125</v>
      </c>
      <c r="O2791" s="23">
        <f t="shared" si="297"/>
        <v>12.738738738738739</v>
      </c>
      <c r="S2791" s="6"/>
      <c r="T2791" s="6"/>
      <c r="U2791" s="6"/>
    </row>
    <row r="2792" spans="1:21" x14ac:dyDescent="0.25">
      <c r="A2792" s="6" t="s">
        <v>14968</v>
      </c>
      <c r="B2792" s="133" t="s">
        <v>9088</v>
      </c>
      <c r="C2792" s="33" t="s">
        <v>2447</v>
      </c>
      <c r="D2792" s="34">
        <v>16.25</v>
      </c>
      <c r="E2792" s="33">
        <v>558</v>
      </c>
      <c r="F2792" s="33">
        <v>30</v>
      </c>
      <c r="G2792" s="33">
        <v>32</v>
      </c>
      <c r="H2792" s="33">
        <v>0</v>
      </c>
      <c r="I2792" s="35">
        <f t="shared" si="298"/>
        <v>34.338461538461537</v>
      </c>
      <c r="J2792" s="35">
        <f t="shared" si="299"/>
        <v>18.600000000000001</v>
      </c>
      <c r="K2792" s="35">
        <f t="shared" si="300"/>
        <v>48.387096774193552</v>
      </c>
      <c r="L2792" s="35">
        <f t="shared" si="301"/>
        <v>51.612903225806448</v>
      </c>
      <c r="M2792" s="35">
        <f t="shared" si="302"/>
        <v>0</v>
      </c>
      <c r="N2792" s="35">
        <f t="shared" si="303"/>
        <v>0.54166666666666663</v>
      </c>
      <c r="O2792" s="23">
        <f t="shared" si="297"/>
        <v>9</v>
      </c>
      <c r="P2792" s="32"/>
      <c r="S2792" s="7" t="s">
        <v>14362</v>
      </c>
      <c r="T2792" s="6"/>
      <c r="U2792" s="6"/>
    </row>
    <row r="2793" spans="1:21" x14ac:dyDescent="0.25">
      <c r="A2793" s="6" t="s">
        <v>14963</v>
      </c>
      <c r="B2793" s="118" t="s">
        <v>8400</v>
      </c>
      <c r="C2793" s="1" t="s">
        <v>1761</v>
      </c>
      <c r="D2793" s="2">
        <v>24</v>
      </c>
      <c r="E2793" s="1">
        <v>674</v>
      </c>
      <c r="F2793" s="1">
        <v>24</v>
      </c>
      <c r="G2793" s="1">
        <v>56</v>
      </c>
      <c r="H2793" s="1">
        <v>0</v>
      </c>
      <c r="I2793" s="23">
        <f t="shared" si="298"/>
        <v>28.083333333333332</v>
      </c>
      <c r="J2793" s="23">
        <f t="shared" si="299"/>
        <v>28.083333333333332</v>
      </c>
      <c r="K2793" s="23">
        <f t="shared" si="300"/>
        <v>30</v>
      </c>
      <c r="L2793" s="23">
        <f t="shared" si="301"/>
        <v>70</v>
      </c>
      <c r="M2793" s="23">
        <f t="shared" si="302"/>
        <v>0</v>
      </c>
      <c r="N2793" s="23">
        <f t="shared" si="303"/>
        <v>1</v>
      </c>
      <c r="O2793" s="23">
        <f t="shared" si="297"/>
        <v>8.4250000000000007</v>
      </c>
      <c r="S2793" s="6"/>
      <c r="T2793" s="6"/>
      <c r="U2793" s="6"/>
    </row>
    <row r="2794" spans="1:21" x14ac:dyDescent="0.25">
      <c r="A2794" s="6" t="s">
        <v>14963</v>
      </c>
      <c r="B2794" s="118" t="s">
        <v>8405</v>
      </c>
      <c r="C2794" s="1" t="s">
        <v>1766</v>
      </c>
      <c r="D2794" s="2">
        <v>21.5</v>
      </c>
      <c r="E2794" s="1">
        <v>577</v>
      </c>
      <c r="F2794" s="1">
        <v>43</v>
      </c>
      <c r="G2794" s="1">
        <v>2</v>
      </c>
      <c r="H2794" s="1">
        <v>0</v>
      </c>
      <c r="I2794" s="23">
        <f t="shared" si="298"/>
        <v>26.837209302325583</v>
      </c>
      <c r="J2794" s="23">
        <f t="shared" si="299"/>
        <v>13.418604651162791</v>
      </c>
      <c r="K2794" s="23">
        <f t="shared" si="300"/>
        <v>95.555555555555557</v>
      </c>
      <c r="L2794" s="23">
        <f t="shared" si="301"/>
        <v>4.4444444444444446</v>
      </c>
      <c r="M2794" s="23">
        <f t="shared" si="302"/>
        <v>0</v>
      </c>
      <c r="N2794" s="23">
        <f t="shared" si="303"/>
        <v>0.5</v>
      </c>
      <c r="O2794" s="23">
        <f t="shared" si="297"/>
        <v>12.822222222222223</v>
      </c>
      <c r="S2794" s="6"/>
      <c r="T2794" s="6"/>
      <c r="U2794" s="6"/>
    </row>
    <row r="2795" spans="1:21" x14ac:dyDescent="0.25">
      <c r="A2795" s="6" t="s">
        <v>14963</v>
      </c>
      <c r="B2795" s="118" t="s">
        <v>8408</v>
      </c>
      <c r="C2795" s="1" t="s">
        <v>1770</v>
      </c>
      <c r="D2795" s="2">
        <v>49.625</v>
      </c>
      <c r="E2795" s="1">
        <v>1166</v>
      </c>
      <c r="F2795" s="1">
        <v>74</v>
      </c>
      <c r="G2795" s="1">
        <v>10</v>
      </c>
      <c r="H2795" s="1">
        <v>9</v>
      </c>
      <c r="I2795" s="23">
        <f t="shared" si="298"/>
        <v>23.496221662468514</v>
      </c>
      <c r="J2795" s="23">
        <f t="shared" si="299"/>
        <v>15.756756756756756</v>
      </c>
      <c r="K2795" s="23">
        <f t="shared" si="300"/>
        <v>79.569892473118273</v>
      </c>
      <c r="L2795" s="23">
        <f t="shared" si="301"/>
        <v>10.75268817204301</v>
      </c>
      <c r="M2795" s="23">
        <f t="shared" si="302"/>
        <v>9.67741935483871</v>
      </c>
      <c r="N2795" s="23">
        <f t="shared" si="303"/>
        <v>0.67060810810810811</v>
      </c>
      <c r="O2795" s="23">
        <f t="shared" si="297"/>
        <v>12.53763440860215</v>
      </c>
      <c r="S2795" s="6"/>
      <c r="T2795" s="6"/>
      <c r="U2795" s="6"/>
    </row>
    <row r="2796" spans="1:21" x14ac:dyDescent="0.25">
      <c r="A2796" s="6" t="s">
        <v>14963</v>
      </c>
      <c r="B2796" s="118" t="s">
        <v>8411</v>
      </c>
      <c r="C2796" s="1" t="s">
        <v>1773</v>
      </c>
      <c r="D2796" s="2">
        <v>0</v>
      </c>
      <c r="E2796" s="1">
        <v>1761</v>
      </c>
      <c r="F2796" s="1">
        <v>0</v>
      </c>
      <c r="G2796" s="1">
        <v>0</v>
      </c>
      <c r="H2796" s="1">
        <v>0</v>
      </c>
      <c r="I2796" s="23" t="e">
        <f t="shared" si="298"/>
        <v>#DIV/0!</v>
      </c>
      <c r="J2796" s="23" t="e">
        <f t="shared" si="299"/>
        <v>#DIV/0!</v>
      </c>
      <c r="K2796" s="23" t="e">
        <f t="shared" si="300"/>
        <v>#DIV/0!</v>
      </c>
      <c r="L2796" s="23" t="e">
        <f t="shared" si="301"/>
        <v>#DIV/0!</v>
      </c>
      <c r="M2796" s="23" t="e">
        <f t="shared" si="302"/>
        <v>#DIV/0!</v>
      </c>
      <c r="N2796" s="23" t="e">
        <f t="shared" si="303"/>
        <v>#DIV/0!</v>
      </c>
      <c r="O2796" s="23" t="e">
        <f t="shared" si="297"/>
        <v>#DIV/0!</v>
      </c>
      <c r="S2796" s="7" t="s">
        <v>14363</v>
      </c>
      <c r="T2796" s="6"/>
      <c r="U2796" s="6"/>
    </row>
    <row r="2797" spans="1:21" x14ac:dyDescent="0.25">
      <c r="A2797" s="6" t="s">
        <v>14963</v>
      </c>
      <c r="B2797" s="118" t="s">
        <v>8403</v>
      </c>
      <c r="C2797" s="1" t="s">
        <v>1764</v>
      </c>
      <c r="D2797" s="2">
        <v>33</v>
      </c>
      <c r="E2797" s="1">
        <v>876</v>
      </c>
      <c r="F2797" s="1">
        <v>51</v>
      </c>
      <c r="G2797" s="1">
        <v>63</v>
      </c>
      <c r="H2797" s="1">
        <v>16</v>
      </c>
      <c r="I2797" s="23">
        <f t="shared" si="298"/>
        <v>26.545454545454547</v>
      </c>
      <c r="J2797" s="23">
        <f t="shared" si="299"/>
        <v>17.176470588235293</v>
      </c>
      <c r="K2797" s="23">
        <f t="shared" si="300"/>
        <v>39.230769230769234</v>
      </c>
      <c r="L2797" s="23">
        <f t="shared" si="301"/>
        <v>48.46153846153846</v>
      </c>
      <c r="M2797" s="23">
        <f t="shared" si="302"/>
        <v>12.307692307692308</v>
      </c>
      <c r="N2797" s="23">
        <f t="shared" si="303"/>
        <v>0.6470588235294118</v>
      </c>
      <c r="O2797" s="23">
        <f t="shared" si="297"/>
        <v>6.7384615384615385</v>
      </c>
      <c r="S2797" s="6"/>
      <c r="T2797" s="6"/>
      <c r="U2797" s="6"/>
    </row>
    <row r="2798" spans="1:21" x14ac:dyDescent="0.25">
      <c r="A2798" s="6" t="s">
        <v>14963</v>
      </c>
      <c r="B2798" s="118" t="s">
        <v>8416</v>
      </c>
      <c r="C2798" s="1" t="s">
        <v>1778</v>
      </c>
      <c r="D2798" s="2">
        <v>1.5</v>
      </c>
      <c r="E2798" s="1">
        <v>78</v>
      </c>
      <c r="F2798" s="1">
        <v>12</v>
      </c>
      <c r="G2798" s="1">
        <v>0</v>
      </c>
      <c r="H2798" s="1">
        <v>3</v>
      </c>
      <c r="I2798" s="23">
        <f t="shared" si="298"/>
        <v>52</v>
      </c>
      <c r="J2798" s="23">
        <f t="shared" si="299"/>
        <v>6.5</v>
      </c>
      <c r="K2798" s="23">
        <f t="shared" si="300"/>
        <v>80</v>
      </c>
      <c r="L2798" s="23">
        <f t="shared" si="301"/>
        <v>0</v>
      </c>
      <c r="M2798" s="23">
        <f t="shared" si="302"/>
        <v>20</v>
      </c>
      <c r="N2798" s="23">
        <f t="shared" si="303"/>
        <v>0.125</v>
      </c>
      <c r="O2798" s="23">
        <f t="shared" si="297"/>
        <v>5.2</v>
      </c>
      <c r="S2798" s="6"/>
      <c r="T2798" s="6"/>
      <c r="U2798" s="6"/>
    </row>
    <row r="2799" spans="1:21" x14ac:dyDescent="0.25">
      <c r="A2799" s="6" t="s">
        <v>14963</v>
      </c>
      <c r="B2799" s="118" t="s">
        <v>8413</v>
      </c>
      <c r="C2799" s="1" t="s">
        <v>1775</v>
      </c>
      <c r="D2799" s="2">
        <v>33.875</v>
      </c>
      <c r="E2799" s="1">
        <v>1021</v>
      </c>
      <c r="F2799" s="1">
        <v>48</v>
      </c>
      <c r="G2799" s="1">
        <v>27</v>
      </c>
      <c r="H2799" s="1">
        <v>5</v>
      </c>
      <c r="I2799" s="23">
        <f t="shared" si="298"/>
        <v>30.140221402214021</v>
      </c>
      <c r="J2799" s="23">
        <f t="shared" si="299"/>
        <v>21.270833333333332</v>
      </c>
      <c r="K2799" s="23">
        <f t="shared" si="300"/>
        <v>60</v>
      </c>
      <c r="L2799" s="23">
        <f t="shared" si="301"/>
        <v>33.75</v>
      </c>
      <c r="M2799" s="23">
        <f t="shared" si="302"/>
        <v>6.25</v>
      </c>
      <c r="N2799" s="23">
        <f t="shared" si="303"/>
        <v>0.70572916666666663</v>
      </c>
      <c r="O2799" s="23">
        <f t="shared" si="297"/>
        <v>12.762499999999999</v>
      </c>
      <c r="S2799" s="6"/>
      <c r="T2799" s="6"/>
      <c r="U2799" s="6"/>
    </row>
    <row r="2800" spans="1:21" x14ac:dyDescent="0.25">
      <c r="A2800" s="6" t="s">
        <v>14963</v>
      </c>
      <c r="B2800" s="158"/>
      <c r="C2800" s="62" t="s">
        <v>1740</v>
      </c>
      <c r="D2800" s="63">
        <v>0</v>
      </c>
      <c r="E2800" s="62">
        <v>0</v>
      </c>
      <c r="F2800" s="62">
        <v>0</v>
      </c>
      <c r="G2800" s="62">
        <v>9</v>
      </c>
      <c r="H2800" s="62">
        <v>0</v>
      </c>
      <c r="I2800" s="62" t="e">
        <f t="shared" si="298"/>
        <v>#DIV/0!</v>
      </c>
      <c r="J2800" s="62" t="e">
        <f t="shared" si="299"/>
        <v>#DIV/0!</v>
      </c>
      <c r="K2800" s="62">
        <f t="shared" si="300"/>
        <v>0</v>
      </c>
      <c r="L2800" s="62">
        <f t="shared" si="301"/>
        <v>100</v>
      </c>
      <c r="M2800" s="62">
        <f t="shared" si="302"/>
        <v>0</v>
      </c>
      <c r="N2800" s="62" t="e">
        <f t="shared" si="303"/>
        <v>#DIV/0!</v>
      </c>
      <c r="O2800" s="23">
        <f t="shared" si="297"/>
        <v>0</v>
      </c>
      <c r="P2800" s="62"/>
      <c r="S2800" s="6" t="s">
        <v>14364</v>
      </c>
      <c r="T2800" s="6"/>
      <c r="U2800" s="6"/>
    </row>
    <row r="2801" spans="1:21" x14ac:dyDescent="0.25">
      <c r="A2801" s="6" t="s">
        <v>14963</v>
      </c>
      <c r="C2801" s="62" t="s">
        <v>1777</v>
      </c>
      <c r="D2801" s="63">
        <v>0</v>
      </c>
      <c r="E2801" s="62">
        <v>1084</v>
      </c>
      <c r="F2801" s="62">
        <v>0</v>
      </c>
      <c r="G2801" s="62">
        <v>0</v>
      </c>
      <c r="H2801" s="62">
        <v>0</v>
      </c>
      <c r="I2801" s="62" t="e">
        <f t="shared" si="298"/>
        <v>#DIV/0!</v>
      </c>
      <c r="J2801" s="62" t="e">
        <f t="shared" si="299"/>
        <v>#DIV/0!</v>
      </c>
      <c r="K2801" s="62" t="e">
        <f t="shared" si="300"/>
        <v>#DIV/0!</v>
      </c>
      <c r="L2801" s="62" t="e">
        <f t="shared" si="301"/>
        <v>#DIV/0!</v>
      </c>
      <c r="M2801" s="62" t="e">
        <f t="shared" si="302"/>
        <v>#DIV/0!</v>
      </c>
      <c r="N2801" s="62" t="e">
        <f t="shared" si="303"/>
        <v>#DIV/0!</v>
      </c>
      <c r="O2801" s="23" t="e">
        <f t="shared" si="297"/>
        <v>#DIV/0!</v>
      </c>
      <c r="P2801" s="62"/>
      <c r="S2801" s="6"/>
      <c r="T2801" s="6"/>
      <c r="U2801" s="6"/>
    </row>
    <row r="2802" spans="1:21" x14ac:dyDescent="0.25">
      <c r="A2802" s="6" t="s">
        <v>14963</v>
      </c>
      <c r="B2802" s="240" t="s">
        <v>8415</v>
      </c>
      <c r="C2802" s="62" t="s">
        <v>15220</v>
      </c>
      <c r="D2802" s="63">
        <f>D2800+D2801</f>
        <v>0</v>
      </c>
      <c r="E2802" s="63">
        <f>E2800+E2801</f>
        <v>1084</v>
      </c>
      <c r="F2802" s="63">
        <f>F2800+F2801</f>
        <v>0</v>
      </c>
      <c r="G2802" s="63">
        <f>G2800+G2801</f>
        <v>9</v>
      </c>
      <c r="H2802" s="63">
        <f>H2800+H2801</f>
        <v>0</v>
      </c>
      <c r="I2802" s="62" t="e">
        <f>E2802/D2802</f>
        <v>#DIV/0!</v>
      </c>
      <c r="J2802" s="62" t="e">
        <f>E2802/F2802</f>
        <v>#DIV/0!</v>
      </c>
      <c r="K2802" s="62">
        <f>F2802/(F2802+G2802+H2802)*100</f>
        <v>0</v>
      </c>
      <c r="L2802" s="62">
        <f>G2802/(F2802+G2802+H2802)*100</f>
        <v>100</v>
      </c>
      <c r="M2802" s="62">
        <f>H2802/(F2802+G2802+H2802)*100</f>
        <v>0</v>
      </c>
      <c r="N2802" s="62" t="e">
        <f>D2802/F2802</f>
        <v>#DIV/0!</v>
      </c>
      <c r="O2802" s="23">
        <f t="shared" si="297"/>
        <v>120.44444444444444</v>
      </c>
      <c r="P2802" s="62"/>
      <c r="S2802" s="6"/>
      <c r="T2802" s="6"/>
      <c r="U2802" s="6"/>
    </row>
    <row r="2803" spans="1:21" x14ac:dyDescent="0.25">
      <c r="A2803" s="6" t="s">
        <v>14963</v>
      </c>
      <c r="B2803" s="118" t="s">
        <v>8417</v>
      </c>
      <c r="C2803" s="1" t="s">
        <v>1780</v>
      </c>
      <c r="D2803" s="2">
        <v>34</v>
      </c>
      <c r="E2803" s="1">
        <v>975</v>
      </c>
      <c r="F2803" s="1">
        <v>55</v>
      </c>
      <c r="G2803" s="1">
        <v>21</v>
      </c>
      <c r="H2803" s="1">
        <v>5</v>
      </c>
      <c r="I2803" s="23">
        <f t="shared" si="298"/>
        <v>28.676470588235293</v>
      </c>
      <c r="J2803" s="23">
        <f t="shared" si="299"/>
        <v>17.727272727272727</v>
      </c>
      <c r="K2803" s="23">
        <f t="shared" si="300"/>
        <v>67.901234567901241</v>
      </c>
      <c r="L2803" s="23">
        <f t="shared" si="301"/>
        <v>25.925925925925924</v>
      </c>
      <c r="M2803" s="23">
        <f t="shared" si="302"/>
        <v>6.1728395061728394</v>
      </c>
      <c r="N2803" s="23">
        <f t="shared" si="303"/>
        <v>0.61818181818181817</v>
      </c>
      <c r="O2803" s="23">
        <f t="shared" si="297"/>
        <v>12.037037037037036</v>
      </c>
      <c r="S2803" s="6"/>
      <c r="T2803" s="6"/>
      <c r="U2803" s="6"/>
    </row>
    <row r="2804" spans="1:21" x14ac:dyDescent="0.25">
      <c r="A2804" s="6" t="s">
        <v>14963</v>
      </c>
      <c r="B2804" s="118" t="s">
        <v>8418</v>
      </c>
      <c r="C2804" s="1" t="s">
        <v>1781</v>
      </c>
      <c r="D2804" s="2">
        <v>41.875</v>
      </c>
      <c r="E2804" s="1">
        <v>1174</v>
      </c>
      <c r="F2804" s="1">
        <v>86</v>
      </c>
      <c r="G2804" s="1">
        <v>2</v>
      </c>
      <c r="H2804" s="1">
        <v>2</v>
      </c>
      <c r="I2804" s="23">
        <f t="shared" si="298"/>
        <v>28.035820895522388</v>
      </c>
      <c r="J2804" s="23">
        <f t="shared" si="299"/>
        <v>13.651162790697674</v>
      </c>
      <c r="K2804" s="23">
        <f t="shared" si="300"/>
        <v>95.555555555555557</v>
      </c>
      <c r="L2804" s="23">
        <f t="shared" si="301"/>
        <v>2.2222222222222223</v>
      </c>
      <c r="M2804" s="23">
        <f t="shared" si="302"/>
        <v>2.2222222222222223</v>
      </c>
      <c r="N2804" s="23">
        <f t="shared" si="303"/>
        <v>0.48691860465116277</v>
      </c>
      <c r="O2804" s="23">
        <f t="shared" si="297"/>
        <v>13.044444444444444</v>
      </c>
      <c r="S2804" s="6"/>
      <c r="T2804" s="6"/>
      <c r="U2804" s="6"/>
    </row>
    <row r="2805" spans="1:21" x14ac:dyDescent="0.25">
      <c r="A2805" s="6" t="s">
        <v>14963</v>
      </c>
      <c r="B2805" s="118" t="s">
        <v>8419</v>
      </c>
      <c r="C2805" s="1" t="s">
        <v>1782</v>
      </c>
      <c r="D2805" s="2">
        <v>22.875</v>
      </c>
      <c r="E2805" s="1">
        <v>701</v>
      </c>
      <c r="F2805" s="1">
        <v>36</v>
      </c>
      <c r="G2805" s="1">
        <v>0</v>
      </c>
      <c r="H2805" s="1">
        <v>0</v>
      </c>
      <c r="I2805" s="23">
        <f t="shared" si="298"/>
        <v>30.644808743169399</v>
      </c>
      <c r="J2805" s="23">
        <f t="shared" si="299"/>
        <v>19.472222222222221</v>
      </c>
      <c r="K2805" s="23">
        <f t="shared" si="300"/>
        <v>100</v>
      </c>
      <c r="L2805" s="23">
        <f t="shared" si="301"/>
        <v>0</v>
      </c>
      <c r="M2805" s="23">
        <f t="shared" si="302"/>
        <v>0</v>
      </c>
      <c r="N2805" s="23">
        <f t="shared" si="303"/>
        <v>0.63541666666666663</v>
      </c>
      <c r="O2805" s="23">
        <f t="shared" si="297"/>
        <v>19.472222222222221</v>
      </c>
      <c r="S2805" s="7" t="s">
        <v>14365</v>
      </c>
      <c r="T2805" s="6"/>
      <c r="U2805" s="6"/>
    </row>
    <row r="2806" spans="1:21" x14ac:dyDescent="0.25">
      <c r="A2806" s="6" t="s">
        <v>14963</v>
      </c>
      <c r="B2806" s="118" t="s">
        <v>8376</v>
      </c>
      <c r="C2806" s="1" t="s">
        <v>1738</v>
      </c>
      <c r="D2806" s="2">
        <v>27.75</v>
      </c>
      <c r="E2806" s="1">
        <v>1481</v>
      </c>
      <c r="F2806" s="1">
        <v>73</v>
      </c>
      <c r="G2806" s="1">
        <v>14</v>
      </c>
      <c r="H2806" s="1">
        <v>8</v>
      </c>
      <c r="I2806" s="23">
        <f t="shared" si="298"/>
        <v>53.369369369369366</v>
      </c>
      <c r="J2806" s="23">
        <f t="shared" si="299"/>
        <v>20.287671232876711</v>
      </c>
      <c r="K2806" s="23">
        <f t="shared" si="300"/>
        <v>76.84210526315789</v>
      </c>
      <c r="L2806" s="23">
        <f t="shared" si="301"/>
        <v>14.736842105263156</v>
      </c>
      <c r="M2806" s="23">
        <f t="shared" si="302"/>
        <v>8.4210526315789469</v>
      </c>
      <c r="N2806" s="23">
        <f t="shared" si="303"/>
        <v>0.38013698630136988</v>
      </c>
      <c r="O2806" s="23">
        <f t="shared" si="297"/>
        <v>15.589473684210526</v>
      </c>
      <c r="S2806" s="6"/>
      <c r="T2806" s="6"/>
      <c r="U2806" s="6"/>
    </row>
    <row r="2807" spans="1:21" x14ac:dyDescent="0.25">
      <c r="A2807" s="6" t="s">
        <v>14963</v>
      </c>
      <c r="B2807" s="118" t="s">
        <v>8377</v>
      </c>
      <c r="C2807" s="1" t="s">
        <v>1739</v>
      </c>
      <c r="D2807" s="2">
        <v>103.625</v>
      </c>
      <c r="E2807" s="1">
        <v>3420</v>
      </c>
      <c r="F2807" s="1">
        <v>139</v>
      </c>
      <c r="G2807" s="1">
        <v>51</v>
      </c>
      <c r="H2807" s="1">
        <v>15</v>
      </c>
      <c r="I2807" s="23">
        <f t="shared" si="298"/>
        <v>33.003618817852832</v>
      </c>
      <c r="J2807" s="23">
        <f t="shared" si="299"/>
        <v>24.60431654676259</v>
      </c>
      <c r="K2807" s="23">
        <f t="shared" si="300"/>
        <v>67.804878048780495</v>
      </c>
      <c r="L2807" s="23">
        <f t="shared" si="301"/>
        <v>24.878048780487806</v>
      </c>
      <c r="M2807" s="23">
        <f t="shared" si="302"/>
        <v>7.3170731707317067</v>
      </c>
      <c r="N2807" s="23">
        <f t="shared" si="303"/>
        <v>0.74550359712230219</v>
      </c>
      <c r="O2807" s="23">
        <f t="shared" si="297"/>
        <v>16.682926829268293</v>
      </c>
      <c r="S2807" s="6" t="s">
        <v>14928</v>
      </c>
      <c r="T2807" s="6"/>
      <c r="U2807" s="6"/>
    </row>
    <row r="2808" spans="1:21" x14ac:dyDescent="0.25">
      <c r="A2808" s="6" t="s">
        <v>14963</v>
      </c>
      <c r="B2808" s="118" t="s">
        <v>8378</v>
      </c>
      <c r="C2808" s="1" t="s">
        <v>33</v>
      </c>
      <c r="D2808" s="2">
        <v>16.5</v>
      </c>
      <c r="E2808" s="1">
        <v>566</v>
      </c>
      <c r="F2808" s="1">
        <v>32</v>
      </c>
      <c r="G2808" s="1">
        <v>12</v>
      </c>
      <c r="H2808" s="1">
        <v>4</v>
      </c>
      <c r="I2808" s="23">
        <f t="shared" si="298"/>
        <v>34.303030303030305</v>
      </c>
      <c r="J2808" s="23">
        <f t="shared" si="299"/>
        <v>17.6875</v>
      </c>
      <c r="K2808" s="23">
        <f t="shared" si="300"/>
        <v>66.666666666666657</v>
      </c>
      <c r="L2808" s="23">
        <f t="shared" si="301"/>
        <v>25</v>
      </c>
      <c r="M2808" s="23">
        <f t="shared" si="302"/>
        <v>8.3333333333333321</v>
      </c>
      <c r="N2808" s="23">
        <f t="shared" si="303"/>
        <v>0.515625</v>
      </c>
      <c r="O2808" s="23">
        <f t="shared" si="297"/>
        <v>11.791666666666666</v>
      </c>
      <c r="S2808" s="6"/>
      <c r="T2808" s="6"/>
      <c r="U2808" s="6"/>
    </row>
    <row r="2809" spans="1:21" x14ac:dyDescent="0.25">
      <c r="A2809" s="6" t="s">
        <v>14963</v>
      </c>
      <c r="B2809" s="247"/>
      <c r="C2809" s="51" t="s">
        <v>1756</v>
      </c>
      <c r="D2809" s="52">
        <v>3.25</v>
      </c>
      <c r="E2809" s="51">
        <v>122</v>
      </c>
      <c r="F2809" s="51">
        <v>9</v>
      </c>
      <c r="G2809" s="51">
        <v>7</v>
      </c>
      <c r="H2809" s="51">
        <v>0</v>
      </c>
      <c r="I2809" s="51">
        <f t="shared" si="298"/>
        <v>37.53846153846154</v>
      </c>
      <c r="J2809" s="51">
        <f t="shared" si="299"/>
        <v>13.555555555555555</v>
      </c>
      <c r="K2809" s="51">
        <f t="shared" si="300"/>
        <v>56.25</v>
      </c>
      <c r="L2809" s="51">
        <f t="shared" si="301"/>
        <v>43.75</v>
      </c>
      <c r="M2809" s="51">
        <f t="shared" si="302"/>
        <v>0</v>
      </c>
      <c r="N2809" s="51">
        <f t="shared" si="303"/>
        <v>0.3611111111111111</v>
      </c>
      <c r="O2809" s="23">
        <f t="shared" si="297"/>
        <v>7.625</v>
      </c>
      <c r="P2809" s="51"/>
      <c r="S2809" s="6"/>
      <c r="T2809" s="6"/>
      <c r="U2809" s="6"/>
    </row>
    <row r="2810" spans="1:21" x14ac:dyDescent="0.25">
      <c r="A2810" s="6" t="s">
        <v>14963</v>
      </c>
      <c r="C2810" s="51" t="s">
        <v>1768</v>
      </c>
      <c r="D2810" s="52">
        <v>59</v>
      </c>
      <c r="E2810" s="51">
        <v>1795</v>
      </c>
      <c r="F2810" s="51">
        <v>50</v>
      </c>
      <c r="G2810" s="51">
        <v>42</v>
      </c>
      <c r="H2810" s="51">
        <v>8</v>
      </c>
      <c r="I2810" s="51">
        <f t="shared" si="298"/>
        <v>30.423728813559322</v>
      </c>
      <c r="J2810" s="51">
        <f t="shared" si="299"/>
        <v>35.9</v>
      </c>
      <c r="K2810" s="51">
        <f t="shared" si="300"/>
        <v>50</v>
      </c>
      <c r="L2810" s="51">
        <f t="shared" si="301"/>
        <v>42</v>
      </c>
      <c r="M2810" s="51">
        <f t="shared" si="302"/>
        <v>8</v>
      </c>
      <c r="N2810" s="51">
        <f t="shared" si="303"/>
        <v>1.18</v>
      </c>
      <c r="O2810" s="23">
        <f t="shared" si="297"/>
        <v>17.95</v>
      </c>
      <c r="P2810" s="51"/>
      <c r="S2810" s="6" t="s">
        <v>14366</v>
      </c>
      <c r="T2810" s="6"/>
      <c r="U2810" s="6"/>
    </row>
    <row r="2811" spans="1:21" x14ac:dyDescent="0.25">
      <c r="A2811" s="6" t="s">
        <v>14963</v>
      </c>
      <c r="B2811" s="247" t="s">
        <v>8395</v>
      </c>
      <c r="C2811" s="51" t="s">
        <v>15221</v>
      </c>
      <c r="D2811" s="52">
        <f>D2809+D2810</f>
        <v>62.25</v>
      </c>
      <c r="E2811" s="52">
        <f>E2809+E2810</f>
        <v>1917</v>
      </c>
      <c r="F2811" s="52">
        <f>F2809+F2810</f>
        <v>59</v>
      </c>
      <c r="G2811" s="52">
        <f>G2809+G2810</f>
        <v>49</v>
      </c>
      <c r="H2811" s="52">
        <f>H2809+H2810</f>
        <v>8</v>
      </c>
      <c r="I2811" s="51">
        <f>E2811/D2811</f>
        <v>30.795180722891565</v>
      </c>
      <c r="J2811" s="51">
        <f>E2811/F2811</f>
        <v>32.491525423728817</v>
      </c>
      <c r="K2811" s="51">
        <f>F2811/(F2811+G2811+H2811)*100</f>
        <v>50.862068965517238</v>
      </c>
      <c r="L2811" s="51">
        <f>G2811/(F2811+G2811+H2811)*100</f>
        <v>42.241379310344826</v>
      </c>
      <c r="M2811" s="51">
        <f>H2811/(F2811+G2811+H2811)*100</f>
        <v>6.8965517241379306</v>
      </c>
      <c r="N2811" s="51">
        <f>D2811/F2811</f>
        <v>1.0550847457627119</v>
      </c>
      <c r="O2811" s="23">
        <f t="shared" si="297"/>
        <v>16.525862068965516</v>
      </c>
      <c r="P2811" s="51"/>
      <c r="S2811" s="6"/>
      <c r="T2811" s="6"/>
      <c r="U2811" s="6"/>
    </row>
    <row r="2812" spans="1:21" x14ac:dyDescent="0.25">
      <c r="A2812" s="6" t="s">
        <v>14963</v>
      </c>
      <c r="B2812" s="118" t="s">
        <v>8379</v>
      </c>
      <c r="C2812" s="1" t="s">
        <v>1741</v>
      </c>
      <c r="D2812" s="2">
        <v>42.25</v>
      </c>
      <c r="E2812" s="1">
        <v>2458</v>
      </c>
      <c r="F2812" s="1">
        <v>0</v>
      </c>
      <c r="G2812" s="1">
        <v>0</v>
      </c>
      <c r="H2812" s="1">
        <v>0</v>
      </c>
      <c r="I2812" s="23">
        <f t="shared" si="298"/>
        <v>58.177514792899409</v>
      </c>
      <c r="J2812" s="23" t="e">
        <f t="shared" si="299"/>
        <v>#DIV/0!</v>
      </c>
      <c r="K2812" s="23" t="e">
        <f t="shared" si="300"/>
        <v>#DIV/0!</v>
      </c>
      <c r="L2812" s="23" t="e">
        <f t="shared" si="301"/>
        <v>#DIV/0!</v>
      </c>
      <c r="M2812" s="23" t="e">
        <f t="shared" si="302"/>
        <v>#DIV/0!</v>
      </c>
      <c r="N2812" s="23" t="e">
        <f t="shared" si="303"/>
        <v>#DIV/0!</v>
      </c>
      <c r="O2812" s="23" t="e">
        <f t="shared" si="297"/>
        <v>#DIV/0!</v>
      </c>
      <c r="S2812" s="6"/>
      <c r="T2812" s="6"/>
      <c r="U2812" s="6"/>
    </row>
    <row r="2813" spans="1:21" x14ac:dyDescent="0.25">
      <c r="A2813" s="6" t="s">
        <v>14963</v>
      </c>
      <c r="B2813" s="118" t="s">
        <v>8404</v>
      </c>
      <c r="C2813" s="1" t="s">
        <v>1765</v>
      </c>
      <c r="D2813" s="2">
        <v>36</v>
      </c>
      <c r="E2813" s="1">
        <v>1354</v>
      </c>
      <c r="F2813" s="1">
        <v>67</v>
      </c>
      <c r="G2813" s="1">
        <v>22</v>
      </c>
      <c r="H2813" s="1">
        <v>9</v>
      </c>
      <c r="I2813" s="23">
        <f t="shared" si="298"/>
        <v>37.611111111111114</v>
      </c>
      <c r="J2813" s="23">
        <f t="shared" si="299"/>
        <v>20.208955223880597</v>
      </c>
      <c r="K2813" s="23">
        <f t="shared" si="300"/>
        <v>68.367346938775512</v>
      </c>
      <c r="L2813" s="23">
        <f t="shared" si="301"/>
        <v>22.448979591836736</v>
      </c>
      <c r="M2813" s="23">
        <f t="shared" si="302"/>
        <v>9.183673469387756</v>
      </c>
      <c r="N2813" s="23">
        <f t="shared" si="303"/>
        <v>0.53731343283582089</v>
      </c>
      <c r="O2813" s="23">
        <f t="shared" si="297"/>
        <v>13.816326530612244</v>
      </c>
      <c r="S2813" s="6" t="s">
        <v>14367</v>
      </c>
      <c r="T2813" s="6"/>
      <c r="U2813" s="6"/>
    </row>
    <row r="2814" spans="1:21" x14ac:dyDescent="0.25">
      <c r="A2814" s="6" t="s">
        <v>14963</v>
      </c>
      <c r="B2814" s="118" t="s">
        <v>8385</v>
      </c>
      <c r="C2814" s="1" t="s">
        <v>1747</v>
      </c>
      <c r="D2814" s="2">
        <v>107.5</v>
      </c>
      <c r="E2814" s="1">
        <v>2838</v>
      </c>
      <c r="F2814" s="1">
        <v>87</v>
      </c>
      <c r="G2814" s="1">
        <v>50</v>
      </c>
      <c r="H2814" s="1">
        <v>7</v>
      </c>
      <c r="I2814" s="23">
        <f t="shared" si="298"/>
        <v>26.4</v>
      </c>
      <c r="J2814" s="23">
        <f t="shared" si="299"/>
        <v>32.620689655172413</v>
      </c>
      <c r="K2814" s="23">
        <f t="shared" si="300"/>
        <v>60.416666666666664</v>
      </c>
      <c r="L2814" s="23">
        <f t="shared" si="301"/>
        <v>34.722222222222221</v>
      </c>
      <c r="M2814" s="23">
        <f t="shared" si="302"/>
        <v>4.8611111111111116</v>
      </c>
      <c r="N2814" s="23">
        <f t="shared" si="303"/>
        <v>1.235632183908046</v>
      </c>
      <c r="O2814" s="23">
        <f t="shared" si="297"/>
        <v>19.708333333333332</v>
      </c>
      <c r="S2814" s="6"/>
      <c r="T2814" s="6"/>
      <c r="U2814" s="6"/>
    </row>
    <row r="2815" spans="1:21" x14ac:dyDescent="0.25">
      <c r="A2815" s="6" t="s">
        <v>14963</v>
      </c>
      <c r="B2815" s="249" t="s">
        <v>8393</v>
      </c>
      <c r="C2815" s="1" t="s">
        <v>113</v>
      </c>
      <c r="D2815" s="2">
        <v>20.5</v>
      </c>
      <c r="E2815" s="1">
        <v>1346</v>
      </c>
      <c r="F2815" s="1">
        <v>54</v>
      </c>
      <c r="G2815" s="1">
        <v>12</v>
      </c>
      <c r="H2815" s="1">
        <v>8</v>
      </c>
      <c r="I2815" s="23">
        <f t="shared" si="298"/>
        <v>65.658536585365852</v>
      </c>
      <c r="J2815" s="23">
        <f t="shared" si="299"/>
        <v>24.925925925925927</v>
      </c>
      <c r="K2815" s="23">
        <f t="shared" si="300"/>
        <v>72.972972972972968</v>
      </c>
      <c r="L2815" s="23">
        <f t="shared" si="301"/>
        <v>16.216216216216218</v>
      </c>
      <c r="M2815" s="23">
        <f t="shared" si="302"/>
        <v>10.810810810810811</v>
      </c>
      <c r="N2815" s="23">
        <f t="shared" si="303"/>
        <v>0.37962962962962965</v>
      </c>
      <c r="O2815" s="23">
        <f t="shared" si="297"/>
        <v>18.189189189189189</v>
      </c>
      <c r="S2815" s="6"/>
      <c r="T2815" s="6"/>
      <c r="U2815" s="6"/>
    </row>
    <row r="2816" spans="1:21" x14ac:dyDescent="0.25">
      <c r="A2816" s="6" t="s">
        <v>14963</v>
      </c>
      <c r="B2816" s="118" t="s">
        <v>8388</v>
      </c>
      <c r="C2816" s="1" t="s">
        <v>1750</v>
      </c>
      <c r="D2816" s="2">
        <v>63.25</v>
      </c>
      <c r="E2816" s="1">
        <v>2419</v>
      </c>
      <c r="F2816" s="1">
        <v>107</v>
      </c>
      <c r="G2816" s="1">
        <v>67</v>
      </c>
      <c r="H2816" s="1">
        <v>5</v>
      </c>
      <c r="I2816" s="23">
        <f t="shared" si="298"/>
        <v>38.245059288537547</v>
      </c>
      <c r="J2816" s="23">
        <f t="shared" si="299"/>
        <v>22.607476635514018</v>
      </c>
      <c r="K2816" s="23">
        <f t="shared" si="300"/>
        <v>59.77653631284916</v>
      </c>
      <c r="L2816" s="23">
        <f t="shared" si="301"/>
        <v>37.430167597765362</v>
      </c>
      <c r="M2816" s="23">
        <f t="shared" si="302"/>
        <v>2.7932960893854748</v>
      </c>
      <c r="N2816" s="23">
        <f t="shared" si="303"/>
        <v>0.59112149532710279</v>
      </c>
      <c r="O2816" s="23">
        <f t="shared" si="297"/>
        <v>13.513966480446927</v>
      </c>
      <c r="S2816" s="6"/>
      <c r="T2816" s="6"/>
      <c r="U2816" s="6"/>
    </row>
    <row r="2817" spans="1:21" x14ac:dyDescent="0.25">
      <c r="A2817" s="6" t="s">
        <v>14963</v>
      </c>
      <c r="B2817" s="118" t="s">
        <v>8389</v>
      </c>
      <c r="C2817" s="1" t="s">
        <v>1751</v>
      </c>
      <c r="D2817" s="2">
        <v>5.75</v>
      </c>
      <c r="E2817" s="1">
        <v>189</v>
      </c>
      <c r="F2817" s="1">
        <v>11</v>
      </c>
      <c r="G2817" s="1">
        <v>0</v>
      </c>
      <c r="H2817" s="1">
        <v>0</v>
      </c>
      <c r="I2817" s="23">
        <f t="shared" si="298"/>
        <v>32.869565217391305</v>
      </c>
      <c r="J2817" s="23">
        <f t="shared" si="299"/>
        <v>17.181818181818183</v>
      </c>
      <c r="K2817" s="23">
        <f t="shared" si="300"/>
        <v>100</v>
      </c>
      <c r="L2817" s="23">
        <f t="shared" si="301"/>
        <v>0</v>
      </c>
      <c r="M2817" s="23">
        <f t="shared" si="302"/>
        <v>0</v>
      </c>
      <c r="N2817" s="23">
        <f t="shared" si="303"/>
        <v>0.52272727272727271</v>
      </c>
      <c r="O2817" s="23">
        <f t="shared" si="297"/>
        <v>17.181818181818183</v>
      </c>
      <c r="S2817" s="6" t="s">
        <v>14368</v>
      </c>
      <c r="T2817" s="6"/>
      <c r="U2817" s="6"/>
    </row>
    <row r="2818" spans="1:21" x14ac:dyDescent="0.25">
      <c r="A2818" s="6" t="s">
        <v>14963</v>
      </c>
      <c r="B2818" s="118" t="s">
        <v>8390</v>
      </c>
      <c r="C2818" s="1" t="s">
        <v>1752</v>
      </c>
      <c r="D2818" s="2">
        <v>0</v>
      </c>
      <c r="E2818" s="1">
        <v>0</v>
      </c>
      <c r="F2818" s="1">
        <v>0</v>
      </c>
      <c r="G2818" s="1">
        <v>14</v>
      </c>
      <c r="H2818" s="1">
        <v>0</v>
      </c>
      <c r="I2818" s="23" t="e">
        <f t="shared" si="298"/>
        <v>#DIV/0!</v>
      </c>
      <c r="J2818" s="23" t="e">
        <f t="shared" si="299"/>
        <v>#DIV/0!</v>
      </c>
      <c r="K2818" s="23">
        <f t="shared" si="300"/>
        <v>0</v>
      </c>
      <c r="L2818" s="23">
        <f t="shared" si="301"/>
        <v>100</v>
      </c>
      <c r="M2818" s="23">
        <f t="shared" si="302"/>
        <v>0</v>
      </c>
      <c r="N2818" s="23" t="e">
        <f t="shared" si="303"/>
        <v>#DIV/0!</v>
      </c>
      <c r="O2818" s="23">
        <f t="shared" si="297"/>
        <v>0</v>
      </c>
      <c r="S2818" s="6"/>
      <c r="T2818" s="6"/>
      <c r="U2818" s="6"/>
    </row>
    <row r="2819" spans="1:21" x14ac:dyDescent="0.25">
      <c r="A2819" s="6" t="s">
        <v>14963</v>
      </c>
      <c r="B2819" s="118" t="s">
        <v>8392</v>
      </c>
      <c r="C2819" s="1" t="s">
        <v>1754</v>
      </c>
      <c r="D2819" s="2">
        <v>51.5</v>
      </c>
      <c r="E2819" s="1">
        <v>2198</v>
      </c>
      <c r="F2819" s="1">
        <v>79</v>
      </c>
      <c r="G2819" s="1">
        <v>55</v>
      </c>
      <c r="H2819" s="1">
        <v>5</v>
      </c>
      <c r="I2819" s="23">
        <f t="shared" si="298"/>
        <v>42.679611650485434</v>
      </c>
      <c r="J2819" s="23">
        <f t="shared" si="299"/>
        <v>27.822784810126581</v>
      </c>
      <c r="K2819" s="23">
        <f t="shared" si="300"/>
        <v>56.834532374100718</v>
      </c>
      <c r="L2819" s="23">
        <f t="shared" si="301"/>
        <v>39.568345323741006</v>
      </c>
      <c r="M2819" s="23">
        <f t="shared" si="302"/>
        <v>3.5971223021582732</v>
      </c>
      <c r="N2819" s="23">
        <f t="shared" si="303"/>
        <v>0.65189873417721522</v>
      </c>
      <c r="O2819" s="23">
        <f t="shared" ref="O2819:O2882" si="304">E2819/(F2819+G2819+H2819)</f>
        <v>15.812949640287769</v>
      </c>
      <c r="S2819" s="7" t="s">
        <v>14369</v>
      </c>
      <c r="T2819" s="6"/>
      <c r="U2819" s="6"/>
    </row>
    <row r="2820" spans="1:21" x14ac:dyDescent="0.25">
      <c r="A2820" s="6" t="s">
        <v>14963</v>
      </c>
      <c r="B2820" s="118" t="s">
        <v>8394</v>
      </c>
      <c r="C2820" s="1" t="s">
        <v>1755</v>
      </c>
      <c r="D2820" s="2">
        <v>22.75</v>
      </c>
      <c r="E2820" s="1">
        <v>777</v>
      </c>
      <c r="F2820" s="1">
        <v>45</v>
      </c>
      <c r="G2820" s="1">
        <v>9</v>
      </c>
      <c r="H2820" s="1">
        <v>2</v>
      </c>
      <c r="I2820" s="23">
        <f t="shared" si="298"/>
        <v>34.153846153846153</v>
      </c>
      <c r="J2820" s="23">
        <f t="shared" si="299"/>
        <v>17.266666666666666</v>
      </c>
      <c r="K2820" s="23">
        <f t="shared" si="300"/>
        <v>80.357142857142861</v>
      </c>
      <c r="L2820" s="23">
        <f t="shared" si="301"/>
        <v>16.071428571428573</v>
      </c>
      <c r="M2820" s="23">
        <f t="shared" si="302"/>
        <v>3.5714285714285712</v>
      </c>
      <c r="N2820" s="23">
        <f t="shared" si="303"/>
        <v>0.50555555555555554</v>
      </c>
      <c r="O2820" s="23">
        <f t="shared" si="304"/>
        <v>13.875</v>
      </c>
      <c r="S2820" s="6"/>
      <c r="T2820" s="6"/>
      <c r="U2820" s="6"/>
    </row>
    <row r="2821" spans="1:21" x14ac:dyDescent="0.25">
      <c r="A2821" s="6" t="s">
        <v>14963</v>
      </c>
      <c r="B2821" s="148"/>
      <c r="C2821" s="5" t="s">
        <v>1735</v>
      </c>
      <c r="D2821" s="15">
        <v>1.5</v>
      </c>
      <c r="E2821" s="5">
        <v>37</v>
      </c>
      <c r="F2821" s="5">
        <v>6</v>
      </c>
      <c r="G2821" s="5">
        <v>0</v>
      </c>
      <c r="H2821" s="5">
        <v>0</v>
      </c>
      <c r="I2821" s="5">
        <f t="shared" si="298"/>
        <v>24.666666666666668</v>
      </c>
      <c r="J2821" s="5">
        <f t="shared" si="299"/>
        <v>6.166666666666667</v>
      </c>
      <c r="K2821" s="5">
        <f t="shared" si="300"/>
        <v>100</v>
      </c>
      <c r="L2821" s="5">
        <f t="shared" si="301"/>
        <v>0</v>
      </c>
      <c r="M2821" s="5">
        <f t="shared" si="302"/>
        <v>0</v>
      </c>
      <c r="N2821" s="5">
        <f t="shared" si="303"/>
        <v>0.25</v>
      </c>
      <c r="O2821" s="23">
        <f t="shared" si="304"/>
        <v>6.166666666666667</v>
      </c>
      <c r="P2821" s="5"/>
      <c r="S2821" s="6" t="s">
        <v>14370</v>
      </c>
      <c r="T2821" s="6"/>
      <c r="U2821" s="6"/>
    </row>
    <row r="2822" spans="1:21" x14ac:dyDescent="0.25">
      <c r="A2822" s="6" t="s">
        <v>14963</v>
      </c>
      <c r="C2822" s="5" t="s">
        <v>1757</v>
      </c>
      <c r="D2822" s="15">
        <v>43.25</v>
      </c>
      <c r="E2822" s="5">
        <v>1424</v>
      </c>
      <c r="F2822" s="5">
        <v>49</v>
      </c>
      <c r="G2822" s="5">
        <v>6</v>
      </c>
      <c r="H2822" s="5">
        <v>11</v>
      </c>
      <c r="I2822" s="5">
        <f t="shared" si="298"/>
        <v>32.924855491329481</v>
      </c>
      <c r="J2822" s="5">
        <f t="shared" si="299"/>
        <v>29.061224489795919</v>
      </c>
      <c r="K2822" s="5">
        <f t="shared" si="300"/>
        <v>74.242424242424249</v>
      </c>
      <c r="L2822" s="5">
        <f t="shared" si="301"/>
        <v>9.0909090909090917</v>
      </c>
      <c r="M2822" s="5">
        <f t="shared" si="302"/>
        <v>16.666666666666664</v>
      </c>
      <c r="N2822" s="5">
        <f t="shared" si="303"/>
        <v>0.88265306122448983</v>
      </c>
      <c r="O2822" s="23">
        <f t="shared" si="304"/>
        <v>21.575757575757574</v>
      </c>
      <c r="P2822" s="5"/>
      <c r="S2822" s="6"/>
      <c r="T2822" s="6"/>
      <c r="U2822" s="6"/>
    </row>
    <row r="2823" spans="1:21" x14ac:dyDescent="0.25">
      <c r="A2823" s="6" t="s">
        <v>14963</v>
      </c>
      <c r="B2823" s="127" t="s">
        <v>8396</v>
      </c>
      <c r="C2823" s="5" t="s">
        <v>15222</v>
      </c>
      <c r="D2823" s="15">
        <f>D2821+D2822</f>
        <v>44.75</v>
      </c>
      <c r="E2823" s="15">
        <f>E2821+E2822</f>
        <v>1461</v>
      </c>
      <c r="F2823" s="15">
        <f>F2821+F2822</f>
        <v>55</v>
      </c>
      <c r="G2823" s="15">
        <f>G2821+G2822</f>
        <v>6</v>
      </c>
      <c r="H2823" s="15">
        <f>H2821+H2822</f>
        <v>11</v>
      </c>
      <c r="I2823" s="5">
        <f>E2823/D2823</f>
        <v>32.648044692737429</v>
      </c>
      <c r="J2823" s="5">
        <f>E2823/F2823</f>
        <v>26.563636363636363</v>
      </c>
      <c r="K2823" s="5">
        <f>F2823/(F2823+G2823+H2823)*100</f>
        <v>76.388888888888886</v>
      </c>
      <c r="L2823" s="5">
        <f>G2823/(F2823+G2823+H2823)*100</f>
        <v>8.3333333333333321</v>
      </c>
      <c r="M2823" s="5">
        <f>H2823/(F2823+G2823+H2823)*100</f>
        <v>15.277777777777779</v>
      </c>
      <c r="N2823" s="5">
        <f>D2823/F2823</f>
        <v>0.8136363636363636</v>
      </c>
      <c r="O2823" s="23">
        <f t="shared" si="304"/>
        <v>20.291666666666668</v>
      </c>
      <c r="P2823" s="5"/>
      <c r="S2823" s="6"/>
      <c r="T2823" s="6"/>
      <c r="U2823" s="6"/>
    </row>
    <row r="2824" spans="1:21" x14ac:dyDescent="0.25">
      <c r="A2824" s="6" t="s">
        <v>14963</v>
      </c>
      <c r="B2824" s="118" t="s">
        <v>8397</v>
      </c>
      <c r="C2824" s="1" t="s">
        <v>1758</v>
      </c>
      <c r="D2824" s="2">
        <v>70</v>
      </c>
      <c r="E2824" s="1">
        <v>1785</v>
      </c>
      <c r="F2824" s="1">
        <v>69</v>
      </c>
      <c r="G2824" s="1">
        <v>7</v>
      </c>
      <c r="H2824" s="1">
        <v>18</v>
      </c>
      <c r="I2824" s="23">
        <f t="shared" si="298"/>
        <v>25.5</v>
      </c>
      <c r="J2824" s="23">
        <f t="shared" si="299"/>
        <v>25.869565217391305</v>
      </c>
      <c r="K2824" s="23">
        <f t="shared" si="300"/>
        <v>73.40425531914893</v>
      </c>
      <c r="L2824" s="23">
        <f t="shared" si="301"/>
        <v>7.4468085106382977</v>
      </c>
      <c r="M2824" s="23">
        <f t="shared" si="302"/>
        <v>19.148936170212767</v>
      </c>
      <c r="N2824" s="23">
        <f t="shared" si="303"/>
        <v>1.0144927536231885</v>
      </c>
      <c r="O2824" s="23">
        <f t="shared" si="304"/>
        <v>18.98936170212766</v>
      </c>
      <c r="S2824" s="42" t="s">
        <v>14371</v>
      </c>
      <c r="T2824" s="6"/>
      <c r="U2824" s="6"/>
    </row>
    <row r="2825" spans="1:21" x14ac:dyDescent="0.25">
      <c r="A2825" s="6" t="s">
        <v>14963</v>
      </c>
      <c r="B2825" s="118" t="s">
        <v>8398</v>
      </c>
      <c r="C2825" s="1" t="s">
        <v>1759</v>
      </c>
      <c r="D2825" s="2">
        <v>59.5</v>
      </c>
      <c r="E2825" s="1">
        <v>1699</v>
      </c>
      <c r="F2825" s="1">
        <v>65</v>
      </c>
      <c r="G2825" s="1">
        <v>22</v>
      </c>
      <c r="H2825" s="1">
        <v>16</v>
      </c>
      <c r="I2825" s="23">
        <f t="shared" si="298"/>
        <v>28.554621848739497</v>
      </c>
      <c r="J2825" s="23">
        <f t="shared" si="299"/>
        <v>26.138461538461538</v>
      </c>
      <c r="K2825" s="23">
        <f t="shared" si="300"/>
        <v>63.10679611650486</v>
      </c>
      <c r="L2825" s="23">
        <f t="shared" si="301"/>
        <v>21.359223300970871</v>
      </c>
      <c r="M2825" s="23">
        <f t="shared" si="302"/>
        <v>15.53398058252427</v>
      </c>
      <c r="N2825" s="23">
        <f t="shared" si="303"/>
        <v>0.91538461538461535</v>
      </c>
      <c r="O2825" s="23">
        <f t="shared" si="304"/>
        <v>16.49514563106796</v>
      </c>
      <c r="S2825" s="6"/>
      <c r="T2825" s="6"/>
      <c r="U2825" s="6"/>
    </row>
    <row r="2826" spans="1:21" x14ac:dyDescent="0.25">
      <c r="A2826" s="6" t="s">
        <v>14963</v>
      </c>
      <c r="B2826" s="118" t="s">
        <v>8399</v>
      </c>
      <c r="C2826" s="1" t="s">
        <v>1760</v>
      </c>
      <c r="D2826" s="2">
        <v>21</v>
      </c>
      <c r="E2826" s="1">
        <v>1064</v>
      </c>
      <c r="F2826" s="1">
        <v>36</v>
      </c>
      <c r="G2826" s="1">
        <v>7</v>
      </c>
      <c r="H2826" s="1">
        <v>15</v>
      </c>
      <c r="I2826" s="23">
        <f t="shared" si="298"/>
        <v>50.666666666666664</v>
      </c>
      <c r="J2826" s="23">
        <f t="shared" si="299"/>
        <v>29.555555555555557</v>
      </c>
      <c r="K2826" s="23">
        <f t="shared" si="300"/>
        <v>62.068965517241381</v>
      </c>
      <c r="L2826" s="23">
        <f t="shared" si="301"/>
        <v>12.068965517241379</v>
      </c>
      <c r="M2826" s="23">
        <f t="shared" si="302"/>
        <v>25.862068965517242</v>
      </c>
      <c r="N2826" s="23">
        <f t="shared" si="303"/>
        <v>0.58333333333333337</v>
      </c>
      <c r="O2826" s="23">
        <f t="shared" si="304"/>
        <v>18.344827586206897</v>
      </c>
      <c r="S2826" s="6" t="s">
        <v>14372</v>
      </c>
      <c r="T2826" s="6"/>
      <c r="U2826" s="6"/>
    </row>
    <row r="2827" spans="1:21" x14ac:dyDescent="0.25">
      <c r="A2827" s="6" t="s">
        <v>14963</v>
      </c>
      <c r="B2827" s="118" t="s">
        <v>8401</v>
      </c>
      <c r="C2827" s="1" t="s">
        <v>1762</v>
      </c>
      <c r="D2827" s="2">
        <v>28.5</v>
      </c>
      <c r="E2827" s="1">
        <v>828</v>
      </c>
      <c r="F2827" s="1">
        <v>38</v>
      </c>
      <c r="G2827" s="1">
        <v>8</v>
      </c>
      <c r="H2827" s="1">
        <v>3</v>
      </c>
      <c r="I2827" s="23">
        <f t="shared" si="298"/>
        <v>29.05263157894737</v>
      </c>
      <c r="J2827" s="23">
        <f t="shared" si="299"/>
        <v>21.789473684210527</v>
      </c>
      <c r="K2827" s="23">
        <f t="shared" si="300"/>
        <v>77.551020408163268</v>
      </c>
      <c r="L2827" s="23">
        <f t="shared" si="301"/>
        <v>16.326530612244898</v>
      </c>
      <c r="M2827" s="23">
        <f t="shared" si="302"/>
        <v>6.1224489795918364</v>
      </c>
      <c r="N2827" s="23">
        <f t="shared" si="303"/>
        <v>0.75</v>
      </c>
      <c r="O2827" s="23">
        <f t="shared" si="304"/>
        <v>16.897959183673468</v>
      </c>
      <c r="S2827" s="6"/>
      <c r="T2827" s="6"/>
      <c r="U2827" s="6"/>
    </row>
    <row r="2828" spans="1:21" x14ac:dyDescent="0.25">
      <c r="A2828" s="6" t="s">
        <v>14963</v>
      </c>
      <c r="B2828" s="118" t="s">
        <v>8402</v>
      </c>
      <c r="C2828" s="1" t="s">
        <v>1763</v>
      </c>
      <c r="D2828" s="2">
        <v>40</v>
      </c>
      <c r="E2828" s="1">
        <v>2244</v>
      </c>
      <c r="F2828" s="1">
        <v>91</v>
      </c>
      <c r="G2828" s="1">
        <v>80</v>
      </c>
      <c r="H2828" s="1">
        <v>4</v>
      </c>
      <c r="I2828" s="23">
        <f t="shared" si="298"/>
        <v>56.1</v>
      </c>
      <c r="J2828" s="23">
        <f t="shared" si="299"/>
        <v>24.659340659340661</v>
      </c>
      <c r="K2828" s="23">
        <f t="shared" si="300"/>
        <v>52</v>
      </c>
      <c r="L2828" s="23">
        <f t="shared" si="301"/>
        <v>45.714285714285715</v>
      </c>
      <c r="M2828" s="23">
        <f t="shared" si="302"/>
        <v>2.2857142857142856</v>
      </c>
      <c r="N2828" s="23">
        <f t="shared" si="303"/>
        <v>0.43956043956043955</v>
      </c>
      <c r="O2828" s="23">
        <f t="shared" si="304"/>
        <v>12.822857142857142</v>
      </c>
      <c r="S2828" s="7" t="s">
        <v>14373</v>
      </c>
      <c r="T2828" s="6"/>
      <c r="U2828" s="6"/>
    </row>
    <row r="2829" spans="1:21" x14ac:dyDescent="0.25">
      <c r="A2829" s="6" t="s">
        <v>14963</v>
      </c>
      <c r="B2829" s="118" t="s">
        <v>8406</v>
      </c>
      <c r="C2829" s="1" t="s">
        <v>1767</v>
      </c>
      <c r="D2829" s="2">
        <v>56.75</v>
      </c>
      <c r="E2829" s="1">
        <v>3111</v>
      </c>
      <c r="F2829" s="1">
        <v>113</v>
      </c>
      <c r="G2829" s="1">
        <v>59</v>
      </c>
      <c r="H2829" s="1">
        <v>25</v>
      </c>
      <c r="I2829" s="23">
        <f t="shared" si="298"/>
        <v>54.819383259911895</v>
      </c>
      <c r="J2829" s="23">
        <f t="shared" si="299"/>
        <v>27.530973451327434</v>
      </c>
      <c r="K2829" s="23">
        <f t="shared" si="300"/>
        <v>57.360406091370564</v>
      </c>
      <c r="L2829" s="23">
        <f t="shared" si="301"/>
        <v>29.949238578680205</v>
      </c>
      <c r="M2829" s="23">
        <f t="shared" si="302"/>
        <v>12.690355329949238</v>
      </c>
      <c r="N2829" s="23">
        <f t="shared" si="303"/>
        <v>0.50221238938053092</v>
      </c>
      <c r="O2829" s="23">
        <f t="shared" si="304"/>
        <v>15.791878172588833</v>
      </c>
      <c r="S2829" s="6"/>
      <c r="T2829" s="6"/>
      <c r="U2829" s="6"/>
    </row>
    <row r="2830" spans="1:21" x14ac:dyDescent="0.25">
      <c r="A2830" s="6" t="s">
        <v>14963</v>
      </c>
      <c r="B2830" s="118" t="s">
        <v>8407</v>
      </c>
      <c r="C2830" s="1" t="s">
        <v>1769</v>
      </c>
      <c r="D2830" s="2">
        <v>35.75</v>
      </c>
      <c r="E2830" s="1">
        <v>1404</v>
      </c>
      <c r="F2830" s="1">
        <v>85</v>
      </c>
      <c r="G2830" s="1">
        <v>62</v>
      </c>
      <c r="H2830" s="1">
        <v>9</v>
      </c>
      <c r="I2830" s="23">
        <f t="shared" si="298"/>
        <v>39.272727272727273</v>
      </c>
      <c r="J2830" s="23">
        <f t="shared" si="299"/>
        <v>16.517647058823531</v>
      </c>
      <c r="K2830" s="23">
        <f t="shared" si="300"/>
        <v>54.487179487179482</v>
      </c>
      <c r="L2830" s="23">
        <f t="shared" si="301"/>
        <v>39.743589743589745</v>
      </c>
      <c r="M2830" s="23">
        <f t="shared" si="302"/>
        <v>5.7692307692307692</v>
      </c>
      <c r="N2830" s="23">
        <f t="shared" si="303"/>
        <v>0.42058823529411765</v>
      </c>
      <c r="O2830" s="23">
        <f t="shared" si="304"/>
        <v>9</v>
      </c>
      <c r="S2830" s="6"/>
      <c r="T2830" s="6"/>
      <c r="U2830" s="6"/>
    </row>
    <row r="2831" spans="1:21" x14ac:dyDescent="0.25">
      <c r="A2831" s="6" t="s">
        <v>14963</v>
      </c>
      <c r="B2831" s="118" t="s">
        <v>8409</v>
      </c>
      <c r="C2831" s="1" t="s">
        <v>1771</v>
      </c>
      <c r="D2831" s="2">
        <v>17.5</v>
      </c>
      <c r="E2831" s="1">
        <v>511</v>
      </c>
      <c r="F2831" s="1">
        <v>23</v>
      </c>
      <c r="G2831" s="1">
        <v>2</v>
      </c>
      <c r="H2831" s="1">
        <v>3</v>
      </c>
      <c r="I2831" s="23">
        <f t="shared" si="298"/>
        <v>29.2</v>
      </c>
      <c r="J2831" s="23">
        <f t="shared" si="299"/>
        <v>22.217391304347824</v>
      </c>
      <c r="K2831" s="23">
        <f t="shared" si="300"/>
        <v>82.142857142857139</v>
      </c>
      <c r="L2831" s="23">
        <f t="shared" si="301"/>
        <v>7.1428571428571423</v>
      </c>
      <c r="M2831" s="23">
        <f t="shared" si="302"/>
        <v>10.714285714285714</v>
      </c>
      <c r="N2831" s="23">
        <f t="shared" si="303"/>
        <v>0.76086956521739135</v>
      </c>
      <c r="O2831" s="23">
        <f t="shared" si="304"/>
        <v>18.25</v>
      </c>
      <c r="S2831" s="6"/>
      <c r="T2831" s="6"/>
      <c r="U2831" s="6"/>
    </row>
    <row r="2832" spans="1:21" x14ac:dyDescent="0.25">
      <c r="A2832" s="6" t="s">
        <v>14963</v>
      </c>
      <c r="B2832" s="118" t="s">
        <v>8410</v>
      </c>
      <c r="C2832" s="1" t="s">
        <v>1772</v>
      </c>
      <c r="D2832" s="2">
        <v>38</v>
      </c>
      <c r="E2832" s="1">
        <v>1816</v>
      </c>
      <c r="F2832" s="1">
        <v>81</v>
      </c>
      <c r="G2832" s="1">
        <v>80</v>
      </c>
      <c r="H2832" s="1">
        <v>2</v>
      </c>
      <c r="I2832" s="23">
        <f t="shared" si="298"/>
        <v>47.789473684210527</v>
      </c>
      <c r="J2832" s="23">
        <f t="shared" si="299"/>
        <v>22.419753086419753</v>
      </c>
      <c r="K2832" s="23">
        <f t="shared" si="300"/>
        <v>49.693251533742334</v>
      </c>
      <c r="L2832" s="23">
        <f t="shared" si="301"/>
        <v>49.079754601226995</v>
      </c>
      <c r="M2832" s="23">
        <f t="shared" si="302"/>
        <v>1.2269938650306749</v>
      </c>
      <c r="N2832" s="23">
        <f t="shared" si="303"/>
        <v>0.46913580246913578</v>
      </c>
      <c r="O2832" s="23">
        <f t="shared" si="304"/>
        <v>11.141104294478527</v>
      </c>
      <c r="S2832" s="6" t="s">
        <v>14374</v>
      </c>
      <c r="T2832" s="6"/>
      <c r="U2832" s="6"/>
    </row>
    <row r="2833" spans="1:21" x14ac:dyDescent="0.25">
      <c r="A2833" s="6" t="s">
        <v>14963</v>
      </c>
      <c r="B2833" s="118" t="s">
        <v>8412</v>
      </c>
      <c r="C2833" s="1" t="s">
        <v>1774</v>
      </c>
      <c r="D2833" s="2">
        <v>32</v>
      </c>
      <c r="E2833" s="1">
        <v>1809</v>
      </c>
      <c r="F2833" s="1">
        <v>0</v>
      </c>
      <c r="G2833" s="1">
        <v>0</v>
      </c>
      <c r="H2833" s="1">
        <v>0</v>
      </c>
      <c r="I2833" s="23">
        <f t="shared" si="298"/>
        <v>56.53125</v>
      </c>
      <c r="J2833" s="23" t="e">
        <f t="shared" si="299"/>
        <v>#DIV/0!</v>
      </c>
      <c r="K2833" s="23" t="e">
        <f t="shared" si="300"/>
        <v>#DIV/0!</v>
      </c>
      <c r="L2833" s="23" t="e">
        <f t="shared" si="301"/>
        <v>#DIV/0!</v>
      </c>
      <c r="M2833" s="23" t="e">
        <f t="shared" si="302"/>
        <v>#DIV/0!</v>
      </c>
      <c r="N2833" s="23" t="e">
        <f t="shared" si="303"/>
        <v>#DIV/0!</v>
      </c>
      <c r="O2833" s="23" t="e">
        <f t="shared" si="304"/>
        <v>#DIV/0!</v>
      </c>
      <c r="S2833" s="6"/>
      <c r="T2833" s="6"/>
      <c r="U2833" s="6"/>
    </row>
    <row r="2834" spans="1:21" x14ac:dyDescent="0.25">
      <c r="A2834" s="6" t="s">
        <v>14963</v>
      </c>
      <c r="B2834" s="118" t="s">
        <v>8414</v>
      </c>
      <c r="C2834" s="1" t="s">
        <v>1776</v>
      </c>
      <c r="D2834" s="2">
        <v>8</v>
      </c>
      <c r="E2834" s="1">
        <v>210</v>
      </c>
      <c r="F2834" s="1">
        <v>0</v>
      </c>
      <c r="G2834" s="1">
        <v>0</v>
      </c>
      <c r="H2834" s="1">
        <v>0</v>
      </c>
      <c r="I2834" s="23">
        <f t="shared" si="298"/>
        <v>26.25</v>
      </c>
      <c r="J2834" s="23" t="e">
        <f t="shared" si="299"/>
        <v>#DIV/0!</v>
      </c>
      <c r="K2834" s="23" t="e">
        <f t="shared" si="300"/>
        <v>#DIV/0!</v>
      </c>
      <c r="L2834" s="23" t="e">
        <f t="shared" si="301"/>
        <v>#DIV/0!</v>
      </c>
      <c r="M2834" s="23" t="e">
        <f t="shared" si="302"/>
        <v>#DIV/0!</v>
      </c>
      <c r="N2834" s="23" t="e">
        <f t="shared" si="303"/>
        <v>#DIV/0!</v>
      </c>
      <c r="O2834" s="23" t="e">
        <f t="shared" si="304"/>
        <v>#DIV/0!</v>
      </c>
      <c r="S2834" s="6" t="s">
        <v>14375</v>
      </c>
      <c r="T2834" s="6"/>
      <c r="U2834" s="6"/>
    </row>
    <row r="2835" spans="1:21" x14ac:dyDescent="0.25">
      <c r="A2835" s="6" t="s">
        <v>14963</v>
      </c>
      <c r="B2835" s="118" t="s">
        <v>8387</v>
      </c>
      <c r="C2835" s="1" t="s">
        <v>1749</v>
      </c>
      <c r="D2835" s="2">
        <v>0</v>
      </c>
      <c r="E2835" s="1">
        <v>76</v>
      </c>
      <c r="F2835" s="1">
        <v>0</v>
      </c>
      <c r="G2835" s="1">
        <v>64</v>
      </c>
      <c r="H2835" s="1">
        <v>0</v>
      </c>
      <c r="I2835" s="23" t="e">
        <f t="shared" si="298"/>
        <v>#DIV/0!</v>
      </c>
      <c r="J2835" s="23" t="e">
        <f t="shared" si="299"/>
        <v>#DIV/0!</v>
      </c>
      <c r="K2835" s="23">
        <f t="shared" si="300"/>
        <v>0</v>
      </c>
      <c r="L2835" s="23">
        <f t="shared" si="301"/>
        <v>100</v>
      </c>
      <c r="M2835" s="23">
        <f t="shared" si="302"/>
        <v>0</v>
      </c>
      <c r="N2835" s="23" t="e">
        <f t="shared" si="303"/>
        <v>#DIV/0!</v>
      </c>
      <c r="O2835" s="23">
        <f t="shared" si="304"/>
        <v>1.1875</v>
      </c>
      <c r="S2835" s="6"/>
      <c r="T2835" s="6"/>
      <c r="U2835" s="6"/>
    </row>
    <row r="2836" spans="1:21" x14ac:dyDescent="0.25">
      <c r="A2836" s="6" t="s">
        <v>14963</v>
      </c>
      <c r="B2836" s="182"/>
      <c r="C2836" s="25" t="s">
        <v>730</v>
      </c>
      <c r="D2836" s="26">
        <v>0</v>
      </c>
      <c r="E2836" s="25">
        <v>889</v>
      </c>
      <c r="F2836" s="25">
        <v>0</v>
      </c>
      <c r="G2836" s="25">
        <v>0</v>
      </c>
      <c r="H2836" s="25">
        <v>0</v>
      </c>
      <c r="I2836" s="25" t="e">
        <f t="shared" si="298"/>
        <v>#DIV/0!</v>
      </c>
      <c r="J2836" s="25" t="e">
        <f t="shared" si="299"/>
        <v>#DIV/0!</v>
      </c>
      <c r="K2836" s="25" t="e">
        <f t="shared" si="300"/>
        <v>#DIV/0!</v>
      </c>
      <c r="L2836" s="25" t="e">
        <f t="shared" si="301"/>
        <v>#DIV/0!</v>
      </c>
      <c r="M2836" s="25" t="e">
        <f t="shared" si="302"/>
        <v>#DIV/0!</v>
      </c>
      <c r="N2836" s="25" t="e">
        <f t="shared" si="303"/>
        <v>#DIV/0!</v>
      </c>
      <c r="O2836" s="23" t="e">
        <f t="shared" si="304"/>
        <v>#DIV/0!</v>
      </c>
      <c r="P2836" s="25"/>
      <c r="S2836" s="6"/>
      <c r="T2836" s="6"/>
      <c r="U2836" s="6"/>
    </row>
    <row r="2837" spans="1:21" x14ac:dyDescent="0.25">
      <c r="A2837" s="6" t="s">
        <v>14963</v>
      </c>
      <c r="C2837" s="25" t="s">
        <v>1779</v>
      </c>
      <c r="D2837" s="26">
        <v>0</v>
      </c>
      <c r="E2837" s="25">
        <v>0</v>
      </c>
      <c r="F2837" s="25">
        <v>0</v>
      </c>
      <c r="G2837" s="25">
        <v>260</v>
      </c>
      <c r="H2837" s="25">
        <v>29</v>
      </c>
      <c r="I2837" s="25" t="e">
        <f t="shared" si="298"/>
        <v>#DIV/0!</v>
      </c>
      <c r="J2837" s="25" t="e">
        <f t="shared" si="299"/>
        <v>#DIV/0!</v>
      </c>
      <c r="K2837" s="25">
        <f t="shared" si="300"/>
        <v>0</v>
      </c>
      <c r="L2837" s="25">
        <f t="shared" si="301"/>
        <v>89.965397923875429</v>
      </c>
      <c r="M2837" s="25">
        <f t="shared" si="302"/>
        <v>10.034602076124568</v>
      </c>
      <c r="N2837" s="25" t="e">
        <f t="shared" si="303"/>
        <v>#DIV/0!</v>
      </c>
      <c r="O2837" s="23">
        <f t="shared" si="304"/>
        <v>0</v>
      </c>
      <c r="P2837" s="25"/>
      <c r="S2837" s="6"/>
      <c r="T2837" s="6"/>
      <c r="U2837" s="6"/>
    </row>
    <row r="2838" spans="1:21" x14ac:dyDescent="0.25">
      <c r="A2838" s="6" t="s">
        <v>14963</v>
      </c>
      <c r="B2838" s="182" t="s">
        <v>8387</v>
      </c>
      <c r="C2838" s="25" t="s">
        <v>15398</v>
      </c>
      <c r="D2838" s="26">
        <f>D2836+D2837</f>
        <v>0</v>
      </c>
      <c r="E2838" s="26">
        <f>E2836+E2837</f>
        <v>889</v>
      </c>
      <c r="F2838" s="26">
        <f>F2836+F2837</f>
        <v>0</v>
      </c>
      <c r="G2838" s="26">
        <f>G2836+G2837</f>
        <v>260</v>
      </c>
      <c r="H2838" s="26">
        <f>H2836+H2837</f>
        <v>29</v>
      </c>
      <c r="I2838" s="25" t="e">
        <f>E2838/D2838</f>
        <v>#DIV/0!</v>
      </c>
      <c r="J2838" s="25" t="e">
        <f>E2838/F2838</f>
        <v>#DIV/0!</v>
      </c>
      <c r="K2838" s="25">
        <f>F2838/(F2838+G2838+H2838)*100</f>
        <v>0</v>
      </c>
      <c r="L2838" s="25">
        <f>G2838/(F2838+G2838+H2838)*100</f>
        <v>89.965397923875429</v>
      </c>
      <c r="M2838" s="25">
        <f>H2838/(F2838+G2838+H2838)*100</f>
        <v>10.034602076124568</v>
      </c>
      <c r="N2838" s="25" t="e">
        <f>D2838/F2838</f>
        <v>#DIV/0!</v>
      </c>
      <c r="O2838" s="23">
        <f t="shared" si="304"/>
        <v>3.0761245674740483</v>
      </c>
      <c r="P2838" s="25"/>
      <c r="S2838" s="6"/>
      <c r="T2838" s="6"/>
      <c r="U2838" s="6"/>
    </row>
    <row r="2839" spans="1:21" x14ac:dyDescent="0.25">
      <c r="A2839" s="6" t="s">
        <v>2286</v>
      </c>
      <c r="B2839" s="50" t="s">
        <v>13792</v>
      </c>
      <c r="C2839" s="33" t="s">
        <v>2353</v>
      </c>
      <c r="D2839" s="2">
        <v>7.625</v>
      </c>
      <c r="E2839" s="1">
        <v>206</v>
      </c>
      <c r="F2839" s="1">
        <v>13</v>
      </c>
      <c r="G2839" s="1">
        <v>7</v>
      </c>
      <c r="H2839" s="1">
        <v>5</v>
      </c>
      <c r="I2839" s="23">
        <f t="shared" si="298"/>
        <v>27.016393442622952</v>
      </c>
      <c r="J2839" s="23">
        <f t="shared" si="299"/>
        <v>15.846153846153847</v>
      </c>
      <c r="K2839" s="23">
        <f t="shared" si="300"/>
        <v>52</v>
      </c>
      <c r="L2839" s="23">
        <f t="shared" si="301"/>
        <v>28.000000000000004</v>
      </c>
      <c r="M2839" s="23">
        <f t="shared" si="302"/>
        <v>20</v>
      </c>
      <c r="N2839" s="23">
        <f t="shared" si="303"/>
        <v>0.58653846153846156</v>
      </c>
      <c r="O2839" s="23">
        <f t="shared" si="304"/>
        <v>8.24</v>
      </c>
      <c r="P2839" s="6"/>
      <c r="S2839" s="42" t="s">
        <v>14376</v>
      </c>
      <c r="T2839" s="6"/>
      <c r="U2839" s="6"/>
    </row>
    <row r="2840" spans="1:21" x14ac:dyDescent="0.25">
      <c r="A2840" s="6" t="s">
        <v>2286</v>
      </c>
      <c r="B2840" s="118" t="s">
        <v>8861</v>
      </c>
      <c r="C2840" s="1" t="s">
        <v>2218</v>
      </c>
      <c r="D2840" s="2">
        <v>8.375</v>
      </c>
      <c r="E2840" s="1">
        <v>226</v>
      </c>
      <c r="F2840" s="1">
        <v>28</v>
      </c>
      <c r="G2840" s="1">
        <v>38</v>
      </c>
      <c r="H2840" s="1">
        <v>5</v>
      </c>
      <c r="I2840" s="23">
        <f t="shared" si="298"/>
        <v>26.985074626865671</v>
      </c>
      <c r="J2840" s="23">
        <f t="shared" si="299"/>
        <v>8.0714285714285712</v>
      </c>
      <c r="K2840" s="23">
        <f t="shared" si="300"/>
        <v>39.436619718309856</v>
      </c>
      <c r="L2840" s="23">
        <f t="shared" si="301"/>
        <v>53.521126760563376</v>
      </c>
      <c r="M2840" s="23">
        <f t="shared" si="302"/>
        <v>7.042253521126761</v>
      </c>
      <c r="N2840" s="23">
        <f t="shared" si="303"/>
        <v>0.29910714285714285</v>
      </c>
      <c r="O2840" s="23">
        <f t="shared" si="304"/>
        <v>3.183098591549296</v>
      </c>
      <c r="S2840" s="6"/>
      <c r="T2840" s="6"/>
      <c r="U2840" s="6"/>
    </row>
    <row r="2841" spans="1:21" x14ac:dyDescent="0.25">
      <c r="A2841" s="6" t="s">
        <v>2286</v>
      </c>
      <c r="B2841" s="50" t="s">
        <v>13786</v>
      </c>
      <c r="C2841" s="1" t="s">
        <v>2231</v>
      </c>
      <c r="D2841" s="2">
        <v>22</v>
      </c>
      <c r="E2841" s="1">
        <v>629</v>
      </c>
      <c r="F2841" s="1">
        <v>74</v>
      </c>
      <c r="G2841" s="1">
        <v>27</v>
      </c>
      <c r="H2841" s="1">
        <v>0</v>
      </c>
      <c r="I2841" s="23">
        <f t="shared" si="298"/>
        <v>28.59090909090909</v>
      </c>
      <c r="J2841" s="23">
        <f t="shared" si="299"/>
        <v>8.5</v>
      </c>
      <c r="K2841" s="23">
        <f t="shared" si="300"/>
        <v>73.267326732673268</v>
      </c>
      <c r="L2841" s="23">
        <f t="shared" si="301"/>
        <v>26.732673267326735</v>
      </c>
      <c r="M2841" s="23">
        <f t="shared" si="302"/>
        <v>0</v>
      </c>
      <c r="N2841" s="23">
        <f t="shared" si="303"/>
        <v>0.29729729729729731</v>
      </c>
      <c r="O2841" s="23">
        <f t="shared" si="304"/>
        <v>6.2277227722772279</v>
      </c>
      <c r="P2841" s="6"/>
      <c r="S2841" s="6" t="s">
        <v>14377</v>
      </c>
      <c r="T2841" s="6"/>
      <c r="U2841" s="6"/>
    </row>
    <row r="2842" spans="1:21" x14ac:dyDescent="0.25">
      <c r="A2842" s="6" t="s">
        <v>2286</v>
      </c>
      <c r="B2842" s="117" t="s">
        <v>8873</v>
      </c>
      <c r="C2842" s="1" t="s">
        <v>2232</v>
      </c>
      <c r="D2842" s="2">
        <v>9.5</v>
      </c>
      <c r="E2842" s="1">
        <v>250</v>
      </c>
      <c r="F2842" s="1">
        <v>15</v>
      </c>
      <c r="G2842" s="1">
        <v>11</v>
      </c>
      <c r="H2842" s="1">
        <v>0</v>
      </c>
      <c r="I2842" s="23">
        <f t="shared" si="298"/>
        <v>26.315789473684209</v>
      </c>
      <c r="J2842" s="23">
        <f t="shared" si="299"/>
        <v>16.666666666666668</v>
      </c>
      <c r="K2842" s="23">
        <f t="shared" si="300"/>
        <v>57.692307692307686</v>
      </c>
      <c r="L2842" s="23">
        <f t="shared" si="301"/>
        <v>42.307692307692307</v>
      </c>
      <c r="M2842" s="23">
        <f t="shared" si="302"/>
        <v>0</v>
      </c>
      <c r="N2842" s="23">
        <f t="shared" si="303"/>
        <v>0.6333333333333333</v>
      </c>
      <c r="O2842" s="23">
        <f t="shared" si="304"/>
        <v>9.615384615384615</v>
      </c>
      <c r="S2842" s="6"/>
      <c r="T2842" s="6"/>
      <c r="U2842" s="6"/>
    </row>
    <row r="2843" spans="1:21" x14ac:dyDescent="0.25">
      <c r="A2843" s="6" t="s">
        <v>2286</v>
      </c>
      <c r="B2843" s="90" t="s">
        <v>8980</v>
      </c>
      <c r="C2843" s="1" t="s">
        <v>2337</v>
      </c>
      <c r="D2843" s="2">
        <v>13.5</v>
      </c>
      <c r="E2843" s="1">
        <v>446</v>
      </c>
      <c r="F2843" s="1">
        <v>48</v>
      </c>
      <c r="G2843" s="1">
        <v>3</v>
      </c>
      <c r="H2843" s="1">
        <v>0</v>
      </c>
      <c r="I2843" s="23">
        <f t="shared" si="298"/>
        <v>33.037037037037038</v>
      </c>
      <c r="J2843" s="23">
        <f t="shared" si="299"/>
        <v>9.2916666666666661</v>
      </c>
      <c r="K2843" s="23">
        <f t="shared" si="300"/>
        <v>94.117647058823522</v>
      </c>
      <c r="L2843" s="23">
        <f t="shared" si="301"/>
        <v>5.8823529411764701</v>
      </c>
      <c r="M2843" s="23">
        <f t="shared" si="302"/>
        <v>0</v>
      </c>
      <c r="N2843" s="23">
        <f t="shared" si="303"/>
        <v>0.28125</v>
      </c>
      <c r="O2843" s="23">
        <f t="shared" si="304"/>
        <v>8.7450980392156854</v>
      </c>
      <c r="S2843" s="6" t="s">
        <v>14378</v>
      </c>
      <c r="T2843" s="6"/>
      <c r="U2843" s="6"/>
    </row>
    <row r="2844" spans="1:21" x14ac:dyDescent="0.25">
      <c r="A2844" s="6" t="s">
        <v>2286</v>
      </c>
      <c r="B2844" s="90" t="s">
        <v>8878</v>
      </c>
      <c r="C2844" s="1" t="s">
        <v>2236</v>
      </c>
      <c r="D2844" s="2">
        <v>11.5</v>
      </c>
      <c r="E2844" s="1">
        <v>335</v>
      </c>
      <c r="F2844" s="1">
        <v>21</v>
      </c>
      <c r="G2844" s="1">
        <v>9</v>
      </c>
      <c r="H2844" s="1">
        <v>2</v>
      </c>
      <c r="I2844" s="23">
        <f t="shared" si="298"/>
        <v>29.130434782608695</v>
      </c>
      <c r="J2844" s="23">
        <f t="shared" si="299"/>
        <v>15.952380952380953</v>
      </c>
      <c r="K2844" s="23">
        <f t="shared" si="300"/>
        <v>65.625</v>
      </c>
      <c r="L2844" s="23">
        <f t="shared" si="301"/>
        <v>28.125</v>
      </c>
      <c r="M2844" s="23">
        <f t="shared" si="302"/>
        <v>6.25</v>
      </c>
      <c r="N2844" s="23">
        <f t="shared" si="303"/>
        <v>0.54761904761904767</v>
      </c>
      <c r="O2844" s="23">
        <f t="shared" si="304"/>
        <v>10.46875</v>
      </c>
      <c r="S2844" s="6"/>
      <c r="T2844" s="6"/>
      <c r="U2844" s="6"/>
    </row>
    <row r="2845" spans="1:21" x14ac:dyDescent="0.25">
      <c r="A2845" s="6" t="s">
        <v>2286</v>
      </c>
      <c r="B2845" s="115" t="s">
        <v>8882</v>
      </c>
      <c r="C2845" s="1" t="s">
        <v>2240</v>
      </c>
      <c r="D2845" s="2">
        <v>24.875</v>
      </c>
      <c r="E2845" s="1">
        <v>1120</v>
      </c>
      <c r="F2845" s="1">
        <v>171</v>
      </c>
      <c r="G2845" s="1">
        <v>49</v>
      </c>
      <c r="H2845" s="1">
        <v>1</v>
      </c>
      <c r="I2845" s="23">
        <f t="shared" si="298"/>
        <v>45.025125628140707</v>
      </c>
      <c r="J2845" s="23">
        <f t="shared" si="299"/>
        <v>6.5497076023391809</v>
      </c>
      <c r="K2845" s="23">
        <f t="shared" si="300"/>
        <v>77.375565610859738</v>
      </c>
      <c r="L2845" s="23">
        <f t="shared" si="301"/>
        <v>22.171945701357465</v>
      </c>
      <c r="M2845" s="23">
        <f t="shared" si="302"/>
        <v>0.45248868778280549</v>
      </c>
      <c r="N2845" s="23">
        <f t="shared" si="303"/>
        <v>0.14546783625730994</v>
      </c>
      <c r="O2845" s="23">
        <f t="shared" si="304"/>
        <v>5.0678733031674206</v>
      </c>
      <c r="S2845" s="6"/>
      <c r="T2845" s="6"/>
      <c r="U2845" s="6"/>
    </row>
    <row r="2846" spans="1:21" x14ac:dyDescent="0.25">
      <c r="A2846" s="6" t="s">
        <v>2286</v>
      </c>
      <c r="B2846" s="117" t="s">
        <v>8890</v>
      </c>
      <c r="C2846" s="1" t="s">
        <v>2250</v>
      </c>
      <c r="D2846" s="2">
        <v>27</v>
      </c>
      <c r="E2846" s="1">
        <v>747</v>
      </c>
      <c r="F2846" s="1">
        <v>22</v>
      </c>
      <c r="G2846" s="1">
        <v>11</v>
      </c>
      <c r="H2846" s="1">
        <v>7</v>
      </c>
      <c r="I2846" s="23">
        <f t="shared" ref="I2846:I2915" si="305">E2846/D2846</f>
        <v>27.666666666666668</v>
      </c>
      <c r="J2846" s="23">
        <f t="shared" ref="J2846:J2915" si="306">E2846/F2846</f>
        <v>33.954545454545453</v>
      </c>
      <c r="K2846" s="23">
        <f t="shared" ref="K2846:K2915" si="307">F2846/(F2846+G2846+H2846)*100</f>
        <v>55.000000000000007</v>
      </c>
      <c r="L2846" s="23">
        <f t="shared" ref="L2846:L2915" si="308">G2846/(F2846+G2846+H2846)*100</f>
        <v>27.500000000000004</v>
      </c>
      <c r="M2846" s="23">
        <f t="shared" ref="M2846:M2915" si="309">H2846/(F2846+G2846+H2846)*100</f>
        <v>17.5</v>
      </c>
      <c r="N2846" s="23">
        <f t="shared" ref="N2846:N2915" si="310">D2846/F2846</f>
        <v>1.2272727272727273</v>
      </c>
      <c r="O2846" s="23">
        <f t="shared" si="304"/>
        <v>18.675000000000001</v>
      </c>
      <c r="S2846" s="6"/>
      <c r="T2846" s="6"/>
      <c r="U2846" s="6"/>
    </row>
    <row r="2847" spans="1:21" x14ac:dyDescent="0.25">
      <c r="A2847" s="6" t="s">
        <v>2286</v>
      </c>
      <c r="B2847" s="118" t="s">
        <v>8893</v>
      </c>
      <c r="C2847" s="1" t="s">
        <v>2253</v>
      </c>
      <c r="D2847" s="2">
        <v>36</v>
      </c>
      <c r="E2847" s="1">
        <v>1120</v>
      </c>
      <c r="F2847" s="1">
        <v>32</v>
      </c>
      <c r="G2847" s="1">
        <v>8</v>
      </c>
      <c r="H2847" s="1">
        <v>5</v>
      </c>
      <c r="I2847" s="23">
        <f t="shared" si="305"/>
        <v>31.111111111111111</v>
      </c>
      <c r="J2847" s="23">
        <f t="shared" si="306"/>
        <v>35</v>
      </c>
      <c r="K2847" s="23">
        <f t="shared" si="307"/>
        <v>71.111111111111114</v>
      </c>
      <c r="L2847" s="23">
        <f t="shared" si="308"/>
        <v>17.777777777777779</v>
      </c>
      <c r="M2847" s="23">
        <f t="shared" si="309"/>
        <v>11.111111111111111</v>
      </c>
      <c r="N2847" s="23">
        <f t="shared" si="310"/>
        <v>1.125</v>
      </c>
      <c r="O2847" s="23">
        <f t="shared" si="304"/>
        <v>24.888888888888889</v>
      </c>
      <c r="S2847" s="6" t="s">
        <v>14379</v>
      </c>
      <c r="T2847" s="6"/>
      <c r="U2847" s="6"/>
    </row>
    <row r="2848" spans="1:21" x14ac:dyDescent="0.25">
      <c r="A2848" s="6" t="s">
        <v>2286</v>
      </c>
      <c r="C2848" s="72" t="s">
        <v>2256</v>
      </c>
      <c r="D2848" s="73">
        <v>6</v>
      </c>
      <c r="E2848" s="72">
        <v>154</v>
      </c>
      <c r="F2848" s="72">
        <v>6</v>
      </c>
      <c r="G2848" s="72">
        <v>5</v>
      </c>
      <c r="H2848" s="72">
        <v>0</v>
      </c>
      <c r="I2848" s="72">
        <f t="shared" si="305"/>
        <v>25.666666666666668</v>
      </c>
      <c r="J2848" s="72">
        <f t="shared" si="306"/>
        <v>25.666666666666668</v>
      </c>
      <c r="K2848" s="72">
        <f t="shared" si="307"/>
        <v>54.54545454545454</v>
      </c>
      <c r="L2848" s="72">
        <f t="shared" si="308"/>
        <v>45.454545454545453</v>
      </c>
      <c r="M2848" s="72">
        <f t="shared" si="309"/>
        <v>0</v>
      </c>
      <c r="N2848" s="72">
        <f t="shared" si="310"/>
        <v>1</v>
      </c>
      <c r="O2848" s="23">
        <f t="shared" si="304"/>
        <v>14</v>
      </c>
      <c r="P2848" s="72"/>
      <c r="S2848" s="6"/>
      <c r="T2848" s="6"/>
      <c r="U2848" s="6"/>
    </row>
    <row r="2849" spans="1:21" x14ac:dyDescent="0.25">
      <c r="A2849" s="6" t="s">
        <v>2286</v>
      </c>
      <c r="B2849" s="253"/>
      <c r="C2849" s="72" t="s">
        <v>15126</v>
      </c>
      <c r="D2849" s="73">
        <v>3.88</v>
      </c>
      <c r="E2849" s="72">
        <v>112</v>
      </c>
      <c r="F2849" s="72">
        <v>6</v>
      </c>
      <c r="G2849" s="72">
        <v>1</v>
      </c>
      <c r="H2849" s="72">
        <v>1</v>
      </c>
      <c r="I2849" s="72">
        <f t="shared" si="305"/>
        <v>28.865979381443299</v>
      </c>
      <c r="J2849" s="72">
        <f t="shared" si="306"/>
        <v>18.666666666666668</v>
      </c>
      <c r="K2849" s="72">
        <f t="shared" si="307"/>
        <v>75</v>
      </c>
      <c r="L2849" s="72">
        <f t="shared" si="308"/>
        <v>12.5</v>
      </c>
      <c r="M2849" s="72">
        <f t="shared" si="309"/>
        <v>12.5</v>
      </c>
      <c r="N2849" s="72">
        <f t="shared" si="310"/>
        <v>0.64666666666666661</v>
      </c>
      <c r="O2849" s="23">
        <f t="shared" si="304"/>
        <v>14</v>
      </c>
      <c r="P2849" s="72"/>
      <c r="S2849" s="7" t="s">
        <v>14380</v>
      </c>
      <c r="T2849" s="6"/>
      <c r="U2849" s="6"/>
    </row>
    <row r="2850" spans="1:21" x14ac:dyDescent="0.25">
      <c r="A2850" s="6" t="s">
        <v>2286</v>
      </c>
      <c r="B2850" s="238" t="s">
        <v>8896</v>
      </c>
      <c r="C2850" s="72" t="s">
        <v>15400</v>
      </c>
      <c r="D2850" s="73">
        <f>D2848+D2849</f>
        <v>9.879999999999999</v>
      </c>
      <c r="E2850" s="73">
        <f>E2848+E2849</f>
        <v>266</v>
      </c>
      <c r="F2850" s="73">
        <f>F2848+F2849</f>
        <v>12</v>
      </c>
      <c r="G2850" s="73">
        <f>G2848+G2849</f>
        <v>6</v>
      </c>
      <c r="H2850" s="73">
        <f>H2848+H2849</f>
        <v>1</v>
      </c>
      <c r="I2850" s="72">
        <f>E2850/D2850</f>
        <v>26.923076923076927</v>
      </c>
      <c r="J2850" s="72">
        <f>E2850/F2850</f>
        <v>22.166666666666668</v>
      </c>
      <c r="K2850" s="72">
        <f>F2850/(F2850+G2850+H2850)*100</f>
        <v>63.157894736842103</v>
      </c>
      <c r="L2850" s="72">
        <f>G2850/(F2850+G2850+H2850)*100</f>
        <v>31.578947368421051</v>
      </c>
      <c r="M2850" s="72">
        <f>H2850/(F2850+G2850+H2850)*100</f>
        <v>5.2631578947368416</v>
      </c>
      <c r="N2850" s="72">
        <f>D2850/F2850</f>
        <v>0.82333333333333325</v>
      </c>
      <c r="O2850" s="23">
        <f t="shared" si="304"/>
        <v>14</v>
      </c>
      <c r="P2850" s="72"/>
      <c r="S2850" s="7"/>
      <c r="T2850" s="6"/>
      <c r="U2850" s="6"/>
    </row>
    <row r="2851" spans="1:21" x14ac:dyDescent="0.25">
      <c r="A2851" s="6" t="s">
        <v>2286</v>
      </c>
      <c r="B2851" s="117" t="s">
        <v>8902</v>
      </c>
      <c r="C2851" s="1" t="s">
        <v>2263</v>
      </c>
      <c r="D2851" s="2">
        <v>10.5</v>
      </c>
      <c r="E2851" s="1">
        <v>272</v>
      </c>
      <c r="F2851" s="1">
        <v>21</v>
      </c>
      <c r="G2851" s="1">
        <v>1</v>
      </c>
      <c r="H2851" s="1">
        <v>0</v>
      </c>
      <c r="I2851" s="23">
        <f t="shared" si="305"/>
        <v>25.904761904761905</v>
      </c>
      <c r="J2851" s="23">
        <f t="shared" si="306"/>
        <v>12.952380952380953</v>
      </c>
      <c r="K2851" s="23">
        <f t="shared" si="307"/>
        <v>95.454545454545453</v>
      </c>
      <c r="L2851" s="23">
        <f t="shared" si="308"/>
        <v>4.5454545454545459</v>
      </c>
      <c r="M2851" s="23">
        <f t="shared" si="309"/>
        <v>0</v>
      </c>
      <c r="N2851" s="23">
        <f t="shared" si="310"/>
        <v>0.5</v>
      </c>
      <c r="O2851" s="23">
        <f t="shared" si="304"/>
        <v>12.363636363636363</v>
      </c>
      <c r="S2851" s="6"/>
      <c r="T2851" s="6"/>
      <c r="U2851" s="6"/>
    </row>
    <row r="2852" spans="1:21" x14ac:dyDescent="0.25">
      <c r="A2852" s="6" t="s">
        <v>2286</v>
      </c>
      <c r="B2852" s="117" t="s">
        <v>8903</v>
      </c>
      <c r="C2852" s="1" t="s">
        <v>2264</v>
      </c>
      <c r="D2852" s="2">
        <v>10.25</v>
      </c>
      <c r="E2852" s="1">
        <v>277</v>
      </c>
      <c r="F2852" s="1">
        <v>41</v>
      </c>
      <c r="G2852" s="1">
        <v>18</v>
      </c>
      <c r="H2852" s="1">
        <v>0</v>
      </c>
      <c r="I2852" s="23">
        <f t="shared" si="305"/>
        <v>27.024390243902438</v>
      </c>
      <c r="J2852" s="23">
        <f t="shared" si="306"/>
        <v>6.7560975609756095</v>
      </c>
      <c r="K2852" s="23">
        <f t="shared" si="307"/>
        <v>69.491525423728817</v>
      </c>
      <c r="L2852" s="23">
        <f t="shared" si="308"/>
        <v>30.508474576271187</v>
      </c>
      <c r="M2852" s="23">
        <f t="shared" si="309"/>
        <v>0</v>
      </c>
      <c r="N2852" s="23">
        <f t="shared" si="310"/>
        <v>0.25</v>
      </c>
      <c r="O2852" s="23">
        <f t="shared" si="304"/>
        <v>4.6949152542372881</v>
      </c>
      <c r="S2852" s="6" t="s">
        <v>14381</v>
      </c>
      <c r="T2852" s="6"/>
      <c r="U2852" s="6"/>
    </row>
    <row r="2853" spans="1:21" x14ac:dyDescent="0.25">
      <c r="A2853" s="6" t="s">
        <v>2286</v>
      </c>
      <c r="B2853" s="7" t="s">
        <v>13787</v>
      </c>
      <c r="C2853" s="1" t="s">
        <v>2275</v>
      </c>
      <c r="D2853" s="2">
        <v>9</v>
      </c>
      <c r="E2853" s="1">
        <v>246</v>
      </c>
      <c r="F2853" s="1">
        <v>36</v>
      </c>
      <c r="G2853" s="1">
        <v>10</v>
      </c>
      <c r="H2853" s="1">
        <v>0</v>
      </c>
      <c r="I2853" s="23">
        <f t="shared" si="305"/>
        <v>27.333333333333332</v>
      </c>
      <c r="J2853" s="23">
        <f t="shared" si="306"/>
        <v>6.833333333333333</v>
      </c>
      <c r="K2853" s="23">
        <f t="shared" si="307"/>
        <v>78.260869565217391</v>
      </c>
      <c r="L2853" s="23">
        <f t="shared" si="308"/>
        <v>21.739130434782609</v>
      </c>
      <c r="M2853" s="23">
        <f t="shared" si="309"/>
        <v>0</v>
      </c>
      <c r="N2853" s="23">
        <f t="shared" si="310"/>
        <v>0.25</v>
      </c>
      <c r="O2853" s="23">
        <f t="shared" si="304"/>
        <v>5.3478260869565215</v>
      </c>
      <c r="P2853" s="6"/>
      <c r="S2853" s="6"/>
      <c r="T2853" s="6"/>
      <c r="U2853" s="6"/>
    </row>
    <row r="2854" spans="1:21" x14ac:dyDescent="0.25">
      <c r="A2854" s="6" t="s">
        <v>2286</v>
      </c>
      <c r="B2854" s="118" t="s">
        <v>8914</v>
      </c>
      <c r="C2854" s="1" t="s">
        <v>2277</v>
      </c>
      <c r="D2854" s="2">
        <v>15</v>
      </c>
      <c r="E2854" s="1">
        <v>398</v>
      </c>
      <c r="F2854" s="1">
        <v>30</v>
      </c>
      <c r="G2854" s="1">
        <v>16</v>
      </c>
      <c r="H2854" s="1">
        <v>10</v>
      </c>
      <c r="I2854" s="23">
        <f t="shared" si="305"/>
        <v>26.533333333333335</v>
      </c>
      <c r="J2854" s="23">
        <f t="shared" si="306"/>
        <v>13.266666666666667</v>
      </c>
      <c r="K2854" s="23">
        <f t="shared" si="307"/>
        <v>53.571428571428569</v>
      </c>
      <c r="L2854" s="23">
        <f t="shared" si="308"/>
        <v>28.571428571428569</v>
      </c>
      <c r="M2854" s="23">
        <f t="shared" si="309"/>
        <v>17.857142857142858</v>
      </c>
      <c r="N2854" s="23">
        <f t="shared" si="310"/>
        <v>0.5</v>
      </c>
      <c r="O2854" s="23">
        <f t="shared" si="304"/>
        <v>7.1071428571428568</v>
      </c>
      <c r="S2854" s="6" t="s">
        <v>14930</v>
      </c>
      <c r="T2854" s="6"/>
      <c r="U2854" s="6"/>
    </row>
    <row r="2855" spans="1:21" x14ac:dyDescent="0.25">
      <c r="A2855" s="6" t="s">
        <v>2286</v>
      </c>
      <c r="B2855" s="117" t="s">
        <v>8918</v>
      </c>
      <c r="C2855" s="1" t="s">
        <v>2280</v>
      </c>
      <c r="D2855" s="2">
        <v>11.75</v>
      </c>
      <c r="E2855" s="1">
        <v>320</v>
      </c>
      <c r="F2855" s="1">
        <v>33</v>
      </c>
      <c r="G2855" s="1">
        <v>12</v>
      </c>
      <c r="H2855" s="1">
        <v>4</v>
      </c>
      <c r="I2855" s="23">
        <f t="shared" si="305"/>
        <v>27.23404255319149</v>
      </c>
      <c r="J2855" s="23">
        <f t="shared" si="306"/>
        <v>9.6969696969696972</v>
      </c>
      <c r="K2855" s="23">
        <f t="shared" si="307"/>
        <v>67.346938775510196</v>
      </c>
      <c r="L2855" s="23">
        <f t="shared" si="308"/>
        <v>24.489795918367346</v>
      </c>
      <c r="M2855" s="23">
        <f t="shared" si="309"/>
        <v>8.1632653061224492</v>
      </c>
      <c r="N2855" s="23">
        <f t="shared" si="310"/>
        <v>0.35606060606060608</v>
      </c>
      <c r="O2855" s="23">
        <f t="shared" si="304"/>
        <v>6.5306122448979593</v>
      </c>
      <c r="S2855" s="6"/>
      <c r="T2855" s="6"/>
      <c r="U2855" s="6"/>
    </row>
    <row r="2856" spans="1:21" x14ac:dyDescent="0.25">
      <c r="A2856" s="6" t="s">
        <v>2286</v>
      </c>
      <c r="B2856" s="91" t="s">
        <v>8877</v>
      </c>
      <c r="C2856" s="1" t="s">
        <v>2235</v>
      </c>
      <c r="D2856" s="2">
        <v>10</v>
      </c>
      <c r="E2856" s="1">
        <v>271</v>
      </c>
      <c r="F2856" s="1">
        <v>40</v>
      </c>
      <c r="G2856" s="1">
        <v>28</v>
      </c>
      <c r="H2856" s="1">
        <v>0</v>
      </c>
      <c r="I2856" s="23">
        <f t="shared" si="305"/>
        <v>27.1</v>
      </c>
      <c r="J2856" s="23">
        <f t="shared" si="306"/>
        <v>6.7750000000000004</v>
      </c>
      <c r="K2856" s="23">
        <f t="shared" si="307"/>
        <v>58.82352941176471</v>
      </c>
      <c r="L2856" s="23">
        <f t="shared" si="308"/>
        <v>41.17647058823529</v>
      </c>
      <c r="M2856" s="23">
        <f t="shared" si="309"/>
        <v>0</v>
      </c>
      <c r="N2856" s="23">
        <f t="shared" si="310"/>
        <v>0.25</v>
      </c>
      <c r="O2856" s="23">
        <f t="shared" si="304"/>
        <v>3.9852941176470589</v>
      </c>
      <c r="S2856" s="6" t="s">
        <v>14382</v>
      </c>
      <c r="T2856" s="6"/>
      <c r="U2856" s="6"/>
    </row>
    <row r="2857" spans="1:21" x14ac:dyDescent="0.25">
      <c r="A2857" s="6" t="s">
        <v>2286</v>
      </c>
      <c r="B2857" s="90" t="s">
        <v>8977</v>
      </c>
      <c r="C2857" s="1" t="s">
        <v>2334</v>
      </c>
      <c r="D2857" s="2">
        <v>6.5</v>
      </c>
      <c r="E2857" s="1">
        <v>176</v>
      </c>
      <c r="F2857" s="1">
        <v>22</v>
      </c>
      <c r="G2857" s="1">
        <v>32</v>
      </c>
      <c r="H2857" s="1">
        <v>9</v>
      </c>
      <c r="I2857" s="23">
        <f t="shared" si="305"/>
        <v>27.076923076923077</v>
      </c>
      <c r="J2857" s="23">
        <f t="shared" si="306"/>
        <v>8</v>
      </c>
      <c r="K2857" s="23">
        <f t="shared" si="307"/>
        <v>34.920634920634917</v>
      </c>
      <c r="L2857" s="23">
        <f t="shared" si="308"/>
        <v>50.793650793650791</v>
      </c>
      <c r="M2857" s="23">
        <f t="shared" si="309"/>
        <v>14.285714285714285</v>
      </c>
      <c r="N2857" s="23">
        <f t="shared" si="310"/>
        <v>0.29545454545454547</v>
      </c>
      <c r="O2857" s="23">
        <f t="shared" si="304"/>
        <v>2.7936507936507935</v>
      </c>
      <c r="S2857" s="6"/>
      <c r="T2857" s="6"/>
      <c r="U2857" s="6"/>
    </row>
    <row r="2858" spans="1:21" x14ac:dyDescent="0.25">
      <c r="A2858" s="6" t="s">
        <v>2286</v>
      </c>
      <c r="B2858" s="118" t="s">
        <v>8943</v>
      </c>
      <c r="C2858" s="1" t="s">
        <v>1411</v>
      </c>
      <c r="D2858" s="2">
        <v>23.625</v>
      </c>
      <c r="E2858" s="1">
        <v>605</v>
      </c>
      <c r="F2858" s="1">
        <v>22</v>
      </c>
      <c r="G2858" s="1">
        <v>2</v>
      </c>
      <c r="H2858" s="1">
        <v>1</v>
      </c>
      <c r="I2858" s="23">
        <f t="shared" si="305"/>
        <v>25.608465608465607</v>
      </c>
      <c r="J2858" s="23">
        <f t="shared" si="306"/>
        <v>27.5</v>
      </c>
      <c r="K2858" s="23">
        <f t="shared" si="307"/>
        <v>88</v>
      </c>
      <c r="L2858" s="23">
        <f t="shared" si="308"/>
        <v>8</v>
      </c>
      <c r="M2858" s="23">
        <f t="shared" si="309"/>
        <v>4</v>
      </c>
      <c r="N2858" s="23">
        <f t="shared" si="310"/>
        <v>1.0738636363636365</v>
      </c>
      <c r="O2858" s="23">
        <f t="shared" si="304"/>
        <v>24.2</v>
      </c>
      <c r="S2858" s="6" t="s">
        <v>14383</v>
      </c>
      <c r="T2858" s="6"/>
      <c r="U2858" s="6"/>
    </row>
    <row r="2859" spans="1:21" x14ac:dyDescent="0.25">
      <c r="A2859" s="6" t="s">
        <v>2286</v>
      </c>
      <c r="B2859" s="118" t="s">
        <v>8972</v>
      </c>
      <c r="C2859" s="1" t="s">
        <v>308</v>
      </c>
      <c r="D2859" s="2">
        <v>28</v>
      </c>
      <c r="E2859" s="1">
        <v>718</v>
      </c>
      <c r="F2859" s="1">
        <v>36</v>
      </c>
      <c r="G2859" s="1">
        <v>25</v>
      </c>
      <c r="H2859" s="1">
        <v>0</v>
      </c>
      <c r="I2859" s="23">
        <f t="shared" si="305"/>
        <v>25.642857142857142</v>
      </c>
      <c r="J2859" s="23">
        <f t="shared" si="306"/>
        <v>19.944444444444443</v>
      </c>
      <c r="K2859" s="23">
        <f t="shared" si="307"/>
        <v>59.016393442622949</v>
      </c>
      <c r="L2859" s="23">
        <f t="shared" si="308"/>
        <v>40.983606557377051</v>
      </c>
      <c r="M2859" s="23">
        <f t="shared" si="309"/>
        <v>0</v>
      </c>
      <c r="N2859" s="23">
        <f t="shared" si="310"/>
        <v>0.77777777777777779</v>
      </c>
      <c r="O2859" s="23">
        <f t="shared" si="304"/>
        <v>11.770491803278688</v>
      </c>
      <c r="S2859" s="6"/>
      <c r="T2859" s="6"/>
      <c r="U2859" s="6"/>
    </row>
    <row r="2860" spans="1:21" x14ac:dyDescent="0.25">
      <c r="A2860" s="6" t="s">
        <v>2286</v>
      </c>
      <c r="B2860" s="117" t="s">
        <v>9008</v>
      </c>
      <c r="C2860" s="1" t="s">
        <v>2369</v>
      </c>
      <c r="D2860" s="2">
        <v>7.13</v>
      </c>
      <c r="E2860" s="1">
        <v>192</v>
      </c>
      <c r="F2860" s="1">
        <v>6</v>
      </c>
      <c r="G2860" s="1">
        <v>8</v>
      </c>
      <c r="H2860" s="1">
        <v>0</v>
      </c>
      <c r="I2860" s="23">
        <f t="shared" si="305"/>
        <v>26.928471248246844</v>
      </c>
      <c r="J2860" s="23">
        <f t="shared" si="306"/>
        <v>32</v>
      </c>
      <c r="K2860" s="23">
        <f t="shared" si="307"/>
        <v>42.857142857142854</v>
      </c>
      <c r="L2860" s="23">
        <f t="shared" si="308"/>
        <v>57.142857142857139</v>
      </c>
      <c r="M2860" s="23">
        <f t="shared" si="309"/>
        <v>0</v>
      </c>
      <c r="N2860" s="23">
        <f t="shared" si="310"/>
        <v>1.1883333333333332</v>
      </c>
      <c r="O2860" s="23">
        <f t="shared" si="304"/>
        <v>13.714285714285714</v>
      </c>
      <c r="S2860" s="42" t="s">
        <v>14384</v>
      </c>
      <c r="T2860" s="6"/>
      <c r="U2860" s="6"/>
    </row>
    <row r="2861" spans="1:21" x14ac:dyDescent="0.25">
      <c r="A2861" s="6" t="s">
        <v>2286</v>
      </c>
      <c r="B2861" s="90" t="s">
        <v>8948</v>
      </c>
      <c r="C2861" s="1" t="s">
        <v>2306</v>
      </c>
      <c r="D2861" s="2">
        <v>5</v>
      </c>
      <c r="E2861" s="1">
        <v>146</v>
      </c>
      <c r="F2861" s="1">
        <v>5</v>
      </c>
      <c r="G2861" s="1">
        <v>5</v>
      </c>
      <c r="H2861" s="1">
        <v>0</v>
      </c>
      <c r="I2861" s="23">
        <f t="shared" si="305"/>
        <v>29.2</v>
      </c>
      <c r="J2861" s="23">
        <f t="shared" si="306"/>
        <v>29.2</v>
      </c>
      <c r="K2861" s="23">
        <f t="shared" si="307"/>
        <v>50</v>
      </c>
      <c r="L2861" s="23">
        <f t="shared" si="308"/>
        <v>50</v>
      </c>
      <c r="M2861" s="23">
        <f t="shared" si="309"/>
        <v>0</v>
      </c>
      <c r="N2861" s="23">
        <f t="shared" si="310"/>
        <v>1</v>
      </c>
      <c r="O2861" s="23">
        <f t="shared" si="304"/>
        <v>14.6</v>
      </c>
      <c r="S2861" s="6"/>
      <c r="T2861" s="6"/>
      <c r="U2861" s="6"/>
    </row>
    <row r="2862" spans="1:21" x14ac:dyDescent="0.25">
      <c r="A2862" s="6" t="s">
        <v>2286</v>
      </c>
      <c r="B2862" s="118" t="s">
        <v>8934</v>
      </c>
      <c r="C2862" s="1" t="s">
        <v>2295</v>
      </c>
      <c r="D2862" s="2">
        <v>5.5</v>
      </c>
      <c r="E2862" s="1">
        <v>161</v>
      </c>
      <c r="F2862" s="1">
        <v>6</v>
      </c>
      <c r="G2862" s="1">
        <v>7</v>
      </c>
      <c r="H2862" s="1">
        <v>1</v>
      </c>
      <c r="I2862" s="23">
        <f t="shared" si="305"/>
        <v>29.272727272727273</v>
      </c>
      <c r="J2862" s="23">
        <f t="shared" si="306"/>
        <v>26.833333333333332</v>
      </c>
      <c r="K2862" s="23">
        <f t="shared" si="307"/>
        <v>42.857142857142854</v>
      </c>
      <c r="L2862" s="23">
        <f t="shared" si="308"/>
        <v>50</v>
      </c>
      <c r="M2862" s="23">
        <f t="shared" si="309"/>
        <v>7.1428571428571423</v>
      </c>
      <c r="N2862" s="23">
        <f t="shared" si="310"/>
        <v>0.91666666666666663</v>
      </c>
      <c r="O2862" s="23">
        <f t="shared" si="304"/>
        <v>11.5</v>
      </c>
      <c r="S2862" s="6" t="s">
        <v>14385</v>
      </c>
      <c r="T2862" s="6"/>
      <c r="U2862" s="6"/>
    </row>
    <row r="2863" spans="1:21" x14ac:dyDescent="0.25">
      <c r="A2863" s="6" t="s">
        <v>2286</v>
      </c>
      <c r="B2863" s="118" t="s">
        <v>8941</v>
      </c>
      <c r="C2863" s="1" t="s">
        <v>2302</v>
      </c>
      <c r="D2863" s="2">
        <v>5.63</v>
      </c>
      <c r="E2863" s="1">
        <v>163</v>
      </c>
      <c r="F2863" s="1">
        <v>7</v>
      </c>
      <c r="G2863" s="1">
        <v>9</v>
      </c>
      <c r="H2863" s="1">
        <v>0</v>
      </c>
      <c r="I2863" s="23">
        <f t="shared" si="305"/>
        <v>28.952042628774425</v>
      </c>
      <c r="J2863" s="23">
        <f t="shared" si="306"/>
        <v>23.285714285714285</v>
      </c>
      <c r="K2863" s="23">
        <f t="shared" si="307"/>
        <v>43.75</v>
      </c>
      <c r="L2863" s="23">
        <f t="shared" si="308"/>
        <v>56.25</v>
      </c>
      <c r="M2863" s="23">
        <f t="shared" si="309"/>
        <v>0</v>
      </c>
      <c r="N2863" s="23">
        <f t="shared" si="310"/>
        <v>0.80428571428571427</v>
      </c>
      <c r="O2863" s="23">
        <f t="shared" si="304"/>
        <v>10.1875</v>
      </c>
      <c r="S2863" s="6"/>
      <c r="T2863" s="6"/>
      <c r="U2863" s="6"/>
    </row>
    <row r="2864" spans="1:21" x14ac:dyDescent="0.25">
      <c r="A2864" s="6" t="s">
        <v>2286</v>
      </c>
      <c r="B2864" s="90" t="s">
        <v>9012</v>
      </c>
      <c r="C2864" s="1" t="s">
        <v>2373</v>
      </c>
      <c r="D2864" s="2">
        <v>6.75</v>
      </c>
      <c r="E2864" s="1">
        <v>131</v>
      </c>
      <c r="F2864" s="1">
        <v>20</v>
      </c>
      <c r="G2864" s="1">
        <v>7</v>
      </c>
      <c r="H2864" s="1">
        <v>6</v>
      </c>
      <c r="I2864" s="23">
        <f t="shared" si="305"/>
        <v>19.407407407407408</v>
      </c>
      <c r="J2864" s="23">
        <f t="shared" si="306"/>
        <v>6.55</v>
      </c>
      <c r="K2864" s="23">
        <f t="shared" si="307"/>
        <v>60.606060606060609</v>
      </c>
      <c r="L2864" s="23">
        <f t="shared" si="308"/>
        <v>21.212121212121211</v>
      </c>
      <c r="M2864" s="23">
        <f t="shared" si="309"/>
        <v>18.181818181818183</v>
      </c>
      <c r="N2864" s="23">
        <f t="shared" si="310"/>
        <v>0.33750000000000002</v>
      </c>
      <c r="O2864" s="23">
        <f t="shared" si="304"/>
        <v>3.9696969696969697</v>
      </c>
      <c r="S2864" s="6"/>
      <c r="T2864" s="6"/>
      <c r="U2864" s="6"/>
    </row>
    <row r="2865" spans="1:21" x14ac:dyDescent="0.25">
      <c r="A2865" s="6" t="s">
        <v>2286</v>
      </c>
      <c r="B2865" s="118" t="s">
        <v>8969</v>
      </c>
      <c r="C2865" s="1" t="s">
        <v>2328</v>
      </c>
      <c r="D2865" s="2">
        <v>5.5</v>
      </c>
      <c r="E2865" s="1">
        <v>147</v>
      </c>
      <c r="F2865" s="1">
        <v>4</v>
      </c>
      <c r="G2865" s="1">
        <v>22</v>
      </c>
      <c r="H2865" s="1">
        <v>2</v>
      </c>
      <c r="I2865" s="23">
        <f t="shared" si="305"/>
        <v>26.727272727272727</v>
      </c>
      <c r="J2865" s="23">
        <f t="shared" si="306"/>
        <v>36.75</v>
      </c>
      <c r="K2865" s="23">
        <f t="shared" si="307"/>
        <v>14.285714285714285</v>
      </c>
      <c r="L2865" s="23">
        <f t="shared" si="308"/>
        <v>78.571428571428569</v>
      </c>
      <c r="M2865" s="23">
        <f t="shared" si="309"/>
        <v>7.1428571428571423</v>
      </c>
      <c r="N2865" s="23">
        <f t="shared" si="310"/>
        <v>1.375</v>
      </c>
      <c r="O2865" s="23">
        <f t="shared" si="304"/>
        <v>5.25</v>
      </c>
      <c r="S2865" s="6"/>
      <c r="T2865" s="6"/>
      <c r="U2865" s="6"/>
    </row>
    <row r="2866" spans="1:21" x14ac:dyDescent="0.25">
      <c r="A2866" s="6" t="s">
        <v>2286</v>
      </c>
      <c r="B2866" s="118" t="s">
        <v>8997</v>
      </c>
      <c r="C2866" s="1" t="s">
        <v>2358</v>
      </c>
      <c r="D2866" s="2">
        <v>0</v>
      </c>
      <c r="E2866" s="1">
        <v>0</v>
      </c>
      <c r="F2866" s="1">
        <v>0</v>
      </c>
      <c r="G2866" s="1">
        <v>8</v>
      </c>
      <c r="H2866" s="1">
        <v>0</v>
      </c>
      <c r="I2866" s="23" t="e">
        <f t="shared" si="305"/>
        <v>#DIV/0!</v>
      </c>
      <c r="J2866" s="23" t="e">
        <f t="shared" si="306"/>
        <v>#DIV/0!</v>
      </c>
      <c r="K2866" s="23">
        <f t="shared" si="307"/>
        <v>0</v>
      </c>
      <c r="L2866" s="23">
        <f t="shared" si="308"/>
        <v>100</v>
      </c>
      <c r="M2866" s="23">
        <f t="shared" si="309"/>
        <v>0</v>
      </c>
      <c r="N2866" s="23" t="e">
        <f t="shared" si="310"/>
        <v>#DIV/0!</v>
      </c>
      <c r="O2866" s="23">
        <f t="shared" si="304"/>
        <v>0</v>
      </c>
      <c r="S2866" s="42" t="s">
        <v>14386</v>
      </c>
      <c r="T2866" s="6"/>
      <c r="U2866" s="6"/>
    </row>
    <row r="2867" spans="1:21" x14ac:dyDescent="0.25">
      <c r="A2867" s="6" t="s">
        <v>2286</v>
      </c>
      <c r="B2867" s="99"/>
      <c r="C2867" s="9" t="s">
        <v>2226</v>
      </c>
      <c r="D2867" s="45">
        <v>25.125</v>
      </c>
      <c r="E2867" s="9">
        <v>691</v>
      </c>
      <c r="F2867" s="9">
        <v>42</v>
      </c>
      <c r="G2867" s="9">
        <v>8</v>
      </c>
      <c r="H2867" s="9">
        <v>2</v>
      </c>
      <c r="I2867" s="9">
        <f t="shared" si="305"/>
        <v>27.502487562189053</v>
      </c>
      <c r="J2867" s="9">
        <f t="shared" si="306"/>
        <v>16.452380952380953</v>
      </c>
      <c r="K2867" s="9">
        <f t="shared" si="307"/>
        <v>80.769230769230774</v>
      </c>
      <c r="L2867" s="9">
        <f t="shared" si="308"/>
        <v>15.384615384615385</v>
      </c>
      <c r="M2867" s="9">
        <f t="shared" si="309"/>
        <v>3.8461538461538463</v>
      </c>
      <c r="N2867" s="9">
        <f t="shared" si="310"/>
        <v>0.5982142857142857</v>
      </c>
      <c r="O2867" s="23">
        <f t="shared" si="304"/>
        <v>13.288461538461538</v>
      </c>
      <c r="P2867" s="9"/>
      <c r="S2867" s="6"/>
      <c r="T2867" s="6"/>
      <c r="U2867" s="6"/>
    </row>
    <row r="2868" spans="1:21" x14ac:dyDescent="0.25">
      <c r="A2868" s="6" t="s">
        <v>2286</v>
      </c>
      <c r="C2868" s="9" t="s">
        <v>2339</v>
      </c>
      <c r="D2868" s="45">
        <v>9</v>
      </c>
      <c r="E2868" s="9">
        <v>267</v>
      </c>
      <c r="F2868" s="9">
        <v>9</v>
      </c>
      <c r="G2868" s="9">
        <v>2</v>
      </c>
      <c r="H2868" s="9">
        <v>0</v>
      </c>
      <c r="I2868" s="9">
        <f t="shared" si="305"/>
        <v>29.666666666666668</v>
      </c>
      <c r="J2868" s="9">
        <f t="shared" si="306"/>
        <v>29.666666666666668</v>
      </c>
      <c r="K2868" s="9">
        <f t="shared" si="307"/>
        <v>81.818181818181827</v>
      </c>
      <c r="L2868" s="9">
        <f t="shared" si="308"/>
        <v>18.181818181818183</v>
      </c>
      <c r="M2868" s="9">
        <f t="shared" si="309"/>
        <v>0</v>
      </c>
      <c r="N2868" s="9">
        <f t="shared" si="310"/>
        <v>1</v>
      </c>
      <c r="O2868" s="23">
        <f t="shared" si="304"/>
        <v>24.272727272727273</v>
      </c>
      <c r="P2868" s="9"/>
      <c r="S2868" s="6"/>
      <c r="T2868" s="6"/>
      <c r="U2868" s="6"/>
    </row>
    <row r="2869" spans="1:21" x14ac:dyDescent="0.25">
      <c r="A2869" s="6" t="s">
        <v>2286</v>
      </c>
      <c r="B2869" s="99" t="s">
        <v>8869</v>
      </c>
      <c r="C2869" s="9" t="s">
        <v>15223</v>
      </c>
      <c r="D2869" s="45">
        <f>D2867+D2868</f>
        <v>34.125</v>
      </c>
      <c r="E2869" s="45">
        <f>E2867+E2868</f>
        <v>958</v>
      </c>
      <c r="F2869" s="45">
        <f>F2867+F2868</f>
        <v>51</v>
      </c>
      <c r="G2869" s="45">
        <f>G2867+G2868</f>
        <v>10</v>
      </c>
      <c r="H2869" s="45">
        <f>H2867+H2868</f>
        <v>2</v>
      </c>
      <c r="I2869" s="9">
        <f>E2869/D2869</f>
        <v>28.073260073260073</v>
      </c>
      <c r="J2869" s="9">
        <f>E2869/F2869</f>
        <v>18.784313725490197</v>
      </c>
      <c r="K2869" s="9">
        <f>F2869/(F2869+G2869+H2869)*100</f>
        <v>80.952380952380949</v>
      </c>
      <c r="L2869" s="9">
        <f>G2869/(F2869+G2869+H2869)*100</f>
        <v>15.873015873015872</v>
      </c>
      <c r="M2869" s="9">
        <f>H2869/(F2869+G2869+H2869)*100</f>
        <v>3.1746031746031744</v>
      </c>
      <c r="N2869" s="9">
        <f>D2869/F2869</f>
        <v>0.66911764705882348</v>
      </c>
      <c r="O2869" s="23">
        <f t="shared" si="304"/>
        <v>15.206349206349206</v>
      </c>
      <c r="P2869" s="9"/>
      <c r="S2869" s="6"/>
      <c r="T2869" s="6"/>
      <c r="U2869" s="6"/>
    </row>
    <row r="2870" spans="1:21" x14ac:dyDescent="0.25">
      <c r="A2870" s="6" t="s">
        <v>2286</v>
      </c>
      <c r="B2870" s="117" t="s">
        <v>8868</v>
      </c>
      <c r="C2870" s="1" t="s">
        <v>2225</v>
      </c>
      <c r="D2870" s="2">
        <v>31</v>
      </c>
      <c r="E2870" s="1">
        <v>756</v>
      </c>
      <c r="F2870" s="1">
        <v>63</v>
      </c>
      <c r="G2870" s="1">
        <v>36</v>
      </c>
      <c r="H2870" s="1">
        <v>9</v>
      </c>
      <c r="I2870" s="23">
        <f t="shared" si="305"/>
        <v>24.387096774193548</v>
      </c>
      <c r="J2870" s="23">
        <f t="shared" si="306"/>
        <v>12</v>
      </c>
      <c r="K2870" s="23">
        <f t="shared" si="307"/>
        <v>58.333333333333336</v>
      </c>
      <c r="L2870" s="23">
        <f t="shared" si="308"/>
        <v>33.333333333333329</v>
      </c>
      <c r="M2870" s="23">
        <f t="shared" si="309"/>
        <v>8.3333333333333321</v>
      </c>
      <c r="N2870" s="23">
        <f t="shared" si="310"/>
        <v>0.49206349206349204</v>
      </c>
      <c r="O2870" s="23">
        <f t="shared" si="304"/>
        <v>7</v>
      </c>
      <c r="S2870" s="6"/>
      <c r="T2870" s="6"/>
      <c r="U2870" s="6"/>
    </row>
    <row r="2871" spans="1:21" x14ac:dyDescent="0.25">
      <c r="A2871" s="6" t="s">
        <v>2286</v>
      </c>
      <c r="B2871" s="90" t="s">
        <v>8876</v>
      </c>
      <c r="C2871" s="1" t="s">
        <v>2234</v>
      </c>
      <c r="D2871" s="2">
        <v>26.125</v>
      </c>
      <c r="E2871" s="1">
        <v>820</v>
      </c>
      <c r="F2871" s="1">
        <v>40</v>
      </c>
      <c r="G2871" s="1">
        <v>3</v>
      </c>
      <c r="H2871" s="1">
        <v>7</v>
      </c>
      <c r="I2871" s="23">
        <f t="shared" si="305"/>
        <v>31.387559808612441</v>
      </c>
      <c r="J2871" s="23">
        <f t="shared" si="306"/>
        <v>20.5</v>
      </c>
      <c r="K2871" s="23">
        <f t="shared" si="307"/>
        <v>80</v>
      </c>
      <c r="L2871" s="23">
        <f t="shared" si="308"/>
        <v>6</v>
      </c>
      <c r="M2871" s="23">
        <f t="shared" si="309"/>
        <v>14.000000000000002</v>
      </c>
      <c r="N2871" s="23">
        <f t="shared" si="310"/>
        <v>0.65312499999999996</v>
      </c>
      <c r="O2871" s="23">
        <f t="shared" si="304"/>
        <v>16.399999999999999</v>
      </c>
      <c r="S2871" s="6"/>
      <c r="T2871" s="6"/>
      <c r="U2871" s="6"/>
    </row>
    <row r="2872" spans="1:21" x14ac:dyDescent="0.25">
      <c r="A2872" s="6" t="s">
        <v>2286</v>
      </c>
      <c r="B2872" s="135"/>
      <c r="C2872" s="88" t="s">
        <v>22</v>
      </c>
      <c r="D2872" s="89">
        <v>3</v>
      </c>
      <c r="E2872" s="88">
        <v>90</v>
      </c>
      <c r="F2872" s="88">
        <v>7</v>
      </c>
      <c r="G2872" s="88">
        <v>7</v>
      </c>
      <c r="H2872" s="88">
        <v>2</v>
      </c>
      <c r="I2872" s="88">
        <f t="shared" si="305"/>
        <v>30</v>
      </c>
      <c r="J2872" s="88">
        <f t="shared" si="306"/>
        <v>12.857142857142858</v>
      </c>
      <c r="K2872" s="88">
        <f t="shared" si="307"/>
        <v>43.75</v>
      </c>
      <c r="L2872" s="88">
        <f t="shared" si="308"/>
        <v>43.75</v>
      </c>
      <c r="M2872" s="88">
        <f t="shared" si="309"/>
        <v>12.5</v>
      </c>
      <c r="N2872" s="88">
        <f t="shared" si="310"/>
        <v>0.42857142857142855</v>
      </c>
      <c r="O2872" s="23">
        <f t="shared" si="304"/>
        <v>5.625</v>
      </c>
      <c r="P2872" s="88"/>
      <c r="S2872" s="6"/>
      <c r="T2872" s="6"/>
      <c r="U2872" s="6"/>
    </row>
    <row r="2873" spans="1:21" x14ac:dyDescent="0.25">
      <c r="A2873" s="6" t="s">
        <v>2286</v>
      </c>
      <c r="C2873" s="88" t="s">
        <v>2033</v>
      </c>
      <c r="D2873" s="89">
        <v>10.5</v>
      </c>
      <c r="E2873" s="88">
        <v>263</v>
      </c>
      <c r="F2873" s="88">
        <v>12</v>
      </c>
      <c r="G2873" s="88">
        <v>17</v>
      </c>
      <c r="H2873" s="88">
        <v>0</v>
      </c>
      <c r="I2873" s="88">
        <f t="shared" si="305"/>
        <v>25.047619047619047</v>
      </c>
      <c r="J2873" s="88">
        <f t="shared" si="306"/>
        <v>21.916666666666668</v>
      </c>
      <c r="K2873" s="88">
        <f t="shared" si="307"/>
        <v>41.379310344827587</v>
      </c>
      <c r="L2873" s="88">
        <f t="shared" si="308"/>
        <v>58.620689655172406</v>
      </c>
      <c r="M2873" s="88">
        <f t="shared" si="309"/>
        <v>0</v>
      </c>
      <c r="N2873" s="88">
        <f t="shared" si="310"/>
        <v>0.875</v>
      </c>
      <c r="O2873" s="23">
        <f t="shared" si="304"/>
        <v>9.068965517241379</v>
      </c>
      <c r="P2873" s="88"/>
      <c r="S2873" s="7" t="s">
        <v>14003</v>
      </c>
      <c r="T2873" s="6"/>
      <c r="U2873" s="6"/>
    </row>
    <row r="2874" spans="1:21" x14ac:dyDescent="0.25">
      <c r="A2874" s="6" t="s">
        <v>2286</v>
      </c>
      <c r="B2874" s="129" t="s">
        <v>8874</v>
      </c>
      <c r="C2874" s="88" t="s">
        <v>15224</v>
      </c>
      <c r="D2874" s="89">
        <f>D2872+D2873</f>
        <v>13.5</v>
      </c>
      <c r="E2874" s="89">
        <f>E2872+E2873</f>
        <v>353</v>
      </c>
      <c r="F2874" s="89">
        <f>F2872+F2873</f>
        <v>19</v>
      </c>
      <c r="G2874" s="89">
        <f>G2872+G2873</f>
        <v>24</v>
      </c>
      <c r="H2874" s="89">
        <f>H2872+H2873</f>
        <v>2</v>
      </c>
      <c r="I2874" s="88">
        <f>E2874/D2874</f>
        <v>26.148148148148149</v>
      </c>
      <c r="J2874" s="88">
        <f>E2874/F2874</f>
        <v>18.578947368421051</v>
      </c>
      <c r="K2874" s="88">
        <f>F2874/(F2874+G2874+H2874)*100</f>
        <v>42.222222222222221</v>
      </c>
      <c r="L2874" s="88">
        <f>G2874/(F2874+G2874+H2874)*100</f>
        <v>53.333333333333336</v>
      </c>
      <c r="M2874" s="88">
        <f>H2874/(F2874+G2874+H2874)*100</f>
        <v>4.4444444444444446</v>
      </c>
      <c r="N2874" s="88">
        <f>D2874/F2874</f>
        <v>0.71052631578947367</v>
      </c>
      <c r="O2874" s="23">
        <f t="shared" si="304"/>
        <v>7.8444444444444441</v>
      </c>
      <c r="P2874" s="88"/>
      <c r="S2874" s="7"/>
      <c r="T2874" s="6"/>
      <c r="U2874" s="6"/>
    </row>
    <row r="2875" spans="1:21" x14ac:dyDescent="0.25">
      <c r="A2875" s="6" t="s">
        <v>2286</v>
      </c>
      <c r="B2875" s="115" t="s">
        <v>8883</v>
      </c>
      <c r="C2875" s="1" t="s">
        <v>2241</v>
      </c>
      <c r="D2875" s="2">
        <v>4.5</v>
      </c>
      <c r="E2875" s="1">
        <v>131</v>
      </c>
      <c r="F2875" s="1">
        <v>6</v>
      </c>
      <c r="G2875" s="1">
        <v>6</v>
      </c>
      <c r="H2875" s="1">
        <v>0</v>
      </c>
      <c r="I2875" s="23">
        <f t="shared" si="305"/>
        <v>29.111111111111111</v>
      </c>
      <c r="J2875" s="23">
        <f t="shared" si="306"/>
        <v>21.833333333333332</v>
      </c>
      <c r="K2875" s="23">
        <f t="shared" si="307"/>
        <v>50</v>
      </c>
      <c r="L2875" s="23">
        <f t="shared" si="308"/>
        <v>50</v>
      </c>
      <c r="M2875" s="23">
        <f t="shared" si="309"/>
        <v>0</v>
      </c>
      <c r="N2875" s="23">
        <f t="shared" si="310"/>
        <v>0.75</v>
      </c>
      <c r="O2875" s="23">
        <f t="shared" si="304"/>
        <v>10.916666666666666</v>
      </c>
      <c r="S2875" s="6"/>
      <c r="T2875" s="6"/>
      <c r="U2875" s="6"/>
    </row>
    <row r="2876" spans="1:21" x14ac:dyDescent="0.25">
      <c r="A2876" s="6" t="s">
        <v>2286</v>
      </c>
      <c r="B2876" s="118" t="s">
        <v>8891</v>
      </c>
      <c r="C2876" s="1" t="s">
        <v>2251</v>
      </c>
      <c r="D2876" s="2">
        <v>35</v>
      </c>
      <c r="E2876" s="1">
        <v>842</v>
      </c>
      <c r="F2876" s="1">
        <v>58</v>
      </c>
      <c r="G2876" s="1">
        <v>0</v>
      </c>
      <c r="H2876" s="1">
        <v>0</v>
      </c>
      <c r="I2876" s="23">
        <f t="shared" si="305"/>
        <v>24.057142857142857</v>
      </c>
      <c r="J2876" s="23">
        <f t="shared" si="306"/>
        <v>14.517241379310345</v>
      </c>
      <c r="K2876" s="23">
        <f t="shared" si="307"/>
        <v>100</v>
      </c>
      <c r="L2876" s="23">
        <f t="shared" si="308"/>
        <v>0</v>
      </c>
      <c r="M2876" s="23">
        <f t="shared" si="309"/>
        <v>0</v>
      </c>
      <c r="N2876" s="23">
        <f t="shared" si="310"/>
        <v>0.60344827586206895</v>
      </c>
      <c r="O2876" s="23">
        <f t="shared" si="304"/>
        <v>14.517241379310345</v>
      </c>
      <c r="S2876" s="6"/>
      <c r="T2876" s="6"/>
      <c r="U2876" s="6"/>
    </row>
    <row r="2877" spans="1:21" x14ac:dyDescent="0.25">
      <c r="A2877" s="6" t="s">
        <v>2286</v>
      </c>
      <c r="B2877" s="118" t="s">
        <v>8889</v>
      </c>
      <c r="C2877" s="1" t="s">
        <v>2249</v>
      </c>
      <c r="D2877" s="2">
        <v>68.875</v>
      </c>
      <c r="E2877" s="1">
        <v>1962</v>
      </c>
      <c r="F2877" s="1">
        <v>88</v>
      </c>
      <c r="G2877" s="1">
        <v>6</v>
      </c>
      <c r="H2877" s="1">
        <v>19</v>
      </c>
      <c r="I2877" s="23">
        <f t="shared" si="305"/>
        <v>28.486388384754992</v>
      </c>
      <c r="J2877" s="23">
        <f t="shared" si="306"/>
        <v>22.295454545454547</v>
      </c>
      <c r="K2877" s="23">
        <f t="shared" si="307"/>
        <v>77.876106194690266</v>
      </c>
      <c r="L2877" s="23">
        <f t="shared" si="308"/>
        <v>5.3097345132743365</v>
      </c>
      <c r="M2877" s="23">
        <f t="shared" si="309"/>
        <v>16.814159292035399</v>
      </c>
      <c r="N2877" s="23">
        <f t="shared" si="310"/>
        <v>0.78267045454545459</v>
      </c>
      <c r="O2877" s="23">
        <f t="shared" si="304"/>
        <v>17.36283185840708</v>
      </c>
      <c r="S2877" s="6"/>
      <c r="T2877" s="6"/>
      <c r="U2877" s="6"/>
    </row>
    <row r="2878" spans="1:21" x14ac:dyDescent="0.25">
      <c r="A2878" s="6" t="s">
        <v>2286</v>
      </c>
      <c r="B2878" s="90" t="s">
        <v>8938</v>
      </c>
      <c r="C2878" s="1" t="s">
        <v>2299</v>
      </c>
      <c r="D2878" s="2">
        <v>18.13</v>
      </c>
      <c r="E2878" s="1">
        <v>594</v>
      </c>
      <c r="F2878" s="1">
        <v>27</v>
      </c>
      <c r="G2878" s="1">
        <v>4</v>
      </c>
      <c r="H2878" s="1">
        <v>3</v>
      </c>
      <c r="I2878" s="23">
        <f t="shared" si="305"/>
        <v>32.763375620518481</v>
      </c>
      <c r="J2878" s="23">
        <f t="shared" si="306"/>
        <v>22</v>
      </c>
      <c r="K2878" s="23">
        <f t="shared" si="307"/>
        <v>79.411764705882348</v>
      </c>
      <c r="L2878" s="23">
        <f t="shared" si="308"/>
        <v>11.76470588235294</v>
      </c>
      <c r="M2878" s="23">
        <f t="shared" si="309"/>
        <v>8.8235294117647065</v>
      </c>
      <c r="N2878" s="23">
        <f t="shared" si="310"/>
        <v>0.67148148148148146</v>
      </c>
      <c r="O2878" s="23">
        <f t="shared" si="304"/>
        <v>17.470588235294116</v>
      </c>
      <c r="S2878" s="6"/>
      <c r="T2878" s="6"/>
      <c r="U2878" s="6"/>
    </row>
    <row r="2879" spans="1:21" x14ac:dyDescent="0.25">
      <c r="A2879" s="6" t="s">
        <v>2286</v>
      </c>
      <c r="C2879" s="62" t="s">
        <v>2346</v>
      </c>
      <c r="D2879" s="63">
        <v>0</v>
      </c>
      <c r="E2879" s="62">
        <v>0</v>
      </c>
      <c r="F2879" s="62">
        <v>0</v>
      </c>
      <c r="G2879" s="62">
        <v>10</v>
      </c>
      <c r="H2879" s="62">
        <v>0</v>
      </c>
      <c r="I2879" s="62" t="e">
        <f t="shared" si="305"/>
        <v>#DIV/0!</v>
      </c>
      <c r="J2879" s="62" t="e">
        <f t="shared" si="306"/>
        <v>#DIV/0!</v>
      </c>
      <c r="K2879" s="62">
        <f t="shared" si="307"/>
        <v>0</v>
      </c>
      <c r="L2879" s="62">
        <f t="shared" si="308"/>
        <v>100</v>
      </c>
      <c r="M2879" s="62">
        <f t="shared" si="309"/>
        <v>0</v>
      </c>
      <c r="N2879" s="62" t="e">
        <f t="shared" si="310"/>
        <v>#DIV/0!</v>
      </c>
      <c r="O2879" s="23">
        <f t="shared" si="304"/>
        <v>0</v>
      </c>
      <c r="P2879" s="62"/>
      <c r="S2879" s="6"/>
      <c r="T2879" s="6"/>
      <c r="U2879" s="6"/>
    </row>
    <row r="2880" spans="1:21" x14ac:dyDescent="0.25">
      <c r="A2880" s="6" t="s">
        <v>2286</v>
      </c>
      <c r="B2880" s="200"/>
      <c r="C2880" s="62" t="s">
        <v>2374</v>
      </c>
      <c r="D2880" s="63">
        <v>22</v>
      </c>
      <c r="E2880" s="62">
        <v>600</v>
      </c>
      <c r="F2880" s="62">
        <v>25</v>
      </c>
      <c r="G2880" s="62">
        <v>19</v>
      </c>
      <c r="H2880" s="62">
        <v>3</v>
      </c>
      <c r="I2880" s="62">
        <f t="shared" si="305"/>
        <v>27.272727272727273</v>
      </c>
      <c r="J2880" s="62">
        <f t="shared" si="306"/>
        <v>24</v>
      </c>
      <c r="K2880" s="62">
        <f t="shared" si="307"/>
        <v>53.191489361702125</v>
      </c>
      <c r="L2880" s="62">
        <f t="shared" si="308"/>
        <v>40.425531914893611</v>
      </c>
      <c r="M2880" s="62">
        <f t="shared" si="309"/>
        <v>6.3829787234042552</v>
      </c>
      <c r="N2880" s="62">
        <f t="shared" si="310"/>
        <v>0.88</v>
      </c>
      <c r="O2880" s="23">
        <f t="shared" si="304"/>
        <v>12.76595744680851</v>
      </c>
      <c r="P2880" s="62"/>
      <c r="S2880" s="6"/>
      <c r="T2880" s="6"/>
      <c r="U2880" s="6"/>
    </row>
    <row r="2881" spans="1:21" x14ac:dyDescent="0.25">
      <c r="A2881" s="6" t="s">
        <v>2286</v>
      </c>
      <c r="B2881" s="240" t="s">
        <v>8987</v>
      </c>
      <c r="C2881" s="62" t="s">
        <v>15225</v>
      </c>
      <c r="D2881" s="63">
        <f>D2879+D2880</f>
        <v>22</v>
      </c>
      <c r="E2881" s="63">
        <f>E2879+E2880</f>
        <v>600</v>
      </c>
      <c r="F2881" s="63">
        <f>F2879+F2880</f>
        <v>25</v>
      </c>
      <c r="G2881" s="63">
        <f>G2879+G2880</f>
        <v>29</v>
      </c>
      <c r="H2881" s="63">
        <f>H2879+H2880</f>
        <v>3</v>
      </c>
      <c r="I2881" s="62">
        <f>E2881/D2881</f>
        <v>27.272727272727273</v>
      </c>
      <c r="J2881" s="62">
        <f>E2881/F2881</f>
        <v>24</v>
      </c>
      <c r="K2881" s="62">
        <f>F2881/(F2881+G2881+H2881)*100</f>
        <v>43.859649122807014</v>
      </c>
      <c r="L2881" s="62">
        <f>G2881/(F2881+G2881+H2881)*100</f>
        <v>50.877192982456144</v>
      </c>
      <c r="M2881" s="62">
        <f>H2881/(F2881+G2881+H2881)*100</f>
        <v>5.2631578947368416</v>
      </c>
      <c r="N2881" s="62">
        <f>D2881/F2881</f>
        <v>0.88</v>
      </c>
      <c r="O2881" s="23">
        <f t="shared" si="304"/>
        <v>10.526315789473685</v>
      </c>
      <c r="P2881" s="62"/>
      <c r="S2881" s="6"/>
      <c r="T2881" s="6"/>
      <c r="U2881" s="6"/>
    </row>
    <row r="2882" spans="1:21" x14ac:dyDescent="0.25">
      <c r="A2882" s="6" t="s">
        <v>2286</v>
      </c>
      <c r="B2882" s="90" t="s">
        <v>8908</v>
      </c>
      <c r="C2882" s="1" t="s">
        <v>2270</v>
      </c>
      <c r="D2882" s="2">
        <v>10.88</v>
      </c>
      <c r="E2882" s="1">
        <v>296</v>
      </c>
      <c r="F2882" s="1">
        <v>22</v>
      </c>
      <c r="G2882" s="1">
        <v>12</v>
      </c>
      <c r="H2882" s="1">
        <v>3</v>
      </c>
      <c r="I2882" s="23">
        <f t="shared" si="305"/>
        <v>27.205882352941174</v>
      </c>
      <c r="J2882" s="23">
        <f t="shared" si="306"/>
        <v>13.454545454545455</v>
      </c>
      <c r="K2882" s="23">
        <f t="shared" si="307"/>
        <v>59.45945945945946</v>
      </c>
      <c r="L2882" s="23">
        <f t="shared" si="308"/>
        <v>32.432432432432435</v>
      </c>
      <c r="M2882" s="23">
        <f t="shared" si="309"/>
        <v>8.1081081081081088</v>
      </c>
      <c r="N2882" s="23">
        <f t="shared" si="310"/>
        <v>0.49454545454545457</v>
      </c>
      <c r="O2882" s="23">
        <f t="shared" si="304"/>
        <v>8</v>
      </c>
      <c r="S2882" s="6"/>
      <c r="T2882" s="6"/>
      <c r="U2882" s="6"/>
    </row>
    <row r="2883" spans="1:21" x14ac:dyDescent="0.25">
      <c r="A2883" s="6" t="s">
        <v>2286</v>
      </c>
      <c r="B2883" s="117" t="s">
        <v>8907</v>
      </c>
      <c r="C2883" s="1" t="s">
        <v>2269</v>
      </c>
      <c r="D2883" s="2">
        <v>13.63</v>
      </c>
      <c r="E2883" s="1">
        <v>373</v>
      </c>
      <c r="F2883" s="1">
        <v>30</v>
      </c>
      <c r="G2883" s="1">
        <v>10</v>
      </c>
      <c r="H2883" s="1">
        <v>5</v>
      </c>
      <c r="I2883" s="23">
        <f t="shared" si="305"/>
        <v>27.366104181951577</v>
      </c>
      <c r="J2883" s="23">
        <f t="shared" si="306"/>
        <v>12.433333333333334</v>
      </c>
      <c r="K2883" s="23">
        <f t="shared" si="307"/>
        <v>66.666666666666657</v>
      </c>
      <c r="L2883" s="23">
        <f t="shared" si="308"/>
        <v>22.222222222222221</v>
      </c>
      <c r="M2883" s="23">
        <f t="shared" si="309"/>
        <v>11.111111111111111</v>
      </c>
      <c r="N2883" s="23">
        <f t="shared" si="310"/>
        <v>0.45433333333333337</v>
      </c>
      <c r="O2883" s="23">
        <f t="shared" ref="O2883:O2946" si="311">E2883/(F2883+G2883+H2883)</f>
        <v>8.2888888888888896</v>
      </c>
      <c r="S2883" s="6"/>
      <c r="T2883" s="6"/>
      <c r="U2883" s="6"/>
    </row>
    <row r="2884" spans="1:21" x14ac:dyDescent="0.25">
      <c r="A2884" s="6" t="s">
        <v>2286</v>
      </c>
      <c r="B2884" s="118" t="s">
        <v>8920</v>
      </c>
      <c r="C2884" s="1" t="s">
        <v>2282</v>
      </c>
      <c r="D2884" s="2">
        <v>1</v>
      </c>
      <c r="E2884" s="1">
        <v>27</v>
      </c>
      <c r="F2884" s="1">
        <v>1</v>
      </c>
      <c r="G2884" s="1">
        <v>6</v>
      </c>
      <c r="H2884" s="1">
        <v>0</v>
      </c>
      <c r="I2884" s="23">
        <f t="shared" si="305"/>
        <v>27</v>
      </c>
      <c r="J2884" s="23">
        <f t="shared" si="306"/>
        <v>27</v>
      </c>
      <c r="K2884" s="23">
        <f t="shared" si="307"/>
        <v>14.285714285714285</v>
      </c>
      <c r="L2884" s="23">
        <f t="shared" si="308"/>
        <v>85.714285714285708</v>
      </c>
      <c r="M2884" s="23">
        <f t="shared" si="309"/>
        <v>0</v>
      </c>
      <c r="N2884" s="23">
        <f t="shared" si="310"/>
        <v>1</v>
      </c>
      <c r="O2884" s="23">
        <f t="shared" si="311"/>
        <v>3.8571428571428572</v>
      </c>
      <c r="S2884" s="6"/>
      <c r="T2884" s="6"/>
      <c r="U2884" s="6"/>
    </row>
    <row r="2885" spans="1:21" x14ac:dyDescent="0.25">
      <c r="A2885" s="6" t="s">
        <v>2286</v>
      </c>
      <c r="B2885" s="118" t="s">
        <v>8929</v>
      </c>
      <c r="C2885" s="1" t="s">
        <v>2290</v>
      </c>
      <c r="D2885" s="2">
        <v>31</v>
      </c>
      <c r="E2885" s="1">
        <v>840</v>
      </c>
      <c r="F2885" s="1">
        <v>32</v>
      </c>
      <c r="G2885" s="1">
        <v>10</v>
      </c>
      <c r="H2885" s="1">
        <v>5</v>
      </c>
      <c r="I2885" s="23">
        <f t="shared" si="305"/>
        <v>27.096774193548388</v>
      </c>
      <c r="J2885" s="23">
        <f t="shared" si="306"/>
        <v>26.25</v>
      </c>
      <c r="K2885" s="23">
        <f t="shared" si="307"/>
        <v>68.085106382978722</v>
      </c>
      <c r="L2885" s="23">
        <f t="shared" si="308"/>
        <v>21.276595744680851</v>
      </c>
      <c r="M2885" s="23">
        <f t="shared" si="309"/>
        <v>10.638297872340425</v>
      </c>
      <c r="N2885" s="23">
        <f t="shared" si="310"/>
        <v>0.96875</v>
      </c>
      <c r="O2885" s="23">
        <f t="shared" si="311"/>
        <v>17.872340425531913</v>
      </c>
      <c r="S2885" s="6"/>
      <c r="T2885" s="6"/>
      <c r="U2885" s="6"/>
    </row>
    <row r="2886" spans="1:21" x14ac:dyDescent="0.25">
      <c r="A2886" s="6" t="s">
        <v>2286</v>
      </c>
      <c r="B2886" s="118" t="s">
        <v>8929</v>
      </c>
      <c r="C2886" s="1" t="s">
        <v>2318</v>
      </c>
      <c r="D2886" s="2">
        <v>21.25</v>
      </c>
      <c r="E2886" s="1">
        <v>539</v>
      </c>
      <c r="F2886" s="1">
        <v>15</v>
      </c>
      <c r="G2886" s="1">
        <v>9</v>
      </c>
      <c r="H2886" s="1">
        <v>4</v>
      </c>
      <c r="I2886" s="23">
        <f t="shared" si="305"/>
        <v>25.36470588235294</v>
      </c>
      <c r="J2886" s="23">
        <f t="shared" si="306"/>
        <v>35.93333333333333</v>
      </c>
      <c r="K2886" s="23">
        <f t="shared" si="307"/>
        <v>53.571428571428569</v>
      </c>
      <c r="L2886" s="23">
        <f t="shared" si="308"/>
        <v>32.142857142857146</v>
      </c>
      <c r="M2886" s="23">
        <f t="shared" si="309"/>
        <v>14.285714285714285</v>
      </c>
      <c r="N2886" s="23">
        <f t="shared" si="310"/>
        <v>1.4166666666666667</v>
      </c>
      <c r="O2886" s="23">
        <f t="shared" si="311"/>
        <v>19.25</v>
      </c>
      <c r="S2886" s="6"/>
      <c r="T2886" s="6"/>
      <c r="U2886" s="6"/>
    </row>
    <row r="2887" spans="1:21" x14ac:dyDescent="0.25">
      <c r="A2887" s="6" t="s">
        <v>2286</v>
      </c>
      <c r="B2887" s="90" t="s">
        <v>8880</v>
      </c>
      <c r="C2887" s="1" t="s">
        <v>2238</v>
      </c>
      <c r="D2887" s="2">
        <v>36</v>
      </c>
      <c r="E2887" s="1">
        <v>981</v>
      </c>
      <c r="F2887" s="1">
        <v>31</v>
      </c>
      <c r="G2887" s="1">
        <v>10</v>
      </c>
      <c r="H2887" s="1">
        <v>0</v>
      </c>
      <c r="I2887" s="23">
        <f t="shared" si="305"/>
        <v>27.25</v>
      </c>
      <c r="J2887" s="23">
        <f t="shared" si="306"/>
        <v>31.64516129032258</v>
      </c>
      <c r="K2887" s="23">
        <f t="shared" si="307"/>
        <v>75.609756097560975</v>
      </c>
      <c r="L2887" s="23">
        <f t="shared" si="308"/>
        <v>24.390243902439025</v>
      </c>
      <c r="M2887" s="23">
        <f t="shared" si="309"/>
        <v>0</v>
      </c>
      <c r="N2887" s="23">
        <f t="shared" si="310"/>
        <v>1.1612903225806452</v>
      </c>
      <c r="O2887" s="23">
        <f t="shared" si="311"/>
        <v>23.926829268292682</v>
      </c>
      <c r="S2887" s="6"/>
      <c r="T2887" s="6"/>
      <c r="U2887" s="6"/>
    </row>
    <row r="2888" spans="1:21" x14ac:dyDescent="0.25">
      <c r="A2888" s="6" t="s">
        <v>2286</v>
      </c>
      <c r="B2888" s="117" t="s">
        <v>8915</v>
      </c>
      <c r="C2888" s="1" t="s">
        <v>2278</v>
      </c>
      <c r="D2888" s="2">
        <v>32.630000000000003</v>
      </c>
      <c r="E2888" s="1">
        <v>879</v>
      </c>
      <c r="F2888" s="1">
        <v>39</v>
      </c>
      <c r="G2888" s="1">
        <v>2</v>
      </c>
      <c r="H2888" s="1">
        <v>2</v>
      </c>
      <c r="I2888" s="23">
        <f t="shared" si="305"/>
        <v>26.938400245173153</v>
      </c>
      <c r="J2888" s="23">
        <f t="shared" si="306"/>
        <v>22.53846153846154</v>
      </c>
      <c r="K2888" s="23">
        <f t="shared" si="307"/>
        <v>90.697674418604649</v>
      </c>
      <c r="L2888" s="23">
        <f t="shared" si="308"/>
        <v>4.6511627906976747</v>
      </c>
      <c r="M2888" s="23">
        <f t="shared" si="309"/>
        <v>4.6511627906976747</v>
      </c>
      <c r="N2888" s="23">
        <f t="shared" si="310"/>
        <v>0.83666666666666678</v>
      </c>
      <c r="O2888" s="23">
        <f t="shared" si="311"/>
        <v>20.441860465116278</v>
      </c>
      <c r="S2888" s="6"/>
      <c r="T2888" s="6"/>
      <c r="U2888" s="6"/>
    </row>
    <row r="2889" spans="1:21" x14ac:dyDescent="0.25">
      <c r="A2889" s="6" t="s">
        <v>2286</v>
      </c>
      <c r="B2889" s="90" t="s">
        <v>8921</v>
      </c>
      <c r="C2889" s="1" t="s">
        <v>91</v>
      </c>
      <c r="D2889" s="2">
        <v>0</v>
      </c>
      <c r="E2889" s="1">
        <v>0</v>
      </c>
      <c r="F2889" s="1">
        <v>0</v>
      </c>
      <c r="G2889" s="1">
        <v>5</v>
      </c>
      <c r="H2889" s="1">
        <v>0</v>
      </c>
      <c r="I2889" s="23" t="e">
        <f t="shared" si="305"/>
        <v>#DIV/0!</v>
      </c>
      <c r="J2889" s="23" t="e">
        <f t="shared" si="306"/>
        <v>#DIV/0!</v>
      </c>
      <c r="K2889" s="23">
        <f t="shared" si="307"/>
        <v>0</v>
      </c>
      <c r="L2889" s="23">
        <f t="shared" si="308"/>
        <v>100</v>
      </c>
      <c r="M2889" s="23">
        <f t="shared" si="309"/>
        <v>0</v>
      </c>
      <c r="N2889" s="23" t="e">
        <f t="shared" si="310"/>
        <v>#DIV/0!</v>
      </c>
      <c r="O2889" s="23">
        <f t="shared" si="311"/>
        <v>0</v>
      </c>
      <c r="S2889" s="6"/>
      <c r="T2889" s="6"/>
      <c r="U2889" s="6"/>
    </row>
    <row r="2890" spans="1:21" x14ac:dyDescent="0.25">
      <c r="A2890" s="6" t="s">
        <v>2286</v>
      </c>
      <c r="B2890" s="90" t="s">
        <v>8931</v>
      </c>
      <c r="C2890" s="1" t="s">
        <v>2292</v>
      </c>
      <c r="D2890" s="2">
        <v>5</v>
      </c>
      <c r="E2890" s="1">
        <v>136</v>
      </c>
      <c r="F2890" s="1">
        <v>6</v>
      </c>
      <c r="G2890" s="1">
        <v>3</v>
      </c>
      <c r="H2890" s="1">
        <v>0</v>
      </c>
      <c r="I2890" s="23">
        <f t="shared" si="305"/>
        <v>27.2</v>
      </c>
      <c r="J2890" s="23">
        <f t="shared" si="306"/>
        <v>22.666666666666668</v>
      </c>
      <c r="K2890" s="23">
        <f t="shared" si="307"/>
        <v>66.666666666666657</v>
      </c>
      <c r="L2890" s="23">
        <f t="shared" si="308"/>
        <v>33.333333333333329</v>
      </c>
      <c r="M2890" s="23">
        <f t="shared" si="309"/>
        <v>0</v>
      </c>
      <c r="N2890" s="23">
        <f t="shared" si="310"/>
        <v>0.83333333333333337</v>
      </c>
      <c r="O2890" s="23">
        <f t="shared" si="311"/>
        <v>15.111111111111111</v>
      </c>
      <c r="S2890" s="6"/>
      <c r="T2890" s="6"/>
      <c r="U2890" s="6"/>
    </row>
    <row r="2891" spans="1:21" s="299" customFormat="1" x14ac:dyDescent="0.25">
      <c r="A2891" s="299" t="s">
        <v>14959</v>
      </c>
      <c r="B2891" s="298" t="s">
        <v>15226</v>
      </c>
      <c r="C2891" s="299" t="s">
        <v>450</v>
      </c>
      <c r="D2891" s="300">
        <v>76.75</v>
      </c>
      <c r="E2891" s="299">
        <v>2601</v>
      </c>
      <c r="F2891" s="299">
        <v>0</v>
      </c>
      <c r="G2891" s="299">
        <v>0</v>
      </c>
      <c r="H2891" s="299">
        <v>0</v>
      </c>
      <c r="I2891" s="299">
        <f t="shared" si="305"/>
        <v>33.88925081433225</v>
      </c>
      <c r="J2891" s="299" t="e">
        <f t="shared" si="306"/>
        <v>#DIV/0!</v>
      </c>
      <c r="K2891" s="299" t="e">
        <f t="shared" si="307"/>
        <v>#DIV/0!</v>
      </c>
      <c r="L2891" s="299" t="e">
        <f t="shared" si="308"/>
        <v>#DIV/0!</v>
      </c>
      <c r="M2891" s="299" t="e">
        <f t="shared" si="309"/>
        <v>#DIV/0!</v>
      </c>
      <c r="N2891" s="299" t="e">
        <f t="shared" si="310"/>
        <v>#DIV/0!</v>
      </c>
      <c r="O2891" s="23" t="e">
        <f t="shared" si="311"/>
        <v>#DIV/0!</v>
      </c>
    </row>
    <row r="2892" spans="1:21" x14ac:dyDescent="0.25">
      <c r="A2892" s="6" t="s">
        <v>2286</v>
      </c>
      <c r="B2892" s="118" t="s">
        <v>8968</v>
      </c>
      <c r="C2892" s="1" t="s">
        <v>655</v>
      </c>
      <c r="D2892" s="2">
        <v>18.25</v>
      </c>
      <c r="E2892" s="1">
        <v>481</v>
      </c>
      <c r="F2892" s="1">
        <v>20</v>
      </c>
      <c r="G2892" s="1">
        <v>18</v>
      </c>
      <c r="H2892" s="1">
        <v>0</v>
      </c>
      <c r="I2892" s="23">
        <f t="shared" si="305"/>
        <v>26.356164383561644</v>
      </c>
      <c r="J2892" s="23">
        <f t="shared" si="306"/>
        <v>24.05</v>
      </c>
      <c r="K2892" s="23">
        <f t="shared" si="307"/>
        <v>52.631578947368418</v>
      </c>
      <c r="L2892" s="23">
        <f t="shared" si="308"/>
        <v>47.368421052631575</v>
      </c>
      <c r="M2892" s="23">
        <f t="shared" si="309"/>
        <v>0</v>
      </c>
      <c r="N2892" s="23">
        <f t="shared" si="310"/>
        <v>0.91249999999999998</v>
      </c>
      <c r="O2892" s="23">
        <f t="shared" si="311"/>
        <v>12.657894736842104</v>
      </c>
      <c r="S2892" s="6" t="s">
        <v>13832</v>
      </c>
      <c r="T2892" s="6"/>
      <c r="U2892" s="6"/>
    </row>
    <row r="2893" spans="1:21" x14ac:dyDescent="0.25">
      <c r="A2893" s="6" t="s">
        <v>2286</v>
      </c>
      <c r="B2893" s="116"/>
      <c r="C2893" s="25" t="s">
        <v>2224</v>
      </c>
      <c r="D2893" s="26">
        <v>36.5</v>
      </c>
      <c r="E2893" s="25">
        <v>914</v>
      </c>
      <c r="F2893" s="25">
        <v>37</v>
      </c>
      <c r="G2893" s="25">
        <v>34</v>
      </c>
      <c r="H2893" s="25">
        <v>3</v>
      </c>
      <c r="I2893" s="25">
        <f t="shared" si="305"/>
        <v>25.041095890410958</v>
      </c>
      <c r="J2893" s="25">
        <f t="shared" si="306"/>
        <v>24.702702702702702</v>
      </c>
      <c r="K2893" s="25">
        <f t="shared" si="307"/>
        <v>50</v>
      </c>
      <c r="L2893" s="25">
        <f t="shared" si="308"/>
        <v>45.945945945945951</v>
      </c>
      <c r="M2893" s="25">
        <f t="shared" si="309"/>
        <v>4.0540540540540544</v>
      </c>
      <c r="N2893" s="25">
        <f t="shared" si="310"/>
        <v>0.98648648648648651</v>
      </c>
      <c r="O2893" s="23">
        <f t="shared" si="311"/>
        <v>12.351351351351351</v>
      </c>
      <c r="P2893" s="25"/>
      <c r="S2893" s="6"/>
      <c r="T2893" s="6"/>
      <c r="U2893" s="6"/>
    </row>
    <row r="2894" spans="1:21" x14ac:dyDescent="0.25">
      <c r="A2894" s="6" t="s">
        <v>2286</v>
      </c>
      <c r="C2894" s="25" t="s">
        <v>2268</v>
      </c>
      <c r="D2894" s="26">
        <v>30.5</v>
      </c>
      <c r="E2894" s="25">
        <v>765</v>
      </c>
      <c r="F2894" s="25">
        <v>30</v>
      </c>
      <c r="G2894" s="25">
        <v>9</v>
      </c>
      <c r="H2894" s="25">
        <v>2</v>
      </c>
      <c r="I2894" s="25">
        <f t="shared" si="305"/>
        <v>25.081967213114755</v>
      </c>
      <c r="J2894" s="25">
        <f t="shared" si="306"/>
        <v>25.5</v>
      </c>
      <c r="K2894" s="25">
        <f t="shared" si="307"/>
        <v>73.170731707317074</v>
      </c>
      <c r="L2894" s="25">
        <f t="shared" si="308"/>
        <v>21.951219512195124</v>
      </c>
      <c r="M2894" s="25">
        <f t="shared" si="309"/>
        <v>4.8780487804878048</v>
      </c>
      <c r="N2894" s="25">
        <f t="shared" si="310"/>
        <v>1.0166666666666666</v>
      </c>
      <c r="O2894" s="23">
        <f t="shared" si="311"/>
        <v>18.658536585365855</v>
      </c>
      <c r="P2894" s="25"/>
      <c r="S2894" s="7" t="s">
        <v>13963</v>
      </c>
      <c r="T2894" s="6"/>
      <c r="U2894" s="6"/>
    </row>
    <row r="2895" spans="1:21" x14ac:dyDescent="0.25">
      <c r="A2895" s="6" t="s">
        <v>2286</v>
      </c>
      <c r="B2895" s="116" t="s">
        <v>8867</v>
      </c>
      <c r="C2895" s="25" t="s">
        <v>15228</v>
      </c>
      <c r="D2895" s="26">
        <f>D2893+D2894</f>
        <v>67</v>
      </c>
      <c r="E2895" s="26">
        <f>E2893+E2894</f>
        <v>1679</v>
      </c>
      <c r="F2895" s="26">
        <f>F2893+F2894</f>
        <v>67</v>
      </c>
      <c r="G2895" s="26">
        <f>G2893+G2894</f>
        <v>43</v>
      </c>
      <c r="H2895" s="26">
        <f>H2893+H2894</f>
        <v>5</v>
      </c>
      <c r="I2895" s="25">
        <f>E2895/D2895</f>
        <v>25.059701492537314</v>
      </c>
      <c r="J2895" s="25">
        <f>E2895/F2895</f>
        <v>25.059701492537314</v>
      </c>
      <c r="K2895" s="25">
        <f>F2895/(F2895+G2895+H2895)*100</f>
        <v>58.260869565217391</v>
      </c>
      <c r="L2895" s="25">
        <f>G2895/(F2895+G2895+H2895)*100</f>
        <v>37.391304347826086</v>
      </c>
      <c r="M2895" s="25">
        <f>H2895/(F2895+G2895+H2895)*100</f>
        <v>4.3478260869565215</v>
      </c>
      <c r="N2895" s="25">
        <f>D2895/F2895</f>
        <v>1</v>
      </c>
      <c r="O2895" s="23">
        <f t="shared" si="311"/>
        <v>14.6</v>
      </c>
      <c r="P2895" s="25"/>
      <c r="S2895" s="7"/>
      <c r="T2895" s="6"/>
      <c r="U2895" s="6"/>
    </row>
    <row r="2896" spans="1:21" x14ac:dyDescent="0.25">
      <c r="A2896" s="6" t="s">
        <v>2286</v>
      </c>
      <c r="B2896" s="118" t="s">
        <v>8992</v>
      </c>
      <c r="C2896" s="1" t="s">
        <v>2351</v>
      </c>
      <c r="D2896" s="2">
        <v>13.25</v>
      </c>
      <c r="E2896" s="1">
        <v>330</v>
      </c>
      <c r="F2896" s="1">
        <v>17</v>
      </c>
      <c r="G2896" s="1">
        <v>8</v>
      </c>
      <c r="H2896" s="1">
        <v>0</v>
      </c>
      <c r="I2896" s="23">
        <f t="shared" si="305"/>
        <v>24.90566037735849</v>
      </c>
      <c r="J2896" s="23">
        <f t="shared" si="306"/>
        <v>19.411764705882351</v>
      </c>
      <c r="K2896" s="23">
        <f t="shared" si="307"/>
        <v>68</v>
      </c>
      <c r="L2896" s="23">
        <f t="shared" si="308"/>
        <v>32</v>
      </c>
      <c r="M2896" s="23">
        <f t="shared" si="309"/>
        <v>0</v>
      </c>
      <c r="N2896" s="23">
        <f t="shared" si="310"/>
        <v>0.77941176470588236</v>
      </c>
      <c r="O2896" s="23">
        <f t="shared" si="311"/>
        <v>13.2</v>
      </c>
      <c r="S2896" s="6"/>
      <c r="T2896" s="6"/>
      <c r="U2896" s="6"/>
    </row>
    <row r="2897" spans="1:21" x14ac:dyDescent="0.25">
      <c r="A2897" s="6" t="s">
        <v>2286</v>
      </c>
      <c r="B2897" s="118" t="s">
        <v>8936</v>
      </c>
      <c r="C2897" s="1" t="s">
        <v>2297</v>
      </c>
      <c r="D2897" s="2">
        <v>16.75</v>
      </c>
      <c r="E2897" s="1">
        <v>419</v>
      </c>
      <c r="F2897" s="1">
        <v>20</v>
      </c>
      <c r="G2897" s="1">
        <v>14</v>
      </c>
      <c r="H2897" s="1">
        <v>0</v>
      </c>
      <c r="I2897" s="23">
        <f t="shared" si="305"/>
        <v>25.014925373134329</v>
      </c>
      <c r="J2897" s="23">
        <f t="shared" si="306"/>
        <v>20.95</v>
      </c>
      <c r="K2897" s="23">
        <f t="shared" si="307"/>
        <v>58.82352941176471</v>
      </c>
      <c r="L2897" s="23">
        <f t="shared" si="308"/>
        <v>41.17647058823529</v>
      </c>
      <c r="M2897" s="23">
        <f t="shared" si="309"/>
        <v>0</v>
      </c>
      <c r="N2897" s="23">
        <f t="shared" si="310"/>
        <v>0.83750000000000002</v>
      </c>
      <c r="O2897" s="23">
        <f t="shared" si="311"/>
        <v>12.323529411764707</v>
      </c>
      <c r="S2897" s="6"/>
      <c r="T2897" s="6"/>
      <c r="U2897" s="6"/>
    </row>
    <row r="2898" spans="1:21" x14ac:dyDescent="0.25">
      <c r="A2898" s="6" t="s">
        <v>2286</v>
      </c>
      <c r="B2898" s="118" t="s">
        <v>8939</v>
      </c>
      <c r="C2898" s="1" t="s">
        <v>2300</v>
      </c>
      <c r="D2898" s="2">
        <v>6.25</v>
      </c>
      <c r="E2898" s="1">
        <v>155</v>
      </c>
      <c r="F2898" s="1">
        <v>5</v>
      </c>
      <c r="G2898" s="1">
        <v>5</v>
      </c>
      <c r="H2898" s="1">
        <v>0</v>
      </c>
      <c r="I2898" s="23">
        <f t="shared" si="305"/>
        <v>24.8</v>
      </c>
      <c r="J2898" s="23">
        <f t="shared" si="306"/>
        <v>31</v>
      </c>
      <c r="K2898" s="23">
        <f t="shared" si="307"/>
        <v>50</v>
      </c>
      <c r="L2898" s="23">
        <f t="shared" si="308"/>
        <v>50</v>
      </c>
      <c r="M2898" s="23">
        <f t="shared" si="309"/>
        <v>0</v>
      </c>
      <c r="N2898" s="23">
        <f t="shared" si="310"/>
        <v>1.25</v>
      </c>
      <c r="O2898" s="23">
        <f t="shared" si="311"/>
        <v>15.5</v>
      </c>
      <c r="S2898" s="6"/>
      <c r="T2898" s="6"/>
      <c r="U2898" s="6"/>
    </row>
    <row r="2899" spans="1:21" x14ac:dyDescent="0.25">
      <c r="A2899" s="6" t="s">
        <v>2286</v>
      </c>
      <c r="B2899" s="115" t="s">
        <v>8951</v>
      </c>
      <c r="C2899" s="1" t="s">
        <v>2310</v>
      </c>
      <c r="D2899" s="2">
        <v>5.5</v>
      </c>
      <c r="E2899" s="1">
        <v>164</v>
      </c>
      <c r="F2899" s="1">
        <v>7</v>
      </c>
      <c r="G2899" s="1">
        <v>5</v>
      </c>
      <c r="H2899" s="1">
        <v>0</v>
      </c>
      <c r="I2899" s="23">
        <f t="shared" si="305"/>
        <v>29.818181818181817</v>
      </c>
      <c r="J2899" s="23">
        <f t="shared" si="306"/>
        <v>23.428571428571427</v>
      </c>
      <c r="K2899" s="23">
        <f t="shared" si="307"/>
        <v>58.333333333333336</v>
      </c>
      <c r="L2899" s="23">
        <f t="shared" si="308"/>
        <v>41.666666666666671</v>
      </c>
      <c r="M2899" s="23">
        <f t="shared" si="309"/>
        <v>0</v>
      </c>
      <c r="N2899" s="23">
        <f t="shared" si="310"/>
        <v>0.7857142857142857</v>
      </c>
      <c r="O2899" s="23">
        <f t="shared" si="311"/>
        <v>13.666666666666666</v>
      </c>
      <c r="S2899" s="6"/>
      <c r="T2899" s="6"/>
      <c r="U2899" s="6"/>
    </row>
    <row r="2900" spans="1:21" x14ac:dyDescent="0.25">
      <c r="A2900" s="6" t="s">
        <v>2286</v>
      </c>
      <c r="B2900" s="118" t="s">
        <v>8956</v>
      </c>
      <c r="C2900" s="1" t="s">
        <v>2314</v>
      </c>
      <c r="D2900" s="2">
        <v>5</v>
      </c>
      <c r="E2900" s="1">
        <v>149</v>
      </c>
      <c r="F2900" s="1">
        <v>5</v>
      </c>
      <c r="G2900" s="1">
        <v>1</v>
      </c>
      <c r="H2900" s="1">
        <v>0</v>
      </c>
      <c r="I2900" s="23">
        <f t="shared" si="305"/>
        <v>29.8</v>
      </c>
      <c r="J2900" s="23">
        <f t="shared" si="306"/>
        <v>29.8</v>
      </c>
      <c r="K2900" s="23">
        <f t="shared" si="307"/>
        <v>83.333333333333343</v>
      </c>
      <c r="L2900" s="23">
        <f t="shared" si="308"/>
        <v>16.666666666666664</v>
      </c>
      <c r="M2900" s="23">
        <f t="shared" si="309"/>
        <v>0</v>
      </c>
      <c r="N2900" s="23">
        <f t="shared" si="310"/>
        <v>1</v>
      </c>
      <c r="O2900" s="23">
        <f t="shared" si="311"/>
        <v>24.833333333333332</v>
      </c>
      <c r="S2900" s="6"/>
      <c r="T2900" s="6"/>
      <c r="U2900" s="6"/>
    </row>
    <row r="2901" spans="1:21" x14ac:dyDescent="0.25">
      <c r="A2901" s="6" t="s">
        <v>2286</v>
      </c>
      <c r="B2901" s="118" t="s">
        <v>8954</v>
      </c>
      <c r="C2901" s="1" t="s">
        <v>2312</v>
      </c>
      <c r="D2901" s="2">
        <v>24.25</v>
      </c>
      <c r="E2901" s="1">
        <v>605</v>
      </c>
      <c r="F2901" s="1">
        <v>64</v>
      </c>
      <c r="G2901" s="1">
        <v>16</v>
      </c>
      <c r="H2901" s="1">
        <v>1</v>
      </c>
      <c r="I2901" s="23">
        <f t="shared" si="305"/>
        <v>24.948453608247423</v>
      </c>
      <c r="J2901" s="23">
        <f t="shared" si="306"/>
        <v>9.453125</v>
      </c>
      <c r="K2901" s="23">
        <f t="shared" si="307"/>
        <v>79.012345679012341</v>
      </c>
      <c r="L2901" s="23">
        <f t="shared" si="308"/>
        <v>19.753086419753085</v>
      </c>
      <c r="M2901" s="23">
        <f t="shared" si="309"/>
        <v>1.2345679012345678</v>
      </c>
      <c r="N2901" s="23">
        <f t="shared" si="310"/>
        <v>0.37890625</v>
      </c>
      <c r="O2901" s="23">
        <f t="shared" si="311"/>
        <v>7.4691358024691361</v>
      </c>
      <c r="S2901" s="6"/>
      <c r="T2901" s="6"/>
      <c r="U2901" s="6"/>
    </row>
    <row r="2902" spans="1:21" x14ac:dyDescent="0.25">
      <c r="A2902" s="6" t="s">
        <v>2286</v>
      </c>
      <c r="B2902" s="119"/>
      <c r="C2902" s="51" t="s">
        <v>2283</v>
      </c>
      <c r="D2902" s="52">
        <v>6</v>
      </c>
      <c r="E2902" s="51">
        <v>213</v>
      </c>
      <c r="F2902" s="51">
        <v>6</v>
      </c>
      <c r="G2902" s="51">
        <v>7</v>
      </c>
      <c r="H2902" s="51">
        <v>0</v>
      </c>
      <c r="I2902" s="51">
        <f t="shared" si="305"/>
        <v>35.5</v>
      </c>
      <c r="J2902" s="51">
        <f t="shared" si="306"/>
        <v>35.5</v>
      </c>
      <c r="K2902" s="51">
        <f t="shared" si="307"/>
        <v>46.153846153846153</v>
      </c>
      <c r="L2902" s="51">
        <f t="shared" si="308"/>
        <v>53.846153846153847</v>
      </c>
      <c r="M2902" s="51">
        <f t="shared" si="309"/>
        <v>0</v>
      </c>
      <c r="N2902" s="51">
        <f t="shared" si="310"/>
        <v>1</v>
      </c>
      <c r="O2902" s="23">
        <f t="shared" si="311"/>
        <v>16.384615384615383</v>
      </c>
      <c r="P2902" s="51"/>
      <c r="S2902" s="6"/>
      <c r="T2902" s="6"/>
      <c r="U2902" s="6"/>
    </row>
    <row r="2903" spans="1:21" x14ac:dyDescent="0.25">
      <c r="A2903" s="6" t="s">
        <v>2286</v>
      </c>
      <c r="C2903" s="51" t="s">
        <v>2322</v>
      </c>
      <c r="D2903" s="52">
        <v>18</v>
      </c>
      <c r="E2903" s="51">
        <v>456</v>
      </c>
      <c r="F2903" s="51">
        <v>18</v>
      </c>
      <c r="G2903" s="51">
        <v>16</v>
      </c>
      <c r="H2903" s="51">
        <v>0</v>
      </c>
      <c r="I2903" s="51">
        <f t="shared" si="305"/>
        <v>25.333333333333332</v>
      </c>
      <c r="J2903" s="51">
        <f t="shared" si="306"/>
        <v>25.333333333333332</v>
      </c>
      <c r="K2903" s="51">
        <f t="shared" si="307"/>
        <v>52.941176470588239</v>
      </c>
      <c r="L2903" s="51">
        <f t="shared" si="308"/>
        <v>47.058823529411761</v>
      </c>
      <c r="M2903" s="51">
        <f t="shared" si="309"/>
        <v>0</v>
      </c>
      <c r="N2903" s="51">
        <f t="shared" si="310"/>
        <v>1</v>
      </c>
      <c r="O2903" s="23">
        <f t="shared" si="311"/>
        <v>13.411764705882353</v>
      </c>
      <c r="P2903" s="51"/>
      <c r="S2903" s="6"/>
      <c r="T2903" s="6"/>
      <c r="U2903" s="6"/>
    </row>
    <row r="2904" spans="1:21" x14ac:dyDescent="0.25">
      <c r="A2904" s="6" t="s">
        <v>2286</v>
      </c>
      <c r="B2904" s="119" t="s">
        <v>8922</v>
      </c>
      <c r="C2904" s="51" t="s">
        <v>15227</v>
      </c>
      <c r="D2904" s="52">
        <f>D2902+D2903</f>
        <v>24</v>
      </c>
      <c r="E2904" s="52">
        <f>E2902+E2903</f>
        <v>669</v>
      </c>
      <c r="F2904" s="52">
        <f>F2902+F2903</f>
        <v>24</v>
      </c>
      <c r="G2904" s="52">
        <f>G2902+G2903</f>
        <v>23</v>
      </c>
      <c r="H2904" s="52">
        <f>H2902+H2903</f>
        <v>0</v>
      </c>
      <c r="I2904" s="51">
        <f>E2904/D2904</f>
        <v>27.875</v>
      </c>
      <c r="J2904" s="51">
        <f>E2904/F2904</f>
        <v>27.875</v>
      </c>
      <c r="K2904" s="51">
        <f>F2904/(F2904+G2904+H2904)*100</f>
        <v>51.063829787234042</v>
      </c>
      <c r="L2904" s="51">
        <f>G2904/(F2904+G2904+H2904)*100</f>
        <v>48.936170212765958</v>
      </c>
      <c r="M2904" s="51">
        <f>H2904/(F2904+G2904+H2904)*100</f>
        <v>0</v>
      </c>
      <c r="N2904" s="51">
        <f>D2904/F2904</f>
        <v>1</v>
      </c>
      <c r="O2904" s="23">
        <f t="shared" si="311"/>
        <v>14.23404255319149</v>
      </c>
      <c r="P2904" s="51"/>
      <c r="S2904" s="6"/>
      <c r="T2904" s="6"/>
      <c r="U2904" s="6"/>
    </row>
    <row r="2905" spans="1:21" x14ac:dyDescent="0.25">
      <c r="A2905" s="6" t="s">
        <v>2286</v>
      </c>
      <c r="B2905" s="90" t="s">
        <v>8927</v>
      </c>
      <c r="C2905" s="1" t="s">
        <v>2288</v>
      </c>
      <c r="D2905" s="2">
        <v>41.25</v>
      </c>
      <c r="E2905" s="1">
        <v>1198</v>
      </c>
      <c r="F2905" s="1">
        <v>68</v>
      </c>
      <c r="G2905" s="1">
        <v>9</v>
      </c>
      <c r="H2905" s="1">
        <v>4</v>
      </c>
      <c r="I2905" s="23">
        <f t="shared" si="305"/>
        <v>29.042424242424243</v>
      </c>
      <c r="J2905" s="23">
        <f t="shared" si="306"/>
        <v>17.617647058823529</v>
      </c>
      <c r="K2905" s="23">
        <f t="shared" si="307"/>
        <v>83.950617283950606</v>
      </c>
      <c r="L2905" s="23">
        <f t="shared" si="308"/>
        <v>11.111111111111111</v>
      </c>
      <c r="M2905" s="23">
        <f t="shared" si="309"/>
        <v>4.9382716049382713</v>
      </c>
      <c r="N2905" s="23">
        <f t="shared" si="310"/>
        <v>0.60661764705882348</v>
      </c>
      <c r="O2905" s="23">
        <f t="shared" si="311"/>
        <v>14.790123456790123</v>
      </c>
      <c r="S2905" s="6"/>
      <c r="T2905" s="6"/>
      <c r="U2905" s="6"/>
    </row>
    <row r="2906" spans="1:21" x14ac:dyDescent="0.25">
      <c r="A2906" s="6" t="s">
        <v>2286</v>
      </c>
      <c r="B2906" s="118" t="s">
        <v>8967</v>
      </c>
      <c r="C2906" s="1" t="s">
        <v>2327</v>
      </c>
      <c r="D2906" s="2">
        <v>22</v>
      </c>
      <c r="E2906" s="1">
        <v>691</v>
      </c>
      <c r="F2906" s="1">
        <v>22</v>
      </c>
      <c r="G2906" s="1">
        <v>22</v>
      </c>
      <c r="H2906" s="1">
        <v>1</v>
      </c>
      <c r="I2906" s="23">
        <f t="shared" si="305"/>
        <v>31.40909090909091</v>
      </c>
      <c r="J2906" s="23">
        <f t="shared" si="306"/>
        <v>31.40909090909091</v>
      </c>
      <c r="K2906" s="23">
        <f t="shared" si="307"/>
        <v>48.888888888888886</v>
      </c>
      <c r="L2906" s="23">
        <f t="shared" si="308"/>
        <v>48.888888888888886</v>
      </c>
      <c r="M2906" s="23">
        <f t="shared" si="309"/>
        <v>2.2222222222222223</v>
      </c>
      <c r="N2906" s="23">
        <f t="shared" si="310"/>
        <v>1</v>
      </c>
      <c r="O2906" s="23">
        <f t="shared" si="311"/>
        <v>15.355555555555556</v>
      </c>
      <c r="S2906" s="6"/>
      <c r="T2906" s="6"/>
      <c r="U2906" s="6"/>
    </row>
    <row r="2907" spans="1:21" x14ac:dyDescent="0.25">
      <c r="A2907" s="6" t="s">
        <v>2286</v>
      </c>
      <c r="B2907" s="90" t="s">
        <v>8981</v>
      </c>
      <c r="C2907" s="1" t="s">
        <v>2340</v>
      </c>
      <c r="D2907" s="2">
        <v>4</v>
      </c>
      <c r="E2907" s="1">
        <v>108</v>
      </c>
      <c r="F2907" s="1">
        <v>4</v>
      </c>
      <c r="G2907" s="1">
        <v>2</v>
      </c>
      <c r="H2907" s="1">
        <v>0</v>
      </c>
      <c r="I2907" s="23">
        <f t="shared" si="305"/>
        <v>27</v>
      </c>
      <c r="J2907" s="23">
        <f t="shared" si="306"/>
        <v>27</v>
      </c>
      <c r="K2907" s="23">
        <f t="shared" si="307"/>
        <v>66.666666666666657</v>
      </c>
      <c r="L2907" s="23">
        <f t="shared" si="308"/>
        <v>33.333333333333329</v>
      </c>
      <c r="M2907" s="23">
        <f t="shared" si="309"/>
        <v>0</v>
      </c>
      <c r="N2907" s="23">
        <f t="shared" si="310"/>
        <v>1</v>
      </c>
      <c r="O2907" s="23">
        <f t="shared" si="311"/>
        <v>18</v>
      </c>
      <c r="S2907" s="6"/>
      <c r="T2907" s="6"/>
      <c r="U2907" s="6"/>
    </row>
    <row r="2908" spans="1:21" x14ac:dyDescent="0.25">
      <c r="A2908" s="6" t="s">
        <v>2286</v>
      </c>
      <c r="B2908" s="118" t="s">
        <v>8988</v>
      </c>
      <c r="C2908" s="1" t="s">
        <v>2347</v>
      </c>
      <c r="D2908" s="2">
        <v>10</v>
      </c>
      <c r="E2908" s="1">
        <v>251</v>
      </c>
      <c r="F2908" s="1">
        <v>10</v>
      </c>
      <c r="G2908" s="1">
        <v>5</v>
      </c>
      <c r="H2908" s="1">
        <v>2</v>
      </c>
      <c r="I2908" s="23">
        <f t="shared" si="305"/>
        <v>25.1</v>
      </c>
      <c r="J2908" s="23">
        <f t="shared" si="306"/>
        <v>25.1</v>
      </c>
      <c r="K2908" s="23">
        <f t="shared" si="307"/>
        <v>58.82352941176471</v>
      </c>
      <c r="L2908" s="23">
        <f t="shared" si="308"/>
        <v>29.411764705882355</v>
      </c>
      <c r="M2908" s="23">
        <f t="shared" si="309"/>
        <v>11.76470588235294</v>
      </c>
      <c r="N2908" s="23">
        <f t="shared" si="310"/>
        <v>1</v>
      </c>
      <c r="O2908" s="23">
        <f t="shared" si="311"/>
        <v>14.764705882352942</v>
      </c>
      <c r="S2908" s="6" t="s">
        <v>13837</v>
      </c>
      <c r="T2908" s="6"/>
      <c r="U2908" s="6"/>
    </row>
    <row r="2909" spans="1:21" x14ac:dyDescent="0.25">
      <c r="A2909" s="6" t="s">
        <v>2286</v>
      </c>
      <c r="B2909" s="118" t="s">
        <v>8998</v>
      </c>
      <c r="C2909" s="1" t="s">
        <v>2359</v>
      </c>
      <c r="D2909" s="2">
        <v>1</v>
      </c>
      <c r="E2909" s="1">
        <v>25</v>
      </c>
      <c r="F2909" s="1">
        <v>1</v>
      </c>
      <c r="G2909" s="1">
        <v>4</v>
      </c>
      <c r="H2909" s="1">
        <v>2</v>
      </c>
      <c r="I2909" s="23">
        <f t="shared" si="305"/>
        <v>25</v>
      </c>
      <c r="J2909" s="23">
        <f t="shared" si="306"/>
        <v>25</v>
      </c>
      <c r="K2909" s="23">
        <f t="shared" si="307"/>
        <v>14.285714285714285</v>
      </c>
      <c r="L2909" s="23">
        <f t="shared" si="308"/>
        <v>57.142857142857139</v>
      </c>
      <c r="M2909" s="23">
        <f t="shared" si="309"/>
        <v>28.571428571428569</v>
      </c>
      <c r="N2909" s="23">
        <f t="shared" si="310"/>
        <v>1</v>
      </c>
      <c r="O2909" s="23">
        <f t="shared" si="311"/>
        <v>3.5714285714285716</v>
      </c>
      <c r="S2909" s="6"/>
      <c r="T2909" s="6"/>
      <c r="U2909" s="6"/>
    </row>
    <row r="2910" spans="1:21" x14ac:dyDescent="0.25">
      <c r="A2910" s="6" t="s">
        <v>2286</v>
      </c>
      <c r="B2910" s="118" t="s">
        <v>8870</v>
      </c>
      <c r="C2910" s="1" t="s">
        <v>2227</v>
      </c>
      <c r="D2910" s="2">
        <v>14.875</v>
      </c>
      <c r="E2910" s="1">
        <v>405</v>
      </c>
      <c r="F2910" s="1">
        <v>60</v>
      </c>
      <c r="G2910" s="1">
        <v>65</v>
      </c>
      <c r="H2910" s="1">
        <v>0</v>
      </c>
      <c r="I2910" s="23">
        <f t="shared" si="305"/>
        <v>27.22689075630252</v>
      </c>
      <c r="J2910" s="23">
        <f t="shared" si="306"/>
        <v>6.75</v>
      </c>
      <c r="K2910" s="23">
        <f t="shared" si="307"/>
        <v>48</v>
      </c>
      <c r="L2910" s="23">
        <f t="shared" si="308"/>
        <v>52</v>
      </c>
      <c r="M2910" s="23">
        <f t="shared" si="309"/>
        <v>0</v>
      </c>
      <c r="N2910" s="23">
        <f t="shared" si="310"/>
        <v>0.24791666666666667</v>
      </c>
      <c r="O2910" s="23">
        <f t="shared" si="311"/>
        <v>3.24</v>
      </c>
      <c r="S2910" s="6"/>
      <c r="T2910" s="6"/>
      <c r="U2910" s="6"/>
    </row>
    <row r="2911" spans="1:21" x14ac:dyDescent="0.25">
      <c r="A2911" s="6" t="s">
        <v>2286</v>
      </c>
      <c r="B2911" s="7" t="s">
        <v>13785</v>
      </c>
      <c r="C2911" s="1" t="s">
        <v>2228</v>
      </c>
      <c r="D2911" s="2">
        <v>5</v>
      </c>
      <c r="E2911" s="1">
        <v>135</v>
      </c>
      <c r="F2911" s="1">
        <v>10</v>
      </c>
      <c r="G2911" s="1">
        <v>3</v>
      </c>
      <c r="H2911" s="1">
        <v>3</v>
      </c>
      <c r="I2911" s="23">
        <f t="shared" si="305"/>
        <v>27</v>
      </c>
      <c r="J2911" s="23">
        <f t="shared" si="306"/>
        <v>13.5</v>
      </c>
      <c r="K2911" s="23">
        <f t="shared" si="307"/>
        <v>62.5</v>
      </c>
      <c r="L2911" s="23">
        <f t="shared" si="308"/>
        <v>18.75</v>
      </c>
      <c r="M2911" s="23">
        <f t="shared" si="309"/>
        <v>18.75</v>
      </c>
      <c r="N2911" s="23">
        <f t="shared" si="310"/>
        <v>0.5</v>
      </c>
      <c r="O2911" s="23">
        <f t="shared" si="311"/>
        <v>8.4375</v>
      </c>
      <c r="P2911" s="6"/>
      <c r="S2911" s="6"/>
      <c r="T2911" s="6"/>
      <c r="U2911" s="6"/>
    </row>
    <row r="2912" spans="1:21" x14ac:dyDescent="0.25">
      <c r="A2912" s="6" t="s">
        <v>2286</v>
      </c>
      <c r="B2912" s="117" t="s">
        <v>8871</v>
      </c>
      <c r="C2912" s="1" t="s">
        <v>2229</v>
      </c>
      <c r="D2912" s="2">
        <v>48.75</v>
      </c>
      <c r="E2912" s="1">
        <v>1212</v>
      </c>
      <c r="F2912" s="1">
        <v>28</v>
      </c>
      <c r="G2912" s="1">
        <v>6</v>
      </c>
      <c r="H2912" s="1">
        <v>7</v>
      </c>
      <c r="I2912" s="23">
        <f t="shared" si="305"/>
        <v>24.861538461538462</v>
      </c>
      <c r="J2912" s="23">
        <f t="shared" si="306"/>
        <v>43.285714285714285</v>
      </c>
      <c r="K2912" s="23">
        <f t="shared" si="307"/>
        <v>68.292682926829272</v>
      </c>
      <c r="L2912" s="23">
        <f t="shared" si="308"/>
        <v>14.634146341463413</v>
      </c>
      <c r="M2912" s="23">
        <f t="shared" si="309"/>
        <v>17.073170731707318</v>
      </c>
      <c r="N2912" s="23">
        <f t="shared" si="310"/>
        <v>1.7410714285714286</v>
      </c>
      <c r="O2912" s="23">
        <f t="shared" si="311"/>
        <v>29.560975609756099</v>
      </c>
      <c r="S2912" s="6"/>
      <c r="T2912" s="6"/>
      <c r="U2912" s="6"/>
    </row>
    <row r="2913" spans="1:21" x14ac:dyDescent="0.25">
      <c r="A2913" s="6" t="s">
        <v>2286</v>
      </c>
      <c r="B2913" s="117" t="s">
        <v>8872</v>
      </c>
      <c r="C2913" s="1" t="s">
        <v>2230</v>
      </c>
      <c r="D2913" s="2">
        <v>6</v>
      </c>
      <c r="E2913" s="1">
        <v>174</v>
      </c>
      <c r="F2913" s="1">
        <v>12</v>
      </c>
      <c r="G2913" s="1">
        <v>14</v>
      </c>
      <c r="H2913" s="1">
        <v>0</v>
      </c>
      <c r="I2913" s="23">
        <f t="shared" si="305"/>
        <v>29</v>
      </c>
      <c r="J2913" s="23">
        <f t="shared" si="306"/>
        <v>14.5</v>
      </c>
      <c r="K2913" s="23">
        <f t="shared" si="307"/>
        <v>46.153846153846153</v>
      </c>
      <c r="L2913" s="23">
        <f t="shared" si="308"/>
        <v>53.846153846153847</v>
      </c>
      <c r="M2913" s="23">
        <f t="shared" si="309"/>
        <v>0</v>
      </c>
      <c r="N2913" s="23">
        <f t="shared" si="310"/>
        <v>0.5</v>
      </c>
      <c r="O2913" s="23">
        <f t="shared" si="311"/>
        <v>6.6923076923076925</v>
      </c>
      <c r="S2913" s="6"/>
      <c r="T2913" s="6"/>
      <c r="U2913" s="6"/>
    </row>
    <row r="2914" spans="1:21" x14ac:dyDescent="0.25">
      <c r="A2914" s="6" t="s">
        <v>2286</v>
      </c>
      <c r="B2914" s="115" t="s">
        <v>8875</v>
      </c>
      <c r="C2914" s="1" t="s">
        <v>2233</v>
      </c>
      <c r="D2914" s="2">
        <v>32</v>
      </c>
      <c r="E2914" s="1">
        <v>810</v>
      </c>
      <c r="F2914" s="1">
        <v>32</v>
      </c>
      <c r="G2914" s="1">
        <v>6</v>
      </c>
      <c r="H2914" s="1">
        <v>6</v>
      </c>
      <c r="I2914" s="23">
        <f t="shared" si="305"/>
        <v>25.3125</v>
      </c>
      <c r="J2914" s="23">
        <f t="shared" si="306"/>
        <v>25.3125</v>
      </c>
      <c r="K2914" s="23">
        <f t="shared" si="307"/>
        <v>72.727272727272734</v>
      </c>
      <c r="L2914" s="23">
        <f t="shared" si="308"/>
        <v>13.636363636363635</v>
      </c>
      <c r="M2914" s="23">
        <f t="shared" si="309"/>
        <v>13.636363636363635</v>
      </c>
      <c r="N2914" s="23">
        <f t="shared" si="310"/>
        <v>1</v>
      </c>
      <c r="O2914" s="23">
        <f t="shared" si="311"/>
        <v>18.40909090909091</v>
      </c>
      <c r="S2914" s="6"/>
      <c r="T2914" s="6"/>
      <c r="U2914" s="6"/>
    </row>
    <row r="2915" spans="1:21" x14ac:dyDescent="0.25">
      <c r="A2915" s="6" t="s">
        <v>2286</v>
      </c>
      <c r="B2915" s="91" t="s">
        <v>8881</v>
      </c>
      <c r="C2915" s="1" t="s">
        <v>2239</v>
      </c>
      <c r="D2915" s="2">
        <v>16</v>
      </c>
      <c r="E2915" s="1">
        <v>440</v>
      </c>
      <c r="F2915" s="1">
        <v>24</v>
      </c>
      <c r="G2915" s="1">
        <v>23</v>
      </c>
      <c r="H2915" s="1">
        <v>0</v>
      </c>
      <c r="I2915" s="23">
        <f t="shared" si="305"/>
        <v>27.5</v>
      </c>
      <c r="J2915" s="23">
        <f t="shared" si="306"/>
        <v>18.333333333333332</v>
      </c>
      <c r="K2915" s="23">
        <f t="shared" si="307"/>
        <v>51.063829787234042</v>
      </c>
      <c r="L2915" s="23">
        <f t="shared" si="308"/>
        <v>48.936170212765958</v>
      </c>
      <c r="M2915" s="23">
        <f t="shared" si="309"/>
        <v>0</v>
      </c>
      <c r="N2915" s="23">
        <f t="shared" si="310"/>
        <v>0.66666666666666663</v>
      </c>
      <c r="O2915" s="23">
        <f t="shared" si="311"/>
        <v>9.3617021276595747</v>
      </c>
      <c r="S2915" s="6"/>
      <c r="T2915" s="6"/>
      <c r="U2915" s="6"/>
    </row>
    <row r="2916" spans="1:21" x14ac:dyDescent="0.25">
      <c r="A2916" s="6" t="s">
        <v>2286</v>
      </c>
      <c r="B2916" s="90" t="s">
        <v>8885</v>
      </c>
      <c r="C2916" s="1" t="s">
        <v>2243</v>
      </c>
      <c r="D2916" s="2">
        <v>40</v>
      </c>
      <c r="E2916" s="1">
        <v>740</v>
      </c>
      <c r="F2916" s="1">
        <v>60</v>
      </c>
      <c r="G2916" s="1">
        <v>12</v>
      </c>
      <c r="H2916" s="1">
        <v>4</v>
      </c>
      <c r="I2916" s="23">
        <f t="shared" ref="I2916:I2980" si="312">E2916/D2916</f>
        <v>18.5</v>
      </c>
      <c r="J2916" s="23">
        <f t="shared" ref="J2916:J2980" si="313">E2916/F2916</f>
        <v>12.333333333333334</v>
      </c>
      <c r="K2916" s="23">
        <f t="shared" ref="K2916:K2980" si="314">F2916/(F2916+G2916+H2916)*100</f>
        <v>78.94736842105263</v>
      </c>
      <c r="L2916" s="23">
        <f t="shared" ref="L2916:L2980" si="315">G2916/(F2916+G2916+H2916)*100</f>
        <v>15.789473684210526</v>
      </c>
      <c r="M2916" s="23">
        <f t="shared" ref="M2916:M2980" si="316">H2916/(F2916+G2916+H2916)*100</f>
        <v>5.2631578947368416</v>
      </c>
      <c r="N2916" s="23">
        <f t="shared" ref="N2916:N2980" si="317">D2916/F2916</f>
        <v>0.66666666666666663</v>
      </c>
      <c r="O2916" s="23">
        <f t="shared" si="311"/>
        <v>9.7368421052631575</v>
      </c>
      <c r="S2916" s="6"/>
      <c r="T2916" s="6"/>
      <c r="U2916" s="6"/>
    </row>
    <row r="2917" spans="1:21" x14ac:dyDescent="0.25">
      <c r="A2917" s="6" t="s">
        <v>2286</v>
      </c>
      <c r="B2917" s="118" t="s">
        <v>8895</v>
      </c>
      <c r="C2917" s="1" t="s">
        <v>2255</v>
      </c>
      <c r="D2917" s="2">
        <v>16.25</v>
      </c>
      <c r="E2917" s="1">
        <v>418</v>
      </c>
      <c r="F2917" s="1">
        <v>19</v>
      </c>
      <c r="G2917" s="1">
        <v>8</v>
      </c>
      <c r="H2917" s="1">
        <v>0</v>
      </c>
      <c r="I2917" s="23">
        <f t="shared" si="312"/>
        <v>25.723076923076924</v>
      </c>
      <c r="J2917" s="23">
        <f t="shared" si="313"/>
        <v>22</v>
      </c>
      <c r="K2917" s="23">
        <f t="shared" si="314"/>
        <v>70.370370370370367</v>
      </c>
      <c r="L2917" s="23">
        <f t="shared" si="315"/>
        <v>29.629629629629626</v>
      </c>
      <c r="M2917" s="23">
        <f t="shared" si="316"/>
        <v>0</v>
      </c>
      <c r="N2917" s="23">
        <f t="shared" si="317"/>
        <v>0.85526315789473684</v>
      </c>
      <c r="O2917" s="23">
        <f t="shared" si="311"/>
        <v>15.481481481481481</v>
      </c>
      <c r="S2917" s="6"/>
      <c r="T2917" s="6"/>
      <c r="U2917" s="6"/>
    </row>
    <row r="2918" spans="1:21" x14ac:dyDescent="0.25">
      <c r="A2918" s="6" t="s">
        <v>2286</v>
      </c>
      <c r="B2918" s="128"/>
      <c r="C2918" s="5" t="s">
        <v>2259</v>
      </c>
      <c r="D2918" s="15">
        <v>20.25</v>
      </c>
      <c r="E2918" s="5">
        <v>658</v>
      </c>
      <c r="F2918" s="5">
        <v>51</v>
      </c>
      <c r="G2918" s="5">
        <v>37</v>
      </c>
      <c r="H2918" s="5">
        <v>3</v>
      </c>
      <c r="I2918" s="5">
        <f t="shared" si="312"/>
        <v>32.493827160493829</v>
      </c>
      <c r="J2918" s="5">
        <f t="shared" si="313"/>
        <v>12.901960784313726</v>
      </c>
      <c r="K2918" s="5">
        <f t="shared" si="314"/>
        <v>56.043956043956044</v>
      </c>
      <c r="L2918" s="5">
        <f t="shared" si="315"/>
        <v>40.659340659340657</v>
      </c>
      <c r="M2918" s="5">
        <f t="shared" si="316"/>
        <v>3.296703296703297</v>
      </c>
      <c r="N2918" s="5">
        <f t="shared" si="317"/>
        <v>0.39705882352941174</v>
      </c>
      <c r="O2918" s="23">
        <f t="shared" si="311"/>
        <v>7.2307692307692308</v>
      </c>
      <c r="P2918" s="5"/>
      <c r="S2918" s="6"/>
      <c r="T2918" s="6"/>
      <c r="U2918" s="6"/>
    </row>
    <row r="2919" spans="1:21" x14ac:dyDescent="0.25">
      <c r="A2919" s="6" t="s">
        <v>2286</v>
      </c>
      <c r="C2919" s="5" t="s">
        <v>2260</v>
      </c>
      <c r="D2919" s="15">
        <v>0</v>
      </c>
      <c r="E2919" s="5">
        <v>34</v>
      </c>
      <c r="F2919" s="5">
        <v>0</v>
      </c>
      <c r="G2919" s="5">
        <v>72</v>
      </c>
      <c r="H2919" s="5">
        <v>11</v>
      </c>
      <c r="I2919" s="5" t="e">
        <f t="shared" si="312"/>
        <v>#DIV/0!</v>
      </c>
      <c r="J2919" s="5" t="e">
        <f t="shared" si="313"/>
        <v>#DIV/0!</v>
      </c>
      <c r="K2919" s="5">
        <f t="shared" si="314"/>
        <v>0</v>
      </c>
      <c r="L2919" s="5">
        <f t="shared" si="315"/>
        <v>86.746987951807228</v>
      </c>
      <c r="M2919" s="5">
        <f t="shared" si="316"/>
        <v>13.253012048192772</v>
      </c>
      <c r="N2919" s="5" t="e">
        <f t="shared" si="317"/>
        <v>#DIV/0!</v>
      </c>
      <c r="O2919" s="23">
        <f t="shared" si="311"/>
        <v>0.40963855421686746</v>
      </c>
      <c r="P2919" s="5"/>
      <c r="S2919" s="6"/>
      <c r="T2919" s="6"/>
      <c r="U2919" s="6"/>
    </row>
    <row r="2920" spans="1:21" x14ac:dyDescent="0.25">
      <c r="A2920" s="6" t="s">
        <v>2286</v>
      </c>
      <c r="B2920" s="128" t="s">
        <v>8899</v>
      </c>
      <c r="C2920" s="5" t="s">
        <v>15229</v>
      </c>
      <c r="D2920" s="15">
        <f>D2918+D2919</f>
        <v>20.25</v>
      </c>
      <c r="E2920" s="15">
        <f>E2918+E2919</f>
        <v>692</v>
      </c>
      <c r="F2920" s="15">
        <f>F2918+F2919</f>
        <v>51</v>
      </c>
      <c r="G2920" s="15">
        <f>G2918+G2919</f>
        <v>109</v>
      </c>
      <c r="H2920" s="15">
        <f>H2918+H2919</f>
        <v>14</v>
      </c>
      <c r="I2920" s="5">
        <f>E2920/D2920</f>
        <v>34.172839506172842</v>
      </c>
      <c r="J2920" s="5">
        <f>E2920/F2920</f>
        <v>13.568627450980392</v>
      </c>
      <c r="K2920" s="5">
        <f>F2920/(F2920+G2920+H2920)*100</f>
        <v>29.310344827586203</v>
      </c>
      <c r="L2920" s="5">
        <f>G2920/(F2920+G2920+H2920)*100</f>
        <v>62.643678160919535</v>
      </c>
      <c r="M2920" s="5">
        <f>H2920/(F2920+G2920+H2920)*100</f>
        <v>8.0459770114942533</v>
      </c>
      <c r="N2920" s="5">
        <f>D2920/F2920</f>
        <v>0.39705882352941174</v>
      </c>
      <c r="O2920" s="23">
        <f t="shared" si="311"/>
        <v>3.9770114942528734</v>
      </c>
      <c r="P2920" s="5"/>
      <c r="S2920" s="6"/>
      <c r="T2920" s="6"/>
      <c r="U2920" s="6"/>
    </row>
    <row r="2921" spans="1:21" x14ac:dyDescent="0.25">
      <c r="A2921" s="6" t="s">
        <v>2286</v>
      </c>
      <c r="B2921" s="118" t="s">
        <v>8900</v>
      </c>
      <c r="C2921" s="1" t="s">
        <v>2261</v>
      </c>
      <c r="D2921" s="2">
        <v>35.5</v>
      </c>
      <c r="E2921" s="1">
        <v>902</v>
      </c>
      <c r="F2921" s="1">
        <v>40</v>
      </c>
      <c r="G2921" s="1">
        <v>15</v>
      </c>
      <c r="H2921" s="1">
        <v>2</v>
      </c>
      <c r="I2921" s="23">
        <f t="shared" si="312"/>
        <v>25.408450704225352</v>
      </c>
      <c r="J2921" s="23">
        <f t="shared" si="313"/>
        <v>22.55</v>
      </c>
      <c r="K2921" s="23">
        <f t="shared" si="314"/>
        <v>70.175438596491219</v>
      </c>
      <c r="L2921" s="23">
        <f t="shared" si="315"/>
        <v>26.315789473684209</v>
      </c>
      <c r="M2921" s="23">
        <f t="shared" si="316"/>
        <v>3.5087719298245612</v>
      </c>
      <c r="N2921" s="23">
        <f t="shared" si="317"/>
        <v>0.88749999999999996</v>
      </c>
      <c r="O2921" s="23">
        <f t="shared" si="311"/>
        <v>15.824561403508772</v>
      </c>
      <c r="S2921" s="6"/>
      <c r="T2921" s="6"/>
      <c r="U2921" s="6"/>
    </row>
    <row r="2922" spans="1:21" x14ac:dyDescent="0.25">
      <c r="A2922" s="6" t="s">
        <v>2286</v>
      </c>
      <c r="B2922" s="118" t="s">
        <v>8901</v>
      </c>
      <c r="C2922" s="1" t="s">
        <v>2262</v>
      </c>
      <c r="D2922" s="2">
        <v>15.13</v>
      </c>
      <c r="E2922" s="1">
        <v>412</v>
      </c>
      <c r="F2922" s="1">
        <v>27</v>
      </c>
      <c r="G2922" s="1">
        <v>14</v>
      </c>
      <c r="H2922" s="1">
        <v>0</v>
      </c>
      <c r="I2922" s="23">
        <f t="shared" si="312"/>
        <v>27.230667547918042</v>
      </c>
      <c r="J2922" s="23">
        <f t="shared" si="313"/>
        <v>15.25925925925926</v>
      </c>
      <c r="K2922" s="23">
        <f t="shared" si="314"/>
        <v>65.853658536585371</v>
      </c>
      <c r="L2922" s="23">
        <f t="shared" si="315"/>
        <v>34.146341463414636</v>
      </c>
      <c r="M2922" s="23">
        <f t="shared" si="316"/>
        <v>0</v>
      </c>
      <c r="N2922" s="23">
        <f t="shared" si="317"/>
        <v>0.56037037037037041</v>
      </c>
      <c r="O2922" s="23">
        <f t="shared" si="311"/>
        <v>10.048780487804878</v>
      </c>
      <c r="S2922" s="6"/>
      <c r="T2922" s="6"/>
      <c r="U2922" s="6"/>
    </row>
    <row r="2923" spans="1:21" x14ac:dyDescent="0.25">
      <c r="A2923" s="6" t="s">
        <v>2286</v>
      </c>
      <c r="B2923" s="118" t="s">
        <v>8909</v>
      </c>
      <c r="C2923" s="1" t="s">
        <v>2271</v>
      </c>
      <c r="D2923" s="2">
        <v>17.13</v>
      </c>
      <c r="E2923" s="1">
        <v>469</v>
      </c>
      <c r="F2923" s="1">
        <v>24</v>
      </c>
      <c r="G2923" s="1">
        <v>21</v>
      </c>
      <c r="H2923" s="1">
        <v>0</v>
      </c>
      <c r="I2923" s="23">
        <f t="shared" si="312"/>
        <v>27.378867483946294</v>
      </c>
      <c r="J2923" s="23">
        <f t="shared" si="313"/>
        <v>19.541666666666668</v>
      </c>
      <c r="K2923" s="23">
        <f t="shared" si="314"/>
        <v>53.333333333333336</v>
      </c>
      <c r="L2923" s="23">
        <f t="shared" si="315"/>
        <v>46.666666666666664</v>
      </c>
      <c r="M2923" s="23">
        <f t="shared" si="316"/>
        <v>0</v>
      </c>
      <c r="N2923" s="23">
        <f t="shared" si="317"/>
        <v>0.71375</v>
      </c>
      <c r="O2923" s="23">
        <f t="shared" si="311"/>
        <v>10.422222222222222</v>
      </c>
      <c r="S2923" s="6"/>
      <c r="T2923" s="6"/>
      <c r="U2923" s="6"/>
    </row>
    <row r="2924" spans="1:21" x14ac:dyDescent="0.25">
      <c r="A2924" s="6" t="s">
        <v>2286</v>
      </c>
      <c r="B2924" s="118" t="s">
        <v>8910</v>
      </c>
      <c r="C2924" s="1" t="s">
        <v>2272</v>
      </c>
      <c r="D2924" s="2">
        <v>14.5</v>
      </c>
      <c r="E2924" s="1">
        <v>204</v>
      </c>
      <c r="F2924" s="1">
        <v>25</v>
      </c>
      <c r="G2924" s="1">
        <v>2</v>
      </c>
      <c r="H2924" s="1">
        <v>0</v>
      </c>
      <c r="I2924" s="23">
        <f t="shared" si="312"/>
        <v>14.068965517241379</v>
      </c>
      <c r="J2924" s="23">
        <f t="shared" si="313"/>
        <v>8.16</v>
      </c>
      <c r="K2924" s="23">
        <f t="shared" si="314"/>
        <v>92.592592592592595</v>
      </c>
      <c r="L2924" s="23">
        <f t="shared" si="315"/>
        <v>7.4074074074074066</v>
      </c>
      <c r="M2924" s="23">
        <f t="shared" si="316"/>
        <v>0</v>
      </c>
      <c r="N2924" s="23">
        <f t="shared" si="317"/>
        <v>0.57999999999999996</v>
      </c>
      <c r="O2924" s="23">
        <f t="shared" si="311"/>
        <v>7.5555555555555554</v>
      </c>
      <c r="S2924" s="6"/>
      <c r="T2924" s="6"/>
      <c r="U2924" s="6"/>
    </row>
    <row r="2925" spans="1:21" x14ac:dyDescent="0.25">
      <c r="A2925" s="6" t="s">
        <v>2286</v>
      </c>
      <c r="B2925" s="118" t="s">
        <v>8911</v>
      </c>
      <c r="C2925" s="1" t="s">
        <v>2273</v>
      </c>
      <c r="D2925" s="2">
        <v>10</v>
      </c>
      <c r="E2925" s="1">
        <v>260</v>
      </c>
      <c r="F2925" s="1">
        <v>10</v>
      </c>
      <c r="G2925" s="1">
        <v>8</v>
      </c>
      <c r="H2925" s="1">
        <v>0</v>
      </c>
      <c r="I2925" s="23">
        <f t="shared" si="312"/>
        <v>26</v>
      </c>
      <c r="J2925" s="23">
        <f t="shared" si="313"/>
        <v>26</v>
      </c>
      <c r="K2925" s="23">
        <f t="shared" si="314"/>
        <v>55.555555555555557</v>
      </c>
      <c r="L2925" s="23">
        <f t="shared" si="315"/>
        <v>44.444444444444443</v>
      </c>
      <c r="M2925" s="23">
        <f t="shared" si="316"/>
        <v>0</v>
      </c>
      <c r="N2925" s="23">
        <f t="shared" si="317"/>
        <v>1</v>
      </c>
      <c r="O2925" s="23">
        <f t="shared" si="311"/>
        <v>14.444444444444445</v>
      </c>
      <c r="S2925" s="6"/>
      <c r="T2925" s="6"/>
      <c r="U2925" s="6"/>
    </row>
    <row r="2926" spans="1:21" x14ac:dyDescent="0.25">
      <c r="A2926" s="6" t="s">
        <v>2286</v>
      </c>
      <c r="B2926" s="118" t="s">
        <v>8912</v>
      </c>
      <c r="C2926" s="1" t="s">
        <v>2274</v>
      </c>
      <c r="D2926" s="2">
        <v>18.75</v>
      </c>
      <c r="E2926" s="1">
        <v>594</v>
      </c>
      <c r="F2926" s="1">
        <v>25</v>
      </c>
      <c r="G2926" s="1">
        <v>3</v>
      </c>
      <c r="H2926" s="1">
        <v>1</v>
      </c>
      <c r="I2926" s="23">
        <f t="shared" si="312"/>
        <v>31.68</v>
      </c>
      <c r="J2926" s="23">
        <f t="shared" si="313"/>
        <v>23.76</v>
      </c>
      <c r="K2926" s="23">
        <f t="shared" si="314"/>
        <v>86.206896551724128</v>
      </c>
      <c r="L2926" s="23">
        <f t="shared" si="315"/>
        <v>10.344827586206897</v>
      </c>
      <c r="M2926" s="23">
        <f t="shared" si="316"/>
        <v>3.4482758620689653</v>
      </c>
      <c r="N2926" s="23">
        <f t="shared" si="317"/>
        <v>0.75</v>
      </c>
      <c r="O2926" s="23">
        <f t="shared" si="311"/>
        <v>20.482758620689655</v>
      </c>
      <c r="S2926" s="6"/>
      <c r="T2926" s="6"/>
      <c r="U2926" s="6"/>
    </row>
    <row r="2927" spans="1:21" x14ac:dyDescent="0.25">
      <c r="A2927" s="6" t="s">
        <v>2286</v>
      </c>
      <c r="B2927" s="118" t="s">
        <v>8913</v>
      </c>
      <c r="C2927" s="1" t="s">
        <v>2276</v>
      </c>
      <c r="D2927" s="2">
        <v>25</v>
      </c>
      <c r="E2927" s="1">
        <v>685</v>
      </c>
      <c r="F2927" s="1">
        <v>25</v>
      </c>
      <c r="G2927" s="1">
        <v>20</v>
      </c>
      <c r="H2927" s="1">
        <v>1</v>
      </c>
      <c r="I2927" s="23">
        <f t="shared" si="312"/>
        <v>27.4</v>
      </c>
      <c r="J2927" s="23">
        <f t="shared" si="313"/>
        <v>27.4</v>
      </c>
      <c r="K2927" s="23">
        <f t="shared" si="314"/>
        <v>54.347826086956516</v>
      </c>
      <c r="L2927" s="23">
        <f t="shared" si="315"/>
        <v>43.478260869565219</v>
      </c>
      <c r="M2927" s="23">
        <f t="shared" si="316"/>
        <v>2.1739130434782608</v>
      </c>
      <c r="N2927" s="23">
        <f t="shared" si="317"/>
        <v>1</v>
      </c>
      <c r="O2927" s="23">
        <f t="shared" si="311"/>
        <v>14.891304347826088</v>
      </c>
      <c r="S2927" s="6"/>
      <c r="T2927" s="6"/>
      <c r="U2927" s="6"/>
    </row>
    <row r="2928" spans="1:21" x14ac:dyDescent="0.25">
      <c r="A2928" s="6" t="s">
        <v>2286</v>
      </c>
      <c r="B2928" s="118" t="s">
        <v>8919</v>
      </c>
      <c r="C2928" s="1" t="s">
        <v>2281</v>
      </c>
      <c r="D2928" s="2">
        <v>27</v>
      </c>
      <c r="E2928" s="1">
        <v>743</v>
      </c>
      <c r="F2928" s="1">
        <v>43</v>
      </c>
      <c r="G2928" s="1">
        <v>8</v>
      </c>
      <c r="H2928" s="1">
        <v>0</v>
      </c>
      <c r="I2928" s="23">
        <f t="shared" si="312"/>
        <v>27.518518518518519</v>
      </c>
      <c r="J2928" s="23">
        <f t="shared" si="313"/>
        <v>17.279069767441861</v>
      </c>
      <c r="K2928" s="23">
        <f t="shared" si="314"/>
        <v>84.313725490196077</v>
      </c>
      <c r="L2928" s="23">
        <f t="shared" si="315"/>
        <v>15.686274509803921</v>
      </c>
      <c r="M2928" s="23">
        <f t="shared" si="316"/>
        <v>0</v>
      </c>
      <c r="N2928" s="23">
        <f t="shared" si="317"/>
        <v>0.62790697674418605</v>
      </c>
      <c r="O2928" s="23">
        <f t="shared" si="311"/>
        <v>14.568627450980392</v>
      </c>
      <c r="S2928" s="6"/>
      <c r="T2928" s="6"/>
      <c r="U2928" s="6"/>
    </row>
    <row r="2929" spans="1:21" x14ac:dyDescent="0.25">
      <c r="A2929" s="6" t="s">
        <v>2286</v>
      </c>
      <c r="B2929" s="118" t="s">
        <v>8917</v>
      </c>
      <c r="C2929" s="1" t="s">
        <v>2279</v>
      </c>
      <c r="D2929" s="2">
        <v>10</v>
      </c>
      <c r="E2929" s="1">
        <v>274</v>
      </c>
      <c r="F2929" s="1">
        <v>10</v>
      </c>
      <c r="G2929" s="1">
        <v>3</v>
      </c>
      <c r="H2929" s="1">
        <v>2</v>
      </c>
      <c r="I2929" s="23">
        <f t="shared" si="312"/>
        <v>27.4</v>
      </c>
      <c r="J2929" s="23">
        <f t="shared" si="313"/>
        <v>27.4</v>
      </c>
      <c r="K2929" s="23">
        <f t="shared" si="314"/>
        <v>66.666666666666657</v>
      </c>
      <c r="L2929" s="23">
        <f t="shared" si="315"/>
        <v>20</v>
      </c>
      <c r="M2929" s="23">
        <f t="shared" si="316"/>
        <v>13.333333333333334</v>
      </c>
      <c r="N2929" s="23">
        <f t="shared" si="317"/>
        <v>1</v>
      </c>
      <c r="O2929" s="23">
        <f t="shared" si="311"/>
        <v>18.266666666666666</v>
      </c>
      <c r="S2929" s="6"/>
      <c r="T2929" s="6"/>
      <c r="U2929" s="6"/>
    </row>
    <row r="2930" spans="1:21" x14ac:dyDescent="0.25">
      <c r="A2930" s="6" t="s">
        <v>2286</v>
      </c>
      <c r="B2930" s="118" t="s">
        <v>8963</v>
      </c>
      <c r="C2930" s="1" t="s">
        <v>2323</v>
      </c>
      <c r="D2930" s="2">
        <v>13</v>
      </c>
      <c r="E2930" s="1">
        <v>351</v>
      </c>
      <c r="F2930" s="1">
        <v>14</v>
      </c>
      <c r="G2930" s="1">
        <v>8</v>
      </c>
      <c r="H2930" s="1">
        <v>0</v>
      </c>
      <c r="I2930" s="23">
        <f t="shared" si="312"/>
        <v>27</v>
      </c>
      <c r="J2930" s="23">
        <f t="shared" si="313"/>
        <v>25.071428571428573</v>
      </c>
      <c r="K2930" s="23">
        <f t="shared" si="314"/>
        <v>63.636363636363633</v>
      </c>
      <c r="L2930" s="23">
        <f t="shared" si="315"/>
        <v>36.363636363636367</v>
      </c>
      <c r="M2930" s="23">
        <f t="shared" si="316"/>
        <v>0</v>
      </c>
      <c r="N2930" s="23">
        <f t="shared" si="317"/>
        <v>0.9285714285714286</v>
      </c>
      <c r="O2930" s="23">
        <f t="shared" si="311"/>
        <v>15.954545454545455</v>
      </c>
      <c r="S2930" s="6" t="s">
        <v>13834</v>
      </c>
      <c r="T2930" s="6"/>
      <c r="U2930" s="6"/>
    </row>
    <row r="2931" spans="1:21" x14ac:dyDescent="0.25">
      <c r="A2931" s="6" t="s">
        <v>2286</v>
      </c>
      <c r="B2931" s="117" t="s">
        <v>8925</v>
      </c>
      <c r="C2931" s="1" t="s">
        <v>2286</v>
      </c>
      <c r="D2931" s="2">
        <v>17.75</v>
      </c>
      <c r="E2931" s="1">
        <v>299</v>
      </c>
      <c r="F2931" s="1">
        <v>48</v>
      </c>
      <c r="G2931" s="1">
        <v>11</v>
      </c>
      <c r="H2931" s="1">
        <v>0</v>
      </c>
      <c r="I2931" s="23">
        <f t="shared" si="312"/>
        <v>16.845070422535212</v>
      </c>
      <c r="J2931" s="23">
        <f t="shared" si="313"/>
        <v>6.229166666666667</v>
      </c>
      <c r="K2931" s="23">
        <f t="shared" si="314"/>
        <v>81.355932203389841</v>
      </c>
      <c r="L2931" s="23">
        <f t="shared" si="315"/>
        <v>18.64406779661017</v>
      </c>
      <c r="M2931" s="23">
        <f t="shared" si="316"/>
        <v>0</v>
      </c>
      <c r="N2931" s="23">
        <f t="shared" si="317"/>
        <v>0.36979166666666669</v>
      </c>
      <c r="O2931" s="23">
        <f t="shared" si="311"/>
        <v>5.0677966101694913</v>
      </c>
      <c r="S2931" s="6"/>
      <c r="T2931" s="6"/>
      <c r="U2931" s="6"/>
    </row>
    <row r="2932" spans="1:21" x14ac:dyDescent="0.25">
      <c r="A2932" s="6" t="s">
        <v>2286</v>
      </c>
      <c r="B2932" s="115" t="s">
        <v>9006</v>
      </c>
      <c r="C2932" s="1" t="s">
        <v>2367</v>
      </c>
      <c r="D2932" s="2">
        <v>20.5</v>
      </c>
      <c r="E2932" s="1">
        <v>518</v>
      </c>
      <c r="F2932" s="1">
        <v>38</v>
      </c>
      <c r="G2932" s="1">
        <v>35</v>
      </c>
      <c r="H2932" s="1">
        <v>0</v>
      </c>
      <c r="I2932" s="23">
        <f t="shared" si="312"/>
        <v>25.26829268292683</v>
      </c>
      <c r="J2932" s="23">
        <f t="shared" si="313"/>
        <v>13.631578947368421</v>
      </c>
      <c r="K2932" s="23">
        <f t="shared" si="314"/>
        <v>52.054794520547944</v>
      </c>
      <c r="L2932" s="23">
        <f t="shared" si="315"/>
        <v>47.945205479452049</v>
      </c>
      <c r="M2932" s="23">
        <f t="shared" si="316"/>
        <v>0</v>
      </c>
      <c r="N2932" s="23">
        <f t="shared" si="317"/>
        <v>0.53947368421052633</v>
      </c>
      <c r="O2932" s="23">
        <f t="shared" si="311"/>
        <v>7.095890410958904</v>
      </c>
      <c r="S2932" s="6"/>
      <c r="T2932" s="6"/>
      <c r="U2932" s="6"/>
    </row>
    <row r="2933" spans="1:21" x14ac:dyDescent="0.25">
      <c r="A2933" s="6" t="s">
        <v>2286</v>
      </c>
      <c r="B2933" s="118" t="s">
        <v>8926</v>
      </c>
      <c r="C2933" s="1" t="s">
        <v>2287</v>
      </c>
      <c r="D2933" s="2">
        <v>15</v>
      </c>
      <c r="E2933" s="1">
        <v>377</v>
      </c>
      <c r="F2933" s="1">
        <v>14</v>
      </c>
      <c r="G2933" s="1">
        <v>4</v>
      </c>
      <c r="H2933" s="1">
        <v>0</v>
      </c>
      <c r="I2933" s="23">
        <f t="shared" si="312"/>
        <v>25.133333333333333</v>
      </c>
      <c r="J2933" s="23">
        <f t="shared" si="313"/>
        <v>26.928571428571427</v>
      </c>
      <c r="K2933" s="23">
        <f t="shared" si="314"/>
        <v>77.777777777777786</v>
      </c>
      <c r="L2933" s="23">
        <f t="shared" si="315"/>
        <v>22.222222222222221</v>
      </c>
      <c r="M2933" s="23">
        <f t="shared" si="316"/>
        <v>0</v>
      </c>
      <c r="N2933" s="23">
        <f t="shared" si="317"/>
        <v>1.0714285714285714</v>
      </c>
      <c r="O2933" s="23">
        <f t="shared" si="311"/>
        <v>20.944444444444443</v>
      </c>
      <c r="S2933" s="6"/>
      <c r="T2933" s="6"/>
      <c r="U2933" s="6"/>
    </row>
    <row r="2934" spans="1:21" x14ac:dyDescent="0.25">
      <c r="A2934" s="6" t="s">
        <v>2286</v>
      </c>
      <c r="B2934" s="117" t="s">
        <v>8924</v>
      </c>
      <c r="C2934" s="1" t="s">
        <v>2285</v>
      </c>
      <c r="D2934" s="2">
        <v>21.5</v>
      </c>
      <c r="E2934" s="1">
        <v>653</v>
      </c>
      <c r="F2934" s="1">
        <v>42</v>
      </c>
      <c r="G2934" s="1">
        <v>29</v>
      </c>
      <c r="H2934" s="1">
        <v>9</v>
      </c>
      <c r="I2934" s="23">
        <f t="shared" si="312"/>
        <v>30.372093023255815</v>
      </c>
      <c r="J2934" s="23">
        <f t="shared" si="313"/>
        <v>15.547619047619047</v>
      </c>
      <c r="K2934" s="23">
        <f t="shared" si="314"/>
        <v>52.5</v>
      </c>
      <c r="L2934" s="23">
        <f t="shared" si="315"/>
        <v>36.25</v>
      </c>
      <c r="M2934" s="23">
        <f t="shared" si="316"/>
        <v>11.25</v>
      </c>
      <c r="N2934" s="23">
        <f t="shared" si="317"/>
        <v>0.51190476190476186</v>
      </c>
      <c r="O2934" s="23">
        <f t="shared" si="311"/>
        <v>8.1624999999999996</v>
      </c>
      <c r="S2934" s="6"/>
      <c r="T2934" s="6"/>
      <c r="U2934" s="6"/>
    </row>
    <row r="2935" spans="1:21" x14ac:dyDescent="0.25">
      <c r="A2935" s="6" t="s">
        <v>2286</v>
      </c>
      <c r="B2935" s="118" t="s">
        <v>8933</v>
      </c>
      <c r="C2935" s="1" t="s">
        <v>2294</v>
      </c>
      <c r="D2935" s="2">
        <v>44</v>
      </c>
      <c r="E2935" s="1">
        <v>1175</v>
      </c>
      <c r="F2935" s="1">
        <v>44</v>
      </c>
      <c r="G2935" s="1">
        <v>15</v>
      </c>
      <c r="H2935" s="1">
        <v>23</v>
      </c>
      <c r="I2935" s="23">
        <f t="shared" si="312"/>
        <v>26.704545454545453</v>
      </c>
      <c r="J2935" s="23">
        <f t="shared" si="313"/>
        <v>26.704545454545453</v>
      </c>
      <c r="K2935" s="23">
        <f t="shared" si="314"/>
        <v>53.658536585365859</v>
      </c>
      <c r="L2935" s="23">
        <f t="shared" si="315"/>
        <v>18.292682926829269</v>
      </c>
      <c r="M2935" s="23">
        <f t="shared" si="316"/>
        <v>28.04878048780488</v>
      </c>
      <c r="N2935" s="23">
        <f t="shared" si="317"/>
        <v>1</v>
      </c>
      <c r="O2935" s="23">
        <f t="shared" si="311"/>
        <v>14.329268292682928</v>
      </c>
      <c r="S2935" s="6"/>
      <c r="T2935" s="6"/>
      <c r="U2935" s="6"/>
    </row>
    <row r="2936" spans="1:21" x14ac:dyDescent="0.25">
      <c r="A2936" s="6" t="s">
        <v>2286</v>
      </c>
      <c r="B2936" s="118" t="s">
        <v>9010</v>
      </c>
      <c r="C2936" s="1" t="s">
        <v>2371</v>
      </c>
      <c r="D2936" s="2">
        <v>45.63</v>
      </c>
      <c r="E2936" s="1">
        <v>1353</v>
      </c>
      <c r="F2936" s="1">
        <v>53</v>
      </c>
      <c r="G2936" s="1">
        <v>19</v>
      </c>
      <c r="H2936" s="1">
        <v>8</v>
      </c>
      <c r="I2936" s="23">
        <f t="shared" si="312"/>
        <v>29.651545036160417</v>
      </c>
      <c r="J2936" s="23">
        <f t="shared" si="313"/>
        <v>25.528301886792452</v>
      </c>
      <c r="K2936" s="23">
        <f t="shared" si="314"/>
        <v>66.25</v>
      </c>
      <c r="L2936" s="23">
        <f t="shared" si="315"/>
        <v>23.75</v>
      </c>
      <c r="M2936" s="23">
        <f t="shared" si="316"/>
        <v>10</v>
      </c>
      <c r="N2936" s="23">
        <f t="shared" si="317"/>
        <v>0.86094339622641514</v>
      </c>
      <c r="O2936" s="23">
        <f t="shared" si="311"/>
        <v>16.912500000000001</v>
      </c>
      <c r="S2936" s="6"/>
      <c r="T2936" s="6"/>
      <c r="U2936" s="6"/>
    </row>
    <row r="2937" spans="1:21" x14ac:dyDescent="0.25">
      <c r="A2937" s="6" t="s">
        <v>2286</v>
      </c>
      <c r="B2937" s="91" t="s">
        <v>9011</v>
      </c>
      <c r="C2937" s="1" t="s">
        <v>2372</v>
      </c>
      <c r="D2937" s="2">
        <v>87.125</v>
      </c>
      <c r="E2937" s="1">
        <v>2210</v>
      </c>
      <c r="F2937" s="1">
        <v>63</v>
      </c>
      <c r="G2937" s="1">
        <v>7</v>
      </c>
      <c r="H2937" s="1">
        <v>7</v>
      </c>
      <c r="I2937" s="23">
        <f t="shared" si="312"/>
        <v>25.365853658536587</v>
      </c>
      <c r="J2937" s="23">
        <f t="shared" si="313"/>
        <v>35.079365079365083</v>
      </c>
      <c r="K2937" s="23">
        <f t="shared" si="314"/>
        <v>81.818181818181827</v>
      </c>
      <c r="L2937" s="23">
        <f t="shared" si="315"/>
        <v>9.0909090909090917</v>
      </c>
      <c r="M2937" s="23">
        <f t="shared" si="316"/>
        <v>9.0909090909090917</v>
      </c>
      <c r="N2937" s="23">
        <f t="shared" si="317"/>
        <v>1.3829365079365079</v>
      </c>
      <c r="O2937" s="23">
        <f t="shared" si="311"/>
        <v>28.7012987012987</v>
      </c>
      <c r="S2937" s="6"/>
      <c r="T2937" s="6"/>
      <c r="U2937" s="6"/>
    </row>
    <row r="2938" spans="1:21" x14ac:dyDescent="0.25">
      <c r="A2938" s="6" t="s">
        <v>2286</v>
      </c>
      <c r="B2938" s="117" t="s">
        <v>8937</v>
      </c>
      <c r="C2938" s="1" t="s">
        <v>2298</v>
      </c>
      <c r="D2938" s="2">
        <v>79</v>
      </c>
      <c r="E2938" s="1">
        <v>1511</v>
      </c>
      <c r="F2938" s="1">
        <v>85</v>
      </c>
      <c r="G2938" s="1">
        <v>20</v>
      </c>
      <c r="H2938" s="1">
        <v>9</v>
      </c>
      <c r="I2938" s="23">
        <f t="shared" si="312"/>
        <v>19.126582278481013</v>
      </c>
      <c r="J2938" s="23">
        <f t="shared" si="313"/>
        <v>17.776470588235295</v>
      </c>
      <c r="K2938" s="23">
        <f t="shared" si="314"/>
        <v>74.561403508771932</v>
      </c>
      <c r="L2938" s="23">
        <f t="shared" si="315"/>
        <v>17.543859649122805</v>
      </c>
      <c r="M2938" s="23">
        <f t="shared" si="316"/>
        <v>7.8947368421052628</v>
      </c>
      <c r="N2938" s="23">
        <f t="shared" si="317"/>
        <v>0.92941176470588238</v>
      </c>
      <c r="O2938" s="23">
        <f t="shared" si="311"/>
        <v>13.254385964912281</v>
      </c>
      <c r="S2938" s="6"/>
      <c r="T2938" s="6"/>
      <c r="U2938" s="6"/>
    </row>
    <row r="2939" spans="1:21" x14ac:dyDescent="0.25">
      <c r="A2939" s="6" t="s">
        <v>2286</v>
      </c>
      <c r="B2939" s="118" t="s">
        <v>9003</v>
      </c>
      <c r="C2939" s="1" t="s">
        <v>2364</v>
      </c>
      <c r="D2939" s="2">
        <v>14</v>
      </c>
      <c r="E2939" s="1">
        <v>299</v>
      </c>
      <c r="F2939" s="1">
        <v>17</v>
      </c>
      <c r="G2939" s="1">
        <v>9</v>
      </c>
      <c r="H2939" s="1">
        <v>0</v>
      </c>
      <c r="I2939" s="23">
        <f t="shared" si="312"/>
        <v>21.357142857142858</v>
      </c>
      <c r="J2939" s="23">
        <f t="shared" si="313"/>
        <v>17.588235294117649</v>
      </c>
      <c r="K2939" s="23">
        <f t="shared" si="314"/>
        <v>65.384615384615387</v>
      </c>
      <c r="L2939" s="23">
        <f t="shared" si="315"/>
        <v>34.615384615384613</v>
      </c>
      <c r="M2939" s="23">
        <f t="shared" si="316"/>
        <v>0</v>
      </c>
      <c r="N2939" s="23">
        <f t="shared" si="317"/>
        <v>0.82352941176470584</v>
      </c>
      <c r="O2939" s="23">
        <f t="shared" si="311"/>
        <v>11.5</v>
      </c>
      <c r="S2939" s="6"/>
      <c r="T2939" s="6"/>
      <c r="U2939" s="6"/>
    </row>
    <row r="2940" spans="1:21" x14ac:dyDescent="0.25">
      <c r="A2940" s="6" t="s">
        <v>2286</v>
      </c>
      <c r="B2940" s="117" t="s">
        <v>8947</v>
      </c>
      <c r="C2940" s="1" t="s">
        <v>2305</v>
      </c>
      <c r="D2940" s="2">
        <v>0</v>
      </c>
      <c r="E2940" s="1">
        <v>0</v>
      </c>
      <c r="F2940" s="1">
        <v>0</v>
      </c>
      <c r="G2940" s="1">
        <v>16</v>
      </c>
      <c r="H2940" s="1">
        <v>0</v>
      </c>
      <c r="I2940" s="23" t="e">
        <f t="shared" si="312"/>
        <v>#DIV/0!</v>
      </c>
      <c r="J2940" s="23" t="e">
        <f t="shared" si="313"/>
        <v>#DIV/0!</v>
      </c>
      <c r="K2940" s="23">
        <f t="shared" si="314"/>
        <v>0</v>
      </c>
      <c r="L2940" s="23">
        <f t="shared" si="315"/>
        <v>100</v>
      </c>
      <c r="M2940" s="23">
        <f t="shared" si="316"/>
        <v>0</v>
      </c>
      <c r="N2940" s="23" t="e">
        <f t="shared" si="317"/>
        <v>#DIV/0!</v>
      </c>
      <c r="O2940" s="23">
        <f t="shared" si="311"/>
        <v>0</v>
      </c>
      <c r="S2940" s="6"/>
      <c r="T2940" s="6"/>
      <c r="U2940" s="6"/>
    </row>
    <row r="2941" spans="1:21" x14ac:dyDescent="0.25">
      <c r="A2941" s="6" t="s">
        <v>2286</v>
      </c>
      <c r="B2941" s="118" t="s">
        <v>8955</v>
      </c>
      <c r="C2941" s="1" t="s">
        <v>2313</v>
      </c>
      <c r="D2941" s="2">
        <v>19.75</v>
      </c>
      <c r="E2941" s="1">
        <v>542</v>
      </c>
      <c r="F2941" s="1">
        <v>27</v>
      </c>
      <c r="G2941" s="1">
        <v>1</v>
      </c>
      <c r="H2941" s="1">
        <v>1</v>
      </c>
      <c r="I2941" s="23">
        <f t="shared" si="312"/>
        <v>27.443037974683545</v>
      </c>
      <c r="J2941" s="23">
        <f t="shared" si="313"/>
        <v>20.074074074074073</v>
      </c>
      <c r="K2941" s="23">
        <f t="shared" si="314"/>
        <v>93.103448275862064</v>
      </c>
      <c r="L2941" s="23">
        <f t="shared" si="315"/>
        <v>3.4482758620689653</v>
      </c>
      <c r="M2941" s="23">
        <f t="shared" si="316"/>
        <v>3.4482758620689653</v>
      </c>
      <c r="N2941" s="23">
        <f t="shared" si="317"/>
        <v>0.73148148148148151</v>
      </c>
      <c r="O2941" s="23">
        <f t="shared" si="311"/>
        <v>18.689655172413794</v>
      </c>
      <c r="S2941" s="6"/>
      <c r="T2941" s="6"/>
      <c r="U2941" s="6"/>
    </row>
    <row r="2942" spans="1:21" x14ac:dyDescent="0.25">
      <c r="A2942" s="6" t="s">
        <v>2286</v>
      </c>
      <c r="B2942" s="117" t="s">
        <v>8961</v>
      </c>
      <c r="C2942" s="1" t="s">
        <v>2320</v>
      </c>
      <c r="D2942" s="2">
        <v>40.5</v>
      </c>
      <c r="E2942" s="1">
        <v>1099</v>
      </c>
      <c r="F2942" s="1">
        <v>93</v>
      </c>
      <c r="G2942" s="1">
        <v>7</v>
      </c>
      <c r="H2942" s="1">
        <v>0</v>
      </c>
      <c r="I2942" s="23">
        <f t="shared" si="312"/>
        <v>27.135802469135804</v>
      </c>
      <c r="J2942" s="23">
        <f t="shared" si="313"/>
        <v>11.817204301075268</v>
      </c>
      <c r="K2942" s="23">
        <f t="shared" si="314"/>
        <v>93</v>
      </c>
      <c r="L2942" s="23">
        <f t="shared" si="315"/>
        <v>7.0000000000000009</v>
      </c>
      <c r="M2942" s="23">
        <f t="shared" si="316"/>
        <v>0</v>
      </c>
      <c r="N2942" s="23">
        <f t="shared" si="317"/>
        <v>0.43548387096774194</v>
      </c>
      <c r="O2942" s="23">
        <f t="shared" si="311"/>
        <v>10.99</v>
      </c>
      <c r="S2942" s="6"/>
      <c r="T2942" s="6"/>
      <c r="U2942" s="6"/>
    </row>
    <row r="2943" spans="1:21" x14ac:dyDescent="0.25">
      <c r="A2943" s="6" t="s">
        <v>2286</v>
      </c>
      <c r="B2943" s="118" t="s">
        <v>8965</v>
      </c>
      <c r="C2943" s="1" t="s">
        <v>2325</v>
      </c>
      <c r="D2943" s="2">
        <v>1.5</v>
      </c>
      <c r="E2943" s="1">
        <v>38</v>
      </c>
      <c r="F2943" s="1">
        <v>2</v>
      </c>
      <c r="G2943" s="1">
        <v>12</v>
      </c>
      <c r="H2943" s="1">
        <v>0</v>
      </c>
      <c r="I2943" s="23">
        <f t="shared" si="312"/>
        <v>25.333333333333332</v>
      </c>
      <c r="J2943" s="23">
        <f t="shared" si="313"/>
        <v>19</v>
      </c>
      <c r="K2943" s="23">
        <f t="shared" si="314"/>
        <v>14.285714285714285</v>
      </c>
      <c r="L2943" s="23">
        <f t="shared" si="315"/>
        <v>85.714285714285708</v>
      </c>
      <c r="M2943" s="23">
        <f t="shared" si="316"/>
        <v>0</v>
      </c>
      <c r="N2943" s="23">
        <f t="shared" si="317"/>
        <v>0.75</v>
      </c>
      <c r="O2943" s="23">
        <f t="shared" si="311"/>
        <v>2.7142857142857144</v>
      </c>
      <c r="S2943" s="6"/>
      <c r="T2943" s="6"/>
      <c r="U2943" s="6"/>
    </row>
    <row r="2944" spans="1:21" x14ac:dyDescent="0.25">
      <c r="A2944" s="6" t="s">
        <v>2286</v>
      </c>
      <c r="B2944" s="118" t="s">
        <v>8966</v>
      </c>
      <c r="C2944" s="1" t="s">
        <v>2326</v>
      </c>
      <c r="D2944" s="2">
        <v>0</v>
      </c>
      <c r="E2944" s="1">
        <v>787</v>
      </c>
      <c r="F2944" s="1">
        <v>47</v>
      </c>
      <c r="G2944" s="1">
        <v>4</v>
      </c>
      <c r="H2944" s="1">
        <v>0</v>
      </c>
      <c r="I2944" s="23" t="e">
        <f t="shared" si="312"/>
        <v>#DIV/0!</v>
      </c>
      <c r="J2944" s="23">
        <f t="shared" si="313"/>
        <v>16.74468085106383</v>
      </c>
      <c r="K2944" s="23">
        <f t="shared" si="314"/>
        <v>92.156862745098039</v>
      </c>
      <c r="L2944" s="23">
        <f t="shared" si="315"/>
        <v>7.8431372549019605</v>
      </c>
      <c r="M2944" s="23">
        <f t="shared" si="316"/>
        <v>0</v>
      </c>
      <c r="N2944" s="23">
        <f t="shared" si="317"/>
        <v>0</v>
      </c>
      <c r="O2944" s="23">
        <f t="shared" si="311"/>
        <v>15.431372549019608</v>
      </c>
      <c r="S2944" s="6"/>
      <c r="T2944" s="6"/>
      <c r="U2944" s="6"/>
    </row>
    <row r="2945" spans="1:21" x14ac:dyDescent="0.25">
      <c r="A2945" s="6" t="s">
        <v>2286</v>
      </c>
      <c r="B2945" s="117" t="s">
        <v>8974</v>
      </c>
      <c r="C2945" s="1" t="s">
        <v>2331</v>
      </c>
      <c r="D2945" s="2">
        <v>10.5</v>
      </c>
      <c r="E2945" s="1">
        <v>275</v>
      </c>
      <c r="F2945" s="1">
        <v>36</v>
      </c>
      <c r="G2945" s="1">
        <v>4</v>
      </c>
      <c r="H2945" s="1">
        <v>2</v>
      </c>
      <c r="I2945" s="23">
        <f t="shared" si="312"/>
        <v>26.19047619047619</v>
      </c>
      <c r="J2945" s="23">
        <f t="shared" si="313"/>
        <v>7.6388888888888893</v>
      </c>
      <c r="K2945" s="23">
        <f t="shared" si="314"/>
        <v>85.714285714285708</v>
      </c>
      <c r="L2945" s="23">
        <f t="shared" si="315"/>
        <v>9.5238095238095237</v>
      </c>
      <c r="M2945" s="23">
        <f t="shared" si="316"/>
        <v>4.7619047619047619</v>
      </c>
      <c r="N2945" s="23">
        <f t="shared" si="317"/>
        <v>0.29166666666666669</v>
      </c>
      <c r="O2945" s="23">
        <f t="shared" si="311"/>
        <v>6.5476190476190474</v>
      </c>
      <c r="S2945" s="6"/>
      <c r="T2945" s="6"/>
      <c r="U2945" s="6"/>
    </row>
    <row r="2946" spans="1:21" x14ac:dyDescent="0.25">
      <c r="A2946" s="6" t="s">
        <v>2286</v>
      </c>
      <c r="B2946" s="117" t="s">
        <v>8975</v>
      </c>
      <c r="C2946" s="1" t="s">
        <v>2332</v>
      </c>
      <c r="D2946" s="2">
        <v>57.5</v>
      </c>
      <c r="E2946" s="1">
        <v>1469</v>
      </c>
      <c r="F2946" s="1">
        <v>74</v>
      </c>
      <c r="G2946" s="1">
        <v>45</v>
      </c>
      <c r="H2946" s="1">
        <v>0</v>
      </c>
      <c r="I2946" s="23">
        <f t="shared" si="312"/>
        <v>25.547826086956523</v>
      </c>
      <c r="J2946" s="23">
        <f t="shared" si="313"/>
        <v>19.851351351351351</v>
      </c>
      <c r="K2946" s="23">
        <f t="shared" si="314"/>
        <v>62.184873949579831</v>
      </c>
      <c r="L2946" s="23">
        <f t="shared" si="315"/>
        <v>37.815126050420169</v>
      </c>
      <c r="M2946" s="23">
        <f t="shared" si="316"/>
        <v>0</v>
      </c>
      <c r="N2946" s="23">
        <f t="shared" si="317"/>
        <v>0.77702702702702697</v>
      </c>
      <c r="O2946" s="23">
        <f t="shared" si="311"/>
        <v>12.344537815126051</v>
      </c>
      <c r="S2946" s="7" t="s">
        <v>14004</v>
      </c>
      <c r="T2946" s="6"/>
      <c r="U2946" s="6"/>
    </row>
    <row r="2947" spans="1:21" x14ac:dyDescent="0.25">
      <c r="A2947" s="6" t="s">
        <v>2286</v>
      </c>
      <c r="B2947" s="91" t="s">
        <v>8978</v>
      </c>
      <c r="C2947" s="1" t="s">
        <v>2335</v>
      </c>
      <c r="D2947" s="2">
        <v>45</v>
      </c>
      <c r="E2947" s="1">
        <v>1252</v>
      </c>
      <c r="F2947" s="1">
        <v>42</v>
      </c>
      <c r="G2947" s="1">
        <v>8</v>
      </c>
      <c r="H2947" s="1">
        <v>0</v>
      </c>
      <c r="I2947" s="23">
        <f t="shared" si="312"/>
        <v>27.822222222222223</v>
      </c>
      <c r="J2947" s="23">
        <f t="shared" si="313"/>
        <v>29.80952380952381</v>
      </c>
      <c r="K2947" s="23">
        <f t="shared" si="314"/>
        <v>84</v>
      </c>
      <c r="L2947" s="23">
        <f t="shared" si="315"/>
        <v>16</v>
      </c>
      <c r="M2947" s="23">
        <f t="shared" si="316"/>
        <v>0</v>
      </c>
      <c r="N2947" s="23">
        <f t="shared" si="317"/>
        <v>1.0714285714285714</v>
      </c>
      <c r="O2947" s="23">
        <f t="shared" ref="O2947:O3010" si="318">E2947/(F2947+G2947+H2947)</f>
        <v>25.04</v>
      </c>
      <c r="S2947" s="6"/>
      <c r="T2947" s="6"/>
      <c r="U2947" s="6"/>
    </row>
    <row r="2948" spans="1:21" x14ac:dyDescent="0.25">
      <c r="A2948" s="6" t="s">
        <v>2286</v>
      </c>
      <c r="B2948" s="90" t="s">
        <v>8984</v>
      </c>
      <c r="C2948" s="1" t="s">
        <v>175</v>
      </c>
      <c r="D2948" s="2">
        <v>27</v>
      </c>
      <c r="E2948" s="1">
        <v>691</v>
      </c>
      <c r="F2948" s="1">
        <v>18</v>
      </c>
      <c r="G2948" s="1">
        <v>9</v>
      </c>
      <c r="H2948" s="1">
        <v>6</v>
      </c>
      <c r="I2948" s="23">
        <f t="shared" si="312"/>
        <v>25.592592592592592</v>
      </c>
      <c r="J2948" s="23">
        <f t="shared" si="313"/>
        <v>38.388888888888886</v>
      </c>
      <c r="K2948" s="23">
        <f t="shared" si="314"/>
        <v>54.54545454545454</v>
      </c>
      <c r="L2948" s="23">
        <f t="shared" si="315"/>
        <v>27.27272727272727</v>
      </c>
      <c r="M2948" s="23">
        <f t="shared" si="316"/>
        <v>18.181818181818183</v>
      </c>
      <c r="N2948" s="23">
        <f t="shared" si="317"/>
        <v>1.5</v>
      </c>
      <c r="O2948" s="23">
        <f t="shared" si="318"/>
        <v>20.939393939393938</v>
      </c>
      <c r="S2948" s="42" t="s">
        <v>14005</v>
      </c>
      <c r="T2948" s="6"/>
      <c r="U2948" s="6"/>
    </row>
    <row r="2949" spans="1:21" x14ac:dyDescent="0.25">
      <c r="A2949" s="6" t="s">
        <v>2286</v>
      </c>
      <c r="B2949" s="117" t="s">
        <v>8985</v>
      </c>
      <c r="C2949" s="1" t="s">
        <v>2343</v>
      </c>
      <c r="D2949" s="2">
        <v>34</v>
      </c>
      <c r="E2949" s="1">
        <v>861</v>
      </c>
      <c r="F2949" s="1">
        <v>34</v>
      </c>
      <c r="G2949" s="1">
        <v>11</v>
      </c>
      <c r="H2949" s="1">
        <v>0</v>
      </c>
      <c r="I2949" s="23">
        <f t="shared" si="312"/>
        <v>25.323529411764707</v>
      </c>
      <c r="J2949" s="23">
        <f t="shared" si="313"/>
        <v>25.323529411764707</v>
      </c>
      <c r="K2949" s="23">
        <f t="shared" si="314"/>
        <v>75.555555555555557</v>
      </c>
      <c r="L2949" s="23">
        <f t="shared" si="315"/>
        <v>24.444444444444443</v>
      </c>
      <c r="M2949" s="23">
        <f t="shared" si="316"/>
        <v>0</v>
      </c>
      <c r="N2949" s="23">
        <f t="shared" si="317"/>
        <v>1</v>
      </c>
      <c r="O2949" s="23">
        <f t="shared" si="318"/>
        <v>19.133333333333333</v>
      </c>
      <c r="S2949" s="6"/>
      <c r="T2949" s="6"/>
      <c r="U2949" s="6"/>
    </row>
    <row r="2950" spans="1:21" x14ac:dyDescent="0.25">
      <c r="A2950" s="6" t="s">
        <v>2286</v>
      </c>
      <c r="B2950" s="50" t="s">
        <v>13793</v>
      </c>
      <c r="C2950" s="1" t="s">
        <v>2356</v>
      </c>
      <c r="D2950" s="2">
        <v>12.5</v>
      </c>
      <c r="E2950" s="1">
        <v>312</v>
      </c>
      <c r="F2950" s="1">
        <v>25</v>
      </c>
      <c r="G2950" s="1">
        <v>23</v>
      </c>
      <c r="H2950" s="1">
        <v>2</v>
      </c>
      <c r="I2950" s="23">
        <f t="shared" si="312"/>
        <v>24.96</v>
      </c>
      <c r="J2950" s="23">
        <f t="shared" si="313"/>
        <v>12.48</v>
      </c>
      <c r="K2950" s="23">
        <f t="shared" si="314"/>
        <v>50</v>
      </c>
      <c r="L2950" s="23">
        <f t="shared" si="315"/>
        <v>46</v>
      </c>
      <c r="M2950" s="23">
        <f t="shared" si="316"/>
        <v>4</v>
      </c>
      <c r="N2950" s="23">
        <f t="shared" si="317"/>
        <v>0.5</v>
      </c>
      <c r="O2950" s="23">
        <f t="shared" si="318"/>
        <v>6.24</v>
      </c>
      <c r="P2950" s="6"/>
      <c r="S2950" s="6"/>
      <c r="T2950" s="6"/>
      <c r="U2950" s="6"/>
    </row>
    <row r="2951" spans="1:21" x14ac:dyDescent="0.25">
      <c r="A2951" s="6" t="s">
        <v>2286</v>
      </c>
      <c r="B2951" s="117" t="s">
        <v>9002</v>
      </c>
      <c r="C2951" s="1" t="s">
        <v>2363</v>
      </c>
      <c r="D2951" s="2">
        <v>6.125</v>
      </c>
      <c r="E2951" s="1">
        <v>157</v>
      </c>
      <c r="F2951" s="1">
        <v>9</v>
      </c>
      <c r="G2951" s="1">
        <v>6</v>
      </c>
      <c r="H2951" s="1">
        <v>3</v>
      </c>
      <c r="I2951" s="23">
        <f t="shared" si="312"/>
        <v>25.632653061224488</v>
      </c>
      <c r="J2951" s="23">
        <f t="shared" si="313"/>
        <v>17.444444444444443</v>
      </c>
      <c r="K2951" s="23">
        <f t="shared" si="314"/>
        <v>50</v>
      </c>
      <c r="L2951" s="23">
        <f t="shared" si="315"/>
        <v>33.333333333333329</v>
      </c>
      <c r="M2951" s="23">
        <f t="shared" si="316"/>
        <v>16.666666666666664</v>
      </c>
      <c r="N2951" s="23">
        <f t="shared" si="317"/>
        <v>0.68055555555555558</v>
      </c>
      <c r="O2951" s="23">
        <f t="shared" si="318"/>
        <v>8.7222222222222214</v>
      </c>
      <c r="S2951" s="6"/>
      <c r="T2951" s="6"/>
      <c r="U2951" s="6"/>
    </row>
    <row r="2952" spans="1:21" x14ac:dyDescent="0.25">
      <c r="A2952" s="6" t="s">
        <v>2286</v>
      </c>
      <c r="B2952" s="117" t="s">
        <v>9000</v>
      </c>
      <c r="C2952" s="1" t="s">
        <v>2361</v>
      </c>
      <c r="D2952" s="2">
        <v>41</v>
      </c>
      <c r="E2952" s="1">
        <v>1042</v>
      </c>
      <c r="F2952" s="1">
        <v>45</v>
      </c>
      <c r="G2952" s="1">
        <v>25</v>
      </c>
      <c r="H2952" s="1">
        <v>5</v>
      </c>
      <c r="I2952" s="23">
        <f t="shared" si="312"/>
        <v>25.414634146341463</v>
      </c>
      <c r="J2952" s="23">
        <f t="shared" si="313"/>
        <v>23.155555555555555</v>
      </c>
      <c r="K2952" s="23">
        <f t="shared" si="314"/>
        <v>60</v>
      </c>
      <c r="L2952" s="23">
        <f t="shared" si="315"/>
        <v>33.333333333333329</v>
      </c>
      <c r="M2952" s="23">
        <f t="shared" si="316"/>
        <v>6.666666666666667</v>
      </c>
      <c r="N2952" s="23">
        <f t="shared" si="317"/>
        <v>0.91111111111111109</v>
      </c>
      <c r="O2952" s="23">
        <f t="shared" si="318"/>
        <v>13.893333333333333</v>
      </c>
      <c r="S2952" s="6"/>
      <c r="T2952" s="6"/>
      <c r="U2952" s="6"/>
    </row>
    <row r="2953" spans="1:21" x14ac:dyDescent="0.25">
      <c r="A2953" s="6" t="s">
        <v>2286</v>
      </c>
      <c r="B2953" s="117" t="s">
        <v>9001</v>
      </c>
      <c r="C2953" s="1" t="s">
        <v>2362</v>
      </c>
      <c r="D2953" s="2">
        <v>16.5</v>
      </c>
      <c r="E2953" s="1">
        <v>645</v>
      </c>
      <c r="F2953" s="1">
        <v>44</v>
      </c>
      <c r="G2953" s="1">
        <v>58</v>
      </c>
      <c r="H2953" s="1">
        <v>1</v>
      </c>
      <c r="I2953" s="23">
        <f t="shared" si="312"/>
        <v>39.090909090909093</v>
      </c>
      <c r="J2953" s="23">
        <f t="shared" si="313"/>
        <v>14.659090909090908</v>
      </c>
      <c r="K2953" s="23">
        <f t="shared" si="314"/>
        <v>42.718446601941743</v>
      </c>
      <c r="L2953" s="23">
        <f t="shared" si="315"/>
        <v>56.310679611650485</v>
      </c>
      <c r="M2953" s="23">
        <f t="shared" si="316"/>
        <v>0.97087378640776689</v>
      </c>
      <c r="N2953" s="23">
        <f t="shared" si="317"/>
        <v>0.375</v>
      </c>
      <c r="O2953" s="23">
        <f t="shared" si="318"/>
        <v>6.2621359223300974</v>
      </c>
      <c r="S2953" s="6" t="s">
        <v>14017</v>
      </c>
      <c r="T2953" s="6"/>
      <c r="U2953" s="6"/>
    </row>
    <row r="2954" spans="1:21" x14ac:dyDescent="0.25">
      <c r="A2954" s="6" t="s">
        <v>2286</v>
      </c>
      <c r="B2954" s="118" t="s">
        <v>8862</v>
      </c>
      <c r="C2954" s="1" t="s">
        <v>2219</v>
      </c>
      <c r="D2954" s="2">
        <v>17</v>
      </c>
      <c r="E2954" s="1">
        <v>490</v>
      </c>
      <c r="F2954" s="1">
        <v>15</v>
      </c>
      <c r="G2954" s="1">
        <v>2</v>
      </c>
      <c r="H2954" s="1">
        <v>2</v>
      </c>
      <c r="I2954" s="23">
        <f t="shared" si="312"/>
        <v>28.823529411764707</v>
      </c>
      <c r="J2954" s="23">
        <f t="shared" si="313"/>
        <v>32.666666666666664</v>
      </c>
      <c r="K2954" s="23">
        <f t="shared" si="314"/>
        <v>78.94736842105263</v>
      </c>
      <c r="L2954" s="23">
        <f t="shared" si="315"/>
        <v>10.526315789473683</v>
      </c>
      <c r="M2954" s="23">
        <f t="shared" si="316"/>
        <v>10.526315789473683</v>
      </c>
      <c r="N2954" s="23">
        <f t="shared" si="317"/>
        <v>1.1333333333333333</v>
      </c>
      <c r="O2954" s="23">
        <f t="shared" si="318"/>
        <v>25.789473684210527</v>
      </c>
      <c r="S2954" s="6"/>
      <c r="T2954" s="6"/>
      <c r="U2954" s="6"/>
    </row>
    <row r="2955" spans="1:21" x14ac:dyDescent="0.25">
      <c r="A2955" s="6" t="s">
        <v>2286</v>
      </c>
      <c r="B2955" s="91" t="s">
        <v>8865</v>
      </c>
      <c r="C2955" s="1" t="s">
        <v>2222</v>
      </c>
      <c r="D2955" s="2">
        <v>23.13</v>
      </c>
      <c r="E2955" s="1">
        <v>740</v>
      </c>
      <c r="F2955" s="1">
        <v>40</v>
      </c>
      <c r="G2955" s="1">
        <v>7</v>
      </c>
      <c r="H2955" s="1">
        <v>6</v>
      </c>
      <c r="I2955" s="23">
        <f t="shared" si="312"/>
        <v>31.993082576740164</v>
      </c>
      <c r="J2955" s="23">
        <f t="shared" si="313"/>
        <v>18.5</v>
      </c>
      <c r="K2955" s="23">
        <f t="shared" si="314"/>
        <v>75.471698113207552</v>
      </c>
      <c r="L2955" s="23">
        <f t="shared" si="315"/>
        <v>13.20754716981132</v>
      </c>
      <c r="M2955" s="23">
        <f t="shared" si="316"/>
        <v>11.320754716981133</v>
      </c>
      <c r="N2955" s="23">
        <f t="shared" si="317"/>
        <v>0.57824999999999993</v>
      </c>
      <c r="O2955" s="23">
        <f t="shared" si="318"/>
        <v>13.962264150943396</v>
      </c>
      <c r="S2955" s="6" t="s">
        <v>13836</v>
      </c>
      <c r="T2955" s="6"/>
      <c r="U2955" s="6"/>
    </row>
    <row r="2956" spans="1:21" x14ac:dyDescent="0.25">
      <c r="A2956" s="6" t="s">
        <v>2286</v>
      </c>
      <c r="B2956" s="91" t="s">
        <v>8866</v>
      </c>
      <c r="C2956" s="1" t="s">
        <v>2223</v>
      </c>
      <c r="D2956" s="2">
        <v>15.125</v>
      </c>
      <c r="E2956" s="1">
        <v>427</v>
      </c>
      <c r="F2956" s="1">
        <v>19</v>
      </c>
      <c r="G2956" s="1">
        <v>7</v>
      </c>
      <c r="H2956" s="1">
        <v>5</v>
      </c>
      <c r="I2956" s="23">
        <f t="shared" si="312"/>
        <v>28.231404958677686</v>
      </c>
      <c r="J2956" s="23">
        <f t="shared" si="313"/>
        <v>22.473684210526315</v>
      </c>
      <c r="K2956" s="23">
        <f t="shared" si="314"/>
        <v>61.29032258064516</v>
      </c>
      <c r="L2956" s="23">
        <f t="shared" si="315"/>
        <v>22.58064516129032</v>
      </c>
      <c r="M2956" s="23">
        <f t="shared" si="316"/>
        <v>16.129032258064516</v>
      </c>
      <c r="N2956" s="23">
        <f t="shared" si="317"/>
        <v>0.79605263157894735</v>
      </c>
      <c r="O2956" s="23">
        <f t="shared" si="318"/>
        <v>13.774193548387096</v>
      </c>
      <c r="S2956" s="6"/>
      <c r="T2956" s="6"/>
      <c r="U2956" s="6"/>
    </row>
    <row r="2957" spans="1:21" x14ac:dyDescent="0.25">
      <c r="A2957" s="6" t="s">
        <v>2286</v>
      </c>
      <c r="B2957" s="90" t="s">
        <v>8884</v>
      </c>
      <c r="C2957" s="1" t="s">
        <v>2242</v>
      </c>
      <c r="D2957" s="2">
        <v>44</v>
      </c>
      <c r="E2957" s="1">
        <v>1336</v>
      </c>
      <c r="F2957" s="1">
        <v>70</v>
      </c>
      <c r="G2957" s="1">
        <v>22</v>
      </c>
      <c r="H2957" s="1">
        <v>3</v>
      </c>
      <c r="I2957" s="23">
        <f t="shared" si="312"/>
        <v>30.363636363636363</v>
      </c>
      <c r="J2957" s="23">
        <f t="shared" si="313"/>
        <v>19.085714285714285</v>
      </c>
      <c r="K2957" s="23">
        <f t="shared" si="314"/>
        <v>73.68421052631578</v>
      </c>
      <c r="L2957" s="23">
        <f t="shared" si="315"/>
        <v>23.157894736842106</v>
      </c>
      <c r="M2957" s="23">
        <f t="shared" si="316"/>
        <v>3.1578947368421053</v>
      </c>
      <c r="N2957" s="23">
        <f t="shared" si="317"/>
        <v>0.62857142857142856</v>
      </c>
      <c r="O2957" s="23">
        <f t="shared" si="318"/>
        <v>14.063157894736841</v>
      </c>
      <c r="S2957" s="6"/>
      <c r="T2957" s="6"/>
      <c r="U2957" s="6"/>
    </row>
    <row r="2958" spans="1:21" x14ac:dyDescent="0.25">
      <c r="A2958" s="6" t="s">
        <v>2286</v>
      </c>
      <c r="B2958" s="50" t="s">
        <v>13790</v>
      </c>
      <c r="C2958" s="1" t="s">
        <v>2338</v>
      </c>
      <c r="D2958" s="2">
        <v>45</v>
      </c>
      <c r="E2958" s="1">
        <v>1406</v>
      </c>
      <c r="F2958" s="1">
        <v>76</v>
      </c>
      <c r="G2958" s="1">
        <v>19</v>
      </c>
      <c r="H2958" s="1">
        <v>15</v>
      </c>
      <c r="I2958" s="23">
        <f t="shared" si="312"/>
        <v>31.244444444444444</v>
      </c>
      <c r="J2958" s="23">
        <f t="shared" si="313"/>
        <v>18.5</v>
      </c>
      <c r="K2958" s="23">
        <f t="shared" si="314"/>
        <v>69.090909090909093</v>
      </c>
      <c r="L2958" s="23">
        <f t="shared" si="315"/>
        <v>17.272727272727273</v>
      </c>
      <c r="M2958" s="23">
        <f t="shared" si="316"/>
        <v>13.636363636363635</v>
      </c>
      <c r="N2958" s="23">
        <f t="shared" si="317"/>
        <v>0.59210526315789469</v>
      </c>
      <c r="O2958" s="23">
        <f t="shared" si="318"/>
        <v>12.781818181818181</v>
      </c>
      <c r="P2958" s="6"/>
      <c r="S2958" s="6"/>
      <c r="T2958" s="6"/>
      <c r="U2958" s="6"/>
    </row>
    <row r="2959" spans="1:21" x14ac:dyDescent="0.25">
      <c r="A2959" s="6" t="s">
        <v>2286</v>
      </c>
      <c r="B2959" s="118" t="s">
        <v>8886</v>
      </c>
      <c r="C2959" s="1" t="s">
        <v>2244</v>
      </c>
      <c r="D2959" s="2">
        <v>29.75</v>
      </c>
      <c r="E2959" s="1">
        <v>774</v>
      </c>
      <c r="F2959" s="1">
        <v>34</v>
      </c>
      <c r="G2959" s="1">
        <v>4</v>
      </c>
      <c r="H2959" s="1">
        <v>6</v>
      </c>
      <c r="I2959" s="23">
        <f t="shared" si="312"/>
        <v>26.016806722689076</v>
      </c>
      <c r="J2959" s="23">
        <f t="shared" si="313"/>
        <v>22.764705882352942</v>
      </c>
      <c r="K2959" s="23">
        <f t="shared" si="314"/>
        <v>77.272727272727266</v>
      </c>
      <c r="L2959" s="23">
        <f t="shared" si="315"/>
        <v>9.0909090909090917</v>
      </c>
      <c r="M2959" s="23">
        <f t="shared" si="316"/>
        <v>13.636363636363635</v>
      </c>
      <c r="N2959" s="23">
        <f t="shared" si="317"/>
        <v>0.875</v>
      </c>
      <c r="O2959" s="23">
        <f t="shared" si="318"/>
        <v>17.59090909090909</v>
      </c>
      <c r="S2959" s="6"/>
      <c r="T2959" s="6"/>
      <c r="U2959" s="6"/>
    </row>
    <row r="2960" spans="1:21" x14ac:dyDescent="0.25">
      <c r="A2960" s="6" t="s">
        <v>2286</v>
      </c>
      <c r="B2960" s="118" t="s">
        <v>8864</v>
      </c>
      <c r="C2960" s="1" t="s">
        <v>2221</v>
      </c>
      <c r="D2960" s="2">
        <v>11.125</v>
      </c>
      <c r="E2960" s="1">
        <v>325</v>
      </c>
      <c r="F2960" s="1">
        <v>14</v>
      </c>
      <c r="G2960" s="1">
        <v>1</v>
      </c>
      <c r="H2960" s="1">
        <v>1</v>
      </c>
      <c r="I2960" s="23">
        <f t="shared" si="312"/>
        <v>29.213483146067414</v>
      </c>
      <c r="J2960" s="23">
        <f t="shared" si="313"/>
        <v>23.214285714285715</v>
      </c>
      <c r="K2960" s="23">
        <f t="shared" si="314"/>
        <v>87.5</v>
      </c>
      <c r="L2960" s="23">
        <f t="shared" si="315"/>
        <v>6.25</v>
      </c>
      <c r="M2960" s="23">
        <f t="shared" si="316"/>
        <v>6.25</v>
      </c>
      <c r="N2960" s="23">
        <f t="shared" si="317"/>
        <v>0.7946428571428571</v>
      </c>
      <c r="O2960" s="23">
        <f t="shared" si="318"/>
        <v>20.3125</v>
      </c>
      <c r="S2960" s="6"/>
      <c r="T2960" s="6"/>
      <c r="U2960" s="6"/>
    </row>
    <row r="2961" spans="1:21" x14ac:dyDescent="0.25">
      <c r="A2961" s="6" t="s">
        <v>2286</v>
      </c>
      <c r="B2961" s="90" t="s">
        <v>8898</v>
      </c>
      <c r="C2961" s="1" t="s">
        <v>2258</v>
      </c>
      <c r="D2961" s="2">
        <v>31.5</v>
      </c>
      <c r="E2961" s="1">
        <v>916</v>
      </c>
      <c r="F2961" s="1">
        <v>36</v>
      </c>
      <c r="G2961" s="1">
        <v>10</v>
      </c>
      <c r="H2961" s="1">
        <v>1</v>
      </c>
      <c r="I2961" s="23">
        <f t="shared" si="312"/>
        <v>29.079365079365079</v>
      </c>
      <c r="J2961" s="23">
        <f t="shared" si="313"/>
        <v>25.444444444444443</v>
      </c>
      <c r="K2961" s="23">
        <f t="shared" si="314"/>
        <v>76.59574468085107</v>
      </c>
      <c r="L2961" s="23">
        <f t="shared" si="315"/>
        <v>21.276595744680851</v>
      </c>
      <c r="M2961" s="23">
        <f t="shared" si="316"/>
        <v>2.1276595744680851</v>
      </c>
      <c r="N2961" s="23">
        <f t="shared" si="317"/>
        <v>0.875</v>
      </c>
      <c r="O2961" s="23">
        <f t="shared" si="318"/>
        <v>19.48936170212766</v>
      </c>
      <c r="S2961" s="6"/>
      <c r="T2961" s="6"/>
      <c r="U2961" s="6"/>
    </row>
    <row r="2962" spans="1:21" x14ac:dyDescent="0.25">
      <c r="A2962" s="6" t="s">
        <v>2286</v>
      </c>
      <c r="B2962" s="118" t="s">
        <v>8888</v>
      </c>
      <c r="C2962" s="1" t="s">
        <v>2247</v>
      </c>
      <c r="D2962" s="2">
        <v>20.25</v>
      </c>
      <c r="E2962" s="1">
        <v>542</v>
      </c>
      <c r="F2962" s="1">
        <v>50</v>
      </c>
      <c r="G2962" s="1">
        <v>10</v>
      </c>
      <c r="H2962" s="1">
        <v>6</v>
      </c>
      <c r="I2962" s="23">
        <f t="shared" si="312"/>
        <v>26.765432098765434</v>
      </c>
      <c r="J2962" s="23">
        <f t="shared" si="313"/>
        <v>10.84</v>
      </c>
      <c r="K2962" s="23">
        <f t="shared" si="314"/>
        <v>75.757575757575751</v>
      </c>
      <c r="L2962" s="23">
        <f t="shared" si="315"/>
        <v>15.151515151515152</v>
      </c>
      <c r="M2962" s="23">
        <f t="shared" si="316"/>
        <v>9.0909090909090917</v>
      </c>
      <c r="N2962" s="23">
        <f t="shared" si="317"/>
        <v>0.40500000000000003</v>
      </c>
      <c r="O2962" s="23">
        <f t="shared" si="318"/>
        <v>8.2121212121212128</v>
      </c>
      <c r="S2962" s="6"/>
      <c r="T2962" s="6"/>
      <c r="U2962" s="6"/>
    </row>
    <row r="2963" spans="1:21" x14ac:dyDescent="0.25">
      <c r="A2963" s="6" t="s">
        <v>2286</v>
      </c>
      <c r="B2963" s="118" t="s">
        <v>8892</v>
      </c>
      <c r="C2963" s="1" t="s">
        <v>2252</v>
      </c>
      <c r="D2963" s="2">
        <v>45.88</v>
      </c>
      <c r="E2963" s="1">
        <v>1403</v>
      </c>
      <c r="F2963" s="1">
        <v>77</v>
      </c>
      <c r="G2963" s="1">
        <v>7</v>
      </c>
      <c r="H2963" s="1">
        <v>11</v>
      </c>
      <c r="I2963" s="23">
        <f t="shared" si="312"/>
        <v>30.579773321708803</v>
      </c>
      <c r="J2963" s="23">
        <f t="shared" si="313"/>
        <v>18.220779220779221</v>
      </c>
      <c r="K2963" s="23">
        <f t="shared" si="314"/>
        <v>81.05263157894737</v>
      </c>
      <c r="L2963" s="23">
        <f t="shared" si="315"/>
        <v>7.3684210526315779</v>
      </c>
      <c r="M2963" s="23">
        <f t="shared" si="316"/>
        <v>11.578947368421053</v>
      </c>
      <c r="N2963" s="23">
        <f t="shared" si="317"/>
        <v>0.59584415584415584</v>
      </c>
      <c r="O2963" s="23">
        <f t="shared" si="318"/>
        <v>14.768421052631579</v>
      </c>
      <c r="S2963" s="6"/>
      <c r="T2963" s="6"/>
      <c r="U2963" s="6"/>
    </row>
    <row r="2964" spans="1:21" x14ac:dyDescent="0.25">
      <c r="A2964" s="6" t="s">
        <v>2286</v>
      </c>
      <c r="B2964" s="118" t="s">
        <v>8894</v>
      </c>
      <c r="C2964" s="1" t="s">
        <v>2254</v>
      </c>
      <c r="D2964" s="2">
        <v>3.63</v>
      </c>
      <c r="E2964" s="1">
        <v>113</v>
      </c>
      <c r="F2964" s="1">
        <v>16</v>
      </c>
      <c r="G2964" s="1">
        <v>23</v>
      </c>
      <c r="H2964" s="1">
        <v>0</v>
      </c>
      <c r="I2964" s="23">
        <f t="shared" si="312"/>
        <v>31.12947658402204</v>
      </c>
      <c r="J2964" s="23">
        <f t="shared" si="313"/>
        <v>7.0625</v>
      </c>
      <c r="K2964" s="23">
        <f t="shared" si="314"/>
        <v>41.025641025641022</v>
      </c>
      <c r="L2964" s="23">
        <f t="shared" si="315"/>
        <v>58.974358974358978</v>
      </c>
      <c r="M2964" s="23">
        <f t="shared" si="316"/>
        <v>0</v>
      </c>
      <c r="N2964" s="23">
        <f t="shared" si="317"/>
        <v>0.22687499999999999</v>
      </c>
      <c r="O2964" s="23">
        <f t="shared" si="318"/>
        <v>2.8974358974358974</v>
      </c>
      <c r="S2964" s="6"/>
      <c r="T2964" s="6"/>
      <c r="U2964" s="6"/>
    </row>
    <row r="2965" spans="1:21" x14ac:dyDescent="0.25">
      <c r="A2965" s="6" t="s">
        <v>2286</v>
      </c>
      <c r="B2965" s="118" t="s">
        <v>8897</v>
      </c>
      <c r="C2965" s="1" t="s">
        <v>2257</v>
      </c>
      <c r="D2965" s="2">
        <v>30.625</v>
      </c>
      <c r="E2965" s="1">
        <v>895</v>
      </c>
      <c r="F2965" s="1">
        <v>56</v>
      </c>
      <c r="G2965" s="1">
        <v>10</v>
      </c>
      <c r="H2965" s="1">
        <v>0</v>
      </c>
      <c r="I2965" s="23">
        <f t="shared" si="312"/>
        <v>29.224489795918366</v>
      </c>
      <c r="J2965" s="23">
        <f t="shared" si="313"/>
        <v>15.982142857142858</v>
      </c>
      <c r="K2965" s="23">
        <f t="shared" si="314"/>
        <v>84.848484848484844</v>
      </c>
      <c r="L2965" s="23">
        <f t="shared" si="315"/>
        <v>15.151515151515152</v>
      </c>
      <c r="M2965" s="23">
        <f t="shared" si="316"/>
        <v>0</v>
      </c>
      <c r="N2965" s="23">
        <f t="shared" si="317"/>
        <v>0.546875</v>
      </c>
      <c r="O2965" s="23">
        <f t="shared" si="318"/>
        <v>13.560606060606061</v>
      </c>
      <c r="S2965" s="6"/>
      <c r="T2965" s="6"/>
      <c r="U2965" s="6"/>
    </row>
    <row r="2966" spans="1:21" x14ac:dyDescent="0.25">
      <c r="A2966" s="6" t="s">
        <v>14984</v>
      </c>
      <c r="B2966" s="133" t="s">
        <v>13654</v>
      </c>
      <c r="C2966" s="33" t="s">
        <v>6593</v>
      </c>
      <c r="D2966" s="34">
        <v>9.75</v>
      </c>
      <c r="E2966" s="33">
        <v>263</v>
      </c>
      <c r="F2966" s="33">
        <v>19</v>
      </c>
      <c r="G2966" s="33">
        <v>7</v>
      </c>
      <c r="H2966" s="33">
        <v>1</v>
      </c>
      <c r="I2966" s="35">
        <f t="shared" si="312"/>
        <v>26.974358974358974</v>
      </c>
      <c r="J2966" s="35">
        <f t="shared" si="313"/>
        <v>13.842105263157896</v>
      </c>
      <c r="K2966" s="35">
        <f t="shared" si="314"/>
        <v>70.370370370370367</v>
      </c>
      <c r="L2966" s="35">
        <f t="shared" si="315"/>
        <v>25.925925925925924</v>
      </c>
      <c r="M2966" s="35">
        <f t="shared" si="316"/>
        <v>3.7037037037037033</v>
      </c>
      <c r="N2966" s="35">
        <f t="shared" si="317"/>
        <v>0.51315789473684215</v>
      </c>
      <c r="O2966" s="23">
        <f t="shared" si="318"/>
        <v>9.7407407407407405</v>
      </c>
      <c r="S2966" s="6"/>
      <c r="T2966" s="6"/>
      <c r="U2966" s="6"/>
    </row>
    <row r="2967" spans="1:21" x14ac:dyDescent="0.25">
      <c r="A2967" s="6" t="s">
        <v>2286</v>
      </c>
      <c r="B2967" s="50" t="s">
        <v>13789</v>
      </c>
      <c r="C2967" s="1" t="s">
        <v>2265</v>
      </c>
      <c r="D2967" s="2">
        <v>11.625</v>
      </c>
      <c r="E2967" s="1">
        <v>292</v>
      </c>
      <c r="F2967" s="1">
        <v>14</v>
      </c>
      <c r="G2967" s="1">
        <v>4</v>
      </c>
      <c r="H2967" s="1">
        <v>1</v>
      </c>
      <c r="I2967" s="23">
        <f t="shared" si="312"/>
        <v>25.118279569892472</v>
      </c>
      <c r="J2967" s="23">
        <f t="shared" si="313"/>
        <v>20.857142857142858</v>
      </c>
      <c r="K2967" s="23">
        <f t="shared" si="314"/>
        <v>73.68421052631578</v>
      </c>
      <c r="L2967" s="23">
        <f t="shared" si="315"/>
        <v>21.052631578947366</v>
      </c>
      <c r="M2967" s="23">
        <f t="shared" si="316"/>
        <v>5.2631578947368416</v>
      </c>
      <c r="N2967" s="23">
        <f t="shared" si="317"/>
        <v>0.8303571428571429</v>
      </c>
      <c r="O2967" s="23">
        <f t="shared" si="318"/>
        <v>15.368421052631579</v>
      </c>
      <c r="P2967" s="6"/>
      <c r="S2967" s="7" t="s">
        <v>13964</v>
      </c>
      <c r="T2967" s="6"/>
      <c r="U2967" s="6"/>
    </row>
    <row r="2968" spans="1:21" x14ac:dyDescent="0.25">
      <c r="A2968" s="6" t="s">
        <v>2286</v>
      </c>
      <c r="B2968" s="91" t="s">
        <v>8905</v>
      </c>
      <c r="C2968" s="1" t="s">
        <v>2267</v>
      </c>
      <c r="D2968" s="2">
        <v>31.88</v>
      </c>
      <c r="E2968" s="1">
        <v>861</v>
      </c>
      <c r="F2968" s="1">
        <v>55</v>
      </c>
      <c r="G2968" s="1">
        <v>6</v>
      </c>
      <c r="H2968" s="1">
        <v>5</v>
      </c>
      <c r="I2968" s="23">
        <f t="shared" si="312"/>
        <v>27.007528230865748</v>
      </c>
      <c r="J2968" s="23">
        <f t="shared" si="313"/>
        <v>15.654545454545454</v>
      </c>
      <c r="K2968" s="23">
        <f t="shared" si="314"/>
        <v>83.333333333333343</v>
      </c>
      <c r="L2968" s="23">
        <f t="shared" si="315"/>
        <v>9.0909090909090917</v>
      </c>
      <c r="M2968" s="23">
        <f t="shared" si="316"/>
        <v>7.5757575757575761</v>
      </c>
      <c r="N2968" s="23">
        <f t="shared" si="317"/>
        <v>0.57963636363636362</v>
      </c>
      <c r="O2968" s="23">
        <f t="shared" si="318"/>
        <v>13.045454545454545</v>
      </c>
      <c r="S2968" s="6"/>
      <c r="T2968" s="6"/>
      <c r="U2968" s="6"/>
    </row>
    <row r="2969" spans="1:21" x14ac:dyDescent="0.25">
      <c r="A2969" s="6" t="s">
        <v>2286</v>
      </c>
      <c r="B2969" s="91" t="s">
        <v>8906</v>
      </c>
      <c r="C2969" s="1" t="s">
        <v>14777</v>
      </c>
      <c r="D2969" s="2">
        <v>25</v>
      </c>
      <c r="E2969" s="1">
        <v>680</v>
      </c>
      <c r="F2969" s="1">
        <v>28</v>
      </c>
      <c r="G2969" s="1">
        <v>5</v>
      </c>
      <c r="H2969" s="1">
        <v>7</v>
      </c>
      <c r="I2969" s="23">
        <f t="shared" si="312"/>
        <v>27.2</v>
      </c>
      <c r="J2969" s="23">
        <f t="shared" si="313"/>
        <v>24.285714285714285</v>
      </c>
      <c r="K2969" s="23">
        <f t="shared" si="314"/>
        <v>70</v>
      </c>
      <c r="L2969" s="23">
        <f t="shared" si="315"/>
        <v>12.5</v>
      </c>
      <c r="M2969" s="23">
        <f t="shared" si="316"/>
        <v>17.5</v>
      </c>
      <c r="N2969" s="23">
        <f t="shared" si="317"/>
        <v>0.8928571428571429</v>
      </c>
      <c r="O2969" s="23">
        <f t="shared" si="318"/>
        <v>17</v>
      </c>
      <c r="S2969" s="6"/>
      <c r="T2969" s="6"/>
      <c r="U2969" s="6"/>
    </row>
    <row r="2970" spans="1:21" x14ac:dyDescent="0.25">
      <c r="A2970" s="6" t="s">
        <v>2286</v>
      </c>
      <c r="B2970" s="117" t="s">
        <v>8973</v>
      </c>
      <c r="C2970" s="1" t="s">
        <v>906</v>
      </c>
      <c r="D2970" s="2">
        <v>27.25</v>
      </c>
      <c r="E2970" s="1">
        <v>795</v>
      </c>
      <c r="F2970" s="1">
        <v>82</v>
      </c>
      <c r="G2970" s="1">
        <v>63</v>
      </c>
      <c r="H2970" s="1">
        <v>0</v>
      </c>
      <c r="I2970" s="23">
        <f t="shared" si="312"/>
        <v>29.174311926605505</v>
      </c>
      <c r="J2970" s="23">
        <f t="shared" si="313"/>
        <v>9.6951219512195124</v>
      </c>
      <c r="K2970" s="23">
        <f t="shared" si="314"/>
        <v>56.551724137931039</v>
      </c>
      <c r="L2970" s="23">
        <f t="shared" si="315"/>
        <v>43.448275862068961</v>
      </c>
      <c r="M2970" s="23">
        <f t="shared" si="316"/>
        <v>0</v>
      </c>
      <c r="N2970" s="23">
        <f t="shared" si="317"/>
        <v>0.33231707317073172</v>
      </c>
      <c r="O2970" s="23">
        <f t="shared" si="318"/>
        <v>5.4827586206896548</v>
      </c>
      <c r="S2970" s="6"/>
      <c r="T2970" s="6"/>
      <c r="U2970" s="6"/>
    </row>
    <row r="2971" spans="1:21" x14ac:dyDescent="0.25">
      <c r="A2971" s="6" t="s">
        <v>2286</v>
      </c>
      <c r="B2971" s="118" t="s">
        <v>8928</v>
      </c>
      <c r="C2971" s="1" t="s">
        <v>2289</v>
      </c>
      <c r="D2971" s="2">
        <v>18</v>
      </c>
      <c r="E2971" s="1">
        <v>488</v>
      </c>
      <c r="F2971" s="1">
        <v>18</v>
      </c>
      <c r="G2971" s="1">
        <v>29</v>
      </c>
      <c r="H2971" s="1">
        <v>0</v>
      </c>
      <c r="I2971" s="23">
        <f t="shared" si="312"/>
        <v>27.111111111111111</v>
      </c>
      <c r="J2971" s="23">
        <f t="shared" si="313"/>
        <v>27.111111111111111</v>
      </c>
      <c r="K2971" s="23">
        <f t="shared" si="314"/>
        <v>38.297872340425535</v>
      </c>
      <c r="L2971" s="23">
        <f t="shared" si="315"/>
        <v>61.702127659574465</v>
      </c>
      <c r="M2971" s="23">
        <f t="shared" si="316"/>
        <v>0</v>
      </c>
      <c r="N2971" s="23">
        <f t="shared" si="317"/>
        <v>1</v>
      </c>
      <c r="O2971" s="23">
        <f t="shared" si="318"/>
        <v>10.382978723404255</v>
      </c>
      <c r="S2971" s="6"/>
      <c r="T2971" s="6"/>
      <c r="U2971" s="6"/>
    </row>
    <row r="2972" spans="1:21" x14ac:dyDescent="0.25">
      <c r="A2972" s="6" t="s">
        <v>2286</v>
      </c>
      <c r="B2972" s="118" t="s">
        <v>8935</v>
      </c>
      <c r="C2972" s="1" t="s">
        <v>2296</v>
      </c>
      <c r="D2972" s="2">
        <v>22.75</v>
      </c>
      <c r="E2972" s="1">
        <v>441</v>
      </c>
      <c r="F2972" s="1">
        <v>17</v>
      </c>
      <c r="G2972" s="1">
        <v>2</v>
      </c>
      <c r="H2972" s="1">
        <v>0</v>
      </c>
      <c r="I2972" s="23">
        <f t="shared" si="312"/>
        <v>19.384615384615383</v>
      </c>
      <c r="J2972" s="23">
        <f t="shared" si="313"/>
        <v>25.941176470588236</v>
      </c>
      <c r="K2972" s="23">
        <f t="shared" si="314"/>
        <v>89.473684210526315</v>
      </c>
      <c r="L2972" s="23">
        <f t="shared" si="315"/>
        <v>10.526315789473683</v>
      </c>
      <c r="M2972" s="23">
        <f t="shared" si="316"/>
        <v>0</v>
      </c>
      <c r="N2972" s="23">
        <f t="shared" si="317"/>
        <v>1.338235294117647</v>
      </c>
      <c r="O2972" s="23">
        <f t="shared" si="318"/>
        <v>23.210526315789473</v>
      </c>
      <c r="S2972" s="6"/>
      <c r="T2972" s="6"/>
      <c r="U2972" s="6"/>
    </row>
    <row r="2973" spans="1:21" x14ac:dyDescent="0.25">
      <c r="A2973" s="6" t="s">
        <v>2286</v>
      </c>
      <c r="B2973" s="115" t="s">
        <v>14786</v>
      </c>
      <c r="C2973" s="1" t="s">
        <v>14785</v>
      </c>
      <c r="D2973" s="2">
        <v>7</v>
      </c>
      <c r="E2973" s="1">
        <v>218</v>
      </c>
      <c r="F2973" s="1">
        <v>7</v>
      </c>
      <c r="G2973" s="1">
        <v>4</v>
      </c>
      <c r="H2973" s="1">
        <v>0</v>
      </c>
      <c r="I2973" s="23">
        <f t="shared" si="312"/>
        <v>31.142857142857142</v>
      </c>
      <c r="J2973" s="23">
        <f t="shared" si="313"/>
        <v>31.142857142857142</v>
      </c>
      <c r="K2973" s="23">
        <f t="shared" si="314"/>
        <v>63.636363636363633</v>
      </c>
      <c r="L2973" s="23">
        <f t="shared" si="315"/>
        <v>36.363636363636367</v>
      </c>
      <c r="M2973" s="23">
        <f t="shared" si="316"/>
        <v>0</v>
      </c>
      <c r="N2973" s="23">
        <f t="shared" si="317"/>
        <v>1</v>
      </c>
      <c r="O2973" s="23">
        <f t="shared" si="318"/>
        <v>19.818181818181817</v>
      </c>
      <c r="P2973" s="6"/>
      <c r="S2973" s="6"/>
      <c r="T2973" s="6"/>
      <c r="U2973" s="6"/>
    </row>
    <row r="2974" spans="1:21" x14ac:dyDescent="0.25">
      <c r="A2974" s="6" t="s">
        <v>2286</v>
      </c>
      <c r="B2974" s="117" t="s">
        <v>8950</v>
      </c>
      <c r="C2974" s="1" t="s">
        <v>2308</v>
      </c>
      <c r="D2974" s="2">
        <v>0</v>
      </c>
      <c r="E2974" s="1">
        <v>375</v>
      </c>
      <c r="F2974" s="1">
        <v>46</v>
      </c>
      <c r="G2974" s="1">
        <v>6</v>
      </c>
      <c r="H2974" s="1">
        <v>0</v>
      </c>
      <c r="I2974" s="23" t="e">
        <f t="shared" si="312"/>
        <v>#DIV/0!</v>
      </c>
      <c r="J2974" s="23">
        <f t="shared" si="313"/>
        <v>8.1521739130434785</v>
      </c>
      <c r="K2974" s="23">
        <f t="shared" si="314"/>
        <v>88.461538461538453</v>
      </c>
      <c r="L2974" s="23">
        <f t="shared" si="315"/>
        <v>11.538461538461538</v>
      </c>
      <c r="M2974" s="23">
        <f t="shared" si="316"/>
        <v>0</v>
      </c>
      <c r="N2974" s="23">
        <f t="shared" si="317"/>
        <v>0</v>
      </c>
      <c r="O2974" s="23">
        <f t="shared" si="318"/>
        <v>7.2115384615384617</v>
      </c>
      <c r="S2974" s="6" t="s">
        <v>14829</v>
      </c>
      <c r="T2974" s="6"/>
      <c r="U2974" s="6"/>
    </row>
    <row r="2975" spans="1:21" x14ac:dyDescent="0.25">
      <c r="A2975" s="6" t="s">
        <v>2286</v>
      </c>
      <c r="B2975" s="90" t="s">
        <v>8957</v>
      </c>
      <c r="C2975" s="1" t="s">
        <v>2315</v>
      </c>
      <c r="D2975" s="2">
        <v>15</v>
      </c>
      <c r="E2975" s="1">
        <v>392</v>
      </c>
      <c r="F2975" s="1">
        <v>23</v>
      </c>
      <c r="G2975" s="1">
        <v>0</v>
      </c>
      <c r="H2975" s="1">
        <v>0</v>
      </c>
      <c r="I2975" s="23">
        <f t="shared" si="312"/>
        <v>26.133333333333333</v>
      </c>
      <c r="J2975" s="23">
        <f t="shared" si="313"/>
        <v>17.043478260869566</v>
      </c>
      <c r="K2975" s="23">
        <f t="shared" si="314"/>
        <v>100</v>
      </c>
      <c r="L2975" s="23">
        <f t="shared" si="315"/>
        <v>0</v>
      </c>
      <c r="M2975" s="23">
        <f t="shared" si="316"/>
        <v>0</v>
      </c>
      <c r="N2975" s="23">
        <f t="shared" si="317"/>
        <v>0.65217391304347827</v>
      </c>
      <c r="O2975" s="23">
        <f t="shared" si="318"/>
        <v>17.043478260869566</v>
      </c>
      <c r="S2975" s="6"/>
      <c r="T2975" s="6"/>
      <c r="U2975" s="6"/>
    </row>
    <row r="2976" spans="1:21" x14ac:dyDescent="0.25">
      <c r="A2976" s="6" t="s">
        <v>2286</v>
      </c>
      <c r="B2976" s="117" t="s">
        <v>8958</v>
      </c>
      <c r="C2976" s="1" t="s">
        <v>2316</v>
      </c>
      <c r="D2976" s="2">
        <v>12.125</v>
      </c>
      <c r="E2976" s="1">
        <v>464</v>
      </c>
      <c r="F2976" s="1">
        <v>44</v>
      </c>
      <c r="G2976" s="1">
        <v>40</v>
      </c>
      <c r="H2976" s="1">
        <v>0</v>
      </c>
      <c r="I2976" s="23">
        <f t="shared" si="312"/>
        <v>38.268041237113401</v>
      </c>
      <c r="J2976" s="23">
        <f t="shared" si="313"/>
        <v>10.545454545454545</v>
      </c>
      <c r="K2976" s="23">
        <f t="shared" si="314"/>
        <v>52.380952380952387</v>
      </c>
      <c r="L2976" s="23">
        <f t="shared" si="315"/>
        <v>47.619047619047613</v>
      </c>
      <c r="M2976" s="23">
        <f t="shared" si="316"/>
        <v>0</v>
      </c>
      <c r="N2976" s="23">
        <f t="shared" si="317"/>
        <v>0.27556818181818182</v>
      </c>
      <c r="O2976" s="23">
        <f t="shared" si="318"/>
        <v>5.5238095238095237</v>
      </c>
      <c r="S2976" s="6" t="s">
        <v>13838</v>
      </c>
      <c r="T2976" s="6"/>
      <c r="U2976" s="6"/>
    </row>
    <row r="2977" spans="1:21" x14ac:dyDescent="0.25">
      <c r="A2977" s="6" t="s">
        <v>2286</v>
      </c>
      <c r="B2977" s="118" t="s">
        <v>8962</v>
      </c>
      <c r="C2977" s="1" t="s">
        <v>2321</v>
      </c>
      <c r="D2977" s="2">
        <v>37.875</v>
      </c>
      <c r="E2977" s="1">
        <v>1109</v>
      </c>
      <c r="F2977" s="1">
        <v>40</v>
      </c>
      <c r="G2977" s="1">
        <v>7</v>
      </c>
      <c r="H2977" s="1">
        <v>3</v>
      </c>
      <c r="I2977" s="23">
        <f t="shared" si="312"/>
        <v>29.28052805280528</v>
      </c>
      <c r="J2977" s="23">
        <f t="shared" si="313"/>
        <v>27.725000000000001</v>
      </c>
      <c r="K2977" s="23">
        <f t="shared" si="314"/>
        <v>80</v>
      </c>
      <c r="L2977" s="23">
        <f t="shared" si="315"/>
        <v>14.000000000000002</v>
      </c>
      <c r="M2977" s="23">
        <f t="shared" si="316"/>
        <v>6</v>
      </c>
      <c r="N2977" s="23">
        <f t="shared" si="317"/>
        <v>0.94687500000000002</v>
      </c>
      <c r="O2977" s="23">
        <f t="shared" si="318"/>
        <v>22.18</v>
      </c>
      <c r="S2977" s="6"/>
      <c r="T2977" s="6"/>
      <c r="U2977" s="6"/>
    </row>
    <row r="2978" spans="1:21" x14ac:dyDescent="0.25">
      <c r="A2978" s="6" t="s">
        <v>2286</v>
      </c>
      <c r="B2978" s="50" t="s">
        <v>8990</v>
      </c>
      <c r="C2978" s="1" t="s">
        <v>2309</v>
      </c>
      <c r="D2978" s="2">
        <v>12</v>
      </c>
      <c r="E2978" s="1">
        <v>348</v>
      </c>
      <c r="F2978" s="1">
        <v>12</v>
      </c>
      <c r="G2978" s="1">
        <v>4</v>
      </c>
      <c r="H2978" s="1">
        <v>2</v>
      </c>
      <c r="I2978" s="23">
        <f t="shared" si="312"/>
        <v>29</v>
      </c>
      <c r="J2978" s="23">
        <f t="shared" si="313"/>
        <v>29</v>
      </c>
      <c r="K2978" s="23">
        <f t="shared" si="314"/>
        <v>66.666666666666657</v>
      </c>
      <c r="L2978" s="23">
        <f t="shared" si="315"/>
        <v>22.222222222222221</v>
      </c>
      <c r="M2978" s="23">
        <f t="shared" si="316"/>
        <v>11.111111111111111</v>
      </c>
      <c r="N2978" s="23">
        <f t="shared" si="317"/>
        <v>1</v>
      </c>
      <c r="O2978" s="23">
        <f t="shared" si="318"/>
        <v>19.333333333333332</v>
      </c>
      <c r="P2978" s="6"/>
      <c r="S2978" s="6"/>
      <c r="T2978" s="6"/>
      <c r="U2978" s="6"/>
    </row>
    <row r="2979" spans="1:21" x14ac:dyDescent="0.25">
      <c r="A2979" s="6" t="s">
        <v>2286</v>
      </c>
      <c r="B2979" s="50" t="s">
        <v>13791</v>
      </c>
      <c r="C2979" s="1" t="s">
        <v>2344</v>
      </c>
      <c r="D2979" s="2">
        <v>52.625</v>
      </c>
      <c r="E2979" s="1">
        <v>1816</v>
      </c>
      <c r="F2979" s="1">
        <v>176</v>
      </c>
      <c r="G2979" s="1">
        <v>15</v>
      </c>
      <c r="H2979" s="1">
        <v>18</v>
      </c>
      <c r="I2979" s="23">
        <f t="shared" si="312"/>
        <v>34.5083135391924</v>
      </c>
      <c r="J2979" s="23">
        <f t="shared" si="313"/>
        <v>10.318181818181818</v>
      </c>
      <c r="K2979" s="23">
        <f t="shared" si="314"/>
        <v>84.210526315789465</v>
      </c>
      <c r="L2979" s="23">
        <f t="shared" si="315"/>
        <v>7.1770334928229662</v>
      </c>
      <c r="M2979" s="23">
        <f t="shared" si="316"/>
        <v>8.6124401913875595</v>
      </c>
      <c r="N2979" s="23">
        <f t="shared" si="317"/>
        <v>0.29900568181818182</v>
      </c>
      <c r="O2979" s="23">
        <f t="shared" si="318"/>
        <v>8.6889952153110048</v>
      </c>
      <c r="P2979" s="6"/>
      <c r="S2979" s="6"/>
      <c r="T2979" s="6"/>
      <c r="U2979" s="6"/>
    </row>
    <row r="2980" spans="1:21" x14ac:dyDescent="0.25">
      <c r="A2980" s="6" t="s">
        <v>2286</v>
      </c>
      <c r="B2980" s="90" t="s">
        <v>8986</v>
      </c>
      <c r="C2980" s="1" t="s">
        <v>2345</v>
      </c>
      <c r="D2980" s="2">
        <v>15.125</v>
      </c>
      <c r="E2980" s="1">
        <v>487</v>
      </c>
      <c r="F2980" s="1">
        <v>18</v>
      </c>
      <c r="G2980" s="1">
        <v>3</v>
      </c>
      <c r="H2980" s="1">
        <v>2</v>
      </c>
      <c r="I2980" s="23">
        <f t="shared" si="312"/>
        <v>32.198347107438018</v>
      </c>
      <c r="J2980" s="23">
        <f t="shared" si="313"/>
        <v>27.055555555555557</v>
      </c>
      <c r="K2980" s="23">
        <f t="shared" si="314"/>
        <v>78.260869565217391</v>
      </c>
      <c r="L2980" s="23">
        <f t="shared" si="315"/>
        <v>13.043478260869565</v>
      </c>
      <c r="M2980" s="23">
        <f t="shared" si="316"/>
        <v>8.695652173913043</v>
      </c>
      <c r="N2980" s="23">
        <f t="shared" si="317"/>
        <v>0.84027777777777779</v>
      </c>
      <c r="O2980" s="23">
        <f t="shared" si="318"/>
        <v>21.173913043478262</v>
      </c>
      <c r="S2980" s="6"/>
      <c r="T2980" s="6"/>
      <c r="U2980" s="6"/>
    </row>
    <row r="2981" spans="1:21" x14ac:dyDescent="0.25">
      <c r="A2981" s="6" t="s">
        <v>2286</v>
      </c>
      <c r="B2981" s="90" t="s">
        <v>8989</v>
      </c>
      <c r="C2981" s="1" t="s">
        <v>2348</v>
      </c>
      <c r="D2981" s="2">
        <v>47</v>
      </c>
      <c r="E2981" s="1">
        <v>1651</v>
      </c>
      <c r="F2981" s="1">
        <v>100</v>
      </c>
      <c r="G2981" s="1">
        <v>12</v>
      </c>
      <c r="H2981" s="1">
        <v>13</v>
      </c>
      <c r="I2981" s="23">
        <f t="shared" ref="I2981:I3045" si="319">E2981/D2981</f>
        <v>35.127659574468083</v>
      </c>
      <c r="J2981" s="23">
        <f t="shared" ref="J2981:J3045" si="320">E2981/F2981</f>
        <v>16.510000000000002</v>
      </c>
      <c r="K2981" s="23">
        <f t="shared" ref="K2981:K3045" si="321">F2981/(F2981+G2981+H2981)*100</f>
        <v>80</v>
      </c>
      <c r="L2981" s="23">
        <f t="shared" ref="L2981:L3045" si="322">G2981/(F2981+G2981+H2981)*100</f>
        <v>9.6</v>
      </c>
      <c r="M2981" s="23">
        <f t="shared" ref="M2981:M3045" si="323">H2981/(F2981+G2981+H2981)*100</f>
        <v>10.4</v>
      </c>
      <c r="N2981" s="23">
        <f t="shared" ref="N2981:N3045" si="324">D2981/F2981</f>
        <v>0.47</v>
      </c>
      <c r="O2981" s="23">
        <f t="shared" si="318"/>
        <v>13.208</v>
      </c>
      <c r="S2981" s="6"/>
      <c r="T2981" s="6"/>
      <c r="U2981" s="6"/>
    </row>
    <row r="2982" spans="1:21" x14ac:dyDescent="0.25">
      <c r="A2982" s="6" t="s">
        <v>2286</v>
      </c>
      <c r="B2982" s="118" t="s">
        <v>15033</v>
      </c>
      <c r="C2982" s="1" t="s">
        <v>2349</v>
      </c>
      <c r="D2982" s="2">
        <v>28</v>
      </c>
      <c r="E2982" s="1">
        <v>769</v>
      </c>
      <c r="F2982" s="1">
        <v>27</v>
      </c>
      <c r="G2982" s="1">
        <v>78</v>
      </c>
      <c r="H2982" s="1">
        <v>0</v>
      </c>
      <c r="I2982" s="23">
        <f t="shared" si="319"/>
        <v>27.464285714285715</v>
      </c>
      <c r="J2982" s="23">
        <f t="shared" si="320"/>
        <v>28.481481481481481</v>
      </c>
      <c r="K2982" s="23">
        <f t="shared" si="321"/>
        <v>25.714285714285712</v>
      </c>
      <c r="L2982" s="23">
        <f t="shared" si="322"/>
        <v>74.285714285714292</v>
      </c>
      <c r="M2982" s="23">
        <f t="shared" si="323"/>
        <v>0</v>
      </c>
      <c r="N2982" s="23">
        <f t="shared" si="324"/>
        <v>1.037037037037037</v>
      </c>
      <c r="O2982" s="23">
        <f t="shared" si="318"/>
        <v>7.3238095238095235</v>
      </c>
      <c r="S2982" s="6"/>
      <c r="T2982" s="6"/>
      <c r="U2982" s="6"/>
    </row>
    <row r="2983" spans="1:21" x14ac:dyDescent="0.25">
      <c r="A2983" s="6" t="s">
        <v>2286</v>
      </c>
      <c r="B2983" s="117" t="s">
        <v>8994</v>
      </c>
      <c r="C2983" s="33" t="s">
        <v>2352</v>
      </c>
      <c r="D2983" s="2">
        <v>9.75</v>
      </c>
      <c r="E2983" s="1">
        <v>292</v>
      </c>
      <c r="F2983" s="1">
        <v>23</v>
      </c>
      <c r="G2983" s="1">
        <v>4</v>
      </c>
      <c r="H2983" s="1">
        <v>1</v>
      </c>
      <c r="I2983" s="23">
        <f t="shared" si="319"/>
        <v>29.948717948717949</v>
      </c>
      <c r="J2983" s="23">
        <f t="shared" si="320"/>
        <v>12.695652173913043</v>
      </c>
      <c r="K2983" s="23">
        <f t="shared" si="321"/>
        <v>82.142857142857139</v>
      </c>
      <c r="L2983" s="23">
        <f t="shared" si="322"/>
        <v>14.285714285714285</v>
      </c>
      <c r="M2983" s="23">
        <f t="shared" si="323"/>
        <v>3.5714285714285712</v>
      </c>
      <c r="N2983" s="23">
        <f t="shared" si="324"/>
        <v>0.42391304347826086</v>
      </c>
      <c r="O2983" s="23">
        <f t="shared" si="318"/>
        <v>10.428571428571429</v>
      </c>
      <c r="S2983" s="6"/>
      <c r="T2983" s="6"/>
      <c r="U2983" s="6"/>
    </row>
    <row r="2984" spans="1:21" x14ac:dyDescent="0.25">
      <c r="A2984" s="6" t="s">
        <v>2286</v>
      </c>
      <c r="B2984" s="118" t="s">
        <v>8996</v>
      </c>
      <c r="C2984" s="1" t="s">
        <v>2357</v>
      </c>
      <c r="D2984" s="2">
        <v>58.38</v>
      </c>
      <c r="E2984" s="1">
        <v>1709</v>
      </c>
      <c r="F2984" s="1">
        <v>69</v>
      </c>
      <c r="G2984" s="1">
        <v>9</v>
      </c>
      <c r="H2984" s="1">
        <v>14</v>
      </c>
      <c r="I2984" s="23">
        <f t="shared" si="319"/>
        <v>29.273723878040425</v>
      </c>
      <c r="J2984" s="23">
        <f t="shared" si="320"/>
        <v>24.768115942028984</v>
      </c>
      <c r="K2984" s="23">
        <f t="shared" si="321"/>
        <v>75</v>
      </c>
      <c r="L2984" s="23">
        <f t="shared" si="322"/>
        <v>9.7826086956521738</v>
      </c>
      <c r="M2984" s="23">
        <f t="shared" si="323"/>
        <v>15.217391304347828</v>
      </c>
      <c r="N2984" s="23">
        <f t="shared" si="324"/>
        <v>0.84608695652173915</v>
      </c>
      <c r="O2984" s="23">
        <f t="shared" si="318"/>
        <v>18.576086956521738</v>
      </c>
      <c r="S2984" s="6"/>
      <c r="T2984" s="6"/>
      <c r="U2984" s="6"/>
    </row>
    <row r="2985" spans="1:21" x14ac:dyDescent="0.25">
      <c r="A2985" s="6" t="s">
        <v>2286</v>
      </c>
      <c r="B2985" s="90" t="s">
        <v>9005</v>
      </c>
      <c r="C2985" s="1" t="s">
        <v>2366</v>
      </c>
      <c r="D2985" s="2">
        <v>11.125</v>
      </c>
      <c r="E2985" s="1">
        <v>329</v>
      </c>
      <c r="F2985" s="1">
        <v>13</v>
      </c>
      <c r="G2985" s="1">
        <v>0</v>
      </c>
      <c r="H2985" s="1">
        <v>1</v>
      </c>
      <c r="I2985" s="23">
        <f t="shared" si="319"/>
        <v>29.573033707865168</v>
      </c>
      <c r="J2985" s="23">
        <f t="shared" si="320"/>
        <v>25.307692307692307</v>
      </c>
      <c r="K2985" s="23">
        <f t="shared" si="321"/>
        <v>92.857142857142861</v>
      </c>
      <c r="L2985" s="23">
        <f t="shared" si="322"/>
        <v>0</v>
      </c>
      <c r="M2985" s="23">
        <f t="shared" si="323"/>
        <v>7.1428571428571423</v>
      </c>
      <c r="N2985" s="23">
        <f t="shared" si="324"/>
        <v>0.85576923076923073</v>
      </c>
      <c r="O2985" s="23">
        <f t="shared" si="318"/>
        <v>23.5</v>
      </c>
      <c r="S2985" s="6"/>
      <c r="T2985" s="6"/>
      <c r="U2985" s="6"/>
    </row>
    <row r="2986" spans="1:21" x14ac:dyDescent="0.25">
      <c r="A2986" s="6" t="s">
        <v>2286</v>
      </c>
      <c r="B2986" s="90" t="s">
        <v>8949</v>
      </c>
      <c r="C2986" s="1" t="s">
        <v>2307</v>
      </c>
      <c r="D2986" s="2">
        <v>12.25</v>
      </c>
      <c r="E2986" s="1">
        <v>419</v>
      </c>
      <c r="F2986" s="1">
        <v>34</v>
      </c>
      <c r="G2986" s="1">
        <v>6</v>
      </c>
      <c r="H2986" s="1">
        <v>2</v>
      </c>
      <c r="I2986" s="23">
        <f t="shared" si="319"/>
        <v>34.204081632653065</v>
      </c>
      <c r="J2986" s="23">
        <f t="shared" si="320"/>
        <v>12.323529411764707</v>
      </c>
      <c r="K2986" s="23">
        <f t="shared" si="321"/>
        <v>80.952380952380949</v>
      </c>
      <c r="L2986" s="23">
        <f t="shared" si="322"/>
        <v>14.285714285714285</v>
      </c>
      <c r="M2986" s="23">
        <f t="shared" si="323"/>
        <v>4.7619047619047619</v>
      </c>
      <c r="N2986" s="23">
        <f t="shared" si="324"/>
        <v>0.36029411764705882</v>
      </c>
      <c r="O2986" s="23">
        <f t="shared" si="318"/>
        <v>9.9761904761904763</v>
      </c>
      <c r="S2986" s="6"/>
      <c r="T2986" s="6"/>
      <c r="U2986" s="6"/>
    </row>
    <row r="2987" spans="1:21" x14ac:dyDescent="0.25">
      <c r="A2987" s="6" t="s">
        <v>2286</v>
      </c>
      <c r="B2987" s="90" t="s">
        <v>9007</v>
      </c>
      <c r="C2987" s="1" t="s">
        <v>2368</v>
      </c>
      <c r="D2987" s="2">
        <v>21.5</v>
      </c>
      <c r="E2987" s="1">
        <v>583</v>
      </c>
      <c r="F2987" s="1">
        <v>31</v>
      </c>
      <c r="G2987" s="1">
        <v>2</v>
      </c>
      <c r="H2987" s="1">
        <v>1</v>
      </c>
      <c r="I2987" s="23">
        <f t="shared" si="319"/>
        <v>27.11627906976744</v>
      </c>
      <c r="J2987" s="23">
        <f t="shared" si="320"/>
        <v>18.806451612903224</v>
      </c>
      <c r="K2987" s="23">
        <f t="shared" si="321"/>
        <v>91.17647058823529</v>
      </c>
      <c r="L2987" s="23">
        <f t="shared" si="322"/>
        <v>5.8823529411764701</v>
      </c>
      <c r="M2987" s="23">
        <f t="shared" si="323"/>
        <v>2.9411764705882351</v>
      </c>
      <c r="N2987" s="23">
        <f t="shared" si="324"/>
        <v>0.69354838709677424</v>
      </c>
      <c r="O2987" s="23">
        <f t="shared" si="318"/>
        <v>17.147058823529413</v>
      </c>
      <c r="S2987" s="6"/>
      <c r="T2987" s="6"/>
      <c r="U2987" s="6"/>
    </row>
    <row r="2988" spans="1:21" x14ac:dyDescent="0.25">
      <c r="A2988" s="6" t="s">
        <v>2286</v>
      </c>
      <c r="B2988" s="90" t="s">
        <v>9015</v>
      </c>
      <c r="C2988" s="1" t="s">
        <v>2378</v>
      </c>
      <c r="D2988" s="2">
        <v>22.25</v>
      </c>
      <c r="E2988" s="1">
        <v>699</v>
      </c>
      <c r="F2988" s="1">
        <v>31</v>
      </c>
      <c r="G2988" s="1">
        <v>8</v>
      </c>
      <c r="H2988" s="1">
        <v>0</v>
      </c>
      <c r="I2988" s="23">
        <f t="shared" si="319"/>
        <v>31.415730337078653</v>
      </c>
      <c r="J2988" s="23">
        <f t="shared" si="320"/>
        <v>22.548387096774192</v>
      </c>
      <c r="K2988" s="23">
        <f t="shared" si="321"/>
        <v>79.487179487179489</v>
      </c>
      <c r="L2988" s="23">
        <f t="shared" si="322"/>
        <v>20.512820512820511</v>
      </c>
      <c r="M2988" s="23">
        <f t="shared" si="323"/>
        <v>0</v>
      </c>
      <c r="N2988" s="23">
        <f t="shared" si="324"/>
        <v>0.717741935483871</v>
      </c>
      <c r="O2988" s="23">
        <f t="shared" si="318"/>
        <v>17.923076923076923</v>
      </c>
      <c r="S2988" s="6"/>
      <c r="T2988" s="6"/>
      <c r="U2988" s="6"/>
    </row>
    <row r="2989" spans="1:21" x14ac:dyDescent="0.25">
      <c r="A2989" s="6" t="s">
        <v>2286</v>
      </c>
      <c r="B2989" s="91" t="s">
        <v>8879</v>
      </c>
      <c r="C2989" s="1" t="s">
        <v>2237</v>
      </c>
      <c r="D2989" s="2">
        <v>4.125</v>
      </c>
      <c r="E2989" s="1">
        <v>150</v>
      </c>
      <c r="F2989" s="1">
        <v>21</v>
      </c>
      <c r="G2989" s="1">
        <v>14</v>
      </c>
      <c r="H2989" s="1">
        <v>0</v>
      </c>
      <c r="I2989" s="23">
        <f t="shared" si="319"/>
        <v>36.363636363636367</v>
      </c>
      <c r="J2989" s="23">
        <f t="shared" si="320"/>
        <v>7.1428571428571432</v>
      </c>
      <c r="K2989" s="23">
        <f t="shared" si="321"/>
        <v>60</v>
      </c>
      <c r="L2989" s="23">
        <f t="shared" si="322"/>
        <v>40</v>
      </c>
      <c r="M2989" s="23">
        <f t="shared" si="323"/>
        <v>0</v>
      </c>
      <c r="N2989" s="23">
        <f t="shared" si="324"/>
        <v>0.19642857142857142</v>
      </c>
      <c r="O2989" s="23">
        <f t="shared" si="318"/>
        <v>4.2857142857142856</v>
      </c>
      <c r="S2989" s="6"/>
      <c r="T2989" s="6"/>
      <c r="U2989" s="6"/>
    </row>
    <row r="2990" spans="1:21" x14ac:dyDescent="0.25">
      <c r="A2990" s="6" t="s">
        <v>2286</v>
      </c>
      <c r="B2990" s="90" t="s">
        <v>8953</v>
      </c>
      <c r="C2990" s="1" t="s">
        <v>607</v>
      </c>
      <c r="D2990" s="2">
        <v>29</v>
      </c>
      <c r="E2990" s="1">
        <v>1026</v>
      </c>
      <c r="F2990" s="1">
        <v>33</v>
      </c>
      <c r="G2990" s="1">
        <v>67</v>
      </c>
      <c r="H2990" s="1">
        <v>0</v>
      </c>
      <c r="I2990" s="23">
        <f t="shared" si="319"/>
        <v>35.379310344827587</v>
      </c>
      <c r="J2990" s="23">
        <f t="shared" si="320"/>
        <v>31.09090909090909</v>
      </c>
      <c r="K2990" s="23">
        <f t="shared" si="321"/>
        <v>33</v>
      </c>
      <c r="L2990" s="23">
        <f t="shared" si="322"/>
        <v>67</v>
      </c>
      <c r="M2990" s="23">
        <f t="shared" si="323"/>
        <v>0</v>
      </c>
      <c r="N2990" s="23">
        <f t="shared" si="324"/>
        <v>0.87878787878787878</v>
      </c>
      <c r="O2990" s="23">
        <f t="shared" si="318"/>
        <v>10.26</v>
      </c>
      <c r="S2990" s="6"/>
      <c r="T2990" s="6"/>
      <c r="U2990" s="6"/>
    </row>
    <row r="2991" spans="1:21" x14ac:dyDescent="0.25">
      <c r="A2991" s="6" t="s">
        <v>2286</v>
      </c>
      <c r="B2991" s="117" t="s">
        <v>8923</v>
      </c>
      <c r="C2991" s="1" t="s">
        <v>2284</v>
      </c>
      <c r="D2991" s="2">
        <v>37.625</v>
      </c>
      <c r="E2991" s="1">
        <v>1015</v>
      </c>
      <c r="F2991" s="1">
        <v>39</v>
      </c>
      <c r="G2991" s="1">
        <v>13</v>
      </c>
      <c r="H2991" s="1">
        <v>5</v>
      </c>
      <c r="I2991" s="23">
        <f t="shared" si="319"/>
        <v>26.976744186046513</v>
      </c>
      <c r="J2991" s="23">
        <f t="shared" si="320"/>
        <v>26.025641025641026</v>
      </c>
      <c r="K2991" s="23">
        <f t="shared" si="321"/>
        <v>68.421052631578945</v>
      </c>
      <c r="L2991" s="23">
        <f t="shared" si="322"/>
        <v>22.807017543859647</v>
      </c>
      <c r="M2991" s="23">
        <f t="shared" si="323"/>
        <v>8.7719298245614024</v>
      </c>
      <c r="N2991" s="23">
        <f t="shared" si="324"/>
        <v>0.96474358974358976</v>
      </c>
      <c r="O2991" s="23">
        <f t="shared" si="318"/>
        <v>17.807017543859651</v>
      </c>
      <c r="S2991" s="6"/>
      <c r="T2991" s="6"/>
      <c r="U2991" s="6"/>
    </row>
    <row r="2992" spans="1:21" x14ac:dyDescent="0.25">
      <c r="A2992" s="6" t="s">
        <v>2286</v>
      </c>
      <c r="B2992" s="117" t="s">
        <v>8930</v>
      </c>
      <c r="C2992" s="1" t="s">
        <v>2291</v>
      </c>
      <c r="D2992" s="2">
        <v>15</v>
      </c>
      <c r="E2992" s="1">
        <v>415</v>
      </c>
      <c r="F2992" s="1">
        <v>26</v>
      </c>
      <c r="G2992" s="1">
        <v>21</v>
      </c>
      <c r="H2992" s="1">
        <v>3</v>
      </c>
      <c r="I2992" s="23">
        <f t="shared" si="319"/>
        <v>27.666666666666668</v>
      </c>
      <c r="J2992" s="23">
        <f t="shared" si="320"/>
        <v>15.961538461538462</v>
      </c>
      <c r="K2992" s="23">
        <f t="shared" si="321"/>
        <v>52</v>
      </c>
      <c r="L2992" s="23">
        <f t="shared" si="322"/>
        <v>42</v>
      </c>
      <c r="M2992" s="23">
        <f t="shared" si="323"/>
        <v>6</v>
      </c>
      <c r="N2992" s="23">
        <f t="shared" si="324"/>
        <v>0.57692307692307687</v>
      </c>
      <c r="O2992" s="23">
        <f t="shared" si="318"/>
        <v>8.3000000000000007</v>
      </c>
      <c r="S2992" s="6"/>
      <c r="T2992" s="6"/>
      <c r="U2992" s="6"/>
    </row>
    <row r="2993" spans="1:21" x14ac:dyDescent="0.25">
      <c r="A2993" s="6" t="s">
        <v>2286</v>
      </c>
      <c r="B2993" s="118" t="s">
        <v>8983</v>
      </c>
      <c r="C2993" s="1" t="s">
        <v>2342</v>
      </c>
      <c r="D2993" s="2">
        <v>98</v>
      </c>
      <c r="E2993" s="1">
        <v>1768</v>
      </c>
      <c r="F2993" s="1">
        <v>108</v>
      </c>
      <c r="G2993" s="1">
        <v>15</v>
      </c>
      <c r="H2993" s="1">
        <v>3</v>
      </c>
      <c r="I2993" s="23">
        <f t="shared" si="319"/>
        <v>18.040816326530614</v>
      </c>
      <c r="J2993" s="23">
        <f t="shared" si="320"/>
        <v>16.37037037037037</v>
      </c>
      <c r="K2993" s="23">
        <f t="shared" si="321"/>
        <v>85.714285714285708</v>
      </c>
      <c r="L2993" s="23">
        <f t="shared" si="322"/>
        <v>11.904761904761903</v>
      </c>
      <c r="M2993" s="23">
        <f t="shared" si="323"/>
        <v>2.3809523809523809</v>
      </c>
      <c r="N2993" s="23">
        <f t="shared" si="324"/>
        <v>0.90740740740740744</v>
      </c>
      <c r="O2993" s="23">
        <f t="shared" si="318"/>
        <v>14.031746031746032</v>
      </c>
      <c r="S2993" s="6"/>
      <c r="T2993" s="6"/>
      <c r="U2993" s="6"/>
    </row>
    <row r="2994" spans="1:21" x14ac:dyDescent="0.25">
      <c r="A2994" s="6" t="s">
        <v>2286</v>
      </c>
      <c r="B2994" s="117" t="s">
        <v>8952</v>
      </c>
      <c r="C2994" s="1" t="s">
        <v>2311</v>
      </c>
      <c r="D2994" s="2">
        <v>21</v>
      </c>
      <c r="E2994" s="1">
        <v>576</v>
      </c>
      <c r="F2994" s="1">
        <v>27</v>
      </c>
      <c r="G2994" s="1">
        <v>10</v>
      </c>
      <c r="H2994" s="1">
        <v>4</v>
      </c>
      <c r="I2994" s="23">
        <f t="shared" si="319"/>
        <v>27.428571428571427</v>
      </c>
      <c r="J2994" s="23">
        <f t="shared" si="320"/>
        <v>21.333333333333332</v>
      </c>
      <c r="K2994" s="23">
        <f t="shared" si="321"/>
        <v>65.853658536585371</v>
      </c>
      <c r="L2994" s="23">
        <f t="shared" si="322"/>
        <v>24.390243902439025</v>
      </c>
      <c r="M2994" s="23">
        <f t="shared" si="323"/>
        <v>9.7560975609756095</v>
      </c>
      <c r="N2994" s="23">
        <f t="shared" si="324"/>
        <v>0.77777777777777779</v>
      </c>
      <c r="O2994" s="23">
        <f t="shared" si="318"/>
        <v>14.048780487804878</v>
      </c>
      <c r="S2994" s="6"/>
      <c r="T2994" s="6"/>
      <c r="U2994" s="6"/>
    </row>
    <row r="2995" spans="1:21" x14ac:dyDescent="0.25">
      <c r="A2995" s="6" t="s">
        <v>2286</v>
      </c>
      <c r="B2995" s="118" t="s">
        <v>8959</v>
      </c>
      <c r="C2995" s="1" t="s">
        <v>2317</v>
      </c>
      <c r="D2995" s="2">
        <v>10</v>
      </c>
      <c r="E2995" s="1">
        <v>204</v>
      </c>
      <c r="F2995" s="1">
        <v>16</v>
      </c>
      <c r="G2995" s="1">
        <v>17</v>
      </c>
      <c r="H2995" s="1">
        <v>0</v>
      </c>
      <c r="I2995" s="23">
        <f t="shared" si="319"/>
        <v>20.399999999999999</v>
      </c>
      <c r="J2995" s="23">
        <f t="shared" si="320"/>
        <v>12.75</v>
      </c>
      <c r="K2995" s="23">
        <f t="shared" si="321"/>
        <v>48.484848484848484</v>
      </c>
      <c r="L2995" s="23">
        <f t="shared" si="322"/>
        <v>51.515151515151516</v>
      </c>
      <c r="M2995" s="23">
        <f t="shared" si="323"/>
        <v>0</v>
      </c>
      <c r="N2995" s="23">
        <f t="shared" si="324"/>
        <v>0.625</v>
      </c>
      <c r="O2995" s="23">
        <f t="shared" si="318"/>
        <v>6.1818181818181817</v>
      </c>
      <c r="S2995" s="6"/>
      <c r="T2995" s="6"/>
      <c r="U2995" s="6"/>
    </row>
    <row r="2996" spans="1:21" x14ac:dyDescent="0.25">
      <c r="A2996" s="6" t="s">
        <v>2286</v>
      </c>
      <c r="B2996" s="117" t="s">
        <v>8960</v>
      </c>
      <c r="C2996" s="1" t="s">
        <v>2319</v>
      </c>
      <c r="D2996" s="2">
        <v>73.25</v>
      </c>
      <c r="E2996" s="1">
        <v>1834</v>
      </c>
      <c r="F2996" s="1">
        <v>71</v>
      </c>
      <c r="G2996" s="1">
        <v>11</v>
      </c>
      <c r="H2996" s="1">
        <v>5</v>
      </c>
      <c r="I2996" s="23">
        <f t="shared" si="319"/>
        <v>25.037542662116042</v>
      </c>
      <c r="J2996" s="23">
        <f t="shared" si="320"/>
        <v>25.830985915492956</v>
      </c>
      <c r="K2996" s="23">
        <f t="shared" si="321"/>
        <v>81.609195402298852</v>
      </c>
      <c r="L2996" s="23">
        <f t="shared" si="322"/>
        <v>12.643678160919542</v>
      </c>
      <c r="M2996" s="23">
        <f t="shared" si="323"/>
        <v>5.7471264367816088</v>
      </c>
      <c r="N2996" s="23">
        <f t="shared" si="324"/>
        <v>1.0316901408450705</v>
      </c>
      <c r="O2996" s="23">
        <f t="shared" si="318"/>
        <v>21.080459770114942</v>
      </c>
      <c r="S2996" s="6"/>
      <c r="T2996" s="6"/>
      <c r="U2996" s="6"/>
    </row>
    <row r="2997" spans="1:21" x14ac:dyDescent="0.25">
      <c r="A2997" s="6" t="s">
        <v>2286</v>
      </c>
      <c r="B2997" s="118" t="s">
        <v>8964</v>
      </c>
      <c r="C2997" s="1" t="s">
        <v>2324</v>
      </c>
      <c r="D2997" s="2">
        <v>41.25</v>
      </c>
      <c r="E2997" s="1">
        <v>1282</v>
      </c>
      <c r="F2997" s="1">
        <v>42</v>
      </c>
      <c r="G2997" s="1">
        <v>50</v>
      </c>
      <c r="H2997" s="1">
        <v>12</v>
      </c>
      <c r="I2997" s="23">
        <f t="shared" si="319"/>
        <v>31.078787878787878</v>
      </c>
      <c r="J2997" s="23">
        <f t="shared" si="320"/>
        <v>30.523809523809526</v>
      </c>
      <c r="K2997" s="23">
        <f t="shared" si="321"/>
        <v>40.384615384615387</v>
      </c>
      <c r="L2997" s="23">
        <f t="shared" si="322"/>
        <v>48.07692307692308</v>
      </c>
      <c r="M2997" s="23">
        <f t="shared" si="323"/>
        <v>11.538461538461538</v>
      </c>
      <c r="N2997" s="23">
        <f t="shared" si="324"/>
        <v>0.9821428571428571</v>
      </c>
      <c r="O2997" s="23">
        <f t="shared" si="318"/>
        <v>12.326923076923077</v>
      </c>
      <c r="S2997" s="6"/>
      <c r="T2997" s="6"/>
      <c r="U2997" s="6"/>
    </row>
    <row r="2998" spans="1:21" x14ac:dyDescent="0.25">
      <c r="A2998" s="6" t="s">
        <v>2286</v>
      </c>
      <c r="B2998" s="117" t="s">
        <v>8970</v>
      </c>
      <c r="C2998" s="1" t="s">
        <v>2329</v>
      </c>
      <c r="D2998" s="2">
        <v>59.5</v>
      </c>
      <c r="E2998" s="1">
        <v>1760</v>
      </c>
      <c r="F2998" s="1">
        <v>146</v>
      </c>
      <c r="G2998" s="1">
        <v>35</v>
      </c>
      <c r="H2998" s="1">
        <v>30</v>
      </c>
      <c r="I2998" s="23">
        <f t="shared" si="319"/>
        <v>29.579831932773111</v>
      </c>
      <c r="J2998" s="23">
        <f t="shared" si="320"/>
        <v>12.054794520547945</v>
      </c>
      <c r="K2998" s="23">
        <f t="shared" si="321"/>
        <v>69.194312796208536</v>
      </c>
      <c r="L2998" s="23">
        <f t="shared" si="322"/>
        <v>16.587677725118482</v>
      </c>
      <c r="M2998" s="23">
        <f t="shared" si="323"/>
        <v>14.218009478672986</v>
      </c>
      <c r="N2998" s="23">
        <f t="shared" si="324"/>
        <v>0.40753424657534248</v>
      </c>
      <c r="O2998" s="23">
        <f t="shared" si="318"/>
        <v>8.3412322274881525</v>
      </c>
      <c r="S2998" s="6"/>
      <c r="T2998" s="6"/>
      <c r="U2998" s="6"/>
    </row>
    <row r="2999" spans="1:21" x14ac:dyDescent="0.25">
      <c r="A2999" s="6" t="s">
        <v>2286</v>
      </c>
      <c r="B2999" s="90" t="s">
        <v>8993</v>
      </c>
      <c r="C2999" s="1" t="s">
        <v>2354</v>
      </c>
      <c r="D2999" s="2">
        <v>52</v>
      </c>
      <c r="E2999" s="1">
        <v>1412</v>
      </c>
      <c r="F2999" s="1">
        <v>66</v>
      </c>
      <c r="G2999" s="1">
        <v>28</v>
      </c>
      <c r="H2999" s="1">
        <v>11</v>
      </c>
      <c r="I2999" s="23">
        <f t="shared" si="319"/>
        <v>27.153846153846153</v>
      </c>
      <c r="J2999" s="23">
        <f t="shared" si="320"/>
        <v>21.393939393939394</v>
      </c>
      <c r="K2999" s="23">
        <f t="shared" si="321"/>
        <v>62.857142857142854</v>
      </c>
      <c r="L2999" s="23">
        <f t="shared" si="322"/>
        <v>26.666666666666668</v>
      </c>
      <c r="M2999" s="23">
        <f t="shared" si="323"/>
        <v>10.476190476190476</v>
      </c>
      <c r="N2999" s="23">
        <f t="shared" si="324"/>
        <v>0.78787878787878785</v>
      </c>
      <c r="O2999" s="23">
        <f t="shared" si="318"/>
        <v>13.447619047619048</v>
      </c>
      <c r="S2999" s="6"/>
      <c r="T2999" s="6"/>
      <c r="U2999" s="6"/>
    </row>
    <row r="3000" spans="1:21" x14ac:dyDescent="0.25">
      <c r="A3000" s="6" t="s">
        <v>2286</v>
      </c>
      <c r="B3000" s="90" t="s">
        <v>8995</v>
      </c>
      <c r="C3000" s="1" t="s">
        <v>2355</v>
      </c>
      <c r="D3000" s="2">
        <v>40.5</v>
      </c>
      <c r="E3000" s="1">
        <v>1027</v>
      </c>
      <c r="F3000" s="1">
        <v>64</v>
      </c>
      <c r="G3000" s="1">
        <v>32</v>
      </c>
      <c r="H3000" s="1">
        <v>6</v>
      </c>
      <c r="I3000" s="23">
        <f t="shared" si="319"/>
        <v>25.358024691358025</v>
      </c>
      <c r="J3000" s="23">
        <f t="shared" si="320"/>
        <v>16.046875</v>
      </c>
      <c r="K3000" s="23">
        <f t="shared" si="321"/>
        <v>62.745098039215684</v>
      </c>
      <c r="L3000" s="23">
        <f t="shared" si="322"/>
        <v>31.372549019607842</v>
      </c>
      <c r="M3000" s="23">
        <f t="shared" si="323"/>
        <v>5.8823529411764701</v>
      </c>
      <c r="N3000" s="23">
        <f t="shared" si="324"/>
        <v>0.6328125</v>
      </c>
      <c r="O3000" s="23">
        <f t="shared" si="318"/>
        <v>10.068627450980392</v>
      </c>
      <c r="S3000" s="6"/>
      <c r="T3000" s="6"/>
      <c r="U3000" s="6"/>
    </row>
    <row r="3001" spans="1:21" x14ac:dyDescent="0.25">
      <c r="A3001" s="6" t="s">
        <v>2286</v>
      </c>
      <c r="B3001" s="118" t="s">
        <v>9014</v>
      </c>
      <c r="C3001" s="1" t="s">
        <v>2376</v>
      </c>
      <c r="D3001" s="2">
        <v>16</v>
      </c>
      <c r="E3001" s="1">
        <v>444</v>
      </c>
      <c r="F3001" s="1">
        <v>25</v>
      </c>
      <c r="G3001" s="1">
        <v>19</v>
      </c>
      <c r="H3001" s="1">
        <v>8</v>
      </c>
      <c r="I3001" s="23">
        <f t="shared" si="319"/>
        <v>27.75</v>
      </c>
      <c r="J3001" s="23">
        <f t="shared" si="320"/>
        <v>17.760000000000002</v>
      </c>
      <c r="K3001" s="23">
        <f t="shared" si="321"/>
        <v>48.07692307692308</v>
      </c>
      <c r="L3001" s="23">
        <f t="shared" si="322"/>
        <v>36.538461538461533</v>
      </c>
      <c r="M3001" s="23">
        <f t="shared" si="323"/>
        <v>15.384615384615385</v>
      </c>
      <c r="N3001" s="23">
        <f t="shared" si="324"/>
        <v>0.64</v>
      </c>
      <c r="O3001" s="23">
        <f t="shared" si="318"/>
        <v>8.5384615384615383</v>
      </c>
      <c r="S3001" s="7" t="s">
        <v>13968</v>
      </c>
      <c r="T3001" s="6"/>
      <c r="U3001" s="6"/>
    </row>
    <row r="3002" spans="1:21" x14ac:dyDescent="0.25">
      <c r="A3002" s="6" t="s">
        <v>2286</v>
      </c>
      <c r="B3002" s="118" t="s">
        <v>8863</v>
      </c>
      <c r="C3002" s="1" t="s">
        <v>2220</v>
      </c>
      <c r="D3002" s="2">
        <v>28</v>
      </c>
      <c r="E3002" s="1">
        <v>724</v>
      </c>
      <c r="F3002" s="1">
        <v>26</v>
      </c>
      <c r="G3002" s="1">
        <v>0</v>
      </c>
      <c r="H3002" s="1">
        <v>1</v>
      </c>
      <c r="I3002" s="23">
        <f t="shared" si="319"/>
        <v>25.857142857142858</v>
      </c>
      <c r="J3002" s="23">
        <f t="shared" si="320"/>
        <v>27.846153846153847</v>
      </c>
      <c r="K3002" s="23">
        <f t="shared" si="321"/>
        <v>96.296296296296291</v>
      </c>
      <c r="L3002" s="23">
        <f t="shared" si="322"/>
        <v>0</v>
      </c>
      <c r="M3002" s="23">
        <f t="shared" si="323"/>
        <v>3.7037037037037033</v>
      </c>
      <c r="N3002" s="23">
        <f t="shared" si="324"/>
        <v>1.0769230769230769</v>
      </c>
      <c r="O3002" s="23">
        <f t="shared" si="318"/>
        <v>26.814814814814813</v>
      </c>
      <c r="S3002" s="6"/>
      <c r="T3002" s="6"/>
      <c r="U3002" s="6"/>
    </row>
    <row r="3003" spans="1:21" x14ac:dyDescent="0.25">
      <c r="A3003" s="6" t="s">
        <v>2286</v>
      </c>
      <c r="B3003" s="118" t="s">
        <v>8904</v>
      </c>
      <c r="C3003" s="1" t="s">
        <v>2266</v>
      </c>
      <c r="D3003" s="2">
        <v>9</v>
      </c>
      <c r="E3003" s="1">
        <v>230</v>
      </c>
      <c r="F3003" s="1">
        <v>9</v>
      </c>
      <c r="G3003" s="1">
        <v>6</v>
      </c>
      <c r="H3003" s="1">
        <v>0</v>
      </c>
      <c r="I3003" s="23">
        <f t="shared" si="319"/>
        <v>25.555555555555557</v>
      </c>
      <c r="J3003" s="23">
        <f t="shared" si="320"/>
        <v>25.555555555555557</v>
      </c>
      <c r="K3003" s="23">
        <f t="shared" si="321"/>
        <v>60</v>
      </c>
      <c r="L3003" s="23">
        <f t="shared" si="322"/>
        <v>40</v>
      </c>
      <c r="M3003" s="23">
        <f t="shared" si="323"/>
        <v>0</v>
      </c>
      <c r="N3003" s="23">
        <f t="shared" si="324"/>
        <v>1</v>
      </c>
      <c r="O3003" s="23">
        <f t="shared" si="318"/>
        <v>15.333333333333334</v>
      </c>
      <c r="S3003" s="6"/>
      <c r="T3003" s="6"/>
      <c r="U3003" s="6"/>
    </row>
    <row r="3004" spans="1:21" x14ac:dyDescent="0.25">
      <c r="A3004" s="6" t="s">
        <v>2286</v>
      </c>
      <c r="B3004" s="115" t="s">
        <v>8976</v>
      </c>
      <c r="C3004" s="1" t="s">
        <v>2333</v>
      </c>
      <c r="D3004" s="2">
        <v>30.5</v>
      </c>
      <c r="E3004" s="1">
        <v>844</v>
      </c>
      <c r="F3004" s="1">
        <v>24</v>
      </c>
      <c r="G3004" s="1">
        <v>24</v>
      </c>
      <c r="H3004" s="1">
        <v>4</v>
      </c>
      <c r="I3004" s="23">
        <f t="shared" si="319"/>
        <v>27.672131147540984</v>
      </c>
      <c r="J3004" s="23">
        <f t="shared" si="320"/>
        <v>35.166666666666664</v>
      </c>
      <c r="K3004" s="23">
        <f t="shared" si="321"/>
        <v>46.153846153846153</v>
      </c>
      <c r="L3004" s="23">
        <f t="shared" si="322"/>
        <v>46.153846153846153</v>
      </c>
      <c r="M3004" s="23">
        <f t="shared" si="323"/>
        <v>7.6923076923076925</v>
      </c>
      <c r="N3004" s="23">
        <f t="shared" si="324"/>
        <v>1.2708333333333333</v>
      </c>
      <c r="O3004" s="23">
        <f t="shared" si="318"/>
        <v>16.23076923076923</v>
      </c>
      <c r="S3004" s="6"/>
      <c r="T3004" s="6"/>
      <c r="U3004" s="6"/>
    </row>
    <row r="3005" spans="1:21" x14ac:dyDescent="0.25">
      <c r="A3005" s="6" t="s">
        <v>2286</v>
      </c>
      <c r="B3005" s="118" t="s">
        <v>8946</v>
      </c>
      <c r="C3005" s="1" t="s">
        <v>853</v>
      </c>
      <c r="D3005" s="2">
        <v>38.625</v>
      </c>
      <c r="E3005" s="1">
        <v>971</v>
      </c>
      <c r="F3005" s="1">
        <v>44</v>
      </c>
      <c r="G3005" s="1">
        <v>9</v>
      </c>
      <c r="H3005" s="1">
        <v>7</v>
      </c>
      <c r="I3005" s="23">
        <f t="shared" si="319"/>
        <v>25.139158576051781</v>
      </c>
      <c r="J3005" s="23">
        <f t="shared" si="320"/>
        <v>22.068181818181817</v>
      </c>
      <c r="K3005" s="23">
        <f t="shared" si="321"/>
        <v>73.333333333333329</v>
      </c>
      <c r="L3005" s="23">
        <f t="shared" si="322"/>
        <v>15</v>
      </c>
      <c r="M3005" s="23">
        <f t="shared" si="323"/>
        <v>11.666666666666666</v>
      </c>
      <c r="N3005" s="23">
        <f t="shared" si="324"/>
        <v>0.87784090909090906</v>
      </c>
      <c r="O3005" s="23">
        <f t="shared" si="318"/>
        <v>16.183333333333334</v>
      </c>
      <c r="S3005" s="6"/>
      <c r="T3005" s="6"/>
      <c r="U3005" s="6"/>
    </row>
    <row r="3006" spans="1:21" x14ac:dyDescent="0.25">
      <c r="A3006" s="6" t="s">
        <v>2286</v>
      </c>
      <c r="B3006" s="118" t="s">
        <v>8916</v>
      </c>
      <c r="C3006" s="1" t="s">
        <v>1246</v>
      </c>
      <c r="D3006" s="2">
        <v>31</v>
      </c>
      <c r="E3006" s="1">
        <v>880</v>
      </c>
      <c r="F3006" s="1">
        <v>86</v>
      </c>
      <c r="G3006" s="1">
        <v>31</v>
      </c>
      <c r="H3006" s="1">
        <v>0</v>
      </c>
      <c r="I3006" s="23">
        <f t="shared" si="319"/>
        <v>28.387096774193548</v>
      </c>
      <c r="J3006" s="23">
        <f t="shared" si="320"/>
        <v>10.232558139534884</v>
      </c>
      <c r="K3006" s="23">
        <f t="shared" si="321"/>
        <v>73.504273504273513</v>
      </c>
      <c r="L3006" s="23">
        <f t="shared" si="322"/>
        <v>26.495726495726498</v>
      </c>
      <c r="M3006" s="23">
        <f t="shared" si="323"/>
        <v>0</v>
      </c>
      <c r="N3006" s="23">
        <f t="shared" si="324"/>
        <v>0.36046511627906974</v>
      </c>
      <c r="O3006" s="23">
        <f t="shared" si="318"/>
        <v>7.5213675213675213</v>
      </c>
      <c r="S3006" s="6"/>
      <c r="T3006" s="6"/>
      <c r="U3006" s="6"/>
    </row>
    <row r="3007" spans="1:21" x14ac:dyDescent="0.25">
      <c r="A3007" s="6" t="s">
        <v>2286</v>
      </c>
      <c r="B3007" s="7" t="s">
        <v>14778</v>
      </c>
      <c r="C3007" s="1" t="s">
        <v>1292</v>
      </c>
      <c r="D3007" s="2">
        <v>7.5</v>
      </c>
      <c r="E3007" s="1">
        <v>218</v>
      </c>
      <c r="F3007" s="1">
        <v>15</v>
      </c>
      <c r="G3007" s="1">
        <v>22</v>
      </c>
      <c r="H3007" s="1">
        <v>0</v>
      </c>
      <c r="I3007" s="23">
        <f t="shared" si="319"/>
        <v>29.066666666666666</v>
      </c>
      <c r="J3007" s="23">
        <f t="shared" si="320"/>
        <v>14.533333333333333</v>
      </c>
      <c r="K3007" s="23">
        <f t="shared" si="321"/>
        <v>40.54054054054054</v>
      </c>
      <c r="L3007" s="23">
        <f t="shared" si="322"/>
        <v>59.45945945945946</v>
      </c>
      <c r="M3007" s="23">
        <f t="shared" si="323"/>
        <v>0</v>
      </c>
      <c r="N3007" s="23">
        <f t="shared" si="324"/>
        <v>0.5</v>
      </c>
      <c r="O3007" s="23">
        <f t="shared" si="318"/>
        <v>5.8918918918918921</v>
      </c>
      <c r="S3007" s="6"/>
      <c r="T3007" s="6"/>
      <c r="U3007" s="6"/>
    </row>
    <row r="3008" spans="1:21" x14ac:dyDescent="0.25">
      <c r="A3008" s="6" t="s">
        <v>2286</v>
      </c>
      <c r="B3008" s="91" t="s">
        <v>8942</v>
      </c>
      <c r="C3008" s="1" t="s">
        <v>1810</v>
      </c>
      <c r="D3008" s="2">
        <v>12.25</v>
      </c>
      <c r="E3008" s="1">
        <v>345</v>
      </c>
      <c r="F3008" s="1">
        <v>25</v>
      </c>
      <c r="G3008" s="1">
        <v>7</v>
      </c>
      <c r="H3008" s="1">
        <v>2</v>
      </c>
      <c r="I3008" s="23">
        <f t="shared" si="319"/>
        <v>28.163265306122447</v>
      </c>
      <c r="J3008" s="23">
        <f t="shared" si="320"/>
        <v>13.8</v>
      </c>
      <c r="K3008" s="23">
        <f t="shared" si="321"/>
        <v>73.529411764705884</v>
      </c>
      <c r="L3008" s="23">
        <f t="shared" si="322"/>
        <v>20.588235294117645</v>
      </c>
      <c r="M3008" s="23">
        <f t="shared" si="323"/>
        <v>5.8823529411764701</v>
      </c>
      <c r="N3008" s="23">
        <f t="shared" si="324"/>
        <v>0.49</v>
      </c>
      <c r="O3008" s="23">
        <f t="shared" si="318"/>
        <v>10.147058823529411</v>
      </c>
      <c r="S3008" s="6"/>
      <c r="T3008" s="6"/>
      <c r="U3008" s="6"/>
    </row>
    <row r="3009" spans="1:21" x14ac:dyDescent="0.25">
      <c r="A3009" s="6" t="s">
        <v>2286</v>
      </c>
      <c r="B3009" s="118" t="s">
        <v>8932</v>
      </c>
      <c r="C3009" s="1" t="s">
        <v>2293</v>
      </c>
      <c r="D3009" s="2">
        <v>43</v>
      </c>
      <c r="E3009" s="1">
        <v>1091</v>
      </c>
      <c r="F3009" s="1">
        <v>43</v>
      </c>
      <c r="G3009" s="1">
        <v>11</v>
      </c>
      <c r="H3009" s="1">
        <v>0</v>
      </c>
      <c r="I3009" s="23">
        <f t="shared" si="319"/>
        <v>25.372093023255815</v>
      </c>
      <c r="J3009" s="23">
        <f t="shared" si="320"/>
        <v>25.372093023255815</v>
      </c>
      <c r="K3009" s="23">
        <f t="shared" si="321"/>
        <v>79.629629629629633</v>
      </c>
      <c r="L3009" s="23">
        <f t="shared" si="322"/>
        <v>20.37037037037037</v>
      </c>
      <c r="M3009" s="23">
        <f t="shared" si="323"/>
        <v>0</v>
      </c>
      <c r="N3009" s="23">
        <f t="shared" si="324"/>
        <v>1</v>
      </c>
      <c r="O3009" s="23">
        <f t="shared" si="318"/>
        <v>20.203703703703702</v>
      </c>
      <c r="S3009" s="6"/>
      <c r="T3009" s="6"/>
      <c r="U3009" s="6"/>
    </row>
    <row r="3010" spans="1:21" x14ac:dyDescent="0.25">
      <c r="A3010" s="6" t="s">
        <v>2286</v>
      </c>
      <c r="B3010" s="118" t="s">
        <v>8982</v>
      </c>
      <c r="C3010" s="1" t="s">
        <v>2341</v>
      </c>
      <c r="D3010" s="2">
        <v>49.25</v>
      </c>
      <c r="E3010" s="1">
        <v>1252</v>
      </c>
      <c r="F3010" s="1">
        <v>49</v>
      </c>
      <c r="G3010" s="1">
        <v>2</v>
      </c>
      <c r="H3010" s="1">
        <v>8</v>
      </c>
      <c r="I3010" s="23">
        <f t="shared" si="319"/>
        <v>25.421319796954315</v>
      </c>
      <c r="J3010" s="23">
        <f t="shared" si="320"/>
        <v>25.551020408163264</v>
      </c>
      <c r="K3010" s="23">
        <f t="shared" si="321"/>
        <v>83.050847457627114</v>
      </c>
      <c r="L3010" s="23">
        <f t="shared" si="322"/>
        <v>3.3898305084745761</v>
      </c>
      <c r="M3010" s="23">
        <f t="shared" si="323"/>
        <v>13.559322033898304</v>
      </c>
      <c r="N3010" s="23">
        <f t="shared" si="324"/>
        <v>1.0051020408163265</v>
      </c>
      <c r="O3010" s="23">
        <f t="shared" si="318"/>
        <v>21.220338983050848</v>
      </c>
      <c r="S3010" s="6"/>
      <c r="T3010" s="6"/>
      <c r="U3010" s="6"/>
    </row>
    <row r="3011" spans="1:21" x14ac:dyDescent="0.25">
      <c r="A3011" s="6" t="s">
        <v>2286</v>
      </c>
      <c r="B3011" s="90" t="s">
        <v>9004</v>
      </c>
      <c r="C3011" s="1" t="s">
        <v>2365</v>
      </c>
      <c r="D3011" s="2">
        <v>36</v>
      </c>
      <c r="E3011" s="1">
        <v>914</v>
      </c>
      <c r="F3011" s="1">
        <v>43</v>
      </c>
      <c r="G3011" s="1">
        <v>6</v>
      </c>
      <c r="H3011" s="1">
        <v>3</v>
      </c>
      <c r="I3011" s="23">
        <f t="shared" si="319"/>
        <v>25.388888888888889</v>
      </c>
      <c r="J3011" s="23">
        <f t="shared" si="320"/>
        <v>21.255813953488371</v>
      </c>
      <c r="K3011" s="23">
        <f t="shared" si="321"/>
        <v>82.692307692307693</v>
      </c>
      <c r="L3011" s="23">
        <f t="shared" si="322"/>
        <v>11.538461538461538</v>
      </c>
      <c r="M3011" s="23">
        <f t="shared" si="323"/>
        <v>5.7692307692307692</v>
      </c>
      <c r="N3011" s="23">
        <f t="shared" si="324"/>
        <v>0.83720930232558144</v>
      </c>
      <c r="O3011" s="23">
        <f t="shared" ref="O3011:O3074" si="325">E3011/(F3011+G3011+H3011)</f>
        <v>17.576923076923077</v>
      </c>
      <c r="S3011" s="6"/>
      <c r="T3011" s="6"/>
      <c r="U3011" s="6"/>
    </row>
    <row r="3012" spans="1:21" x14ac:dyDescent="0.25">
      <c r="A3012" s="6" t="s">
        <v>2286</v>
      </c>
      <c r="B3012" s="117" t="s">
        <v>8940</v>
      </c>
      <c r="C3012" s="1" t="s">
        <v>2301</v>
      </c>
      <c r="D3012" s="2">
        <v>29.375</v>
      </c>
      <c r="E3012" s="1">
        <v>746</v>
      </c>
      <c r="F3012" s="1">
        <v>45</v>
      </c>
      <c r="G3012" s="1">
        <v>16</v>
      </c>
      <c r="H3012" s="1">
        <v>1</v>
      </c>
      <c r="I3012" s="23">
        <f t="shared" si="319"/>
        <v>25.395744680851063</v>
      </c>
      <c r="J3012" s="23">
        <f t="shared" si="320"/>
        <v>16.577777777777779</v>
      </c>
      <c r="K3012" s="23">
        <f t="shared" si="321"/>
        <v>72.58064516129032</v>
      </c>
      <c r="L3012" s="23">
        <f t="shared" si="322"/>
        <v>25.806451612903224</v>
      </c>
      <c r="M3012" s="23">
        <f t="shared" si="323"/>
        <v>1.6129032258064515</v>
      </c>
      <c r="N3012" s="23">
        <f t="shared" si="324"/>
        <v>0.65277777777777779</v>
      </c>
      <c r="O3012" s="23">
        <f t="shared" si="325"/>
        <v>12.03225806451613</v>
      </c>
      <c r="S3012" s="6"/>
      <c r="T3012" s="6"/>
      <c r="U3012" s="6"/>
    </row>
    <row r="3013" spans="1:21" x14ac:dyDescent="0.25">
      <c r="A3013" s="6" t="s">
        <v>2286</v>
      </c>
      <c r="B3013" s="118" t="s">
        <v>8944</v>
      </c>
      <c r="C3013" s="1" t="s">
        <v>2303</v>
      </c>
      <c r="D3013" s="2">
        <v>7.875</v>
      </c>
      <c r="E3013" s="1">
        <v>213</v>
      </c>
      <c r="F3013" s="1">
        <v>36</v>
      </c>
      <c r="G3013" s="1">
        <v>2</v>
      </c>
      <c r="H3013" s="1">
        <v>0</v>
      </c>
      <c r="I3013" s="23">
        <f t="shared" si="319"/>
        <v>27.047619047619047</v>
      </c>
      <c r="J3013" s="23">
        <f t="shared" si="320"/>
        <v>5.916666666666667</v>
      </c>
      <c r="K3013" s="23">
        <f t="shared" si="321"/>
        <v>94.73684210526315</v>
      </c>
      <c r="L3013" s="23">
        <f t="shared" si="322"/>
        <v>5.2631578947368416</v>
      </c>
      <c r="M3013" s="23">
        <f t="shared" si="323"/>
        <v>0</v>
      </c>
      <c r="N3013" s="23">
        <f t="shared" si="324"/>
        <v>0.21875</v>
      </c>
      <c r="O3013" s="23">
        <f t="shared" si="325"/>
        <v>5.6052631578947372</v>
      </c>
      <c r="S3013" s="6"/>
      <c r="T3013" s="6"/>
      <c r="U3013" s="6"/>
    </row>
    <row r="3014" spans="1:21" x14ac:dyDescent="0.25">
      <c r="A3014" s="6" t="s">
        <v>2286</v>
      </c>
      <c r="B3014" s="118" t="s">
        <v>8945</v>
      </c>
      <c r="C3014" s="1" t="s">
        <v>2304</v>
      </c>
      <c r="D3014" s="2">
        <v>6.5</v>
      </c>
      <c r="E3014" s="1">
        <v>185</v>
      </c>
      <c r="F3014" s="1">
        <v>12</v>
      </c>
      <c r="G3014" s="1">
        <v>0</v>
      </c>
      <c r="H3014" s="1">
        <v>0</v>
      </c>
      <c r="I3014" s="23">
        <f t="shared" si="319"/>
        <v>28.46153846153846</v>
      </c>
      <c r="J3014" s="23">
        <f t="shared" si="320"/>
        <v>15.416666666666666</v>
      </c>
      <c r="K3014" s="23">
        <f t="shared" si="321"/>
        <v>100</v>
      </c>
      <c r="L3014" s="23">
        <f t="shared" si="322"/>
        <v>0</v>
      </c>
      <c r="M3014" s="23">
        <f t="shared" si="323"/>
        <v>0</v>
      </c>
      <c r="N3014" s="23">
        <f t="shared" si="324"/>
        <v>0.54166666666666663</v>
      </c>
      <c r="O3014" s="23">
        <f t="shared" si="325"/>
        <v>15.416666666666666</v>
      </c>
      <c r="S3014" s="6"/>
      <c r="T3014" s="6"/>
      <c r="U3014" s="6"/>
    </row>
    <row r="3015" spans="1:21" x14ac:dyDescent="0.25">
      <c r="A3015" s="6" t="s">
        <v>2286</v>
      </c>
      <c r="B3015" s="117" t="s">
        <v>8887</v>
      </c>
      <c r="C3015" s="1" t="s">
        <v>2246</v>
      </c>
      <c r="D3015" s="2">
        <v>24.75</v>
      </c>
      <c r="E3015" s="1">
        <v>677</v>
      </c>
      <c r="F3015" s="1">
        <v>61</v>
      </c>
      <c r="G3015" s="1">
        <v>82</v>
      </c>
      <c r="H3015" s="1">
        <v>3</v>
      </c>
      <c r="I3015" s="23">
        <f t="shared" si="319"/>
        <v>27.353535353535353</v>
      </c>
      <c r="J3015" s="23">
        <f t="shared" si="320"/>
        <v>11.098360655737705</v>
      </c>
      <c r="K3015" s="23">
        <f t="shared" si="321"/>
        <v>41.780821917808218</v>
      </c>
      <c r="L3015" s="23">
        <f t="shared" si="322"/>
        <v>56.164383561643838</v>
      </c>
      <c r="M3015" s="23">
        <f t="shared" si="323"/>
        <v>2.054794520547945</v>
      </c>
      <c r="N3015" s="23">
        <f t="shared" si="324"/>
        <v>0.40573770491803279</v>
      </c>
      <c r="O3015" s="23">
        <f t="shared" si="325"/>
        <v>4.6369863013698627</v>
      </c>
      <c r="S3015" s="6"/>
      <c r="T3015" s="6"/>
      <c r="U3015" s="6"/>
    </row>
    <row r="3016" spans="1:21" x14ac:dyDescent="0.25">
      <c r="A3016" s="6" t="s">
        <v>2286</v>
      </c>
      <c r="B3016" s="118" t="s">
        <v>8971</v>
      </c>
      <c r="C3016" s="1" t="s">
        <v>2330</v>
      </c>
      <c r="D3016" s="2">
        <v>25.875</v>
      </c>
      <c r="E3016" s="1">
        <v>674</v>
      </c>
      <c r="F3016" s="1">
        <v>28</v>
      </c>
      <c r="G3016" s="1">
        <v>4</v>
      </c>
      <c r="H3016" s="1">
        <v>4</v>
      </c>
      <c r="I3016" s="23">
        <f t="shared" si="319"/>
        <v>26.04830917874396</v>
      </c>
      <c r="J3016" s="23">
        <f t="shared" si="320"/>
        <v>24.071428571428573</v>
      </c>
      <c r="K3016" s="23">
        <f t="shared" si="321"/>
        <v>77.777777777777786</v>
      </c>
      <c r="L3016" s="23">
        <f t="shared" si="322"/>
        <v>11.111111111111111</v>
      </c>
      <c r="M3016" s="23">
        <f t="shared" si="323"/>
        <v>11.111111111111111</v>
      </c>
      <c r="N3016" s="23">
        <f t="shared" si="324"/>
        <v>0.9241071428571429</v>
      </c>
      <c r="O3016" s="23">
        <f t="shared" si="325"/>
        <v>18.722222222222221</v>
      </c>
      <c r="S3016" s="6"/>
      <c r="T3016" s="6"/>
      <c r="U3016" s="6"/>
    </row>
    <row r="3017" spans="1:21" x14ac:dyDescent="0.25">
      <c r="A3017" s="6" t="s">
        <v>2286</v>
      </c>
      <c r="B3017" s="90" t="s">
        <v>8979</v>
      </c>
      <c r="C3017" s="1" t="s">
        <v>2336</v>
      </c>
      <c r="D3017" s="2">
        <v>45</v>
      </c>
      <c r="E3017" s="1">
        <v>1225</v>
      </c>
      <c r="F3017" s="1">
        <v>70</v>
      </c>
      <c r="G3017" s="1">
        <v>19</v>
      </c>
      <c r="H3017" s="1">
        <v>2</v>
      </c>
      <c r="I3017" s="23">
        <f t="shared" si="319"/>
        <v>27.222222222222221</v>
      </c>
      <c r="J3017" s="23">
        <f t="shared" si="320"/>
        <v>17.5</v>
      </c>
      <c r="K3017" s="23">
        <f t="shared" si="321"/>
        <v>76.923076923076934</v>
      </c>
      <c r="L3017" s="23">
        <f t="shared" si="322"/>
        <v>20.87912087912088</v>
      </c>
      <c r="M3017" s="23">
        <f t="shared" si="323"/>
        <v>2.197802197802198</v>
      </c>
      <c r="N3017" s="23">
        <f t="shared" si="324"/>
        <v>0.6428571428571429</v>
      </c>
      <c r="O3017" s="23">
        <f t="shared" si="325"/>
        <v>13.461538461538462</v>
      </c>
      <c r="S3017" s="6"/>
      <c r="T3017" s="6"/>
      <c r="U3017" s="6"/>
    </row>
    <row r="3018" spans="1:21" x14ac:dyDescent="0.25">
      <c r="A3018" s="6" t="s">
        <v>2286</v>
      </c>
      <c r="B3018" s="117" t="s">
        <v>8991</v>
      </c>
      <c r="C3018" s="1" t="s">
        <v>2350</v>
      </c>
      <c r="D3018" s="2">
        <v>19.25</v>
      </c>
      <c r="E3018" s="1">
        <v>284</v>
      </c>
      <c r="F3018" s="1">
        <v>39</v>
      </c>
      <c r="G3018" s="1">
        <v>11</v>
      </c>
      <c r="H3018" s="1">
        <v>3</v>
      </c>
      <c r="I3018" s="23">
        <f t="shared" si="319"/>
        <v>14.753246753246753</v>
      </c>
      <c r="J3018" s="23">
        <f t="shared" si="320"/>
        <v>7.2820512820512819</v>
      </c>
      <c r="K3018" s="23">
        <f t="shared" si="321"/>
        <v>73.584905660377359</v>
      </c>
      <c r="L3018" s="23">
        <f t="shared" si="322"/>
        <v>20.754716981132077</v>
      </c>
      <c r="M3018" s="23">
        <f t="shared" si="323"/>
        <v>5.6603773584905666</v>
      </c>
      <c r="N3018" s="23">
        <f t="shared" si="324"/>
        <v>0.49358974358974361</v>
      </c>
      <c r="O3018" s="23">
        <f t="shared" si="325"/>
        <v>5.3584905660377355</v>
      </c>
      <c r="S3018" s="6"/>
      <c r="T3018" s="6"/>
      <c r="U3018" s="6"/>
    </row>
    <row r="3019" spans="1:21" x14ac:dyDescent="0.25">
      <c r="A3019" s="6" t="s">
        <v>2286</v>
      </c>
      <c r="B3019" s="118" t="s">
        <v>8999</v>
      </c>
      <c r="C3019" s="1" t="s">
        <v>2360</v>
      </c>
      <c r="D3019" s="2">
        <v>24.875</v>
      </c>
      <c r="E3019" s="1">
        <v>959</v>
      </c>
      <c r="F3019" s="1">
        <v>26</v>
      </c>
      <c r="G3019" s="1">
        <v>3</v>
      </c>
      <c r="H3019" s="1">
        <v>2</v>
      </c>
      <c r="I3019" s="23">
        <f t="shared" si="319"/>
        <v>38.552763819095475</v>
      </c>
      <c r="J3019" s="23">
        <f t="shared" si="320"/>
        <v>36.884615384615387</v>
      </c>
      <c r="K3019" s="23">
        <f t="shared" si="321"/>
        <v>83.870967741935488</v>
      </c>
      <c r="L3019" s="23">
        <f t="shared" si="322"/>
        <v>9.67741935483871</v>
      </c>
      <c r="M3019" s="23">
        <f t="shared" si="323"/>
        <v>6.4516129032258061</v>
      </c>
      <c r="N3019" s="23">
        <f t="shared" si="324"/>
        <v>0.95673076923076927</v>
      </c>
      <c r="O3019" s="23">
        <f t="shared" si="325"/>
        <v>30.93548387096774</v>
      </c>
      <c r="S3019" s="7" t="s">
        <v>13841</v>
      </c>
      <c r="T3019" s="6"/>
      <c r="U3019" s="6"/>
    </row>
    <row r="3020" spans="1:21" x14ac:dyDescent="0.25">
      <c r="A3020" s="6" t="s">
        <v>2286</v>
      </c>
      <c r="B3020" s="118" t="s">
        <v>9009</v>
      </c>
      <c r="C3020" s="1" t="s">
        <v>2370</v>
      </c>
      <c r="D3020" s="2">
        <v>46</v>
      </c>
      <c r="E3020" s="1">
        <v>1161</v>
      </c>
      <c r="F3020" s="1">
        <v>46</v>
      </c>
      <c r="G3020" s="1">
        <v>28</v>
      </c>
      <c r="H3020" s="1">
        <v>5</v>
      </c>
      <c r="I3020" s="23">
        <f t="shared" si="319"/>
        <v>25.239130434782609</v>
      </c>
      <c r="J3020" s="23">
        <f t="shared" si="320"/>
        <v>25.239130434782609</v>
      </c>
      <c r="K3020" s="23">
        <f t="shared" si="321"/>
        <v>58.22784810126582</v>
      </c>
      <c r="L3020" s="23">
        <f t="shared" si="322"/>
        <v>35.443037974683541</v>
      </c>
      <c r="M3020" s="23">
        <f t="shared" si="323"/>
        <v>6.3291139240506329</v>
      </c>
      <c r="N3020" s="23">
        <f t="shared" si="324"/>
        <v>1</v>
      </c>
      <c r="O3020" s="23">
        <f t="shared" si="325"/>
        <v>14.69620253164557</v>
      </c>
      <c r="S3020" s="6"/>
      <c r="T3020" s="6"/>
      <c r="U3020" s="6"/>
    </row>
    <row r="3021" spans="1:21" x14ac:dyDescent="0.25">
      <c r="A3021" s="6" t="s">
        <v>2286</v>
      </c>
      <c r="B3021" s="91" t="s">
        <v>9013</v>
      </c>
      <c r="C3021" s="1" t="s">
        <v>2375</v>
      </c>
      <c r="D3021" s="2">
        <v>16.25</v>
      </c>
      <c r="E3021" s="1">
        <v>415</v>
      </c>
      <c r="F3021" s="1">
        <v>20</v>
      </c>
      <c r="G3021" s="1">
        <v>22</v>
      </c>
      <c r="H3021" s="1">
        <v>0</v>
      </c>
      <c r="I3021" s="23">
        <f t="shared" si="319"/>
        <v>25.53846153846154</v>
      </c>
      <c r="J3021" s="23">
        <f t="shared" si="320"/>
        <v>20.75</v>
      </c>
      <c r="K3021" s="23">
        <f t="shared" si="321"/>
        <v>47.619047619047613</v>
      </c>
      <c r="L3021" s="23">
        <f t="shared" si="322"/>
        <v>52.380952380952387</v>
      </c>
      <c r="M3021" s="23">
        <f t="shared" si="323"/>
        <v>0</v>
      </c>
      <c r="N3021" s="23">
        <f t="shared" si="324"/>
        <v>0.8125</v>
      </c>
      <c r="O3021" s="23">
        <f t="shared" si="325"/>
        <v>9.8809523809523814</v>
      </c>
      <c r="P3021" s="133"/>
      <c r="S3021" s="42" t="s">
        <v>14006</v>
      </c>
      <c r="T3021" s="6"/>
      <c r="U3021" s="6"/>
    </row>
    <row r="3022" spans="1:21" x14ac:dyDescent="0.25">
      <c r="A3022" s="6" t="s">
        <v>14969</v>
      </c>
      <c r="B3022" s="115" t="s">
        <v>13804</v>
      </c>
      <c r="C3022" s="1" t="s">
        <v>2561</v>
      </c>
      <c r="D3022" s="2">
        <v>2</v>
      </c>
      <c r="E3022" s="1">
        <v>54</v>
      </c>
      <c r="F3022" s="1">
        <v>7</v>
      </c>
      <c r="G3022" s="1">
        <v>1</v>
      </c>
      <c r="H3022" s="1">
        <v>0</v>
      </c>
      <c r="I3022" s="23">
        <f t="shared" si="319"/>
        <v>27</v>
      </c>
      <c r="J3022" s="23">
        <f t="shared" si="320"/>
        <v>7.7142857142857144</v>
      </c>
      <c r="K3022" s="23">
        <f t="shared" si="321"/>
        <v>87.5</v>
      </c>
      <c r="L3022" s="23">
        <f t="shared" si="322"/>
        <v>12.5</v>
      </c>
      <c r="M3022" s="23">
        <f t="shared" si="323"/>
        <v>0</v>
      </c>
      <c r="N3022" s="23">
        <f t="shared" si="324"/>
        <v>0.2857142857142857</v>
      </c>
      <c r="O3022" s="23">
        <f t="shared" si="325"/>
        <v>6.75</v>
      </c>
      <c r="P3022" s="6"/>
      <c r="S3022" s="6"/>
      <c r="T3022" s="6"/>
      <c r="U3022" s="6"/>
    </row>
    <row r="3023" spans="1:21" x14ac:dyDescent="0.25">
      <c r="A3023" s="6" t="s">
        <v>14969</v>
      </c>
      <c r="B3023" s="254"/>
      <c r="C3023" s="48" t="s">
        <v>2478</v>
      </c>
      <c r="D3023" s="49">
        <v>0</v>
      </c>
      <c r="E3023" s="48">
        <v>0</v>
      </c>
      <c r="F3023" s="48">
        <v>0</v>
      </c>
      <c r="G3023" s="48">
        <v>4</v>
      </c>
      <c r="H3023" s="48">
        <v>0</v>
      </c>
      <c r="I3023" s="48" t="e">
        <f t="shared" si="319"/>
        <v>#DIV/0!</v>
      </c>
      <c r="J3023" s="48" t="e">
        <f t="shared" si="320"/>
        <v>#DIV/0!</v>
      </c>
      <c r="K3023" s="48">
        <f t="shared" si="321"/>
        <v>0</v>
      </c>
      <c r="L3023" s="48">
        <f t="shared" si="322"/>
        <v>100</v>
      </c>
      <c r="M3023" s="48">
        <f t="shared" si="323"/>
        <v>0</v>
      </c>
      <c r="N3023" s="48" t="e">
        <f t="shared" si="324"/>
        <v>#DIV/0!</v>
      </c>
      <c r="O3023" s="23">
        <f t="shared" si="325"/>
        <v>0</v>
      </c>
      <c r="P3023" s="48"/>
      <c r="S3023" s="6"/>
      <c r="T3023" s="6"/>
      <c r="U3023" s="6"/>
    </row>
    <row r="3024" spans="1:21" x14ac:dyDescent="0.25">
      <c r="A3024" s="6" t="s">
        <v>14969</v>
      </c>
      <c r="C3024" s="48" t="s">
        <v>2479</v>
      </c>
      <c r="D3024" s="49">
        <v>1.38</v>
      </c>
      <c r="E3024" s="48">
        <v>40</v>
      </c>
      <c r="F3024" s="48">
        <v>3</v>
      </c>
      <c r="G3024" s="48">
        <v>3</v>
      </c>
      <c r="H3024" s="48">
        <v>0</v>
      </c>
      <c r="I3024" s="48">
        <f t="shared" si="319"/>
        <v>28.985507246376812</v>
      </c>
      <c r="J3024" s="48">
        <f t="shared" si="320"/>
        <v>13.333333333333334</v>
      </c>
      <c r="K3024" s="48">
        <f t="shared" si="321"/>
        <v>50</v>
      </c>
      <c r="L3024" s="48">
        <f t="shared" si="322"/>
        <v>50</v>
      </c>
      <c r="M3024" s="48">
        <f t="shared" si="323"/>
        <v>0</v>
      </c>
      <c r="N3024" s="48">
        <f t="shared" si="324"/>
        <v>0.45999999999999996</v>
      </c>
      <c r="O3024" s="23">
        <f t="shared" si="325"/>
        <v>6.666666666666667</v>
      </c>
      <c r="P3024" s="48"/>
      <c r="S3024" s="6"/>
      <c r="T3024" s="6"/>
      <c r="U3024" s="6"/>
    </row>
    <row r="3025" spans="1:21" x14ac:dyDescent="0.25">
      <c r="A3025" s="6" t="s">
        <v>14969</v>
      </c>
      <c r="B3025" s="254" t="s">
        <v>9130</v>
      </c>
      <c r="C3025" s="48" t="s">
        <v>15230</v>
      </c>
      <c r="D3025" s="49">
        <f>D3023+D3024</f>
        <v>1.38</v>
      </c>
      <c r="E3025" s="49">
        <f>E3023+E3024</f>
        <v>40</v>
      </c>
      <c r="F3025" s="49">
        <f>F3023+F3024</f>
        <v>3</v>
      </c>
      <c r="G3025" s="49">
        <f>G3023+G3024</f>
        <v>7</v>
      </c>
      <c r="H3025" s="49">
        <f>H3023+H3024</f>
        <v>0</v>
      </c>
      <c r="I3025" s="48">
        <f>E3025/D3025</f>
        <v>28.985507246376812</v>
      </c>
      <c r="J3025" s="48">
        <f>E3025/F3025</f>
        <v>13.333333333333334</v>
      </c>
      <c r="K3025" s="48">
        <f>F3025/(F3025+G3025+H3025)*100</f>
        <v>30</v>
      </c>
      <c r="L3025" s="48">
        <f>G3025/(F3025+G3025+H3025)*100</f>
        <v>70</v>
      </c>
      <c r="M3025" s="48">
        <f>H3025/(F3025+G3025+H3025)*100</f>
        <v>0</v>
      </c>
      <c r="N3025" s="48">
        <f>D3025/F3025</f>
        <v>0.45999999999999996</v>
      </c>
      <c r="O3025" s="23">
        <f t="shared" si="325"/>
        <v>4</v>
      </c>
      <c r="P3025" s="48"/>
      <c r="S3025" s="6"/>
      <c r="T3025" s="6"/>
      <c r="U3025" s="6"/>
    </row>
    <row r="3026" spans="1:21" x14ac:dyDescent="0.25">
      <c r="A3026" s="6" t="s">
        <v>14969</v>
      </c>
      <c r="B3026" s="90" t="s">
        <v>9125</v>
      </c>
      <c r="C3026" s="1" t="s">
        <v>2480</v>
      </c>
      <c r="D3026" s="2">
        <v>3.88</v>
      </c>
      <c r="E3026" s="1">
        <v>109</v>
      </c>
      <c r="F3026" s="1">
        <v>17</v>
      </c>
      <c r="G3026" s="1">
        <v>0</v>
      </c>
      <c r="H3026" s="1">
        <v>3</v>
      </c>
      <c r="I3026" s="23">
        <f t="shared" si="319"/>
        <v>28.092783505154639</v>
      </c>
      <c r="J3026" s="23">
        <f t="shared" si="320"/>
        <v>6.4117647058823533</v>
      </c>
      <c r="K3026" s="23">
        <f t="shared" si="321"/>
        <v>85</v>
      </c>
      <c r="L3026" s="23">
        <f t="shared" si="322"/>
        <v>0</v>
      </c>
      <c r="M3026" s="23">
        <f t="shared" si="323"/>
        <v>15</v>
      </c>
      <c r="N3026" s="23">
        <f t="shared" si="324"/>
        <v>0.22823529411764706</v>
      </c>
      <c r="O3026" s="23">
        <f t="shared" si="325"/>
        <v>5.45</v>
      </c>
      <c r="S3026" s="7" t="s">
        <v>13965</v>
      </c>
      <c r="T3026" s="6"/>
      <c r="U3026" s="6"/>
    </row>
    <row r="3027" spans="1:21" x14ac:dyDescent="0.25">
      <c r="A3027" s="6" t="s">
        <v>14969</v>
      </c>
      <c r="B3027" s="7" t="s">
        <v>14780</v>
      </c>
      <c r="C3027" s="1" t="s">
        <v>2481</v>
      </c>
      <c r="D3027" s="2">
        <v>0</v>
      </c>
      <c r="E3027" s="1">
        <v>0</v>
      </c>
      <c r="F3027" s="1">
        <v>0</v>
      </c>
      <c r="G3027" s="1">
        <v>0</v>
      </c>
      <c r="H3027" s="1">
        <v>1</v>
      </c>
      <c r="I3027" s="23" t="e">
        <f t="shared" si="319"/>
        <v>#DIV/0!</v>
      </c>
      <c r="J3027" s="23" t="e">
        <f t="shared" si="320"/>
        <v>#DIV/0!</v>
      </c>
      <c r="K3027" s="23">
        <f t="shared" si="321"/>
        <v>0</v>
      </c>
      <c r="L3027" s="23">
        <f t="shared" si="322"/>
        <v>0</v>
      </c>
      <c r="M3027" s="23">
        <f t="shared" si="323"/>
        <v>100</v>
      </c>
      <c r="N3027" s="23" t="e">
        <f t="shared" si="324"/>
        <v>#DIV/0!</v>
      </c>
      <c r="O3027" s="23">
        <f t="shared" si="325"/>
        <v>0</v>
      </c>
      <c r="S3027" s="6"/>
      <c r="T3027" s="6"/>
      <c r="U3027" s="6"/>
    </row>
    <row r="3028" spans="1:21" x14ac:dyDescent="0.25">
      <c r="A3028" s="6" t="s">
        <v>14969</v>
      </c>
      <c r="B3028" s="90" t="s">
        <v>9127</v>
      </c>
      <c r="C3028" s="1" t="s">
        <v>2482</v>
      </c>
      <c r="D3028" s="2">
        <v>0.75</v>
      </c>
      <c r="E3028" s="1">
        <v>20</v>
      </c>
      <c r="F3028" s="1">
        <v>2</v>
      </c>
      <c r="G3028" s="1">
        <v>8</v>
      </c>
      <c r="H3028" s="1">
        <v>0</v>
      </c>
      <c r="I3028" s="23">
        <f t="shared" si="319"/>
        <v>26.666666666666668</v>
      </c>
      <c r="J3028" s="23">
        <f t="shared" si="320"/>
        <v>10</v>
      </c>
      <c r="K3028" s="23">
        <f t="shared" si="321"/>
        <v>20</v>
      </c>
      <c r="L3028" s="23">
        <f t="shared" si="322"/>
        <v>80</v>
      </c>
      <c r="M3028" s="23">
        <f t="shared" si="323"/>
        <v>0</v>
      </c>
      <c r="N3028" s="23">
        <f t="shared" si="324"/>
        <v>0.375</v>
      </c>
      <c r="O3028" s="23">
        <f t="shared" si="325"/>
        <v>2</v>
      </c>
      <c r="S3028" s="6"/>
      <c r="T3028" s="6"/>
      <c r="U3028" s="6"/>
    </row>
    <row r="3029" spans="1:21" x14ac:dyDescent="0.25">
      <c r="A3029" s="6" t="s">
        <v>14969</v>
      </c>
      <c r="B3029" s="118" t="s">
        <v>9128</v>
      </c>
      <c r="C3029" s="1" t="s">
        <v>2483</v>
      </c>
      <c r="D3029" s="2">
        <v>0</v>
      </c>
      <c r="E3029" s="1">
        <v>0</v>
      </c>
      <c r="F3029" s="1">
        <v>0</v>
      </c>
      <c r="G3029" s="1">
        <v>2</v>
      </c>
      <c r="H3029" s="1">
        <v>0</v>
      </c>
      <c r="I3029" s="23" t="e">
        <f t="shared" si="319"/>
        <v>#DIV/0!</v>
      </c>
      <c r="J3029" s="23" t="e">
        <f t="shared" si="320"/>
        <v>#DIV/0!</v>
      </c>
      <c r="K3029" s="23">
        <f t="shared" si="321"/>
        <v>0</v>
      </c>
      <c r="L3029" s="23">
        <f t="shared" si="322"/>
        <v>100</v>
      </c>
      <c r="M3029" s="23">
        <f t="shared" si="323"/>
        <v>0</v>
      </c>
      <c r="N3029" s="23" t="e">
        <f t="shared" si="324"/>
        <v>#DIV/0!</v>
      </c>
      <c r="O3029" s="23">
        <f t="shared" si="325"/>
        <v>0</v>
      </c>
      <c r="S3029" s="6"/>
      <c r="T3029" s="6"/>
      <c r="U3029" s="6"/>
    </row>
    <row r="3030" spans="1:21" x14ac:dyDescent="0.25">
      <c r="A3030" s="6" t="s">
        <v>14969</v>
      </c>
      <c r="B3030" s="118" t="s">
        <v>9129</v>
      </c>
      <c r="C3030" s="1" t="s">
        <v>2484</v>
      </c>
      <c r="D3030" s="2">
        <v>2.88</v>
      </c>
      <c r="E3030" s="1">
        <v>78</v>
      </c>
      <c r="F3030" s="1">
        <v>8</v>
      </c>
      <c r="G3030" s="1">
        <v>0</v>
      </c>
      <c r="H3030" s="1">
        <v>0</v>
      </c>
      <c r="I3030" s="23">
        <f t="shared" si="319"/>
        <v>27.083333333333336</v>
      </c>
      <c r="J3030" s="23">
        <f t="shared" si="320"/>
        <v>9.75</v>
      </c>
      <c r="K3030" s="23">
        <f t="shared" si="321"/>
        <v>100</v>
      </c>
      <c r="L3030" s="23">
        <f t="shared" si="322"/>
        <v>0</v>
      </c>
      <c r="M3030" s="23">
        <f t="shared" si="323"/>
        <v>0</v>
      </c>
      <c r="N3030" s="23">
        <f t="shared" si="324"/>
        <v>0.36</v>
      </c>
      <c r="O3030" s="23">
        <f t="shared" si="325"/>
        <v>9.75</v>
      </c>
      <c r="S3030" s="6"/>
      <c r="T3030" s="6"/>
      <c r="U3030" s="6"/>
    </row>
    <row r="3031" spans="1:21" x14ac:dyDescent="0.25">
      <c r="A3031" s="6" t="s">
        <v>14969</v>
      </c>
      <c r="B3031" s="118" t="s">
        <v>9133</v>
      </c>
      <c r="C3031" s="1" t="s">
        <v>2489</v>
      </c>
      <c r="D3031" s="2">
        <v>4</v>
      </c>
      <c r="E3031" s="1">
        <v>108</v>
      </c>
      <c r="F3031" s="1">
        <v>8</v>
      </c>
      <c r="G3031" s="1">
        <v>7</v>
      </c>
      <c r="H3031" s="1">
        <v>0</v>
      </c>
      <c r="I3031" s="23">
        <f t="shared" si="319"/>
        <v>27</v>
      </c>
      <c r="J3031" s="23">
        <f t="shared" si="320"/>
        <v>13.5</v>
      </c>
      <c r="K3031" s="23">
        <f t="shared" si="321"/>
        <v>53.333333333333336</v>
      </c>
      <c r="L3031" s="23">
        <f t="shared" si="322"/>
        <v>46.666666666666664</v>
      </c>
      <c r="M3031" s="23">
        <f t="shared" si="323"/>
        <v>0</v>
      </c>
      <c r="N3031" s="23">
        <f t="shared" si="324"/>
        <v>0.5</v>
      </c>
      <c r="O3031" s="23">
        <f t="shared" si="325"/>
        <v>7.2</v>
      </c>
      <c r="S3031" s="6"/>
      <c r="T3031" s="6"/>
      <c r="U3031" s="6"/>
    </row>
    <row r="3032" spans="1:21" x14ac:dyDescent="0.25">
      <c r="A3032" s="6" t="s">
        <v>14969</v>
      </c>
      <c r="B3032" s="115" t="s">
        <v>14782</v>
      </c>
      <c r="C3032" s="38" t="s">
        <v>2492</v>
      </c>
      <c r="D3032" s="2">
        <v>0.88</v>
      </c>
      <c r="E3032" s="1">
        <v>24</v>
      </c>
      <c r="F3032" s="1">
        <v>4</v>
      </c>
      <c r="G3032" s="1">
        <v>0</v>
      </c>
      <c r="H3032" s="1">
        <v>0</v>
      </c>
      <c r="I3032" s="23">
        <f t="shared" si="319"/>
        <v>27.272727272727273</v>
      </c>
      <c r="J3032" s="23">
        <f t="shared" si="320"/>
        <v>6</v>
      </c>
      <c r="K3032" s="23">
        <f t="shared" si="321"/>
        <v>100</v>
      </c>
      <c r="L3032" s="23">
        <f t="shared" si="322"/>
        <v>0</v>
      </c>
      <c r="M3032" s="23">
        <f t="shared" si="323"/>
        <v>0</v>
      </c>
      <c r="N3032" s="23">
        <f t="shared" si="324"/>
        <v>0.22</v>
      </c>
      <c r="O3032" s="23">
        <f t="shared" si="325"/>
        <v>6</v>
      </c>
      <c r="P3032" s="6"/>
      <c r="S3032" s="6"/>
      <c r="T3032" s="6"/>
      <c r="U3032" s="6"/>
    </row>
    <row r="3033" spans="1:21" x14ac:dyDescent="0.25">
      <c r="A3033" s="6" t="s">
        <v>14969</v>
      </c>
      <c r="B3033" s="118" t="s">
        <v>9137</v>
      </c>
      <c r="C3033" s="1" t="s">
        <v>2495</v>
      </c>
      <c r="D3033" s="2">
        <v>2.63</v>
      </c>
      <c r="E3033" s="1">
        <v>72</v>
      </c>
      <c r="F3033" s="1">
        <v>11</v>
      </c>
      <c r="G3033" s="1">
        <v>0</v>
      </c>
      <c r="H3033" s="1">
        <v>0</v>
      </c>
      <c r="I3033" s="23">
        <f t="shared" si="319"/>
        <v>27.376425855513308</v>
      </c>
      <c r="J3033" s="23">
        <f t="shared" si="320"/>
        <v>6.5454545454545459</v>
      </c>
      <c r="K3033" s="23">
        <f t="shared" si="321"/>
        <v>100</v>
      </c>
      <c r="L3033" s="23">
        <f t="shared" si="322"/>
        <v>0</v>
      </c>
      <c r="M3033" s="23">
        <f t="shared" si="323"/>
        <v>0</v>
      </c>
      <c r="N3033" s="23">
        <f t="shared" si="324"/>
        <v>0.23909090909090908</v>
      </c>
      <c r="O3033" s="23">
        <f t="shared" si="325"/>
        <v>6.5454545454545459</v>
      </c>
      <c r="S3033" s="6"/>
      <c r="T3033" s="6"/>
      <c r="U3033" s="6"/>
    </row>
    <row r="3034" spans="1:21" x14ac:dyDescent="0.25">
      <c r="A3034" s="6" t="s">
        <v>14969</v>
      </c>
      <c r="B3034" s="118" t="s">
        <v>9145</v>
      </c>
      <c r="C3034" s="1" t="s">
        <v>2507</v>
      </c>
      <c r="D3034" s="2">
        <v>0</v>
      </c>
      <c r="E3034" s="1">
        <v>0</v>
      </c>
      <c r="F3034" s="1">
        <v>0</v>
      </c>
      <c r="G3034" s="1">
        <v>0</v>
      </c>
      <c r="H3034" s="1">
        <v>4</v>
      </c>
      <c r="I3034" s="23" t="e">
        <f t="shared" si="319"/>
        <v>#DIV/0!</v>
      </c>
      <c r="J3034" s="23" t="e">
        <f t="shared" si="320"/>
        <v>#DIV/0!</v>
      </c>
      <c r="K3034" s="23">
        <f t="shared" si="321"/>
        <v>0</v>
      </c>
      <c r="L3034" s="23">
        <f t="shared" si="322"/>
        <v>0</v>
      </c>
      <c r="M3034" s="23">
        <f t="shared" si="323"/>
        <v>100</v>
      </c>
      <c r="N3034" s="23" t="e">
        <f t="shared" si="324"/>
        <v>#DIV/0!</v>
      </c>
      <c r="O3034" s="23">
        <f t="shared" si="325"/>
        <v>0</v>
      </c>
      <c r="S3034" s="6"/>
      <c r="T3034" s="6"/>
      <c r="U3034" s="6"/>
    </row>
    <row r="3035" spans="1:21" x14ac:dyDescent="0.25">
      <c r="A3035" s="6" t="s">
        <v>14969</v>
      </c>
      <c r="B3035" s="90" t="s">
        <v>9149</v>
      </c>
      <c r="C3035" s="1" t="s">
        <v>2513</v>
      </c>
      <c r="D3035" s="2">
        <v>5.88</v>
      </c>
      <c r="E3035" s="1">
        <v>169</v>
      </c>
      <c r="F3035" s="1">
        <v>16</v>
      </c>
      <c r="G3035" s="1">
        <v>0</v>
      </c>
      <c r="H3035" s="1">
        <v>0</v>
      </c>
      <c r="I3035" s="23">
        <f t="shared" si="319"/>
        <v>28.741496598639458</v>
      </c>
      <c r="J3035" s="23">
        <f t="shared" si="320"/>
        <v>10.5625</v>
      </c>
      <c r="K3035" s="23">
        <f t="shared" si="321"/>
        <v>100</v>
      </c>
      <c r="L3035" s="23">
        <f t="shared" si="322"/>
        <v>0</v>
      </c>
      <c r="M3035" s="23">
        <f t="shared" si="323"/>
        <v>0</v>
      </c>
      <c r="N3035" s="23">
        <f t="shared" si="324"/>
        <v>0.36749999999999999</v>
      </c>
      <c r="O3035" s="23">
        <f t="shared" si="325"/>
        <v>10.5625</v>
      </c>
      <c r="S3035" s="6"/>
      <c r="T3035" s="6"/>
      <c r="U3035" s="6"/>
    </row>
    <row r="3036" spans="1:21" x14ac:dyDescent="0.25">
      <c r="A3036" s="6" t="s">
        <v>14969</v>
      </c>
      <c r="B3036" s="118" t="s">
        <v>9150</v>
      </c>
      <c r="C3036" s="1" t="s">
        <v>2514</v>
      </c>
      <c r="D3036" s="2">
        <v>12</v>
      </c>
      <c r="E3036" s="1">
        <v>348</v>
      </c>
      <c r="F3036" s="1">
        <v>23</v>
      </c>
      <c r="G3036" s="1">
        <v>1</v>
      </c>
      <c r="H3036" s="1">
        <v>0</v>
      </c>
      <c r="I3036" s="23">
        <f t="shared" si="319"/>
        <v>29</v>
      </c>
      <c r="J3036" s="23">
        <f t="shared" si="320"/>
        <v>15.130434782608695</v>
      </c>
      <c r="K3036" s="23">
        <f t="shared" si="321"/>
        <v>95.833333333333343</v>
      </c>
      <c r="L3036" s="23">
        <f t="shared" si="322"/>
        <v>4.1666666666666661</v>
      </c>
      <c r="M3036" s="23">
        <f t="shared" si="323"/>
        <v>0</v>
      </c>
      <c r="N3036" s="23">
        <f t="shared" si="324"/>
        <v>0.52173913043478259</v>
      </c>
      <c r="O3036" s="23">
        <f t="shared" si="325"/>
        <v>14.5</v>
      </c>
      <c r="S3036" s="6"/>
      <c r="T3036" s="6"/>
      <c r="U3036" s="6"/>
    </row>
    <row r="3037" spans="1:21" x14ac:dyDescent="0.25">
      <c r="A3037" s="6" t="s">
        <v>14969</v>
      </c>
      <c r="B3037" s="50" t="s">
        <v>13800</v>
      </c>
      <c r="C3037" s="1" t="s">
        <v>2521</v>
      </c>
      <c r="D3037" s="2">
        <v>16</v>
      </c>
      <c r="E3037" s="1">
        <v>432</v>
      </c>
      <c r="F3037" s="1">
        <v>31</v>
      </c>
      <c r="G3037" s="1">
        <v>0</v>
      </c>
      <c r="H3037" s="1">
        <v>0</v>
      </c>
      <c r="I3037" s="23">
        <f t="shared" si="319"/>
        <v>27</v>
      </c>
      <c r="J3037" s="23">
        <f t="shared" si="320"/>
        <v>13.935483870967742</v>
      </c>
      <c r="K3037" s="23">
        <f t="shared" si="321"/>
        <v>100</v>
      </c>
      <c r="L3037" s="23">
        <f t="shared" si="322"/>
        <v>0</v>
      </c>
      <c r="M3037" s="23">
        <f t="shared" si="323"/>
        <v>0</v>
      </c>
      <c r="N3037" s="23">
        <f t="shared" si="324"/>
        <v>0.5161290322580645</v>
      </c>
      <c r="O3037" s="23">
        <f t="shared" si="325"/>
        <v>13.935483870967742</v>
      </c>
      <c r="P3037" s="6"/>
      <c r="S3037" s="6"/>
      <c r="T3037" s="6"/>
      <c r="U3037" s="6"/>
    </row>
    <row r="3038" spans="1:21" x14ac:dyDescent="0.25">
      <c r="A3038" s="6" t="s">
        <v>14969</v>
      </c>
      <c r="B3038" s="90" t="s">
        <v>9157</v>
      </c>
      <c r="C3038" s="1" t="s">
        <v>2523</v>
      </c>
      <c r="D3038" s="2">
        <v>12.13</v>
      </c>
      <c r="E3038" s="1">
        <v>327</v>
      </c>
      <c r="F3038" s="1">
        <v>29</v>
      </c>
      <c r="G3038" s="1">
        <v>20</v>
      </c>
      <c r="H3038" s="1">
        <v>0</v>
      </c>
      <c r="I3038" s="23">
        <f t="shared" si="319"/>
        <v>26.957955482275349</v>
      </c>
      <c r="J3038" s="23">
        <f t="shared" si="320"/>
        <v>11.275862068965518</v>
      </c>
      <c r="K3038" s="23">
        <f t="shared" si="321"/>
        <v>59.183673469387756</v>
      </c>
      <c r="L3038" s="23">
        <f t="shared" si="322"/>
        <v>40.816326530612244</v>
      </c>
      <c r="M3038" s="23">
        <f t="shared" si="323"/>
        <v>0</v>
      </c>
      <c r="N3038" s="23">
        <f t="shared" si="324"/>
        <v>0.41827586206896555</v>
      </c>
      <c r="O3038" s="23">
        <f t="shared" si="325"/>
        <v>6.6734693877551017</v>
      </c>
      <c r="S3038" s="6"/>
      <c r="T3038" s="6"/>
      <c r="U3038" s="6"/>
    </row>
    <row r="3039" spans="1:21" x14ac:dyDescent="0.25">
      <c r="A3039" s="6" t="s">
        <v>14969</v>
      </c>
      <c r="B3039" s="118" t="s">
        <v>9161</v>
      </c>
      <c r="C3039" s="1" t="s">
        <v>2527</v>
      </c>
      <c r="D3039" s="2">
        <v>6.88</v>
      </c>
      <c r="E3039" s="1">
        <v>200</v>
      </c>
      <c r="F3039" s="1">
        <v>11</v>
      </c>
      <c r="G3039" s="1">
        <v>0</v>
      </c>
      <c r="H3039" s="1">
        <v>0</v>
      </c>
      <c r="I3039" s="23">
        <f t="shared" si="319"/>
        <v>29.069767441860467</v>
      </c>
      <c r="J3039" s="23">
        <f t="shared" si="320"/>
        <v>18.181818181818183</v>
      </c>
      <c r="K3039" s="23">
        <f t="shared" si="321"/>
        <v>100</v>
      </c>
      <c r="L3039" s="23">
        <f t="shared" si="322"/>
        <v>0</v>
      </c>
      <c r="M3039" s="23">
        <f t="shared" si="323"/>
        <v>0</v>
      </c>
      <c r="N3039" s="23">
        <f t="shared" si="324"/>
        <v>0.62545454545454549</v>
      </c>
      <c r="O3039" s="23">
        <f t="shared" si="325"/>
        <v>18.181818181818183</v>
      </c>
      <c r="S3039" s="6"/>
      <c r="T3039" s="6"/>
      <c r="U3039" s="6"/>
    </row>
    <row r="3040" spans="1:21" x14ac:dyDescent="0.25">
      <c r="A3040" s="6" t="s">
        <v>14969</v>
      </c>
      <c r="B3040" s="118" t="s">
        <v>9163</v>
      </c>
      <c r="C3040" s="1" t="s">
        <v>13801</v>
      </c>
      <c r="D3040" s="2">
        <v>5.88</v>
      </c>
      <c r="E3040" s="1">
        <v>172</v>
      </c>
      <c r="F3040" s="1">
        <v>14</v>
      </c>
      <c r="G3040" s="1">
        <v>0</v>
      </c>
      <c r="H3040" s="1">
        <v>0</v>
      </c>
      <c r="I3040" s="23">
        <f t="shared" si="319"/>
        <v>29.251700680272108</v>
      </c>
      <c r="J3040" s="23">
        <f t="shared" si="320"/>
        <v>12.285714285714286</v>
      </c>
      <c r="K3040" s="23">
        <f t="shared" si="321"/>
        <v>100</v>
      </c>
      <c r="L3040" s="23">
        <f t="shared" si="322"/>
        <v>0</v>
      </c>
      <c r="M3040" s="23">
        <f t="shared" si="323"/>
        <v>0</v>
      </c>
      <c r="N3040" s="23">
        <f t="shared" si="324"/>
        <v>0.42</v>
      </c>
      <c r="O3040" s="23">
        <f t="shared" si="325"/>
        <v>12.285714285714286</v>
      </c>
      <c r="S3040" s="6"/>
      <c r="T3040" s="6"/>
      <c r="U3040" s="6"/>
    </row>
    <row r="3041" spans="1:21" x14ac:dyDescent="0.25">
      <c r="A3041" s="6" t="s">
        <v>14969</v>
      </c>
      <c r="B3041" s="118" t="s">
        <v>9170</v>
      </c>
      <c r="C3041" s="1" t="s">
        <v>2538</v>
      </c>
      <c r="D3041" s="2">
        <v>3.75</v>
      </c>
      <c r="E3041" s="1">
        <v>102</v>
      </c>
      <c r="F3041" s="1">
        <v>12</v>
      </c>
      <c r="G3041" s="1">
        <v>1</v>
      </c>
      <c r="H3041" s="1">
        <v>0</v>
      </c>
      <c r="I3041" s="23">
        <f t="shared" si="319"/>
        <v>27.2</v>
      </c>
      <c r="J3041" s="23">
        <f t="shared" si="320"/>
        <v>8.5</v>
      </c>
      <c r="K3041" s="23">
        <f t="shared" si="321"/>
        <v>92.307692307692307</v>
      </c>
      <c r="L3041" s="23">
        <f t="shared" si="322"/>
        <v>7.6923076923076925</v>
      </c>
      <c r="M3041" s="23">
        <f t="shared" si="323"/>
        <v>0</v>
      </c>
      <c r="N3041" s="23">
        <f t="shared" si="324"/>
        <v>0.3125</v>
      </c>
      <c r="O3041" s="23">
        <f t="shared" si="325"/>
        <v>7.8461538461538458</v>
      </c>
      <c r="S3041" s="6"/>
      <c r="T3041" s="6"/>
      <c r="U3041" s="6"/>
    </row>
    <row r="3042" spans="1:21" x14ac:dyDescent="0.25">
      <c r="A3042" s="6" t="s">
        <v>14969</v>
      </c>
      <c r="B3042" s="118" t="s">
        <v>9175</v>
      </c>
      <c r="C3042" s="1" t="s">
        <v>2545</v>
      </c>
      <c r="D3042" s="2">
        <v>4.13</v>
      </c>
      <c r="E3042" s="1">
        <v>112</v>
      </c>
      <c r="F3042" s="1">
        <v>17</v>
      </c>
      <c r="G3042" s="1">
        <v>0</v>
      </c>
      <c r="H3042" s="1">
        <v>1</v>
      </c>
      <c r="I3042" s="23">
        <f t="shared" si="319"/>
        <v>27.118644067796613</v>
      </c>
      <c r="J3042" s="23">
        <f t="shared" si="320"/>
        <v>6.5882352941176467</v>
      </c>
      <c r="K3042" s="23">
        <f t="shared" si="321"/>
        <v>94.444444444444443</v>
      </c>
      <c r="L3042" s="23">
        <f t="shared" si="322"/>
        <v>0</v>
      </c>
      <c r="M3042" s="23">
        <f t="shared" si="323"/>
        <v>5.5555555555555554</v>
      </c>
      <c r="N3042" s="23">
        <f t="shared" si="324"/>
        <v>0.24294117647058822</v>
      </c>
      <c r="O3042" s="23">
        <f t="shared" si="325"/>
        <v>6.2222222222222223</v>
      </c>
      <c r="S3042" s="6" t="s">
        <v>13843</v>
      </c>
      <c r="T3042" s="6"/>
      <c r="U3042" s="6"/>
    </row>
    <row r="3043" spans="1:21" x14ac:dyDescent="0.25">
      <c r="A3043" s="6" t="s">
        <v>14969</v>
      </c>
      <c r="B3043" s="118" t="s">
        <v>9171</v>
      </c>
      <c r="C3043" s="1" t="s">
        <v>2540</v>
      </c>
      <c r="D3043" s="2">
        <v>27</v>
      </c>
      <c r="E3043" s="1">
        <v>1848</v>
      </c>
      <c r="F3043" s="1">
        <v>120</v>
      </c>
      <c r="G3043" s="1">
        <v>21</v>
      </c>
      <c r="H3043" s="1">
        <v>0</v>
      </c>
      <c r="I3043" s="23">
        <f t="shared" si="319"/>
        <v>68.444444444444443</v>
      </c>
      <c r="J3043" s="23">
        <f t="shared" si="320"/>
        <v>15.4</v>
      </c>
      <c r="K3043" s="23">
        <f t="shared" si="321"/>
        <v>85.106382978723403</v>
      </c>
      <c r="L3043" s="23">
        <f t="shared" si="322"/>
        <v>14.893617021276595</v>
      </c>
      <c r="M3043" s="23">
        <f t="shared" si="323"/>
        <v>0</v>
      </c>
      <c r="N3043" s="23">
        <f t="shared" si="324"/>
        <v>0.22500000000000001</v>
      </c>
      <c r="O3043" s="23">
        <f t="shared" si="325"/>
        <v>13.106382978723405</v>
      </c>
      <c r="S3043" s="6"/>
      <c r="T3043" s="6"/>
      <c r="U3043" s="6"/>
    </row>
    <row r="3044" spans="1:21" x14ac:dyDescent="0.25">
      <c r="A3044" s="6" t="s">
        <v>14969</v>
      </c>
      <c r="B3044" s="202"/>
      <c r="C3044" s="72" t="s">
        <v>2477</v>
      </c>
      <c r="D3044" s="73">
        <v>0</v>
      </c>
      <c r="E3044" s="72">
        <v>0</v>
      </c>
      <c r="F3044" s="72">
        <v>0</v>
      </c>
      <c r="G3044" s="72">
        <v>0</v>
      </c>
      <c r="H3044" s="72">
        <v>3</v>
      </c>
      <c r="I3044" s="72" t="e">
        <f t="shared" si="319"/>
        <v>#DIV/0!</v>
      </c>
      <c r="J3044" s="72" t="e">
        <f t="shared" si="320"/>
        <v>#DIV/0!</v>
      </c>
      <c r="K3044" s="72">
        <f t="shared" si="321"/>
        <v>0</v>
      </c>
      <c r="L3044" s="72">
        <f t="shared" si="322"/>
        <v>0</v>
      </c>
      <c r="M3044" s="72">
        <f t="shared" si="323"/>
        <v>100</v>
      </c>
      <c r="N3044" s="72" t="e">
        <f t="shared" si="324"/>
        <v>#DIV/0!</v>
      </c>
      <c r="O3044" s="23">
        <f t="shared" si="325"/>
        <v>0</v>
      </c>
      <c r="P3044" s="72"/>
      <c r="S3044" s="7" t="s">
        <v>13966</v>
      </c>
      <c r="T3044" s="6"/>
      <c r="U3044" s="6"/>
    </row>
    <row r="3045" spans="1:21" x14ac:dyDescent="0.25">
      <c r="A3045" s="6" t="s">
        <v>14969</v>
      </c>
      <c r="B3045" s="238"/>
      <c r="C3045" s="72" t="s">
        <v>1063</v>
      </c>
      <c r="D3045" s="73">
        <v>1.63</v>
      </c>
      <c r="E3045" s="72">
        <v>47</v>
      </c>
      <c r="F3045" s="72">
        <v>5</v>
      </c>
      <c r="G3045" s="72">
        <v>0</v>
      </c>
      <c r="H3045" s="72">
        <v>0</v>
      </c>
      <c r="I3045" s="72">
        <f t="shared" si="319"/>
        <v>28.834355828220861</v>
      </c>
      <c r="J3045" s="72">
        <f t="shared" si="320"/>
        <v>9.4</v>
      </c>
      <c r="K3045" s="72">
        <f t="shared" si="321"/>
        <v>100</v>
      </c>
      <c r="L3045" s="72">
        <f t="shared" si="322"/>
        <v>0</v>
      </c>
      <c r="M3045" s="72">
        <f t="shared" si="323"/>
        <v>0</v>
      </c>
      <c r="N3045" s="72">
        <f t="shared" si="324"/>
        <v>0.32599999999999996</v>
      </c>
      <c r="O3045" s="23">
        <f t="shared" si="325"/>
        <v>9.4</v>
      </c>
      <c r="P3045" s="72"/>
      <c r="S3045" s="6"/>
      <c r="T3045" s="6"/>
      <c r="U3045" s="6"/>
    </row>
    <row r="3046" spans="1:21" x14ac:dyDescent="0.25">
      <c r="A3046" s="6" t="s">
        <v>14969</v>
      </c>
      <c r="C3046" s="72" t="s">
        <v>2543</v>
      </c>
      <c r="D3046" s="73">
        <v>4</v>
      </c>
      <c r="E3046" s="72">
        <v>108</v>
      </c>
      <c r="F3046" s="72">
        <v>10</v>
      </c>
      <c r="G3046" s="72">
        <v>20</v>
      </c>
      <c r="H3046" s="72">
        <v>0</v>
      </c>
      <c r="I3046" s="72">
        <f t="shared" ref="I3046:I3117" si="326">E3046/D3046</f>
        <v>27</v>
      </c>
      <c r="J3046" s="72">
        <f t="shared" ref="J3046:J3117" si="327">E3046/F3046</f>
        <v>10.8</v>
      </c>
      <c r="K3046" s="72">
        <f t="shared" ref="K3046:K3117" si="328">F3046/(F3046+G3046+H3046)*100</f>
        <v>33.333333333333329</v>
      </c>
      <c r="L3046" s="72">
        <f t="shared" ref="L3046:L3117" si="329">G3046/(F3046+G3046+H3046)*100</f>
        <v>66.666666666666657</v>
      </c>
      <c r="M3046" s="72">
        <f t="shared" ref="M3046:M3117" si="330">H3046/(F3046+G3046+H3046)*100</f>
        <v>0</v>
      </c>
      <c r="N3046" s="72">
        <f t="shared" ref="N3046:N3117" si="331">D3046/F3046</f>
        <v>0.4</v>
      </c>
      <c r="O3046" s="23">
        <f t="shared" si="325"/>
        <v>3.6</v>
      </c>
      <c r="P3046" s="72"/>
      <c r="S3046" s="7" t="s">
        <v>13967</v>
      </c>
      <c r="T3046" s="6"/>
      <c r="U3046" s="6"/>
    </row>
    <row r="3047" spans="1:21" x14ac:dyDescent="0.25">
      <c r="A3047" s="6" t="s">
        <v>14969</v>
      </c>
      <c r="B3047" s="93" t="s">
        <v>9141</v>
      </c>
      <c r="C3047" s="72" t="s">
        <v>15231</v>
      </c>
      <c r="D3047" s="73">
        <f>D3045+D3046</f>
        <v>5.63</v>
      </c>
      <c r="E3047" s="73">
        <f>E3045+E3046</f>
        <v>155</v>
      </c>
      <c r="F3047" s="73">
        <f>F3045+F3046</f>
        <v>15</v>
      </c>
      <c r="G3047" s="73">
        <f>G3045+G3046</f>
        <v>20</v>
      </c>
      <c r="H3047" s="73">
        <f>H3045+H3046</f>
        <v>0</v>
      </c>
      <c r="I3047" s="72">
        <f>E3047/D3047</f>
        <v>27.531083481349913</v>
      </c>
      <c r="J3047" s="72">
        <f>E3047/F3047</f>
        <v>10.333333333333334</v>
      </c>
      <c r="K3047" s="72">
        <f>F3047/(F3047+G3047+H3047)*100</f>
        <v>42.857142857142854</v>
      </c>
      <c r="L3047" s="72">
        <f>G3047/(F3047+G3047+H3047)*100</f>
        <v>57.142857142857139</v>
      </c>
      <c r="M3047" s="72">
        <f>H3047/(F3047+G3047+H3047)*100</f>
        <v>0</v>
      </c>
      <c r="N3047" s="72">
        <f>D3047/F3047</f>
        <v>0.37533333333333335</v>
      </c>
      <c r="O3047" s="23">
        <f t="shared" si="325"/>
        <v>4.4285714285714288</v>
      </c>
      <c r="P3047" s="72"/>
      <c r="S3047" s="7"/>
      <c r="T3047" s="6"/>
      <c r="U3047" s="6"/>
    </row>
    <row r="3048" spans="1:21" x14ac:dyDescent="0.25">
      <c r="A3048" s="6" t="s">
        <v>14969</v>
      </c>
      <c r="B3048" s="118" t="s">
        <v>9178</v>
      </c>
      <c r="C3048" s="1" t="s">
        <v>2550</v>
      </c>
      <c r="D3048" s="2">
        <v>13</v>
      </c>
      <c r="E3048" s="1">
        <v>350</v>
      </c>
      <c r="F3048" s="1">
        <v>32</v>
      </c>
      <c r="G3048" s="1">
        <v>2</v>
      </c>
      <c r="H3048" s="1">
        <v>4</v>
      </c>
      <c r="I3048" s="23">
        <f t="shared" si="326"/>
        <v>26.923076923076923</v>
      </c>
      <c r="J3048" s="23">
        <f t="shared" si="327"/>
        <v>10.9375</v>
      </c>
      <c r="K3048" s="23">
        <f t="shared" si="328"/>
        <v>84.210526315789465</v>
      </c>
      <c r="L3048" s="23">
        <f t="shared" si="329"/>
        <v>5.2631578947368416</v>
      </c>
      <c r="M3048" s="23">
        <f t="shared" si="330"/>
        <v>10.526315789473683</v>
      </c>
      <c r="N3048" s="23">
        <f t="shared" si="331"/>
        <v>0.40625</v>
      </c>
      <c r="O3048" s="23">
        <f t="shared" si="325"/>
        <v>9.2105263157894743</v>
      </c>
      <c r="S3048" s="6"/>
      <c r="T3048" s="6"/>
      <c r="U3048" s="6"/>
    </row>
    <row r="3049" spans="1:21" x14ac:dyDescent="0.25">
      <c r="A3049" s="6" t="s">
        <v>14969</v>
      </c>
      <c r="B3049" s="134"/>
      <c r="C3049" s="25" t="s">
        <v>2551</v>
      </c>
      <c r="D3049" s="26">
        <v>10</v>
      </c>
      <c r="E3049" s="25">
        <v>270</v>
      </c>
      <c r="F3049" s="25">
        <v>21</v>
      </c>
      <c r="G3049" s="25">
        <v>6</v>
      </c>
      <c r="H3049" s="25">
        <v>1</v>
      </c>
      <c r="I3049" s="25">
        <f t="shared" si="326"/>
        <v>27</v>
      </c>
      <c r="J3049" s="25">
        <f t="shared" si="327"/>
        <v>12.857142857142858</v>
      </c>
      <c r="K3049" s="25">
        <f t="shared" si="328"/>
        <v>75</v>
      </c>
      <c r="L3049" s="25">
        <f t="shared" si="329"/>
        <v>21.428571428571427</v>
      </c>
      <c r="M3049" s="25">
        <f t="shared" si="330"/>
        <v>3.5714285714285712</v>
      </c>
      <c r="N3049" s="25">
        <f t="shared" si="331"/>
        <v>0.47619047619047616</v>
      </c>
      <c r="O3049" s="23">
        <f t="shared" si="325"/>
        <v>9.6428571428571423</v>
      </c>
      <c r="P3049" s="25"/>
      <c r="S3049" s="6"/>
      <c r="T3049" s="6"/>
      <c r="U3049" s="6"/>
    </row>
    <row r="3050" spans="1:21" x14ac:dyDescent="0.25">
      <c r="A3050" s="6" t="s">
        <v>14969</v>
      </c>
      <c r="C3050" s="25" t="s">
        <v>2569</v>
      </c>
      <c r="D3050" s="26">
        <v>0.75</v>
      </c>
      <c r="E3050" s="25">
        <v>52</v>
      </c>
      <c r="F3050" s="25">
        <v>2</v>
      </c>
      <c r="G3050" s="25">
        <v>2</v>
      </c>
      <c r="H3050" s="25">
        <v>0</v>
      </c>
      <c r="I3050" s="25">
        <f t="shared" si="326"/>
        <v>69.333333333333329</v>
      </c>
      <c r="J3050" s="25">
        <f t="shared" si="327"/>
        <v>26</v>
      </c>
      <c r="K3050" s="25">
        <f t="shared" si="328"/>
        <v>50</v>
      </c>
      <c r="L3050" s="25">
        <f t="shared" si="329"/>
        <v>50</v>
      </c>
      <c r="M3050" s="25">
        <f t="shared" si="330"/>
        <v>0</v>
      </c>
      <c r="N3050" s="25">
        <f t="shared" si="331"/>
        <v>0.375</v>
      </c>
      <c r="O3050" s="23">
        <f t="shared" si="325"/>
        <v>13</v>
      </c>
      <c r="P3050" s="25"/>
      <c r="S3050" s="6"/>
      <c r="T3050" s="6"/>
      <c r="U3050" s="6"/>
    </row>
    <row r="3051" spans="1:21" x14ac:dyDescent="0.25">
      <c r="A3051" s="6" t="s">
        <v>14969</v>
      </c>
      <c r="B3051" s="134" t="s">
        <v>9198</v>
      </c>
      <c r="C3051" s="25" t="s">
        <v>15232</v>
      </c>
      <c r="D3051" s="26">
        <f>D3049+D3050</f>
        <v>10.75</v>
      </c>
      <c r="E3051" s="26">
        <f>E3049+E3050</f>
        <v>322</v>
      </c>
      <c r="F3051" s="26">
        <f>F3049+F3050</f>
        <v>23</v>
      </c>
      <c r="G3051" s="26">
        <f>G3049+G3050</f>
        <v>8</v>
      </c>
      <c r="H3051" s="26">
        <f>H3049+H3050</f>
        <v>1</v>
      </c>
      <c r="I3051" s="25">
        <f>E3051/D3051</f>
        <v>29.953488372093023</v>
      </c>
      <c r="J3051" s="25">
        <f>E3051/F3051</f>
        <v>14</v>
      </c>
      <c r="K3051" s="25">
        <f>F3051/(F3051+G3051+H3051)*100</f>
        <v>71.875</v>
      </c>
      <c r="L3051" s="25">
        <f>G3051/(F3051+G3051+H3051)*100</f>
        <v>25</v>
      </c>
      <c r="M3051" s="25">
        <f>H3051/(F3051+G3051+H3051)*100</f>
        <v>3.125</v>
      </c>
      <c r="N3051" s="25">
        <f>D3051/F3051</f>
        <v>0.46739130434782611</v>
      </c>
      <c r="O3051" s="23">
        <f t="shared" si="325"/>
        <v>10.0625</v>
      </c>
      <c r="P3051" s="25"/>
      <c r="S3051" s="6"/>
      <c r="T3051" s="6"/>
      <c r="U3051" s="6"/>
    </row>
    <row r="3052" spans="1:21" x14ac:dyDescent="0.25">
      <c r="A3052" s="6" t="s">
        <v>14969</v>
      </c>
      <c r="B3052" s="118" t="s">
        <v>9181</v>
      </c>
      <c r="C3052" s="1" t="s">
        <v>1974</v>
      </c>
      <c r="D3052" s="2">
        <v>16</v>
      </c>
      <c r="E3052" s="1">
        <v>434</v>
      </c>
      <c r="F3052" s="1">
        <v>29</v>
      </c>
      <c r="G3052" s="1">
        <v>3</v>
      </c>
      <c r="H3052" s="1">
        <v>0</v>
      </c>
      <c r="I3052" s="23">
        <f t="shared" si="326"/>
        <v>27.125</v>
      </c>
      <c r="J3052" s="23">
        <f t="shared" si="327"/>
        <v>14.96551724137931</v>
      </c>
      <c r="K3052" s="23">
        <f t="shared" si="328"/>
        <v>90.625</v>
      </c>
      <c r="L3052" s="23">
        <f t="shared" si="329"/>
        <v>9.375</v>
      </c>
      <c r="M3052" s="23">
        <f t="shared" si="330"/>
        <v>0</v>
      </c>
      <c r="N3052" s="23">
        <f t="shared" si="331"/>
        <v>0.55172413793103448</v>
      </c>
      <c r="O3052" s="23">
        <f t="shared" si="325"/>
        <v>13.5625</v>
      </c>
      <c r="S3052" s="6"/>
      <c r="T3052" s="6"/>
      <c r="U3052" s="6"/>
    </row>
    <row r="3053" spans="1:21" x14ac:dyDescent="0.25">
      <c r="A3053" s="6" t="s">
        <v>14969</v>
      </c>
      <c r="B3053" s="118" t="s">
        <v>9180</v>
      </c>
      <c r="C3053" s="1" t="s">
        <v>2552</v>
      </c>
      <c r="D3053" s="2">
        <v>5</v>
      </c>
      <c r="E3053" s="1">
        <v>135</v>
      </c>
      <c r="F3053" s="1">
        <v>7</v>
      </c>
      <c r="G3053" s="1">
        <v>0</v>
      </c>
      <c r="H3053" s="1">
        <v>0</v>
      </c>
      <c r="I3053" s="23">
        <f t="shared" si="326"/>
        <v>27</v>
      </c>
      <c r="J3053" s="23">
        <f t="shared" si="327"/>
        <v>19.285714285714285</v>
      </c>
      <c r="K3053" s="23">
        <f t="shared" si="328"/>
        <v>100</v>
      </c>
      <c r="L3053" s="23">
        <f t="shared" si="329"/>
        <v>0</v>
      </c>
      <c r="M3053" s="23">
        <f t="shared" si="330"/>
        <v>0</v>
      </c>
      <c r="N3053" s="23">
        <f t="shared" si="331"/>
        <v>0.7142857142857143</v>
      </c>
      <c r="O3053" s="23">
        <f t="shared" si="325"/>
        <v>19.285714285714285</v>
      </c>
      <c r="S3053" s="6"/>
      <c r="T3053" s="6"/>
      <c r="U3053" s="6"/>
    </row>
    <row r="3054" spans="1:21" x14ac:dyDescent="0.25">
      <c r="A3054" s="6" t="s">
        <v>14969</v>
      </c>
      <c r="B3054" s="118" t="s">
        <v>9183</v>
      </c>
      <c r="C3054" s="1" t="s">
        <v>2554</v>
      </c>
      <c r="D3054" s="2">
        <v>9</v>
      </c>
      <c r="E3054" s="1">
        <v>243</v>
      </c>
      <c r="F3054" s="1">
        <v>19</v>
      </c>
      <c r="G3054" s="1">
        <v>0</v>
      </c>
      <c r="H3054" s="1">
        <v>0</v>
      </c>
      <c r="I3054" s="23">
        <f t="shared" si="326"/>
        <v>27</v>
      </c>
      <c r="J3054" s="23">
        <f t="shared" si="327"/>
        <v>12.789473684210526</v>
      </c>
      <c r="K3054" s="23">
        <f t="shared" si="328"/>
        <v>100</v>
      </c>
      <c r="L3054" s="23">
        <f t="shared" si="329"/>
        <v>0</v>
      </c>
      <c r="M3054" s="23">
        <f t="shared" si="330"/>
        <v>0</v>
      </c>
      <c r="N3054" s="23">
        <f t="shared" si="331"/>
        <v>0.47368421052631576</v>
      </c>
      <c r="O3054" s="23">
        <f t="shared" si="325"/>
        <v>12.789473684210526</v>
      </c>
      <c r="S3054" s="6"/>
      <c r="T3054" s="6"/>
      <c r="U3054" s="6"/>
    </row>
    <row r="3055" spans="1:21" x14ac:dyDescent="0.25">
      <c r="A3055" s="6" t="s">
        <v>14969</v>
      </c>
      <c r="B3055" s="118" t="s">
        <v>9194</v>
      </c>
      <c r="C3055" s="1" t="s">
        <v>2565</v>
      </c>
      <c r="D3055" s="2">
        <v>11.75</v>
      </c>
      <c r="E3055" s="1">
        <v>315</v>
      </c>
      <c r="F3055" s="1">
        <v>24</v>
      </c>
      <c r="G3055" s="1">
        <v>0</v>
      </c>
      <c r="H3055" s="1">
        <v>0</v>
      </c>
      <c r="I3055" s="23">
        <f t="shared" si="326"/>
        <v>26.808510638297872</v>
      </c>
      <c r="J3055" s="23">
        <f t="shared" si="327"/>
        <v>13.125</v>
      </c>
      <c r="K3055" s="23">
        <f t="shared" si="328"/>
        <v>100</v>
      </c>
      <c r="L3055" s="23">
        <f t="shared" si="329"/>
        <v>0</v>
      </c>
      <c r="M3055" s="23">
        <f t="shared" si="330"/>
        <v>0</v>
      </c>
      <c r="N3055" s="23">
        <f t="shared" si="331"/>
        <v>0.48958333333333331</v>
      </c>
      <c r="O3055" s="23">
        <f t="shared" si="325"/>
        <v>13.125</v>
      </c>
      <c r="S3055" s="6"/>
      <c r="T3055" s="6"/>
      <c r="U3055" s="6"/>
    </row>
    <row r="3056" spans="1:21" x14ac:dyDescent="0.25">
      <c r="A3056" s="6" t="s">
        <v>14969</v>
      </c>
      <c r="B3056" s="118" t="s">
        <v>9189</v>
      </c>
      <c r="C3056" s="1" t="s">
        <v>178</v>
      </c>
      <c r="D3056" s="2">
        <v>3.25</v>
      </c>
      <c r="E3056" s="1">
        <v>94</v>
      </c>
      <c r="F3056" s="1">
        <v>15</v>
      </c>
      <c r="G3056" s="1">
        <v>7</v>
      </c>
      <c r="H3056" s="1">
        <v>0</v>
      </c>
      <c r="I3056" s="23">
        <f t="shared" si="326"/>
        <v>28.923076923076923</v>
      </c>
      <c r="J3056" s="23">
        <f t="shared" si="327"/>
        <v>6.2666666666666666</v>
      </c>
      <c r="K3056" s="23">
        <f t="shared" si="328"/>
        <v>68.181818181818173</v>
      </c>
      <c r="L3056" s="23">
        <f t="shared" si="329"/>
        <v>31.818181818181817</v>
      </c>
      <c r="M3056" s="23">
        <f t="shared" si="330"/>
        <v>0</v>
      </c>
      <c r="N3056" s="23">
        <f t="shared" si="331"/>
        <v>0.21666666666666667</v>
      </c>
      <c r="O3056" s="23">
        <f t="shared" si="325"/>
        <v>4.2727272727272725</v>
      </c>
      <c r="S3056" s="6" t="s">
        <v>13845</v>
      </c>
      <c r="T3056" s="6"/>
      <c r="U3056" s="6"/>
    </row>
    <row r="3057" spans="1:21" x14ac:dyDescent="0.25">
      <c r="A3057" s="6" t="s">
        <v>14969</v>
      </c>
      <c r="B3057" s="118" t="s">
        <v>9190</v>
      </c>
      <c r="C3057" s="1" t="s">
        <v>732</v>
      </c>
      <c r="D3057" s="2">
        <v>3.75</v>
      </c>
      <c r="E3057" s="1">
        <v>123</v>
      </c>
      <c r="F3057" s="1">
        <v>12</v>
      </c>
      <c r="G3057" s="1">
        <v>12</v>
      </c>
      <c r="H3057" s="1">
        <v>0</v>
      </c>
      <c r="I3057" s="23">
        <f t="shared" si="326"/>
        <v>32.799999999999997</v>
      </c>
      <c r="J3057" s="23">
        <f t="shared" si="327"/>
        <v>10.25</v>
      </c>
      <c r="K3057" s="23">
        <f t="shared" si="328"/>
        <v>50</v>
      </c>
      <c r="L3057" s="23">
        <f t="shared" si="329"/>
        <v>50</v>
      </c>
      <c r="M3057" s="23">
        <f t="shared" si="330"/>
        <v>0</v>
      </c>
      <c r="N3057" s="23">
        <f t="shared" si="331"/>
        <v>0.3125</v>
      </c>
      <c r="O3057" s="23">
        <f t="shared" si="325"/>
        <v>5.125</v>
      </c>
      <c r="S3057" s="6"/>
      <c r="T3057" s="6"/>
      <c r="U3057" s="6"/>
    </row>
    <row r="3058" spans="1:21" x14ac:dyDescent="0.25">
      <c r="A3058" s="6" t="s">
        <v>14969</v>
      </c>
      <c r="B3058" s="247"/>
      <c r="C3058" s="51" t="s">
        <v>2491</v>
      </c>
      <c r="D3058" s="52">
        <v>0</v>
      </c>
      <c r="E3058" s="51">
        <v>0</v>
      </c>
      <c r="F3058" s="51">
        <v>0</v>
      </c>
      <c r="G3058" s="51">
        <v>3</v>
      </c>
      <c r="H3058" s="51">
        <v>0</v>
      </c>
      <c r="I3058" s="51" t="e">
        <f t="shared" si="326"/>
        <v>#DIV/0!</v>
      </c>
      <c r="J3058" s="51" t="e">
        <f t="shared" si="327"/>
        <v>#DIV/0!</v>
      </c>
      <c r="K3058" s="51">
        <f t="shared" si="328"/>
        <v>0</v>
      </c>
      <c r="L3058" s="51">
        <f t="shared" si="329"/>
        <v>100</v>
      </c>
      <c r="M3058" s="51">
        <f t="shared" si="330"/>
        <v>0</v>
      </c>
      <c r="N3058" s="51" t="e">
        <f t="shared" si="331"/>
        <v>#DIV/0!</v>
      </c>
      <c r="O3058" s="23">
        <f t="shared" si="325"/>
        <v>0</v>
      </c>
      <c r="P3058" s="51"/>
      <c r="S3058" s="50" t="s">
        <v>13852</v>
      </c>
      <c r="T3058" s="6"/>
      <c r="U3058" s="6"/>
    </row>
    <row r="3059" spans="1:21" x14ac:dyDescent="0.25">
      <c r="A3059" s="6" t="s">
        <v>14969</v>
      </c>
      <c r="B3059" s="149"/>
      <c r="C3059" s="51" t="s">
        <v>2493</v>
      </c>
      <c r="D3059" s="52">
        <v>3.25</v>
      </c>
      <c r="E3059" s="51">
        <v>92</v>
      </c>
      <c r="F3059" s="51">
        <v>10</v>
      </c>
      <c r="G3059" s="51">
        <v>0</v>
      </c>
      <c r="H3059" s="51">
        <v>0</v>
      </c>
      <c r="I3059" s="51">
        <f t="shared" si="326"/>
        <v>28.307692307692307</v>
      </c>
      <c r="J3059" s="51">
        <f t="shared" si="327"/>
        <v>9.1999999999999993</v>
      </c>
      <c r="K3059" s="51">
        <f t="shared" si="328"/>
        <v>100</v>
      </c>
      <c r="L3059" s="51">
        <f t="shared" si="329"/>
        <v>0</v>
      </c>
      <c r="M3059" s="51">
        <f t="shared" si="330"/>
        <v>0</v>
      </c>
      <c r="N3059" s="51">
        <f t="shared" si="331"/>
        <v>0.32500000000000001</v>
      </c>
      <c r="O3059" s="23">
        <f t="shared" si="325"/>
        <v>9.1999999999999993</v>
      </c>
      <c r="P3059" s="51"/>
      <c r="S3059" s="6"/>
      <c r="T3059" s="6"/>
      <c r="U3059" s="6"/>
    </row>
    <row r="3060" spans="1:21" x14ac:dyDescent="0.25">
      <c r="A3060" s="6" t="s">
        <v>14969</v>
      </c>
      <c r="B3060" s="247"/>
      <c r="C3060" s="51" t="s">
        <v>2520</v>
      </c>
      <c r="D3060" s="52">
        <v>2</v>
      </c>
      <c r="E3060" s="51">
        <v>54</v>
      </c>
      <c r="F3060" s="51">
        <v>2</v>
      </c>
      <c r="G3060" s="51">
        <v>0</v>
      </c>
      <c r="H3060" s="51">
        <v>0</v>
      </c>
      <c r="I3060" s="51">
        <f t="shared" si="326"/>
        <v>27</v>
      </c>
      <c r="J3060" s="51">
        <f t="shared" si="327"/>
        <v>27</v>
      </c>
      <c r="K3060" s="51">
        <f t="shared" si="328"/>
        <v>100</v>
      </c>
      <c r="L3060" s="51">
        <f t="shared" si="329"/>
        <v>0</v>
      </c>
      <c r="M3060" s="51">
        <f t="shared" si="330"/>
        <v>0</v>
      </c>
      <c r="N3060" s="51">
        <f t="shared" si="331"/>
        <v>1</v>
      </c>
      <c r="O3060" s="23">
        <f t="shared" si="325"/>
        <v>27</v>
      </c>
      <c r="P3060" s="51"/>
      <c r="S3060" s="6" t="s">
        <v>14882</v>
      </c>
      <c r="T3060" s="6"/>
      <c r="U3060" s="6"/>
    </row>
    <row r="3061" spans="1:21" x14ac:dyDescent="0.25">
      <c r="A3061" s="6" t="s">
        <v>14969</v>
      </c>
      <c r="B3061" s="247"/>
      <c r="C3061" s="51" t="s">
        <v>2539</v>
      </c>
      <c r="D3061" s="52">
        <v>0.25</v>
      </c>
      <c r="E3061" s="51">
        <v>7</v>
      </c>
      <c r="F3061" s="51">
        <v>2</v>
      </c>
      <c r="G3061" s="51">
        <v>13</v>
      </c>
      <c r="H3061" s="51">
        <v>0</v>
      </c>
      <c r="I3061" s="51">
        <f t="shared" si="326"/>
        <v>28</v>
      </c>
      <c r="J3061" s="51">
        <f t="shared" si="327"/>
        <v>3.5</v>
      </c>
      <c r="K3061" s="51">
        <f t="shared" si="328"/>
        <v>13.333333333333334</v>
      </c>
      <c r="L3061" s="51">
        <f t="shared" si="329"/>
        <v>86.666666666666671</v>
      </c>
      <c r="M3061" s="51">
        <f t="shared" si="330"/>
        <v>0</v>
      </c>
      <c r="N3061" s="51">
        <f t="shared" si="331"/>
        <v>0.125</v>
      </c>
      <c r="O3061" s="23">
        <f t="shared" si="325"/>
        <v>0.46666666666666667</v>
      </c>
      <c r="P3061" s="51"/>
      <c r="S3061" s="6"/>
      <c r="T3061" s="6"/>
      <c r="U3061" s="6"/>
    </row>
    <row r="3062" spans="1:21" x14ac:dyDescent="0.25">
      <c r="A3062" s="6" t="s">
        <v>14969</v>
      </c>
      <c r="C3062" s="51" t="s">
        <v>2570</v>
      </c>
      <c r="D3062" s="52">
        <v>6.75</v>
      </c>
      <c r="E3062" s="51">
        <v>207</v>
      </c>
      <c r="F3062" s="51">
        <v>9</v>
      </c>
      <c r="G3062" s="51">
        <v>0</v>
      </c>
      <c r="H3062" s="51">
        <v>0</v>
      </c>
      <c r="I3062" s="51">
        <f t="shared" si="326"/>
        <v>30.666666666666668</v>
      </c>
      <c r="J3062" s="51">
        <f t="shared" si="327"/>
        <v>23</v>
      </c>
      <c r="K3062" s="51">
        <f t="shared" si="328"/>
        <v>100</v>
      </c>
      <c r="L3062" s="51">
        <f t="shared" si="329"/>
        <v>0</v>
      </c>
      <c r="M3062" s="51">
        <f t="shared" si="330"/>
        <v>0</v>
      </c>
      <c r="N3062" s="51">
        <f t="shared" si="331"/>
        <v>0.75</v>
      </c>
      <c r="O3062" s="23">
        <f t="shared" si="325"/>
        <v>23</v>
      </c>
      <c r="P3062" s="51"/>
      <c r="S3062" s="6" t="s">
        <v>13847</v>
      </c>
      <c r="T3062" s="6"/>
      <c r="U3062" s="6"/>
    </row>
    <row r="3063" spans="1:21" x14ac:dyDescent="0.25">
      <c r="A3063" s="6" t="s">
        <v>14969</v>
      </c>
      <c r="B3063" s="247" t="s">
        <v>9135</v>
      </c>
      <c r="C3063" s="51" t="s">
        <v>15233</v>
      </c>
      <c r="D3063" s="52">
        <f>D3058+D3059+D3060+D3061+D3062</f>
        <v>12.25</v>
      </c>
      <c r="E3063" s="52">
        <f>E3058+E3059+E3060+E3061+E3062</f>
        <v>360</v>
      </c>
      <c r="F3063" s="52">
        <f>F3058+F3059+F3060+F3061+F3062</f>
        <v>23</v>
      </c>
      <c r="G3063" s="52">
        <f>G3058+G3059+G3060+G3061+G3062</f>
        <v>16</v>
      </c>
      <c r="H3063" s="52">
        <f>H3058+H3059+H3060+H3061+H3062</f>
        <v>0</v>
      </c>
      <c r="I3063" s="51">
        <f>E3063/D3063</f>
        <v>29.387755102040817</v>
      </c>
      <c r="J3063" s="51">
        <f>E3063/F3063</f>
        <v>15.652173913043478</v>
      </c>
      <c r="K3063" s="51">
        <f>F3063/(F3063+G3063+H3063)*100</f>
        <v>58.974358974358978</v>
      </c>
      <c r="L3063" s="51">
        <f>G3063/(F3063+G3063+H3063)*100</f>
        <v>41.025641025641022</v>
      </c>
      <c r="M3063" s="51">
        <f>H3063/(F3063+G3063+H3063)*100</f>
        <v>0</v>
      </c>
      <c r="N3063" s="51">
        <f>D3063/F3063</f>
        <v>0.53260869565217395</v>
      </c>
      <c r="O3063" s="23">
        <f t="shared" si="325"/>
        <v>9.2307692307692299</v>
      </c>
      <c r="P3063" s="51"/>
      <c r="S3063" s="6"/>
      <c r="T3063" s="6"/>
      <c r="U3063" s="6"/>
    </row>
    <row r="3064" spans="1:21" x14ac:dyDescent="0.25">
      <c r="A3064" s="6" t="s">
        <v>14969</v>
      </c>
      <c r="B3064" s="118" t="s">
        <v>9197</v>
      </c>
      <c r="C3064" s="1" t="s">
        <v>2567</v>
      </c>
      <c r="D3064" s="2">
        <v>16</v>
      </c>
      <c r="E3064" s="1">
        <v>433</v>
      </c>
      <c r="F3064" s="1">
        <v>40</v>
      </c>
      <c r="G3064" s="1">
        <v>1</v>
      </c>
      <c r="H3064" s="1">
        <v>1</v>
      </c>
      <c r="I3064" s="23">
        <f t="shared" si="326"/>
        <v>27.0625</v>
      </c>
      <c r="J3064" s="23">
        <f t="shared" si="327"/>
        <v>10.824999999999999</v>
      </c>
      <c r="K3064" s="23">
        <f t="shared" si="328"/>
        <v>95.238095238095227</v>
      </c>
      <c r="L3064" s="23">
        <f t="shared" si="329"/>
        <v>2.3809523809523809</v>
      </c>
      <c r="M3064" s="23">
        <f t="shared" si="330"/>
        <v>2.3809523809523809</v>
      </c>
      <c r="N3064" s="23">
        <f t="shared" si="331"/>
        <v>0.4</v>
      </c>
      <c r="O3064" s="23">
        <f t="shared" si="325"/>
        <v>10.30952380952381</v>
      </c>
      <c r="S3064" s="6"/>
      <c r="T3064" s="6"/>
      <c r="U3064" s="6"/>
    </row>
    <row r="3065" spans="1:21" x14ac:dyDescent="0.25">
      <c r="A3065" s="6" t="s">
        <v>14969</v>
      </c>
      <c r="B3065" s="118" t="s">
        <v>9199</v>
      </c>
      <c r="C3065" s="1" t="s">
        <v>2572</v>
      </c>
      <c r="D3065" s="2">
        <v>28</v>
      </c>
      <c r="E3065" s="1">
        <v>1176</v>
      </c>
      <c r="F3065" s="1">
        <v>117</v>
      </c>
      <c r="G3065" s="1">
        <v>7</v>
      </c>
      <c r="H3065" s="1">
        <v>0</v>
      </c>
      <c r="I3065" s="23">
        <f t="shared" si="326"/>
        <v>42</v>
      </c>
      <c r="J3065" s="23">
        <f t="shared" si="327"/>
        <v>10.051282051282051</v>
      </c>
      <c r="K3065" s="23">
        <f t="shared" si="328"/>
        <v>94.354838709677423</v>
      </c>
      <c r="L3065" s="23">
        <f t="shared" si="329"/>
        <v>5.6451612903225801</v>
      </c>
      <c r="M3065" s="23">
        <f t="shared" si="330"/>
        <v>0</v>
      </c>
      <c r="N3065" s="23">
        <f t="shared" si="331"/>
        <v>0.23931623931623933</v>
      </c>
      <c r="O3065" s="23">
        <f t="shared" si="325"/>
        <v>9.4838709677419359</v>
      </c>
      <c r="S3065" s="6"/>
      <c r="T3065" s="6"/>
      <c r="U3065" s="6"/>
    </row>
    <row r="3066" spans="1:21" x14ac:dyDescent="0.25">
      <c r="A3066" s="6" t="s">
        <v>14969</v>
      </c>
      <c r="B3066" s="118" t="s">
        <v>9205</v>
      </c>
      <c r="C3066" s="1" t="s">
        <v>2577</v>
      </c>
      <c r="D3066" s="2">
        <v>58.5</v>
      </c>
      <c r="E3066" s="1">
        <v>1602</v>
      </c>
      <c r="F3066" s="1">
        <v>78</v>
      </c>
      <c r="G3066" s="1">
        <v>71</v>
      </c>
      <c r="H3066" s="1">
        <v>0</v>
      </c>
      <c r="I3066" s="23">
        <f t="shared" si="326"/>
        <v>27.384615384615383</v>
      </c>
      <c r="J3066" s="23">
        <f t="shared" si="327"/>
        <v>20.53846153846154</v>
      </c>
      <c r="K3066" s="23">
        <f t="shared" si="328"/>
        <v>52.348993288590606</v>
      </c>
      <c r="L3066" s="23">
        <f t="shared" si="329"/>
        <v>47.651006711409394</v>
      </c>
      <c r="M3066" s="23">
        <f t="shared" si="330"/>
        <v>0</v>
      </c>
      <c r="N3066" s="23">
        <f t="shared" si="331"/>
        <v>0.75</v>
      </c>
      <c r="O3066" s="23">
        <f t="shared" si="325"/>
        <v>10.751677852348994</v>
      </c>
      <c r="S3066" s="6"/>
      <c r="T3066" s="6"/>
      <c r="U3066" s="6"/>
    </row>
    <row r="3067" spans="1:21" x14ac:dyDescent="0.25">
      <c r="A3067" s="6" t="s">
        <v>14969</v>
      </c>
      <c r="B3067" s="50" t="s">
        <v>13805</v>
      </c>
      <c r="C3067" s="1" t="s">
        <v>2581</v>
      </c>
      <c r="D3067" s="2">
        <v>0</v>
      </c>
      <c r="E3067" s="1">
        <v>0</v>
      </c>
      <c r="F3067" s="1">
        <v>0</v>
      </c>
      <c r="G3067" s="1">
        <v>0</v>
      </c>
      <c r="H3067" s="1">
        <v>3</v>
      </c>
      <c r="I3067" s="23" t="e">
        <f t="shared" si="326"/>
        <v>#DIV/0!</v>
      </c>
      <c r="J3067" s="23" t="e">
        <f t="shared" si="327"/>
        <v>#DIV/0!</v>
      </c>
      <c r="K3067" s="23">
        <f t="shared" si="328"/>
        <v>0</v>
      </c>
      <c r="L3067" s="23">
        <f t="shared" si="329"/>
        <v>0</v>
      </c>
      <c r="M3067" s="23">
        <f t="shared" si="330"/>
        <v>100</v>
      </c>
      <c r="N3067" s="23" t="e">
        <f t="shared" si="331"/>
        <v>#DIV/0!</v>
      </c>
      <c r="O3067" s="23">
        <f t="shared" si="325"/>
        <v>0</v>
      </c>
      <c r="P3067" s="6"/>
      <c r="S3067" s="6"/>
      <c r="T3067" s="6"/>
      <c r="U3067" s="6"/>
    </row>
    <row r="3068" spans="1:21" x14ac:dyDescent="0.25">
      <c r="A3068" s="6" t="s">
        <v>14969</v>
      </c>
      <c r="B3068" s="118" t="s">
        <v>9208</v>
      </c>
      <c r="C3068" s="1" t="s">
        <v>2583</v>
      </c>
      <c r="D3068" s="2">
        <v>17.13</v>
      </c>
      <c r="E3068" s="1">
        <v>498</v>
      </c>
      <c r="F3068" s="1">
        <v>21</v>
      </c>
      <c r="G3068" s="1">
        <v>0</v>
      </c>
      <c r="H3068" s="1">
        <v>2</v>
      </c>
      <c r="I3068" s="23">
        <f t="shared" si="326"/>
        <v>29.071803852889669</v>
      </c>
      <c r="J3068" s="23">
        <f t="shared" si="327"/>
        <v>23.714285714285715</v>
      </c>
      <c r="K3068" s="23">
        <f t="shared" si="328"/>
        <v>91.304347826086953</v>
      </c>
      <c r="L3068" s="23">
        <f t="shared" si="329"/>
        <v>0</v>
      </c>
      <c r="M3068" s="23">
        <f t="shared" si="330"/>
        <v>8.695652173913043</v>
      </c>
      <c r="N3068" s="23">
        <f t="shared" si="331"/>
        <v>0.81571428571428561</v>
      </c>
      <c r="O3068" s="23">
        <f t="shared" si="325"/>
        <v>21.652173913043477</v>
      </c>
      <c r="S3068" s="6"/>
      <c r="T3068" s="6"/>
      <c r="U3068" s="6"/>
    </row>
    <row r="3069" spans="1:21" x14ac:dyDescent="0.25">
      <c r="A3069" s="6" t="s">
        <v>14969</v>
      </c>
      <c r="B3069" s="90" t="s">
        <v>9138</v>
      </c>
      <c r="C3069" s="1" t="s">
        <v>2496</v>
      </c>
      <c r="D3069" s="2">
        <v>42.75</v>
      </c>
      <c r="E3069" s="1">
        <v>1240</v>
      </c>
      <c r="F3069" s="1">
        <v>57</v>
      </c>
      <c r="G3069" s="1">
        <v>6</v>
      </c>
      <c r="H3069" s="1">
        <v>0</v>
      </c>
      <c r="I3069" s="23">
        <f t="shared" si="326"/>
        <v>29.005847953216374</v>
      </c>
      <c r="J3069" s="23">
        <f t="shared" si="327"/>
        <v>21.754385964912281</v>
      </c>
      <c r="K3069" s="23">
        <f t="shared" si="328"/>
        <v>90.476190476190482</v>
      </c>
      <c r="L3069" s="23">
        <f t="shared" si="329"/>
        <v>9.5238095238095237</v>
      </c>
      <c r="M3069" s="23">
        <f t="shared" si="330"/>
        <v>0</v>
      </c>
      <c r="N3069" s="23">
        <f t="shared" si="331"/>
        <v>0.75</v>
      </c>
      <c r="O3069" s="23">
        <f t="shared" si="325"/>
        <v>19.682539682539684</v>
      </c>
      <c r="S3069" s="6"/>
      <c r="T3069" s="6"/>
      <c r="U3069" s="6"/>
    </row>
    <row r="3070" spans="1:21" x14ac:dyDescent="0.25">
      <c r="A3070" s="6" t="s">
        <v>14969</v>
      </c>
      <c r="B3070" s="90" t="s">
        <v>9144</v>
      </c>
      <c r="C3070" s="1" t="s">
        <v>2505</v>
      </c>
      <c r="D3070" s="2">
        <v>82.5</v>
      </c>
      <c r="E3070" s="1">
        <v>2228</v>
      </c>
      <c r="F3070" s="1">
        <v>165</v>
      </c>
      <c r="G3070" s="1">
        <v>9</v>
      </c>
      <c r="H3070" s="1">
        <v>8</v>
      </c>
      <c r="I3070" s="23">
        <f t="shared" si="326"/>
        <v>27.006060606060608</v>
      </c>
      <c r="J3070" s="23">
        <f t="shared" si="327"/>
        <v>13.503030303030304</v>
      </c>
      <c r="K3070" s="23">
        <f t="shared" si="328"/>
        <v>90.659340659340657</v>
      </c>
      <c r="L3070" s="23">
        <f t="shared" si="329"/>
        <v>4.9450549450549453</v>
      </c>
      <c r="M3070" s="23">
        <f t="shared" si="330"/>
        <v>4.395604395604396</v>
      </c>
      <c r="N3070" s="23">
        <f t="shared" si="331"/>
        <v>0.5</v>
      </c>
      <c r="O3070" s="23">
        <f t="shared" si="325"/>
        <v>12.241758241758241</v>
      </c>
      <c r="S3070" s="6"/>
      <c r="T3070" s="6"/>
      <c r="U3070" s="6"/>
    </row>
    <row r="3071" spans="1:21" x14ac:dyDescent="0.25">
      <c r="A3071" s="6" t="s">
        <v>14969</v>
      </c>
      <c r="B3071" s="90" t="s">
        <v>9151</v>
      </c>
      <c r="C3071" s="1" t="s">
        <v>2515</v>
      </c>
      <c r="D3071" s="2">
        <v>13</v>
      </c>
      <c r="E3071" s="1">
        <v>451</v>
      </c>
      <c r="F3071" s="1">
        <v>33</v>
      </c>
      <c r="G3071" s="1">
        <v>0</v>
      </c>
      <c r="H3071" s="1">
        <v>0</v>
      </c>
      <c r="I3071" s="23">
        <f t="shared" si="326"/>
        <v>34.692307692307693</v>
      </c>
      <c r="J3071" s="23">
        <f t="shared" si="327"/>
        <v>13.666666666666666</v>
      </c>
      <c r="K3071" s="23">
        <f t="shared" si="328"/>
        <v>100</v>
      </c>
      <c r="L3071" s="23">
        <f t="shared" si="329"/>
        <v>0</v>
      </c>
      <c r="M3071" s="23">
        <f t="shared" si="330"/>
        <v>0</v>
      </c>
      <c r="N3071" s="23">
        <f t="shared" si="331"/>
        <v>0.39393939393939392</v>
      </c>
      <c r="O3071" s="23">
        <f t="shared" si="325"/>
        <v>13.666666666666666</v>
      </c>
      <c r="S3071" s="6"/>
      <c r="T3071" s="6"/>
      <c r="U3071" s="6"/>
    </row>
    <row r="3072" spans="1:21" x14ac:dyDescent="0.25">
      <c r="A3072" s="6" t="s">
        <v>14969</v>
      </c>
      <c r="B3072" s="90" t="s">
        <v>9154</v>
      </c>
      <c r="C3072" s="1" t="s">
        <v>2518</v>
      </c>
      <c r="D3072" s="2">
        <v>4.63</v>
      </c>
      <c r="E3072" s="1">
        <v>134</v>
      </c>
      <c r="F3072" s="1">
        <v>20</v>
      </c>
      <c r="G3072" s="1">
        <v>9</v>
      </c>
      <c r="H3072" s="1">
        <v>0</v>
      </c>
      <c r="I3072" s="23">
        <f t="shared" si="326"/>
        <v>28.941684665226784</v>
      </c>
      <c r="J3072" s="23">
        <f t="shared" si="327"/>
        <v>6.7</v>
      </c>
      <c r="K3072" s="23">
        <f t="shared" si="328"/>
        <v>68.965517241379317</v>
      </c>
      <c r="L3072" s="23">
        <f t="shared" si="329"/>
        <v>31.03448275862069</v>
      </c>
      <c r="M3072" s="23">
        <f t="shared" si="330"/>
        <v>0</v>
      </c>
      <c r="N3072" s="23">
        <f t="shared" si="331"/>
        <v>0.23149999999999998</v>
      </c>
      <c r="O3072" s="23">
        <f t="shared" si="325"/>
        <v>4.6206896551724137</v>
      </c>
      <c r="S3072" s="6"/>
      <c r="T3072" s="6"/>
      <c r="U3072" s="6"/>
    </row>
    <row r="3073" spans="1:21" x14ac:dyDescent="0.25">
      <c r="A3073" s="6" t="s">
        <v>14969</v>
      </c>
      <c r="B3073" s="40" t="s">
        <v>13802</v>
      </c>
      <c r="C3073" s="1" t="s">
        <v>2555</v>
      </c>
      <c r="D3073" s="2">
        <v>19.25</v>
      </c>
      <c r="E3073" s="1">
        <v>521</v>
      </c>
      <c r="F3073" s="1">
        <v>64</v>
      </c>
      <c r="G3073" s="1">
        <v>1</v>
      </c>
      <c r="H3073" s="1">
        <v>0</v>
      </c>
      <c r="I3073" s="23">
        <f t="shared" si="326"/>
        <v>27.064935064935064</v>
      </c>
      <c r="J3073" s="23">
        <f t="shared" si="327"/>
        <v>8.140625</v>
      </c>
      <c r="K3073" s="23">
        <f t="shared" si="328"/>
        <v>98.461538461538467</v>
      </c>
      <c r="L3073" s="23">
        <f t="shared" si="329"/>
        <v>1.5384615384615385</v>
      </c>
      <c r="M3073" s="23">
        <f t="shared" si="330"/>
        <v>0</v>
      </c>
      <c r="N3073" s="23">
        <f t="shared" si="331"/>
        <v>0.30078125</v>
      </c>
      <c r="O3073" s="23">
        <f t="shared" si="325"/>
        <v>8.0153846153846153</v>
      </c>
      <c r="P3073" s="6"/>
      <c r="S3073" s="6"/>
      <c r="T3073" s="6"/>
      <c r="U3073" s="6"/>
    </row>
    <row r="3074" spans="1:21" x14ac:dyDescent="0.25">
      <c r="A3074" s="6" t="s">
        <v>14969</v>
      </c>
      <c r="B3074" s="90" t="s">
        <v>9159</v>
      </c>
      <c r="C3074" s="1" t="s">
        <v>2525</v>
      </c>
      <c r="D3074" s="2">
        <v>27.5</v>
      </c>
      <c r="E3074" s="1">
        <v>798</v>
      </c>
      <c r="F3074" s="1">
        <v>55</v>
      </c>
      <c r="G3074" s="1">
        <v>0</v>
      </c>
      <c r="H3074" s="1">
        <v>0</v>
      </c>
      <c r="I3074" s="23">
        <f t="shared" si="326"/>
        <v>29.018181818181819</v>
      </c>
      <c r="J3074" s="23">
        <f t="shared" si="327"/>
        <v>14.50909090909091</v>
      </c>
      <c r="K3074" s="23">
        <f t="shared" si="328"/>
        <v>100</v>
      </c>
      <c r="L3074" s="23">
        <f t="shared" si="329"/>
        <v>0</v>
      </c>
      <c r="M3074" s="23">
        <f t="shared" si="330"/>
        <v>0</v>
      </c>
      <c r="N3074" s="23">
        <f t="shared" si="331"/>
        <v>0.5</v>
      </c>
      <c r="O3074" s="23">
        <f t="shared" si="325"/>
        <v>14.50909090909091</v>
      </c>
      <c r="S3074" s="6"/>
      <c r="T3074" s="6"/>
      <c r="U3074" s="6"/>
    </row>
    <row r="3075" spans="1:21" x14ac:dyDescent="0.25">
      <c r="A3075" s="6" t="s">
        <v>14969</v>
      </c>
      <c r="B3075" s="118" t="s">
        <v>9184</v>
      </c>
      <c r="C3075" s="1" t="s">
        <v>2557</v>
      </c>
      <c r="D3075" s="2">
        <v>6.63</v>
      </c>
      <c r="E3075" s="1">
        <v>177</v>
      </c>
      <c r="F3075" s="1">
        <v>18</v>
      </c>
      <c r="G3075" s="1">
        <v>5</v>
      </c>
      <c r="H3075" s="1">
        <v>0</v>
      </c>
      <c r="I3075" s="23">
        <f t="shared" si="326"/>
        <v>26.696832579185521</v>
      </c>
      <c r="J3075" s="23">
        <f t="shared" si="327"/>
        <v>9.8333333333333339</v>
      </c>
      <c r="K3075" s="23">
        <f t="shared" si="328"/>
        <v>78.260869565217391</v>
      </c>
      <c r="L3075" s="23">
        <f t="shared" si="329"/>
        <v>21.739130434782609</v>
      </c>
      <c r="M3075" s="23">
        <f t="shared" si="330"/>
        <v>0</v>
      </c>
      <c r="N3075" s="23">
        <f t="shared" si="331"/>
        <v>0.36833333333333335</v>
      </c>
      <c r="O3075" s="23">
        <f t="shared" ref="O3075:O3138" si="332">E3075/(F3075+G3075+H3075)</f>
        <v>7.6956521739130439</v>
      </c>
      <c r="S3075" s="6"/>
      <c r="T3075" s="6"/>
      <c r="U3075" s="6"/>
    </row>
    <row r="3076" spans="1:21" x14ac:dyDescent="0.25">
      <c r="A3076" s="6" t="s">
        <v>14969</v>
      </c>
      <c r="B3076" s="118" t="s">
        <v>9185</v>
      </c>
      <c r="C3076" s="1" t="s">
        <v>2558</v>
      </c>
      <c r="D3076" s="2">
        <v>42.63</v>
      </c>
      <c r="E3076" s="1">
        <v>1153</v>
      </c>
      <c r="F3076" s="1">
        <v>76</v>
      </c>
      <c r="G3076" s="1">
        <v>0</v>
      </c>
      <c r="H3076" s="1">
        <v>0</v>
      </c>
      <c r="I3076" s="23">
        <f t="shared" si="326"/>
        <v>27.046680741262019</v>
      </c>
      <c r="J3076" s="23">
        <f t="shared" si="327"/>
        <v>15.171052631578947</v>
      </c>
      <c r="K3076" s="23">
        <f t="shared" si="328"/>
        <v>100</v>
      </c>
      <c r="L3076" s="23">
        <f t="shared" si="329"/>
        <v>0</v>
      </c>
      <c r="M3076" s="23">
        <f t="shared" si="330"/>
        <v>0</v>
      </c>
      <c r="N3076" s="23">
        <f t="shared" si="331"/>
        <v>0.56092105263157899</v>
      </c>
      <c r="O3076" s="23">
        <f t="shared" si="332"/>
        <v>15.171052631578947</v>
      </c>
      <c r="S3076" s="6"/>
      <c r="T3076" s="6"/>
      <c r="U3076" s="6"/>
    </row>
    <row r="3077" spans="1:21" x14ac:dyDescent="0.25">
      <c r="A3077" s="6" t="s">
        <v>14969</v>
      </c>
      <c r="B3077" s="90" t="s">
        <v>9134</v>
      </c>
      <c r="C3077" s="1" t="s">
        <v>2490</v>
      </c>
      <c r="D3077" s="2">
        <v>0</v>
      </c>
      <c r="E3077" s="1">
        <v>0</v>
      </c>
      <c r="F3077" s="1">
        <v>0</v>
      </c>
      <c r="G3077" s="1">
        <v>186</v>
      </c>
      <c r="H3077" s="1">
        <v>22</v>
      </c>
      <c r="I3077" s="23" t="e">
        <f t="shared" si="326"/>
        <v>#DIV/0!</v>
      </c>
      <c r="J3077" s="23" t="e">
        <f t="shared" si="327"/>
        <v>#DIV/0!</v>
      </c>
      <c r="K3077" s="23">
        <f t="shared" si="328"/>
        <v>0</v>
      </c>
      <c r="L3077" s="23">
        <f t="shared" si="329"/>
        <v>89.423076923076934</v>
      </c>
      <c r="M3077" s="23">
        <f t="shared" si="330"/>
        <v>10.576923076923077</v>
      </c>
      <c r="N3077" s="23" t="e">
        <f t="shared" si="331"/>
        <v>#DIV/0!</v>
      </c>
      <c r="O3077" s="23">
        <f t="shared" si="332"/>
        <v>0</v>
      </c>
      <c r="S3077" s="6"/>
      <c r="T3077" s="6"/>
      <c r="U3077" s="6"/>
    </row>
    <row r="3078" spans="1:21" x14ac:dyDescent="0.25">
      <c r="A3078" s="6" t="s">
        <v>14969</v>
      </c>
      <c r="B3078" s="118" t="s">
        <v>9193</v>
      </c>
      <c r="C3078" s="1" t="s">
        <v>1838</v>
      </c>
      <c r="D3078" s="2">
        <v>13.25</v>
      </c>
      <c r="E3078" s="1">
        <v>384</v>
      </c>
      <c r="F3078" s="1">
        <v>39</v>
      </c>
      <c r="G3078" s="1">
        <v>0</v>
      </c>
      <c r="H3078" s="1">
        <v>0</v>
      </c>
      <c r="I3078" s="23">
        <f t="shared" si="326"/>
        <v>28.981132075471699</v>
      </c>
      <c r="J3078" s="23">
        <f t="shared" si="327"/>
        <v>9.8461538461538467</v>
      </c>
      <c r="K3078" s="23">
        <f t="shared" si="328"/>
        <v>100</v>
      </c>
      <c r="L3078" s="23">
        <f t="shared" si="329"/>
        <v>0</v>
      </c>
      <c r="M3078" s="23">
        <f t="shared" si="330"/>
        <v>0</v>
      </c>
      <c r="N3078" s="23">
        <f t="shared" si="331"/>
        <v>0.33974358974358976</v>
      </c>
      <c r="O3078" s="23">
        <f t="shared" si="332"/>
        <v>9.8461538461538467</v>
      </c>
      <c r="S3078" s="6"/>
      <c r="T3078" s="6"/>
      <c r="U3078" s="6"/>
    </row>
    <row r="3079" spans="1:21" x14ac:dyDescent="0.25">
      <c r="A3079" s="6" t="s">
        <v>14969</v>
      </c>
      <c r="B3079" s="118" t="s">
        <v>9201</v>
      </c>
      <c r="C3079" s="1" t="s">
        <v>2573</v>
      </c>
      <c r="D3079" s="2">
        <v>33.75</v>
      </c>
      <c r="E3079" s="1">
        <v>1114</v>
      </c>
      <c r="F3079" s="1">
        <v>90</v>
      </c>
      <c r="G3079" s="1">
        <v>0</v>
      </c>
      <c r="H3079" s="1">
        <v>0</v>
      </c>
      <c r="I3079" s="23">
        <f t="shared" si="326"/>
        <v>33.007407407407406</v>
      </c>
      <c r="J3079" s="23">
        <f t="shared" si="327"/>
        <v>12.377777777777778</v>
      </c>
      <c r="K3079" s="23">
        <f t="shared" si="328"/>
        <v>100</v>
      </c>
      <c r="L3079" s="23">
        <f t="shared" si="329"/>
        <v>0</v>
      </c>
      <c r="M3079" s="23">
        <f t="shared" si="330"/>
        <v>0</v>
      </c>
      <c r="N3079" s="23">
        <f t="shared" si="331"/>
        <v>0.375</v>
      </c>
      <c r="O3079" s="23">
        <f t="shared" si="332"/>
        <v>12.377777777777778</v>
      </c>
      <c r="S3079" s="6"/>
      <c r="T3079" s="6"/>
      <c r="U3079" s="6"/>
    </row>
    <row r="3080" spans="1:21" x14ac:dyDescent="0.25">
      <c r="A3080" s="6" t="s">
        <v>14969</v>
      </c>
      <c r="B3080" s="118" t="s">
        <v>9203</v>
      </c>
      <c r="C3080" s="1" t="s">
        <v>2575</v>
      </c>
      <c r="D3080" s="2">
        <v>20.5</v>
      </c>
      <c r="E3080" s="1">
        <v>553</v>
      </c>
      <c r="F3080" s="1">
        <v>6</v>
      </c>
      <c r="G3080" s="1">
        <v>1</v>
      </c>
      <c r="H3080" s="1">
        <v>1</v>
      </c>
      <c r="I3080" s="23">
        <f t="shared" si="326"/>
        <v>26.975609756097562</v>
      </c>
      <c r="J3080" s="23">
        <f t="shared" si="327"/>
        <v>92.166666666666671</v>
      </c>
      <c r="K3080" s="23">
        <f t="shared" si="328"/>
        <v>75</v>
      </c>
      <c r="L3080" s="23">
        <f t="shared" si="329"/>
        <v>12.5</v>
      </c>
      <c r="M3080" s="23">
        <f t="shared" si="330"/>
        <v>12.5</v>
      </c>
      <c r="N3080" s="23">
        <f t="shared" si="331"/>
        <v>3.4166666666666665</v>
      </c>
      <c r="O3080" s="23">
        <f t="shared" si="332"/>
        <v>69.125</v>
      </c>
      <c r="S3080" s="6"/>
      <c r="T3080" s="6"/>
      <c r="U3080" s="6"/>
    </row>
    <row r="3081" spans="1:21" x14ac:dyDescent="0.25">
      <c r="A3081" s="6" t="s">
        <v>14969</v>
      </c>
      <c r="B3081" s="118" t="s">
        <v>9204</v>
      </c>
      <c r="C3081" s="1" t="s">
        <v>2576</v>
      </c>
      <c r="D3081" s="2">
        <v>34</v>
      </c>
      <c r="E3081" s="1">
        <v>984</v>
      </c>
      <c r="F3081" s="1">
        <v>119</v>
      </c>
      <c r="G3081" s="1">
        <v>3</v>
      </c>
      <c r="H3081" s="1">
        <v>0</v>
      </c>
      <c r="I3081" s="23">
        <f t="shared" si="326"/>
        <v>28.941176470588236</v>
      </c>
      <c r="J3081" s="23">
        <f t="shared" si="327"/>
        <v>8.2689075630252109</v>
      </c>
      <c r="K3081" s="23">
        <f t="shared" si="328"/>
        <v>97.540983606557376</v>
      </c>
      <c r="L3081" s="23">
        <f t="shared" si="329"/>
        <v>2.459016393442623</v>
      </c>
      <c r="M3081" s="23">
        <f t="shared" si="330"/>
        <v>0</v>
      </c>
      <c r="N3081" s="23">
        <f t="shared" si="331"/>
        <v>0.2857142857142857</v>
      </c>
      <c r="O3081" s="23">
        <f t="shared" si="332"/>
        <v>8.0655737704918025</v>
      </c>
      <c r="S3081" s="6"/>
      <c r="T3081" s="6"/>
      <c r="U3081" s="6"/>
    </row>
    <row r="3082" spans="1:21" x14ac:dyDescent="0.25">
      <c r="A3082" s="6" t="s">
        <v>14969</v>
      </c>
      <c r="B3082" s="90" t="s">
        <v>9207</v>
      </c>
      <c r="C3082" s="1" t="s">
        <v>2580</v>
      </c>
      <c r="D3082" s="2">
        <v>50</v>
      </c>
      <c r="E3082" s="1">
        <v>1450</v>
      </c>
      <c r="F3082" s="1">
        <v>100</v>
      </c>
      <c r="G3082" s="1">
        <v>9</v>
      </c>
      <c r="H3082" s="1">
        <v>6</v>
      </c>
      <c r="I3082" s="23">
        <f t="shared" si="326"/>
        <v>29</v>
      </c>
      <c r="J3082" s="23">
        <f t="shared" si="327"/>
        <v>14.5</v>
      </c>
      <c r="K3082" s="23">
        <f t="shared" si="328"/>
        <v>86.956521739130437</v>
      </c>
      <c r="L3082" s="23">
        <f t="shared" si="329"/>
        <v>7.8260869565217401</v>
      </c>
      <c r="M3082" s="23">
        <f t="shared" si="330"/>
        <v>5.2173913043478262</v>
      </c>
      <c r="N3082" s="23">
        <f t="shared" si="331"/>
        <v>0.5</v>
      </c>
      <c r="O3082" s="23">
        <f t="shared" si="332"/>
        <v>12.608695652173912</v>
      </c>
      <c r="S3082" s="50" t="s">
        <v>13849</v>
      </c>
      <c r="T3082" s="6"/>
      <c r="U3082" s="6"/>
    </row>
    <row r="3083" spans="1:21" x14ac:dyDescent="0.25">
      <c r="A3083" s="6" t="s">
        <v>14969</v>
      </c>
      <c r="B3083" s="7" t="s">
        <v>14781</v>
      </c>
      <c r="C3083" s="1" t="s">
        <v>2485</v>
      </c>
      <c r="D3083" s="2">
        <v>0</v>
      </c>
      <c r="E3083" s="1">
        <v>0</v>
      </c>
      <c r="F3083" s="1">
        <v>0</v>
      </c>
      <c r="G3083" s="1">
        <v>0</v>
      </c>
      <c r="H3083" s="1">
        <v>1</v>
      </c>
      <c r="I3083" s="23" t="e">
        <f t="shared" si="326"/>
        <v>#DIV/0!</v>
      </c>
      <c r="J3083" s="23" t="e">
        <f t="shared" si="327"/>
        <v>#DIV/0!</v>
      </c>
      <c r="K3083" s="23">
        <f t="shared" si="328"/>
        <v>0</v>
      </c>
      <c r="L3083" s="23">
        <f t="shared" si="329"/>
        <v>0</v>
      </c>
      <c r="M3083" s="23">
        <f t="shared" si="330"/>
        <v>100</v>
      </c>
      <c r="N3083" s="23" t="e">
        <f t="shared" si="331"/>
        <v>#DIV/0!</v>
      </c>
      <c r="O3083" s="23">
        <f t="shared" si="332"/>
        <v>0</v>
      </c>
      <c r="S3083" s="6"/>
      <c r="T3083" s="6"/>
      <c r="U3083" s="6"/>
    </row>
    <row r="3084" spans="1:21" x14ac:dyDescent="0.25">
      <c r="A3084" s="6" t="s">
        <v>14969</v>
      </c>
      <c r="B3084" s="50" t="s">
        <v>13796</v>
      </c>
      <c r="C3084" s="1" t="s">
        <v>2487</v>
      </c>
      <c r="D3084" s="2">
        <v>18</v>
      </c>
      <c r="E3084" s="1">
        <v>486</v>
      </c>
      <c r="F3084" s="1">
        <v>19</v>
      </c>
      <c r="G3084" s="1">
        <v>0</v>
      </c>
      <c r="H3084" s="1">
        <v>0</v>
      </c>
      <c r="I3084" s="23">
        <f t="shared" si="326"/>
        <v>27</v>
      </c>
      <c r="J3084" s="23">
        <f t="shared" si="327"/>
        <v>25.578947368421051</v>
      </c>
      <c r="K3084" s="23">
        <f t="shared" si="328"/>
        <v>100</v>
      </c>
      <c r="L3084" s="23">
        <f t="shared" si="329"/>
        <v>0</v>
      </c>
      <c r="M3084" s="23">
        <f t="shared" si="330"/>
        <v>0</v>
      </c>
      <c r="N3084" s="23">
        <f t="shared" si="331"/>
        <v>0.94736842105263153</v>
      </c>
      <c r="O3084" s="23">
        <f t="shared" si="332"/>
        <v>25.578947368421051</v>
      </c>
      <c r="P3084" s="6"/>
      <c r="S3084" s="42" t="s">
        <v>13851</v>
      </c>
      <c r="T3084" s="6"/>
      <c r="U3084" s="6"/>
    </row>
    <row r="3085" spans="1:21" x14ac:dyDescent="0.25">
      <c r="A3085" s="6" t="s">
        <v>14969</v>
      </c>
      <c r="B3085" s="134"/>
      <c r="C3085" s="25" t="s">
        <v>2488</v>
      </c>
      <c r="D3085" s="26">
        <v>2.13</v>
      </c>
      <c r="E3085" s="25">
        <v>65</v>
      </c>
      <c r="F3085" s="25">
        <v>5</v>
      </c>
      <c r="G3085" s="25">
        <v>9</v>
      </c>
      <c r="H3085" s="25">
        <v>0</v>
      </c>
      <c r="I3085" s="25">
        <f t="shared" si="326"/>
        <v>30.516431924882632</v>
      </c>
      <c r="J3085" s="25">
        <f t="shared" si="327"/>
        <v>13</v>
      </c>
      <c r="K3085" s="25">
        <f t="shared" si="328"/>
        <v>35.714285714285715</v>
      </c>
      <c r="L3085" s="25">
        <f t="shared" si="329"/>
        <v>64.285714285714292</v>
      </c>
      <c r="M3085" s="25">
        <f t="shared" si="330"/>
        <v>0</v>
      </c>
      <c r="N3085" s="25">
        <f t="shared" si="331"/>
        <v>0.42599999999999999</v>
      </c>
      <c r="O3085" s="23">
        <f t="shared" si="332"/>
        <v>4.6428571428571432</v>
      </c>
      <c r="P3085" s="25"/>
      <c r="S3085" s="6"/>
      <c r="T3085" s="6"/>
      <c r="U3085" s="6"/>
    </row>
    <row r="3086" spans="1:21" x14ac:dyDescent="0.25">
      <c r="A3086" s="6" t="s">
        <v>14969</v>
      </c>
      <c r="B3086" s="134"/>
      <c r="C3086" s="25" t="s">
        <v>2506</v>
      </c>
      <c r="D3086" s="26">
        <v>1.88</v>
      </c>
      <c r="E3086" s="25">
        <v>53</v>
      </c>
      <c r="F3086" s="25">
        <v>4</v>
      </c>
      <c r="G3086" s="25">
        <v>0</v>
      </c>
      <c r="H3086" s="25">
        <v>0</v>
      </c>
      <c r="I3086" s="25">
        <f t="shared" si="326"/>
        <v>28.191489361702128</v>
      </c>
      <c r="J3086" s="25">
        <f t="shared" si="327"/>
        <v>13.25</v>
      </c>
      <c r="K3086" s="25">
        <f t="shared" si="328"/>
        <v>100</v>
      </c>
      <c r="L3086" s="25">
        <f t="shared" si="329"/>
        <v>0</v>
      </c>
      <c r="M3086" s="25">
        <f t="shared" si="330"/>
        <v>0</v>
      </c>
      <c r="N3086" s="25">
        <f t="shared" si="331"/>
        <v>0.47</v>
      </c>
      <c r="O3086" s="23">
        <f t="shared" si="332"/>
        <v>13.25</v>
      </c>
      <c r="P3086" s="25"/>
      <c r="S3086" s="6" t="s">
        <v>13889</v>
      </c>
      <c r="T3086" s="6"/>
      <c r="U3086" s="6"/>
    </row>
    <row r="3087" spans="1:21" x14ac:dyDescent="0.25">
      <c r="A3087" s="6" t="s">
        <v>14969</v>
      </c>
      <c r="B3087" s="134"/>
      <c r="C3087" s="25" t="s">
        <v>2548</v>
      </c>
      <c r="D3087" s="26">
        <v>1</v>
      </c>
      <c r="E3087" s="25">
        <v>29</v>
      </c>
      <c r="F3087" s="25">
        <v>4</v>
      </c>
      <c r="G3087" s="25">
        <v>0</v>
      </c>
      <c r="H3087" s="25">
        <v>0</v>
      </c>
      <c r="I3087" s="25">
        <f t="shared" si="326"/>
        <v>29</v>
      </c>
      <c r="J3087" s="25">
        <f t="shared" si="327"/>
        <v>7.25</v>
      </c>
      <c r="K3087" s="25">
        <f t="shared" si="328"/>
        <v>100</v>
      </c>
      <c r="L3087" s="25">
        <f t="shared" si="329"/>
        <v>0</v>
      </c>
      <c r="M3087" s="25">
        <f t="shared" si="330"/>
        <v>0</v>
      </c>
      <c r="N3087" s="25">
        <f t="shared" si="331"/>
        <v>0.25</v>
      </c>
      <c r="O3087" s="23">
        <f t="shared" si="332"/>
        <v>7.25</v>
      </c>
      <c r="P3087" s="25"/>
      <c r="S3087" s="6"/>
      <c r="T3087" s="6"/>
      <c r="U3087" s="6"/>
    </row>
    <row r="3088" spans="1:21" x14ac:dyDescent="0.25">
      <c r="A3088" s="6" t="s">
        <v>14969</v>
      </c>
      <c r="C3088" s="25" t="s">
        <v>13795</v>
      </c>
      <c r="D3088" s="26">
        <v>0</v>
      </c>
      <c r="E3088" s="25">
        <v>0</v>
      </c>
      <c r="F3088" s="25">
        <v>0</v>
      </c>
      <c r="G3088" s="25">
        <v>2</v>
      </c>
      <c r="H3088" s="25">
        <v>0</v>
      </c>
      <c r="I3088" s="25" t="e">
        <f t="shared" si="326"/>
        <v>#DIV/0!</v>
      </c>
      <c r="J3088" s="25" t="e">
        <f t="shared" si="327"/>
        <v>#DIV/0!</v>
      </c>
      <c r="K3088" s="25">
        <f t="shared" si="328"/>
        <v>0</v>
      </c>
      <c r="L3088" s="25">
        <f t="shared" si="329"/>
        <v>100</v>
      </c>
      <c r="M3088" s="25">
        <f t="shared" si="330"/>
        <v>0</v>
      </c>
      <c r="N3088" s="25" t="e">
        <f t="shared" si="331"/>
        <v>#DIV/0!</v>
      </c>
      <c r="O3088" s="23">
        <f t="shared" si="332"/>
        <v>0</v>
      </c>
      <c r="P3088" s="25"/>
      <c r="S3088" s="6" t="s">
        <v>13854</v>
      </c>
      <c r="T3088" s="6"/>
      <c r="U3088" s="6"/>
    </row>
    <row r="3089" spans="1:21" x14ac:dyDescent="0.25">
      <c r="A3089" s="6" t="s">
        <v>14969</v>
      </c>
      <c r="B3089" s="134" t="s">
        <v>9132</v>
      </c>
      <c r="C3089" s="25" t="s">
        <v>15234</v>
      </c>
      <c r="D3089" s="26">
        <f>D3085+D3086+D3087+D3088</f>
        <v>5.01</v>
      </c>
      <c r="E3089" s="26">
        <f>E3085+E3086+E3087+E3088</f>
        <v>147</v>
      </c>
      <c r="F3089" s="26">
        <f>F3085+F3086+F3087+F3088</f>
        <v>13</v>
      </c>
      <c r="G3089" s="26">
        <f>G3085+G3086+G3087+G3088</f>
        <v>11</v>
      </c>
      <c r="H3089" s="26">
        <f>H3085+H3086+H3087+H3088</f>
        <v>0</v>
      </c>
      <c r="I3089" s="25">
        <f>E3089/D3089</f>
        <v>29.341317365269461</v>
      </c>
      <c r="J3089" s="25">
        <f>E3089/F3089</f>
        <v>11.307692307692308</v>
      </c>
      <c r="K3089" s="25">
        <f>F3089/(F3089+G3089+H3089)*100</f>
        <v>54.166666666666664</v>
      </c>
      <c r="L3089" s="25">
        <f>G3089/(F3089+G3089+H3089)*100</f>
        <v>45.833333333333329</v>
      </c>
      <c r="M3089" s="25">
        <f>H3089/(F3089+G3089+H3089)*100</f>
        <v>0</v>
      </c>
      <c r="N3089" s="25">
        <f>D3089/F3089</f>
        <v>0.38538461538461538</v>
      </c>
      <c r="O3089" s="23">
        <f t="shared" si="332"/>
        <v>6.125</v>
      </c>
      <c r="P3089" s="25"/>
      <c r="S3089" s="6"/>
      <c r="T3089" s="6"/>
      <c r="U3089" s="6"/>
    </row>
    <row r="3090" spans="1:21" x14ac:dyDescent="0.25">
      <c r="A3090" s="6" t="s">
        <v>14969</v>
      </c>
      <c r="B3090" s="150"/>
      <c r="C3090" s="53" t="s">
        <v>2498</v>
      </c>
      <c r="D3090" s="54">
        <v>0</v>
      </c>
      <c r="E3090" s="53">
        <v>0</v>
      </c>
      <c r="F3090" s="53">
        <v>0</v>
      </c>
      <c r="G3090" s="53">
        <v>0</v>
      </c>
      <c r="H3090" s="53">
        <v>8</v>
      </c>
      <c r="I3090" s="53" t="e">
        <f t="shared" si="326"/>
        <v>#DIV/0!</v>
      </c>
      <c r="J3090" s="53" t="e">
        <f t="shared" si="327"/>
        <v>#DIV/0!</v>
      </c>
      <c r="K3090" s="53">
        <f t="shared" si="328"/>
        <v>0</v>
      </c>
      <c r="L3090" s="53">
        <f t="shared" si="329"/>
        <v>0</v>
      </c>
      <c r="M3090" s="53">
        <f t="shared" si="330"/>
        <v>100</v>
      </c>
      <c r="N3090" s="53" t="e">
        <f t="shared" si="331"/>
        <v>#DIV/0!</v>
      </c>
      <c r="O3090" s="23">
        <f t="shared" si="332"/>
        <v>0</v>
      </c>
      <c r="P3090" s="53"/>
      <c r="S3090" s="6"/>
      <c r="T3090" s="6"/>
      <c r="U3090" s="6"/>
    </row>
    <row r="3091" spans="1:21" x14ac:dyDescent="0.25">
      <c r="A3091" s="6" t="s">
        <v>14969</v>
      </c>
      <c r="C3091" s="53" t="s">
        <v>2516</v>
      </c>
      <c r="D3091" s="54">
        <v>2.38</v>
      </c>
      <c r="E3091" s="53">
        <v>69</v>
      </c>
      <c r="F3091" s="53">
        <v>5</v>
      </c>
      <c r="G3091" s="53">
        <v>1</v>
      </c>
      <c r="H3091" s="53">
        <v>0</v>
      </c>
      <c r="I3091" s="53">
        <f t="shared" si="326"/>
        <v>28.991596638655462</v>
      </c>
      <c r="J3091" s="53">
        <f t="shared" si="327"/>
        <v>13.8</v>
      </c>
      <c r="K3091" s="53">
        <f t="shared" si="328"/>
        <v>83.333333333333343</v>
      </c>
      <c r="L3091" s="53">
        <f t="shared" si="329"/>
        <v>16.666666666666664</v>
      </c>
      <c r="M3091" s="53">
        <f t="shared" si="330"/>
        <v>0</v>
      </c>
      <c r="N3091" s="53">
        <f t="shared" si="331"/>
        <v>0.47599999999999998</v>
      </c>
      <c r="O3091" s="23">
        <f t="shared" si="332"/>
        <v>11.5</v>
      </c>
      <c r="P3091" s="53"/>
      <c r="S3091" s="6"/>
      <c r="T3091" s="6"/>
      <c r="U3091" s="6"/>
    </row>
    <row r="3092" spans="1:21" x14ac:dyDescent="0.25">
      <c r="A3092" s="6" t="s">
        <v>14969</v>
      </c>
      <c r="B3092" s="150" t="s">
        <v>13797</v>
      </c>
      <c r="C3092" s="53" t="s">
        <v>15235</v>
      </c>
      <c r="D3092" s="54">
        <f>D3090+D3091</f>
        <v>2.38</v>
      </c>
      <c r="E3092" s="54">
        <f>E3090+E3091</f>
        <v>69</v>
      </c>
      <c r="F3092" s="54">
        <f>F3090+F3091</f>
        <v>5</v>
      </c>
      <c r="G3092" s="54">
        <f>G3090+G3091</f>
        <v>1</v>
      </c>
      <c r="H3092" s="54">
        <f>H3090+H3091</f>
        <v>8</v>
      </c>
      <c r="I3092" s="53">
        <f>E3092/D3092</f>
        <v>28.991596638655462</v>
      </c>
      <c r="J3092" s="53">
        <f>E3092/F3092</f>
        <v>13.8</v>
      </c>
      <c r="K3092" s="53">
        <f>F3092/(F3092+G3092+H3092)*100</f>
        <v>35.714285714285715</v>
      </c>
      <c r="L3092" s="53">
        <f>G3092/(F3092+G3092+H3092)*100</f>
        <v>7.1428571428571423</v>
      </c>
      <c r="M3092" s="53">
        <f>H3092/(F3092+G3092+H3092)*100</f>
        <v>57.142857142857139</v>
      </c>
      <c r="N3092" s="53">
        <f>D3092/F3092</f>
        <v>0.47599999999999998</v>
      </c>
      <c r="O3092" s="23">
        <f t="shared" si="332"/>
        <v>4.9285714285714288</v>
      </c>
      <c r="P3092" s="53"/>
      <c r="S3092" s="6"/>
      <c r="T3092" s="6"/>
      <c r="U3092" s="6"/>
    </row>
    <row r="3093" spans="1:21" x14ac:dyDescent="0.25">
      <c r="A3093" s="6" t="s">
        <v>14969</v>
      </c>
      <c r="B3093" s="236"/>
      <c r="C3093" s="5" t="s">
        <v>2486</v>
      </c>
      <c r="D3093" s="15">
        <v>8.3800000000000008</v>
      </c>
      <c r="E3093" s="5">
        <v>225</v>
      </c>
      <c r="F3093" s="5">
        <v>14</v>
      </c>
      <c r="G3093" s="5">
        <v>0</v>
      </c>
      <c r="H3093" s="5">
        <v>5</v>
      </c>
      <c r="I3093" s="5">
        <f t="shared" si="326"/>
        <v>26.849642004773266</v>
      </c>
      <c r="J3093" s="5">
        <f t="shared" si="327"/>
        <v>16.071428571428573</v>
      </c>
      <c r="K3093" s="5">
        <f t="shared" si="328"/>
        <v>73.68421052631578</v>
      </c>
      <c r="L3093" s="5">
        <f t="shared" si="329"/>
        <v>0</v>
      </c>
      <c r="M3093" s="5">
        <f t="shared" si="330"/>
        <v>26.315789473684209</v>
      </c>
      <c r="N3093" s="5">
        <f t="shared" si="331"/>
        <v>0.59857142857142864</v>
      </c>
      <c r="O3093" s="23">
        <f t="shared" si="332"/>
        <v>11.842105263157896</v>
      </c>
      <c r="P3093" s="5"/>
      <c r="S3093" s="6"/>
      <c r="T3093" s="6"/>
      <c r="U3093" s="6"/>
    </row>
    <row r="3094" spans="1:21" x14ac:dyDescent="0.25">
      <c r="A3094" s="6" t="s">
        <v>14969</v>
      </c>
      <c r="C3094" s="5" t="s">
        <v>2579</v>
      </c>
      <c r="D3094" s="15">
        <v>0</v>
      </c>
      <c r="E3094" s="5">
        <v>4</v>
      </c>
      <c r="F3094" s="5">
        <v>0</v>
      </c>
      <c r="G3094" s="5">
        <v>4</v>
      </c>
      <c r="H3094" s="5">
        <v>0</v>
      </c>
      <c r="I3094" s="5" t="e">
        <f t="shared" si="326"/>
        <v>#DIV/0!</v>
      </c>
      <c r="J3094" s="5" t="e">
        <f t="shared" si="327"/>
        <v>#DIV/0!</v>
      </c>
      <c r="K3094" s="5">
        <f t="shared" si="328"/>
        <v>0</v>
      </c>
      <c r="L3094" s="5">
        <f t="shared" si="329"/>
        <v>100</v>
      </c>
      <c r="M3094" s="5">
        <f t="shared" si="330"/>
        <v>0</v>
      </c>
      <c r="N3094" s="5" t="e">
        <f t="shared" si="331"/>
        <v>#DIV/0!</v>
      </c>
      <c r="O3094" s="23">
        <f t="shared" si="332"/>
        <v>1</v>
      </c>
      <c r="P3094" s="5"/>
      <c r="S3094" s="6"/>
      <c r="T3094" s="6"/>
      <c r="U3094" s="6"/>
    </row>
    <row r="3095" spans="1:21" x14ac:dyDescent="0.25">
      <c r="A3095" s="6" t="s">
        <v>14969</v>
      </c>
      <c r="B3095" s="127" t="s">
        <v>9131</v>
      </c>
      <c r="C3095" s="5" t="s">
        <v>15236</v>
      </c>
      <c r="D3095" s="15">
        <f>D3093+D3094</f>
        <v>8.3800000000000008</v>
      </c>
      <c r="E3095" s="15">
        <f>E3093+E3094</f>
        <v>229</v>
      </c>
      <c r="F3095" s="15">
        <f>F3093+F3094</f>
        <v>14</v>
      </c>
      <c r="G3095" s="15">
        <f>G3093+G3094</f>
        <v>4</v>
      </c>
      <c r="H3095" s="15">
        <f>H3093+H3094</f>
        <v>5</v>
      </c>
      <c r="I3095" s="5">
        <f>E3095/D3095</f>
        <v>27.326968973747015</v>
      </c>
      <c r="J3095" s="5">
        <f>E3095/F3095</f>
        <v>16.357142857142858</v>
      </c>
      <c r="K3095" s="5">
        <f>F3095/(F3095+G3095+H3095)*100</f>
        <v>60.869565217391312</v>
      </c>
      <c r="L3095" s="5">
        <f>G3095/(F3095+G3095+H3095)*100</f>
        <v>17.391304347826086</v>
      </c>
      <c r="M3095" s="5">
        <f>H3095/(F3095+G3095+H3095)*100</f>
        <v>21.739130434782609</v>
      </c>
      <c r="N3095" s="5">
        <f>D3095/F3095</f>
        <v>0.59857142857142864</v>
      </c>
      <c r="O3095" s="23">
        <f t="shared" si="332"/>
        <v>9.9565217391304355</v>
      </c>
      <c r="P3095" s="5"/>
      <c r="S3095" s="6"/>
      <c r="T3095" s="6"/>
      <c r="U3095" s="6"/>
    </row>
    <row r="3096" spans="1:21" x14ac:dyDescent="0.25">
      <c r="A3096" s="6" t="s">
        <v>14969</v>
      </c>
      <c r="B3096" s="90" t="s">
        <v>9139</v>
      </c>
      <c r="C3096" s="1" t="s">
        <v>2497</v>
      </c>
      <c r="D3096" s="2">
        <v>21.75</v>
      </c>
      <c r="E3096" s="1">
        <v>585</v>
      </c>
      <c r="F3096" s="1">
        <v>37</v>
      </c>
      <c r="G3096" s="1">
        <v>2</v>
      </c>
      <c r="H3096" s="1">
        <v>0</v>
      </c>
      <c r="I3096" s="23">
        <f t="shared" si="326"/>
        <v>26.896551724137932</v>
      </c>
      <c r="J3096" s="23">
        <f t="shared" si="327"/>
        <v>15.810810810810811</v>
      </c>
      <c r="K3096" s="23">
        <f t="shared" si="328"/>
        <v>94.871794871794862</v>
      </c>
      <c r="L3096" s="23">
        <f t="shared" si="329"/>
        <v>5.1282051282051277</v>
      </c>
      <c r="M3096" s="23">
        <f t="shared" si="330"/>
        <v>0</v>
      </c>
      <c r="N3096" s="23">
        <f t="shared" si="331"/>
        <v>0.58783783783783783</v>
      </c>
      <c r="O3096" s="23">
        <f t="shared" si="332"/>
        <v>15</v>
      </c>
      <c r="S3096" s="6"/>
      <c r="T3096" s="6"/>
      <c r="U3096" s="6"/>
    </row>
    <row r="3097" spans="1:21" x14ac:dyDescent="0.25">
      <c r="A3097" s="6" t="s">
        <v>14969</v>
      </c>
      <c r="B3097" s="7" t="s">
        <v>13798</v>
      </c>
      <c r="C3097" s="1" t="s">
        <v>2501</v>
      </c>
      <c r="D3097" s="2">
        <v>3.5</v>
      </c>
      <c r="E3097" s="1">
        <v>102</v>
      </c>
      <c r="F3097" s="1">
        <v>6</v>
      </c>
      <c r="G3097" s="1">
        <v>0</v>
      </c>
      <c r="H3097" s="1">
        <v>0</v>
      </c>
      <c r="I3097" s="23">
        <f t="shared" si="326"/>
        <v>29.142857142857142</v>
      </c>
      <c r="J3097" s="23">
        <f t="shared" si="327"/>
        <v>17</v>
      </c>
      <c r="K3097" s="23">
        <f t="shared" si="328"/>
        <v>100</v>
      </c>
      <c r="L3097" s="23">
        <f t="shared" si="329"/>
        <v>0</v>
      </c>
      <c r="M3097" s="23">
        <f t="shared" si="330"/>
        <v>0</v>
      </c>
      <c r="N3097" s="23">
        <f t="shared" si="331"/>
        <v>0.58333333333333337</v>
      </c>
      <c r="O3097" s="23">
        <f t="shared" si="332"/>
        <v>17</v>
      </c>
      <c r="P3097" s="6"/>
      <c r="S3097" s="6"/>
      <c r="T3097" s="6"/>
      <c r="U3097" s="6"/>
    </row>
    <row r="3098" spans="1:21" x14ac:dyDescent="0.25">
      <c r="A3098" s="6" t="s">
        <v>14969</v>
      </c>
      <c r="B3098" s="90" t="s">
        <v>9140</v>
      </c>
      <c r="C3098" s="1" t="s">
        <v>2502</v>
      </c>
      <c r="D3098" s="2">
        <v>3.63</v>
      </c>
      <c r="E3098" s="1">
        <v>106</v>
      </c>
      <c r="F3098" s="1">
        <v>13</v>
      </c>
      <c r="G3098" s="1">
        <v>2</v>
      </c>
      <c r="H3098" s="1">
        <v>0</v>
      </c>
      <c r="I3098" s="23">
        <f t="shared" si="326"/>
        <v>29.201101928374655</v>
      </c>
      <c r="J3098" s="23">
        <f t="shared" si="327"/>
        <v>8.1538461538461533</v>
      </c>
      <c r="K3098" s="23">
        <f t="shared" si="328"/>
        <v>86.666666666666671</v>
      </c>
      <c r="L3098" s="23">
        <f t="shared" si="329"/>
        <v>13.333333333333334</v>
      </c>
      <c r="M3098" s="23">
        <f t="shared" si="330"/>
        <v>0</v>
      </c>
      <c r="N3098" s="23">
        <f t="shared" si="331"/>
        <v>0.27923076923076923</v>
      </c>
      <c r="O3098" s="23">
        <f t="shared" si="332"/>
        <v>7.0666666666666664</v>
      </c>
      <c r="S3098" s="6"/>
      <c r="T3098" s="6"/>
      <c r="U3098" s="6"/>
    </row>
    <row r="3099" spans="1:21" x14ac:dyDescent="0.25">
      <c r="A3099" s="6" t="s">
        <v>14969</v>
      </c>
      <c r="B3099" s="118" t="s">
        <v>9143</v>
      </c>
      <c r="C3099" s="1" t="s">
        <v>2504</v>
      </c>
      <c r="D3099" s="2">
        <v>0</v>
      </c>
      <c r="E3099" s="1">
        <v>0</v>
      </c>
      <c r="F3099" s="1">
        <v>0</v>
      </c>
      <c r="G3099" s="1">
        <v>2</v>
      </c>
      <c r="H3099" s="1">
        <v>0</v>
      </c>
      <c r="I3099" s="23" t="e">
        <f t="shared" si="326"/>
        <v>#DIV/0!</v>
      </c>
      <c r="J3099" s="23" t="e">
        <f t="shared" si="327"/>
        <v>#DIV/0!</v>
      </c>
      <c r="K3099" s="23">
        <f t="shared" si="328"/>
        <v>0</v>
      </c>
      <c r="L3099" s="23">
        <f t="shared" si="329"/>
        <v>100</v>
      </c>
      <c r="M3099" s="23">
        <f t="shared" si="330"/>
        <v>0</v>
      </c>
      <c r="N3099" s="23" t="e">
        <f t="shared" si="331"/>
        <v>#DIV/0!</v>
      </c>
      <c r="O3099" s="23">
        <f t="shared" si="332"/>
        <v>0</v>
      </c>
      <c r="S3099" s="6"/>
      <c r="T3099" s="6"/>
      <c r="U3099" s="6"/>
    </row>
    <row r="3100" spans="1:21" x14ac:dyDescent="0.25">
      <c r="A3100" s="6" t="s">
        <v>14969</v>
      </c>
      <c r="B3100" s="240"/>
      <c r="C3100" s="62" t="s">
        <v>2476</v>
      </c>
      <c r="D3100" s="63">
        <v>0.75</v>
      </c>
      <c r="E3100" s="62">
        <v>20</v>
      </c>
      <c r="F3100" s="62">
        <v>3</v>
      </c>
      <c r="G3100" s="62">
        <v>8</v>
      </c>
      <c r="H3100" s="62">
        <v>0</v>
      </c>
      <c r="I3100" s="62">
        <f t="shared" si="326"/>
        <v>26.666666666666668</v>
      </c>
      <c r="J3100" s="62">
        <f t="shared" si="327"/>
        <v>6.666666666666667</v>
      </c>
      <c r="K3100" s="62">
        <f t="shared" si="328"/>
        <v>27.27272727272727</v>
      </c>
      <c r="L3100" s="62">
        <f t="shared" si="329"/>
        <v>72.727272727272734</v>
      </c>
      <c r="M3100" s="62">
        <f t="shared" si="330"/>
        <v>0</v>
      </c>
      <c r="N3100" s="62">
        <f t="shared" si="331"/>
        <v>0.25</v>
      </c>
      <c r="O3100" s="23">
        <f t="shared" si="332"/>
        <v>1.8181818181818181</v>
      </c>
      <c r="P3100" s="62"/>
      <c r="S3100" s="6"/>
      <c r="T3100" s="6"/>
      <c r="U3100" s="6"/>
    </row>
    <row r="3101" spans="1:21" x14ac:dyDescent="0.25">
      <c r="A3101" s="6" t="s">
        <v>14969</v>
      </c>
      <c r="B3101" s="240"/>
      <c r="C3101" s="62" t="s">
        <v>2500</v>
      </c>
      <c r="D3101" s="63">
        <v>0.88</v>
      </c>
      <c r="E3101" s="62">
        <v>29</v>
      </c>
      <c r="F3101" s="62">
        <v>4</v>
      </c>
      <c r="G3101" s="62">
        <v>0</v>
      </c>
      <c r="H3101" s="62">
        <v>0</v>
      </c>
      <c r="I3101" s="62">
        <f t="shared" si="326"/>
        <v>32.954545454545453</v>
      </c>
      <c r="J3101" s="62">
        <f t="shared" si="327"/>
        <v>7.25</v>
      </c>
      <c r="K3101" s="62">
        <f t="shared" si="328"/>
        <v>100</v>
      </c>
      <c r="L3101" s="62">
        <f t="shared" si="329"/>
        <v>0</v>
      </c>
      <c r="M3101" s="62">
        <f t="shared" si="330"/>
        <v>0</v>
      </c>
      <c r="N3101" s="62">
        <f t="shared" si="331"/>
        <v>0.22</v>
      </c>
      <c r="O3101" s="23">
        <f t="shared" si="332"/>
        <v>7.25</v>
      </c>
      <c r="P3101" s="62"/>
      <c r="S3101" s="6"/>
      <c r="T3101" s="6"/>
      <c r="U3101" s="6"/>
    </row>
    <row r="3102" spans="1:21" x14ac:dyDescent="0.25">
      <c r="A3102" s="6" t="s">
        <v>14969</v>
      </c>
      <c r="C3102" s="62" t="s">
        <v>2529</v>
      </c>
      <c r="D3102" s="63">
        <v>0.13</v>
      </c>
      <c r="E3102" s="62">
        <v>4</v>
      </c>
      <c r="F3102" s="62">
        <v>1</v>
      </c>
      <c r="G3102" s="62">
        <v>1</v>
      </c>
      <c r="H3102" s="62">
        <v>0</v>
      </c>
      <c r="I3102" s="62">
        <f t="shared" si="326"/>
        <v>30.769230769230766</v>
      </c>
      <c r="J3102" s="62">
        <f t="shared" si="327"/>
        <v>4</v>
      </c>
      <c r="K3102" s="62">
        <f t="shared" si="328"/>
        <v>50</v>
      </c>
      <c r="L3102" s="62">
        <f t="shared" si="329"/>
        <v>50</v>
      </c>
      <c r="M3102" s="62">
        <f t="shared" si="330"/>
        <v>0</v>
      </c>
      <c r="N3102" s="62">
        <f t="shared" si="331"/>
        <v>0.13</v>
      </c>
      <c r="O3102" s="23">
        <f t="shared" si="332"/>
        <v>2</v>
      </c>
      <c r="P3102" s="62"/>
      <c r="S3102" s="6"/>
      <c r="T3102" s="6"/>
      <c r="U3102" s="6"/>
    </row>
    <row r="3103" spans="1:21" x14ac:dyDescent="0.25">
      <c r="A3103" s="6" t="s">
        <v>14969</v>
      </c>
      <c r="B3103" s="268" t="s">
        <v>9124</v>
      </c>
      <c r="C3103" s="62" t="s">
        <v>15237</v>
      </c>
      <c r="D3103" s="63">
        <f>D3100+D3101+D3102</f>
        <v>1.7599999999999998</v>
      </c>
      <c r="E3103" s="63">
        <f>E3100+E3101+E3102</f>
        <v>53</v>
      </c>
      <c r="F3103" s="63">
        <f>F3100+F3101+F3102</f>
        <v>8</v>
      </c>
      <c r="G3103" s="63">
        <f>G3100+G3101+G3102</f>
        <v>9</v>
      </c>
      <c r="H3103" s="63">
        <f>H3100+H3101+H3102</f>
        <v>0</v>
      </c>
      <c r="I3103" s="62">
        <f>E3103/D3103</f>
        <v>30.113636363636367</v>
      </c>
      <c r="J3103" s="62">
        <f>E3103/F3103</f>
        <v>6.625</v>
      </c>
      <c r="K3103" s="62">
        <f>F3103/(F3103+G3103+H3103)*100</f>
        <v>47.058823529411761</v>
      </c>
      <c r="L3103" s="62">
        <f>G3103/(F3103+G3103+H3103)*100</f>
        <v>52.941176470588239</v>
      </c>
      <c r="M3103" s="62">
        <f>H3103/(F3103+G3103+H3103)*100</f>
        <v>0</v>
      </c>
      <c r="N3103" s="62">
        <f>D3103/F3103</f>
        <v>0.21999999999999997</v>
      </c>
      <c r="O3103" s="23">
        <f t="shared" si="332"/>
        <v>3.1176470588235294</v>
      </c>
      <c r="P3103" s="62"/>
      <c r="S3103" s="6"/>
      <c r="T3103" s="6"/>
      <c r="U3103" s="6"/>
    </row>
    <row r="3104" spans="1:21" x14ac:dyDescent="0.25">
      <c r="A3104" s="6" t="s">
        <v>14969</v>
      </c>
      <c r="B3104" s="118" t="s">
        <v>9146</v>
      </c>
      <c r="C3104" s="1" t="s">
        <v>2508</v>
      </c>
      <c r="D3104" s="2">
        <v>3.88</v>
      </c>
      <c r="E3104" s="1">
        <v>111</v>
      </c>
      <c r="F3104" s="1">
        <v>9</v>
      </c>
      <c r="G3104" s="1">
        <v>0</v>
      </c>
      <c r="H3104" s="1">
        <v>0</v>
      </c>
      <c r="I3104" s="23">
        <f t="shared" si="326"/>
        <v>28.608247422680414</v>
      </c>
      <c r="J3104" s="23">
        <f t="shared" si="327"/>
        <v>12.333333333333334</v>
      </c>
      <c r="K3104" s="23">
        <f t="shared" si="328"/>
        <v>100</v>
      </c>
      <c r="L3104" s="23">
        <f t="shared" si="329"/>
        <v>0</v>
      </c>
      <c r="M3104" s="23">
        <f t="shared" si="330"/>
        <v>0</v>
      </c>
      <c r="N3104" s="23">
        <f t="shared" si="331"/>
        <v>0.43111111111111111</v>
      </c>
      <c r="O3104" s="23">
        <f t="shared" si="332"/>
        <v>12.333333333333334</v>
      </c>
      <c r="S3104" s="6"/>
      <c r="T3104" s="6"/>
      <c r="U3104" s="6"/>
    </row>
    <row r="3105" spans="1:21" x14ac:dyDescent="0.25">
      <c r="A3105" s="6" t="s">
        <v>14969</v>
      </c>
      <c r="B3105" s="50" t="s">
        <v>13799</v>
      </c>
      <c r="C3105" s="1" t="s">
        <v>2510</v>
      </c>
      <c r="D3105" s="2">
        <v>25.25</v>
      </c>
      <c r="E3105" s="1">
        <v>834</v>
      </c>
      <c r="F3105" s="1">
        <v>90</v>
      </c>
      <c r="G3105" s="1">
        <v>6</v>
      </c>
      <c r="H3105" s="1">
        <v>0</v>
      </c>
      <c r="I3105" s="23">
        <f t="shared" si="326"/>
        <v>33.029702970297031</v>
      </c>
      <c r="J3105" s="23">
        <f t="shared" si="327"/>
        <v>9.2666666666666675</v>
      </c>
      <c r="K3105" s="23">
        <f t="shared" si="328"/>
        <v>93.75</v>
      </c>
      <c r="L3105" s="23">
        <f t="shared" si="329"/>
        <v>6.25</v>
      </c>
      <c r="M3105" s="23">
        <f t="shared" si="330"/>
        <v>0</v>
      </c>
      <c r="N3105" s="23">
        <f t="shared" si="331"/>
        <v>0.28055555555555556</v>
      </c>
      <c r="O3105" s="23">
        <f t="shared" si="332"/>
        <v>8.6875</v>
      </c>
      <c r="P3105" s="6"/>
      <c r="S3105" s="6"/>
      <c r="T3105" s="6"/>
      <c r="U3105" s="6"/>
    </row>
    <row r="3106" spans="1:21" x14ac:dyDescent="0.25">
      <c r="A3106" s="6" t="s">
        <v>14969</v>
      </c>
      <c r="B3106" s="90" t="s">
        <v>9147</v>
      </c>
      <c r="C3106" s="1" t="s">
        <v>2511</v>
      </c>
      <c r="D3106" s="2">
        <v>8</v>
      </c>
      <c r="E3106" s="1">
        <v>216</v>
      </c>
      <c r="F3106" s="1">
        <v>12</v>
      </c>
      <c r="G3106" s="1">
        <v>2</v>
      </c>
      <c r="H3106" s="1">
        <v>0</v>
      </c>
      <c r="I3106" s="23">
        <f t="shared" si="326"/>
        <v>27</v>
      </c>
      <c r="J3106" s="23">
        <f t="shared" si="327"/>
        <v>18</v>
      </c>
      <c r="K3106" s="23">
        <f t="shared" si="328"/>
        <v>85.714285714285708</v>
      </c>
      <c r="L3106" s="23">
        <f t="shared" si="329"/>
        <v>14.285714285714285</v>
      </c>
      <c r="M3106" s="23">
        <f t="shared" si="330"/>
        <v>0</v>
      </c>
      <c r="N3106" s="23">
        <f t="shared" si="331"/>
        <v>0.66666666666666663</v>
      </c>
      <c r="O3106" s="23">
        <f t="shared" si="332"/>
        <v>15.428571428571429</v>
      </c>
      <c r="S3106" s="6"/>
      <c r="T3106" s="6"/>
      <c r="U3106" s="6"/>
    </row>
    <row r="3107" spans="1:21" x14ac:dyDescent="0.25">
      <c r="A3107" s="6" t="s">
        <v>14969</v>
      </c>
      <c r="B3107" s="115" t="s">
        <v>9148</v>
      </c>
      <c r="C3107" s="1" t="s">
        <v>2512</v>
      </c>
      <c r="D3107" s="2">
        <v>2.38</v>
      </c>
      <c r="E3107" s="1">
        <v>75</v>
      </c>
      <c r="F3107" s="1">
        <v>8</v>
      </c>
      <c r="G3107" s="1">
        <v>3</v>
      </c>
      <c r="H3107" s="1">
        <v>0</v>
      </c>
      <c r="I3107" s="23">
        <f t="shared" si="326"/>
        <v>31.512605042016808</v>
      </c>
      <c r="J3107" s="23">
        <f t="shared" si="327"/>
        <v>9.375</v>
      </c>
      <c r="K3107" s="23">
        <f t="shared" si="328"/>
        <v>72.727272727272734</v>
      </c>
      <c r="L3107" s="23">
        <f t="shared" si="329"/>
        <v>27.27272727272727</v>
      </c>
      <c r="M3107" s="23">
        <f t="shared" si="330"/>
        <v>0</v>
      </c>
      <c r="N3107" s="23">
        <f t="shared" si="331"/>
        <v>0.29749999999999999</v>
      </c>
      <c r="O3107" s="23">
        <f t="shared" si="332"/>
        <v>6.8181818181818183</v>
      </c>
      <c r="S3107" s="6"/>
      <c r="T3107" s="6"/>
      <c r="U3107" s="6"/>
    </row>
    <row r="3108" spans="1:21" x14ac:dyDescent="0.25">
      <c r="A3108" s="6" t="s">
        <v>14969</v>
      </c>
      <c r="B3108" s="90" t="s">
        <v>9152</v>
      </c>
      <c r="C3108" s="1" t="s">
        <v>2517</v>
      </c>
      <c r="D3108" s="2">
        <v>6.63</v>
      </c>
      <c r="E3108" s="1">
        <v>187</v>
      </c>
      <c r="F3108" s="1">
        <v>21</v>
      </c>
      <c r="G3108" s="1">
        <v>8</v>
      </c>
      <c r="H3108" s="1">
        <v>0</v>
      </c>
      <c r="I3108" s="23">
        <f t="shared" si="326"/>
        <v>28.205128205128204</v>
      </c>
      <c r="J3108" s="23">
        <f t="shared" si="327"/>
        <v>8.9047619047619051</v>
      </c>
      <c r="K3108" s="23">
        <f t="shared" si="328"/>
        <v>72.41379310344827</v>
      </c>
      <c r="L3108" s="23">
        <f t="shared" si="329"/>
        <v>27.586206896551722</v>
      </c>
      <c r="M3108" s="23">
        <f t="shared" si="330"/>
        <v>0</v>
      </c>
      <c r="N3108" s="23">
        <f t="shared" si="331"/>
        <v>0.31571428571428573</v>
      </c>
      <c r="O3108" s="23">
        <f t="shared" si="332"/>
        <v>6.4482758620689653</v>
      </c>
      <c r="S3108" s="6"/>
      <c r="T3108" s="6"/>
      <c r="U3108" s="6"/>
    </row>
    <row r="3109" spans="1:21" x14ac:dyDescent="0.25">
      <c r="A3109" s="6" t="s">
        <v>14969</v>
      </c>
      <c r="B3109" s="115" t="s">
        <v>9153</v>
      </c>
      <c r="C3109" s="1" t="s">
        <v>1096</v>
      </c>
      <c r="D3109" s="2">
        <v>2.5</v>
      </c>
      <c r="E3109" s="1">
        <v>67</v>
      </c>
      <c r="F3109" s="1">
        <v>4</v>
      </c>
      <c r="G3109" s="1">
        <v>0</v>
      </c>
      <c r="H3109" s="1">
        <v>0</v>
      </c>
      <c r="I3109" s="23">
        <f t="shared" si="326"/>
        <v>26.8</v>
      </c>
      <c r="J3109" s="23">
        <f t="shared" si="327"/>
        <v>16.75</v>
      </c>
      <c r="K3109" s="23">
        <f t="shared" si="328"/>
        <v>100</v>
      </c>
      <c r="L3109" s="23">
        <f t="shared" si="329"/>
        <v>0</v>
      </c>
      <c r="M3109" s="23">
        <f t="shared" si="330"/>
        <v>0</v>
      </c>
      <c r="N3109" s="23">
        <f t="shared" si="331"/>
        <v>0.625</v>
      </c>
      <c r="O3109" s="23">
        <f t="shared" si="332"/>
        <v>16.75</v>
      </c>
      <c r="S3109" s="6"/>
      <c r="T3109" s="6"/>
      <c r="U3109" s="6"/>
    </row>
    <row r="3110" spans="1:21" x14ac:dyDescent="0.25">
      <c r="A3110" s="6" t="s">
        <v>14969</v>
      </c>
      <c r="B3110" s="118" t="s">
        <v>9155</v>
      </c>
      <c r="C3110" s="1" t="s">
        <v>2519</v>
      </c>
      <c r="D3110" s="2">
        <v>19</v>
      </c>
      <c r="E3110" s="1">
        <v>518</v>
      </c>
      <c r="F3110" s="1">
        <v>34</v>
      </c>
      <c r="G3110" s="1">
        <v>11</v>
      </c>
      <c r="H3110" s="1">
        <v>0</v>
      </c>
      <c r="I3110" s="23">
        <f t="shared" si="326"/>
        <v>27.263157894736842</v>
      </c>
      <c r="J3110" s="23">
        <f t="shared" si="327"/>
        <v>15.235294117647058</v>
      </c>
      <c r="K3110" s="23">
        <f t="shared" si="328"/>
        <v>75.555555555555557</v>
      </c>
      <c r="L3110" s="23">
        <f t="shared" si="329"/>
        <v>24.444444444444443</v>
      </c>
      <c r="M3110" s="23">
        <f t="shared" si="330"/>
        <v>0</v>
      </c>
      <c r="N3110" s="23">
        <f t="shared" si="331"/>
        <v>0.55882352941176472</v>
      </c>
      <c r="O3110" s="23">
        <f t="shared" si="332"/>
        <v>11.511111111111111</v>
      </c>
      <c r="S3110" s="7" t="s">
        <v>13969</v>
      </c>
      <c r="T3110" s="6"/>
      <c r="U3110" s="6"/>
    </row>
    <row r="3111" spans="1:21" x14ac:dyDescent="0.25">
      <c r="A3111" s="6" t="s">
        <v>14969</v>
      </c>
      <c r="B3111" s="168"/>
      <c r="C3111" s="5" t="s">
        <v>422</v>
      </c>
      <c r="D3111" s="15">
        <v>3</v>
      </c>
      <c r="E3111" s="5">
        <v>99</v>
      </c>
      <c r="F3111" s="5">
        <v>6</v>
      </c>
      <c r="G3111" s="5">
        <v>0</v>
      </c>
      <c r="H3111" s="5">
        <v>0</v>
      </c>
      <c r="I3111" s="5">
        <f t="shared" si="326"/>
        <v>33</v>
      </c>
      <c r="J3111" s="5">
        <f t="shared" si="327"/>
        <v>16.5</v>
      </c>
      <c r="K3111" s="5">
        <f t="shared" si="328"/>
        <v>100</v>
      </c>
      <c r="L3111" s="5">
        <f t="shared" si="329"/>
        <v>0</v>
      </c>
      <c r="M3111" s="5">
        <f t="shared" si="330"/>
        <v>0</v>
      </c>
      <c r="N3111" s="5">
        <f t="shared" si="331"/>
        <v>0.5</v>
      </c>
      <c r="O3111" s="23">
        <f t="shared" si="332"/>
        <v>16.5</v>
      </c>
      <c r="P3111" s="5"/>
      <c r="S3111" s="6"/>
      <c r="T3111" s="6"/>
      <c r="U3111" s="6"/>
    </row>
    <row r="3112" spans="1:21" x14ac:dyDescent="0.25">
      <c r="A3112" s="6" t="s">
        <v>14969</v>
      </c>
      <c r="C3112" s="5" t="s">
        <v>2571</v>
      </c>
      <c r="D3112" s="15">
        <v>15.63</v>
      </c>
      <c r="E3112" s="5">
        <v>516</v>
      </c>
      <c r="F3112" s="5">
        <v>40</v>
      </c>
      <c r="G3112" s="5">
        <v>0</v>
      </c>
      <c r="H3112" s="5">
        <v>0</v>
      </c>
      <c r="I3112" s="5">
        <f t="shared" si="326"/>
        <v>33.013435700575812</v>
      </c>
      <c r="J3112" s="5">
        <f t="shared" si="327"/>
        <v>12.9</v>
      </c>
      <c r="K3112" s="5">
        <f t="shared" si="328"/>
        <v>100</v>
      </c>
      <c r="L3112" s="5">
        <f t="shared" si="329"/>
        <v>0</v>
      </c>
      <c r="M3112" s="5">
        <f t="shared" si="330"/>
        <v>0</v>
      </c>
      <c r="N3112" s="5">
        <f t="shared" si="331"/>
        <v>0.39075000000000004</v>
      </c>
      <c r="O3112" s="23">
        <f t="shared" si="332"/>
        <v>12.9</v>
      </c>
      <c r="P3112" s="5"/>
      <c r="S3112" s="7" t="s">
        <v>13970</v>
      </c>
      <c r="T3112" s="6"/>
      <c r="U3112" s="6"/>
    </row>
    <row r="3113" spans="1:21" x14ac:dyDescent="0.25">
      <c r="A3113" s="6" t="s">
        <v>14969</v>
      </c>
      <c r="B3113" s="127" t="s">
        <v>14845</v>
      </c>
      <c r="C3113" s="5" t="s">
        <v>15238</v>
      </c>
      <c r="D3113" s="15">
        <f>D3111+D3112</f>
        <v>18.630000000000003</v>
      </c>
      <c r="E3113" s="15">
        <f>E3111+E3112</f>
        <v>615</v>
      </c>
      <c r="F3113" s="15">
        <f>F3111+F3112</f>
        <v>46</v>
      </c>
      <c r="G3113" s="15">
        <f>G3111+G3112</f>
        <v>0</v>
      </c>
      <c r="H3113" s="15">
        <f>H3111+H3112</f>
        <v>0</v>
      </c>
      <c r="I3113" s="5">
        <f>E3113/D3113</f>
        <v>33.011272141706918</v>
      </c>
      <c r="J3113" s="5">
        <f>E3113/F3113</f>
        <v>13.369565217391305</v>
      </c>
      <c r="K3113" s="5">
        <f>F3113/(F3113+G3113+H3113)*100</f>
        <v>100</v>
      </c>
      <c r="L3113" s="5">
        <f>G3113/(F3113+G3113+H3113)*100</f>
        <v>0</v>
      </c>
      <c r="M3113" s="5">
        <f>H3113/(F3113+G3113+H3113)*100</f>
        <v>0</v>
      </c>
      <c r="N3113" s="5">
        <f>D3113/F3113</f>
        <v>0.40500000000000008</v>
      </c>
      <c r="O3113" s="23">
        <f t="shared" si="332"/>
        <v>13.369565217391305</v>
      </c>
      <c r="P3113" s="5"/>
      <c r="S3113" s="7"/>
      <c r="T3113" s="6"/>
      <c r="U3113" s="6"/>
    </row>
    <row r="3114" spans="1:21" x14ac:dyDescent="0.25">
      <c r="A3114" s="6" t="s">
        <v>14969</v>
      </c>
      <c r="B3114" s="118" t="s">
        <v>9156</v>
      </c>
      <c r="C3114" s="1" t="s">
        <v>2522</v>
      </c>
      <c r="D3114" s="2">
        <v>4.875</v>
      </c>
      <c r="E3114" s="1">
        <v>141</v>
      </c>
      <c r="F3114" s="1">
        <v>13</v>
      </c>
      <c r="G3114" s="1">
        <v>0</v>
      </c>
      <c r="H3114" s="1">
        <v>0</v>
      </c>
      <c r="I3114" s="23">
        <f t="shared" si="326"/>
        <v>28.923076923076923</v>
      </c>
      <c r="J3114" s="23">
        <f t="shared" si="327"/>
        <v>10.846153846153847</v>
      </c>
      <c r="K3114" s="23">
        <f t="shared" si="328"/>
        <v>100</v>
      </c>
      <c r="L3114" s="23">
        <f t="shared" si="329"/>
        <v>0</v>
      </c>
      <c r="M3114" s="23">
        <f t="shared" si="330"/>
        <v>0</v>
      </c>
      <c r="N3114" s="23">
        <f t="shared" si="331"/>
        <v>0.375</v>
      </c>
      <c r="O3114" s="23">
        <f t="shared" si="332"/>
        <v>10.846153846153847</v>
      </c>
      <c r="S3114" s="6"/>
      <c r="T3114" s="6"/>
      <c r="U3114" s="6"/>
    </row>
    <row r="3115" spans="1:21" x14ac:dyDescent="0.25">
      <c r="A3115" s="6" t="s">
        <v>14969</v>
      </c>
      <c r="B3115" s="7" t="s">
        <v>14783</v>
      </c>
      <c r="C3115" s="1" t="s">
        <v>2528</v>
      </c>
      <c r="D3115" s="2">
        <v>4.38</v>
      </c>
      <c r="E3115" s="1">
        <v>127</v>
      </c>
      <c r="F3115" s="1">
        <v>7</v>
      </c>
      <c r="G3115" s="1">
        <v>0</v>
      </c>
      <c r="H3115" s="1">
        <v>0</v>
      </c>
      <c r="I3115" s="23">
        <f t="shared" si="326"/>
        <v>28.995433789954337</v>
      </c>
      <c r="J3115" s="23">
        <f t="shared" si="327"/>
        <v>18.142857142857142</v>
      </c>
      <c r="K3115" s="23">
        <f t="shared" si="328"/>
        <v>100</v>
      </c>
      <c r="L3115" s="23">
        <f t="shared" si="329"/>
        <v>0</v>
      </c>
      <c r="M3115" s="23">
        <f t="shared" si="330"/>
        <v>0</v>
      </c>
      <c r="N3115" s="23">
        <f t="shared" si="331"/>
        <v>0.62571428571428567</v>
      </c>
      <c r="O3115" s="23">
        <f t="shared" si="332"/>
        <v>18.142857142857142</v>
      </c>
      <c r="P3115" s="6"/>
      <c r="S3115" s="6"/>
      <c r="T3115" s="6"/>
      <c r="U3115" s="6"/>
    </row>
    <row r="3116" spans="1:21" x14ac:dyDescent="0.25">
      <c r="A3116" s="6" t="s">
        <v>14969</v>
      </c>
      <c r="B3116" s="90" t="s">
        <v>9162</v>
      </c>
      <c r="C3116" s="1" t="s">
        <v>2530</v>
      </c>
      <c r="D3116" s="2">
        <v>17.25</v>
      </c>
      <c r="E3116" s="1">
        <v>500</v>
      </c>
      <c r="F3116" s="1">
        <v>49</v>
      </c>
      <c r="G3116" s="1">
        <v>3</v>
      </c>
      <c r="H3116" s="1">
        <v>0</v>
      </c>
      <c r="I3116" s="23">
        <f t="shared" si="326"/>
        <v>28.985507246376812</v>
      </c>
      <c r="J3116" s="23">
        <f t="shared" si="327"/>
        <v>10.204081632653061</v>
      </c>
      <c r="K3116" s="23">
        <f t="shared" si="328"/>
        <v>94.230769230769226</v>
      </c>
      <c r="L3116" s="23">
        <f t="shared" si="329"/>
        <v>5.7692307692307692</v>
      </c>
      <c r="M3116" s="23">
        <f t="shared" si="330"/>
        <v>0</v>
      </c>
      <c r="N3116" s="23">
        <f t="shared" si="331"/>
        <v>0.35204081632653061</v>
      </c>
      <c r="O3116" s="23">
        <f t="shared" si="332"/>
        <v>9.615384615384615</v>
      </c>
      <c r="S3116" s="6"/>
      <c r="T3116" s="6"/>
      <c r="U3116" s="6"/>
    </row>
    <row r="3117" spans="1:21" x14ac:dyDescent="0.25">
      <c r="A3117" s="6" t="s">
        <v>14969</v>
      </c>
      <c r="B3117" s="195"/>
      <c r="C3117" s="74" t="s">
        <v>2531</v>
      </c>
      <c r="D3117" s="75">
        <v>0</v>
      </c>
      <c r="E3117" s="74">
        <v>0</v>
      </c>
      <c r="F3117" s="74">
        <v>0</v>
      </c>
      <c r="G3117" s="74">
        <v>2</v>
      </c>
      <c r="H3117" s="74">
        <v>0</v>
      </c>
      <c r="I3117" s="74" t="e">
        <f t="shared" si="326"/>
        <v>#DIV/0!</v>
      </c>
      <c r="J3117" s="74" t="e">
        <f t="shared" si="327"/>
        <v>#DIV/0!</v>
      </c>
      <c r="K3117" s="74">
        <f t="shared" si="328"/>
        <v>0</v>
      </c>
      <c r="L3117" s="74">
        <f t="shared" si="329"/>
        <v>100</v>
      </c>
      <c r="M3117" s="74">
        <f t="shared" si="330"/>
        <v>0</v>
      </c>
      <c r="N3117" s="74" t="e">
        <f t="shared" si="331"/>
        <v>#DIV/0!</v>
      </c>
      <c r="O3117" s="23">
        <f t="shared" si="332"/>
        <v>0</v>
      </c>
      <c r="P3117" s="74"/>
      <c r="S3117" s="6"/>
      <c r="T3117" s="6"/>
      <c r="U3117" s="6"/>
    </row>
    <row r="3118" spans="1:21" x14ac:dyDescent="0.25">
      <c r="A3118" s="6" t="s">
        <v>14969</v>
      </c>
      <c r="C3118" s="74" t="s">
        <v>937</v>
      </c>
      <c r="D3118" s="75">
        <v>24.75</v>
      </c>
      <c r="E3118" s="74">
        <v>692</v>
      </c>
      <c r="F3118" s="74">
        <v>48</v>
      </c>
      <c r="G3118" s="74">
        <v>7</v>
      </c>
      <c r="H3118" s="74">
        <v>0</v>
      </c>
      <c r="I3118" s="74">
        <f t="shared" ref="I3118:I3185" si="333">E3118/D3118</f>
        <v>27.959595959595958</v>
      </c>
      <c r="J3118" s="74">
        <f t="shared" ref="J3118:J3185" si="334">E3118/F3118</f>
        <v>14.416666666666666</v>
      </c>
      <c r="K3118" s="74">
        <f t="shared" ref="K3118:K3185" si="335">F3118/(F3118+G3118+H3118)*100</f>
        <v>87.272727272727266</v>
      </c>
      <c r="L3118" s="74">
        <f t="shared" ref="L3118:L3185" si="336">G3118/(F3118+G3118+H3118)*100</f>
        <v>12.727272727272727</v>
      </c>
      <c r="M3118" s="74">
        <f t="shared" ref="M3118:M3185" si="337">H3118/(F3118+G3118+H3118)*100</f>
        <v>0</v>
      </c>
      <c r="N3118" s="74">
        <f t="shared" ref="N3118:N3185" si="338">D3118/F3118</f>
        <v>0.515625</v>
      </c>
      <c r="O3118" s="23">
        <f t="shared" si="332"/>
        <v>12.581818181818182</v>
      </c>
      <c r="P3118" s="74"/>
      <c r="S3118" s="6"/>
      <c r="T3118" s="6"/>
      <c r="U3118" s="6"/>
    </row>
    <row r="3119" spans="1:21" x14ac:dyDescent="0.25">
      <c r="A3119" s="6" t="s">
        <v>14969</v>
      </c>
      <c r="B3119" s="140" t="s">
        <v>9200</v>
      </c>
      <c r="C3119" s="74" t="s">
        <v>15239</v>
      </c>
      <c r="D3119" s="75">
        <f>D3117+D3118</f>
        <v>24.75</v>
      </c>
      <c r="E3119" s="75">
        <f>E3117+E3118</f>
        <v>692</v>
      </c>
      <c r="F3119" s="75">
        <f>F3117+F3118</f>
        <v>48</v>
      </c>
      <c r="G3119" s="75">
        <f>G3117+G3118</f>
        <v>9</v>
      </c>
      <c r="H3119" s="75">
        <f>H3117+H3118</f>
        <v>0</v>
      </c>
      <c r="I3119" s="74">
        <f>E3119/D3119</f>
        <v>27.959595959595958</v>
      </c>
      <c r="J3119" s="74">
        <f>E3119/F3119</f>
        <v>14.416666666666666</v>
      </c>
      <c r="K3119" s="74">
        <f>F3119/(F3119+G3119+H3119)*100</f>
        <v>84.210526315789465</v>
      </c>
      <c r="L3119" s="74">
        <f>G3119/(F3119+G3119+H3119)*100</f>
        <v>15.789473684210526</v>
      </c>
      <c r="M3119" s="74">
        <f>H3119/(F3119+G3119+H3119)*100</f>
        <v>0</v>
      </c>
      <c r="N3119" s="74">
        <f>D3119/F3119</f>
        <v>0.515625</v>
      </c>
      <c r="O3119" s="23">
        <f t="shared" si="332"/>
        <v>12.140350877192983</v>
      </c>
      <c r="P3119" s="74"/>
      <c r="S3119" s="6"/>
      <c r="T3119" s="6"/>
      <c r="U3119" s="6"/>
    </row>
    <row r="3120" spans="1:21" x14ac:dyDescent="0.25">
      <c r="A3120" s="6" t="s">
        <v>14969</v>
      </c>
      <c r="B3120" s="118" t="s">
        <v>9166</v>
      </c>
      <c r="C3120" s="1" t="s">
        <v>2534</v>
      </c>
      <c r="D3120" s="2">
        <v>29.88</v>
      </c>
      <c r="E3120" s="1">
        <v>866</v>
      </c>
      <c r="F3120" s="1">
        <v>85</v>
      </c>
      <c r="G3120" s="1">
        <v>0</v>
      </c>
      <c r="H3120" s="1">
        <v>0</v>
      </c>
      <c r="I3120" s="23">
        <f t="shared" si="333"/>
        <v>28.982597054886213</v>
      </c>
      <c r="J3120" s="23">
        <f t="shared" si="334"/>
        <v>10.188235294117646</v>
      </c>
      <c r="K3120" s="23">
        <f t="shared" si="335"/>
        <v>100</v>
      </c>
      <c r="L3120" s="23">
        <f t="shared" si="336"/>
        <v>0</v>
      </c>
      <c r="M3120" s="23">
        <f t="shared" si="337"/>
        <v>0</v>
      </c>
      <c r="N3120" s="23">
        <f t="shared" si="338"/>
        <v>0.35152941176470587</v>
      </c>
      <c r="O3120" s="23">
        <f t="shared" si="332"/>
        <v>10.188235294117646</v>
      </c>
      <c r="S3120" s="6"/>
      <c r="T3120" s="6"/>
      <c r="U3120" s="6"/>
    </row>
    <row r="3121" spans="1:21" x14ac:dyDescent="0.25">
      <c r="A3121" s="6" t="s">
        <v>14969</v>
      </c>
      <c r="B3121" s="118" t="s">
        <v>9169</v>
      </c>
      <c r="C3121" s="1" t="s">
        <v>2537</v>
      </c>
      <c r="D3121" s="2">
        <v>2</v>
      </c>
      <c r="E3121" s="1">
        <v>58</v>
      </c>
      <c r="F3121" s="1">
        <v>8</v>
      </c>
      <c r="G3121" s="1">
        <v>0</v>
      </c>
      <c r="H3121" s="1">
        <v>0</v>
      </c>
      <c r="I3121" s="23">
        <f t="shared" si="333"/>
        <v>29</v>
      </c>
      <c r="J3121" s="23">
        <f t="shared" si="334"/>
        <v>7.25</v>
      </c>
      <c r="K3121" s="23">
        <f t="shared" si="335"/>
        <v>100</v>
      </c>
      <c r="L3121" s="23">
        <f t="shared" si="336"/>
        <v>0</v>
      </c>
      <c r="M3121" s="23">
        <f t="shared" si="337"/>
        <v>0</v>
      </c>
      <c r="N3121" s="23">
        <f t="shared" si="338"/>
        <v>0.25</v>
      </c>
      <c r="O3121" s="23">
        <f t="shared" si="332"/>
        <v>7.25</v>
      </c>
      <c r="S3121" s="6"/>
      <c r="T3121" s="6"/>
      <c r="U3121" s="6"/>
    </row>
    <row r="3122" spans="1:21" x14ac:dyDescent="0.25">
      <c r="A3122" s="6" t="s">
        <v>14969</v>
      </c>
      <c r="B3122" s="270"/>
      <c r="C3122" s="76" t="s">
        <v>2541</v>
      </c>
      <c r="D3122" s="77">
        <v>26.75</v>
      </c>
      <c r="E3122" s="76">
        <v>881</v>
      </c>
      <c r="F3122" s="76">
        <v>56</v>
      </c>
      <c r="G3122" s="76">
        <v>0</v>
      </c>
      <c r="H3122" s="76">
        <v>0</v>
      </c>
      <c r="I3122" s="76">
        <f t="shared" si="333"/>
        <v>32.934579439252339</v>
      </c>
      <c r="J3122" s="76">
        <f t="shared" si="334"/>
        <v>15.732142857142858</v>
      </c>
      <c r="K3122" s="76">
        <f t="shared" si="335"/>
        <v>100</v>
      </c>
      <c r="L3122" s="76">
        <f t="shared" si="336"/>
        <v>0</v>
      </c>
      <c r="M3122" s="76">
        <f t="shared" si="337"/>
        <v>0</v>
      </c>
      <c r="N3122" s="76">
        <f t="shared" si="338"/>
        <v>0.47767857142857145</v>
      </c>
      <c r="O3122" s="23">
        <f t="shared" si="332"/>
        <v>15.732142857142858</v>
      </c>
      <c r="P3122" s="76"/>
      <c r="S3122" s="6"/>
      <c r="T3122" s="6"/>
      <c r="U3122" s="6"/>
    </row>
    <row r="3123" spans="1:21" x14ac:dyDescent="0.25">
      <c r="A3123" s="6" t="s">
        <v>14969</v>
      </c>
      <c r="C3123" s="204" t="s">
        <v>2560</v>
      </c>
      <c r="D3123" s="205">
        <v>0.75</v>
      </c>
      <c r="E3123" s="204">
        <v>15</v>
      </c>
      <c r="F3123" s="204">
        <v>3</v>
      </c>
      <c r="G3123" s="204">
        <v>0</v>
      </c>
      <c r="H3123" s="204">
        <v>0</v>
      </c>
      <c r="I3123" s="76">
        <f t="shared" si="333"/>
        <v>20</v>
      </c>
      <c r="J3123" s="76">
        <f t="shared" si="334"/>
        <v>5</v>
      </c>
      <c r="K3123" s="76">
        <f t="shared" si="335"/>
        <v>100</v>
      </c>
      <c r="L3123" s="76">
        <f t="shared" si="336"/>
        <v>0</v>
      </c>
      <c r="M3123" s="76">
        <f t="shared" si="337"/>
        <v>0</v>
      </c>
      <c r="N3123" s="76">
        <f t="shared" si="338"/>
        <v>0.25</v>
      </c>
      <c r="O3123" s="23">
        <f t="shared" si="332"/>
        <v>5</v>
      </c>
      <c r="P3123" s="76"/>
      <c r="S3123" s="6"/>
      <c r="T3123" s="6"/>
      <c r="U3123" s="6"/>
    </row>
    <row r="3124" spans="1:21" x14ac:dyDescent="0.25">
      <c r="A3124" s="6" t="s">
        <v>14969</v>
      </c>
      <c r="B3124" s="203" t="s">
        <v>9172</v>
      </c>
      <c r="C3124" s="204" t="s">
        <v>15240</v>
      </c>
      <c r="D3124" s="205">
        <f>D3122+D3123</f>
        <v>27.5</v>
      </c>
      <c r="E3124" s="205">
        <f>E3122+E3123</f>
        <v>896</v>
      </c>
      <c r="F3124" s="205">
        <f>F3122+F3123</f>
        <v>59</v>
      </c>
      <c r="G3124" s="205">
        <f>G3122+G3123</f>
        <v>0</v>
      </c>
      <c r="H3124" s="205">
        <f>H3122+H3123</f>
        <v>0</v>
      </c>
      <c r="I3124" s="76">
        <f>E3124/D3124</f>
        <v>32.581818181818178</v>
      </c>
      <c r="J3124" s="76">
        <f>E3124/F3124</f>
        <v>15.186440677966102</v>
      </c>
      <c r="K3124" s="76">
        <f>F3124/(F3124+G3124+H3124)*100</f>
        <v>100</v>
      </c>
      <c r="L3124" s="76">
        <f>G3124/(F3124+G3124+H3124)*100</f>
        <v>0</v>
      </c>
      <c r="M3124" s="76">
        <f>H3124/(F3124+G3124+H3124)*100</f>
        <v>0</v>
      </c>
      <c r="N3124" s="76">
        <f>D3124/F3124</f>
        <v>0.46610169491525422</v>
      </c>
      <c r="O3124" s="23">
        <f t="shared" si="332"/>
        <v>15.186440677966102</v>
      </c>
      <c r="P3124" s="76"/>
      <c r="S3124" s="6"/>
      <c r="T3124" s="6"/>
      <c r="U3124" s="6"/>
    </row>
    <row r="3125" spans="1:21" x14ac:dyDescent="0.25">
      <c r="A3125" s="6" t="s">
        <v>14969</v>
      </c>
      <c r="B3125" s="118" t="s">
        <v>9173</v>
      </c>
      <c r="C3125" s="1" t="s">
        <v>2542</v>
      </c>
      <c r="D3125" s="2">
        <v>2075</v>
      </c>
      <c r="E3125" s="1">
        <v>74</v>
      </c>
      <c r="F3125" s="1">
        <v>12</v>
      </c>
      <c r="G3125" s="1">
        <v>1</v>
      </c>
      <c r="H3125" s="1">
        <v>1</v>
      </c>
      <c r="I3125" s="23">
        <f t="shared" si="333"/>
        <v>3.566265060240964E-2</v>
      </c>
      <c r="J3125" s="23">
        <f t="shared" si="334"/>
        <v>6.166666666666667</v>
      </c>
      <c r="K3125" s="23">
        <f t="shared" si="335"/>
        <v>85.714285714285708</v>
      </c>
      <c r="L3125" s="23">
        <f t="shared" si="336"/>
        <v>7.1428571428571423</v>
      </c>
      <c r="M3125" s="23">
        <f t="shared" si="337"/>
        <v>7.1428571428571423</v>
      </c>
      <c r="N3125" s="23">
        <f t="shared" si="338"/>
        <v>172.91666666666666</v>
      </c>
      <c r="O3125" s="23">
        <f t="shared" si="332"/>
        <v>5.2857142857142856</v>
      </c>
      <c r="S3125" s="50" t="s">
        <v>13857</v>
      </c>
      <c r="T3125" s="6"/>
      <c r="U3125" s="6"/>
    </row>
    <row r="3126" spans="1:21" x14ac:dyDescent="0.25">
      <c r="A3126" s="6" t="s">
        <v>14969</v>
      </c>
      <c r="B3126" s="90" t="s">
        <v>9176</v>
      </c>
      <c r="C3126" s="1" t="s">
        <v>2546</v>
      </c>
      <c r="D3126" s="2">
        <v>22.88</v>
      </c>
      <c r="E3126" s="1">
        <v>620</v>
      </c>
      <c r="F3126" s="1">
        <v>38</v>
      </c>
      <c r="G3126" s="1">
        <v>0</v>
      </c>
      <c r="H3126" s="1">
        <v>0</v>
      </c>
      <c r="I3126" s="23">
        <f t="shared" si="333"/>
        <v>27.0979020979021</v>
      </c>
      <c r="J3126" s="23">
        <f t="shared" si="334"/>
        <v>16.315789473684209</v>
      </c>
      <c r="K3126" s="23">
        <f t="shared" si="335"/>
        <v>100</v>
      </c>
      <c r="L3126" s="23">
        <f t="shared" si="336"/>
        <v>0</v>
      </c>
      <c r="M3126" s="23">
        <f t="shared" si="337"/>
        <v>0</v>
      </c>
      <c r="N3126" s="23">
        <f t="shared" si="338"/>
        <v>0.6021052631578947</v>
      </c>
      <c r="O3126" s="23">
        <f t="shared" si="332"/>
        <v>16.315789473684209</v>
      </c>
      <c r="S3126" s="6"/>
      <c r="T3126" s="6"/>
      <c r="U3126" s="6"/>
    </row>
    <row r="3127" spans="1:21" x14ac:dyDescent="0.25">
      <c r="A3127" s="6" t="s">
        <v>14969</v>
      </c>
      <c r="B3127" s="118" t="s">
        <v>9177</v>
      </c>
      <c r="C3127" s="1" t="s">
        <v>2549</v>
      </c>
      <c r="D3127" s="2">
        <v>53</v>
      </c>
      <c r="E3127" s="1">
        <v>1695</v>
      </c>
      <c r="F3127" s="1">
        <v>260</v>
      </c>
      <c r="G3127" s="1">
        <v>39</v>
      </c>
      <c r="H3127" s="1">
        <v>38</v>
      </c>
      <c r="I3127" s="23">
        <f t="shared" si="333"/>
        <v>31.981132075471699</v>
      </c>
      <c r="J3127" s="23">
        <f t="shared" si="334"/>
        <v>6.5192307692307692</v>
      </c>
      <c r="K3127" s="23">
        <f t="shared" si="335"/>
        <v>77.151335311572694</v>
      </c>
      <c r="L3127" s="23">
        <f t="shared" si="336"/>
        <v>11.572700296735905</v>
      </c>
      <c r="M3127" s="23">
        <f t="shared" si="337"/>
        <v>11.275964391691394</v>
      </c>
      <c r="N3127" s="23">
        <f t="shared" si="338"/>
        <v>0.20384615384615384</v>
      </c>
      <c r="O3127" s="23">
        <f t="shared" si="332"/>
        <v>5.0296735905044514</v>
      </c>
      <c r="S3127" s="6"/>
      <c r="T3127" s="6"/>
      <c r="U3127" s="6"/>
    </row>
    <row r="3128" spans="1:21" x14ac:dyDescent="0.25">
      <c r="A3128" s="6" t="s">
        <v>14969</v>
      </c>
      <c r="B3128" s="118" t="s">
        <v>9182</v>
      </c>
      <c r="C3128" s="1" t="s">
        <v>2553</v>
      </c>
      <c r="D3128" s="2">
        <v>1.75</v>
      </c>
      <c r="E3128" s="1">
        <v>47</v>
      </c>
      <c r="F3128" s="1">
        <v>7</v>
      </c>
      <c r="G3128" s="1">
        <v>0</v>
      </c>
      <c r="H3128" s="1">
        <v>0</v>
      </c>
      <c r="I3128" s="23">
        <f t="shared" si="333"/>
        <v>26.857142857142858</v>
      </c>
      <c r="J3128" s="23">
        <f t="shared" si="334"/>
        <v>6.7142857142857144</v>
      </c>
      <c r="K3128" s="23">
        <f t="shared" si="335"/>
        <v>100</v>
      </c>
      <c r="L3128" s="23">
        <f t="shared" si="336"/>
        <v>0</v>
      </c>
      <c r="M3128" s="23">
        <f t="shared" si="337"/>
        <v>0</v>
      </c>
      <c r="N3128" s="23">
        <f t="shared" si="338"/>
        <v>0.25</v>
      </c>
      <c r="O3128" s="23">
        <f t="shared" si="332"/>
        <v>6.7142857142857144</v>
      </c>
      <c r="S3128" s="6"/>
      <c r="T3128" s="6"/>
      <c r="U3128" s="6"/>
    </row>
    <row r="3129" spans="1:21" x14ac:dyDescent="0.25">
      <c r="A3129" s="6" t="s">
        <v>14969</v>
      </c>
      <c r="B3129" s="50" t="s">
        <v>13803</v>
      </c>
      <c r="C3129" s="1" t="s">
        <v>2556</v>
      </c>
      <c r="D3129" s="2">
        <v>3.38</v>
      </c>
      <c r="E3129" s="1">
        <v>99</v>
      </c>
      <c r="F3129" s="1">
        <v>9</v>
      </c>
      <c r="G3129" s="1">
        <v>0</v>
      </c>
      <c r="H3129" s="1">
        <v>0</v>
      </c>
      <c r="I3129" s="23">
        <f t="shared" si="333"/>
        <v>29.289940828402369</v>
      </c>
      <c r="J3129" s="23">
        <f t="shared" si="334"/>
        <v>11</v>
      </c>
      <c r="K3129" s="23">
        <f t="shared" si="335"/>
        <v>100</v>
      </c>
      <c r="L3129" s="23">
        <f t="shared" si="336"/>
        <v>0</v>
      </c>
      <c r="M3129" s="23">
        <f t="shared" si="337"/>
        <v>0</v>
      </c>
      <c r="N3129" s="23">
        <f t="shared" si="338"/>
        <v>0.37555555555555553</v>
      </c>
      <c r="O3129" s="23">
        <f t="shared" si="332"/>
        <v>11</v>
      </c>
      <c r="P3129" s="6"/>
      <c r="S3129" s="6"/>
      <c r="T3129" s="6"/>
      <c r="U3129" s="6"/>
    </row>
    <row r="3130" spans="1:21" x14ac:dyDescent="0.25">
      <c r="A3130" s="6" t="s">
        <v>14969</v>
      </c>
      <c r="B3130" s="118" t="s">
        <v>9186</v>
      </c>
      <c r="C3130" s="1" t="s">
        <v>2559</v>
      </c>
      <c r="D3130" s="2">
        <v>9.75</v>
      </c>
      <c r="E3130" s="1">
        <v>283</v>
      </c>
      <c r="F3130" s="1">
        <v>21</v>
      </c>
      <c r="G3130" s="1">
        <v>0</v>
      </c>
      <c r="H3130" s="1">
        <v>0</v>
      </c>
      <c r="I3130" s="23">
        <f t="shared" si="333"/>
        <v>29.025641025641026</v>
      </c>
      <c r="J3130" s="23">
        <f t="shared" si="334"/>
        <v>13.476190476190476</v>
      </c>
      <c r="K3130" s="23">
        <f t="shared" si="335"/>
        <v>100</v>
      </c>
      <c r="L3130" s="23">
        <f t="shared" si="336"/>
        <v>0</v>
      </c>
      <c r="M3130" s="23">
        <f t="shared" si="337"/>
        <v>0</v>
      </c>
      <c r="N3130" s="23">
        <f t="shared" si="338"/>
        <v>0.4642857142857143</v>
      </c>
      <c r="O3130" s="23">
        <f t="shared" si="332"/>
        <v>13.476190476190476</v>
      </c>
      <c r="S3130" s="6"/>
      <c r="T3130" s="6"/>
      <c r="U3130" s="6"/>
    </row>
    <row r="3131" spans="1:21" x14ac:dyDescent="0.25">
      <c r="A3131" s="6" t="s">
        <v>14969</v>
      </c>
      <c r="B3131" s="118" t="s">
        <v>10839</v>
      </c>
      <c r="C3131" s="1" t="s">
        <v>2189</v>
      </c>
      <c r="D3131" s="2">
        <v>14</v>
      </c>
      <c r="E3131" s="1">
        <v>378</v>
      </c>
      <c r="F3131" s="1">
        <v>28</v>
      </c>
      <c r="G3131" s="1">
        <v>0</v>
      </c>
      <c r="H3131" s="1">
        <v>0</v>
      </c>
      <c r="I3131" s="23">
        <f t="shared" si="333"/>
        <v>27</v>
      </c>
      <c r="J3131" s="23">
        <f t="shared" si="334"/>
        <v>13.5</v>
      </c>
      <c r="K3131" s="23">
        <f t="shared" si="335"/>
        <v>100</v>
      </c>
      <c r="L3131" s="23">
        <f t="shared" si="336"/>
        <v>0</v>
      </c>
      <c r="M3131" s="23">
        <f t="shared" si="337"/>
        <v>0</v>
      </c>
      <c r="N3131" s="23">
        <f t="shared" si="338"/>
        <v>0.5</v>
      </c>
      <c r="O3131" s="23">
        <f t="shared" si="332"/>
        <v>13.5</v>
      </c>
      <c r="S3131" s="6"/>
      <c r="T3131" s="6"/>
      <c r="U3131" s="6"/>
    </row>
    <row r="3132" spans="1:21" x14ac:dyDescent="0.25">
      <c r="A3132" s="6" t="s">
        <v>14969</v>
      </c>
      <c r="B3132" s="118" t="s">
        <v>9192</v>
      </c>
      <c r="C3132" s="1" t="s">
        <v>1837</v>
      </c>
      <c r="D3132" s="2">
        <v>1.5</v>
      </c>
      <c r="E3132" s="1">
        <v>44</v>
      </c>
      <c r="F3132" s="1">
        <v>6</v>
      </c>
      <c r="G3132" s="1">
        <v>0</v>
      </c>
      <c r="H3132" s="1">
        <v>0</v>
      </c>
      <c r="I3132" s="23">
        <f t="shared" si="333"/>
        <v>29.333333333333332</v>
      </c>
      <c r="J3132" s="23">
        <f t="shared" si="334"/>
        <v>7.333333333333333</v>
      </c>
      <c r="K3132" s="23">
        <f t="shared" si="335"/>
        <v>100</v>
      </c>
      <c r="L3132" s="23">
        <f t="shared" si="336"/>
        <v>0</v>
      </c>
      <c r="M3132" s="23">
        <f t="shared" si="337"/>
        <v>0</v>
      </c>
      <c r="N3132" s="23">
        <f t="shared" si="338"/>
        <v>0.25</v>
      </c>
      <c r="O3132" s="23">
        <f t="shared" si="332"/>
        <v>7.333333333333333</v>
      </c>
      <c r="S3132" s="6"/>
      <c r="T3132" s="6"/>
      <c r="U3132" s="6"/>
    </row>
    <row r="3133" spans="1:21" x14ac:dyDescent="0.25">
      <c r="A3133" s="6" t="s">
        <v>14969</v>
      </c>
      <c r="B3133" s="118" t="s">
        <v>9195</v>
      </c>
      <c r="C3133" s="1" t="s">
        <v>2566</v>
      </c>
      <c r="D3133" s="2">
        <v>31.25</v>
      </c>
      <c r="E3133" s="1">
        <v>667</v>
      </c>
      <c r="F3133" s="1">
        <v>77</v>
      </c>
      <c r="G3133" s="1">
        <v>33</v>
      </c>
      <c r="H3133" s="1">
        <v>6</v>
      </c>
      <c r="I3133" s="23">
        <f t="shared" si="333"/>
        <v>21.344000000000001</v>
      </c>
      <c r="J3133" s="23">
        <f t="shared" si="334"/>
        <v>8.6623376623376629</v>
      </c>
      <c r="K3133" s="23">
        <f t="shared" si="335"/>
        <v>66.379310344827587</v>
      </c>
      <c r="L3133" s="23">
        <f t="shared" si="336"/>
        <v>28.448275862068968</v>
      </c>
      <c r="M3133" s="23">
        <f t="shared" si="337"/>
        <v>5.1724137931034484</v>
      </c>
      <c r="N3133" s="23">
        <f t="shared" si="338"/>
        <v>0.40584415584415584</v>
      </c>
      <c r="O3133" s="23">
        <f t="shared" si="332"/>
        <v>5.75</v>
      </c>
      <c r="S3133" s="6"/>
      <c r="T3133" s="6"/>
      <c r="U3133" s="6"/>
    </row>
    <row r="3134" spans="1:21" x14ac:dyDescent="0.25">
      <c r="A3134" s="6" t="s">
        <v>14969</v>
      </c>
      <c r="B3134" s="118" t="s">
        <v>9196</v>
      </c>
      <c r="C3134" s="1" t="s">
        <v>2568</v>
      </c>
      <c r="D3134" s="2">
        <v>22.875</v>
      </c>
      <c r="E3134" s="1">
        <v>665</v>
      </c>
      <c r="F3134" s="1">
        <v>61</v>
      </c>
      <c r="G3134" s="1">
        <v>0</v>
      </c>
      <c r="H3134" s="1">
        <v>4</v>
      </c>
      <c r="I3134" s="23">
        <f t="shared" si="333"/>
        <v>29.071038251366119</v>
      </c>
      <c r="J3134" s="23">
        <f t="shared" si="334"/>
        <v>10.901639344262295</v>
      </c>
      <c r="K3134" s="23">
        <f t="shared" si="335"/>
        <v>93.84615384615384</v>
      </c>
      <c r="L3134" s="23">
        <f t="shared" si="336"/>
        <v>0</v>
      </c>
      <c r="M3134" s="23">
        <f t="shared" si="337"/>
        <v>6.1538461538461542</v>
      </c>
      <c r="N3134" s="23">
        <f t="shared" si="338"/>
        <v>0.375</v>
      </c>
      <c r="O3134" s="23">
        <f t="shared" si="332"/>
        <v>10.23076923076923</v>
      </c>
      <c r="S3134" s="6"/>
      <c r="T3134" s="6"/>
      <c r="U3134" s="6"/>
    </row>
    <row r="3135" spans="1:21" x14ac:dyDescent="0.25">
      <c r="A3135" s="6" t="s">
        <v>14969</v>
      </c>
      <c r="B3135" s="118" t="s">
        <v>9206</v>
      </c>
      <c r="C3135" s="1" t="s">
        <v>2578</v>
      </c>
      <c r="D3135" s="2">
        <v>1</v>
      </c>
      <c r="E3135" s="1">
        <v>28</v>
      </c>
      <c r="F3135" s="1">
        <v>4</v>
      </c>
      <c r="G3135" s="1">
        <v>0</v>
      </c>
      <c r="H3135" s="1">
        <v>0</v>
      </c>
      <c r="I3135" s="23">
        <f t="shared" si="333"/>
        <v>28</v>
      </c>
      <c r="J3135" s="23">
        <f t="shared" si="334"/>
        <v>7</v>
      </c>
      <c r="K3135" s="23">
        <f t="shared" si="335"/>
        <v>100</v>
      </c>
      <c r="L3135" s="23">
        <f t="shared" si="336"/>
        <v>0</v>
      </c>
      <c r="M3135" s="23">
        <f t="shared" si="337"/>
        <v>0</v>
      </c>
      <c r="N3135" s="23">
        <f t="shared" si="338"/>
        <v>0.25</v>
      </c>
      <c r="O3135" s="23">
        <f t="shared" si="332"/>
        <v>7</v>
      </c>
      <c r="S3135" s="6"/>
      <c r="T3135" s="6"/>
      <c r="U3135" s="6"/>
    </row>
    <row r="3136" spans="1:21" x14ac:dyDescent="0.25">
      <c r="A3136" s="6" t="s">
        <v>14969</v>
      </c>
      <c r="B3136" s="90" t="s">
        <v>9142</v>
      </c>
      <c r="C3136" s="1" t="s">
        <v>2503</v>
      </c>
      <c r="D3136" s="2">
        <v>24.75</v>
      </c>
      <c r="E3136" s="1">
        <v>718</v>
      </c>
      <c r="F3136" s="1">
        <v>99</v>
      </c>
      <c r="G3136" s="1">
        <v>0</v>
      </c>
      <c r="H3136" s="1">
        <v>4</v>
      </c>
      <c r="I3136" s="23">
        <f t="shared" si="333"/>
        <v>29.01010101010101</v>
      </c>
      <c r="J3136" s="23">
        <f t="shared" si="334"/>
        <v>7.2525252525252526</v>
      </c>
      <c r="K3136" s="23">
        <f t="shared" si="335"/>
        <v>96.116504854368941</v>
      </c>
      <c r="L3136" s="23">
        <f t="shared" si="336"/>
        <v>0</v>
      </c>
      <c r="M3136" s="23">
        <f t="shared" si="337"/>
        <v>3.8834951456310676</v>
      </c>
      <c r="N3136" s="23">
        <f t="shared" si="338"/>
        <v>0.25</v>
      </c>
      <c r="O3136" s="23">
        <f t="shared" si="332"/>
        <v>6.9708737864077666</v>
      </c>
      <c r="S3136" s="6"/>
      <c r="T3136" s="6"/>
      <c r="U3136" s="6"/>
    </row>
    <row r="3137" spans="1:21" x14ac:dyDescent="0.25">
      <c r="A3137" s="6" t="s">
        <v>14969</v>
      </c>
      <c r="B3137" s="118" t="s">
        <v>9187</v>
      </c>
      <c r="C3137" s="1" t="s">
        <v>2562</v>
      </c>
      <c r="D3137" s="2">
        <v>34.25</v>
      </c>
      <c r="E3137" s="1">
        <v>1130</v>
      </c>
      <c r="F3137" s="1">
        <v>137</v>
      </c>
      <c r="G3137" s="1">
        <v>4</v>
      </c>
      <c r="H3137" s="1">
        <v>6</v>
      </c>
      <c r="I3137" s="23">
        <f t="shared" si="333"/>
        <v>32.992700729927009</v>
      </c>
      <c r="J3137" s="23">
        <f t="shared" si="334"/>
        <v>8.2481751824817522</v>
      </c>
      <c r="K3137" s="23">
        <f t="shared" si="335"/>
        <v>93.197278911564624</v>
      </c>
      <c r="L3137" s="23">
        <f t="shared" si="336"/>
        <v>2.7210884353741496</v>
      </c>
      <c r="M3137" s="23">
        <f t="shared" si="337"/>
        <v>4.0816326530612246</v>
      </c>
      <c r="N3137" s="23">
        <f t="shared" si="338"/>
        <v>0.25</v>
      </c>
      <c r="O3137" s="23">
        <f t="shared" si="332"/>
        <v>7.6870748299319729</v>
      </c>
      <c r="S3137" s="6"/>
      <c r="T3137" s="6"/>
      <c r="U3137" s="6"/>
    </row>
    <row r="3138" spans="1:21" x14ac:dyDescent="0.25">
      <c r="A3138" s="6" t="s">
        <v>14969</v>
      </c>
      <c r="B3138" s="90" t="s">
        <v>9158</v>
      </c>
      <c r="C3138" s="1" t="s">
        <v>2524</v>
      </c>
      <c r="D3138" s="2">
        <v>0</v>
      </c>
      <c r="E3138" s="1">
        <v>0</v>
      </c>
      <c r="F3138" s="1">
        <v>0</v>
      </c>
      <c r="G3138" s="1">
        <v>18</v>
      </c>
      <c r="H3138" s="1">
        <v>0</v>
      </c>
      <c r="I3138" s="23" t="e">
        <f t="shared" si="333"/>
        <v>#DIV/0!</v>
      </c>
      <c r="J3138" s="23" t="e">
        <f t="shared" si="334"/>
        <v>#DIV/0!</v>
      </c>
      <c r="K3138" s="23">
        <f t="shared" si="335"/>
        <v>0</v>
      </c>
      <c r="L3138" s="23">
        <f t="shared" si="336"/>
        <v>100</v>
      </c>
      <c r="M3138" s="23">
        <f t="shared" si="337"/>
        <v>0</v>
      </c>
      <c r="N3138" s="23" t="e">
        <f t="shared" si="338"/>
        <v>#DIV/0!</v>
      </c>
      <c r="O3138" s="23">
        <f t="shared" si="332"/>
        <v>0</v>
      </c>
      <c r="S3138" s="6"/>
      <c r="T3138" s="6"/>
      <c r="U3138" s="6"/>
    </row>
    <row r="3139" spans="1:21" x14ac:dyDescent="0.25">
      <c r="A3139" s="6" t="s">
        <v>14969</v>
      </c>
      <c r="B3139" s="118" t="s">
        <v>9160</v>
      </c>
      <c r="C3139" s="1" t="s">
        <v>2526</v>
      </c>
      <c r="D3139" s="2">
        <v>26.75</v>
      </c>
      <c r="E3139" s="1">
        <v>883</v>
      </c>
      <c r="F3139" s="1">
        <v>84</v>
      </c>
      <c r="G3139" s="1">
        <v>3</v>
      </c>
      <c r="H3139" s="1">
        <v>0</v>
      </c>
      <c r="I3139" s="23">
        <f t="shared" si="333"/>
        <v>33.009345794392523</v>
      </c>
      <c r="J3139" s="23">
        <f t="shared" si="334"/>
        <v>10.511904761904763</v>
      </c>
      <c r="K3139" s="23">
        <f t="shared" si="335"/>
        <v>96.551724137931032</v>
      </c>
      <c r="L3139" s="23">
        <f t="shared" si="336"/>
        <v>3.4482758620689653</v>
      </c>
      <c r="M3139" s="23">
        <f t="shared" si="337"/>
        <v>0</v>
      </c>
      <c r="N3139" s="23">
        <f t="shared" si="338"/>
        <v>0.31845238095238093</v>
      </c>
      <c r="O3139" s="23">
        <f t="shared" ref="O3139:O3202" si="339">E3139/(F3139+G3139+H3139)</f>
        <v>10.149425287356323</v>
      </c>
      <c r="S3139" s="6"/>
      <c r="T3139" s="6"/>
      <c r="U3139" s="6"/>
    </row>
    <row r="3140" spans="1:21" x14ac:dyDescent="0.25">
      <c r="A3140" s="6" t="s">
        <v>14969</v>
      </c>
      <c r="B3140" s="118" t="s">
        <v>9164</v>
      </c>
      <c r="C3140" s="1" t="s">
        <v>2532</v>
      </c>
      <c r="D3140" s="2">
        <v>32.625</v>
      </c>
      <c r="E3140" s="1">
        <v>908</v>
      </c>
      <c r="F3140" s="1">
        <v>87</v>
      </c>
      <c r="G3140" s="1">
        <v>18</v>
      </c>
      <c r="H3140" s="1">
        <v>4</v>
      </c>
      <c r="I3140" s="23">
        <f t="shared" si="333"/>
        <v>27.831417624521073</v>
      </c>
      <c r="J3140" s="23">
        <f t="shared" si="334"/>
        <v>10.436781609195402</v>
      </c>
      <c r="K3140" s="23">
        <f t="shared" si="335"/>
        <v>79.816513761467888</v>
      </c>
      <c r="L3140" s="23">
        <f t="shared" si="336"/>
        <v>16.513761467889911</v>
      </c>
      <c r="M3140" s="23">
        <f t="shared" si="337"/>
        <v>3.669724770642202</v>
      </c>
      <c r="N3140" s="23">
        <f t="shared" si="338"/>
        <v>0.375</v>
      </c>
      <c r="O3140" s="23">
        <f t="shared" si="339"/>
        <v>8.3302752293577988</v>
      </c>
      <c r="S3140" s="6"/>
      <c r="T3140" s="6"/>
      <c r="U3140" s="6"/>
    </row>
    <row r="3141" spans="1:21" x14ac:dyDescent="0.25">
      <c r="A3141" s="6" t="s">
        <v>14969</v>
      </c>
      <c r="B3141" s="118" t="s">
        <v>9165</v>
      </c>
      <c r="C3141" s="1" t="s">
        <v>2533</v>
      </c>
      <c r="D3141" s="2">
        <v>51.5</v>
      </c>
      <c r="E3141" s="1">
        <v>1426</v>
      </c>
      <c r="F3141" s="1">
        <v>103</v>
      </c>
      <c r="G3141" s="1">
        <v>26</v>
      </c>
      <c r="H3141" s="1">
        <v>15</v>
      </c>
      <c r="I3141" s="23">
        <f t="shared" si="333"/>
        <v>27.689320388349515</v>
      </c>
      <c r="J3141" s="23">
        <f t="shared" si="334"/>
        <v>13.844660194174757</v>
      </c>
      <c r="K3141" s="23">
        <f t="shared" si="335"/>
        <v>71.527777777777786</v>
      </c>
      <c r="L3141" s="23">
        <f t="shared" si="336"/>
        <v>18.055555555555554</v>
      </c>
      <c r="M3141" s="23">
        <f t="shared" si="337"/>
        <v>10.416666666666668</v>
      </c>
      <c r="N3141" s="23">
        <f t="shared" si="338"/>
        <v>0.5</v>
      </c>
      <c r="O3141" s="23">
        <f t="shared" si="339"/>
        <v>9.9027777777777786</v>
      </c>
      <c r="S3141" s="6"/>
      <c r="T3141" s="6"/>
      <c r="U3141" s="6"/>
    </row>
    <row r="3142" spans="1:21" x14ac:dyDescent="0.25">
      <c r="A3142" s="6" t="s">
        <v>14969</v>
      </c>
      <c r="B3142" s="90" t="s">
        <v>9168</v>
      </c>
      <c r="C3142" s="1" t="s">
        <v>2536</v>
      </c>
      <c r="D3142" s="2">
        <v>19</v>
      </c>
      <c r="E3142" s="1">
        <v>627</v>
      </c>
      <c r="F3142" s="1">
        <v>76</v>
      </c>
      <c r="G3142" s="1">
        <v>0</v>
      </c>
      <c r="H3142" s="1">
        <v>8</v>
      </c>
      <c r="I3142" s="23">
        <f t="shared" si="333"/>
        <v>33</v>
      </c>
      <c r="J3142" s="23">
        <f t="shared" si="334"/>
        <v>8.25</v>
      </c>
      <c r="K3142" s="23">
        <f t="shared" si="335"/>
        <v>90.476190476190482</v>
      </c>
      <c r="L3142" s="23">
        <f t="shared" si="336"/>
        <v>0</v>
      </c>
      <c r="M3142" s="23">
        <f t="shared" si="337"/>
        <v>9.5238095238095237</v>
      </c>
      <c r="N3142" s="23">
        <f t="shared" si="338"/>
        <v>0.25</v>
      </c>
      <c r="O3142" s="23">
        <f t="shared" si="339"/>
        <v>7.4642857142857144</v>
      </c>
      <c r="S3142" s="6"/>
      <c r="T3142" s="6"/>
      <c r="U3142" s="6"/>
    </row>
    <row r="3143" spans="1:21" x14ac:dyDescent="0.25">
      <c r="A3143" s="6" t="s">
        <v>14969</v>
      </c>
      <c r="B3143" s="90" t="s">
        <v>9174</v>
      </c>
      <c r="C3143" s="1" t="s">
        <v>2544</v>
      </c>
      <c r="D3143" s="2">
        <v>6.75</v>
      </c>
      <c r="E3143" s="1">
        <v>183</v>
      </c>
      <c r="F3143" s="1">
        <v>18</v>
      </c>
      <c r="G3143" s="1">
        <v>0</v>
      </c>
      <c r="H3143" s="1">
        <v>9</v>
      </c>
      <c r="I3143" s="23">
        <f t="shared" si="333"/>
        <v>27.111111111111111</v>
      </c>
      <c r="J3143" s="23">
        <f t="shared" si="334"/>
        <v>10.166666666666666</v>
      </c>
      <c r="K3143" s="23">
        <f t="shared" si="335"/>
        <v>66.666666666666657</v>
      </c>
      <c r="L3143" s="23">
        <f t="shared" si="336"/>
        <v>0</v>
      </c>
      <c r="M3143" s="23">
        <f t="shared" si="337"/>
        <v>33.333333333333329</v>
      </c>
      <c r="N3143" s="23">
        <f t="shared" si="338"/>
        <v>0.375</v>
      </c>
      <c r="O3143" s="23">
        <f t="shared" si="339"/>
        <v>6.7777777777777777</v>
      </c>
      <c r="S3143" s="6" t="s">
        <v>13859</v>
      </c>
      <c r="T3143" s="6"/>
      <c r="U3143" s="6"/>
    </row>
    <row r="3144" spans="1:21" x14ac:dyDescent="0.25">
      <c r="A3144" s="6" t="s">
        <v>14969</v>
      </c>
      <c r="B3144" s="269"/>
      <c r="C3144" s="95" t="s">
        <v>2535</v>
      </c>
      <c r="D3144" s="96">
        <v>9.125</v>
      </c>
      <c r="E3144" s="95">
        <v>287</v>
      </c>
      <c r="F3144" s="95">
        <v>73</v>
      </c>
      <c r="G3144" s="95">
        <v>0</v>
      </c>
      <c r="H3144" s="95">
        <v>0</v>
      </c>
      <c r="I3144" s="95">
        <f t="shared" si="333"/>
        <v>31.452054794520549</v>
      </c>
      <c r="J3144" s="95">
        <f t="shared" si="334"/>
        <v>3.9315068493150687</v>
      </c>
      <c r="K3144" s="95">
        <f t="shared" si="335"/>
        <v>100</v>
      </c>
      <c r="L3144" s="95">
        <f t="shared" si="336"/>
        <v>0</v>
      </c>
      <c r="M3144" s="95">
        <f t="shared" si="337"/>
        <v>0</v>
      </c>
      <c r="N3144" s="95">
        <f t="shared" si="338"/>
        <v>0.125</v>
      </c>
      <c r="O3144" s="23">
        <f t="shared" si="339"/>
        <v>3.9315068493150687</v>
      </c>
      <c r="P3144" s="95"/>
      <c r="S3144" s="6"/>
      <c r="T3144" s="6"/>
      <c r="U3144" s="6"/>
    </row>
    <row r="3145" spans="1:21" x14ac:dyDescent="0.25">
      <c r="A3145" s="6" t="s">
        <v>14969</v>
      </c>
      <c r="C3145" s="95" t="s">
        <v>2547</v>
      </c>
      <c r="D3145" s="96">
        <v>0</v>
      </c>
      <c r="E3145" s="95">
        <v>0</v>
      </c>
      <c r="F3145" s="95">
        <v>0</v>
      </c>
      <c r="G3145" s="95">
        <v>1</v>
      </c>
      <c r="H3145" s="95">
        <v>0</v>
      </c>
      <c r="I3145" s="95" t="e">
        <f t="shared" si="333"/>
        <v>#DIV/0!</v>
      </c>
      <c r="J3145" s="95" t="e">
        <f t="shared" si="334"/>
        <v>#DIV/0!</v>
      </c>
      <c r="K3145" s="95">
        <f t="shared" si="335"/>
        <v>0</v>
      </c>
      <c r="L3145" s="95">
        <f t="shared" si="336"/>
        <v>100</v>
      </c>
      <c r="M3145" s="95">
        <f t="shared" si="337"/>
        <v>0</v>
      </c>
      <c r="N3145" s="95" t="e">
        <f t="shared" si="338"/>
        <v>#DIV/0!</v>
      </c>
      <c r="O3145" s="23">
        <f t="shared" si="339"/>
        <v>0</v>
      </c>
      <c r="P3145" s="95"/>
      <c r="S3145" s="7" t="s">
        <v>13971</v>
      </c>
      <c r="T3145" s="6"/>
      <c r="U3145" s="6"/>
    </row>
    <row r="3146" spans="1:21" x14ac:dyDescent="0.25">
      <c r="A3146" s="6" t="s">
        <v>14969</v>
      </c>
      <c r="B3146" s="269" t="s">
        <v>9167</v>
      </c>
      <c r="C3146" s="95" t="s">
        <v>15241</v>
      </c>
      <c r="D3146" s="96">
        <f>D3144+D3145</f>
        <v>9.125</v>
      </c>
      <c r="E3146" s="96">
        <f>E3144+E3145</f>
        <v>287</v>
      </c>
      <c r="F3146" s="96">
        <f>F3144+F3145</f>
        <v>73</v>
      </c>
      <c r="G3146" s="96">
        <f>G3144+G3145</f>
        <v>1</v>
      </c>
      <c r="H3146" s="96">
        <f>H3144+H3145</f>
        <v>0</v>
      </c>
      <c r="I3146" s="95">
        <f>E3146/D3146</f>
        <v>31.452054794520549</v>
      </c>
      <c r="J3146" s="95">
        <f>E3146/F3146</f>
        <v>3.9315068493150687</v>
      </c>
      <c r="K3146" s="95">
        <f>F3146/(F3146+G3146+H3146)*100</f>
        <v>98.648648648648646</v>
      </c>
      <c r="L3146" s="95">
        <f>G3146/(F3146+G3146+H3146)*100</f>
        <v>1.3513513513513513</v>
      </c>
      <c r="M3146" s="95">
        <f>H3146/(F3146+G3146+H3146)*100</f>
        <v>0</v>
      </c>
      <c r="N3146" s="95">
        <f>D3146/F3146</f>
        <v>0.125</v>
      </c>
      <c r="O3146" s="23">
        <f t="shared" si="339"/>
        <v>3.8783783783783785</v>
      </c>
      <c r="P3146" s="95"/>
      <c r="S3146" s="7"/>
      <c r="T3146" s="6"/>
      <c r="U3146" s="6"/>
    </row>
    <row r="3147" spans="1:21" x14ac:dyDescent="0.25">
      <c r="A3147" s="6" t="s">
        <v>14969</v>
      </c>
      <c r="B3147" s="118" t="s">
        <v>9179</v>
      </c>
      <c r="C3147" s="1" t="s">
        <v>424</v>
      </c>
      <c r="D3147" s="2">
        <v>22.25</v>
      </c>
      <c r="E3147" s="1">
        <v>735</v>
      </c>
      <c r="F3147" s="1">
        <v>89</v>
      </c>
      <c r="G3147" s="1">
        <v>4</v>
      </c>
      <c r="H3147" s="1">
        <v>6</v>
      </c>
      <c r="I3147" s="23">
        <f t="shared" si="333"/>
        <v>33.033707865168537</v>
      </c>
      <c r="J3147" s="23">
        <f t="shared" si="334"/>
        <v>8.2584269662921344</v>
      </c>
      <c r="K3147" s="23">
        <f t="shared" si="335"/>
        <v>89.898989898989896</v>
      </c>
      <c r="L3147" s="23">
        <f t="shared" si="336"/>
        <v>4.0404040404040407</v>
      </c>
      <c r="M3147" s="23">
        <f t="shared" si="337"/>
        <v>6.0606060606060606</v>
      </c>
      <c r="N3147" s="23">
        <f t="shared" si="338"/>
        <v>0.25</v>
      </c>
      <c r="O3147" s="23">
        <f t="shared" si="339"/>
        <v>7.4242424242424239</v>
      </c>
      <c r="S3147" s="6"/>
      <c r="T3147" s="6"/>
      <c r="U3147" s="6"/>
    </row>
    <row r="3148" spans="1:21" x14ac:dyDescent="0.25">
      <c r="A3148" s="6" t="s">
        <v>14969</v>
      </c>
      <c r="B3148" s="118" t="s">
        <v>9188</v>
      </c>
      <c r="C3148" s="1" t="s">
        <v>2564</v>
      </c>
      <c r="D3148" s="2">
        <v>9.75</v>
      </c>
      <c r="E3148" s="1">
        <v>322</v>
      </c>
      <c r="F3148" s="1">
        <v>39</v>
      </c>
      <c r="G3148" s="1">
        <v>0</v>
      </c>
      <c r="H3148" s="1">
        <v>5</v>
      </c>
      <c r="I3148" s="23">
        <f t="shared" si="333"/>
        <v>33.025641025641029</v>
      </c>
      <c r="J3148" s="23">
        <f t="shared" si="334"/>
        <v>8.2564102564102573</v>
      </c>
      <c r="K3148" s="23">
        <f t="shared" si="335"/>
        <v>88.63636363636364</v>
      </c>
      <c r="L3148" s="23">
        <f t="shared" si="336"/>
        <v>0</v>
      </c>
      <c r="M3148" s="23">
        <f t="shared" si="337"/>
        <v>11.363636363636363</v>
      </c>
      <c r="N3148" s="23">
        <f t="shared" si="338"/>
        <v>0.25</v>
      </c>
      <c r="O3148" s="23">
        <f t="shared" si="339"/>
        <v>7.3181818181818183</v>
      </c>
      <c r="S3148" s="6"/>
      <c r="T3148" s="6"/>
      <c r="U3148" s="6"/>
    </row>
    <row r="3149" spans="1:21" x14ac:dyDescent="0.25">
      <c r="A3149" s="6" t="s">
        <v>14969</v>
      </c>
      <c r="B3149" s="118" t="s">
        <v>9191</v>
      </c>
      <c r="C3149" s="1" t="s">
        <v>341</v>
      </c>
      <c r="D3149" s="2">
        <v>10.5</v>
      </c>
      <c r="E3149" s="1">
        <v>304</v>
      </c>
      <c r="F3149" s="1">
        <v>28</v>
      </c>
      <c r="G3149" s="1">
        <v>2</v>
      </c>
      <c r="H3149" s="1">
        <v>0</v>
      </c>
      <c r="I3149" s="23">
        <f t="shared" si="333"/>
        <v>28.952380952380953</v>
      </c>
      <c r="J3149" s="23">
        <f t="shared" si="334"/>
        <v>10.857142857142858</v>
      </c>
      <c r="K3149" s="23">
        <f t="shared" si="335"/>
        <v>93.333333333333329</v>
      </c>
      <c r="L3149" s="23">
        <f t="shared" si="336"/>
        <v>6.666666666666667</v>
      </c>
      <c r="M3149" s="23">
        <f t="shared" si="337"/>
        <v>0</v>
      </c>
      <c r="N3149" s="23">
        <f t="shared" si="338"/>
        <v>0.375</v>
      </c>
      <c r="O3149" s="23">
        <f t="shared" si="339"/>
        <v>10.133333333333333</v>
      </c>
      <c r="S3149" s="6"/>
      <c r="T3149" s="6"/>
      <c r="U3149" s="6"/>
    </row>
    <row r="3150" spans="1:21" x14ac:dyDescent="0.25">
      <c r="A3150" s="6" t="s">
        <v>14969</v>
      </c>
      <c r="B3150" s="90" t="s">
        <v>9202</v>
      </c>
      <c r="C3150" s="1" t="s">
        <v>2574</v>
      </c>
      <c r="D3150" s="2">
        <v>1.75</v>
      </c>
      <c r="E3150" s="1">
        <v>51</v>
      </c>
      <c r="F3150" s="1">
        <v>14</v>
      </c>
      <c r="G3150" s="1">
        <v>0</v>
      </c>
      <c r="H3150" s="1">
        <v>0</v>
      </c>
      <c r="I3150" s="23">
        <f t="shared" si="333"/>
        <v>29.142857142857142</v>
      </c>
      <c r="J3150" s="23">
        <f t="shared" si="334"/>
        <v>3.6428571428571428</v>
      </c>
      <c r="K3150" s="23">
        <f t="shared" si="335"/>
        <v>100</v>
      </c>
      <c r="L3150" s="23">
        <f t="shared" si="336"/>
        <v>0</v>
      </c>
      <c r="M3150" s="23">
        <f t="shared" si="337"/>
        <v>0</v>
      </c>
      <c r="N3150" s="23">
        <f t="shared" si="338"/>
        <v>0.125</v>
      </c>
      <c r="O3150" s="23">
        <f t="shared" si="339"/>
        <v>3.6428571428571428</v>
      </c>
      <c r="S3150" s="6"/>
      <c r="T3150" s="6"/>
      <c r="U3150" s="6"/>
    </row>
    <row r="3151" spans="1:21" x14ac:dyDescent="0.25">
      <c r="A3151" s="6" t="s">
        <v>14969</v>
      </c>
      <c r="B3151" s="266"/>
      <c r="C3151" s="110" t="s">
        <v>2494</v>
      </c>
      <c r="D3151" s="111">
        <v>56.38</v>
      </c>
      <c r="E3151" s="110">
        <v>1764</v>
      </c>
      <c r="F3151" s="110">
        <v>124</v>
      </c>
      <c r="G3151" s="110">
        <v>66</v>
      </c>
      <c r="H3151" s="110">
        <v>0</v>
      </c>
      <c r="I3151" s="110">
        <f t="shared" si="333"/>
        <v>31.287690670450512</v>
      </c>
      <c r="J3151" s="110">
        <f t="shared" si="334"/>
        <v>14.225806451612904</v>
      </c>
      <c r="K3151" s="110">
        <f t="shared" si="335"/>
        <v>65.26315789473685</v>
      </c>
      <c r="L3151" s="110">
        <f t="shared" si="336"/>
        <v>34.736842105263158</v>
      </c>
      <c r="M3151" s="110">
        <f t="shared" si="337"/>
        <v>0</v>
      </c>
      <c r="N3151" s="110">
        <f t="shared" si="338"/>
        <v>0.45467741935483874</v>
      </c>
      <c r="O3151" s="23">
        <f t="shared" si="339"/>
        <v>9.284210526315789</v>
      </c>
      <c r="P3151" s="110"/>
      <c r="S3151" s="6"/>
      <c r="T3151" s="6"/>
      <c r="U3151" s="6"/>
    </row>
    <row r="3152" spans="1:21" x14ac:dyDescent="0.25">
      <c r="A3152" s="6" t="s">
        <v>14969</v>
      </c>
      <c r="B3152" s="266"/>
      <c r="C3152" s="110" t="s">
        <v>2499</v>
      </c>
      <c r="D3152" s="111">
        <v>7.875</v>
      </c>
      <c r="E3152" s="110">
        <v>125</v>
      </c>
      <c r="F3152" s="110">
        <v>63</v>
      </c>
      <c r="G3152" s="110">
        <v>0</v>
      </c>
      <c r="H3152" s="110">
        <v>0</v>
      </c>
      <c r="I3152" s="110">
        <f t="shared" si="333"/>
        <v>15.873015873015873</v>
      </c>
      <c r="J3152" s="110">
        <f t="shared" si="334"/>
        <v>1.9841269841269842</v>
      </c>
      <c r="K3152" s="110">
        <f t="shared" si="335"/>
        <v>100</v>
      </c>
      <c r="L3152" s="110">
        <f t="shared" si="336"/>
        <v>0</v>
      </c>
      <c r="M3152" s="110">
        <f t="shared" si="337"/>
        <v>0</v>
      </c>
      <c r="N3152" s="110">
        <f t="shared" si="338"/>
        <v>0.125</v>
      </c>
      <c r="O3152" s="23">
        <f t="shared" si="339"/>
        <v>1.9841269841269842</v>
      </c>
      <c r="P3152" s="110"/>
      <c r="S3152" s="6"/>
      <c r="T3152" s="6"/>
      <c r="U3152" s="6"/>
    </row>
    <row r="3153" spans="1:21" x14ac:dyDescent="0.25">
      <c r="A3153" s="6" t="s">
        <v>14969</v>
      </c>
      <c r="B3153" s="267"/>
      <c r="C3153" s="110" t="s">
        <v>2509</v>
      </c>
      <c r="D3153" s="111">
        <v>12.5</v>
      </c>
      <c r="E3153" s="110">
        <v>413</v>
      </c>
      <c r="F3153" s="110">
        <v>50</v>
      </c>
      <c r="G3153" s="110">
        <v>0</v>
      </c>
      <c r="H3153" s="110">
        <v>0</v>
      </c>
      <c r="I3153" s="110">
        <f t="shared" si="333"/>
        <v>33.04</v>
      </c>
      <c r="J3153" s="110">
        <f t="shared" si="334"/>
        <v>8.26</v>
      </c>
      <c r="K3153" s="110">
        <f t="shared" si="335"/>
        <v>100</v>
      </c>
      <c r="L3153" s="110">
        <f t="shared" si="336"/>
        <v>0</v>
      </c>
      <c r="M3153" s="110">
        <f t="shared" si="337"/>
        <v>0</v>
      </c>
      <c r="N3153" s="110">
        <f t="shared" si="338"/>
        <v>0.25</v>
      </c>
      <c r="O3153" s="23">
        <f t="shared" si="339"/>
        <v>8.26</v>
      </c>
      <c r="P3153" s="110"/>
      <c r="S3153" s="6"/>
      <c r="T3153" s="6"/>
      <c r="U3153" s="6"/>
    </row>
    <row r="3154" spans="1:21" x14ac:dyDescent="0.25">
      <c r="A3154" s="6" t="s">
        <v>14969</v>
      </c>
      <c r="B3154" s="266"/>
      <c r="C3154" s="110" t="s">
        <v>2563</v>
      </c>
      <c r="D3154" s="111">
        <v>28.75</v>
      </c>
      <c r="E3154" s="110">
        <v>1046</v>
      </c>
      <c r="F3154" s="110">
        <v>230</v>
      </c>
      <c r="G3154" s="110">
        <v>26</v>
      </c>
      <c r="H3154" s="110">
        <v>24</v>
      </c>
      <c r="I3154" s="110">
        <f t="shared" si="333"/>
        <v>36.382608695652173</v>
      </c>
      <c r="J3154" s="110">
        <f t="shared" si="334"/>
        <v>4.5478260869565217</v>
      </c>
      <c r="K3154" s="110">
        <f t="shared" si="335"/>
        <v>82.142857142857139</v>
      </c>
      <c r="L3154" s="110">
        <f t="shared" si="336"/>
        <v>9.2857142857142865</v>
      </c>
      <c r="M3154" s="110">
        <f t="shared" si="337"/>
        <v>8.5714285714285712</v>
      </c>
      <c r="N3154" s="110">
        <f t="shared" si="338"/>
        <v>0.125</v>
      </c>
      <c r="O3154" s="23">
        <f t="shared" si="339"/>
        <v>3.7357142857142858</v>
      </c>
      <c r="P3154" s="110"/>
      <c r="S3154" s="6"/>
      <c r="T3154" s="6"/>
      <c r="U3154" s="6"/>
    </row>
    <row r="3155" spans="1:21" x14ac:dyDescent="0.25">
      <c r="A3155" s="6" t="s">
        <v>14969</v>
      </c>
      <c r="C3155" s="110" t="s">
        <v>2582</v>
      </c>
      <c r="D3155" s="111">
        <v>0</v>
      </c>
      <c r="E3155" s="110">
        <v>56</v>
      </c>
      <c r="F3155" s="110">
        <v>0</v>
      </c>
      <c r="G3155" s="110">
        <v>32</v>
      </c>
      <c r="H3155" s="110">
        <v>0</v>
      </c>
      <c r="I3155" s="110" t="e">
        <f t="shared" si="333"/>
        <v>#DIV/0!</v>
      </c>
      <c r="J3155" s="110" t="e">
        <f t="shared" si="334"/>
        <v>#DIV/0!</v>
      </c>
      <c r="K3155" s="110">
        <f t="shared" si="335"/>
        <v>0</v>
      </c>
      <c r="L3155" s="110">
        <f t="shared" si="336"/>
        <v>100</v>
      </c>
      <c r="M3155" s="110">
        <f t="shared" si="337"/>
        <v>0</v>
      </c>
      <c r="N3155" s="110" t="e">
        <f t="shared" si="338"/>
        <v>#DIV/0!</v>
      </c>
      <c r="O3155" s="23">
        <f t="shared" si="339"/>
        <v>1.75</v>
      </c>
      <c r="P3155" s="110"/>
      <c r="S3155" s="6"/>
      <c r="T3155" s="6"/>
      <c r="U3155" s="6"/>
    </row>
    <row r="3156" spans="1:21" x14ac:dyDescent="0.25">
      <c r="A3156" s="6" t="s">
        <v>14969</v>
      </c>
      <c r="B3156" s="131" t="s">
        <v>9136</v>
      </c>
      <c r="C3156" s="110" t="s">
        <v>15401</v>
      </c>
      <c r="D3156" s="111">
        <f>D3151+D3152+D3153+D3154+D3155</f>
        <v>105.505</v>
      </c>
      <c r="E3156" s="111">
        <f>E3151+E3152+E3153+E3154+E3155</f>
        <v>3404</v>
      </c>
      <c r="F3156" s="111">
        <f>F3151+F3152+F3153+F3154+F3155</f>
        <v>467</v>
      </c>
      <c r="G3156" s="111">
        <f>G3151+G3152+G3153+G3154+G3155</f>
        <v>124</v>
      </c>
      <c r="H3156" s="111">
        <f>H3151+H3152+H3153+H3154+H3155</f>
        <v>24</v>
      </c>
      <c r="I3156" s="110">
        <f>E3156/D3156</f>
        <v>32.26387375005924</v>
      </c>
      <c r="J3156" s="110">
        <f>E3156/F3156</f>
        <v>7.2890792291220556</v>
      </c>
      <c r="K3156" s="110">
        <f>F3156/(F3156+G3156+H3156)*100</f>
        <v>75.934959349593498</v>
      </c>
      <c r="L3156" s="110">
        <f>G3156/(F3156+G3156+H3156)*100</f>
        <v>20.162601626016261</v>
      </c>
      <c r="M3156" s="110">
        <f>H3156/(F3156+G3156+H3156)*100</f>
        <v>3.9024390243902438</v>
      </c>
      <c r="N3156" s="110">
        <f>D3156/F3156</f>
        <v>0.22592077087794432</v>
      </c>
      <c r="O3156" s="23">
        <f t="shared" si="339"/>
        <v>5.5349593495934961</v>
      </c>
      <c r="P3156" s="110"/>
      <c r="S3156" s="6"/>
      <c r="T3156" s="6"/>
      <c r="U3156" s="6"/>
    </row>
    <row r="3157" spans="1:21" x14ac:dyDescent="0.25">
      <c r="A3157" s="6" t="s">
        <v>2780</v>
      </c>
      <c r="B3157" s="118" t="s">
        <v>9268</v>
      </c>
      <c r="C3157" s="1" t="s">
        <v>2639</v>
      </c>
      <c r="D3157" s="2">
        <v>21.88</v>
      </c>
      <c r="E3157" s="1">
        <v>650</v>
      </c>
      <c r="F3157" s="1">
        <v>39</v>
      </c>
      <c r="G3157" s="1">
        <v>3</v>
      </c>
      <c r="H3157" s="1">
        <v>0</v>
      </c>
      <c r="I3157" s="23">
        <f t="shared" si="333"/>
        <v>29.707495429616088</v>
      </c>
      <c r="J3157" s="23">
        <f t="shared" si="334"/>
        <v>16.666666666666668</v>
      </c>
      <c r="K3157" s="23">
        <f t="shared" si="335"/>
        <v>92.857142857142861</v>
      </c>
      <c r="L3157" s="23">
        <f t="shared" si="336"/>
        <v>7.1428571428571423</v>
      </c>
      <c r="M3157" s="23">
        <f t="shared" si="337"/>
        <v>0</v>
      </c>
      <c r="N3157" s="23">
        <f t="shared" si="338"/>
        <v>0.56102564102564101</v>
      </c>
      <c r="O3157" s="23">
        <f t="shared" si="339"/>
        <v>15.476190476190476</v>
      </c>
      <c r="S3157" s="6"/>
      <c r="T3157" s="6"/>
      <c r="U3157" s="6"/>
    </row>
    <row r="3158" spans="1:21" x14ac:dyDescent="0.25">
      <c r="A3158" s="6" t="s">
        <v>2780</v>
      </c>
      <c r="B3158" s="118" t="s">
        <v>9276</v>
      </c>
      <c r="C3158" s="1" t="s">
        <v>2647</v>
      </c>
      <c r="D3158" s="2">
        <v>76</v>
      </c>
      <c r="E3158" s="1">
        <v>2063</v>
      </c>
      <c r="F3158" s="1">
        <v>129</v>
      </c>
      <c r="G3158" s="1">
        <v>46</v>
      </c>
      <c r="H3158" s="1">
        <v>0</v>
      </c>
      <c r="I3158" s="23">
        <f t="shared" si="333"/>
        <v>27.144736842105264</v>
      </c>
      <c r="J3158" s="23">
        <f t="shared" si="334"/>
        <v>15.992248062015504</v>
      </c>
      <c r="K3158" s="23">
        <f t="shared" si="335"/>
        <v>73.714285714285708</v>
      </c>
      <c r="L3158" s="23">
        <f t="shared" si="336"/>
        <v>26.285714285714285</v>
      </c>
      <c r="M3158" s="23">
        <f t="shared" si="337"/>
        <v>0</v>
      </c>
      <c r="N3158" s="23">
        <f t="shared" si="338"/>
        <v>0.58914728682170547</v>
      </c>
      <c r="O3158" s="23">
        <f t="shared" si="339"/>
        <v>11.788571428571428</v>
      </c>
      <c r="S3158" s="6"/>
      <c r="T3158" s="6"/>
      <c r="U3158" s="6"/>
    </row>
    <row r="3159" spans="1:21" x14ac:dyDescent="0.25">
      <c r="A3159" s="6" t="s">
        <v>2780</v>
      </c>
      <c r="B3159" s="118" t="s">
        <v>9511</v>
      </c>
      <c r="C3159" s="1" t="s">
        <v>2855</v>
      </c>
      <c r="D3159" s="2">
        <v>8.5</v>
      </c>
      <c r="E3159" s="1">
        <v>263</v>
      </c>
      <c r="F3159" s="1">
        <v>19</v>
      </c>
      <c r="G3159" s="1">
        <v>2</v>
      </c>
      <c r="H3159" s="1">
        <v>0</v>
      </c>
      <c r="I3159" s="23">
        <f t="shared" si="333"/>
        <v>30.941176470588236</v>
      </c>
      <c r="J3159" s="23">
        <f t="shared" si="334"/>
        <v>13.842105263157896</v>
      </c>
      <c r="K3159" s="23">
        <f t="shared" si="335"/>
        <v>90.476190476190482</v>
      </c>
      <c r="L3159" s="23">
        <f t="shared" si="336"/>
        <v>9.5238095238095237</v>
      </c>
      <c r="M3159" s="23">
        <f t="shared" si="337"/>
        <v>0</v>
      </c>
      <c r="N3159" s="23">
        <f t="shared" si="338"/>
        <v>0.44736842105263158</v>
      </c>
      <c r="O3159" s="23">
        <f t="shared" si="339"/>
        <v>12.523809523809524</v>
      </c>
      <c r="S3159" s="6"/>
      <c r="T3159" s="6"/>
      <c r="U3159" s="6"/>
    </row>
    <row r="3160" spans="1:21" x14ac:dyDescent="0.25">
      <c r="A3160" s="6" t="s">
        <v>2780</v>
      </c>
      <c r="B3160" s="118" t="s">
        <v>9410</v>
      </c>
      <c r="C3160" s="1" t="s">
        <v>2768</v>
      </c>
      <c r="D3160" s="2">
        <v>10</v>
      </c>
      <c r="E3160" s="1">
        <v>290</v>
      </c>
      <c r="F3160" s="1">
        <v>10</v>
      </c>
      <c r="G3160" s="1">
        <v>10</v>
      </c>
      <c r="H3160" s="1">
        <v>0</v>
      </c>
      <c r="I3160" s="23">
        <f t="shared" si="333"/>
        <v>29</v>
      </c>
      <c r="J3160" s="23">
        <f t="shared" si="334"/>
        <v>29</v>
      </c>
      <c r="K3160" s="23">
        <f t="shared" si="335"/>
        <v>50</v>
      </c>
      <c r="L3160" s="23">
        <f t="shared" si="336"/>
        <v>50</v>
      </c>
      <c r="M3160" s="23">
        <f t="shared" si="337"/>
        <v>0</v>
      </c>
      <c r="N3160" s="23">
        <f t="shared" si="338"/>
        <v>1</v>
      </c>
      <c r="O3160" s="23">
        <f t="shared" si="339"/>
        <v>14.5</v>
      </c>
      <c r="S3160" s="50" t="s">
        <v>13860</v>
      </c>
      <c r="T3160" s="6"/>
      <c r="U3160" s="6"/>
    </row>
    <row r="3161" spans="1:21" x14ac:dyDescent="0.25">
      <c r="A3161" s="6" t="s">
        <v>2780</v>
      </c>
      <c r="B3161" s="115" t="s">
        <v>9460</v>
      </c>
      <c r="C3161" s="1" t="s">
        <v>1793</v>
      </c>
      <c r="D3161" s="2">
        <v>0</v>
      </c>
      <c r="E3161" s="1">
        <v>0</v>
      </c>
      <c r="F3161" s="1">
        <v>0</v>
      </c>
      <c r="G3161" s="1">
        <v>5</v>
      </c>
      <c r="H3161" s="1">
        <v>0</v>
      </c>
      <c r="I3161" s="23" t="e">
        <f t="shared" si="333"/>
        <v>#DIV/0!</v>
      </c>
      <c r="J3161" s="23" t="e">
        <f t="shared" si="334"/>
        <v>#DIV/0!</v>
      </c>
      <c r="K3161" s="23">
        <f t="shared" si="335"/>
        <v>0</v>
      </c>
      <c r="L3161" s="23">
        <f t="shared" si="336"/>
        <v>100</v>
      </c>
      <c r="M3161" s="23">
        <f t="shared" si="337"/>
        <v>0</v>
      </c>
      <c r="N3161" s="23" t="e">
        <f t="shared" si="338"/>
        <v>#DIV/0!</v>
      </c>
      <c r="O3161" s="23">
        <f t="shared" si="339"/>
        <v>0</v>
      </c>
      <c r="P3161" s="6"/>
      <c r="S3161" s="6"/>
      <c r="T3161" s="6"/>
      <c r="U3161" s="6"/>
    </row>
    <row r="3162" spans="1:21" x14ac:dyDescent="0.25">
      <c r="A3162" s="6" t="s">
        <v>2780</v>
      </c>
      <c r="B3162" s="118" t="s">
        <v>9460</v>
      </c>
      <c r="C3162" s="1" t="s">
        <v>1196</v>
      </c>
      <c r="D3162" s="2">
        <v>19.63</v>
      </c>
      <c r="E3162" s="1">
        <v>584</v>
      </c>
      <c r="F3162" s="1">
        <v>26</v>
      </c>
      <c r="G3162" s="1">
        <v>15</v>
      </c>
      <c r="H3162" s="1">
        <v>0</v>
      </c>
      <c r="I3162" s="23">
        <f t="shared" si="333"/>
        <v>29.750382068262866</v>
      </c>
      <c r="J3162" s="23">
        <f t="shared" si="334"/>
        <v>22.46153846153846</v>
      </c>
      <c r="K3162" s="23">
        <f t="shared" si="335"/>
        <v>63.414634146341463</v>
      </c>
      <c r="L3162" s="23">
        <f t="shared" si="336"/>
        <v>36.585365853658537</v>
      </c>
      <c r="M3162" s="23">
        <f t="shared" si="337"/>
        <v>0</v>
      </c>
      <c r="N3162" s="23">
        <f t="shared" si="338"/>
        <v>0.755</v>
      </c>
      <c r="O3162" s="23">
        <f t="shared" si="339"/>
        <v>14.24390243902439</v>
      </c>
      <c r="S3162" s="6" t="s">
        <v>14892</v>
      </c>
      <c r="T3162" s="6"/>
      <c r="U3162" s="6"/>
    </row>
    <row r="3163" spans="1:21" x14ac:dyDescent="0.25">
      <c r="A3163" s="6" t="s">
        <v>2780</v>
      </c>
      <c r="B3163" s="118" t="s">
        <v>9298</v>
      </c>
      <c r="C3163" s="1" t="s">
        <v>2668</v>
      </c>
      <c r="D3163" s="2">
        <v>27.5</v>
      </c>
      <c r="E3163" s="1">
        <v>870</v>
      </c>
      <c r="F3163" s="1">
        <v>33</v>
      </c>
      <c r="G3163" s="1">
        <v>19</v>
      </c>
      <c r="H3163" s="1">
        <v>0</v>
      </c>
      <c r="I3163" s="23">
        <f t="shared" si="333"/>
        <v>31.636363636363637</v>
      </c>
      <c r="J3163" s="23">
        <f t="shared" si="334"/>
        <v>26.363636363636363</v>
      </c>
      <c r="K3163" s="23">
        <f t="shared" si="335"/>
        <v>63.46153846153846</v>
      </c>
      <c r="L3163" s="23">
        <f t="shared" si="336"/>
        <v>36.538461538461533</v>
      </c>
      <c r="M3163" s="23">
        <f t="shared" si="337"/>
        <v>0</v>
      </c>
      <c r="N3163" s="23">
        <f t="shared" si="338"/>
        <v>0.83333333333333337</v>
      </c>
      <c r="O3163" s="23">
        <f t="shared" si="339"/>
        <v>16.73076923076923</v>
      </c>
      <c r="S3163" s="6"/>
      <c r="T3163" s="6"/>
      <c r="U3163" s="6"/>
    </row>
    <row r="3164" spans="1:21" x14ac:dyDescent="0.25">
      <c r="A3164" s="6" t="s">
        <v>2780</v>
      </c>
      <c r="B3164" s="118" t="s">
        <v>9300</v>
      </c>
      <c r="C3164" s="1" t="s">
        <v>2670</v>
      </c>
      <c r="D3164" s="2">
        <v>24</v>
      </c>
      <c r="E3164" s="1">
        <v>708</v>
      </c>
      <c r="F3164" s="1">
        <v>46</v>
      </c>
      <c r="G3164" s="1">
        <v>6</v>
      </c>
      <c r="H3164" s="1">
        <v>0</v>
      </c>
      <c r="I3164" s="23">
        <f t="shared" si="333"/>
        <v>29.5</v>
      </c>
      <c r="J3164" s="23">
        <f t="shared" si="334"/>
        <v>15.391304347826088</v>
      </c>
      <c r="K3164" s="23">
        <f t="shared" si="335"/>
        <v>88.461538461538453</v>
      </c>
      <c r="L3164" s="23">
        <f t="shared" si="336"/>
        <v>11.538461538461538</v>
      </c>
      <c r="M3164" s="23">
        <f t="shared" si="337"/>
        <v>0</v>
      </c>
      <c r="N3164" s="23">
        <f t="shared" si="338"/>
        <v>0.52173913043478259</v>
      </c>
      <c r="O3164" s="23">
        <f t="shared" si="339"/>
        <v>13.615384615384615</v>
      </c>
      <c r="S3164" s="6"/>
      <c r="T3164" s="6"/>
      <c r="U3164" s="6"/>
    </row>
    <row r="3165" spans="1:21" x14ac:dyDescent="0.25">
      <c r="A3165" s="6" t="s">
        <v>2780</v>
      </c>
      <c r="B3165" s="118" t="s">
        <v>9301</v>
      </c>
      <c r="C3165" s="1" t="s">
        <v>2671</v>
      </c>
      <c r="D3165" s="2">
        <v>18</v>
      </c>
      <c r="E3165" s="1">
        <v>529</v>
      </c>
      <c r="F3165" s="1">
        <v>24</v>
      </c>
      <c r="G3165" s="1">
        <v>8</v>
      </c>
      <c r="H3165" s="1">
        <v>0</v>
      </c>
      <c r="I3165" s="23">
        <f t="shared" si="333"/>
        <v>29.388888888888889</v>
      </c>
      <c r="J3165" s="23">
        <f t="shared" si="334"/>
        <v>22.041666666666668</v>
      </c>
      <c r="K3165" s="23">
        <f t="shared" si="335"/>
        <v>75</v>
      </c>
      <c r="L3165" s="23">
        <f t="shared" si="336"/>
        <v>25</v>
      </c>
      <c r="M3165" s="23">
        <f t="shared" si="337"/>
        <v>0</v>
      </c>
      <c r="N3165" s="23">
        <f t="shared" si="338"/>
        <v>0.75</v>
      </c>
      <c r="O3165" s="23">
        <f t="shared" si="339"/>
        <v>16.53125</v>
      </c>
      <c r="S3165" s="6"/>
      <c r="T3165" s="6"/>
      <c r="U3165" s="6"/>
    </row>
    <row r="3166" spans="1:21" x14ac:dyDescent="0.25">
      <c r="A3166" s="6" t="s">
        <v>2780</v>
      </c>
      <c r="B3166" s="118" t="s">
        <v>9302</v>
      </c>
      <c r="C3166" s="1" t="s">
        <v>2672</v>
      </c>
      <c r="D3166" s="2">
        <v>24</v>
      </c>
      <c r="E3166" s="1">
        <v>755</v>
      </c>
      <c r="F3166" s="1">
        <v>69</v>
      </c>
      <c r="G3166" s="1">
        <v>10</v>
      </c>
      <c r="H3166" s="1">
        <v>0</v>
      </c>
      <c r="I3166" s="23">
        <f t="shared" si="333"/>
        <v>31.458333333333332</v>
      </c>
      <c r="J3166" s="23">
        <f t="shared" si="334"/>
        <v>10.942028985507246</v>
      </c>
      <c r="K3166" s="23">
        <f t="shared" si="335"/>
        <v>87.341772151898738</v>
      </c>
      <c r="L3166" s="23">
        <f t="shared" si="336"/>
        <v>12.658227848101266</v>
      </c>
      <c r="M3166" s="23">
        <f t="shared" si="337"/>
        <v>0</v>
      </c>
      <c r="N3166" s="23">
        <f t="shared" si="338"/>
        <v>0.34782608695652173</v>
      </c>
      <c r="O3166" s="23">
        <f t="shared" si="339"/>
        <v>9.5569620253164551</v>
      </c>
      <c r="S3166" s="6"/>
      <c r="T3166" s="6"/>
      <c r="U3166" s="6"/>
    </row>
    <row r="3167" spans="1:21" x14ac:dyDescent="0.25">
      <c r="A3167" s="6" t="s">
        <v>2780</v>
      </c>
      <c r="B3167" s="118" t="s">
        <v>9308</v>
      </c>
      <c r="C3167" s="1" t="s">
        <v>2678</v>
      </c>
      <c r="D3167" s="2">
        <v>6</v>
      </c>
      <c r="E3167" s="1">
        <v>176</v>
      </c>
      <c r="F3167" s="1">
        <v>6</v>
      </c>
      <c r="G3167" s="1">
        <v>5</v>
      </c>
      <c r="H3167" s="1">
        <v>0</v>
      </c>
      <c r="I3167" s="23">
        <f t="shared" si="333"/>
        <v>29.333333333333332</v>
      </c>
      <c r="J3167" s="23">
        <f t="shared" si="334"/>
        <v>29.333333333333332</v>
      </c>
      <c r="K3167" s="23">
        <f t="shared" si="335"/>
        <v>54.54545454545454</v>
      </c>
      <c r="L3167" s="23">
        <f t="shared" si="336"/>
        <v>45.454545454545453</v>
      </c>
      <c r="M3167" s="23">
        <f t="shared" si="337"/>
        <v>0</v>
      </c>
      <c r="N3167" s="23">
        <f t="shared" si="338"/>
        <v>1</v>
      </c>
      <c r="O3167" s="23">
        <f t="shared" si="339"/>
        <v>16</v>
      </c>
      <c r="S3167" s="6"/>
      <c r="T3167" s="6"/>
      <c r="U3167" s="6"/>
    </row>
    <row r="3168" spans="1:21" x14ac:dyDescent="0.25">
      <c r="A3168" s="6" t="s">
        <v>2780</v>
      </c>
      <c r="B3168" s="118" t="s">
        <v>9465</v>
      </c>
      <c r="C3168" s="1" t="s">
        <v>2345</v>
      </c>
      <c r="D3168" s="2">
        <v>7</v>
      </c>
      <c r="E3168" s="1">
        <v>220</v>
      </c>
      <c r="F3168" s="1">
        <v>14</v>
      </c>
      <c r="G3168" s="1">
        <v>4</v>
      </c>
      <c r="H3168" s="1">
        <v>0</v>
      </c>
      <c r="I3168" s="23">
        <f t="shared" si="333"/>
        <v>31.428571428571427</v>
      </c>
      <c r="J3168" s="23">
        <f t="shared" si="334"/>
        <v>15.714285714285714</v>
      </c>
      <c r="K3168" s="23">
        <f t="shared" si="335"/>
        <v>77.777777777777786</v>
      </c>
      <c r="L3168" s="23">
        <f t="shared" si="336"/>
        <v>22.222222222222221</v>
      </c>
      <c r="M3168" s="23">
        <f t="shared" si="337"/>
        <v>0</v>
      </c>
      <c r="N3168" s="23">
        <f t="shared" si="338"/>
        <v>0.5</v>
      </c>
      <c r="O3168" s="23">
        <f t="shared" si="339"/>
        <v>12.222222222222221</v>
      </c>
      <c r="S3168" s="6"/>
      <c r="T3168" s="6"/>
      <c r="U3168" s="6"/>
    </row>
    <row r="3169" spans="1:21" x14ac:dyDescent="0.25">
      <c r="A3169" s="6" t="s">
        <v>2780</v>
      </c>
      <c r="B3169" s="118" t="s">
        <v>9493</v>
      </c>
      <c r="C3169" s="1" t="s">
        <v>2841</v>
      </c>
      <c r="D3169" s="2">
        <v>85.75</v>
      </c>
      <c r="E3169" s="1">
        <v>3064</v>
      </c>
      <c r="F3169" s="1">
        <v>141</v>
      </c>
      <c r="G3169" s="1">
        <v>39</v>
      </c>
      <c r="H3169" s="1">
        <v>26</v>
      </c>
      <c r="I3169" s="23">
        <f t="shared" si="333"/>
        <v>35.731778425655975</v>
      </c>
      <c r="J3169" s="23">
        <f t="shared" si="334"/>
        <v>21.730496453900709</v>
      </c>
      <c r="K3169" s="23">
        <f t="shared" si="335"/>
        <v>68.446601941747574</v>
      </c>
      <c r="L3169" s="23">
        <f t="shared" si="336"/>
        <v>18.932038834951456</v>
      </c>
      <c r="M3169" s="23">
        <f t="shared" si="337"/>
        <v>12.621359223300971</v>
      </c>
      <c r="N3169" s="23">
        <f t="shared" si="338"/>
        <v>0.60815602836879434</v>
      </c>
      <c r="O3169" s="23">
        <f t="shared" si="339"/>
        <v>14.873786407766991</v>
      </c>
      <c r="S3169" s="6"/>
      <c r="T3169" s="6"/>
      <c r="U3169" s="6"/>
    </row>
    <row r="3170" spans="1:21" x14ac:dyDescent="0.25">
      <c r="A3170" s="6" t="s">
        <v>2780</v>
      </c>
      <c r="B3170" s="118" t="s">
        <v>9314</v>
      </c>
      <c r="C3170" s="1" t="s">
        <v>2684</v>
      </c>
      <c r="D3170" s="2">
        <v>21.38</v>
      </c>
      <c r="E3170" s="1">
        <v>627</v>
      </c>
      <c r="F3170" s="1">
        <v>77</v>
      </c>
      <c r="G3170" s="1">
        <v>4</v>
      </c>
      <c r="H3170" s="1">
        <v>0</v>
      </c>
      <c r="I3170" s="23">
        <f t="shared" si="333"/>
        <v>29.326473339569691</v>
      </c>
      <c r="J3170" s="23">
        <f t="shared" si="334"/>
        <v>8.1428571428571423</v>
      </c>
      <c r="K3170" s="23">
        <f t="shared" si="335"/>
        <v>95.061728395061735</v>
      </c>
      <c r="L3170" s="23">
        <f t="shared" si="336"/>
        <v>4.9382716049382713</v>
      </c>
      <c r="M3170" s="23">
        <f t="shared" si="337"/>
        <v>0</v>
      </c>
      <c r="N3170" s="23">
        <f t="shared" si="338"/>
        <v>0.27766233766233767</v>
      </c>
      <c r="O3170" s="23">
        <f t="shared" si="339"/>
        <v>7.7407407407407405</v>
      </c>
      <c r="S3170" s="6"/>
      <c r="T3170" s="6"/>
      <c r="U3170" s="6"/>
    </row>
    <row r="3171" spans="1:21" x14ac:dyDescent="0.25">
      <c r="A3171" s="6" t="s">
        <v>2780</v>
      </c>
      <c r="B3171" s="118" t="s">
        <v>9337</v>
      </c>
      <c r="C3171" s="1" t="s">
        <v>2703</v>
      </c>
      <c r="D3171" s="2">
        <v>12.75</v>
      </c>
      <c r="E3171" s="1">
        <v>358</v>
      </c>
      <c r="F3171" s="1">
        <v>24</v>
      </c>
      <c r="G3171" s="1">
        <v>19</v>
      </c>
      <c r="H3171" s="1">
        <v>1</v>
      </c>
      <c r="I3171" s="23">
        <f t="shared" si="333"/>
        <v>28.078431372549019</v>
      </c>
      <c r="J3171" s="23">
        <f t="shared" si="334"/>
        <v>14.916666666666666</v>
      </c>
      <c r="K3171" s="23">
        <f t="shared" si="335"/>
        <v>54.54545454545454</v>
      </c>
      <c r="L3171" s="23">
        <f t="shared" si="336"/>
        <v>43.18181818181818</v>
      </c>
      <c r="M3171" s="23">
        <f t="shared" si="337"/>
        <v>2.2727272727272729</v>
      </c>
      <c r="N3171" s="23">
        <f t="shared" si="338"/>
        <v>0.53125</v>
      </c>
      <c r="O3171" s="23">
        <f t="shared" si="339"/>
        <v>8.1363636363636367</v>
      </c>
      <c r="S3171" s="6"/>
      <c r="T3171" s="6"/>
      <c r="U3171" s="6"/>
    </row>
    <row r="3172" spans="1:21" x14ac:dyDescent="0.25">
      <c r="A3172" s="6" t="s">
        <v>2780</v>
      </c>
      <c r="B3172" s="118" t="s">
        <v>9345</v>
      </c>
      <c r="C3172" s="1" t="s">
        <v>2711</v>
      </c>
      <c r="D3172" s="2">
        <v>29.625</v>
      </c>
      <c r="E3172" s="1">
        <v>868</v>
      </c>
      <c r="F3172" s="1">
        <v>47</v>
      </c>
      <c r="G3172" s="1">
        <v>2</v>
      </c>
      <c r="H3172" s="1">
        <v>0</v>
      </c>
      <c r="I3172" s="23">
        <f t="shared" si="333"/>
        <v>29.299578059071731</v>
      </c>
      <c r="J3172" s="23">
        <f t="shared" si="334"/>
        <v>18.468085106382979</v>
      </c>
      <c r="K3172" s="23">
        <f t="shared" si="335"/>
        <v>95.918367346938766</v>
      </c>
      <c r="L3172" s="23">
        <f t="shared" si="336"/>
        <v>4.0816326530612246</v>
      </c>
      <c r="M3172" s="23">
        <f t="shared" si="337"/>
        <v>0</v>
      </c>
      <c r="N3172" s="23">
        <f t="shared" si="338"/>
        <v>0.63031914893617025</v>
      </c>
      <c r="O3172" s="23">
        <f t="shared" si="339"/>
        <v>17.714285714285715</v>
      </c>
      <c r="S3172" s="6"/>
      <c r="T3172" s="6"/>
      <c r="U3172" s="6"/>
    </row>
    <row r="3173" spans="1:21" x14ac:dyDescent="0.25">
      <c r="A3173" s="6" t="s">
        <v>2780</v>
      </c>
      <c r="B3173" s="118" t="s">
        <v>9346</v>
      </c>
      <c r="C3173" s="1" t="s">
        <v>2713</v>
      </c>
      <c r="D3173" s="2">
        <v>4.5</v>
      </c>
      <c r="E3173" s="1">
        <v>133</v>
      </c>
      <c r="F3173" s="1">
        <v>7</v>
      </c>
      <c r="G3173" s="1">
        <v>8</v>
      </c>
      <c r="H3173" s="1">
        <v>0</v>
      </c>
      <c r="I3173" s="23">
        <f t="shared" si="333"/>
        <v>29.555555555555557</v>
      </c>
      <c r="J3173" s="23">
        <f t="shared" si="334"/>
        <v>19</v>
      </c>
      <c r="K3173" s="23">
        <f t="shared" si="335"/>
        <v>46.666666666666664</v>
      </c>
      <c r="L3173" s="23">
        <f t="shared" si="336"/>
        <v>53.333333333333336</v>
      </c>
      <c r="M3173" s="23">
        <f t="shared" si="337"/>
        <v>0</v>
      </c>
      <c r="N3173" s="23">
        <f t="shared" si="338"/>
        <v>0.6428571428571429</v>
      </c>
      <c r="O3173" s="23">
        <f t="shared" si="339"/>
        <v>8.8666666666666671</v>
      </c>
      <c r="S3173" s="6"/>
      <c r="T3173" s="6"/>
      <c r="U3173" s="6"/>
    </row>
    <row r="3174" spans="1:21" x14ac:dyDescent="0.25">
      <c r="A3174" s="6" t="s">
        <v>2780</v>
      </c>
      <c r="B3174" s="118" t="s">
        <v>9446</v>
      </c>
      <c r="C3174" s="1" t="s">
        <v>2803</v>
      </c>
      <c r="D3174" s="2">
        <v>0</v>
      </c>
      <c r="E3174" s="1">
        <v>0</v>
      </c>
      <c r="F3174" s="1">
        <v>0</v>
      </c>
      <c r="G3174" s="1">
        <v>15</v>
      </c>
      <c r="H3174" s="1">
        <v>0</v>
      </c>
      <c r="I3174" s="23" t="e">
        <f t="shared" si="333"/>
        <v>#DIV/0!</v>
      </c>
      <c r="J3174" s="23" t="e">
        <f t="shared" si="334"/>
        <v>#DIV/0!</v>
      </c>
      <c r="K3174" s="23">
        <f t="shared" si="335"/>
        <v>0</v>
      </c>
      <c r="L3174" s="23">
        <f t="shared" si="336"/>
        <v>100</v>
      </c>
      <c r="M3174" s="23">
        <f t="shared" si="337"/>
        <v>0</v>
      </c>
      <c r="N3174" s="23" t="e">
        <f t="shared" si="338"/>
        <v>#DIV/0!</v>
      </c>
      <c r="O3174" s="23">
        <f t="shared" si="339"/>
        <v>0</v>
      </c>
      <c r="S3174" s="6"/>
      <c r="T3174" s="6"/>
      <c r="U3174" s="6"/>
    </row>
    <row r="3175" spans="1:21" x14ac:dyDescent="0.25">
      <c r="A3175" s="6" t="s">
        <v>2780</v>
      </c>
      <c r="B3175" s="118" t="s">
        <v>9495</v>
      </c>
      <c r="C3175" s="1" t="s">
        <v>1715</v>
      </c>
      <c r="D3175" s="2">
        <v>30</v>
      </c>
      <c r="E3175" s="1">
        <v>882</v>
      </c>
      <c r="F3175" s="1">
        <v>40</v>
      </c>
      <c r="G3175" s="1">
        <v>13</v>
      </c>
      <c r="H3175" s="1">
        <v>0</v>
      </c>
      <c r="I3175" s="23">
        <f t="shared" si="333"/>
        <v>29.4</v>
      </c>
      <c r="J3175" s="23">
        <f t="shared" si="334"/>
        <v>22.05</v>
      </c>
      <c r="K3175" s="23">
        <f t="shared" si="335"/>
        <v>75.471698113207552</v>
      </c>
      <c r="L3175" s="23">
        <f t="shared" si="336"/>
        <v>24.528301886792452</v>
      </c>
      <c r="M3175" s="23">
        <f t="shared" si="337"/>
        <v>0</v>
      </c>
      <c r="N3175" s="23">
        <f t="shared" si="338"/>
        <v>0.75</v>
      </c>
      <c r="O3175" s="23">
        <f t="shared" si="339"/>
        <v>16.641509433962263</v>
      </c>
      <c r="S3175" s="187" t="s">
        <v>14872</v>
      </c>
      <c r="T3175" s="6"/>
      <c r="U3175" s="6"/>
    </row>
    <row r="3176" spans="1:21" x14ac:dyDescent="0.25">
      <c r="A3176" s="6" t="s">
        <v>2780</v>
      </c>
      <c r="B3176" s="118" t="s">
        <v>9360</v>
      </c>
      <c r="C3176" s="1" t="s">
        <v>2726</v>
      </c>
      <c r="D3176" s="2">
        <v>4.13</v>
      </c>
      <c r="E3176" s="1">
        <v>120</v>
      </c>
      <c r="F3176" s="1">
        <v>17</v>
      </c>
      <c r="G3176" s="1">
        <v>80</v>
      </c>
      <c r="H3176" s="1">
        <v>0</v>
      </c>
      <c r="I3176" s="23">
        <f t="shared" si="333"/>
        <v>29.055690072639226</v>
      </c>
      <c r="J3176" s="23">
        <f t="shared" si="334"/>
        <v>7.0588235294117645</v>
      </c>
      <c r="K3176" s="23">
        <f t="shared" si="335"/>
        <v>17.525773195876287</v>
      </c>
      <c r="L3176" s="23">
        <f t="shared" si="336"/>
        <v>82.474226804123703</v>
      </c>
      <c r="M3176" s="23">
        <f t="shared" si="337"/>
        <v>0</v>
      </c>
      <c r="N3176" s="23">
        <f t="shared" si="338"/>
        <v>0.24294117647058822</v>
      </c>
      <c r="O3176" s="23">
        <f t="shared" si="339"/>
        <v>1.2371134020618557</v>
      </c>
      <c r="S3176" s="6"/>
      <c r="T3176" s="6"/>
      <c r="U3176" s="6"/>
    </row>
    <row r="3177" spans="1:21" x14ac:dyDescent="0.25">
      <c r="A3177" s="6" t="s">
        <v>2780</v>
      </c>
      <c r="B3177" s="118" t="s">
        <v>9368</v>
      </c>
      <c r="C3177" s="1" t="s">
        <v>2733</v>
      </c>
      <c r="D3177" s="2">
        <v>11.38</v>
      </c>
      <c r="E3177" s="1">
        <v>353</v>
      </c>
      <c r="F3177" s="1">
        <v>29</v>
      </c>
      <c r="G3177" s="1">
        <v>0</v>
      </c>
      <c r="H3177" s="1">
        <v>0</v>
      </c>
      <c r="I3177" s="23">
        <f t="shared" si="333"/>
        <v>31.019332161687167</v>
      </c>
      <c r="J3177" s="23">
        <f t="shared" si="334"/>
        <v>12.172413793103448</v>
      </c>
      <c r="K3177" s="23">
        <f t="shared" si="335"/>
        <v>100</v>
      </c>
      <c r="L3177" s="23">
        <f t="shared" si="336"/>
        <v>0</v>
      </c>
      <c r="M3177" s="23">
        <f t="shared" si="337"/>
        <v>0</v>
      </c>
      <c r="N3177" s="23">
        <f t="shared" si="338"/>
        <v>0.39241379310344832</v>
      </c>
      <c r="O3177" s="23">
        <f t="shared" si="339"/>
        <v>12.172413793103448</v>
      </c>
      <c r="S3177" s="6"/>
      <c r="T3177" s="6"/>
      <c r="U3177" s="6"/>
    </row>
    <row r="3178" spans="1:21" x14ac:dyDescent="0.25">
      <c r="A3178" s="6" t="s">
        <v>2780</v>
      </c>
      <c r="B3178" s="118" t="s">
        <v>9371</v>
      </c>
      <c r="C3178" s="1" t="s">
        <v>1757</v>
      </c>
      <c r="D3178" s="2">
        <v>9.5</v>
      </c>
      <c r="E3178" s="1">
        <v>286</v>
      </c>
      <c r="F3178" s="1">
        <v>28</v>
      </c>
      <c r="G3178" s="1">
        <v>11</v>
      </c>
      <c r="H3178" s="1">
        <v>0</v>
      </c>
      <c r="I3178" s="23">
        <f t="shared" si="333"/>
        <v>30.105263157894736</v>
      </c>
      <c r="J3178" s="23">
        <f t="shared" si="334"/>
        <v>10.214285714285714</v>
      </c>
      <c r="K3178" s="23">
        <f t="shared" si="335"/>
        <v>71.794871794871796</v>
      </c>
      <c r="L3178" s="23">
        <f t="shared" si="336"/>
        <v>28.205128205128204</v>
      </c>
      <c r="M3178" s="23">
        <f t="shared" si="337"/>
        <v>0</v>
      </c>
      <c r="N3178" s="23">
        <f t="shared" si="338"/>
        <v>0.3392857142857143</v>
      </c>
      <c r="O3178" s="23">
        <f t="shared" si="339"/>
        <v>7.333333333333333</v>
      </c>
      <c r="S3178" s="6"/>
      <c r="T3178" s="6"/>
      <c r="U3178" s="6"/>
    </row>
    <row r="3179" spans="1:21" x14ac:dyDescent="0.25">
      <c r="A3179" s="6" t="s">
        <v>2780</v>
      </c>
      <c r="B3179" s="90" t="s">
        <v>9386</v>
      </c>
      <c r="C3179" s="1" t="s">
        <v>410</v>
      </c>
      <c r="D3179" s="2">
        <v>50.5</v>
      </c>
      <c r="E3179" s="1">
        <v>1582</v>
      </c>
      <c r="F3179" s="1">
        <v>139</v>
      </c>
      <c r="G3179" s="1">
        <v>15</v>
      </c>
      <c r="H3179" s="1">
        <v>9</v>
      </c>
      <c r="I3179" s="23">
        <f t="shared" si="333"/>
        <v>31.326732673267326</v>
      </c>
      <c r="J3179" s="23">
        <f t="shared" si="334"/>
        <v>11.381294964028777</v>
      </c>
      <c r="K3179" s="23">
        <f t="shared" si="335"/>
        <v>85.276073619631902</v>
      </c>
      <c r="L3179" s="23">
        <f t="shared" si="336"/>
        <v>9.2024539877300615</v>
      </c>
      <c r="M3179" s="23">
        <f t="shared" si="337"/>
        <v>5.5214723926380369</v>
      </c>
      <c r="N3179" s="23">
        <f t="shared" si="338"/>
        <v>0.36330935251798563</v>
      </c>
      <c r="O3179" s="23">
        <f t="shared" si="339"/>
        <v>9.705521472392638</v>
      </c>
      <c r="S3179" s="6"/>
      <c r="T3179" s="6"/>
      <c r="U3179" s="6"/>
    </row>
    <row r="3180" spans="1:21" x14ac:dyDescent="0.25">
      <c r="A3180" s="6" t="s">
        <v>2780</v>
      </c>
      <c r="B3180" s="118" t="s">
        <v>9416</v>
      </c>
      <c r="C3180" s="1" t="s">
        <v>2775</v>
      </c>
      <c r="D3180" s="2">
        <v>41.25</v>
      </c>
      <c r="E3180" s="1">
        <v>1187</v>
      </c>
      <c r="F3180" s="1">
        <v>35</v>
      </c>
      <c r="G3180" s="1">
        <v>19</v>
      </c>
      <c r="H3180" s="1">
        <v>0</v>
      </c>
      <c r="I3180" s="23">
        <f t="shared" si="333"/>
        <v>28.775757575757577</v>
      </c>
      <c r="J3180" s="23">
        <f t="shared" si="334"/>
        <v>33.914285714285711</v>
      </c>
      <c r="K3180" s="23">
        <f t="shared" si="335"/>
        <v>64.81481481481481</v>
      </c>
      <c r="L3180" s="23">
        <f t="shared" si="336"/>
        <v>35.185185185185183</v>
      </c>
      <c r="M3180" s="23">
        <f t="shared" si="337"/>
        <v>0</v>
      </c>
      <c r="N3180" s="23">
        <f t="shared" si="338"/>
        <v>1.1785714285714286</v>
      </c>
      <c r="O3180" s="23">
        <f t="shared" si="339"/>
        <v>21.981481481481481</v>
      </c>
      <c r="S3180" s="6"/>
      <c r="T3180" s="6"/>
      <c r="U3180" s="6"/>
    </row>
    <row r="3181" spans="1:21" x14ac:dyDescent="0.25">
      <c r="A3181" s="6" t="s">
        <v>2780</v>
      </c>
      <c r="B3181" s="118" t="s">
        <v>9475</v>
      </c>
      <c r="C3181" s="1" t="s">
        <v>2828</v>
      </c>
      <c r="D3181" s="2">
        <v>16.75</v>
      </c>
      <c r="E3181" s="1">
        <v>494</v>
      </c>
      <c r="F3181" s="1">
        <v>64</v>
      </c>
      <c r="G3181" s="1">
        <v>9</v>
      </c>
      <c r="H3181" s="1">
        <v>0</v>
      </c>
      <c r="I3181" s="23">
        <f t="shared" si="333"/>
        <v>29.492537313432837</v>
      </c>
      <c r="J3181" s="23">
        <f t="shared" si="334"/>
        <v>7.71875</v>
      </c>
      <c r="K3181" s="23">
        <f t="shared" si="335"/>
        <v>87.671232876712324</v>
      </c>
      <c r="L3181" s="23">
        <f t="shared" si="336"/>
        <v>12.328767123287671</v>
      </c>
      <c r="M3181" s="23">
        <f t="shared" si="337"/>
        <v>0</v>
      </c>
      <c r="N3181" s="23">
        <f t="shared" si="338"/>
        <v>0.26171875</v>
      </c>
      <c r="O3181" s="23">
        <f t="shared" si="339"/>
        <v>6.7671232876712333</v>
      </c>
      <c r="S3181" s="6"/>
      <c r="T3181" s="6"/>
      <c r="U3181" s="6"/>
    </row>
    <row r="3182" spans="1:21" x14ac:dyDescent="0.25">
      <c r="A3182" s="6" t="s">
        <v>2780</v>
      </c>
      <c r="B3182" s="118" t="s">
        <v>9405</v>
      </c>
      <c r="C3182" s="1" t="s">
        <v>2764</v>
      </c>
      <c r="D3182" s="2">
        <v>35</v>
      </c>
      <c r="E3182" s="1">
        <v>1016</v>
      </c>
      <c r="F3182" s="1">
        <v>26</v>
      </c>
      <c r="G3182" s="1">
        <v>38</v>
      </c>
      <c r="H3182" s="1">
        <v>0</v>
      </c>
      <c r="I3182" s="23">
        <f t="shared" si="333"/>
        <v>29.028571428571428</v>
      </c>
      <c r="J3182" s="23">
        <f t="shared" si="334"/>
        <v>39.07692307692308</v>
      </c>
      <c r="K3182" s="23">
        <f t="shared" si="335"/>
        <v>40.625</v>
      </c>
      <c r="L3182" s="23">
        <f t="shared" si="336"/>
        <v>59.375</v>
      </c>
      <c r="M3182" s="23">
        <f t="shared" si="337"/>
        <v>0</v>
      </c>
      <c r="N3182" s="23">
        <f t="shared" si="338"/>
        <v>1.3461538461538463</v>
      </c>
      <c r="O3182" s="23">
        <f t="shared" si="339"/>
        <v>15.875</v>
      </c>
      <c r="S3182" s="6"/>
      <c r="T3182" s="6"/>
      <c r="U3182" s="6"/>
    </row>
    <row r="3183" spans="1:21" x14ac:dyDescent="0.25">
      <c r="A3183" s="6" t="s">
        <v>2780</v>
      </c>
      <c r="B3183" s="118" t="s">
        <v>9414</v>
      </c>
      <c r="C3183" s="1" t="s">
        <v>2773</v>
      </c>
      <c r="D3183" s="2">
        <v>15.63</v>
      </c>
      <c r="E3183" s="1">
        <v>487</v>
      </c>
      <c r="F3183" s="1">
        <v>29</v>
      </c>
      <c r="G3183" s="1">
        <v>3</v>
      </c>
      <c r="H3183" s="1">
        <v>0</v>
      </c>
      <c r="I3183" s="23">
        <f t="shared" si="333"/>
        <v>31.158029430582211</v>
      </c>
      <c r="J3183" s="23">
        <f t="shared" si="334"/>
        <v>16.793103448275861</v>
      </c>
      <c r="K3183" s="23">
        <f t="shared" si="335"/>
        <v>90.625</v>
      </c>
      <c r="L3183" s="23">
        <f t="shared" si="336"/>
        <v>9.375</v>
      </c>
      <c r="M3183" s="23">
        <f t="shared" si="337"/>
        <v>0</v>
      </c>
      <c r="N3183" s="23">
        <f t="shared" si="338"/>
        <v>0.53896551724137931</v>
      </c>
      <c r="O3183" s="23">
        <f t="shared" si="339"/>
        <v>15.21875</v>
      </c>
      <c r="S3183" s="6"/>
      <c r="T3183" s="6"/>
      <c r="U3183" s="6"/>
    </row>
    <row r="3184" spans="1:21" x14ac:dyDescent="0.25">
      <c r="A3184" s="6" t="s">
        <v>2780</v>
      </c>
      <c r="B3184" s="118" t="s">
        <v>9411</v>
      </c>
      <c r="C3184" s="1" t="s">
        <v>2769</v>
      </c>
      <c r="D3184" s="2">
        <v>11.75</v>
      </c>
      <c r="E3184" s="1">
        <v>375</v>
      </c>
      <c r="F3184" s="1">
        <v>40</v>
      </c>
      <c r="G3184" s="1">
        <v>3</v>
      </c>
      <c r="H3184" s="1">
        <v>0</v>
      </c>
      <c r="I3184" s="23">
        <f t="shared" si="333"/>
        <v>31.914893617021278</v>
      </c>
      <c r="J3184" s="23">
        <f t="shared" si="334"/>
        <v>9.375</v>
      </c>
      <c r="K3184" s="23">
        <f t="shared" si="335"/>
        <v>93.023255813953483</v>
      </c>
      <c r="L3184" s="23">
        <f t="shared" si="336"/>
        <v>6.9767441860465116</v>
      </c>
      <c r="M3184" s="23">
        <f t="shared" si="337"/>
        <v>0</v>
      </c>
      <c r="N3184" s="23">
        <f t="shared" si="338"/>
        <v>0.29375000000000001</v>
      </c>
      <c r="O3184" s="23">
        <f t="shared" si="339"/>
        <v>8.720930232558139</v>
      </c>
      <c r="S3184" s="6"/>
      <c r="T3184" s="6"/>
      <c r="U3184" s="6"/>
    </row>
    <row r="3185" spans="1:21" x14ac:dyDescent="0.25">
      <c r="A3185" s="6" t="s">
        <v>2780</v>
      </c>
      <c r="B3185" s="118" t="s">
        <v>9396</v>
      </c>
      <c r="C3185" s="1" t="s">
        <v>2755</v>
      </c>
      <c r="D3185" s="2">
        <v>14</v>
      </c>
      <c r="E3185" s="1">
        <v>407</v>
      </c>
      <c r="F3185" s="1">
        <v>16</v>
      </c>
      <c r="G3185" s="1">
        <v>18</v>
      </c>
      <c r="H3185" s="1">
        <v>0</v>
      </c>
      <c r="I3185" s="23">
        <f t="shared" si="333"/>
        <v>29.071428571428573</v>
      </c>
      <c r="J3185" s="23">
        <f t="shared" si="334"/>
        <v>25.4375</v>
      </c>
      <c r="K3185" s="23">
        <f t="shared" si="335"/>
        <v>47.058823529411761</v>
      </c>
      <c r="L3185" s="23">
        <f t="shared" si="336"/>
        <v>52.941176470588239</v>
      </c>
      <c r="M3185" s="23">
        <f t="shared" si="337"/>
        <v>0</v>
      </c>
      <c r="N3185" s="23">
        <f t="shared" si="338"/>
        <v>0.875</v>
      </c>
      <c r="O3185" s="23">
        <f t="shared" si="339"/>
        <v>11.970588235294118</v>
      </c>
      <c r="S3185" s="6"/>
      <c r="T3185" s="6"/>
      <c r="U3185" s="6"/>
    </row>
    <row r="3186" spans="1:21" x14ac:dyDescent="0.25">
      <c r="A3186" s="6" t="s">
        <v>2780</v>
      </c>
      <c r="B3186" s="118" t="s">
        <v>9470</v>
      </c>
      <c r="C3186" s="1" t="s">
        <v>1838</v>
      </c>
      <c r="D3186" s="2">
        <v>11.75</v>
      </c>
      <c r="E3186" s="1">
        <v>372</v>
      </c>
      <c r="F3186" s="1">
        <v>33</v>
      </c>
      <c r="G3186" s="1">
        <v>3</v>
      </c>
      <c r="H3186" s="1">
        <v>0</v>
      </c>
      <c r="I3186" s="23">
        <f t="shared" ref="I3186:I3249" si="340">E3186/D3186</f>
        <v>31.659574468085108</v>
      </c>
      <c r="J3186" s="23">
        <f t="shared" ref="J3186:J3249" si="341">E3186/F3186</f>
        <v>11.272727272727273</v>
      </c>
      <c r="K3186" s="23">
        <f t="shared" ref="K3186:K3249" si="342">F3186/(F3186+G3186+H3186)*100</f>
        <v>91.666666666666657</v>
      </c>
      <c r="L3186" s="23">
        <f t="shared" ref="L3186:L3249" si="343">G3186/(F3186+G3186+H3186)*100</f>
        <v>8.3333333333333321</v>
      </c>
      <c r="M3186" s="23">
        <f t="shared" ref="M3186:M3249" si="344">H3186/(F3186+G3186+H3186)*100</f>
        <v>0</v>
      </c>
      <c r="N3186" s="23">
        <f t="shared" ref="N3186:N3249" si="345">D3186/F3186</f>
        <v>0.35606060606060608</v>
      </c>
      <c r="O3186" s="23">
        <f t="shared" si="339"/>
        <v>10.333333333333334</v>
      </c>
      <c r="S3186" s="6"/>
      <c r="T3186" s="6"/>
      <c r="U3186" s="6"/>
    </row>
    <row r="3187" spans="1:21" x14ac:dyDescent="0.25">
      <c r="A3187" s="6" t="s">
        <v>2780</v>
      </c>
      <c r="B3187" s="118" t="s">
        <v>9425</v>
      </c>
      <c r="C3187" s="1" t="s">
        <v>911</v>
      </c>
      <c r="D3187" s="2">
        <v>11</v>
      </c>
      <c r="E3187" s="1">
        <v>323</v>
      </c>
      <c r="F3187" s="1">
        <v>44</v>
      </c>
      <c r="G3187" s="1">
        <v>6</v>
      </c>
      <c r="H3187" s="1">
        <v>0</v>
      </c>
      <c r="I3187" s="23">
        <f t="shared" si="340"/>
        <v>29.363636363636363</v>
      </c>
      <c r="J3187" s="23">
        <f t="shared" si="341"/>
        <v>7.3409090909090908</v>
      </c>
      <c r="K3187" s="23">
        <f t="shared" si="342"/>
        <v>88</v>
      </c>
      <c r="L3187" s="23">
        <f t="shared" si="343"/>
        <v>12</v>
      </c>
      <c r="M3187" s="23">
        <f t="shared" si="344"/>
        <v>0</v>
      </c>
      <c r="N3187" s="23">
        <f t="shared" si="345"/>
        <v>0.25</v>
      </c>
      <c r="O3187" s="23">
        <f t="shared" si="339"/>
        <v>6.46</v>
      </c>
      <c r="S3187" s="6" t="s">
        <v>14904</v>
      </c>
      <c r="T3187" s="6"/>
      <c r="U3187" s="6"/>
    </row>
    <row r="3188" spans="1:21" x14ac:dyDescent="0.25">
      <c r="A3188" s="6" t="s">
        <v>2780</v>
      </c>
      <c r="B3188" s="118" t="s">
        <v>9489</v>
      </c>
      <c r="C3188" s="1" t="s">
        <v>2836</v>
      </c>
      <c r="D3188" s="2">
        <v>18</v>
      </c>
      <c r="E3188" s="1">
        <v>535</v>
      </c>
      <c r="F3188" s="1">
        <v>34</v>
      </c>
      <c r="G3188" s="1">
        <v>8</v>
      </c>
      <c r="H3188" s="1">
        <v>0</v>
      </c>
      <c r="I3188" s="23">
        <f t="shared" si="340"/>
        <v>29.722222222222221</v>
      </c>
      <c r="J3188" s="23">
        <f t="shared" si="341"/>
        <v>15.735294117647058</v>
      </c>
      <c r="K3188" s="23">
        <f t="shared" si="342"/>
        <v>80.952380952380949</v>
      </c>
      <c r="L3188" s="23">
        <f t="shared" si="343"/>
        <v>19.047619047619047</v>
      </c>
      <c r="M3188" s="23">
        <f t="shared" si="344"/>
        <v>0</v>
      </c>
      <c r="N3188" s="23">
        <f t="shared" si="345"/>
        <v>0.52941176470588236</v>
      </c>
      <c r="O3188" s="23">
        <f t="shared" si="339"/>
        <v>12.738095238095237</v>
      </c>
      <c r="S3188" s="6"/>
      <c r="T3188" s="6"/>
      <c r="U3188" s="6"/>
    </row>
    <row r="3189" spans="1:21" x14ac:dyDescent="0.25">
      <c r="A3189" s="6" t="s">
        <v>2780</v>
      </c>
      <c r="B3189" s="118" t="s">
        <v>9430</v>
      </c>
      <c r="C3189" s="1" t="s">
        <v>2788</v>
      </c>
      <c r="D3189" s="2">
        <v>50.5</v>
      </c>
      <c r="E3189" s="1">
        <v>1623</v>
      </c>
      <c r="F3189" s="1">
        <v>70</v>
      </c>
      <c r="G3189" s="1">
        <v>21</v>
      </c>
      <c r="H3189" s="1">
        <v>6</v>
      </c>
      <c r="I3189" s="23">
        <f t="shared" si="340"/>
        <v>32.138613861386141</v>
      </c>
      <c r="J3189" s="23">
        <f t="shared" si="341"/>
        <v>23.185714285714287</v>
      </c>
      <c r="K3189" s="23">
        <f t="shared" si="342"/>
        <v>72.164948453608247</v>
      </c>
      <c r="L3189" s="23">
        <f t="shared" si="343"/>
        <v>21.649484536082475</v>
      </c>
      <c r="M3189" s="23">
        <f t="shared" si="344"/>
        <v>6.1855670103092786</v>
      </c>
      <c r="N3189" s="23">
        <f t="shared" si="345"/>
        <v>0.72142857142857142</v>
      </c>
      <c r="O3189" s="23">
        <f t="shared" si="339"/>
        <v>16.731958762886599</v>
      </c>
      <c r="S3189" s="6"/>
      <c r="T3189" s="6"/>
      <c r="U3189" s="6"/>
    </row>
    <row r="3190" spans="1:21" x14ac:dyDescent="0.25">
      <c r="A3190" s="6" t="s">
        <v>2780</v>
      </c>
      <c r="B3190" s="118" t="s">
        <v>15110</v>
      </c>
      <c r="C3190" s="1" t="s">
        <v>2789</v>
      </c>
      <c r="D3190" s="2">
        <v>15.63</v>
      </c>
      <c r="E3190" s="1">
        <v>527</v>
      </c>
      <c r="F3190" s="1">
        <v>25</v>
      </c>
      <c r="G3190" s="1">
        <v>13</v>
      </c>
      <c r="H3190" s="1">
        <v>0</v>
      </c>
      <c r="I3190" s="23">
        <f t="shared" si="340"/>
        <v>33.717210492642351</v>
      </c>
      <c r="J3190" s="23">
        <f t="shared" si="341"/>
        <v>21.08</v>
      </c>
      <c r="K3190" s="23">
        <f t="shared" si="342"/>
        <v>65.789473684210535</v>
      </c>
      <c r="L3190" s="23">
        <f t="shared" si="343"/>
        <v>34.210526315789473</v>
      </c>
      <c r="M3190" s="23">
        <f t="shared" si="344"/>
        <v>0</v>
      </c>
      <c r="N3190" s="23">
        <f t="shared" si="345"/>
        <v>0.62519999999999998</v>
      </c>
      <c r="O3190" s="23">
        <f t="shared" si="339"/>
        <v>13.868421052631579</v>
      </c>
      <c r="S3190" s="6"/>
      <c r="T3190" s="6"/>
      <c r="U3190" s="6"/>
    </row>
    <row r="3191" spans="1:21" x14ac:dyDescent="0.25">
      <c r="A3191" s="6" t="s">
        <v>2780</v>
      </c>
      <c r="B3191" s="118" t="s">
        <v>9473</v>
      </c>
      <c r="C3191" s="1" t="s">
        <v>2826</v>
      </c>
      <c r="D3191" s="2">
        <v>6.5</v>
      </c>
      <c r="E3191" s="1">
        <v>199</v>
      </c>
      <c r="F3191" s="1">
        <v>11</v>
      </c>
      <c r="G3191" s="1">
        <v>3</v>
      </c>
      <c r="H3191" s="1">
        <v>0</v>
      </c>
      <c r="I3191" s="23">
        <f t="shared" si="340"/>
        <v>30.615384615384617</v>
      </c>
      <c r="J3191" s="23">
        <f t="shared" si="341"/>
        <v>18.09090909090909</v>
      </c>
      <c r="K3191" s="23">
        <f t="shared" si="342"/>
        <v>78.571428571428569</v>
      </c>
      <c r="L3191" s="23">
        <f t="shared" si="343"/>
        <v>21.428571428571427</v>
      </c>
      <c r="M3191" s="23">
        <f t="shared" si="344"/>
        <v>0</v>
      </c>
      <c r="N3191" s="23">
        <f t="shared" si="345"/>
        <v>0.59090909090909094</v>
      </c>
      <c r="O3191" s="23">
        <f t="shared" si="339"/>
        <v>14.214285714285714</v>
      </c>
      <c r="S3191" s="6" t="s">
        <v>14903</v>
      </c>
      <c r="T3191" s="6"/>
      <c r="U3191" s="6"/>
    </row>
    <row r="3192" spans="1:21" x14ac:dyDescent="0.25">
      <c r="A3192" s="6" t="s">
        <v>2780</v>
      </c>
      <c r="B3192" s="118" t="s">
        <v>9478</v>
      </c>
      <c r="C3192" s="1" t="s">
        <v>2830</v>
      </c>
      <c r="D3192" s="2">
        <v>23.75</v>
      </c>
      <c r="E3192" s="1">
        <v>756</v>
      </c>
      <c r="F3192" s="1">
        <v>31</v>
      </c>
      <c r="G3192" s="1">
        <v>46</v>
      </c>
      <c r="H3192" s="1">
        <v>0</v>
      </c>
      <c r="I3192" s="23">
        <f t="shared" si="340"/>
        <v>31.831578947368421</v>
      </c>
      <c r="J3192" s="23">
        <f t="shared" si="341"/>
        <v>24.387096774193548</v>
      </c>
      <c r="K3192" s="23">
        <f t="shared" si="342"/>
        <v>40.259740259740262</v>
      </c>
      <c r="L3192" s="23">
        <f t="shared" si="343"/>
        <v>59.740259740259738</v>
      </c>
      <c r="M3192" s="23">
        <f t="shared" si="344"/>
        <v>0</v>
      </c>
      <c r="N3192" s="23">
        <f t="shared" si="345"/>
        <v>0.7661290322580645</v>
      </c>
      <c r="O3192" s="23">
        <f t="shared" si="339"/>
        <v>9.8181818181818183</v>
      </c>
      <c r="S3192" s="6"/>
      <c r="T3192" s="6"/>
      <c r="U3192" s="6"/>
    </row>
    <row r="3193" spans="1:21" x14ac:dyDescent="0.25">
      <c r="A3193" s="6" t="s">
        <v>2780</v>
      </c>
      <c r="B3193" s="118" t="s">
        <v>9490</v>
      </c>
      <c r="C3193" s="1" t="s">
        <v>2838</v>
      </c>
      <c r="D3193" s="2">
        <v>26.63</v>
      </c>
      <c r="E3193" s="1">
        <v>848</v>
      </c>
      <c r="F3193" s="1">
        <v>99</v>
      </c>
      <c r="G3193" s="1">
        <v>24</v>
      </c>
      <c r="H3193" s="1">
        <v>1</v>
      </c>
      <c r="I3193" s="23">
        <f t="shared" si="340"/>
        <v>31.843785204656402</v>
      </c>
      <c r="J3193" s="23">
        <f t="shared" si="341"/>
        <v>8.5656565656565657</v>
      </c>
      <c r="K3193" s="23">
        <f t="shared" si="342"/>
        <v>79.838709677419345</v>
      </c>
      <c r="L3193" s="23">
        <f t="shared" si="343"/>
        <v>19.35483870967742</v>
      </c>
      <c r="M3193" s="23">
        <f t="shared" si="344"/>
        <v>0.80645161290322576</v>
      </c>
      <c r="N3193" s="23">
        <f t="shared" si="345"/>
        <v>0.268989898989899</v>
      </c>
      <c r="O3193" s="23">
        <f t="shared" si="339"/>
        <v>6.838709677419355</v>
      </c>
      <c r="S3193" s="6" t="s">
        <v>14883</v>
      </c>
      <c r="T3193" s="6"/>
      <c r="U3193" s="6"/>
    </row>
    <row r="3194" spans="1:21" x14ac:dyDescent="0.25">
      <c r="A3194" s="6" t="s">
        <v>2780</v>
      </c>
      <c r="B3194" s="118" t="s">
        <v>9510</v>
      </c>
      <c r="C3194" s="1" t="s">
        <v>2854</v>
      </c>
      <c r="D3194" s="2">
        <v>22.75</v>
      </c>
      <c r="E3194" s="1">
        <v>620</v>
      </c>
      <c r="F3194" s="1">
        <v>41</v>
      </c>
      <c r="G3194" s="1">
        <v>13</v>
      </c>
      <c r="H3194" s="1">
        <v>5</v>
      </c>
      <c r="I3194" s="23">
        <f t="shared" si="340"/>
        <v>27.252747252747252</v>
      </c>
      <c r="J3194" s="23">
        <f t="shared" si="341"/>
        <v>15.121951219512194</v>
      </c>
      <c r="K3194" s="23">
        <f t="shared" si="342"/>
        <v>69.491525423728817</v>
      </c>
      <c r="L3194" s="23">
        <f t="shared" si="343"/>
        <v>22.033898305084744</v>
      </c>
      <c r="M3194" s="23">
        <f t="shared" si="344"/>
        <v>8.4745762711864394</v>
      </c>
      <c r="N3194" s="23">
        <f t="shared" si="345"/>
        <v>0.55487804878048785</v>
      </c>
      <c r="O3194" s="23">
        <f t="shared" si="339"/>
        <v>10.508474576271187</v>
      </c>
      <c r="S3194" s="6"/>
      <c r="T3194" s="6"/>
      <c r="U3194" s="6"/>
    </row>
    <row r="3195" spans="1:21" x14ac:dyDescent="0.25">
      <c r="A3195" s="6" t="s">
        <v>2780</v>
      </c>
      <c r="B3195" s="118" t="s">
        <v>9275</v>
      </c>
      <c r="C3195" s="1" t="s">
        <v>2646</v>
      </c>
      <c r="D3195" s="2">
        <v>18.5</v>
      </c>
      <c r="E3195" s="1">
        <v>547</v>
      </c>
      <c r="F3195" s="1">
        <v>18</v>
      </c>
      <c r="G3195" s="1">
        <v>6</v>
      </c>
      <c r="H3195" s="1">
        <v>0</v>
      </c>
      <c r="I3195" s="23">
        <f t="shared" si="340"/>
        <v>29.567567567567568</v>
      </c>
      <c r="J3195" s="23">
        <f t="shared" si="341"/>
        <v>30.388888888888889</v>
      </c>
      <c r="K3195" s="23">
        <f t="shared" si="342"/>
        <v>75</v>
      </c>
      <c r="L3195" s="23">
        <f t="shared" si="343"/>
        <v>25</v>
      </c>
      <c r="M3195" s="23">
        <f t="shared" si="344"/>
        <v>0</v>
      </c>
      <c r="N3195" s="23">
        <f t="shared" si="345"/>
        <v>1.0277777777777777</v>
      </c>
      <c r="O3195" s="23">
        <f t="shared" si="339"/>
        <v>22.791666666666668</v>
      </c>
      <c r="S3195" s="6" t="s">
        <v>14830</v>
      </c>
      <c r="T3195" s="6"/>
      <c r="U3195" s="6"/>
    </row>
    <row r="3196" spans="1:21" x14ac:dyDescent="0.25">
      <c r="A3196" s="6" t="s">
        <v>2780</v>
      </c>
      <c r="B3196" s="118" t="s">
        <v>9277</v>
      </c>
      <c r="C3196" s="1" t="s">
        <v>2648</v>
      </c>
      <c r="D3196" s="2">
        <v>10</v>
      </c>
      <c r="E3196" s="1">
        <v>312</v>
      </c>
      <c r="F3196" s="1">
        <v>13</v>
      </c>
      <c r="G3196" s="1">
        <v>4</v>
      </c>
      <c r="H3196" s="1">
        <v>0</v>
      </c>
      <c r="I3196" s="23">
        <f t="shared" si="340"/>
        <v>31.2</v>
      </c>
      <c r="J3196" s="23">
        <f t="shared" si="341"/>
        <v>24</v>
      </c>
      <c r="K3196" s="23">
        <f t="shared" si="342"/>
        <v>76.470588235294116</v>
      </c>
      <c r="L3196" s="23">
        <f t="shared" si="343"/>
        <v>23.52941176470588</v>
      </c>
      <c r="M3196" s="23">
        <f t="shared" si="344"/>
        <v>0</v>
      </c>
      <c r="N3196" s="23">
        <f t="shared" si="345"/>
        <v>0.76923076923076927</v>
      </c>
      <c r="O3196" s="23">
        <f t="shared" si="339"/>
        <v>18.352941176470587</v>
      </c>
      <c r="S3196" s="6"/>
      <c r="T3196" s="6"/>
      <c r="U3196" s="6"/>
    </row>
    <row r="3197" spans="1:21" x14ac:dyDescent="0.25">
      <c r="A3197" s="6" t="s">
        <v>2780</v>
      </c>
      <c r="B3197" s="118" t="s">
        <v>9287</v>
      </c>
      <c r="C3197" s="1" t="s">
        <v>2657</v>
      </c>
      <c r="D3197" s="2">
        <v>9.8800000000000008</v>
      </c>
      <c r="E3197" s="1">
        <v>306</v>
      </c>
      <c r="F3197" s="1">
        <v>14</v>
      </c>
      <c r="G3197" s="1">
        <v>6</v>
      </c>
      <c r="H3197" s="1">
        <v>0</v>
      </c>
      <c r="I3197" s="23">
        <f t="shared" si="340"/>
        <v>30.971659919028337</v>
      </c>
      <c r="J3197" s="23">
        <f t="shared" si="341"/>
        <v>21.857142857142858</v>
      </c>
      <c r="K3197" s="23">
        <f t="shared" si="342"/>
        <v>70</v>
      </c>
      <c r="L3197" s="23">
        <f t="shared" si="343"/>
        <v>30</v>
      </c>
      <c r="M3197" s="23">
        <f t="shared" si="344"/>
        <v>0</v>
      </c>
      <c r="N3197" s="23">
        <f t="shared" si="345"/>
        <v>0.70571428571428574</v>
      </c>
      <c r="O3197" s="23">
        <f t="shared" si="339"/>
        <v>15.3</v>
      </c>
      <c r="Q3197" s="10"/>
      <c r="R3197" s="10"/>
      <c r="S3197" s="10" t="s">
        <v>14881</v>
      </c>
      <c r="T3197" s="10"/>
      <c r="U3197" s="10"/>
    </row>
    <row r="3198" spans="1:21" x14ac:dyDescent="0.25">
      <c r="A3198" s="6" t="s">
        <v>2780</v>
      </c>
      <c r="B3198" s="118" t="s">
        <v>9296</v>
      </c>
      <c r="C3198" s="1" t="s">
        <v>2666</v>
      </c>
      <c r="D3198" s="2">
        <v>3.5</v>
      </c>
      <c r="E3198" s="1">
        <v>107</v>
      </c>
      <c r="F3198" s="1">
        <v>28</v>
      </c>
      <c r="G3198" s="1">
        <v>6</v>
      </c>
      <c r="H3198" s="1">
        <v>0</v>
      </c>
      <c r="I3198" s="23">
        <f t="shared" si="340"/>
        <v>30.571428571428573</v>
      </c>
      <c r="J3198" s="23">
        <f t="shared" si="341"/>
        <v>3.8214285714285716</v>
      </c>
      <c r="K3198" s="23">
        <f t="shared" si="342"/>
        <v>82.35294117647058</v>
      </c>
      <c r="L3198" s="23">
        <f t="shared" si="343"/>
        <v>17.647058823529413</v>
      </c>
      <c r="M3198" s="23">
        <f t="shared" si="344"/>
        <v>0</v>
      </c>
      <c r="N3198" s="23">
        <f t="shared" si="345"/>
        <v>0.125</v>
      </c>
      <c r="O3198" s="23">
        <f t="shared" si="339"/>
        <v>3.1470588235294117</v>
      </c>
      <c r="S3198" s="6"/>
      <c r="T3198" s="6"/>
      <c r="U3198" s="6"/>
    </row>
    <row r="3199" spans="1:21" x14ac:dyDescent="0.25">
      <c r="A3199" s="6" t="s">
        <v>2780</v>
      </c>
      <c r="B3199" s="118" t="s">
        <v>9294</v>
      </c>
      <c r="C3199" s="1" t="s">
        <v>2664</v>
      </c>
      <c r="D3199" s="2">
        <v>30.75</v>
      </c>
      <c r="E3199" s="1">
        <v>893</v>
      </c>
      <c r="F3199" s="1">
        <v>47</v>
      </c>
      <c r="G3199" s="1">
        <v>1</v>
      </c>
      <c r="H3199" s="1">
        <v>0</v>
      </c>
      <c r="I3199" s="23">
        <f t="shared" si="340"/>
        <v>29.040650406504064</v>
      </c>
      <c r="J3199" s="23">
        <f t="shared" si="341"/>
        <v>19</v>
      </c>
      <c r="K3199" s="23">
        <f t="shared" si="342"/>
        <v>97.916666666666657</v>
      </c>
      <c r="L3199" s="23">
        <f t="shared" si="343"/>
        <v>2.083333333333333</v>
      </c>
      <c r="M3199" s="23">
        <f t="shared" si="344"/>
        <v>0</v>
      </c>
      <c r="N3199" s="23">
        <f t="shared" si="345"/>
        <v>0.6542553191489362</v>
      </c>
      <c r="O3199" s="23">
        <f t="shared" si="339"/>
        <v>18.604166666666668</v>
      </c>
      <c r="S3199" s="6" t="s">
        <v>14885</v>
      </c>
      <c r="T3199" s="6"/>
      <c r="U3199" s="6"/>
    </row>
    <row r="3200" spans="1:21" x14ac:dyDescent="0.25">
      <c r="A3200" s="6" t="s">
        <v>2780</v>
      </c>
      <c r="B3200" s="118" t="s">
        <v>9321</v>
      </c>
      <c r="C3200" s="1" t="s">
        <v>2691</v>
      </c>
      <c r="D3200" s="2">
        <v>25.13</v>
      </c>
      <c r="E3200" s="1">
        <v>747</v>
      </c>
      <c r="F3200" s="1">
        <v>60</v>
      </c>
      <c r="G3200" s="1">
        <v>87</v>
      </c>
      <c r="H3200" s="1">
        <v>0</v>
      </c>
      <c r="I3200" s="23">
        <f t="shared" si="340"/>
        <v>29.725427775567052</v>
      </c>
      <c r="J3200" s="23">
        <f t="shared" si="341"/>
        <v>12.45</v>
      </c>
      <c r="K3200" s="23">
        <f t="shared" si="342"/>
        <v>40.816326530612244</v>
      </c>
      <c r="L3200" s="23">
        <f t="shared" si="343"/>
        <v>59.183673469387756</v>
      </c>
      <c r="M3200" s="23">
        <f t="shared" si="344"/>
        <v>0</v>
      </c>
      <c r="N3200" s="23">
        <f t="shared" si="345"/>
        <v>0.41883333333333334</v>
      </c>
      <c r="O3200" s="23">
        <f t="shared" si="339"/>
        <v>5.0816326530612246</v>
      </c>
      <c r="S3200" s="6"/>
      <c r="T3200" s="6"/>
      <c r="U3200" s="6"/>
    </row>
    <row r="3201" spans="1:21" x14ac:dyDescent="0.25">
      <c r="A3201" s="6" t="s">
        <v>2780</v>
      </c>
      <c r="B3201" s="118" t="s">
        <v>9322</v>
      </c>
      <c r="C3201" s="1" t="s">
        <v>2692</v>
      </c>
      <c r="D3201" s="2">
        <v>1.1299999999999999</v>
      </c>
      <c r="E3201" s="1">
        <v>35</v>
      </c>
      <c r="F3201" s="1">
        <v>1</v>
      </c>
      <c r="G3201" s="1">
        <v>5</v>
      </c>
      <c r="H3201" s="1">
        <v>0</v>
      </c>
      <c r="I3201" s="23">
        <f t="shared" si="340"/>
        <v>30.973451327433633</v>
      </c>
      <c r="J3201" s="23">
        <f t="shared" si="341"/>
        <v>35</v>
      </c>
      <c r="K3201" s="23">
        <f t="shared" si="342"/>
        <v>16.666666666666664</v>
      </c>
      <c r="L3201" s="23">
        <f t="shared" si="343"/>
        <v>83.333333333333343</v>
      </c>
      <c r="M3201" s="23">
        <f t="shared" si="344"/>
        <v>0</v>
      </c>
      <c r="N3201" s="23">
        <f t="shared" si="345"/>
        <v>1.1299999999999999</v>
      </c>
      <c r="O3201" s="23">
        <f t="shared" si="339"/>
        <v>5.833333333333333</v>
      </c>
      <c r="S3201" s="6"/>
      <c r="T3201" s="6"/>
      <c r="U3201" s="6"/>
    </row>
    <row r="3202" spans="1:21" x14ac:dyDescent="0.25">
      <c r="A3202" s="6" t="s">
        <v>2780</v>
      </c>
      <c r="B3202" s="118" t="s">
        <v>9323</v>
      </c>
      <c r="C3202" s="1" t="s">
        <v>2693</v>
      </c>
      <c r="D3202" s="2">
        <v>12.38</v>
      </c>
      <c r="E3202" s="1">
        <v>387</v>
      </c>
      <c r="F3202" s="1">
        <v>18</v>
      </c>
      <c r="G3202" s="1">
        <v>4</v>
      </c>
      <c r="H3202" s="1">
        <v>0</v>
      </c>
      <c r="I3202" s="23">
        <f t="shared" si="340"/>
        <v>31.260096930533116</v>
      </c>
      <c r="J3202" s="23">
        <f t="shared" si="341"/>
        <v>21.5</v>
      </c>
      <c r="K3202" s="23">
        <f t="shared" si="342"/>
        <v>81.818181818181827</v>
      </c>
      <c r="L3202" s="23">
        <f t="shared" si="343"/>
        <v>18.181818181818183</v>
      </c>
      <c r="M3202" s="23">
        <f t="shared" si="344"/>
        <v>0</v>
      </c>
      <c r="N3202" s="23">
        <f t="shared" si="345"/>
        <v>0.68777777777777782</v>
      </c>
      <c r="O3202" s="23">
        <f t="shared" si="339"/>
        <v>17.59090909090909</v>
      </c>
      <c r="S3202" s="6"/>
      <c r="T3202" s="6"/>
      <c r="U3202" s="6"/>
    </row>
    <row r="3203" spans="1:21" x14ac:dyDescent="0.25">
      <c r="A3203" s="6" t="s">
        <v>2780</v>
      </c>
      <c r="B3203" s="118" t="s">
        <v>9324</v>
      </c>
      <c r="C3203" s="1" t="s">
        <v>2694</v>
      </c>
      <c r="D3203" s="2">
        <v>22.25</v>
      </c>
      <c r="E3203" s="1">
        <v>668</v>
      </c>
      <c r="F3203" s="1">
        <v>36</v>
      </c>
      <c r="G3203" s="1">
        <v>2</v>
      </c>
      <c r="H3203" s="1">
        <v>9</v>
      </c>
      <c r="I3203" s="23">
        <f t="shared" si="340"/>
        <v>30.022471910112358</v>
      </c>
      <c r="J3203" s="23">
        <f t="shared" si="341"/>
        <v>18.555555555555557</v>
      </c>
      <c r="K3203" s="23">
        <f t="shared" si="342"/>
        <v>76.59574468085107</v>
      </c>
      <c r="L3203" s="23">
        <f t="shared" si="343"/>
        <v>4.2553191489361701</v>
      </c>
      <c r="M3203" s="23">
        <f t="shared" si="344"/>
        <v>19.148936170212767</v>
      </c>
      <c r="N3203" s="23">
        <f t="shared" si="345"/>
        <v>0.61805555555555558</v>
      </c>
      <c r="O3203" s="23">
        <f t="shared" ref="O3203:O3266" si="346">E3203/(F3203+G3203+H3203)</f>
        <v>14.212765957446809</v>
      </c>
      <c r="S3203" s="6"/>
      <c r="T3203" s="6"/>
      <c r="U3203" s="6"/>
    </row>
    <row r="3204" spans="1:21" x14ac:dyDescent="0.25">
      <c r="A3204" s="6" t="s">
        <v>2780</v>
      </c>
      <c r="B3204" s="118" t="s">
        <v>9455</v>
      </c>
      <c r="C3204" s="1" t="s">
        <v>2812</v>
      </c>
      <c r="D3204" s="2">
        <v>18</v>
      </c>
      <c r="E3204" s="1">
        <v>527</v>
      </c>
      <c r="F3204" s="1">
        <v>13</v>
      </c>
      <c r="G3204" s="1">
        <v>11</v>
      </c>
      <c r="H3204" s="1">
        <v>0</v>
      </c>
      <c r="I3204" s="23">
        <f t="shared" si="340"/>
        <v>29.277777777777779</v>
      </c>
      <c r="J3204" s="23">
        <f t="shared" si="341"/>
        <v>40.53846153846154</v>
      </c>
      <c r="K3204" s="23">
        <f t="shared" si="342"/>
        <v>54.166666666666664</v>
      </c>
      <c r="L3204" s="23">
        <f t="shared" si="343"/>
        <v>45.833333333333329</v>
      </c>
      <c r="M3204" s="23">
        <f t="shared" si="344"/>
        <v>0</v>
      </c>
      <c r="N3204" s="23">
        <f t="shared" si="345"/>
        <v>1.3846153846153846</v>
      </c>
      <c r="O3204" s="23">
        <f t="shared" si="346"/>
        <v>21.958333333333332</v>
      </c>
      <c r="S3204" s="6"/>
      <c r="T3204" s="6"/>
      <c r="U3204" s="6"/>
    </row>
    <row r="3205" spans="1:21" x14ac:dyDescent="0.25">
      <c r="A3205" s="6" t="s">
        <v>2780</v>
      </c>
      <c r="B3205" s="118" t="s">
        <v>9342</v>
      </c>
      <c r="C3205" s="1" t="s">
        <v>2708</v>
      </c>
      <c r="D3205" s="2">
        <v>27.63</v>
      </c>
      <c r="E3205" s="1">
        <v>851</v>
      </c>
      <c r="F3205" s="1">
        <v>17</v>
      </c>
      <c r="G3205" s="1">
        <v>2</v>
      </c>
      <c r="H3205" s="1">
        <v>0</v>
      </c>
      <c r="I3205" s="23">
        <f t="shared" si="340"/>
        <v>30.799855229822658</v>
      </c>
      <c r="J3205" s="23">
        <f t="shared" si="341"/>
        <v>50.058823529411768</v>
      </c>
      <c r="K3205" s="23">
        <f t="shared" si="342"/>
        <v>89.473684210526315</v>
      </c>
      <c r="L3205" s="23">
        <f t="shared" si="343"/>
        <v>10.526315789473683</v>
      </c>
      <c r="M3205" s="23">
        <f t="shared" si="344"/>
        <v>0</v>
      </c>
      <c r="N3205" s="23">
        <f t="shared" si="345"/>
        <v>1.6252941176470588</v>
      </c>
      <c r="O3205" s="23">
        <f t="shared" si="346"/>
        <v>44.789473684210527</v>
      </c>
      <c r="S3205" s="6"/>
      <c r="T3205" s="6"/>
      <c r="U3205" s="6"/>
    </row>
    <row r="3206" spans="1:21" x14ac:dyDescent="0.25">
      <c r="A3206" s="6" t="s">
        <v>2780</v>
      </c>
      <c r="B3206" s="118" t="s">
        <v>9327</v>
      </c>
      <c r="C3206" s="1" t="s">
        <v>251</v>
      </c>
      <c r="D3206" s="2">
        <v>35.375</v>
      </c>
      <c r="E3206" s="1">
        <v>1034</v>
      </c>
      <c r="F3206" s="1">
        <v>26</v>
      </c>
      <c r="G3206" s="1">
        <v>0</v>
      </c>
      <c r="H3206" s="1">
        <v>0</v>
      </c>
      <c r="I3206" s="23">
        <f t="shared" si="340"/>
        <v>29.229681978798588</v>
      </c>
      <c r="J3206" s="23">
        <f t="shared" si="341"/>
        <v>39.769230769230766</v>
      </c>
      <c r="K3206" s="23">
        <f t="shared" si="342"/>
        <v>100</v>
      </c>
      <c r="L3206" s="23">
        <f t="shared" si="343"/>
        <v>0</v>
      </c>
      <c r="M3206" s="23">
        <f t="shared" si="344"/>
        <v>0</v>
      </c>
      <c r="N3206" s="23">
        <f t="shared" si="345"/>
        <v>1.3605769230769231</v>
      </c>
      <c r="O3206" s="23">
        <f t="shared" si="346"/>
        <v>39.769230769230766</v>
      </c>
      <c r="S3206" s="6"/>
      <c r="T3206" s="6"/>
      <c r="U3206" s="6"/>
    </row>
    <row r="3207" spans="1:21" x14ac:dyDescent="0.25">
      <c r="A3207" s="6" t="s">
        <v>2780</v>
      </c>
      <c r="B3207" s="118" t="s">
        <v>9348</v>
      </c>
      <c r="C3207" s="1" t="s">
        <v>2714</v>
      </c>
      <c r="D3207" s="2">
        <v>26</v>
      </c>
      <c r="E3207" s="1">
        <v>764</v>
      </c>
      <c r="F3207" s="1">
        <v>21</v>
      </c>
      <c r="G3207" s="1">
        <v>13</v>
      </c>
      <c r="H3207" s="1">
        <v>0</v>
      </c>
      <c r="I3207" s="23">
        <f t="shared" si="340"/>
        <v>29.384615384615383</v>
      </c>
      <c r="J3207" s="23">
        <f t="shared" si="341"/>
        <v>36.38095238095238</v>
      </c>
      <c r="K3207" s="23">
        <f t="shared" si="342"/>
        <v>61.764705882352942</v>
      </c>
      <c r="L3207" s="23">
        <f t="shared" si="343"/>
        <v>38.235294117647058</v>
      </c>
      <c r="M3207" s="23">
        <f t="shared" si="344"/>
        <v>0</v>
      </c>
      <c r="N3207" s="23">
        <f t="shared" si="345"/>
        <v>1.2380952380952381</v>
      </c>
      <c r="O3207" s="23">
        <f t="shared" si="346"/>
        <v>22.470588235294116</v>
      </c>
      <c r="S3207" s="6"/>
      <c r="T3207" s="6"/>
      <c r="U3207" s="6"/>
    </row>
    <row r="3208" spans="1:21" x14ac:dyDescent="0.25">
      <c r="A3208" s="6" t="s">
        <v>2780</v>
      </c>
      <c r="B3208" s="118" t="s">
        <v>9352</v>
      </c>
      <c r="C3208" s="1" t="s">
        <v>2718</v>
      </c>
      <c r="D3208" s="2">
        <v>13.5</v>
      </c>
      <c r="E3208" s="1">
        <v>391</v>
      </c>
      <c r="F3208" s="1">
        <v>20</v>
      </c>
      <c r="G3208" s="1">
        <v>4</v>
      </c>
      <c r="H3208" s="1">
        <v>0</v>
      </c>
      <c r="I3208" s="23">
        <f t="shared" si="340"/>
        <v>28.962962962962962</v>
      </c>
      <c r="J3208" s="23">
        <f t="shared" si="341"/>
        <v>19.55</v>
      </c>
      <c r="K3208" s="23">
        <f t="shared" si="342"/>
        <v>83.333333333333343</v>
      </c>
      <c r="L3208" s="23">
        <f t="shared" si="343"/>
        <v>16.666666666666664</v>
      </c>
      <c r="M3208" s="23">
        <f t="shared" si="344"/>
        <v>0</v>
      </c>
      <c r="N3208" s="23">
        <f t="shared" si="345"/>
        <v>0.67500000000000004</v>
      </c>
      <c r="O3208" s="23">
        <f t="shared" si="346"/>
        <v>16.291666666666668</v>
      </c>
      <c r="S3208" s="6"/>
      <c r="T3208" s="6"/>
      <c r="U3208" s="6"/>
    </row>
    <row r="3209" spans="1:21" x14ac:dyDescent="0.25">
      <c r="A3209" s="6" t="s">
        <v>2780</v>
      </c>
      <c r="B3209" s="118" t="s">
        <v>9353</v>
      </c>
      <c r="C3209" s="1" t="s">
        <v>2719</v>
      </c>
      <c r="D3209" s="2">
        <v>12.63</v>
      </c>
      <c r="E3209" s="1">
        <v>391</v>
      </c>
      <c r="F3209" s="1">
        <v>14</v>
      </c>
      <c r="G3209" s="1">
        <v>1</v>
      </c>
      <c r="H3209" s="1">
        <v>0</v>
      </c>
      <c r="I3209" s="23">
        <f t="shared" si="340"/>
        <v>30.958036421219319</v>
      </c>
      <c r="J3209" s="23">
        <f t="shared" si="341"/>
        <v>27.928571428571427</v>
      </c>
      <c r="K3209" s="23">
        <f t="shared" si="342"/>
        <v>93.333333333333329</v>
      </c>
      <c r="L3209" s="23">
        <f t="shared" si="343"/>
        <v>6.666666666666667</v>
      </c>
      <c r="M3209" s="23">
        <f t="shared" si="344"/>
        <v>0</v>
      </c>
      <c r="N3209" s="23">
        <f t="shared" si="345"/>
        <v>0.90214285714285725</v>
      </c>
      <c r="O3209" s="23">
        <f t="shared" si="346"/>
        <v>26.066666666666666</v>
      </c>
      <c r="S3209" s="6"/>
      <c r="T3209" s="6"/>
      <c r="U3209" s="6"/>
    </row>
    <row r="3210" spans="1:21" x14ac:dyDescent="0.25">
      <c r="A3210" s="6" t="s">
        <v>2780</v>
      </c>
      <c r="B3210" s="118" t="s">
        <v>9354</v>
      </c>
      <c r="C3210" s="1" t="s">
        <v>2720</v>
      </c>
      <c r="D3210" s="2">
        <v>1805</v>
      </c>
      <c r="E3210" s="1">
        <v>537</v>
      </c>
      <c r="F3210" s="1">
        <v>30</v>
      </c>
      <c r="G3210" s="1">
        <v>0</v>
      </c>
      <c r="H3210" s="1">
        <v>0</v>
      </c>
      <c r="I3210" s="23">
        <f t="shared" si="340"/>
        <v>0.29750692520775623</v>
      </c>
      <c r="J3210" s="23">
        <f t="shared" si="341"/>
        <v>17.899999999999999</v>
      </c>
      <c r="K3210" s="23">
        <f t="shared" si="342"/>
        <v>100</v>
      </c>
      <c r="L3210" s="23">
        <f t="shared" si="343"/>
        <v>0</v>
      </c>
      <c r="M3210" s="23">
        <f t="shared" si="344"/>
        <v>0</v>
      </c>
      <c r="N3210" s="23">
        <f t="shared" si="345"/>
        <v>60.166666666666664</v>
      </c>
      <c r="O3210" s="23">
        <f t="shared" si="346"/>
        <v>17.899999999999999</v>
      </c>
      <c r="S3210" s="6"/>
      <c r="T3210" s="6"/>
      <c r="U3210" s="6"/>
    </row>
    <row r="3211" spans="1:21" x14ac:dyDescent="0.25">
      <c r="A3211" s="6" t="s">
        <v>2780</v>
      </c>
      <c r="B3211" s="118" t="s">
        <v>9356</v>
      </c>
      <c r="C3211" s="1" t="s">
        <v>2722</v>
      </c>
      <c r="D3211" s="2">
        <v>40</v>
      </c>
      <c r="E3211" s="1">
        <v>1222</v>
      </c>
      <c r="F3211" s="1">
        <v>37</v>
      </c>
      <c r="G3211" s="1">
        <v>6</v>
      </c>
      <c r="H3211" s="1">
        <v>0</v>
      </c>
      <c r="I3211" s="23">
        <f t="shared" si="340"/>
        <v>30.55</v>
      </c>
      <c r="J3211" s="23">
        <f t="shared" si="341"/>
        <v>33.027027027027025</v>
      </c>
      <c r="K3211" s="23">
        <f t="shared" si="342"/>
        <v>86.04651162790698</v>
      </c>
      <c r="L3211" s="23">
        <f t="shared" si="343"/>
        <v>13.953488372093023</v>
      </c>
      <c r="M3211" s="23">
        <f t="shared" si="344"/>
        <v>0</v>
      </c>
      <c r="N3211" s="23">
        <f t="shared" si="345"/>
        <v>1.0810810810810811</v>
      </c>
      <c r="O3211" s="23">
        <f t="shared" si="346"/>
        <v>28.418604651162791</v>
      </c>
      <c r="S3211" s="6"/>
      <c r="T3211" s="6"/>
      <c r="U3211" s="6"/>
    </row>
    <row r="3212" spans="1:21" x14ac:dyDescent="0.25">
      <c r="A3212" s="6" t="s">
        <v>2780</v>
      </c>
      <c r="B3212" s="118" t="s">
        <v>9361</v>
      </c>
      <c r="C3212" s="1" t="s">
        <v>2727</v>
      </c>
      <c r="D3212" s="2">
        <v>2</v>
      </c>
      <c r="E3212" s="1">
        <v>62</v>
      </c>
      <c r="F3212" s="1">
        <v>5</v>
      </c>
      <c r="G3212" s="1">
        <v>0</v>
      </c>
      <c r="H3212" s="1">
        <v>0</v>
      </c>
      <c r="I3212" s="23">
        <f t="shared" si="340"/>
        <v>31</v>
      </c>
      <c r="J3212" s="23">
        <f t="shared" si="341"/>
        <v>12.4</v>
      </c>
      <c r="K3212" s="23">
        <f t="shared" si="342"/>
        <v>100</v>
      </c>
      <c r="L3212" s="23">
        <f t="shared" si="343"/>
        <v>0</v>
      </c>
      <c r="M3212" s="23">
        <f t="shared" si="344"/>
        <v>0</v>
      </c>
      <c r="N3212" s="23">
        <f t="shared" si="345"/>
        <v>0.4</v>
      </c>
      <c r="O3212" s="23">
        <f t="shared" si="346"/>
        <v>12.4</v>
      </c>
      <c r="S3212" s="6"/>
      <c r="T3212" s="6"/>
      <c r="U3212" s="6"/>
    </row>
    <row r="3213" spans="1:21" x14ac:dyDescent="0.25">
      <c r="A3213" s="6" t="s">
        <v>2780</v>
      </c>
      <c r="B3213" s="118" t="s">
        <v>9369</v>
      </c>
      <c r="C3213" s="1" t="s">
        <v>2734</v>
      </c>
      <c r="D3213" s="2">
        <v>47.63</v>
      </c>
      <c r="E3213" s="1">
        <v>1384</v>
      </c>
      <c r="F3213" s="1">
        <v>60</v>
      </c>
      <c r="G3213" s="1">
        <v>8</v>
      </c>
      <c r="H3213" s="1">
        <v>0</v>
      </c>
      <c r="I3213" s="23">
        <f t="shared" si="340"/>
        <v>29.057316817132058</v>
      </c>
      <c r="J3213" s="23">
        <f t="shared" si="341"/>
        <v>23.066666666666666</v>
      </c>
      <c r="K3213" s="23">
        <f t="shared" si="342"/>
        <v>88.235294117647058</v>
      </c>
      <c r="L3213" s="23">
        <f t="shared" si="343"/>
        <v>11.76470588235294</v>
      </c>
      <c r="M3213" s="23">
        <f t="shared" si="344"/>
        <v>0</v>
      </c>
      <c r="N3213" s="23">
        <f t="shared" si="345"/>
        <v>0.79383333333333339</v>
      </c>
      <c r="O3213" s="23">
        <f t="shared" si="346"/>
        <v>20.352941176470587</v>
      </c>
      <c r="S3213" s="6"/>
      <c r="T3213" s="6"/>
      <c r="U3213" s="6"/>
    </row>
    <row r="3214" spans="1:21" x14ac:dyDescent="0.25">
      <c r="A3214" s="6" t="s">
        <v>2780</v>
      </c>
      <c r="B3214" s="118" t="s">
        <v>9373</v>
      </c>
      <c r="C3214" s="1" t="s">
        <v>124</v>
      </c>
      <c r="D3214" s="2">
        <v>9</v>
      </c>
      <c r="E3214" s="1">
        <v>263</v>
      </c>
      <c r="F3214" s="1">
        <v>9</v>
      </c>
      <c r="G3214" s="1">
        <v>0</v>
      </c>
      <c r="H3214" s="1">
        <v>0</v>
      </c>
      <c r="I3214" s="23">
        <f t="shared" si="340"/>
        <v>29.222222222222221</v>
      </c>
      <c r="J3214" s="23">
        <f t="shared" si="341"/>
        <v>29.222222222222221</v>
      </c>
      <c r="K3214" s="23">
        <f t="shared" si="342"/>
        <v>100</v>
      </c>
      <c r="L3214" s="23">
        <f t="shared" si="343"/>
        <v>0</v>
      </c>
      <c r="M3214" s="23">
        <f t="shared" si="344"/>
        <v>0</v>
      </c>
      <c r="N3214" s="23">
        <f t="shared" si="345"/>
        <v>1</v>
      </c>
      <c r="O3214" s="23">
        <f t="shared" si="346"/>
        <v>29.222222222222221</v>
      </c>
      <c r="S3214" s="6"/>
      <c r="T3214" s="6"/>
      <c r="U3214" s="6"/>
    </row>
    <row r="3215" spans="1:21" x14ac:dyDescent="0.25">
      <c r="A3215" s="6" t="s">
        <v>2780</v>
      </c>
      <c r="B3215" s="118" t="s">
        <v>9382</v>
      </c>
      <c r="C3215" s="1" t="s">
        <v>2743</v>
      </c>
      <c r="D3215" s="2">
        <v>21</v>
      </c>
      <c r="E3215" s="1">
        <v>610</v>
      </c>
      <c r="F3215" s="1">
        <v>21</v>
      </c>
      <c r="G3215" s="1">
        <v>4</v>
      </c>
      <c r="H3215" s="1">
        <v>0</v>
      </c>
      <c r="I3215" s="23">
        <f t="shared" si="340"/>
        <v>29.047619047619047</v>
      </c>
      <c r="J3215" s="23">
        <f t="shared" si="341"/>
        <v>29.047619047619047</v>
      </c>
      <c r="K3215" s="23">
        <f t="shared" si="342"/>
        <v>84</v>
      </c>
      <c r="L3215" s="23">
        <f t="shared" si="343"/>
        <v>16</v>
      </c>
      <c r="M3215" s="23">
        <f t="shared" si="344"/>
        <v>0</v>
      </c>
      <c r="N3215" s="23">
        <f t="shared" si="345"/>
        <v>1</v>
      </c>
      <c r="O3215" s="23">
        <f t="shared" si="346"/>
        <v>24.4</v>
      </c>
      <c r="S3215" s="6"/>
      <c r="T3215" s="6"/>
      <c r="U3215" s="6"/>
    </row>
    <row r="3216" spans="1:21" x14ac:dyDescent="0.25">
      <c r="A3216" s="6" t="s">
        <v>2780</v>
      </c>
      <c r="B3216" s="91" t="s">
        <v>9397</v>
      </c>
      <c r="C3216" s="1" t="s">
        <v>2756</v>
      </c>
      <c r="D3216" s="2">
        <v>12</v>
      </c>
      <c r="E3216" s="1">
        <v>378</v>
      </c>
      <c r="F3216" s="1">
        <v>18</v>
      </c>
      <c r="G3216" s="1">
        <v>8</v>
      </c>
      <c r="H3216" s="1">
        <v>0</v>
      </c>
      <c r="I3216" s="23">
        <f t="shared" si="340"/>
        <v>31.5</v>
      </c>
      <c r="J3216" s="23">
        <f t="shared" si="341"/>
        <v>21</v>
      </c>
      <c r="K3216" s="23">
        <f t="shared" si="342"/>
        <v>69.230769230769226</v>
      </c>
      <c r="L3216" s="23">
        <f t="shared" si="343"/>
        <v>30.76923076923077</v>
      </c>
      <c r="M3216" s="23">
        <f t="shared" si="344"/>
        <v>0</v>
      </c>
      <c r="N3216" s="23">
        <f t="shared" si="345"/>
        <v>0.66666666666666663</v>
      </c>
      <c r="O3216" s="23">
        <f t="shared" si="346"/>
        <v>14.538461538461538</v>
      </c>
      <c r="S3216" s="6"/>
      <c r="T3216" s="6"/>
      <c r="U3216" s="6"/>
    </row>
    <row r="3217" spans="1:21" x14ac:dyDescent="0.25">
      <c r="A3217" s="6" t="s">
        <v>2780</v>
      </c>
      <c r="B3217" s="118" t="s">
        <v>9420</v>
      </c>
      <c r="C3217" s="1" t="s">
        <v>2779</v>
      </c>
      <c r="D3217" s="2">
        <v>29</v>
      </c>
      <c r="E3217" s="1">
        <v>839</v>
      </c>
      <c r="F3217" s="1">
        <v>27</v>
      </c>
      <c r="G3217" s="1">
        <v>12</v>
      </c>
      <c r="H3217" s="1">
        <v>0</v>
      </c>
      <c r="I3217" s="23">
        <f t="shared" si="340"/>
        <v>28.931034482758619</v>
      </c>
      <c r="J3217" s="23">
        <f t="shared" si="341"/>
        <v>31.074074074074073</v>
      </c>
      <c r="K3217" s="23">
        <f t="shared" si="342"/>
        <v>69.230769230769226</v>
      </c>
      <c r="L3217" s="23">
        <f t="shared" si="343"/>
        <v>30.76923076923077</v>
      </c>
      <c r="M3217" s="23">
        <f t="shared" si="344"/>
        <v>0</v>
      </c>
      <c r="N3217" s="23">
        <f t="shared" si="345"/>
        <v>1.0740740740740742</v>
      </c>
      <c r="O3217" s="23">
        <f t="shared" si="346"/>
        <v>21.512820512820515</v>
      </c>
      <c r="S3217" s="6"/>
      <c r="T3217" s="6"/>
      <c r="U3217" s="6"/>
    </row>
    <row r="3218" spans="1:21" x14ac:dyDescent="0.25">
      <c r="A3218" s="6" t="s">
        <v>2780</v>
      </c>
      <c r="B3218" s="118" t="s">
        <v>9400</v>
      </c>
      <c r="C3218" s="1" t="s">
        <v>2759</v>
      </c>
      <c r="D3218" s="2">
        <v>20.25</v>
      </c>
      <c r="E3218" s="1">
        <v>629</v>
      </c>
      <c r="F3218" s="1">
        <v>21</v>
      </c>
      <c r="G3218" s="1">
        <v>9</v>
      </c>
      <c r="H3218" s="1">
        <v>0</v>
      </c>
      <c r="I3218" s="23">
        <f t="shared" si="340"/>
        <v>31.061728395061728</v>
      </c>
      <c r="J3218" s="23">
        <f t="shared" si="341"/>
        <v>29.952380952380953</v>
      </c>
      <c r="K3218" s="23">
        <f t="shared" si="342"/>
        <v>70</v>
      </c>
      <c r="L3218" s="23">
        <f t="shared" si="343"/>
        <v>30</v>
      </c>
      <c r="M3218" s="23">
        <f t="shared" si="344"/>
        <v>0</v>
      </c>
      <c r="N3218" s="23">
        <f t="shared" si="345"/>
        <v>0.9642857142857143</v>
      </c>
      <c r="O3218" s="23">
        <f t="shared" si="346"/>
        <v>20.966666666666665</v>
      </c>
      <c r="S3218" s="50" t="s">
        <v>15006</v>
      </c>
      <c r="T3218" s="6"/>
      <c r="U3218" s="6"/>
    </row>
    <row r="3219" spans="1:21" x14ac:dyDescent="0.25">
      <c r="A3219" s="6" t="s">
        <v>2780</v>
      </c>
      <c r="B3219" s="118" t="s">
        <v>9476</v>
      </c>
      <c r="C3219" s="1" t="s">
        <v>5631</v>
      </c>
      <c r="D3219" s="2">
        <v>31.25</v>
      </c>
      <c r="E3219" s="1">
        <v>854</v>
      </c>
      <c r="F3219" s="1">
        <v>52</v>
      </c>
      <c r="G3219" s="1">
        <v>24</v>
      </c>
      <c r="H3219" s="1">
        <v>0</v>
      </c>
      <c r="I3219" s="23">
        <f t="shared" si="340"/>
        <v>27.327999999999999</v>
      </c>
      <c r="J3219" s="23">
        <f t="shared" si="341"/>
        <v>16.423076923076923</v>
      </c>
      <c r="K3219" s="23">
        <f t="shared" si="342"/>
        <v>68.421052631578945</v>
      </c>
      <c r="L3219" s="23">
        <f t="shared" si="343"/>
        <v>31.578947368421051</v>
      </c>
      <c r="M3219" s="23">
        <f t="shared" si="344"/>
        <v>0</v>
      </c>
      <c r="N3219" s="23">
        <f t="shared" si="345"/>
        <v>0.60096153846153844</v>
      </c>
      <c r="O3219" s="23">
        <f t="shared" si="346"/>
        <v>11.236842105263158</v>
      </c>
      <c r="S3219" s="6"/>
      <c r="T3219" s="6"/>
      <c r="U3219" s="6"/>
    </row>
    <row r="3220" spans="1:21" x14ac:dyDescent="0.25">
      <c r="A3220" s="6" t="s">
        <v>2780</v>
      </c>
      <c r="B3220" s="118" t="s">
        <v>9499</v>
      </c>
      <c r="C3220" s="1" t="s">
        <v>948</v>
      </c>
      <c r="D3220" s="2">
        <v>13</v>
      </c>
      <c r="E3220" s="1">
        <v>391</v>
      </c>
      <c r="F3220" s="1">
        <v>26</v>
      </c>
      <c r="G3220" s="1">
        <v>4</v>
      </c>
      <c r="H3220" s="1">
        <v>0</v>
      </c>
      <c r="I3220" s="23">
        <f t="shared" si="340"/>
        <v>30.076923076923077</v>
      </c>
      <c r="J3220" s="23">
        <f t="shared" si="341"/>
        <v>15.038461538461538</v>
      </c>
      <c r="K3220" s="23">
        <f t="shared" si="342"/>
        <v>86.666666666666671</v>
      </c>
      <c r="L3220" s="23">
        <f t="shared" si="343"/>
        <v>13.333333333333334</v>
      </c>
      <c r="M3220" s="23">
        <f t="shared" si="344"/>
        <v>0</v>
      </c>
      <c r="N3220" s="23">
        <f t="shared" si="345"/>
        <v>0.5</v>
      </c>
      <c r="O3220" s="23">
        <f t="shared" si="346"/>
        <v>13.033333333333333</v>
      </c>
      <c r="S3220" s="50" t="s">
        <v>13887</v>
      </c>
      <c r="T3220" s="6"/>
      <c r="U3220" s="6"/>
    </row>
    <row r="3221" spans="1:21" x14ac:dyDescent="0.25">
      <c r="A3221" s="6" t="s">
        <v>2780</v>
      </c>
      <c r="B3221" s="118" t="s">
        <v>9340</v>
      </c>
      <c r="C3221" s="1" t="s">
        <v>2706</v>
      </c>
      <c r="D3221" s="2">
        <v>11</v>
      </c>
      <c r="E3221" s="1">
        <v>341</v>
      </c>
      <c r="F3221" s="1">
        <v>17</v>
      </c>
      <c r="G3221" s="1">
        <v>0</v>
      </c>
      <c r="H3221" s="1">
        <v>0</v>
      </c>
      <c r="I3221" s="23">
        <f t="shared" si="340"/>
        <v>31</v>
      </c>
      <c r="J3221" s="23">
        <f t="shared" si="341"/>
        <v>20.058823529411764</v>
      </c>
      <c r="K3221" s="23">
        <f t="shared" si="342"/>
        <v>100</v>
      </c>
      <c r="L3221" s="23">
        <f t="shared" si="343"/>
        <v>0</v>
      </c>
      <c r="M3221" s="23">
        <f t="shared" si="344"/>
        <v>0</v>
      </c>
      <c r="N3221" s="23">
        <f t="shared" si="345"/>
        <v>0.6470588235294118</v>
      </c>
      <c r="O3221" s="23">
        <f t="shared" si="346"/>
        <v>20.058823529411764</v>
      </c>
      <c r="S3221" s="6"/>
      <c r="T3221" s="6"/>
      <c r="U3221" s="6"/>
    </row>
    <row r="3222" spans="1:21" x14ac:dyDescent="0.25">
      <c r="A3222" s="6" t="s">
        <v>2780</v>
      </c>
      <c r="B3222" s="118" t="s">
        <v>9407</v>
      </c>
      <c r="C3222" s="1" t="s">
        <v>2766</v>
      </c>
      <c r="D3222" s="2">
        <v>19.5</v>
      </c>
      <c r="E3222" s="1">
        <v>608</v>
      </c>
      <c r="F3222" s="1">
        <v>27</v>
      </c>
      <c r="G3222" s="1">
        <v>2</v>
      </c>
      <c r="H3222" s="1">
        <v>0</v>
      </c>
      <c r="I3222" s="23">
        <f t="shared" si="340"/>
        <v>31.179487179487179</v>
      </c>
      <c r="J3222" s="23">
        <f t="shared" si="341"/>
        <v>22.518518518518519</v>
      </c>
      <c r="K3222" s="23">
        <f t="shared" si="342"/>
        <v>93.103448275862064</v>
      </c>
      <c r="L3222" s="23">
        <f t="shared" si="343"/>
        <v>6.8965517241379306</v>
      </c>
      <c r="M3222" s="23">
        <f t="shared" si="344"/>
        <v>0</v>
      </c>
      <c r="N3222" s="23">
        <f t="shared" si="345"/>
        <v>0.72222222222222221</v>
      </c>
      <c r="O3222" s="23">
        <f t="shared" si="346"/>
        <v>20.96551724137931</v>
      </c>
      <c r="S3222" s="7" t="s">
        <v>14007</v>
      </c>
      <c r="T3222" s="6"/>
      <c r="U3222" s="6"/>
    </row>
    <row r="3223" spans="1:21" x14ac:dyDescent="0.25">
      <c r="A3223" s="6" t="s">
        <v>2780</v>
      </c>
      <c r="B3223" s="118" t="s">
        <v>9418</v>
      </c>
      <c r="C3223" s="1" t="s">
        <v>2777</v>
      </c>
      <c r="D3223" s="2">
        <v>19</v>
      </c>
      <c r="E3223" s="1">
        <v>598</v>
      </c>
      <c r="F3223" s="1">
        <v>19</v>
      </c>
      <c r="G3223" s="1">
        <v>4</v>
      </c>
      <c r="H3223" s="1">
        <v>0</v>
      </c>
      <c r="I3223" s="23">
        <f t="shared" si="340"/>
        <v>31.473684210526315</v>
      </c>
      <c r="J3223" s="23">
        <f t="shared" si="341"/>
        <v>31.473684210526315</v>
      </c>
      <c r="K3223" s="23">
        <f t="shared" si="342"/>
        <v>82.608695652173907</v>
      </c>
      <c r="L3223" s="23">
        <f t="shared" si="343"/>
        <v>17.391304347826086</v>
      </c>
      <c r="M3223" s="23">
        <f t="shared" si="344"/>
        <v>0</v>
      </c>
      <c r="N3223" s="23">
        <f t="shared" si="345"/>
        <v>1</v>
      </c>
      <c r="O3223" s="23">
        <f t="shared" si="346"/>
        <v>26</v>
      </c>
      <c r="S3223" s="6"/>
      <c r="T3223" s="6"/>
      <c r="U3223" s="6"/>
    </row>
    <row r="3224" spans="1:21" x14ac:dyDescent="0.25">
      <c r="A3224" s="6" t="s">
        <v>2780</v>
      </c>
      <c r="B3224" s="118" t="s">
        <v>9424</v>
      </c>
      <c r="C3224" s="1" t="s">
        <v>2784</v>
      </c>
      <c r="D3224" s="2">
        <v>25.75</v>
      </c>
      <c r="E3224" s="1">
        <v>734</v>
      </c>
      <c r="F3224" s="1">
        <v>30</v>
      </c>
      <c r="G3224" s="1">
        <v>1</v>
      </c>
      <c r="H3224" s="1">
        <v>0</v>
      </c>
      <c r="I3224" s="23">
        <f t="shared" si="340"/>
        <v>28.50485436893204</v>
      </c>
      <c r="J3224" s="23">
        <f t="shared" si="341"/>
        <v>24.466666666666665</v>
      </c>
      <c r="K3224" s="23">
        <f t="shared" si="342"/>
        <v>96.774193548387103</v>
      </c>
      <c r="L3224" s="23">
        <f t="shared" si="343"/>
        <v>3.225806451612903</v>
      </c>
      <c r="M3224" s="23">
        <f t="shared" si="344"/>
        <v>0</v>
      </c>
      <c r="N3224" s="23">
        <f t="shared" si="345"/>
        <v>0.85833333333333328</v>
      </c>
      <c r="O3224" s="23">
        <f t="shared" si="346"/>
        <v>23.677419354838708</v>
      </c>
      <c r="S3224" s="6" t="s">
        <v>14905</v>
      </c>
      <c r="T3224" s="6"/>
      <c r="U3224" s="6"/>
    </row>
    <row r="3225" spans="1:21" x14ac:dyDescent="0.25">
      <c r="A3225" s="6" t="s">
        <v>2780</v>
      </c>
      <c r="B3225" s="118" t="s">
        <v>9433</v>
      </c>
      <c r="C3225" s="1" t="s">
        <v>2791</v>
      </c>
      <c r="D3225" s="2">
        <v>9.75</v>
      </c>
      <c r="E3225" s="1">
        <v>301</v>
      </c>
      <c r="F3225" s="1">
        <v>11</v>
      </c>
      <c r="G3225" s="1">
        <v>3</v>
      </c>
      <c r="H3225" s="1">
        <v>0</v>
      </c>
      <c r="I3225" s="23">
        <f t="shared" si="340"/>
        <v>30.871794871794872</v>
      </c>
      <c r="J3225" s="23">
        <f t="shared" si="341"/>
        <v>27.363636363636363</v>
      </c>
      <c r="K3225" s="23">
        <f t="shared" si="342"/>
        <v>78.571428571428569</v>
      </c>
      <c r="L3225" s="23">
        <f t="shared" si="343"/>
        <v>21.428571428571427</v>
      </c>
      <c r="M3225" s="23">
        <f t="shared" si="344"/>
        <v>0</v>
      </c>
      <c r="N3225" s="23">
        <f t="shared" si="345"/>
        <v>0.88636363636363635</v>
      </c>
      <c r="O3225" s="23">
        <f t="shared" si="346"/>
        <v>21.5</v>
      </c>
      <c r="S3225" s="6"/>
      <c r="T3225" s="6"/>
      <c r="U3225" s="6"/>
    </row>
    <row r="3226" spans="1:21" x14ac:dyDescent="0.25">
      <c r="A3226" s="6" t="s">
        <v>2780</v>
      </c>
      <c r="B3226" s="118" t="s">
        <v>9436</v>
      </c>
      <c r="C3226" s="1" t="s">
        <v>2795</v>
      </c>
      <c r="D3226" s="2">
        <v>14.5</v>
      </c>
      <c r="E3226" s="1">
        <v>448</v>
      </c>
      <c r="F3226" s="1">
        <v>15</v>
      </c>
      <c r="G3226" s="1">
        <v>4</v>
      </c>
      <c r="H3226" s="1">
        <v>0</v>
      </c>
      <c r="I3226" s="23">
        <f t="shared" si="340"/>
        <v>30.896551724137932</v>
      </c>
      <c r="J3226" s="23">
        <f t="shared" si="341"/>
        <v>29.866666666666667</v>
      </c>
      <c r="K3226" s="23">
        <f t="shared" si="342"/>
        <v>78.94736842105263</v>
      </c>
      <c r="L3226" s="23">
        <f t="shared" si="343"/>
        <v>21.052631578947366</v>
      </c>
      <c r="M3226" s="23">
        <f t="shared" si="344"/>
        <v>0</v>
      </c>
      <c r="N3226" s="23">
        <f t="shared" si="345"/>
        <v>0.96666666666666667</v>
      </c>
      <c r="O3226" s="23">
        <f t="shared" si="346"/>
        <v>23.578947368421051</v>
      </c>
      <c r="S3226" s="6"/>
      <c r="T3226" s="6"/>
      <c r="U3226" s="6"/>
    </row>
    <row r="3227" spans="1:21" x14ac:dyDescent="0.25">
      <c r="A3227" s="6" t="s">
        <v>2780</v>
      </c>
      <c r="B3227" s="118" t="s">
        <v>9441</v>
      </c>
      <c r="C3227" s="1" t="s">
        <v>2799</v>
      </c>
      <c r="D3227" s="2">
        <v>17.63</v>
      </c>
      <c r="E3227" s="1">
        <v>505</v>
      </c>
      <c r="F3227" s="1">
        <v>12</v>
      </c>
      <c r="G3227" s="1">
        <v>3</v>
      </c>
      <c r="H3227" s="1">
        <v>0</v>
      </c>
      <c r="I3227" s="23">
        <f t="shared" si="340"/>
        <v>28.644356211003974</v>
      </c>
      <c r="J3227" s="23">
        <f t="shared" si="341"/>
        <v>42.083333333333336</v>
      </c>
      <c r="K3227" s="23">
        <f t="shared" si="342"/>
        <v>80</v>
      </c>
      <c r="L3227" s="23">
        <f t="shared" si="343"/>
        <v>20</v>
      </c>
      <c r="M3227" s="23">
        <f t="shared" si="344"/>
        <v>0</v>
      </c>
      <c r="N3227" s="23">
        <f t="shared" si="345"/>
        <v>1.4691666666666665</v>
      </c>
      <c r="O3227" s="23">
        <f t="shared" si="346"/>
        <v>33.666666666666664</v>
      </c>
      <c r="S3227" s="6"/>
      <c r="T3227" s="6"/>
      <c r="U3227" s="6"/>
    </row>
    <row r="3228" spans="1:21" x14ac:dyDescent="0.25">
      <c r="A3228" s="6" t="s">
        <v>2780</v>
      </c>
      <c r="B3228" s="118" t="s">
        <v>9451</v>
      </c>
      <c r="C3228" s="1" t="s">
        <v>2808</v>
      </c>
      <c r="D3228" s="2">
        <v>16.5</v>
      </c>
      <c r="E3228" s="1">
        <v>480</v>
      </c>
      <c r="F3228" s="1">
        <v>19</v>
      </c>
      <c r="G3228" s="1">
        <v>3</v>
      </c>
      <c r="H3228" s="1">
        <v>0</v>
      </c>
      <c r="I3228" s="23">
        <f t="shared" si="340"/>
        <v>29.09090909090909</v>
      </c>
      <c r="J3228" s="23">
        <f t="shared" si="341"/>
        <v>25.263157894736842</v>
      </c>
      <c r="K3228" s="23">
        <f t="shared" si="342"/>
        <v>86.36363636363636</v>
      </c>
      <c r="L3228" s="23">
        <f t="shared" si="343"/>
        <v>13.636363636363635</v>
      </c>
      <c r="M3228" s="23">
        <f t="shared" si="344"/>
        <v>0</v>
      </c>
      <c r="N3228" s="23">
        <f t="shared" si="345"/>
        <v>0.86842105263157898</v>
      </c>
      <c r="O3228" s="23">
        <f t="shared" si="346"/>
        <v>21.818181818181817</v>
      </c>
      <c r="S3228" s="7" t="s">
        <v>13972</v>
      </c>
      <c r="T3228" s="6"/>
      <c r="U3228" s="6"/>
    </row>
    <row r="3229" spans="1:21" x14ac:dyDescent="0.25">
      <c r="A3229" s="6" t="s">
        <v>2780</v>
      </c>
      <c r="B3229" s="118" t="s">
        <v>9454</v>
      </c>
      <c r="C3229" s="1" t="s">
        <v>2811</v>
      </c>
      <c r="D3229" s="2">
        <v>19.88</v>
      </c>
      <c r="E3229" s="1">
        <v>632</v>
      </c>
      <c r="F3229" s="1">
        <v>34</v>
      </c>
      <c r="G3229" s="1">
        <v>19</v>
      </c>
      <c r="H3229" s="1">
        <v>0</v>
      </c>
      <c r="I3229" s="23">
        <f t="shared" si="340"/>
        <v>31.790744466800806</v>
      </c>
      <c r="J3229" s="23">
        <f t="shared" si="341"/>
        <v>18.588235294117649</v>
      </c>
      <c r="K3229" s="23">
        <f t="shared" si="342"/>
        <v>64.15094339622641</v>
      </c>
      <c r="L3229" s="23">
        <f t="shared" si="343"/>
        <v>35.849056603773583</v>
      </c>
      <c r="M3229" s="23">
        <f t="shared" si="344"/>
        <v>0</v>
      </c>
      <c r="N3229" s="23">
        <f t="shared" si="345"/>
        <v>0.58470588235294119</v>
      </c>
      <c r="O3229" s="23">
        <f t="shared" si="346"/>
        <v>11.924528301886792</v>
      </c>
      <c r="S3229" s="6"/>
      <c r="T3229" s="6"/>
      <c r="U3229" s="6"/>
    </row>
    <row r="3230" spans="1:21" x14ac:dyDescent="0.25">
      <c r="A3230" s="6" t="s">
        <v>2780</v>
      </c>
      <c r="B3230" s="118" t="s">
        <v>9457</v>
      </c>
      <c r="C3230" s="1" t="s">
        <v>2814</v>
      </c>
      <c r="D3230" s="2">
        <v>36.25</v>
      </c>
      <c r="E3230" s="1">
        <v>1052</v>
      </c>
      <c r="F3230" s="1">
        <v>39</v>
      </c>
      <c r="G3230" s="1">
        <v>0</v>
      </c>
      <c r="H3230" s="1">
        <v>0</v>
      </c>
      <c r="I3230" s="23">
        <f t="shared" si="340"/>
        <v>29.020689655172415</v>
      </c>
      <c r="J3230" s="23">
        <f t="shared" si="341"/>
        <v>26.974358974358974</v>
      </c>
      <c r="K3230" s="23">
        <f t="shared" si="342"/>
        <v>100</v>
      </c>
      <c r="L3230" s="23">
        <f t="shared" si="343"/>
        <v>0</v>
      </c>
      <c r="M3230" s="23">
        <f t="shared" si="344"/>
        <v>0</v>
      </c>
      <c r="N3230" s="23">
        <f t="shared" si="345"/>
        <v>0.92948717948717952</v>
      </c>
      <c r="O3230" s="23">
        <f t="shared" si="346"/>
        <v>26.974358974358974</v>
      </c>
      <c r="S3230" s="6"/>
      <c r="T3230" s="6"/>
      <c r="U3230" s="6"/>
    </row>
    <row r="3231" spans="1:21" x14ac:dyDescent="0.25">
      <c r="A3231" s="6" t="s">
        <v>2780</v>
      </c>
      <c r="B3231" s="118" t="s">
        <v>9477</v>
      </c>
      <c r="C3231" s="1" t="s">
        <v>2829</v>
      </c>
      <c r="D3231" s="2">
        <v>4.875</v>
      </c>
      <c r="E3231" s="1">
        <v>156</v>
      </c>
      <c r="F3231" s="1">
        <v>7</v>
      </c>
      <c r="G3231" s="1">
        <v>3</v>
      </c>
      <c r="H3231" s="1">
        <v>0</v>
      </c>
      <c r="I3231" s="23">
        <f t="shared" si="340"/>
        <v>32</v>
      </c>
      <c r="J3231" s="23">
        <f t="shared" si="341"/>
        <v>22.285714285714285</v>
      </c>
      <c r="K3231" s="23">
        <f t="shared" si="342"/>
        <v>70</v>
      </c>
      <c r="L3231" s="23">
        <f t="shared" si="343"/>
        <v>30</v>
      </c>
      <c r="M3231" s="23">
        <f t="shared" si="344"/>
        <v>0</v>
      </c>
      <c r="N3231" s="23">
        <f t="shared" si="345"/>
        <v>0.6964285714285714</v>
      </c>
      <c r="O3231" s="23">
        <f t="shared" si="346"/>
        <v>15.6</v>
      </c>
      <c r="S3231" s="6"/>
      <c r="T3231" s="6"/>
      <c r="U3231" s="6"/>
    </row>
    <row r="3232" spans="1:21" x14ac:dyDescent="0.25">
      <c r="A3232" s="6" t="s">
        <v>2780</v>
      </c>
      <c r="B3232" s="118" t="s">
        <v>9498</v>
      </c>
      <c r="C3232" s="1" t="s">
        <v>2844</v>
      </c>
      <c r="D3232" s="2">
        <v>11.63</v>
      </c>
      <c r="E3232" s="1">
        <v>339</v>
      </c>
      <c r="F3232" s="1">
        <v>16</v>
      </c>
      <c r="G3232" s="1">
        <v>0</v>
      </c>
      <c r="H3232" s="1">
        <v>0</v>
      </c>
      <c r="I3232" s="23">
        <f t="shared" si="340"/>
        <v>29.148753224419604</v>
      </c>
      <c r="J3232" s="23">
        <f t="shared" si="341"/>
        <v>21.1875</v>
      </c>
      <c r="K3232" s="23">
        <f t="shared" si="342"/>
        <v>100</v>
      </c>
      <c r="L3232" s="23">
        <f t="shared" si="343"/>
        <v>0</v>
      </c>
      <c r="M3232" s="23">
        <f t="shared" si="344"/>
        <v>0</v>
      </c>
      <c r="N3232" s="23">
        <f t="shared" si="345"/>
        <v>0.72687500000000005</v>
      </c>
      <c r="O3232" s="23">
        <f t="shared" si="346"/>
        <v>21.1875</v>
      </c>
      <c r="S3232" s="6"/>
      <c r="T3232" s="6"/>
      <c r="U3232" s="6"/>
    </row>
    <row r="3233" spans="1:21" x14ac:dyDescent="0.25">
      <c r="A3233" s="6" t="s">
        <v>2780</v>
      </c>
      <c r="B3233" s="118" t="s">
        <v>9504</v>
      </c>
      <c r="C3233" s="33" t="s">
        <v>15242</v>
      </c>
      <c r="D3233" s="2">
        <v>18</v>
      </c>
      <c r="E3233" s="1">
        <v>560</v>
      </c>
      <c r="F3233" s="1">
        <v>21</v>
      </c>
      <c r="G3233" s="1">
        <v>4</v>
      </c>
      <c r="H3233" s="1">
        <v>0</v>
      </c>
      <c r="I3233" s="23">
        <f t="shared" si="340"/>
        <v>31.111111111111111</v>
      </c>
      <c r="J3233" s="23">
        <f t="shared" si="341"/>
        <v>26.666666666666668</v>
      </c>
      <c r="K3233" s="23">
        <f t="shared" si="342"/>
        <v>84</v>
      </c>
      <c r="L3233" s="23">
        <f t="shared" si="343"/>
        <v>16</v>
      </c>
      <c r="M3233" s="23">
        <f t="shared" si="344"/>
        <v>0</v>
      </c>
      <c r="N3233" s="23">
        <f t="shared" si="345"/>
        <v>0.8571428571428571</v>
      </c>
      <c r="O3233" s="23">
        <f t="shared" si="346"/>
        <v>22.4</v>
      </c>
      <c r="S3233" s="6"/>
      <c r="T3233" s="6"/>
      <c r="U3233" s="6"/>
    </row>
    <row r="3234" spans="1:21" x14ac:dyDescent="0.25">
      <c r="A3234" s="6" t="s">
        <v>2780</v>
      </c>
      <c r="B3234" s="118" t="s">
        <v>9431</v>
      </c>
      <c r="C3234" s="1" t="s">
        <v>1974</v>
      </c>
      <c r="D3234" s="2">
        <v>1</v>
      </c>
      <c r="E3234" s="1">
        <v>31</v>
      </c>
      <c r="F3234" s="1">
        <v>1</v>
      </c>
      <c r="G3234" s="1">
        <v>13</v>
      </c>
      <c r="H3234" s="1">
        <v>0</v>
      </c>
      <c r="I3234" s="23">
        <f t="shared" si="340"/>
        <v>31</v>
      </c>
      <c r="J3234" s="23">
        <f t="shared" si="341"/>
        <v>31</v>
      </c>
      <c r="K3234" s="23">
        <f t="shared" si="342"/>
        <v>7.1428571428571423</v>
      </c>
      <c r="L3234" s="23">
        <f t="shared" si="343"/>
        <v>92.857142857142861</v>
      </c>
      <c r="M3234" s="23">
        <f t="shared" si="344"/>
        <v>0</v>
      </c>
      <c r="N3234" s="23">
        <f t="shared" si="345"/>
        <v>1</v>
      </c>
      <c r="O3234" s="23">
        <f t="shared" si="346"/>
        <v>2.2142857142857144</v>
      </c>
      <c r="S3234" s="6"/>
      <c r="T3234" s="6"/>
      <c r="U3234" s="6"/>
    </row>
    <row r="3235" spans="1:21" x14ac:dyDescent="0.25">
      <c r="A3235" s="6" t="s">
        <v>2780</v>
      </c>
      <c r="B3235" s="118" t="s">
        <v>9505</v>
      </c>
      <c r="C3235" s="1" t="s">
        <v>2849</v>
      </c>
      <c r="D3235" s="2">
        <v>22</v>
      </c>
      <c r="E3235" s="1">
        <v>685</v>
      </c>
      <c r="F3235" s="1">
        <v>48</v>
      </c>
      <c r="G3235" s="1">
        <v>0</v>
      </c>
      <c r="H3235" s="1">
        <v>0</v>
      </c>
      <c r="I3235" s="23">
        <f t="shared" si="340"/>
        <v>31.136363636363637</v>
      </c>
      <c r="J3235" s="23">
        <f t="shared" si="341"/>
        <v>14.270833333333334</v>
      </c>
      <c r="K3235" s="23">
        <f t="shared" si="342"/>
        <v>100</v>
      </c>
      <c r="L3235" s="23">
        <f t="shared" si="343"/>
        <v>0</v>
      </c>
      <c r="M3235" s="23">
        <f t="shared" si="344"/>
        <v>0</v>
      </c>
      <c r="N3235" s="23">
        <f t="shared" si="345"/>
        <v>0.45833333333333331</v>
      </c>
      <c r="O3235" s="23">
        <f t="shared" si="346"/>
        <v>14.270833333333334</v>
      </c>
      <c r="S3235" s="6"/>
      <c r="T3235" s="6"/>
      <c r="U3235" s="6"/>
    </row>
    <row r="3236" spans="1:21" x14ac:dyDescent="0.25">
      <c r="A3236" s="6" t="s">
        <v>2780</v>
      </c>
      <c r="B3236" s="118" t="s">
        <v>9274</v>
      </c>
      <c r="C3236" s="1" t="s">
        <v>2645</v>
      </c>
      <c r="D3236" s="2">
        <v>31.5</v>
      </c>
      <c r="E3236" s="1">
        <v>1066</v>
      </c>
      <c r="F3236" s="1">
        <v>72</v>
      </c>
      <c r="G3236" s="1">
        <v>3</v>
      </c>
      <c r="H3236" s="1">
        <v>10</v>
      </c>
      <c r="I3236" s="23">
        <f t="shared" si="340"/>
        <v>33.841269841269842</v>
      </c>
      <c r="J3236" s="23">
        <f t="shared" si="341"/>
        <v>14.805555555555555</v>
      </c>
      <c r="K3236" s="23">
        <f t="shared" si="342"/>
        <v>84.705882352941174</v>
      </c>
      <c r="L3236" s="23">
        <f t="shared" si="343"/>
        <v>3.5294117647058822</v>
      </c>
      <c r="M3236" s="23">
        <f t="shared" si="344"/>
        <v>11.76470588235294</v>
      </c>
      <c r="N3236" s="23">
        <f t="shared" si="345"/>
        <v>0.4375</v>
      </c>
      <c r="O3236" s="23">
        <f t="shared" si="346"/>
        <v>12.541176470588235</v>
      </c>
      <c r="S3236" s="6"/>
      <c r="T3236" s="6"/>
      <c r="U3236" s="6"/>
    </row>
    <row r="3237" spans="1:21" x14ac:dyDescent="0.25">
      <c r="A3237" s="6" t="s">
        <v>2780</v>
      </c>
      <c r="B3237" s="118" t="s">
        <v>9271</v>
      </c>
      <c r="C3237" s="1" t="s">
        <v>2642</v>
      </c>
      <c r="D3237" s="2">
        <v>19.88</v>
      </c>
      <c r="E3237" s="1">
        <v>813</v>
      </c>
      <c r="F3237" s="1">
        <v>27</v>
      </c>
      <c r="G3237" s="1">
        <v>1</v>
      </c>
      <c r="H3237" s="1">
        <v>0</v>
      </c>
      <c r="I3237" s="23">
        <f t="shared" si="340"/>
        <v>40.895372233400401</v>
      </c>
      <c r="J3237" s="23">
        <f t="shared" si="341"/>
        <v>30.111111111111111</v>
      </c>
      <c r="K3237" s="23">
        <f t="shared" si="342"/>
        <v>96.428571428571431</v>
      </c>
      <c r="L3237" s="23">
        <f t="shared" si="343"/>
        <v>3.5714285714285712</v>
      </c>
      <c r="M3237" s="23">
        <f t="shared" si="344"/>
        <v>0</v>
      </c>
      <c r="N3237" s="23">
        <f t="shared" si="345"/>
        <v>0.73629629629629623</v>
      </c>
      <c r="O3237" s="23">
        <f t="shared" si="346"/>
        <v>29.035714285714285</v>
      </c>
      <c r="S3237" s="6"/>
      <c r="T3237" s="6"/>
      <c r="U3237" s="6"/>
    </row>
    <row r="3238" spans="1:21" x14ac:dyDescent="0.25">
      <c r="A3238" s="6" t="s">
        <v>2780</v>
      </c>
      <c r="B3238" s="118" t="s">
        <v>9272</v>
      </c>
      <c r="C3238" s="1" t="s">
        <v>2643</v>
      </c>
      <c r="D3238" s="2">
        <v>10.5</v>
      </c>
      <c r="E3238" s="1">
        <v>292</v>
      </c>
      <c r="F3238" s="1">
        <v>34</v>
      </c>
      <c r="G3238" s="1">
        <v>8</v>
      </c>
      <c r="H3238" s="1">
        <v>2</v>
      </c>
      <c r="I3238" s="23">
        <f t="shared" si="340"/>
        <v>27.80952380952381</v>
      </c>
      <c r="J3238" s="23">
        <f t="shared" si="341"/>
        <v>8.5882352941176467</v>
      </c>
      <c r="K3238" s="23">
        <f t="shared" si="342"/>
        <v>77.272727272727266</v>
      </c>
      <c r="L3238" s="23">
        <f t="shared" si="343"/>
        <v>18.181818181818183</v>
      </c>
      <c r="M3238" s="23">
        <f t="shared" si="344"/>
        <v>4.5454545454545459</v>
      </c>
      <c r="N3238" s="23">
        <f t="shared" si="345"/>
        <v>0.30882352941176472</v>
      </c>
      <c r="O3238" s="23">
        <f t="shared" si="346"/>
        <v>6.6363636363636367</v>
      </c>
      <c r="S3238" s="6"/>
      <c r="T3238" s="6"/>
      <c r="U3238" s="6"/>
    </row>
    <row r="3239" spans="1:21" x14ac:dyDescent="0.25">
      <c r="A3239" s="6" t="s">
        <v>2780</v>
      </c>
      <c r="B3239" s="118" t="s">
        <v>9289</v>
      </c>
      <c r="C3239" s="1" t="s">
        <v>1872</v>
      </c>
      <c r="D3239" s="2">
        <v>10.75</v>
      </c>
      <c r="E3239" s="1">
        <v>322</v>
      </c>
      <c r="F3239" s="1">
        <v>24</v>
      </c>
      <c r="G3239" s="1">
        <v>4</v>
      </c>
      <c r="H3239" s="1">
        <v>0</v>
      </c>
      <c r="I3239" s="23">
        <f t="shared" si="340"/>
        <v>29.953488372093023</v>
      </c>
      <c r="J3239" s="23">
        <f t="shared" si="341"/>
        <v>13.416666666666666</v>
      </c>
      <c r="K3239" s="23">
        <f t="shared" si="342"/>
        <v>85.714285714285708</v>
      </c>
      <c r="L3239" s="23">
        <f t="shared" si="343"/>
        <v>14.285714285714285</v>
      </c>
      <c r="M3239" s="23">
        <f t="shared" si="344"/>
        <v>0</v>
      </c>
      <c r="N3239" s="23">
        <f t="shared" si="345"/>
        <v>0.44791666666666669</v>
      </c>
      <c r="O3239" s="23">
        <f t="shared" si="346"/>
        <v>11.5</v>
      </c>
      <c r="S3239" s="6"/>
      <c r="T3239" s="6"/>
      <c r="U3239" s="6"/>
    </row>
    <row r="3240" spans="1:21" x14ac:dyDescent="0.25">
      <c r="A3240" s="6" t="s">
        <v>2780</v>
      </c>
      <c r="B3240" s="118" t="s">
        <v>9291</v>
      </c>
      <c r="C3240" s="1" t="s">
        <v>2661</v>
      </c>
      <c r="D3240" s="2">
        <v>21</v>
      </c>
      <c r="E3240" s="1">
        <v>700</v>
      </c>
      <c r="F3240" s="1">
        <v>60</v>
      </c>
      <c r="G3240" s="1">
        <v>6</v>
      </c>
      <c r="H3240" s="1">
        <v>6</v>
      </c>
      <c r="I3240" s="23">
        <f t="shared" si="340"/>
        <v>33.333333333333336</v>
      </c>
      <c r="J3240" s="23">
        <f t="shared" si="341"/>
        <v>11.666666666666666</v>
      </c>
      <c r="K3240" s="23">
        <f t="shared" si="342"/>
        <v>83.333333333333343</v>
      </c>
      <c r="L3240" s="23">
        <f t="shared" si="343"/>
        <v>8.3333333333333321</v>
      </c>
      <c r="M3240" s="23">
        <f t="shared" si="344"/>
        <v>8.3333333333333321</v>
      </c>
      <c r="N3240" s="23">
        <f t="shared" si="345"/>
        <v>0.35</v>
      </c>
      <c r="O3240" s="23">
        <f t="shared" si="346"/>
        <v>9.7222222222222214</v>
      </c>
      <c r="S3240" s="6"/>
      <c r="T3240" s="6"/>
      <c r="U3240" s="6"/>
    </row>
    <row r="3241" spans="1:21" x14ac:dyDescent="0.25">
      <c r="A3241" s="6" t="s">
        <v>2780</v>
      </c>
      <c r="B3241" s="118" t="s">
        <v>9305</v>
      </c>
      <c r="C3241" s="1" t="s">
        <v>2675</v>
      </c>
      <c r="D3241" s="2">
        <v>13.75</v>
      </c>
      <c r="E3241" s="1">
        <v>402</v>
      </c>
      <c r="F3241" s="1">
        <v>55</v>
      </c>
      <c r="G3241" s="1">
        <v>41</v>
      </c>
      <c r="H3241" s="1">
        <v>5</v>
      </c>
      <c r="I3241" s="23">
        <f t="shared" si="340"/>
        <v>29.236363636363638</v>
      </c>
      <c r="J3241" s="23">
        <f t="shared" si="341"/>
        <v>7.3090909090909095</v>
      </c>
      <c r="K3241" s="23">
        <f t="shared" si="342"/>
        <v>54.455445544554458</v>
      </c>
      <c r="L3241" s="23">
        <f t="shared" si="343"/>
        <v>40.594059405940598</v>
      </c>
      <c r="M3241" s="23">
        <f t="shared" si="344"/>
        <v>4.9504950495049505</v>
      </c>
      <c r="N3241" s="23">
        <f t="shared" si="345"/>
        <v>0.25</v>
      </c>
      <c r="O3241" s="23">
        <f t="shared" si="346"/>
        <v>3.9801980198019802</v>
      </c>
      <c r="S3241" s="6"/>
      <c r="T3241" s="6"/>
      <c r="U3241" s="6"/>
    </row>
    <row r="3242" spans="1:21" x14ac:dyDescent="0.25">
      <c r="A3242" s="6" t="s">
        <v>2780</v>
      </c>
      <c r="B3242" s="118" t="s">
        <v>9347</v>
      </c>
      <c r="C3242" s="1" t="s">
        <v>2712</v>
      </c>
      <c r="D3242" s="2">
        <v>2.25</v>
      </c>
      <c r="E3242" s="1">
        <v>81</v>
      </c>
      <c r="F3242" s="1">
        <v>13</v>
      </c>
      <c r="G3242" s="1">
        <v>21</v>
      </c>
      <c r="H3242" s="1">
        <v>0</v>
      </c>
      <c r="I3242" s="23">
        <f t="shared" si="340"/>
        <v>36</v>
      </c>
      <c r="J3242" s="23">
        <f t="shared" si="341"/>
        <v>6.2307692307692308</v>
      </c>
      <c r="K3242" s="23">
        <f t="shared" si="342"/>
        <v>38.235294117647058</v>
      </c>
      <c r="L3242" s="23">
        <f t="shared" si="343"/>
        <v>61.764705882352942</v>
      </c>
      <c r="M3242" s="23">
        <f t="shared" si="344"/>
        <v>0</v>
      </c>
      <c r="N3242" s="23">
        <f t="shared" si="345"/>
        <v>0.17307692307692307</v>
      </c>
      <c r="O3242" s="23">
        <f t="shared" si="346"/>
        <v>2.3823529411764706</v>
      </c>
      <c r="S3242" s="6" t="s">
        <v>14887</v>
      </c>
      <c r="T3242" s="6"/>
      <c r="U3242" s="6"/>
    </row>
    <row r="3243" spans="1:21" x14ac:dyDescent="0.25">
      <c r="A3243" s="6" t="s">
        <v>2780</v>
      </c>
      <c r="B3243" s="118" t="s">
        <v>9306</v>
      </c>
      <c r="C3243" s="1" t="s">
        <v>2676</v>
      </c>
      <c r="D3243" s="2">
        <v>13.75</v>
      </c>
      <c r="E3243" s="1">
        <v>428</v>
      </c>
      <c r="F3243" s="1">
        <v>25</v>
      </c>
      <c r="G3243" s="1">
        <v>9</v>
      </c>
      <c r="H3243" s="1">
        <v>5</v>
      </c>
      <c r="I3243" s="23">
        <f t="shared" si="340"/>
        <v>31.127272727272729</v>
      </c>
      <c r="J3243" s="23">
        <f t="shared" si="341"/>
        <v>17.12</v>
      </c>
      <c r="K3243" s="23">
        <f t="shared" si="342"/>
        <v>64.102564102564102</v>
      </c>
      <c r="L3243" s="23">
        <f t="shared" si="343"/>
        <v>23.076923076923077</v>
      </c>
      <c r="M3243" s="23">
        <f t="shared" si="344"/>
        <v>12.820512820512819</v>
      </c>
      <c r="N3243" s="23">
        <f t="shared" si="345"/>
        <v>0.55000000000000004</v>
      </c>
      <c r="O3243" s="23">
        <f t="shared" si="346"/>
        <v>10.974358974358974</v>
      </c>
      <c r="S3243" s="6"/>
      <c r="T3243" s="6"/>
      <c r="U3243" s="6"/>
    </row>
    <row r="3244" spans="1:21" x14ac:dyDescent="0.25">
      <c r="A3244" s="6" t="s">
        <v>2780</v>
      </c>
      <c r="B3244" s="118" t="s">
        <v>9507</v>
      </c>
      <c r="C3244" s="1" t="s">
        <v>2851</v>
      </c>
      <c r="D3244" s="2">
        <v>12</v>
      </c>
      <c r="E3244" s="1">
        <v>348</v>
      </c>
      <c r="F3244" s="1">
        <v>30</v>
      </c>
      <c r="G3244" s="1">
        <v>1</v>
      </c>
      <c r="H3244" s="1">
        <v>1</v>
      </c>
      <c r="I3244" s="23">
        <f t="shared" si="340"/>
        <v>29</v>
      </c>
      <c r="J3244" s="23">
        <f t="shared" si="341"/>
        <v>11.6</v>
      </c>
      <c r="K3244" s="23">
        <f t="shared" si="342"/>
        <v>93.75</v>
      </c>
      <c r="L3244" s="23">
        <f t="shared" si="343"/>
        <v>3.125</v>
      </c>
      <c r="M3244" s="23">
        <f t="shared" si="344"/>
        <v>3.125</v>
      </c>
      <c r="N3244" s="23">
        <f t="shared" si="345"/>
        <v>0.4</v>
      </c>
      <c r="O3244" s="23">
        <f t="shared" si="346"/>
        <v>10.875</v>
      </c>
      <c r="S3244" s="6"/>
      <c r="T3244" s="6"/>
      <c r="U3244" s="6"/>
    </row>
    <row r="3245" spans="1:21" x14ac:dyDescent="0.25">
      <c r="A3245" s="6" t="s">
        <v>2780</v>
      </c>
      <c r="B3245" s="118" t="s">
        <v>9318</v>
      </c>
      <c r="C3245" s="1" t="s">
        <v>2688</v>
      </c>
      <c r="D3245" s="2">
        <v>14</v>
      </c>
      <c r="E3245" s="1">
        <v>412</v>
      </c>
      <c r="F3245" s="1">
        <v>23</v>
      </c>
      <c r="G3245" s="1">
        <v>4</v>
      </c>
      <c r="H3245" s="1">
        <v>0</v>
      </c>
      <c r="I3245" s="23">
        <f t="shared" si="340"/>
        <v>29.428571428571427</v>
      </c>
      <c r="J3245" s="23">
        <f t="shared" si="341"/>
        <v>17.913043478260871</v>
      </c>
      <c r="K3245" s="23">
        <f t="shared" si="342"/>
        <v>85.18518518518519</v>
      </c>
      <c r="L3245" s="23">
        <f t="shared" si="343"/>
        <v>14.814814814814813</v>
      </c>
      <c r="M3245" s="23">
        <f t="shared" si="344"/>
        <v>0</v>
      </c>
      <c r="N3245" s="23">
        <f t="shared" si="345"/>
        <v>0.60869565217391308</v>
      </c>
      <c r="O3245" s="23">
        <f t="shared" si="346"/>
        <v>15.25925925925926</v>
      </c>
      <c r="S3245" s="6"/>
      <c r="T3245" s="6"/>
      <c r="U3245" s="6"/>
    </row>
    <row r="3246" spans="1:21" x14ac:dyDescent="0.25">
      <c r="A3246" s="6" t="s">
        <v>2780</v>
      </c>
      <c r="B3246" s="118" t="s">
        <v>9319</v>
      </c>
      <c r="C3246" s="1" t="s">
        <v>2689</v>
      </c>
      <c r="D3246" s="2">
        <v>25.5</v>
      </c>
      <c r="E3246" s="1">
        <v>745</v>
      </c>
      <c r="F3246" s="1">
        <v>82</v>
      </c>
      <c r="G3246" s="1">
        <v>29</v>
      </c>
      <c r="H3246" s="1">
        <v>1</v>
      </c>
      <c r="I3246" s="23">
        <f t="shared" si="340"/>
        <v>29.215686274509803</v>
      </c>
      <c r="J3246" s="23">
        <f t="shared" si="341"/>
        <v>9.0853658536585371</v>
      </c>
      <c r="K3246" s="23">
        <f t="shared" si="342"/>
        <v>73.214285714285708</v>
      </c>
      <c r="L3246" s="23">
        <f t="shared" si="343"/>
        <v>25.892857142857146</v>
      </c>
      <c r="M3246" s="23">
        <f t="shared" si="344"/>
        <v>0.89285714285714279</v>
      </c>
      <c r="N3246" s="23">
        <f t="shared" si="345"/>
        <v>0.31097560975609756</v>
      </c>
      <c r="O3246" s="23">
        <f t="shared" si="346"/>
        <v>6.6517857142857144</v>
      </c>
      <c r="S3246" s="6"/>
      <c r="T3246" s="6"/>
      <c r="U3246" s="6"/>
    </row>
    <row r="3247" spans="1:21" x14ac:dyDescent="0.25">
      <c r="A3247" s="6" t="s">
        <v>2780</v>
      </c>
      <c r="B3247" s="118" t="s">
        <v>9325</v>
      </c>
      <c r="C3247" s="1" t="s">
        <v>2386</v>
      </c>
      <c r="D3247" s="2">
        <v>1.5</v>
      </c>
      <c r="E3247" s="1">
        <v>52</v>
      </c>
      <c r="F3247" s="1">
        <v>5</v>
      </c>
      <c r="G3247" s="1">
        <v>8</v>
      </c>
      <c r="H3247" s="1">
        <v>0</v>
      </c>
      <c r="I3247" s="23">
        <f t="shared" si="340"/>
        <v>34.666666666666664</v>
      </c>
      <c r="J3247" s="23">
        <f t="shared" si="341"/>
        <v>10.4</v>
      </c>
      <c r="K3247" s="23">
        <f t="shared" si="342"/>
        <v>38.461538461538467</v>
      </c>
      <c r="L3247" s="23">
        <f t="shared" si="343"/>
        <v>61.53846153846154</v>
      </c>
      <c r="M3247" s="23">
        <f t="shared" si="344"/>
        <v>0</v>
      </c>
      <c r="N3247" s="23">
        <f t="shared" si="345"/>
        <v>0.3</v>
      </c>
      <c r="O3247" s="23">
        <f t="shared" si="346"/>
        <v>4</v>
      </c>
      <c r="S3247" s="6"/>
      <c r="T3247" s="6"/>
      <c r="U3247" s="6"/>
    </row>
    <row r="3248" spans="1:21" x14ac:dyDescent="0.25">
      <c r="A3248" s="6" t="s">
        <v>2780</v>
      </c>
      <c r="B3248" s="118" t="s">
        <v>9329</v>
      </c>
      <c r="C3248" s="1" t="s">
        <v>2697</v>
      </c>
      <c r="D3248" s="2">
        <v>0</v>
      </c>
      <c r="E3248" s="1">
        <v>0</v>
      </c>
      <c r="F3248" s="1">
        <v>0</v>
      </c>
      <c r="G3248" s="1">
        <v>63</v>
      </c>
      <c r="H3248" s="1">
        <v>0</v>
      </c>
      <c r="I3248" s="23" t="e">
        <f t="shared" si="340"/>
        <v>#DIV/0!</v>
      </c>
      <c r="J3248" s="23" t="e">
        <f t="shared" si="341"/>
        <v>#DIV/0!</v>
      </c>
      <c r="K3248" s="23">
        <f t="shared" si="342"/>
        <v>0</v>
      </c>
      <c r="L3248" s="23">
        <f t="shared" si="343"/>
        <v>100</v>
      </c>
      <c r="M3248" s="23">
        <f t="shared" si="344"/>
        <v>0</v>
      </c>
      <c r="N3248" s="23" t="e">
        <f t="shared" si="345"/>
        <v>#DIV/0!</v>
      </c>
      <c r="O3248" s="23">
        <f t="shared" si="346"/>
        <v>0</v>
      </c>
      <c r="S3248" s="6"/>
      <c r="T3248" s="6"/>
      <c r="U3248" s="6"/>
    </row>
    <row r="3249" spans="1:21" x14ac:dyDescent="0.25">
      <c r="A3249" s="6" t="s">
        <v>2780</v>
      </c>
      <c r="B3249" s="118" t="s">
        <v>9330</v>
      </c>
      <c r="C3249" s="1" t="s">
        <v>2698</v>
      </c>
      <c r="D3249" s="2">
        <v>16.5</v>
      </c>
      <c r="E3249" s="1">
        <v>1220</v>
      </c>
      <c r="F3249" s="1">
        <v>25</v>
      </c>
      <c r="G3249" s="1">
        <v>6</v>
      </c>
      <c r="H3249" s="1">
        <v>0</v>
      </c>
      <c r="I3249" s="23">
        <f t="shared" si="340"/>
        <v>73.939393939393938</v>
      </c>
      <c r="J3249" s="23">
        <f t="shared" si="341"/>
        <v>48.8</v>
      </c>
      <c r="K3249" s="23">
        <f t="shared" si="342"/>
        <v>80.645161290322577</v>
      </c>
      <c r="L3249" s="23">
        <f t="shared" si="343"/>
        <v>19.35483870967742</v>
      </c>
      <c r="M3249" s="23">
        <f t="shared" si="344"/>
        <v>0</v>
      </c>
      <c r="N3249" s="23">
        <f t="shared" si="345"/>
        <v>0.66</v>
      </c>
      <c r="O3249" s="23">
        <f t="shared" si="346"/>
        <v>39.354838709677416</v>
      </c>
      <c r="S3249" s="7" t="s">
        <v>13973</v>
      </c>
      <c r="T3249" s="6"/>
      <c r="U3249" s="6"/>
    </row>
    <row r="3250" spans="1:21" x14ac:dyDescent="0.25">
      <c r="A3250" s="6" t="s">
        <v>2780</v>
      </c>
      <c r="B3250" s="118" t="s">
        <v>9394</v>
      </c>
      <c r="C3250" s="1" t="s">
        <v>2753</v>
      </c>
      <c r="D3250" s="2">
        <v>14.5</v>
      </c>
      <c r="E3250" s="1">
        <v>658</v>
      </c>
      <c r="F3250" s="1">
        <v>18</v>
      </c>
      <c r="G3250" s="1">
        <v>2</v>
      </c>
      <c r="H3250" s="1">
        <v>0</v>
      </c>
      <c r="I3250" s="23">
        <f t="shared" ref="I3250:I3313" si="347">E3250/D3250</f>
        <v>45.379310344827587</v>
      </c>
      <c r="J3250" s="23">
        <f t="shared" ref="J3250:J3313" si="348">E3250/F3250</f>
        <v>36.555555555555557</v>
      </c>
      <c r="K3250" s="23">
        <f t="shared" ref="K3250:K3313" si="349">F3250/(F3250+G3250+H3250)*100</f>
        <v>90</v>
      </c>
      <c r="L3250" s="23">
        <f t="shared" ref="L3250:L3313" si="350">G3250/(F3250+G3250+H3250)*100</f>
        <v>10</v>
      </c>
      <c r="M3250" s="23">
        <f t="shared" ref="M3250:M3313" si="351">H3250/(F3250+G3250+H3250)*100</f>
        <v>0</v>
      </c>
      <c r="N3250" s="23">
        <f t="shared" ref="N3250:N3313" si="352">D3250/F3250</f>
        <v>0.80555555555555558</v>
      </c>
      <c r="O3250" s="23">
        <f t="shared" si="346"/>
        <v>32.9</v>
      </c>
      <c r="S3250" s="6"/>
      <c r="T3250" s="6"/>
      <c r="U3250" s="6"/>
    </row>
    <row r="3251" spans="1:21" x14ac:dyDescent="0.25">
      <c r="A3251" s="6" t="s">
        <v>2780</v>
      </c>
      <c r="B3251" s="118" t="s">
        <v>9331</v>
      </c>
      <c r="C3251" s="1" t="s">
        <v>2699</v>
      </c>
      <c r="D3251" s="2">
        <v>24</v>
      </c>
      <c r="E3251" s="1">
        <v>725</v>
      </c>
      <c r="F3251" s="1">
        <v>23</v>
      </c>
      <c r="G3251" s="1">
        <v>7</v>
      </c>
      <c r="H3251" s="1">
        <v>3</v>
      </c>
      <c r="I3251" s="23">
        <f t="shared" si="347"/>
        <v>30.208333333333332</v>
      </c>
      <c r="J3251" s="23">
        <f t="shared" si="348"/>
        <v>31.521739130434781</v>
      </c>
      <c r="K3251" s="23">
        <f t="shared" si="349"/>
        <v>69.696969696969703</v>
      </c>
      <c r="L3251" s="23">
        <f t="shared" si="350"/>
        <v>21.212121212121211</v>
      </c>
      <c r="M3251" s="23">
        <f t="shared" si="351"/>
        <v>9.0909090909090917</v>
      </c>
      <c r="N3251" s="23">
        <f t="shared" si="352"/>
        <v>1.0434782608695652</v>
      </c>
      <c r="O3251" s="23">
        <f t="shared" si="346"/>
        <v>21.969696969696969</v>
      </c>
      <c r="S3251" s="6"/>
      <c r="T3251" s="6"/>
      <c r="U3251" s="6"/>
    </row>
    <row r="3252" spans="1:21" x14ac:dyDescent="0.25">
      <c r="A3252" s="6" t="s">
        <v>2780</v>
      </c>
      <c r="B3252" s="118" t="s">
        <v>9439</v>
      </c>
      <c r="C3252" s="1" t="s">
        <v>2798</v>
      </c>
      <c r="D3252" s="2">
        <v>22</v>
      </c>
      <c r="E3252" s="1">
        <v>682</v>
      </c>
      <c r="F3252" s="1">
        <v>22</v>
      </c>
      <c r="G3252" s="1">
        <v>1</v>
      </c>
      <c r="H3252" s="1">
        <v>3</v>
      </c>
      <c r="I3252" s="23">
        <f t="shared" si="347"/>
        <v>31</v>
      </c>
      <c r="J3252" s="23">
        <f t="shared" si="348"/>
        <v>31</v>
      </c>
      <c r="K3252" s="23">
        <f t="shared" si="349"/>
        <v>84.615384615384613</v>
      </c>
      <c r="L3252" s="23">
        <f t="shared" si="350"/>
        <v>3.8461538461538463</v>
      </c>
      <c r="M3252" s="23">
        <f t="shared" si="351"/>
        <v>11.538461538461538</v>
      </c>
      <c r="N3252" s="23">
        <f t="shared" si="352"/>
        <v>1</v>
      </c>
      <c r="O3252" s="23">
        <f t="shared" si="346"/>
        <v>26.23076923076923</v>
      </c>
      <c r="S3252" s="6"/>
      <c r="T3252" s="6"/>
      <c r="U3252" s="6"/>
    </row>
    <row r="3253" spans="1:21" x14ac:dyDescent="0.25">
      <c r="A3253" s="6" t="s">
        <v>2780</v>
      </c>
      <c r="B3253" s="118" t="s">
        <v>9334</v>
      </c>
      <c r="C3253" s="1" t="s">
        <v>2701</v>
      </c>
      <c r="D3253" s="2">
        <v>12.38</v>
      </c>
      <c r="E3253" s="1">
        <v>370</v>
      </c>
      <c r="F3253" s="1">
        <v>21</v>
      </c>
      <c r="G3253" s="1">
        <v>5</v>
      </c>
      <c r="H3253" s="1">
        <v>0</v>
      </c>
      <c r="I3253" s="23">
        <f t="shared" si="347"/>
        <v>29.886914378029076</v>
      </c>
      <c r="J3253" s="23">
        <f t="shared" si="348"/>
        <v>17.61904761904762</v>
      </c>
      <c r="K3253" s="23">
        <f t="shared" si="349"/>
        <v>80.769230769230774</v>
      </c>
      <c r="L3253" s="23">
        <f t="shared" si="350"/>
        <v>19.230769230769234</v>
      </c>
      <c r="M3253" s="23">
        <f t="shared" si="351"/>
        <v>0</v>
      </c>
      <c r="N3253" s="23">
        <f t="shared" si="352"/>
        <v>0.58952380952380956</v>
      </c>
      <c r="O3253" s="23">
        <f t="shared" si="346"/>
        <v>14.23076923076923</v>
      </c>
      <c r="S3253" s="6"/>
      <c r="T3253" s="6"/>
      <c r="U3253" s="6"/>
    </row>
    <row r="3254" spans="1:21" x14ac:dyDescent="0.25">
      <c r="A3254" s="6" t="s">
        <v>2780</v>
      </c>
      <c r="B3254" s="118" t="s">
        <v>9486</v>
      </c>
      <c r="C3254" s="1" t="s">
        <v>2834</v>
      </c>
      <c r="D3254" s="2">
        <v>6.5</v>
      </c>
      <c r="E3254" s="1">
        <v>194</v>
      </c>
      <c r="F3254" s="1">
        <v>15</v>
      </c>
      <c r="G3254" s="1">
        <v>1</v>
      </c>
      <c r="H3254" s="1">
        <v>0</v>
      </c>
      <c r="I3254" s="23">
        <f t="shared" si="347"/>
        <v>29.846153846153847</v>
      </c>
      <c r="J3254" s="23">
        <f t="shared" si="348"/>
        <v>12.933333333333334</v>
      </c>
      <c r="K3254" s="23">
        <f t="shared" si="349"/>
        <v>93.75</v>
      </c>
      <c r="L3254" s="23">
        <f t="shared" si="350"/>
        <v>6.25</v>
      </c>
      <c r="M3254" s="23">
        <f t="shared" si="351"/>
        <v>0</v>
      </c>
      <c r="N3254" s="23">
        <f t="shared" si="352"/>
        <v>0.43333333333333335</v>
      </c>
      <c r="O3254" s="23">
        <f t="shared" si="346"/>
        <v>12.125</v>
      </c>
      <c r="S3254" s="6"/>
      <c r="T3254" s="6"/>
      <c r="U3254" s="6"/>
    </row>
    <row r="3255" spans="1:21" x14ac:dyDescent="0.25">
      <c r="A3255" s="6" t="s">
        <v>2780</v>
      </c>
      <c r="B3255" s="118" t="s">
        <v>9365</v>
      </c>
      <c r="C3255" s="1" t="s">
        <v>2731</v>
      </c>
      <c r="D3255" s="2">
        <v>9.5</v>
      </c>
      <c r="E3255" s="1">
        <v>280</v>
      </c>
      <c r="F3255" s="1">
        <v>25</v>
      </c>
      <c r="G3255" s="1">
        <v>3</v>
      </c>
      <c r="H3255" s="1">
        <v>0</v>
      </c>
      <c r="I3255" s="23">
        <f t="shared" si="347"/>
        <v>29.473684210526315</v>
      </c>
      <c r="J3255" s="23">
        <f t="shared" si="348"/>
        <v>11.2</v>
      </c>
      <c r="K3255" s="23">
        <f t="shared" si="349"/>
        <v>89.285714285714292</v>
      </c>
      <c r="L3255" s="23">
        <f t="shared" si="350"/>
        <v>10.714285714285714</v>
      </c>
      <c r="M3255" s="23">
        <f t="shared" si="351"/>
        <v>0</v>
      </c>
      <c r="N3255" s="23">
        <f t="shared" si="352"/>
        <v>0.38</v>
      </c>
      <c r="O3255" s="23">
        <f t="shared" si="346"/>
        <v>10</v>
      </c>
      <c r="S3255" s="6"/>
      <c r="T3255" s="6"/>
      <c r="U3255" s="6"/>
    </row>
    <row r="3256" spans="1:21" x14ac:dyDescent="0.25">
      <c r="A3256" s="6" t="s">
        <v>2780</v>
      </c>
      <c r="B3256" s="118" t="s">
        <v>9384</v>
      </c>
      <c r="C3256" s="1" t="s">
        <v>2745</v>
      </c>
      <c r="D3256" s="2">
        <v>14.88</v>
      </c>
      <c r="E3256" s="1">
        <v>498</v>
      </c>
      <c r="F3256" s="1">
        <v>40</v>
      </c>
      <c r="G3256" s="1">
        <v>8</v>
      </c>
      <c r="H3256" s="1">
        <v>9</v>
      </c>
      <c r="I3256" s="23">
        <f t="shared" si="347"/>
        <v>33.467741935483872</v>
      </c>
      <c r="J3256" s="23">
        <f t="shared" si="348"/>
        <v>12.45</v>
      </c>
      <c r="K3256" s="23">
        <f t="shared" si="349"/>
        <v>70.175438596491219</v>
      </c>
      <c r="L3256" s="23">
        <f t="shared" si="350"/>
        <v>14.035087719298245</v>
      </c>
      <c r="M3256" s="23">
        <f t="shared" si="351"/>
        <v>15.789473684210526</v>
      </c>
      <c r="N3256" s="23">
        <f t="shared" si="352"/>
        <v>0.372</v>
      </c>
      <c r="O3256" s="23">
        <f t="shared" si="346"/>
        <v>8.7368421052631575</v>
      </c>
      <c r="S3256" s="6"/>
      <c r="T3256" s="6"/>
      <c r="U3256" s="6"/>
    </row>
    <row r="3257" spans="1:21" x14ac:dyDescent="0.25">
      <c r="A3257" s="6" t="s">
        <v>2780</v>
      </c>
      <c r="B3257" s="118" t="s">
        <v>9479</v>
      </c>
      <c r="C3257" s="1" t="s">
        <v>2025</v>
      </c>
      <c r="D3257" s="2">
        <v>47.88</v>
      </c>
      <c r="E3257" s="1">
        <v>1828</v>
      </c>
      <c r="F3257" s="1">
        <v>56</v>
      </c>
      <c r="G3257" s="1">
        <v>15</v>
      </c>
      <c r="H3257" s="1">
        <v>0</v>
      </c>
      <c r="I3257" s="23">
        <f t="shared" si="347"/>
        <v>38.178780284043441</v>
      </c>
      <c r="J3257" s="23">
        <f t="shared" si="348"/>
        <v>32.642857142857146</v>
      </c>
      <c r="K3257" s="23">
        <f t="shared" si="349"/>
        <v>78.873239436619713</v>
      </c>
      <c r="L3257" s="23">
        <f t="shared" si="350"/>
        <v>21.12676056338028</v>
      </c>
      <c r="M3257" s="23">
        <f t="shared" si="351"/>
        <v>0</v>
      </c>
      <c r="N3257" s="23">
        <f t="shared" si="352"/>
        <v>0.85500000000000009</v>
      </c>
      <c r="O3257" s="23">
        <f t="shared" si="346"/>
        <v>25.746478873239436</v>
      </c>
      <c r="S3257" s="6" t="s">
        <v>14873</v>
      </c>
      <c r="T3257" s="6"/>
      <c r="U3257" s="6"/>
    </row>
    <row r="3258" spans="1:21" x14ac:dyDescent="0.25">
      <c r="A3258" s="6" t="s">
        <v>2780</v>
      </c>
      <c r="B3258" s="118" t="s">
        <v>9395</v>
      </c>
      <c r="C3258" s="1" t="s">
        <v>2754</v>
      </c>
      <c r="D3258" s="2">
        <v>13</v>
      </c>
      <c r="E3258" s="1">
        <v>362</v>
      </c>
      <c r="F3258" s="1">
        <v>29</v>
      </c>
      <c r="G3258" s="1">
        <v>6</v>
      </c>
      <c r="H3258" s="1">
        <v>5</v>
      </c>
      <c r="I3258" s="23">
        <f t="shared" si="347"/>
        <v>27.846153846153847</v>
      </c>
      <c r="J3258" s="23">
        <f t="shared" si="348"/>
        <v>12.482758620689655</v>
      </c>
      <c r="K3258" s="23">
        <f t="shared" si="349"/>
        <v>72.5</v>
      </c>
      <c r="L3258" s="23">
        <f t="shared" si="350"/>
        <v>15</v>
      </c>
      <c r="M3258" s="23">
        <f t="shared" si="351"/>
        <v>12.5</v>
      </c>
      <c r="N3258" s="23">
        <f t="shared" si="352"/>
        <v>0.44827586206896552</v>
      </c>
      <c r="O3258" s="23">
        <f t="shared" si="346"/>
        <v>9.0500000000000007</v>
      </c>
      <c r="S3258" s="6"/>
      <c r="T3258" s="6"/>
      <c r="U3258" s="6"/>
    </row>
    <row r="3259" spans="1:21" x14ac:dyDescent="0.25">
      <c r="A3259" s="6" t="s">
        <v>2780</v>
      </c>
      <c r="B3259" s="118" t="s">
        <v>9398</v>
      </c>
      <c r="C3259" s="1" t="s">
        <v>2757</v>
      </c>
      <c r="D3259" s="2">
        <v>17</v>
      </c>
      <c r="E3259" s="1">
        <v>688</v>
      </c>
      <c r="F3259" s="1">
        <v>21</v>
      </c>
      <c r="G3259" s="1">
        <v>5</v>
      </c>
      <c r="H3259" s="1">
        <v>0</v>
      </c>
      <c r="I3259" s="23">
        <f t="shared" si="347"/>
        <v>40.470588235294116</v>
      </c>
      <c r="J3259" s="23">
        <f t="shared" si="348"/>
        <v>32.761904761904759</v>
      </c>
      <c r="K3259" s="23">
        <f t="shared" si="349"/>
        <v>80.769230769230774</v>
      </c>
      <c r="L3259" s="23">
        <f t="shared" si="350"/>
        <v>19.230769230769234</v>
      </c>
      <c r="M3259" s="23">
        <f t="shared" si="351"/>
        <v>0</v>
      </c>
      <c r="N3259" s="23">
        <f t="shared" si="352"/>
        <v>0.80952380952380953</v>
      </c>
      <c r="O3259" s="23">
        <f t="shared" si="346"/>
        <v>26.46153846153846</v>
      </c>
      <c r="S3259" s="6"/>
      <c r="T3259" s="6"/>
      <c r="U3259" s="6"/>
    </row>
    <row r="3260" spans="1:21" x14ac:dyDescent="0.25">
      <c r="A3260" s="6" t="s">
        <v>2780</v>
      </c>
      <c r="B3260" s="118" t="s">
        <v>9412</v>
      </c>
      <c r="C3260" s="1" t="s">
        <v>2770</v>
      </c>
      <c r="D3260" s="2">
        <v>18</v>
      </c>
      <c r="E3260" s="1">
        <v>562</v>
      </c>
      <c r="F3260" s="1">
        <v>48</v>
      </c>
      <c r="G3260" s="1">
        <v>5</v>
      </c>
      <c r="H3260" s="1">
        <v>7</v>
      </c>
      <c r="I3260" s="23">
        <f t="shared" si="347"/>
        <v>31.222222222222221</v>
      </c>
      <c r="J3260" s="23">
        <f t="shared" si="348"/>
        <v>11.708333333333334</v>
      </c>
      <c r="K3260" s="23">
        <f t="shared" si="349"/>
        <v>80</v>
      </c>
      <c r="L3260" s="23">
        <f t="shared" si="350"/>
        <v>8.3333333333333321</v>
      </c>
      <c r="M3260" s="23">
        <f t="shared" si="351"/>
        <v>11.666666666666666</v>
      </c>
      <c r="N3260" s="23">
        <f t="shared" si="352"/>
        <v>0.375</v>
      </c>
      <c r="O3260" s="23">
        <f t="shared" si="346"/>
        <v>9.3666666666666671</v>
      </c>
      <c r="S3260" s="6"/>
      <c r="T3260" s="6"/>
      <c r="U3260" s="6"/>
    </row>
    <row r="3261" spans="1:21" x14ac:dyDescent="0.25">
      <c r="A3261" s="6" t="s">
        <v>2780</v>
      </c>
      <c r="B3261" s="118" t="s">
        <v>9413</v>
      </c>
      <c r="C3261" s="1" t="s">
        <v>2771</v>
      </c>
      <c r="D3261" s="2">
        <v>26.5</v>
      </c>
      <c r="E3261" s="1">
        <v>774</v>
      </c>
      <c r="F3261" s="1">
        <v>29</v>
      </c>
      <c r="G3261" s="1">
        <v>9</v>
      </c>
      <c r="H3261" s="1">
        <v>3</v>
      </c>
      <c r="I3261" s="23">
        <f t="shared" si="347"/>
        <v>29.20754716981132</v>
      </c>
      <c r="J3261" s="23">
        <f t="shared" si="348"/>
        <v>26.689655172413794</v>
      </c>
      <c r="K3261" s="23">
        <f t="shared" si="349"/>
        <v>70.731707317073173</v>
      </c>
      <c r="L3261" s="23">
        <f t="shared" si="350"/>
        <v>21.951219512195124</v>
      </c>
      <c r="M3261" s="23">
        <f t="shared" si="351"/>
        <v>7.3170731707317067</v>
      </c>
      <c r="N3261" s="23">
        <f t="shared" si="352"/>
        <v>0.91379310344827591</v>
      </c>
      <c r="O3261" s="23">
        <f t="shared" si="346"/>
        <v>18.878048780487806</v>
      </c>
      <c r="S3261" s="6"/>
      <c r="T3261" s="6"/>
      <c r="U3261" s="6"/>
    </row>
    <row r="3262" spans="1:21" x14ac:dyDescent="0.25">
      <c r="A3262" s="6" t="s">
        <v>2780</v>
      </c>
      <c r="B3262" s="118" t="s">
        <v>9417</v>
      </c>
      <c r="C3262" s="1" t="s">
        <v>2776</v>
      </c>
      <c r="D3262" s="2">
        <v>14.75</v>
      </c>
      <c r="E3262" s="1">
        <v>432</v>
      </c>
      <c r="F3262" s="1">
        <v>37</v>
      </c>
      <c r="G3262" s="1">
        <v>6</v>
      </c>
      <c r="H3262" s="1">
        <v>2</v>
      </c>
      <c r="I3262" s="23">
        <f t="shared" si="347"/>
        <v>29.288135593220339</v>
      </c>
      <c r="J3262" s="23">
        <f t="shared" si="348"/>
        <v>11.675675675675675</v>
      </c>
      <c r="K3262" s="23">
        <f t="shared" si="349"/>
        <v>82.222222222222214</v>
      </c>
      <c r="L3262" s="23">
        <f t="shared" si="350"/>
        <v>13.333333333333334</v>
      </c>
      <c r="M3262" s="23">
        <f t="shared" si="351"/>
        <v>4.4444444444444446</v>
      </c>
      <c r="N3262" s="23">
        <f t="shared" si="352"/>
        <v>0.39864864864864863</v>
      </c>
      <c r="O3262" s="23">
        <f t="shared" si="346"/>
        <v>9.6</v>
      </c>
      <c r="S3262" s="6"/>
      <c r="T3262" s="6"/>
      <c r="U3262" s="6"/>
    </row>
    <row r="3263" spans="1:21" x14ac:dyDescent="0.25">
      <c r="A3263" s="6" t="s">
        <v>2780</v>
      </c>
      <c r="B3263" s="118" t="s">
        <v>9467</v>
      </c>
      <c r="C3263" s="1" t="s">
        <v>2821</v>
      </c>
      <c r="D3263" s="2">
        <v>21</v>
      </c>
      <c r="E3263" s="1">
        <v>616</v>
      </c>
      <c r="F3263" s="1">
        <v>39</v>
      </c>
      <c r="G3263" s="1">
        <v>2</v>
      </c>
      <c r="H3263" s="1">
        <v>0</v>
      </c>
      <c r="I3263" s="23">
        <f t="shared" si="347"/>
        <v>29.333333333333332</v>
      </c>
      <c r="J3263" s="23">
        <f t="shared" si="348"/>
        <v>15.794871794871796</v>
      </c>
      <c r="K3263" s="23">
        <f t="shared" si="349"/>
        <v>95.121951219512198</v>
      </c>
      <c r="L3263" s="23">
        <f t="shared" si="350"/>
        <v>4.8780487804878048</v>
      </c>
      <c r="M3263" s="23">
        <f t="shared" si="351"/>
        <v>0</v>
      </c>
      <c r="N3263" s="23">
        <f t="shared" si="352"/>
        <v>0.53846153846153844</v>
      </c>
      <c r="O3263" s="23">
        <f t="shared" si="346"/>
        <v>15.024390243902438</v>
      </c>
      <c r="S3263" s="6"/>
      <c r="T3263" s="6"/>
      <c r="U3263" s="6"/>
    </row>
    <row r="3264" spans="1:21" x14ac:dyDescent="0.25">
      <c r="A3264" s="6" t="s">
        <v>2780</v>
      </c>
      <c r="B3264" s="118" t="s">
        <v>9437</v>
      </c>
      <c r="C3264" s="1" t="s">
        <v>2796</v>
      </c>
      <c r="D3264" s="2">
        <v>17.13</v>
      </c>
      <c r="E3264" s="1">
        <v>565</v>
      </c>
      <c r="F3264" s="1">
        <v>32</v>
      </c>
      <c r="G3264" s="1">
        <v>5</v>
      </c>
      <c r="H3264" s="1">
        <v>7</v>
      </c>
      <c r="I3264" s="23">
        <f t="shared" si="347"/>
        <v>32.983070636310565</v>
      </c>
      <c r="J3264" s="23">
        <f t="shared" si="348"/>
        <v>17.65625</v>
      </c>
      <c r="K3264" s="23">
        <f t="shared" si="349"/>
        <v>72.727272727272734</v>
      </c>
      <c r="L3264" s="23">
        <f t="shared" si="350"/>
        <v>11.363636363636363</v>
      </c>
      <c r="M3264" s="23">
        <f t="shared" si="351"/>
        <v>15.909090909090908</v>
      </c>
      <c r="N3264" s="23">
        <f t="shared" si="352"/>
        <v>0.53531249999999997</v>
      </c>
      <c r="O3264" s="23">
        <f t="shared" si="346"/>
        <v>12.840909090909092</v>
      </c>
      <c r="S3264" s="6"/>
      <c r="T3264" s="6"/>
      <c r="U3264" s="6"/>
    </row>
    <row r="3265" spans="1:21" x14ac:dyDescent="0.25">
      <c r="A3265" s="6" t="s">
        <v>2780</v>
      </c>
      <c r="B3265" s="118" t="s">
        <v>9428</v>
      </c>
      <c r="C3265" s="1" t="s">
        <v>2787</v>
      </c>
      <c r="D3265" s="2">
        <v>10</v>
      </c>
      <c r="E3265" s="1">
        <v>294</v>
      </c>
      <c r="F3265" s="1">
        <v>18</v>
      </c>
      <c r="G3265" s="1">
        <v>0</v>
      </c>
      <c r="H3265" s="1">
        <v>0</v>
      </c>
      <c r="I3265" s="23">
        <f t="shared" si="347"/>
        <v>29.4</v>
      </c>
      <c r="J3265" s="23">
        <f t="shared" si="348"/>
        <v>16.333333333333332</v>
      </c>
      <c r="K3265" s="23">
        <f t="shared" si="349"/>
        <v>100</v>
      </c>
      <c r="L3265" s="23">
        <f t="shared" si="350"/>
        <v>0</v>
      </c>
      <c r="M3265" s="23">
        <f t="shared" si="351"/>
        <v>0</v>
      </c>
      <c r="N3265" s="23">
        <f t="shared" si="352"/>
        <v>0.55555555555555558</v>
      </c>
      <c r="O3265" s="23">
        <f t="shared" si="346"/>
        <v>16.333333333333332</v>
      </c>
      <c r="S3265" s="6"/>
      <c r="T3265" s="6"/>
      <c r="U3265" s="6"/>
    </row>
    <row r="3266" spans="1:21" x14ac:dyDescent="0.25">
      <c r="A3266" s="6" t="s">
        <v>2780</v>
      </c>
      <c r="B3266" s="118" t="s">
        <v>9429</v>
      </c>
      <c r="C3266" s="1" t="s">
        <v>2794</v>
      </c>
      <c r="D3266" s="2">
        <v>14.75</v>
      </c>
      <c r="E3266" s="1">
        <v>403</v>
      </c>
      <c r="F3266" s="1">
        <v>21</v>
      </c>
      <c r="G3266" s="1">
        <v>3</v>
      </c>
      <c r="H3266" s="1">
        <v>0</v>
      </c>
      <c r="I3266" s="23">
        <f t="shared" si="347"/>
        <v>27.322033898305083</v>
      </c>
      <c r="J3266" s="23">
        <f t="shared" si="348"/>
        <v>19.19047619047619</v>
      </c>
      <c r="K3266" s="23">
        <f t="shared" si="349"/>
        <v>87.5</v>
      </c>
      <c r="L3266" s="23">
        <f t="shared" si="350"/>
        <v>12.5</v>
      </c>
      <c r="M3266" s="23">
        <f t="shared" si="351"/>
        <v>0</v>
      </c>
      <c r="N3266" s="23">
        <f t="shared" si="352"/>
        <v>0.70238095238095233</v>
      </c>
      <c r="O3266" s="23">
        <f t="shared" si="346"/>
        <v>16.791666666666668</v>
      </c>
      <c r="S3266" s="6"/>
      <c r="T3266" s="6"/>
      <c r="U3266" s="6"/>
    </row>
    <row r="3267" spans="1:21" x14ac:dyDescent="0.25">
      <c r="A3267" s="6" t="s">
        <v>2780</v>
      </c>
      <c r="B3267" s="118" t="s">
        <v>9440</v>
      </c>
      <c r="C3267" s="1" t="s">
        <v>2397</v>
      </c>
      <c r="D3267" s="2">
        <v>4.63</v>
      </c>
      <c r="E3267" s="1">
        <v>135</v>
      </c>
      <c r="F3267" s="1">
        <v>10</v>
      </c>
      <c r="G3267" s="1">
        <v>0</v>
      </c>
      <c r="H3267" s="1">
        <v>0</v>
      </c>
      <c r="I3267" s="23">
        <f t="shared" si="347"/>
        <v>29.157667386609074</v>
      </c>
      <c r="J3267" s="23">
        <f t="shared" si="348"/>
        <v>13.5</v>
      </c>
      <c r="K3267" s="23">
        <f t="shared" si="349"/>
        <v>100</v>
      </c>
      <c r="L3267" s="23">
        <f t="shared" si="350"/>
        <v>0</v>
      </c>
      <c r="M3267" s="23">
        <f t="shared" si="351"/>
        <v>0</v>
      </c>
      <c r="N3267" s="23">
        <f t="shared" si="352"/>
        <v>0.46299999999999997</v>
      </c>
      <c r="O3267" s="23">
        <f t="shared" ref="O3267:O3330" si="353">E3267/(F3267+G3267+H3267)</f>
        <v>13.5</v>
      </c>
      <c r="S3267" s="6"/>
      <c r="T3267" s="6"/>
      <c r="U3267" s="6"/>
    </row>
    <row r="3268" spans="1:21" x14ac:dyDescent="0.25">
      <c r="A3268" s="6" t="s">
        <v>2780</v>
      </c>
      <c r="B3268" s="118" t="s">
        <v>9450</v>
      </c>
      <c r="C3268" s="1" t="s">
        <v>2807</v>
      </c>
      <c r="D3268" s="2">
        <v>23</v>
      </c>
      <c r="E3268" s="1">
        <v>887</v>
      </c>
      <c r="F3268" s="1">
        <v>23</v>
      </c>
      <c r="G3268" s="1">
        <v>1</v>
      </c>
      <c r="H3268" s="1">
        <v>2</v>
      </c>
      <c r="I3268" s="23">
        <f t="shared" si="347"/>
        <v>38.565217391304351</v>
      </c>
      <c r="J3268" s="23">
        <f t="shared" si="348"/>
        <v>38.565217391304351</v>
      </c>
      <c r="K3268" s="23">
        <f t="shared" si="349"/>
        <v>88.461538461538453</v>
      </c>
      <c r="L3268" s="23">
        <f t="shared" si="350"/>
        <v>3.8461538461538463</v>
      </c>
      <c r="M3268" s="23">
        <f t="shared" si="351"/>
        <v>7.6923076923076925</v>
      </c>
      <c r="N3268" s="23">
        <f t="shared" si="352"/>
        <v>1</v>
      </c>
      <c r="O3268" s="23">
        <f t="shared" si="353"/>
        <v>34.115384615384613</v>
      </c>
      <c r="S3268" s="6"/>
      <c r="T3268" s="6"/>
      <c r="U3268" s="6"/>
    </row>
    <row r="3269" spans="1:21" x14ac:dyDescent="0.25">
      <c r="A3269" s="6" t="s">
        <v>2780</v>
      </c>
      <c r="B3269" s="118" t="s">
        <v>9461</v>
      </c>
      <c r="C3269" s="1" t="s">
        <v>2817</v>
      </c>
      <c r="D3269" s="2">
        <v>11.75</v>
      </c>
      <c r="E3269" s="1">
        <v>347</v>
      </c>
      <c r="F3269" s="1">
        <v>35</v>
      </c>
      <c r="G3269" s="1">
        <v>9</v>
      </c>
      <c r="H3269" s="1">
        <v>2</v>
      </c>
      <c r="I3269" s="23">
        <f t="shared" si="347"/>
        <v>29.531914893617021</v>
      </c>
      <c r="J3269" s="23">
        <f t="shared" si="348"/>
        <v>9.9142857142857146</v>
      </c>
      <c r="K3269" s="23">
        <f t="shared" si="349"/>
        <v>76.08695652173914</v>
      </c>
      <c r="L3269" s="23">
        <f t="shared" si="350"/>
        <v>19.565217391304348</v>
      </c>
      <c r="M3269" s="23">
        <f t="shared" si="351"/>
        <v>4.3478260869565215</v>
      </c>
      <c r="N3269" s="23">
        <f t="shared" si="352"/>
        <v>0.33571428571428569</v>
      </c>
      <c r="O3269" s="23">
        <f t="shared" si="353"/>
        <v>7.5434782608695654</v>
      </c>
      <c r="S3269" s="6"/>
      <c r="T3269" s="6"/>
      <c r="U3269" s="6"/>
    </row>
    <row r="3270" spans="1:21" x14ac:dyDescent="0.25">
      <c r="A3270" s="6" t="s">
        <v>2780</v>
      </c>
      <c r="B3270" s="115" t="s">
        <v>13806</v>
      </c>
      <c r="C3270" s="1" t="s">
        <v>2660</v>
      </c>
      <c r="D3270" s="2">
        <v>8.3800000000000008</v>
      </c>
      <c r="E3270" s="1">
        <v>245</v>
      </c>
      <c r="F3270" s="1">
        <v>40</v>
      </c>
      <c r="G3270" s="1">
        <v>3</v>
      </c>
      <c r="H3270" s="1">
        <v>1</v>
      </c>
      <c r="I3270" s="23">
        <f t="shared" si="347"/>
        <v>29.236276849642003</v>
      </c>
      <c r="J3270" s="23">
        <f t="shared" si="348"/>
        <v>6.125</v>
      </c>
      <c r="K3270" s="23">
        <f t="shared" si="349"/>
        <v>90.909090909090907</v>
      </c>
      <c r="L3270" s="23">
        <f t="shared" si="350"/>
        <v>6.8181818181818175</v>
      </c>
      <c r="M3270" s="23">
        <f t="shared" si="351"/>
        <v>2.2727272727272729</v>
      </c>
      <c r="N3270" s="23">
        <f t="shared" si="352"/>
        <v>0.20950000000000002</v>
      </c>
      <c r="O3270" s="23">
        <f t="shared" si="353"/>
        <v>5.5681818181818183</v>
      </c>
      <c r="P3270" s="6"/>
      <c r="S3270" s="6"/>
      <c r="T3270" s="6"/>
      <c r="U3270" s="6"/>
    </row>
    <row r="3271" spans="1:21" x14ac:dyDescent="0.25">
      <c r="A3271" s="6" t="s">
        <v>2780</v>
      </c>
      <c r="B3271" s="118" t="s">
        <v>9485</v>
      </c>
      <c r="C3271" s="1" t="s">
        <v>2833</v>
      </c>
      <c r="D3271" s="2">
        <v>17.25</v>
      </c>
      <c r="E3271" s="1">
        <v>470</v>
      </c>
      <c r="F3271" s="1">
        <v>35</v>
      </c>
      <c r="G3271" s="1">
        <v>1</v>
      </c>
      <c r="H3271" s="1">
        <v>0</v>
      </c>
      <c r="I3271" s="23">
        <f t="shared" si="347"/>
        <v>27.246376811594203</v>
      </c>
      <c r="J3271" s="23">
        <f t="shared" si="348"/>
        <v>13.428571428571429</v>
      </c>
      <c r="K3271" s="23">
        <f t="shared" si="349"/>
        <v>97.222222222222214</v>
      </c>
      <c r="L3271" s="23">
        <f t="shared" si="350"/>
        <v>2.7777777777777777</v>
      </c>
      <c r="M3271" s="23">
        <f t="shared" si="351"/>
        <v>0</v>
      </c>
      <c r="N3271" s="23">
        <f t="shared" si="352"/>
        <v>0.49285714285714288</v>
      </c>
      <c r="O3271" s="23">
        <f t="shared" si="353"/>
        <v>13.055555555555555</v>
      </c>
      <c r="S3271" s="6"/>
      <c r="T3271" s="6"/>
      <c r="U3271" s="6"/>
    </row>
    <row r="3272" spans="1:21" x14ac:dyDescent="0.25">
      <c r="A3272" s="6" t="s">
        <v>2780</v>
      </c>
      <c r="B3272" s="90" t="s">
        <v>9363</v>
      </c>
      <c r="C3272" s="1" t="s">
        <v>116</v>
      </c>
      <c r="D3272" s="2">
        <v>12</v>
      </c>
      <c r="E3272" s="1">
        <v>445</v>
      </c>
      <c r="F3272" s="1">
        <v>20</v>
      </c>
      <c r="G3272" s="1">
        <v>1</v>
      </c>
      <c r="H3272" s="1">
        <v>0</v>
      </c>
      <c r="I3272" s="23">
        <f t="shared" si="347"/>
        <v>37.083333333333336</v>
      </c>
      <c r="J3272" s="23">
        <f t="shared" si="348"/>
        <v>22.25</v>
      </c>
      <c r="K3272" s="23">
        <f t="shared" si="349"/>
        <v>95.238095238095227</v>
      </c>
      <c r="L3272" s="23">
        <f t="shared" si="350"/>
        <v>4.7619047619047619</v>
      </c>
      <c r="M3272" s="23">
        <f t="shared" si="351"/>
        <v>0</v>
      </c>
      <c r="N3272" s="23">
        <f t="shared" si="352"/>
        <v>0.6</v>
      </c>
      <c r="O3272" s="23">
        <f t="shared" si="353"/>
        <v>21.19047619047619</v>
      </c>
      <c r="S3272" s="6"/>
      <c r="T3272" s="6"/>
      <c r="U3272" s="6"/>
    </row>
    <row r="3273" spans="1:21" x14ac:dyDescent="0.25">
      <c r="A3273" s="6" t="s">
        <v>2780</v>
      </c>
      <c r="B3273" s="118" t="s">
        <v>9370</v>
      </c>
      <c r="C3273" s="1" t="s">
        <v>2735</v>
      </c>
      <c r="D3273" s="2">
        <v>13</v>
      </c>
      <c r="E3273" s="1">
        <v>660</v>
      </c>
      <c r="F3273" s="1">
        <v>21</v>
      </c>
      <c r="G3273" s="1">
        <v>5</v>
      </c>
      <c r="H3273" s="1">
        <v>0</v>
      </c>
      <c r="I3273" s="23">
        <f t="shared" si="347"/>
        <v>50.769230769230766</v>
      </c>
      <c r="J3273" s="23">
        <f t="shared" si="348"/>
        <v>31.428571428571427</v>
      </c>
      <c r="K3273" s="23">
        <f t="shared" si="349"/>
        <v>80.769230769230774</v>
      </c>
      <c r="L3273" s="23">
        <f t="shared" si="350"/>
        <v>19.230769230769234</v>
      </c>
      <c r="M3273" s="23">
        <f t="shared" si="351"/>
        <v>0</v>
      </c>
      <c r="N3273" s="23">
        <f t="shared" si="352"/>
        <v>0.61904761904761907</v>
      </c>
      <c r="O3273" s="23">
        <f t="shared" si="353"/>
        <v>25.384615384615383</v>
      </c>
      <c r="S3273" s="6"/>
      <c r="T3273" s="6"/>
      <c r="U3273" s="6"/>
    </row>
    <row r="3274" spans="1:21" x14ac:dyDescent="0.25">
      <c r="A3274" s="6" t="s">
        <v>2780</v>
      </c>
      <c r="B3274" s="118" t="s">
        <v>9500</v>
      </c>
      <c r="C3274" s="1" t="s">
        <v>2845</v>
      </c>
      <c r="D3274" s="2">
        <v>8.75</v>
      </c>
      <c r="E3274" s="1">
        <v>260</v>
      </c>
      <c r="F3274" s="1">
        <v>23</v>
      </c>
      <c r="G3274" s="1">
        <v>1</v>
      </c>
      <c r="H3274" s="1">
        <v>1</v>
      </c>
      <c r="I3274" s="23">
        <f t="shared" si="347"/>
        <v>29.714285714285715</v>
      </c>
      <c r="J3274" s="23">
        <f t="shared" si="348"/>
        <v>11.304347826086957</v>
      </c>
      <c r="K3274" s="23">
        <f t="shared" si="349"/>
        <v>92</v>
      </c>
      <c r="L3274" s="23">
        <f t="shared" si="350"/>
        <v>4</v>
      </c>
      <c r="M3274" s="23">
        <f t="shared" si="351"/>
        <v>4</v>
      </c>
      <c r="N3274" s="23">
        <f t="shared" si="352"/>
        <v>0.38043478260869568</v>
      </c>
      <c r="O3274" s="23">
        <f t="shared" si="353"/>
        <v>10.4</v>
      </c>
      <c r="S3274" s="6"/>
      <c r="T3274" s="6"/>
      <c r="U3274" s="6"/>
    </row>
    <row r="3275" spans="1:21" x14ac:dyDescent="0.25">
      <c r="A3275" s="6" t="s">
        <v>2780</v>
      </c>
      <c r="B3275" s="118" t="s">
        <v>9288</v>
      </c>
      <c r="C3275" s="1" t="s">
        <v>2658</v>
      </c>
      <c r="D3275" s="2">
        <v>27.25</v>
      </c>
      <c r="E3275" s="1">
        <v>793</v>
      </c>
      <c r="F3275" s="1">
        <v>28</v>
      </c>
      <c r="G3275" s="1">
        <v>2</v>
      </c>
      <c r="H3275" s="1">
        <v>0</v>
      </c>
      <c r="I3275" s="23">
        <f t="shared" si="347"/>
        <v>29.100917431192659</v>
      </c>
      <c r="J3275" s="23">
        <f t="shared" si="348"/>
        <v>28.321428571428573</v>
      </c>
      <c r="K3275" s="23">
        <f t="shared" si="349"/>
        <v>93.333333333333329</v>
      </c>
      <c r="L3275" s="23">
        <f t="shared" si="350"/>
        <v>6.666666666666667</v>
      </c>
      <c r="M3275" s="23">
        <f t="shared" si="351"/>
        <v>0</v>
      </c>
      <c r="N3275" s="23">
        <f t="shared" si="352"/>
        <v>0.9732142857142857</v>
      </c>
      <c r="O3275" s="23">
        <f t="shared" si="353"/>
        <v>26.433333333333334</v>
      </c>
      <c r="S3275" s="6"/>
      <c r="T3275" s="6"/>
      <c r="U3275" s="6"/>
    </row>
    <row r="3276" spans="1:21" x14ac:dyDescent="0.25">
      <c r="A3276" s="6" t="s">
        <v>2780</v>
      </c>
      <c r="B3276" s="118" t="s">
        <v>9297</v>
      </c>
      <c r="C3276" s="1" t="s">
        <v>2667</v>
      </c>
      <c r="D3276" s="2">
        <v>24.5</v>
      </c>
      <c r="E3276" s="1">
        <v>662</v>
      </c>
      <c r="F3276" s="1">
        <v>63</v>
      </c>
      <c r="G3276" s="1">
        <v>5</v>
      </c>
      <c r="H3276" s="1">
        <v>1</v>
      </c>
      <c r="I3276" s="23">
        <f t="shared" si="347"/>
        <v>27.020408163265305</v>
      </c>
      <c r="J3276" s="23">
        <f t="shared" si="348"/>
        <v>10.507936507936508</v>
      </c>
      <c r="K3276" s="23">
        <f t="shared" si="349"/>
        <v>91.304347826086953</v>
      </c>
      <c r="L3276" s="23">
        <f t="shared" si="350"/>
        <v>7.2463768115942031</v>
      </c>
      <c r="M3276" s="23">
        <f t="shared" si="351"/>
        <v>1.4492753623188406</v>
      </c>
      <c r="N3276" s="23">
        <f t="shared" si="352"/>
        <v>0.3888888888888889</v>
      </c>
      <c r="O3276" s="23">
        <f t="shared" si="353"/>
        <v>9.5942028985507246</v>
      </c>
      <c r="S3276" s="6"/>
      <c r="T3276" s="6"/>
      <c r="U3276" s="6"/>
    </row>
    <row r="3277" spans="1:21" x14ac:dyDescent="0.25">
      <c r="A3277" s="6" t="s">
        <v>2780</v>
      </c>
      <c r="B3277" s="118" t="s">
        <v>9307</v>
      </c>
      <c r="C3277" s="1" t="s">
        <v>2677</v>
      </c>
      <c r="D3277" s="2">
        <v>20.75</v>
      </c>
      <c r="E3277" s="1">
        <v>641</v>
      </c>
      <c r="F3277" s="1">
        <v>36</v>
      </c>
      <c r="G3277" s="1">
        <v>7</v>
      </c>
      <c r="H3277" s="1">
        <v>6</v>
      </c>
      <c r="I3277" s="23">
        <f t="shared" si="347"/>
        <v>30.891566265060241</v>
      </c>
      <c r="J3277" s="23">
        <f t="shared" si="348"/>
        <v>17.805555555555557</v>
      </c>
      <c r="K3277" s="23">
        <f t="shared" si="349"/>
        <v>73.469387755102048</v>
      </c>
      <c r="L3277" s="23">
        <f t="shared" si="350"/>
        <v>14.285714285714285</v>
      </c>
      <c r="M3277" s="23">
        <f t="shared" si="351"/>
        <v>12.244897959183673</v>
      </c>
      <c r="N3277" s="23">
        <f t="shared" si="352"/>
        <v>0.57638888888888884</v>
      </c>
      <c r="O3277" s="23">
        <f t="shared" si="353"/>
        <v>13.081632653061224</v>
      </c>
      <c r="S3277" s="6"/>
      <c r="T3277" s="6"/>
      <c r="U3277" s="6"/>
    </row>
    <row r="3278" spans="1:21" x14ac:dyDescent="0.25">
      <c r="A3278" s="6" t="s">
        <v>2780</v>
      </c>
      <c r="B3278" s="118" t="s">
        <v>9488</v>
      </c>
      <c r="C3278" s="1" t="s">
        <v>2837</v>
      </c>
      <c r="D3278" s="2">
        <v>11.25</v>
      </c>
      <c r="E3278" s="1">
        <v>304</v>
      </c>
      <c r="F3278" s="1">
        <v>18</v>
      </c>
      <c r="G3278" s="1">
        <v>1</v>
      </c>
      <c r="H3278" s="1">
        <v>0</v>
      </c>
      <c r="I3278" s="23">
        <f t="shared" si="347"/>
        <v>27.022222222222222</v>
      </c>
      <c r="J3278" s="23">
        <f t="shared" si="348"/>
        <v>16.888888888888889</v>
      </c>
      <c r="K3278" s="23">
        <f t="shared" si="349"/>
        <v>94.73684210526315</v>
      </c>
      <c r="L3278" s="23">
        <f t="shared" si="350"/>
        <v>5.2631578947368416</v>
      </c>
      <c r="M3278" s="23">
        <f t="shared" si="351"/>
        <v>0</v>
      </c>
      <c r="N3278" s="23">
        <f t="shared" si="352"/>
        <v>0.625</v>
      </c>
      <c r="O3278" s="23">
        <f t="shared" si="353"/>
        <v>16</v>
      </c>
      <c r="S3278" s="6"/>
      <c r="T3278" s="6"/>
      <c r="U3278" s="6"/>
    </row>
    <row r="3279" spans="1:21" x14ac:dyDescent="0.25">
      <c r="A3279" s="6" t="s">
        <v>2780</v>
      </c>
      <c r="B3279" s="118" t="s">
        <v>9434</v>
      </c>
      <c r="C3279" s="1" t="s">
        <v>2792</v>
      </c>
      <c r="D3279" s="2">
        <v>24.13</v>
      </c>
      <c r="E3279" s="1">
        <v>595</v>
      </c>
      <c r="F3279" s="1">
        <v>42</v>
      </c>
      <c r="G3279" s="1">
        <v>0</v>
      </c>
      <c r="H3279" s="1">
        <v>0</v>
      </c>
      <c r="I3279" s="23">
        <f t="shared" si="347"/>
        <v>24.658101947782843</v>
      </c>
      <c r="J3279" s="23">
        <f t="shared" si="348"/>
        <v>14.166666666666666</v>
      </c>
      <c r="K3279" s="23">
        <f t="shared" si="349"/>
        <v>100</v>
      </c>
      <c r="L3279" s="23">
        <f t="shared" si="350"/>
        <v>0</v>
      </c>
      <c r="M3279" s="23">
        <f t="shared" si="351"/>
        <v>0</v>
      </c>
      <c r="N3279" s="23">
        <f t="shared" si="352"/>
        <v>0.57452380952380955</v>
      </c>
      <c r="O3279" s="23">
        <f t="shared" si="353"/>
        <v>14.166666666666666</v>
      </c>
      <c r="S3279" s="6"/>
      <c r="T3279" s="6"/>
      <c r="U3279" s="6"/>
    </row>
    <row r="3280" spans="1:21" x14ac:dyDescent="0.25">
      <c r="A3280" s="6" t="s">
        <v>2780</v>
      </c>
      <c r="B3280" s="118" t="s">
        <v>9283</v>
      </c>
      <c r="C3280" s="1" t="s">
        <v>794</v>
      </c>
      <c r="D3280" s="2">
        <v>10.75</v>
      </c>
      <c r="E3280" s="1">
        <v>295</v>
      </c>
      <c r="F3280" s="1">
        <v>14</v>
      </c>
      <c r="G3280" s="1">
        <v>0</v>
      </c>
      <c r="H3280" s="1">
        <v>0</v>
      </c>
      <c r="I3280" s="23">
        <f t="shared" si="347"/>
        <v>27.441860465116278</v>
      </c>
      <c r="J3280" s="23">
        <f t="shared" si="348"/>
        <v>21.071428571428573</v>
      </c>
      <c r="K3280" s="23">
        <f t="shared" si="349"/>
        <v>100</v>
      </c>
      <c r="L3280" s="23">
        <f t="shared" si="350"/>
        <v>0</v>
      </c>
      <c r="M3280" s="23">
        <f t="shared" si="351"/>
        <v>0</v>
      </c>
      <c r="N3280" s="23">
        <f t="shared" si="352"/>
        <v>0.7678571428571429</v>
      </c>
      <c r="O3280" s="23">
        <f t="shared" si="353"/>
        <v>21.071428571428573</v>
      </c>
      <c r="S3280" s="6"/>
      <c r="T3280" s="6"/>
      <c r="U3280" s="6"/>
    </row>
    <row r="3281" spans="1:21" x14ac:dyDescent="0.25">
      <c r="A3281" s="6" t="s">
        <v>2780</v>
      </c>
      <c r="B3281" s="118" t="s">
        <v>9285</v>
      </c>
      <c r="C3281" s="1" t="s">
        <v>2655</v>
      </c>
      <c r="D3281" s="2">
        <v>9.25</v>
      </c>
      <c r="E3281" s="1">
        <v>252</v>
      </c>
      <c r="F3281" s="1">
        <v>19</v>
      </c>
      <c r="G3281" s="1">
        <v>3</v>
      </c>
      <c r="H3281" s="1">
        <v>0</v>
      </c>
      <c r="I3281" s="23">
        <f t="shared" si="347"/>
        <v>27.243243243243242</v>
      </c>
      <c r="J3281" s="23">
        <f t="shared" si="348"/>
        <v>13.263157894736842</v>
      </c>
      <c r="K3281" s="23">
        <f t="shared" si="349"/>
        <v>86.36363636363636</v>
      </c>
      <c r="L3281" s="23">
        <f t="shared" si="350"/>
        <v>13.636363636363635</v>
      </c>
      <c r="M3281" s="23">
        <f t="shared" si="351"/>
        <v>0</v>
      </c>
      <c r="N3281" s="23">
        <f t="shared" si="352"/>
        <v>0.48684210526315791</v>
      </c>
      <c r="O3281" s="23">
        <f t="shared" si="353"/>
        <v>11.454545454545455</v>
      </c>
      <c r="S3281" s="6"/>
      <c r="T3281" s="6"/>
      <c r="U3281" s="6"/>
    </row>
    <row r="3282" spans="1:21" x14ac:dyDescent="0.25">
      <c r="A3282" s="6" t="s">
        <v>2780</v>
      </c>
      <c r="B3282" s="118" t="s">
        <v>9492</v>
      </c>
      <c r="C3282" s="1" t="s">
        <v>2840</v>
      </c>
      <c r="D3282" s="2">
        <v>36.880000000000003</v>
      </c>
      <c r="E3282" s="1">
        <v>1013</v>
      </c>
      <c r="F3282" s="1">
        <v>78</v>
      </c>
      <c r="G3282" s="1">
        <v>3</v>
      </c>
      <c r="H3282" s="1">
        <v>0</v>
      </c>
      <c r="I3282" s="23">
        <f t="shared" si="347"/>
        <v>27.46746203904555</v>
      </c>
      <c r="J3282" s="23">
        <f t="shared" si="348"/>
        <v>12.987179487179487</v>
      </c>
      <c r="K3282" s="23">
        <f t="shared" si="349"/>
        <v>96.296296296296291</v>
      </c>
      <c r="L3282" s="23">
        <f t="shared" si="350"/>
        <v>3.7037037037037033</v>
      </c>
      <c r="M3282" s="23">
        <f t="shared" si="351"/>
        <v>0</v>
      </c>
      <c r="N3282" s="23">
        <f t="shared" si="352"/>
        <v>0.47282051282051285</v>
      </c>
      <c r="O3282" s="23">
        <f t="shared" si="353"/>
        <v>12.506172839506172</v>
      </c>
      <c r="S3282" s="6"/>
      <c r="T3282" s="6"/>
      <c r="U3282" s="6"/>
    </row>
    <row r="3283" spans="1:21" x14ac:dyDescent="0.25">
      <c r="A3283" s="6" t="s">
        <v>2780</v>
      </c>
      <c r="B3283" s="118" t="s">
        <v>9449</v>
      </c>
      <c r="C3283" s="1" t="s">
        <v>2806</v>
      </c>
      <c r="D3283" s="2">
        <v>10</v>
      </c>
      <c r="E3283" s="1">
        <v>272</v>
      </c>
      <c r="F3283" s="1">
        <v>18</v>
      </c>
      <c r="G3283" s="1">
        <v>0</v>
      </c>
      <c r="H3283" s="1">
        <v>0</v>
      </c>
      <c r="I3283" s="23">
        <f t="shared" si="347"/>
        <v>27.2</v>
      </c>
      <c r="J3283" s="23">
        <f t="shared" si="348"/>
        <v>15.111111111111111</v>
      </c>
      <c r="K3283" s="23">
        <f t="shared" si="349"/>
        <v>100</v>
      </c>
      <c r="L3283" s="23">
        <f t="shared" si="350"/>
        <v>0</v>
      </c>
      <c r="M3283" s="23">
        <f t="shared" si="351"/>
        <v>0</v>
      </c>
      <c r="N3283" s="23">
        <f t="shared" si="352"/>
        <v>0.55555555555555558</v>
      </c>
      <c r="O3283" s="23">
        <f t="shared" si="353"/>
        <v>15.111111111111111</v>
      </c>
      <c r="S3283" s="6"/>
      <c r="T3283" s="6"/>
      <c r="U3283" s="6"/>
    </row>
    <row r="3284" spans="1:21" x14ac:dyDescent="0.25">
      <c r="A3284" s="6" t="s">
        <v>2780</v>
      </c>
      <c r="B3284" s="118" t="s">
        <v>9508</v>
      </c>
      <c r="C3284" s="1" t="s">
        <v>2852</v>
      </c>
      <c r="D3284" s="2">
        <v>11.5</v>
      </c>
      <c r="E3284" s="1">
        <v>313</v>
      </c>
      <c r="F3284" s="1">
        <v>27</v>
      </c>
      <c r="G3284" s="1">
        <v>1</v>
      </c>
      <c r="H3284" s="1">
        <v>0</v>
      </c>
      <c r="I3284" s="23">
        <f t="shared" si="347"/>
        <v>27.217391304347824</v>
      </c>
      <c r="J3284" s="23">
        <f t="shared" si="348"/>
        <v>11.592592592592593</v>
      </c>
      <c r="K3284" s="23">
        <f t="shared" si="349"/>
        <v>96.428571428571431</v>
      </c>
      <c r="L3284" s="23">
        <f t="shared" si="350"/>
        <v>3.5714285714285712</v>
      </c>
      <c r="M3284" s="23">
        <f t="shared" si="351"/>
        <v>0</v>
      </c>
      <c r="N3284" s="23">
        <f t="shared" si="352"/>
        <v>0.42592592592592593</v>
      </c>
      <c r="O3284" s="23">
        <f t="shared" si="353"/>
        <v>11.178571428571429</v>
      </c>
      <c r="S3284" s="6"/>
      <c r="T3284" s="6"/>
      <c r="U3284" s="6"/>
    </row>
    <row r="3285" spans="1:21" x14ac:dyDescent="0.25">
      <c r="A3285" s="6" t="s">
        <v>2780</v>
      </c>
      <c r="B3285" s="118" t="s">
        <v>9349</v>
      </c>
      <c r="C3285" s="1" t="s">
        <v>2715</v>
      </c>
      <c r="D3285" s="2">
        <v>18</v>
      </c>
      <c r="E3285" s="1">
        <v>555</v>
      </c>
      <c r="F3285" s="1">
        <v>23</v>
      </c>
      <c r="G3285" s="1">
        <v>4</v>
      </c>
      <c r="H3285" s="1">
        <v>0</v>
      </c>
      <c r="I3285" s="23">
        <f t="shared" si="347"/>
        <v>30.833333333333332</v>
      </c>
      <c r="J3285" s="23">
        <f t="shared" si="348"/>
        <v>24.130434782608695</v>
      </c>
      <c r="K3285" s="23">
        <f t="shared" si="349"/>
        <v>85.18518518518519</v>
      </c>
      <c r="L3285" s="23">
        <f t="shared" si="350"/>
        <v>14.814814814814813</v>
      </c>
      <c r="M3285" s="23">
        <f t="shared" si="351"/>
        <v>0</v>
      </c>
      <c r="N3285" s="23">
        <f t="shared" si="352"/>
        <v>0.78260869565217395</v>
      </c>
      <c r="O3285" s="23">
        <f t="shared" si="353"/>
        <v>20.555555555555557</v>
      </c>
      <c r="S3285" s="6"/>
      <c r="T3285" s="6"/>
      <c r="U3285" s="6"/>
    </row>
    <row r="3286" spans="1:21" x14ac:dyDescent="0.25">
      <c r="A3286" s="6" t="s">
        <v>2780</v>
      </c>
      <c r="B3286" s="118" t="s">
        <v>9358</v>
      </c>
      <c r="C3286" s="1" t="s">
        <v>2724</v>
      </c>
      <c r="D3286" s="2">
        <v>42.38</v>
      </c>
      <c r="E3286" s="1">
        <v>1143</v>
      </c>
      <c r="F3286" s="1">
        <v>48</v>
      </c>
      <c r="G3286" s="1">
        <v>1</v>
      </c>
      <c r="H3286" s="1">
        <v>2</v>
      </c>
      <c r="I3286" s="23">
        <f t="shared" si="347"/>
        <v>26.970268994808869</v>
      </c>
      <c r="J3286" s="23">
        <f t="shared" si="348"/>
        <v>23.8125</v>
      </c>
      <c r="K3286" s="23">
        <f t="shared" si="349"/>
        <v>94.117647058823522</v>
      </c>
      <c r="L3286" s="23">
        <f t="shared" si="350"/>
        <v>1.9607843137254901</v>
      </c>
      <c r="M3286" s="23">
        <f t="shared" si="351"/>
        <v>3.9215686274509802</v>
      </c>
      <c r="N3286" s="23">
        <f t="shared" si="352"/>
        <v>0.88291666666666668</v>
      </c>
      <c r="O3286" s="23">
        <f t="shared" si="353"/>
        <v>22.411764705882351</v>
      </c>
      <c r="S3286" s="6"/>
      <c r="T3286" s="6"/>
      <c r="U3286" s="6"/>
    </row>
    <row r="3287" spans="1:21" x14ac:dyDescent="0.25">
      <c r="A3287" s="6" t="s">
        <v>2780</v>
      </c>
      <c r="B3287" s="118" t="s">
        <v>9328</v>
      </c>
      <c r="C3287" s="1" t="s">
        <v>2696</v>
      </c>
      <c r="D3287" s="2">
        <v>8.25</v>
      </c>
      <c r="E3287" s="1">
        <v>224</v>
      </c>
      <c r="F3287" s="1">
        <v>13</v>
      </c>
      <c r="G3287" s="1">
        <v>6</v>
      </c>
      <c r="H3287" s="1">
        <v>0</v>
      </c>
      <c r="I3287" s="23">
        <f t="shared" si="347"/>
        <v>27.151515151515152</v>
      </c>
      <c r="J3287" s="23">
        <f t="shared" si="348"/>
        <v>17.23076923076923</v>
      </c>
      <c r="K3287" s="23">
        <f t="shared" si="349"/>
        <v>68.421052631578945</v>
      </c>
      <c r="L3287" s="23">
        <f t="shared" si="350"/>
        <v>31.578947368421051</v>
      </c>
      <c r="M3287" s="23">
        <f t="shared" si="351"/>
        <v>0</v>
      </c>
      <c r="N3287" s="23">
        <f t="shared" si="352"/>
        <v>0.63461538461538458</v>
      </c>
      <c r="O3287" s="23">
        <f t="shared" si="353"/>
        <v>11.789473684210526</v>
      </c>
      <c r="S3287" s="6"/>
      <c r="T3287" s="6"/>
      <c r="U3287" s="6"/>
    </row>
    <row r="3288" spans="1:21" x14ac:dyDescent="0.25">
      <c r="A3288" s="6" t="s">
        <v>2780</v>
      </c>
      <c r="B3288" s="118" t="s">
        <v>9351</v>
      </c>
      <c r="C3288" s="1" t="s">
        <v>2717</v>
      </c>
      <c r="D3288" s="2">
        <v>13.63</v>
      </c>
      <c r="E3288" s="1">
        <v>401</v>
      </c>
      <c r="F3288" s="1">
        <v>13</v>
      </c>
      <c r="G3288" s="1">
        <v>1</v>
      </c>
      <c r="H3288" s="1">
        <v>0</v>
      </c>
      <c r="I3288" s="23">
        <f t="shared" si="347"/>
        <v>29.420396184886279</v>
      </c>
      <c r="J3288" s="23">
        <f t="shared" si="348"/>
        <v>30.846153846153847</v>
      </c>
      <c r="K3288" s="23">
        <f t="shared" si="349"/>
        <v>92.857142857142861</v>
      </c>
      <c r="L3288" s="23">
        <f t="shared" si="350"/>
        <v>7.1428571428571423</v>
      </c>
      <c r="M3288" s="23">
        <f t="shared" si="351"/>
        <v>0</v>
      </c>
      <c r="N3288" s="23">
        <f t="shared" si="352"/>
        <v>1.0484615384615386</v>
      </c>
      <c r="O3288" s="23">
        <f t="shared" si="353"/>
        <v>28.642857142857142</v>
      </c>
      <c r="S3288" s="6"/>
      <c r="T3288" s="6"/>
      <c r="U3288" s="6"/>
    </row>
    <row r="3289" spans="1:21" x14ac:dyDescent="0.25">
      <c r="A3289" s="6" t="s">
        <v>2780</v>
      </c>
      <c r="B3289" s="118" t="s">
        <v>9374</v>
      </c>
      <c r="C3289" s="1" t="s">
        <v>2737</v>
      </c>
      <c r="D3289" s="2">
        <v>15.5</v>
      </c>
      <c r="E3289" s="1">
        <v>418</v>
      </c>
      <c r="F3289" s="1">
        <v>29</v>
      </c>
      <c r="G3289" s="1">
        <v>5</v>
      </c>
      <c r="H3289" s="1">
        <v>0</v>
      </c>
      <c r="I3289" s="23">
        <f t="shared" si="347"/>
        <v>26.967741935483872</v>
      </c>
      <c r="J3289" s="23">
        <f t="shared" si="348"/>
        <v>14.413793103448276</v>
      </c>
      <c r="K3289" s="23">
        <f t="shared" si="349"/>
        <v>85.294117647058826</v>
      </c>
      <c r="L3289" s="23">
        <f t="shared" si="350"/>
        <v>14.705882352941178</v>
      </c>
      <c r="M3289" s="23">
        <f t="shared" si="351"/>
        <v>0</v>
      </c>
      <c r="N3289" s="23">
        <f t="shared" si="352"/>
        <v>0.53448275862068961</v>
      </c>
      <c r="O3289" s="23">
        <f t="shared" si="353"/>
        <v>12.294117647058824</v>
      </c>
      <c r="S3289" s="42" t="s">
        <v>14008</v>
      </c>
      <c r="T3289" s="6"/>
      <c r="U3289" s="6"/>
    </row>
    <row r="3290" spans="1:21" x14ac:dyDescent="0.25">
      <c r="A3290" s="6" t="s">
        <v>2780</v>
      </c>
      <c r="B3290" s="118" t="s">
        <v>9406</v>
      </c>
      <c r="C3290" s="1" t="s">
        <v>2765</v>
      </c>
      <c r="D3290" s="2">
        <v>9.25</v>
      </c>
      <c r="E3290" s="1">
        <v>268</v>
      </c>
      <c r="F3290" s="1">
        <v>11</v>
      </c>
      <c r="G3290" s="1">
        <v>1</v>
      </c>
      <c r="H3290" s="1">
        <v>0</v>
      </c>
      <c r="I3290" s="23">
        <f t="shared" si="347"/>
        <v>28.972972972972972</v>
      </c>
      <c r="J3290" s="23">
        <f t="shared" si="348"/>
        <v>24.363636363636363</v>
      </c>
      <c r="K3290" s="23">
        <f t="shared" si="349"/>
        <v>91.666666666666657</v>
      </c>
      <c r="L3290" s="23">
        <f t="shared" si="350"/>
        <v>8.3333333333333321</v>
      </c>
      <c r="M3290" s="23">
        <f t="shared" si="351"/>
        <v>0</v>
      </c>
      <c r="N3290" s="23">
        <f t="shared" si="352"/>
        <v>0.84090909090909094</v>
      </c>
      <c r="O3290" s="23">
        <f t="shared" si="353"/>
        <v>22.333333333333332</v>
      </c>
      <c r="S3290" s="6"/>
      <c r="T3290" s="6"/>
      <c r="U3290" s="6"/>
    </row>
    <row r="3291" spans="1:21" x14ac:dyDescent="0.25">
      <c r="A3291" s="6" t="s">
        <v>2780</v>
      </c>
      <c r="B3291" s="118" t="s">
        <v>9376</v>
      </c>
      <c r="C3291" s="1" t="s">
        <v>2739</v>
      </c>
      <c r="D3291" s="2">
        <v>13.25</v>
      </c>
      <c r="E3291" s="1">
        <v>384</v>
      </c>
      <c r="F3291" s="1">
        <v>19</v>
      </c>
      <c r="G3291" s="1">
        <v>8</v>
      </c>
      <c r="H3291" s="1">
        <v>0</v>
      </c>
      <c r="I3291" s="23">
        <f t="shared" si="347"/>
        <v>28.981132075471699</v>
      </c>
      <c r="J3291" s="23">
        <f t="shared" si="348"/>
        <v>20.210526315789473</v>
      </c>
      <c r="K3291" s="23">
        <f t="shared" si="349"/>
        <v>70.370370370370367</v>
      </c>
      <c r="L3291" s="23">
        <f t="shared" si="350"/>
        <v>29.629629629629626</v>
      </c>
      <c r="M3291" s="23">
        <f t="shared" si="351"/>
        <v>0</v>
      </c>
      <c r="N3291" s="23">
        <f t="shared" si="352"/>
        <v>0.69736842105263153</v>
      </c>
      <c r="O3291" s="23">
        <f t="shared" si="353"/>
        <v>14.222222222222221</v>
      </c>
      <c r="S3291" s="6"/>
      <c r="T3291" s="6"/>
      <c r="U3291" s="6"/>
    </row>
    <row r="3292" spans="1:21" x14ac:dyDescent="0.25">
      <c r="A3292" s="6" t="s">
        <v>2780</v>
      </c>
      <c r="B3292" s="118" t="s">
        <v>9390</v>
      </c>
      <c r="C3292" s="1" t="s">
        <v>2749</v>
      </c>
      <c r="D3292" s="2">
        <v>26</v>
      </c>
      <c r="E3292" s="1">
        <v>769</v>
      </c>
      <c r="F3292" s="1">
        <v>45</v>
      </c>
      <c r="G3292" s="1">
        <v>12</v>
      </c>
      <c r="H3292" s="1">
        <v>0</v>
      </c>
      <c r="I3292" s="23">
        <f t="shared" si="347"/>
        <v>29.576923076923077</v>
      </c>
      <c r="J3292" s="23">
        <f t="shared" si="348"/>
        <v>17.088888888888889</v>
      </c>
      <c r="K3292" s="23">
        <f t="shared" si="349"/>
        <v>78.94736842105263</v>
      </c>
      <c r="L3292" s="23">
        <f t="shared" si="350"/>
        <v>21.052631578947366</v>
      </c>
      <c r="M3292" s="23">
        <f t="shared" si="351"/>
        <v>0</v>
      </c>
      <c r="N3292" s="23">
        <f t="shared" si="352"/>
        <v>0.57777777777777772</v>
      </c>
      <c r="O3292" s="23">
        <f t="shared" si="353"/>
        <v>13.491228070175438</v>
      </c>
      <c r="S3292" s="6"/>
      <c r="T3292" s="6"/>
      <c r="U3292" s="6"/>
    </row>
    <row r="3293" spans="1:21" x14ac:dyDescent="0.25">
      <c r="A3293" s="6" t="s">
        <v>2780</v>
      </c>
      <c r="B3293" s="118" t="s">
        <v>9388</v>
      </c>
      <c r="C3293" s="1" t="s">
        <v>2748</v>
      </c>
      <c r="D3293" s="2">
        <v>6</v>
      </c>
      <c r="E3293" s="1">
        <v>174</v>
      </c>
      <c r="F3293" s="1">
        <v>6</v>
      </c>
      <c r="G3293" s="1">
        <v>2</v>
      </c>
      <c r="H3293" s="1">
        <v>0</v>
      </c>
      <c r="I3293" s="23">
        <f t="shared" si="347"/>
        <v>29</v>
      </c>
      <c r="J3293" s="23">
        <f t="shared" si="348"/>
        <v>29</v>
      </c>
      <c r="K3293" s="23">
        <f t="shared" si="349"/>
        <v>75</v>
      </c>
      <c r="L3293" s="23">
        <f t="shared" si="350"/>
        <v>25</v>
      </c>
      <c r="M3293" s="23">
        <f t="shared" si="351"/>
        <v>0</v>
      </c>
      <c r="N3293" s="23">
        <f t="shared" si="352"/>
        <v>1</v>
      </c>
      <c r="O3293" s="23">
        <f t="shared" si="353"/>
        <v>21.75</v>
      </c>
      <c r="S3293" s="6"/>
      <c r="T3293" s="6"/>
      <c r="U3293" s="6"/>
    </row>
    <row r="3294" spans="1:21" x14ac:dyDescent="0.25">
      <c r="A3294" s="6" t="s">
        <v>2780</v>
      </c>
      <c r="B3294" s="118" t="s">
        <v>9409</v>
      </c>
      <c r="C3294" s="1" t="s">
        <v>655</v>
      </c>
      <c r="D3294" s="2">
        <v>12.75</v>
      </c>
      <c r="E3294" s="1">
        <v>345</v>
      </c>
      <c r="F3294" s="1">
        <v>17</v>
      </c>
      <c r="G3294" s="1">
        <v>1</v>
      </c>
      <c r="H3294" s="1">
        <v>0</v>
      </c>
      <c r="I3294" s="23">
        <f t="shared" si="347"/>
        <v>27.058823529411764</v>
      </c>
      <c r="J3294" s="23">
        <f t="shared" si="348"/>
        <v>20.294117647058822</v>
      </c>
      <c r="K3294" s="23">
        <f t="shared" si="349"/>
        <v>94.444444444444443</v>
      </c>
      <c r="L3294" s="23">
        <f t="shared" si="350"/>
        <v>5.5555555555555554</v>
      </c>
      <c r="M3294" s="23">
        <f t="shared" si="351"/>
        <v>0</v>
      </c>
      <c r="N3294" s="23">
        <f t="shared" si="352"/>
        <v>0.75</v>
      </c>
      <c r="O3294" s="23">
        <f t="shared" si="353"/>
        <v>19.166666666666668</v>
      </c>
      <c r="S3294" s="6"/>
      <c r="T3294" s="6"/>
      <c r="U3294" s="6"/>
    </row>
    <row r="3295" spans="1:21" x14ac:dyDescent="0.25">
      <c r="A3295" s="6" t="s">
        <v>2780</v>
      </c>
      <c r="B3295" s="118" t="s">
        <v>9399</v>
      </c>
      <c r="C3295" s="1" t="s">
        <v>2758</v>
      </c>
      <c r="D3295" s="2">
        <v>31.5</v>
      </c>
      <c r="E3295" s="1">
        <v>851</v>
      </c>
      <c r="F3295" s="1">
        <v>90</v>
      </c>
      <c r="G3295" s="1">
        <v>31</v>
      </c>
      <c r="H3295" s="1">
        <v>13</v>
      </c>
      <c r="I3295" s="23">
        <f t="shared" si="347"/>
        <v>27.015873015873016</v>
      </c>
      <c r="J3295" s="23">
        <f t="shared" si="348"/>
        <v>9.4555555555555557</v>
      </c>
      <c r="K3295" s="23">
        <f t="shared" si="349"/>
        <v>67.164179104477611</v>
      </c>
      <c r="L3295" s="23">
        <f t="shared" si="350"/>
        <v>23.134328358208954</v>
      </c>
      <c r="M3295" s="23">
        <f t="shared" si="351"/>
        <v>9.7014925373134329</v>
      </c>
      <c r="N3295" s="23">
        <f t="shared" si="352"/>
        <v>0.35</v>
      </c>
      <c r="O3295" s="23">
        <f t="shared" si="353"/>
        <v>6.3507462686567164</v>
      </c>
      <c r="S3295" s="6" t="s">
        <v>13974</v>
      </c>
      <c r="T3295" s="6"/>
      <c r="U3295" s="6"/>
    </row>
    <row r="3296" spans="1:21" x14ac:dyDescent="0.25">
      <c r="A3296" s="6" t="s">
        <v>2780</v>
      </c>
      <c r="B3296" s="118" t="s">
        <v>9403</v>
      </c>
      <c r="C3296" s="1" t="s">
        <v>2762</v>
      </c>
      <c r="D3296" s="2">
        <v>13</v>
      </c>
      <c r="E3296" s="1">
        <v>408</v>
      </c>
      <c r="F3296" s="1">
        <v>14</v>
      </c>
      <c r="G3296" s="1">
        <v>0</v>
      </c>
      <c r="H3296" s="1">
        <v>3</v>
      </c>
      <c r="I3296" s="23">
        <f t="shared" si="347"/>
        <v>31.384615384615383</v>
      </c>
      <c r="J3296" s="23">
        <f t="shared" si="348"/>
        <v>29.142857142857142</v>
      </c>
      <c r="K3296" s="23">
        <f t="shared" si="349"/>
        <v>82.35294117647058</v>
      </c>
      <c r="L3296" s="23">
        <f t="shared" si="350"/>
        <v>0</v>
      </c>
      <c r="M3296" s="23">
        <f t="shared" si="351"/>
        <v>17.647058823529413</v>
      </c>
      <c r="N3296" s="23">
        <f t="shared" si="352"/>
        <v>0.9285714285714286</v>
      </c>
      <c r="O3296" s="23">
        <f t="shared" si="353"/>
        <v>24</v>
      </c>
      <c r="S3296" s="6"/>
      <c r="T3296" s="6"/>
      <c r="U3296" s="6"/>
    </row>
    <row r="3297" spans="1:21" x14ac:dyDescent="0.25">
      <c r="A3297" s="6" t="s">
        <v>2780</v>
      </c>
      <c r="B3297" s="118" t="s">
        <v>9408</v>
      </c>
      <c r="C3297" s="1" t="s">
        <v>2767</v>
      </c>
      <c r="D3297" s="2">
        <v>30.63</v>
      </c>
      <c r="E3297" s="1">
        <v>890</v>
      </c>
      <c r="F3297" s="1">
        <v>23</v>
      </c>
      <c r="G3297" s="1">
        <v>3</v>
      </c>
      <c r="H3297" s="1">
        <v>0</v>
      </c>
      <c r="I3297" s="23">
        <f t="shared" si="347"/>
        <v>29.056480574600066</v>
      </c>
      <c r="J3297" s="23">
        <f t="shared" si="348"/>
        <v>38.695652173913047</v>
      </c>
      <c r="K3297" s="23">
        <f t="shared" si="349"/>
        <v>88.461538461538453</v>
      </c>
      <c r="L3297" s="23">
        <f t="shared" si="350"/>
        <v>11.538461538461538</v>
      </c>
      <c r="M3297" s="23">
        <f t="shared" si="351"/>
        <v>0</v>
      </c>
      <c r="N3297" s="23">
        <f t="shared" si="352"/>
        <v>1.3317391304347825</v>
      </c>
      <c r="O3297" s="23">
        <f t="shared" si="353"/>
        <v>34.230769230769234</v>
      </c>
      <c r="S3297" s="7" t="s">
        <v>13975</v>
      </c>
      <c r="T3297" s="6"/>
      <c r="U3297" s="6"/>
    </row>
    <row r="3298" spans="1:21" x14ac:dyDescent="0.25">
      <c r="A3298" s="6" t="s">
        <v>2780</v>
      </c>
      <c r="B3298" s="118" t="s">
        <v>9404</v>
      </c>
      <c r="C3298" s="1" t="s">
        <v>2763</v>
      </c>
      <c r="D3298" s="2">
        <v>8</v>
      </c>
      <c r="E3298" s="1">
        <v>219</v>
      </c>
      <c r="F3298" s="1">
        <v>15</v>
      </c>
      <c r="G3298" s="1">
        <v>5</v>
      </c>
      <c r="H3298" s="1">
        <v>0</v>
      </c>
      <c r="I3298" s="23">
        <f t="shared" si="347"/>
        <v>27.375</v>
      </c>
      <c r="J3298" s="23">
        <f t="shared" si="348"/>
        <v>14.6</v>
      </c>
      <c r="K3298" s="23">
        <f t="shared" si="349"/>
        <v>75</v>
      </c>
      <c r="L3298" s="23">
        <f t="shared" si="350"/>
        <v>25</v>
      </c>
      <c r="M3298" s="23">
        <f t="shared" si="351"/>
        <v>0</v>
      </c>
      <c r="N3298" s="23">
        <f t="shared" si="352"/>
        <v>0.53333333333333333</v>
      </c>
      <c r="O3298" s="23">
        <f t="shared" si="353"/>
        <v>10.95</v>
      </c>
      <c r="S3298" s="6"/>
      <c r="T3298" s="6"/>
      <c r="U3298" s="6"/>
    </row>
    <row r="3299" spans="1:21" x14ac:dyDescent="0.25">
      <c r="A3299" s="6" t="s">
        <v>2780</v>
      </c>
      <c r="B3299" s="118" t="s">
        <v>9423</v>
      </c>
      <c r="C3299" s="1" t="s">
        <v>2783</v>
      </c>
      <c r="D3299" s="2">
        <v>17</v>
      </c>
      <c r="E3299" s="1">
        <v>460</v>
      </c>
      <c r="F3299" s="1">
        <v>41</v>
      </c>
      <c r="G3299" s="1">
        <v>0</v>
      </c>
      <c r="H3299" s="1">
        <v>0</v>
      </c>
      <c r="I3299" s="23">
        <f t="shared" si="347"/>
        <v>27.058823529411764</v>
      </c>
      <c r="J3299" s="23">
        <f t="shared" si="348"/>
        <v>11.219512195121951</v>
      </c>
      <c r="K3299" s="23">
        <f t="shared" si="349"/>
        <v>100</v>
      </c>
      <c r="L3299" s="23">
        <f t="shared" si="350"/>
        <v>0</v>
      </c>
      <c r="M3299" s="23">
        <f t="shared" si="351"/>
        <v>0</v>
      </c>
      <c r="N3299" s="23">
        <f t="shared" si="352"/>
        <v>0.41463414634146339</v>
      </c>
      <c r="O3299" s="23">
        <f t="shared" si="353"/>
        <v>11.219512195121951</v>
      </c>
      <c r="S3299" s="6"/>
      <c r="T3299" s="6"/>
      <c r="U3299" s="6"/>
    </row>
    <row r="3300" spans="1:21" x14ac:dyDescent="0.25">
      <c r="A3300" s="6" t="s">
        <v>2780</v>
      </c>
      <c r="B3300" s="118" t="s">
        <v>9427</v>
      </c>
      <c r="C3300" s="1" t="s">
        <v>2786</v>
      </c>
      <c r="D3300" s="2">
        <v>12.25</v>
      </c>
      <c r="E3300" s="1">
        <v>359</v>
      </c>
      <c r="F3300" s="1">
        <v>15</v>
      </c>
      <c r="G3300" s="1">
        <v>8</v>
      </c>
      <c r="H3300" s="1">
        <v>1</v>
      </c>
      <c r="I3300" s="23">
        <f t="shared" si="347"/>
        <v>29.306122448979593</v>
      </c>
      <c r="J3300" s="23">
        <f t="shared" si="348"/>
        <v>23.933333333333334</v>
      </c>
      <c r="K3300" s="23">
        <f t="shared" si="349"/>
        <v>62.5</v>
      </c>
      <c r="L3300" s="23">
        <f t="shared" si="350"/>
        <v>33.333333333333329</v>
      </c>
      <c r="M3300" s="23">
        <f t="shared" si="351"/>
        <v>4.1666666666666661</v>
      </c>
      <c r="N3300" s="23">
        <f t="shared" si="352"/>
        <v>0.81666666666666665</v>
      </c>
      <c r="O3300" s="23">
        <f t="shared" si="353"/>
        <v>14.958333333333334</v>
      </c>
      <c r="S3300" s="6"/>
      <c r="T3300" s="6"/>
      <c r="U3300" s="6"/>
    </row>
    <row r="3301" spans="1:21" x14ac:dyDescent="0.25">
      <c r="A3301" s="6" t="s">
        <v>2780</v>
      </c>
      <c r="B3301" s="118" t="s">
        <v>9435</v>
      </c>
      <c r="C3301" s="1" t="s">
        <v>2793</v>
      </c>
      <c r="D3301" s="2">
        <v>29.25</v>
      </c>
      <c r="E3301" s="1">
        <v>805</v>
      </c>
      <c r="F3301" s="1">
        <v>30</v>
      </c>
      <c r="G3301" s="1">
        <v>0</v>
      </c>
      <c r="H3301" s="1">
        <v>0</v>
      </c>
      <c r="I3301" s="23">
        <f t="shared" si="347"/>
        <v>27.521367521367523</v>
      </c>
      <c r="J3301" s="23">
        <f t="shared" si="348"/>
        <v>26.833333333333332</v>
      </c>
      <c r="K3301" s="23">
        <f t="shared" si="349"/>
        <v>100</v>
      </c>
      <c r="L3301" s="23">
        <f t="shared" si="350"/>
        <v>0</v>
      </c>
      <c r="M3301" s="23">
        <f t="shared" si="351"/>
        <v>0</v>
      </c>
      <c r="N3301" s="23">
        <f t="shared" si="352"/>
        <v>0.97499999999999998</v>
      </c>
      <c r="O3301" s="23">
        <f t="shared" si="353"/>
        <v>26.833333333333332</v>
      </c>
      <c r="S3301" s="6" t="s">
        <v>13951</v>
      </c>
      <c r="T3301" s="6"/>
      <c r="U3301" s="6"/>
    </row>
    <row r="3302" spans="1:21" x14ac:dyDescent="0.25">
      <c r="A3302" s="6" t="s">
        <v>2780</v>
      </c>
      <c r="B3302" s="118" t="s">
        <v>9438</v>
      </c>
      <c r="C3302" s="1" t="s">
        <v>2797</v>
      </c>
      <c r="D3302" s="2">
        <v>18</v>
      </c>
      <c r="E3302" s="1">
        <v>488</v>
      </c>
      <c r="F3302" s="1">
        <v>34</v>
      </c>
      <c r="G3302" s="1">
        <v>2</v>
      </c>
      <c r="H3302" s="1">
        <v>0</v>
      </c>
      <c r="I3302" s="23">
        <f t="shared" si="347"/>
        <v>27.111111111111111</v>
      </c>
      <c r="J3302" s="23">
        <f t="shared" si="348"/>
        <v>14.352941176470589</v>
      </c>
      <c r="K3302" s="23">
        <f t="shared" si="349"/>
        <v>94.444444444444443</v>
      </c>
      <c r="L3302" s="23">
        <f t="shared" si="350"/>
        <v>5.5555555555555554</v>
      </c>
      <c r="M3302" s="23">
        <f t="shared" si="351"/>
        <v>0</v>
      </c>
      <c r="N3302" s="23">
        <f t="shared" si="352"/>
        <v>0.52941176470588236</v>
      </c>
      <c r="O3302" s="23">
        <f t="shared" si="353"/>
        <v>13.555555555555555</v>
      </c>
      <c r="S3302" s="6"/>
      <c r="T3302" s="6"/>
      <c r="U3302" s="6"/>
    </row>
    <row r="3303" spans="1:21" x14ac:dyDescent="0.25">
      <c r="A3303" s="6" t="s">
        <v>2780</v>
      </c>
      <c r="B3303" s="118" t="s">
        <v>9442</v>
      </c>
      <c r="C3303" s="1" t="s">
        <v>2800</v>
      </c>
      <c r="D3303" s="2">
        <v>14.38</v>
      </c>
      <c r="E3303" s="1">
        <v>422</v>
      </c>
      <c r="F3303" s="1">
        <v>13</v>
      </c>
      <c r="G3303" s="1">
        <v>0</v>
      </c>
      <c r="H3303" s="1">
        <v>0</v>
      </c>
      <c r="I3303" s="23">
        <f t="shared" si="347"/>
        <v>29.346314325452013</v>
      </c>
      <c r="J3303" s="23">
        <f t="shared" si="348"/>
        <v>32.46153846153846</v>
      </c>
      <c r="K3303" s="23">
        <f t="shared" si="349"/>
        <v>100</v>
      </c>
      <c r="L3303" s="23">
        <f t="shared" si="350"/>
        <v>0</v>
      </c>
      <c r="M3303" s="23">
        <f t="shared" si="351"/>
        <v>0</v>
      </c>
      <c r="N3303" s="23">
        <f t="shared" si="352"/>
        <v>1.1061538461538463</v>
      </c>
      <c r="O3303" s="23">
        <f t="shared" si="353"/>
        <v>32.46153846153846</v>
      </c>
      <c r="S3303" s="50" t="s">
        <v>13869</v>
      </c>
      <c r="T3303" s="6"/>
      <c r="U3303" s="6"/>
    </row>
    <row r="3304" spans="1:21" x14ac:dyDescent="0.25">
      <c r="A3304" s="6" t="s">
        <v>2780</v>
      </c>
      <c r="B3304" s="118" t="s">
        <v>9459</v>
      </c>
      <c r="C3304" s="1" t="s">
        <v>2816</v>
      </c>
      <c r="D3304" s="2">
        <v>5</v>
      </c>
      <c r="E3304" s="1">
        <v>135</v>
      </c>
      <c r="F3304" s="1">
        <v>7</v>
      </c>
      <c r="G3304" s="1">
        <v>1</v>
      </c>
      <c r="H3304" s="1">
        <v>0</v>
      </c>
      <c r="I3304" s="23">
        <f t="shared" si="347"/>
        <v>27</v>
      </c>
      <c r="J3304" s="23">
        <f t="shared" si="348"/>
        <v>19.285714285714285</v>
      </c>
      <c r="K3304" s="23">
        <f t="shared" si="349"/>
        <v>87.5</v>
      </c>
      <c r="L3304" s="23">
        <f t="shared" si="350"/>
        <v>12.5</v>
      </c>
      <c r="M3304" s="23">
        <f t="shared" si="351"/>
        <v>0</v>
      </c>
      <c r="N3304" s="23">
        <f t="shared" si="352"/>
        <v>0.7142857142857143</v>
      </c>
      <c r="O3304" s="23">
        <f t="shared" si="353"/>
        <v>16.875</v>
      </c>
      <c r="S3304" s="6"/>
      <c r="T3304" s="6"/>
      <c r="U3304" s="6"/>
    </row>
    <row r="3305" spans="1:21" x14ac:dyDescent="0.25">
      <c r="A3305" s="6" t="s">
        <v>2780</v>
      </c>
      <c r="B3305" s="118" t="s">
        <v>9474</v>
      </c>
      <c r="C3305" s="1" t="s">
        <v>2827</v>
      </c>
      <c r="D3305" s="2">
        <v>17.75</v>
      </c>
      <c r="E3305" s="1">
        <v>476</v>
      </c>
      <c r="F3305" s="1">
        <v>71</v>
      </c>
      <c r="G3305" s="1">
        <v>1</v>
      </c>
      <c r="H3305" s="1">
        <v>0</v>
      </c>
      <c r="I3305" s="23">
        <f t="shared" si="347"/>
        <v>26.816901408450704</v>
      </c>
      <c r="J3305" s="23">
        <f t="shared" si="348"/>
        <v>6.704225352112676</v>
      </c>
      <c r="K3305" s="23">
        <f t="shared" si="349"/>
        <v>98.611111111111114</v>
      </c>
      <c r="L3305" s="23">
        <f t="shared" si="350"/>
        <v>1.3888888888888888</v>
      </c>
      <c r="M3305" s="23">
        <f t="shared" si="351"/>
        <v>0</v>
      </c>
      <c r="N3305" s="23">
        <f t="shared" si="352"/>
        <v>0.25</v>
      </c>
      <c r="O3305" s="23">
        <f t="shared" si="353"/>
        <v>6.6111111111111107</v>
      </c>
      <c r="S3305" s="6"/>
      <c r="T3305" s="6"/>
      <c r="U3305" s="6"/>
    </row>
    <row r="3306" spans="1:21" x14ac:dyDescent="0.25">
      <c r="A3306" s="6" t="s">
        <v>2780</v>
      </c>
      <c r="B3306" s="118" t="s">
        <v>9481</v>
      </c>
      <c r="C3306" s="1" t="s">
        <v>2831</v>
      </c>
      <c r="D3306" s="2">
        <v>11.25</v>
      </c>
      <c r="E3306" s="1">
        <v>324</v>
      </c>
      <c r="F3306" s="1">
        <v>14</v>
      </c>
      <c r="G3306" s="1">
        <v>3</v>
      </c>
      <c r="H3306" s="1">
        <v>0</v>
      </c>
      <c r="I3306" s="23">
        <f t="shared" si="347"/>
        <v>28.8</v>
      </c>
      <c r="J3306" s="23">
        <f t="shared" si="348"/>
        <v>23.142857142857142</v>
      </c>
      <c r="K3306" s="23">
        <f t="shared" si="349"/>
        <v>82.35294117647058</v>
      </c>
      <c r="L3306" s="23">
        <f t="shared" si="350"/>
        <v>17.647058823529413</v>
      </c>
      <c r="M3306" s="23">
        <f t="shared" si="351"/>
        <v>0</v>
      </c>
      <c r="N3306" s="23">
        <f t="shared" si="352"/>
        <v>0.8035714285714286</v>
      </c>
      <c r="O3306" s="23">
        <f t="shared" si="353"/>
        <v>19.058823529411764</v>
      </c>
      <c r="S3306" s="6"/>
      <c r="T3306" s="6"/>
      <c r="U3306" s="6"/>
    </row>
    <row r="3307" spans="1:21" x14ac:dyDescent="0.25">
      <c r="A3307" s="6" t="s">
        <v>2780</v>
      </c>
      <c r="B3307" s="118" t="s">
        <v>9487</v>
      </c>
      <c r="C3307" s="1" t="s">
        <v>2835</v>
      </c>
      <c r="D3307" s="2">
        <v>24</v>
      </c>
      <c r="E3307" s="1">
        <v>700</v>
      </c>
      <c r="F3307" s="1">
        <v>27</v>
      </c>
      <c r="G3307" s="1">
        <v>0</v>
      </c>
      <c r="H3307" s="1">
        <v>0</v>
      </c>
      <c r="I3307" s="23">
        <f t="shared" si="347"/>
        <v>29.166666666666668</v>
      </c>
      <c r="J3307" s="23">
        <f t="shared" si="348"/>
        <v>25.925925925925927</v>
      </c>
      <c r="K3307" s="23">
        <f t="shared" si="349"/>
        <v>100</v>
      </c>
      <c r="L3307" s="23">
        <f t="shared" si="350"/>
        <v>0</v>
      </c>
      <c r="M3307" s="23">
        <f t="shared" si="351"/>
        <v>0</v>
      </c>
      <c r="N3307" s="23">
        <f t="shared" si="352"/>
        <v>0.88888888888888884</v>
      </c>
      <c r="O3307" s="23">
        <f t="shared" si="353"/>
        <v>25.925925925925927</v>
      </c>
      <c r="S3307" s="6"/>
      <c r="T3307" s="6"/>
      <c r="U3307" s="6"/>
    </row>
    <row r="3308" spans="1:21" x14ac:dyDescent="0.25">
      <c r="A3308" s="6" t="s">
        <v>2780</v>
      </c>
      <c r="B3308" s="91" t="s">
        <v>9491</v>
      </c>
      <c r="C3308" s="1" t="s">
        <v>2839</v>
      </c>
      <c r="D3308" s="2">
        <v>13.5</v>
      </c>
      <c r="E3308" s="1">
        <v>374</v>
      </c>
      <c r="F3308" s="1">
        <v>21</v>
      </c>
      <c r="G3308" s="1">
        <v>4</v>
      </c>
      <c r="H3308" s="1">
        <v>1</v>
      </c>
      <c r="I3308" s="23">
        <f t="shared" si="347"/>
        <v>27.703703703703702</v>
      </c>
      <c r="J3308" s="23">
        <f t="shared" si="348"/>
        <v>17.80952380952381</v>
      </c>
      <c r="K3308" s="23">
        <f t="shared" si="349"/>
        <v>80.769230769230774</v>
      </c>
      <c r="L3308" s="23">
        <f t="shared" si="350"/>
        <v>15.384615384615385</v>
      </c>
      <c r="M3308" s="23">
        <f t="shared" si="351"/>
        <v>3.8461538461538463</v>
      </c>
      <c r="N3308" s="23">
        <f t="shared" si="352"/>
        <v>0.6428571428571429</v>
      </c>
      <c r="O3308" s="23">
        <f t="shared" si="353"/>
        <v>14.384615384615385</v>
      </c>
      <c r="S3308" s="6"/>
      <c r="T3308" s="6"/>
      <c r="U3308" s="6"/>
    </row>
    <row r="3309" spans="1:21" x14ac:dyDescent="0.25">
      <c r="A3309" s="6" t="s">
        <v>2780</v>
      </c>
      <c r="B3309" s="118" t="s">
        <v>9497</v>
      </c>
      <c r="C3309" s="1" t="s">
        <v>2843</v>
      </c>
      <c r="D3309" s="2">
        <v>19.5</v>
      </c>
      <c r="E3309" s="1">
        <v>570</v>
      </c>
      <c r="F3309" s="1">
        <v>9</v>
      </c>
      <c r="G3309" s="1">
        <v>13</v>
      </c>
      <c r="H3309" s="1">
        <v>0</v>
      </c>
      <c r="I3309" s="23">
        <f t="shared" si="347"/>
        <v>29.23076923076923</v>
      </c>
      <c r="J3309" s="23">
        <f t="shared" si="348"/>
        <v>63.333333333333336</v>
      </c>
      <c r="K3309" s="23">
        <f t="shared" si="349"/>
        <v>40.909090909090914</v>
      </c>
      <c r="L3309" s="23">
        <f t="shared" si="350"/>
        <v>59.090909090909093</v>
      </c>
      <c r="M3309" s="23">
        <f t="shared" si="351"/>
        <v>0</v>
      </c>
      <c r="N3309" s="23">
        <f t="shared" si="352"/>
        <v>2.1666666666666665</v>
      </c>
      <c r="O3309" s="23">
        <f t="shared" si="353"/>
        <v>25.90909090909091</v>
      </c>
      <c r="S3309" s="6"/>
      <c r="T3309" s="6"/>
      <c r="U3309" s="6"/>
    </row>
    <row r="3310" spans="1:21" x14ac:dyDescent="0.25">
      <c r="A3310" s="6" t="s">
        <v>2780</v>
      </c>
      <c r="B3310" s="118" t="s">
        <v>9344</v>
      </c>
      <c r="C3310" s="1" t="s">
        <v>2710</v>
      </c>
      <c r="D3310" s="2">
        <v>22.63</v>
      </c>
      <c r="E3310" s="1">
        <v>611</v>
      </c>
      <c r="F3310" s="1">
        <v>47</v>
      </c>
      <c r="G3310" s="1">
        <v>5</v>
      </c>
      <c r="H3310" s="1">
        <v>2</v>
      </c>
      <c r="I3310" s="23">
        <f t="shared" si="347"/>
        <v>26.999558108705259</v>
      </c>
      <c r="J3310" s="23">
        <f t="shared" si="348"/>
        <v>13</v>
      </c>
      <c r="K3310" s="23">
        <f t="shared" si="349"/>
        <v>87.037037037037038</v>
      </c>
      <c r="L3310" s="23">
        <f t="shared" si="350"/>
        <v>9.2592592592592595</v>
      </c>
      <c r="M3310" s="23">
        <f t="shared" si="351"/>
        <v>3.7037037037037033</v>
      </c>
      <c r="N3310" s="23">
        <f t="shared" si="352"/>
        <v>0.48148936170212764</v>
      </c>
      <c r="O3310" s="23">
        <f t="shared" si="353"/>
        <v>11.314814814814815</v>
      </c>
      <c r="S3310" s="6"/>
      <c r="T3310" s="6"/>
      <c r="U3310" s="6"/>
    </row>
    <row r="3311" spans="1:21" x14ac:dyDescent="0.25">
      <c r="A3311" s="6" t="s">
        <v>2780</v>
      </c>
      <c r="B3311" s="118" t="s">
        <v>9502</v>
      </c>
      <c r="C3311" s="1" t="s">
        <v>2847</v>
      </c>
      <c r="D3311" s="2">
        <v>16.5</v>
      </c>
      <c r="E3311" s="1">
        <v>455</v>
      </c>
      <c r="F3311" s="1">
        <v>22</v>
      </c>
      <c r="G3311" s="1">
        <v>1</v>
      </c>
      <c r="H3311" s="1">
        <v>0</v>
      </c>
      <c r="I3311" s="23">
        <f t="shared" si="347"/>
        <v>27.575757575757574</v>
      </c>
      <c r="J3311" s="23">
        <f t="shared" si="348"/>
        <v>20.681818181818183</v>
      </c>
      <c r="K3311" s="23">
        <f t="shared" si="349"/>
        <v>95.652173913043484</v>
      </c>
      <c r="L3311" s="23">
        <f t="shared" si="350"/>
        <v>4.3478260869565215</v>
      </c>
      <c r="M3311" s="23">
        <f t="shared" si="351"/>
        <v>0</v>
      </c>
      <c r="N3311" s="23">
        <f t="shared" si="352"/>
        <v>0.75</v>
      </c>
      <c r="O3311" s="23">
        <f t="shared" si="353"/>
        <v>19.782608695652176</v>
      </c>
      <c r="S3311" s="6" t="s">
        <v>14874</v>
      </c>
      <c r="T3311" s="6"/>
      <c r="U3311" s="6"/>
    </row>
    <row r="3312" spans="1:21" x14ac:dyDescent="0.25">
      <c r="A3312" s="6" t="s">
        <v>2780</v>
      </c>
      <c r="B3312" s="118" t="s">
        <v>9503</v>
      </c>
      <c r="C3312" s="1" t="s">
        <v>2848</v>
      </c>
      <c r="D3312" s="2">
        <v>28.5</v>
      </c>
      <c r="E3312" s="1">
        <v>1060</v>
      </c>
      <c r="F3312" s="1">
        <v>31</v>
      </c>
      <c r="G3312" s="1">
        <v>7</v>
      </c>
      <c r="H3312" s="1">
        <v>0</v>
      </c>
      <c r="I3312" s="23">
        <f t="shared" si="347"/>
        <v>37.192982456140349</v>
      </c>
      <c r="J3312" s="23">
        <f t="shared" si="348"/>
        <v>34.193548387096776</v>
      </c>
      <c r="K3312" s="23">
        <f t="shared" si="349"/>
        <v>81.578947368421055</v>
      </c>
      <c r="L3312" s="23">
        <f t="shared" si="350"/>
        <v>18.421052631578945</v>
      </c>
      <c r="M3312" s="23">
        <f t="shared" si="351"/>
        <v>0</v>
      </c>
      <c r="N3312" s="23">
        <f t="shared" si="352"/>
        <v>0.91935483870967738</v>
      </c>
      <c r="O3312" s="23">
        <f t="shared" si="353"/>
        <v>27.894736842105264</v>
      </c>
      <c r="S3312" s="6"/>
      <c r="T3312" s="6"/>
      <c r="U3312" s="6"/>
    </row>
    <row r="3313" spans="1:21" x14ac:dyDescent="0.25">
      <c r="A3313" s="6" t="s">
        <v>2780</v>
      </c>
      <c r="B3313" s="118" t="s">
        <v>9269</v>
      </c>
      <c r="C3313" s="1" t="s">
        <v>2640</v>
      </c>
      <c r="D3313" s="2">
        <v>11.13</v>
      </c>
      <c r="E3313" s="1">
        <v>312</v>
      </c>
      <c r="F3313" s="1">
        <v>14</v>
      </c>
      <c r="G3313" s="1">
        <v>31</v>
      </c>
      <c r="H3313" s="1">
        <v>0</v>
      </c>
      <c r="I3313" s="23">
        <f t="shared" si="347"/>
        <v>28.032345013477087</v>
      </c>
      <c r="J3313" s="23">
        <f t="shared" si="348"/>
        <v>22.285714285714285</v>
      </c>
      <c r="K3313" s="23">
        <f t="shared" si="349"/>
        <v>31.111111111111111</v>
      </c>
      <c r="L3313" s="23">
        <f t="shared" si="350"/>
        <v>68.888888888888886</v>
      </c>
      <c r="M3313" s="23">
        <f t="shared" si="351"/>
        <v>0</v>
      </c>
      <c r="N3313" s="23">
        <f t="shared" si="352"/>
        <v>0.79500000000000004</v>
      </c>
      <c r="O3313" s="23">
        <f t="shared" si="353"/>
        <v>6.9333333333333336</v>
      </c>
      <c r="S3313" s="6" t="s">
        <v>14009</v>
      </c>
      <c r="T3313" s="6"/>
      <c r="U3313" s="6"/>
    </row>
    <row r="3314" spans="1:21" x14ac:dyDescent="0.25">
      <c r="A3314" s="6" t="s">
        <v>2780</v>
      </c>
      <c r="B3314" s="118" t="s">
        <v>9270</v>
      </c>
      <c r="C3314" s="1" t="s">
        <v>2641</v>
      </c>
      <c r="D3314" s="2">
        <v>12.5</v>
      </c>
      <c r="E3314" s="1">
        <v>451</v>
      </c>
      <c r="F3314" s="1">
        <v>27</v>
      </c>
      <c r="G3314" s="1">
        <v>0</v>
      </c>
      <c r="H3314" s="1">
        <v>3</v>
      </c>
      <c r="I3314" s="23">
        <f t="shared" ref="I3314:I3377" si="354">E3314/D3314</f>
        <v>36.08</v>
      </c>
      <c r="J3314" s="23">
        <f t="shared" ref="J3314:J3377" si="355">E3314/F3314</f>
        <v>16.703703703703702</v>
      </c>
      <c r="K3314" s="23">
        <f t="shared" ref="K3314:K3377" si="356">F3314/(F3314+G3314+H3314)*100</f>
        <v>90</v>
      </c>
      <c r="L3314" s="23">
        <f t="shared" ref="L3314:L3377" si="357">G3314/(F3314+G3314+H3314)*100</f>
        <v>0</v>
      </c>
      <c r="M3314" s="23">
        <f t="shared" ref="M3314:M3377" si="358">H3314/(F3314+G3314+H3314)*100</f>
        <v>10</v>
      </c>
      <c r="N3314" s="23">
        <f t="shared" ref="N3314:N3377" si="359">D3314/F3314</f>
        <v>0.46296296296296297</v>
      </c>
      <c r="O3314" s="23">
        <f t="shared" si="353"/>
        <v>15.033333333333333</v>
      </c>
      <c r="S3314" s="6"/>
      <c r="T3314" s="6"/>
      <c r="U3314" s="6"/>
    </row>
    <row r="3315" spans="1:21" x14ac:dyDescent="0.25">
      <c r="A3315" s="6" t="s">
        <v>2780</v>
      </c>
      <c r="B3315" s="118" t="s">
        <v>9279</v>
      </c>
      <c r="C3315" s="1" t="s">
        <v>2650</v>
      </c>
      <c r="D3315" s="2">
        <v>17.63</v>
      </c>
      <c r="E3315" s="1">
        <v>525</v>
      </c>
      <c r="F3315" s="1">
        <v>27</v>
      </c>
      <c r="G3315" s="1">
        <v>36</v>
      </c>
      <c r="H3315" s="1">
        <v>0</v>
      </c>
      <c r="I3315" s="23">
        <f t="shared" si="354"/>
        <v>29.778786159954624</v>
      </c>
      <c r="J3315" s="23">
        <f t="shared" si="355"/>
        <v>19.444444444444443</v>
      </c>
      <c r="K3315" s="23">
        <f t="shared" si="356"/>
        <v>42.857142857142854</v>
      </c>
      <c r="L3315" s="23">
        <f t="shared" si="357"/>
        <v>57.142857142857139</v>
      </c>
      <c r="M3315" s="23">
        <f t="shared" si="358"/>
        <v>0</v>
      </c>
      <c r="N3315" s="23">
        <f t="shared" si="359"/>
        <v>0.65296296296296297</v>
      </c>
      <c r="O3315" s="23">
        <f t="shared" si="353"/>
        <v>8.3333333333333339</v>
      </c>
      <c r="S3315" s="50" t="s">
        <v>13870</v>
      </c>
      <c r="T3315" s="6"/>
      <c r="U3315" s="6"/>
    </row>
    <row r="3316" spans="1:21" x14ac:dyDescent="0.25">
      <c r="A3316" s="6" t="s">
        <v>2780</v>
      </c>
      <c r="B3316" s="118" t="s">
        <v>9282</v>
      </c>
      <c r="C3316" s="1" t="s">
        <v>2653</v>
      </c>
      <c r="D3316" s="2">
        <v>21.125</v>
      </c>
      <c r="E3316" s="1">
        <v>610</v>
      </c>
      <c r="F3316" s="1">
        <v>21</v>
      </c>
      <c r="G3316" s="1">
        <v>24</v>
      </c>
      <c r="H3316" s="1">
        <v>0</v>
      </c>
      <c r="I3316" s="23">
        <f t="shared" si="354"/>
        <v>28.875739644970412</v>
      </c>
      <c r="J3316" s="23">
        <f t="shared" si="355"/>
        <v>29.047619047619047</v>
      </c>
      <c r="K3316" s="23">
        <f t="shared" si="356"/>
        <v>46.666666666666664</v>
      </c>
      <c r="L3316" s="23">
        <f t="shared" si="357"/>
        <v>53.333333333333336</v>
      </c>
      <c r="M3316" s="23">
        <f t="shared" si="358"/>
        <v>0</v>
      </c>
      <c r="N3316" s="23">
        <f t="shared" si="359"/>
        <v>1.0059523809523809</v>
      </c>
      <c r="O3316" s="23">
        <f t="shared" si="353"/>
        <v>13.555555555555555</v>
      </c>
      <c r="S3316" s="6"/>
      <c r="T3316" s="6"/>
      <c r="U3316" s="6"/>
    </row>
    <row r="3317" spans="1:21" x14ac:dyDescent="0.25">
      <c r="A3317" s="6" t="s">
        <v>2780</v>
      </c>
      <c r="B3317" s="118" t="s">
        <v>9290</v>
      </c>
      <c r="C3317" s="1" t="s">
        <v>2659</v>
      </c>
      <c r="D3317" s="2">
        <v>28.75</v>
      </c>
      <c r="E3317" s="1">
        <v>833</v>
      </c>
      <c r="F3317" s="1">
        <v>27</v>
      </c>
      <c r="G3317" s="1">
        <v>14</v>
      </c>
      <c r="H3317" s="1">
        <v>0</v>
      </c>
      <c r="I3317" s="23">
        <f t="shared" si="354"/>
        <v>28.973913043478262</v>
      </c>
      <c r="J3317" s="23">
        <f t="shared" si="355"/>
        <v>30.851851851851851</v>
      </c>
      <c r="K3317" s="23">
        <f t="shared" si="356"/>
        <v>65.853658536585371</v>
      </c>
      <c r="L3317" s="23">
        <f t="shared" si="357"/>
        <v>34.146341463414636</v>
      </c>
      <c r="M3317" s="23">
        <f t="shared" si="358"/>
        <v>0</v>
      </c>
      <c r="N3317" s="23">
        <f t="shared" si="359"/>
        <v>1.0648148148148149</v>
      </c>
      <c r="O3317" s="23">
        <f t="shared" si="353"/>
        <v>20.317073170731707</v>
      </c>
      <c r="S3317" s="6"/>
      <c r="T3317" s="6"/>
      <c r="U3317" s="6"/>
    </row>
    <row r="3318" spans="1:21" x14ac:dyDescent="0.25">
      <c r="A3318" s="6" t="s">
        <v>2780</v>
      </c>
      <c r="B3318" s="118" t="s">
        <v>9304</v>
      </c>
      <c r="C3318" s="1" t="s">
        <v>2674</v>
      </c>
      <c r="D3318" s="2">
        <v>52.125</v>
      </c>
      <c r="E3318" s="1">
        <v>1435</v>
      </c>
      <c r="F3318" s="1">
        <v>101</v>
      </c>
      <c r="G3318" s="1">
        <v>41</v>
      </c>
      <c r="H3318" s="1">
        <v>0</v>
      </c>
      <c r="I3318" s="23">
        <f t="shared" si="354"/>
        <v>27.529976019184652</v>
      </c>
      <c r="J3318" s="23">
        <f t="shared" si="355"/>
        <v>14.207920792079207</v>
      </c>
      <c r="K3318" s="23">
        <f t="shared" si="356"/>
        <v>71.126760563380287</v>
      </c>
      <c r="L3318" s="23">
        <f t="shared" si="357"/>
        <v>28.87323943661972</v>
      </c>
      <c r="M3318" s="23">
        <f t="shared" si="358"/>
        <v>0</v>
      </c>
      <c r="N3318" s="23">
        <f t="shared" si="359"/>
        <v>0.5160891089108911</v>
      </c>
      <c r="O3318" s="23">
        <f t="shared" si="353"/>
        <v>10.105633802816902</v>
      </c>
      <c r="S3318" s="6" t="s">
        <v>13957</v>
      </c>
      <c r="T3318" s="6"/>
      <c r="U3318" s="6"/>
    </row>
    <row r="3319" spans="1:21" x14ac:dyDescent="0.25">
      <c r="A3319" s="6" t="s">
        <v>2780</v>
      </c>
      <c r="B3319" s="118" t="s">
        <v>9315</v>
      </c>
      <c r="C3319" s="1" t="s">
        <v>2685</v>
      </c>
      <c r="D3319" s="2">
        <v>27.38</v>
      </c>
      <c r="E3319" s="1">
        <v>802</v>
      </c>
      <c r="F3319" s="1">
        <v>32</v>
      </c>
      <c r="G3319" s="1">
        <v>52</v>
      </c>
      <c r="H3319" s="1">
        <v>0</v>
      </c>
      <c r="I3319" s="23">
        <f t="shared" si="354"/>
        <v>29.291453615777939</v>
      </c>
      <c r="J3319" s="23">
        <f t="shared" si="355"/>
        <v>25.0625</v>
      </c>
      <c r="K3319" s="23">
        <f t="shared" si="356"/>
        <v>38.095238095238095</v>
      </c>
      <c r="L3319" s="23">
        <f t="shared" si="357"/>
        <v>61.904761904761905</v>
      </c>
      <c r="M3319" s="23">
        <f t="shared" si="358"/>
        <v>0</v>
      </c>
      <c r="N3319" s="23">
        <f t="shared" si="359"/>
        <v>0.85562499999999997</v>
      </c>
      <c r="O3319" s="23">
        <f t="shared" si="353"/>
        <v>9.5476190476190474</v>
      </c>
      <c r="S3319" s="6"/>
      <c r="T3319" s="6"/>
      <c r="U3319" s="6"/>
    </row>
    <row r="3320" spans="1:21" x14ac:dyDescent="0.25">
      <c r="A3320" s="6" t="s">
        <v>2780</v>
      </c>
      <c r="B3320" s="118" t="s">
        <v>9316</v>
      </c>
      <c r="C3320" s="1" t="s">
        <v>2686</v>
      </c>
      <c r="D3320" s="2">
        <v>15.13</v>
      </c>
      <c r="E3320" s="1">
        <v>455</v>
      </c>
      <c r="F3320" s="1">
        <v>17</v>
      </c>
      <c r="G3320" s="1">
        <v>2</v>
      </c>
      <c r="H3320" s="1">
        <v>0</v>
      </c>
      <c r="I3320" s="23">
        <f t="shared" si="354"/>
        <v>30.072703238598809</v>
      </c>
      <c r="J3320" s="23">
        <f t="shared" si="355"/>
        <v>26.764705882352942</v>
      </c>
      <c r="K3320" s="23">
        <f t="shared" si="356"/>
        <v>89.473684210526315</v>
      </c>
      <c r="L3320" s="23">
        <f t="shared" si="357"/>
        <v>10.526315789473683</v>
      </c>
      <c r="M3320" s="23">
        <f t="shared" si="358"/>
        <v>0</v>
      </c>
      <c r="N3320" s="23">
        <f t="shared" si="359"/>
        <v>0.89</v>
      </c>
      <c r="O3320" s="23">
        <f t="shared" si="353"/>
        <v>23.94736842105263</v>
      </c>
      <c r="S3320" s="6" t="s">
        <v>14906</v>
      </c>
      <c r="T3320" s="6"/>
      <c r="U3320" s="6"/>
    </row>
    <row r="3321" spans="1:21" x14ac:dyDescent="0.25">
      <c r="A3321" s="6" t="s">
        <v>2780</v>
      </c>
      <c r="B3321" s="118" t="s">
        <v>9343</v>
      </c>
      <c r="C3321" s="1" t="s">
        <v>2709</v>
      </c>
      <c r="D3321" s="2">
        <v>7</v>
      </c>
      <c r="E3321" s="1">
        <v>231</v>
      </c>
      <c r="F3321" s="1">
        <v>9</v>
      </c>
      <c r="G3321" s="1">
        <v>12</v>
      </c>
      <c r="H3321" s="1">
        <v>0</v>
      </c>
      <c r="I3321" s="23">
        <f t="shared" si="354"/>
        <v>33</v>
      </c>
      <c r="J3321" s="23">
        <f t="shared" si="355"/>
        <v>25.666666666666668</v>
      </c>
      <c r="K3321" s="23">
        <f t="shared" si="356"/>
        <v>42.857142857142854</v>
      </c>
      <c r="L3321" s="23">
        <f t="shared" si="357"/>
        <v>57.142857142857139</v>
      </c>
      <c r="M3321" s="23">
        <f t="shared" si="358"/>
        <v>0</v>
      </c>
      <c r="N3321" s="23">
        <f t="shared" si="359"/>
        <v>0.77777777777777779</v>
      </c>
      <c r="O3321" s="23">
        <f t="shared" si="353"/>
        <v>11</v>
      </c>
      <c r="S3321" s="6"/>
      <c r="T3321" s="6"/>
      <c r="U3321" s="6"/>
    </row>
    <row r="3322" spans="1:21" x14ac:dyDescent="0.25">
      <c r="A3322" s="6" t="s">
        <v>2780</v>
      </c>
      <c r="B3322" s="118" t="s">
        <v>9359</v>
      </c>
      <c r="C3322" s="1" t="s">
        <v>2725</v>
      </c>
      <c r="D3322" s="2">
        <v>10</v>
      </c>
      <c r="E3322" s="1">
        <v>348</v>
      </c>
      <c r="F3322" s="1">
        <v>20</v>
      </c>
      <c r="G3322" s="1">
        <v>45</v>
      </c>
      <c r="H3322" s="1">
        <v>0</v>
      </c>
      <c r="I3322" s="23">
        <f t="shared" si="354"/>
        <v>34.799999999999997</v>
      </c>
      <c r="J3322" s="23">
        <f t="shared" si="355"/>
        <v>17.399999999999999</v>
      </c>
      <c r="K3322" s="23">
        <f t="shared" si="356"/>
        <v>30.76923076923077</v>
      </c>
      <c r="L3322" s="23">
        <f t="shared" si="357"/>
        <v>69.230769230769226</v>
      </c>
      <c r="M3322" s="23">
        <f t="shared" si="358"/>
        <v>0</v>
      </c>
      <c r="N3322" s="23">
        <f t="shared" si="359"/>
        <v>0.5</v>
      </c>
      <c r="O3322" s="23">
        <f t="shared" si="353"/>
        <v>5.3538461538461535</v>
      </c>
      <c r="S3322" s="6" t="s">
        <v>13874</v>
      </c>
      <c r="T3322" s="6"/>
      <c r="U3322" s="6"/>
    </row>
    <row r="3323" spans="1:21" x14ac:dyDescent="0.25">
      <c r="A3323" s="6" t="s">
        <v>2780</v>
      </c>
      <c r="B3323" s="216" t="s">
        <v>9267</v>
      </c>
      <c r="C3323" s="1" t="s">
        <v>2638</v>
      </c>
      <c r="D3323" s="2">
        <v>15</v>
      </c>
      <c r="E3323" s="1">
        <v>427</v>
      </c>
      <c r="F3323" s="1">
        <v>15</v>
      </c>
      <c r="G3323" s="1">
        <v>14</v>
      </c>
      <c r="H3323" s="1">
        <v>0</v>
      </c>
      <c r="I3323" s="23">
        <f t="shared" si="354"/>
        <v>28.466666666666665</v>
      </c>
      <c r="J3323" s="23">
        <f t="shared" si="355"/>
        <v>28.466666666666665</v>
      </c>
      <c r="K3323" s="23">
        <f t="shared" si="356"/>
        <v>51.724137931034484</v>
      </c>
      <c r="L3323" s="23">
        <f t="shared" si="357"/>
        <v>48.275862068965516</v>
      </c>
      <c r="M3323" s="23">
        <f t="shared" si="358"/>
        <v>0</v>
      </c>
      <c r="N3323" s="23">
        <f t="shared" si="359"/>
        <v>1</v>
      </c>
      <c r="O3323" s="23">
        <f t="shared" si="353"/>
        <v>14.724137931034482</v>
      </c>
      <c r="P3323" s="6"/>
      <c r="S3323" s="6"/>
      <c r="T3323" s="6"/>
      <c r="U3323" s="6"/>
    </row>
    <row r="3324" spans="1:21" x14ac:dyDescent="0.25">
      <c r="A3324" s="6" t="s">
        <v>2780</v>
      </c>
      <c r="B3324" s="118" t="s">
        <v>9362</v>
      </c>
      <c r="C3324" s="1" t="s">
        <v>2728</v>
      </c>
      <c r="D3324" s="2">
        <v>16.5</v>
      </c>
      <c r="E3324" s="1">
        <v>486</v>
      </c>
      <c r="F3324" s="1">
        <v>27</v>
      </c>
      <c r="G3324" s="1">
        <v>7</v>
      </c>
      <c r="H3324" s="1">
        <v>0</v>
      </c>
      <c r="I3324" s="23">
        <f t="shared" si="354"/>
        <v>29.454545454545453</v>
      </c>
      <c r="J3324" s="23">
        <f t="shared" si="355"/>
        <v>18</v>
      </c>
      <c r="K3324" s="23">
        <f t="shared" si="356"/>
        <v>79.411764705882348</v>
      </c>
      <c r="L3324" s="23">
        <f t="shared" si="357"/>
        <v>20.588235294117645</v>
      </c>
      <c r="M3324" s="23">
        <f t="shared" si="358"/>
        <v>0</v>
      </c>
      <c r="N3324" s="23">
        <f t="shared" si="359"/>
        <v>0.61111111111111116</v>
      </c>
      <c r="O3324" s="23">
        <f t="shared" si="353"/>
        <v>14.294117647058824</v>
      </c>
      <c r="S3324" s="6"/>
      <c r="T3324" s="6"/>
      <c r="U3324" s="6"/>
    </row>
    <row r="3325" spans="1:21" x14ac:dyDescent="0.25">
      <c r="A3325" s="6" t="s">
        <v>2780</v>
      </c>
      <c r="B3325" s="118" t="s">
        <v>9366</v>
      </c>
      <c r="C3325" s="1" t="s">
        <v>2732</v>
      </c>
      <c r="D3325" s="2">
        <v>6</v>
      </c>
      <c r="E3325" s="1">
        <v>196</v>
      </c>
      <c r="F3325" s="1">
        <v>24</v>
      </c>
      <c r="G3325" s="1">
        <v>6</v>
      </c>
      <c r="H3325" s="1">
        <v>5</v>
      </c>
      <c r="I3325" s="23">
        <f t="shared" si="354"/>
        <v>32.666666666666664</v>
      </c>
      <c r="J3325" s="23">
        <f t="shared" si="355"/>
        <v>8.1666666666666661</v>
      </c>
      <c r="K3325" s="23">
        <f t="shared" si="356"/>
        <v>68.571428571428569</v>
      </c>
      <c r="L3325" s="23">
        <f t="shared" si="357"/>
        <v>17.142857142857142</v>
      </c>
      <c r="M3325" s="23">
        <f t="shared" si="358"/>
        <v>14.285714285714285</v>
      </c>
      <c r="N3325" s="23">
        <f t="shared" si="359"/>
        <v>0.25</v>
      </c>
      <c r="O3325" s="23">
        <f t="shared" si="353"/>
        <v>5.6</v>
      </c>
      <c r="S3325" s="6"/>
      <c r="T3325" s="6"/>
      <c r="U3325" s="6"/>
    </row>
    <row r="3326" spans="1:21" x14ac:dyDescent="0.25">
      <c r="A3326" s="6" t="s">
        <v>2780</v>
      </c>
      <c r="B3326" s="118" t="s">
        <v>9375</v>
      </c>
      <c r="C3326" s="1" t="s">
        <v>2738</v>
      </c>
      <c r="D3326" s="2">
        <v>44.25</v>
      </c>
      <c r="E3326" s="1">
        <v>1221</v>
      </c>
      <c r="F3326" s="1">
        <v>103</v>
      </c>
      <c r="G3326" s="1">
        <v>0</v>
      </c>
      <c r="H3326" s="1">
        <v>0</v>
      </c>
      <c r="I3326" s="23">
        <f t="shared" si="354"/>
        <v>27.593220338983052</v>
      </c>
      <c r="J3326" s="23">
        <f t="shared" si="355"/>
        <v>11.854368932038835</v>
      </c>
      <c r="K3326" s="23">
        <f t="shared" si="356"/>
        <v>100</v>
      </c>
      <c r="L3326" s="23">
        <f t="shared" si="357"/>
        <v>0</v>
      </c>
      <c r="M3326" s="23">
        <f t="shared" si="358"/>
        <v>0</v>
      </c>
      <c r="N3326" s="23">
        <f t="shared" si="359"/>
        <v>0.42961165048543687</v>
      </c>
      <c r="O3326" s="23">
        <f t="shared" si="353"/>
        <v>11.854368932038835</v>
      </c>
      <c r="S3326" s="6"/>
      <c r="T3326" s="6"/>
      <c r="U3326" s="6"/>
    </row>
    <row r="3327" spans="1:21" x14ac:dyDescent="0.25">
      <c r="A3327" s="6" t="s">
        <v>2780</v>
      </c>
      <c r="B3327" s="118" t="s">
        <v>9383</v>
      </c>
      <c r="C3327" s="1" t="s">
        <v>2744</v>
      </c>
      <c r="D3327" s="2">
        <v>35.75</v>
      </c>
      <c r="E3327" s="1">
        <v>989</v>
      </c>
      <c r="F3327" s="1">
        <v>38</v>
      </c>
      <c r="G3327" s="1">
        <v>18</v>
      </c>
      <c r="H3327" s="1">
        <v>0</v>
      </c>
      <c r="I3327" s="23">
        <f t="shared" si="354"/>
        <v>27.664335664335663</v>
      </c>
      <c r="J3327" s="23">
        <f t="shared" si="355"/>
        <v>26.026315789473685</v>
      </c>
      <c r="K3327" s="23">
        <f t="shared" si="356"/>
        <v>67.857142857142861</v>
      </c>
      <c r="L3327" s="23">
        <f t="shared" si="357"/>
        <v>32.142857142857146</v>
      </c>
      <c r="M3327" s="23">
        <f t="shared" si="358"/>
        <v>0</v>
      </c>
      <c r="N3327" s="23">
        <f t="shared" si="359"/>
        <v>0.94078947368421051</v>
      </c>
      <c r="O3327" s="23">
        <f t="shared" si="353"/>
        <v>17.660714285714285</v>
      </c>
      <c r="S3327" s="6"/>
      <c r="T3327" s="6"/>
      <c r="U3327" s="6"/>
    </row>
    <row r="3328" spans="1:21" x14ac:dyDescent="0.25">
      <c r="A3328" s="6" t="s">
        <v>2780</v>
      </c>
      <c r="B3328" s="118" t="s">
        <v>9367</v>
      </c>
      <c r="C3328" s="1" t="s">
        <v>2772</v>
      </c>
      <c r="D3328" s="2">
        <v>54.5</v>
      </c>
      <c r="E3328" s="1">
        <v>1925</v>
      </c>
      <c r="F3328" s="1">
        <v>133</v>
      </c>
      <c r="G3328" s="1">
        <v>55</v>
      </c>
      <c r="H3328" s="1">
        <v>4</v>
      </c>
      <c r="I3328" s="23">
        <f t="shared" si="354"/>
        <v>35.321100917431195</v>
      </c>
      <c r="J3328" s="23">
        <f t="shared" si="355"/>
        <v>14.473684210526315</v>
      </c>
      <c r="K3328" s="23">
        <f t="shared" si="356"/>
        <v>69.270833333333343</v>
      </c>
      <c r="L3328" s="23">
        <f t="shared" si="357"/>
        <v>28.645833333333332</v>
      </c>
      <c r="M3328" s="23">
        <f t="shared" si="358"/>
        <v>2.083333333333333</v>
      </c>
      <c r="N3328" s="23">
        <f t="shared" si="359"/>
        <v>0.40977443609022557</v>
      </c>
      <c r="O3328" s="23">
        <f t="shared" si="353"/>
        <v>10.026041666666666</v>
      </c>
      <c r="S3328" s="6"/>
      <c r="T3328" s="6"/>
      <c r="U3328" s="6"/>
    </row>
    <row r="3329" spans="1:21" x14ac:dyDescent="0.25">
      <c r="A3329" s="6" t="s">
        <v>2780</v>
      </c>
      <c r="B3329" s="118" t="s">
        <v>9419</v>
      </c>
      <c r="C3329" s="1" t="s">
        <v>2778</v>
      </c>
      <c r="D3329" s="2">
        <v>25</v>
      </c>
      <c r="E3329" s="1">
        <v>683</v>
      </c>
      <c r="F3329" s="1">
        <v>31</v>
      </c>
      <c r="G3329" s="1">
        <v>23</v>
      </c>
      <c r="H3329" s="1">
        <v>0</v>
      </c>
      <c r="I3329" s="23">
        <f t="shared" si="354"/>
        <v>27.32</v>
      </c>
      <c r="J3329" s="23">
        <f t="shared" si="355"/>
        <v>22.032258064516128</v>
      </c>
      <c r="K3329" s="23">
        <f t="shared" si="356"/>
        <v>57.407407407407405</v>
      </c>
      <c r="L3329" s="23">
        <f t="shared" si="357"/>
        <v>42.592592592592595</v>
      </c>
      <c r="M3329" s="23">
        <f t="shared" si="358"/>
        <v>0</v>
      </c>
      <c r="N3329" s="23">
        <f t="shared" si="359"/>
        <v>0.80645161290322576</v>
      </c>
      <c r="O3329" s="23">
        <f t="shared" si="353"/>
        <v>12.648148148148149</v>
      </c>
      <c r="S3329" s="6"/>
      <c r="T3329" s="6"/>
      <c r="U3329" s="6"/>
    </row>
    <row r="3330" spans="1:21" x14ac:dyDescent="0.25">
      <c r="A3330" s="6" t="s">
        <v>2780</v>
      </c>
      <c r="B3330" s="118" t="s">
        <v>9421</v>
      </c>
      <c r="C3330" s="1" t="s">
        <v>2780</v>
      </c>
      <c r="D3330" s="2">
        <v>35.5</v>
      </c>
      <c r="E3330" s="1">
        <v>1050</v>
      </c>
      <c r="F3330" s="1">
        <v>65</v>
      </c>
      <c r="G3330" s="1">
        <v>62</v>
      </c>
      <c r="H3330" s="1">
        <v>0</v>
      </c>
      <c r="I3330" s="23">
        <f t="shared" si="354"/>
        <v>29.577464788732396</v>
      </c>
      <c r="J3330" s="23">
        <f t="shared" si="355"/>
        <v>16.153846153846153</v>
      </c>
      <c r="K3330" s="23">
        <f t="shared" si="356"/>
        <v>51.181102362204726</v>
      </c>
      <c r="L3330" s="23">
        <f t="shared" si="357"/>
        <v>48.818897637795274</v>
      </c>
      <c r="M3330" s="23">
        <f t="shared" si="358"/>
        <v>0</v>
      </c>
      <c r="N3330" s="23">
        <f t="shared" si="359"/>
        <v>0.5461538461538461</v>
      </c>
      <c r="O3330" s="23">
        <f t="shared" si="353"/>
        <v>8.2677165354330704</v>
      </c>
      <c r="S3330" s="6"/>
      <c r="T3330" s="6"/>
      <c r="U3330" s="6"/>
    </row>
    <row r="3331" spans="1:21" x14ac:dyDescent="0.25">
      <c r="A3331" s="6" t="s">
        <v>2780</v>
      </c>
      <c r="B3331" s="118" t="s">
        <v>9501</v>
      </c>
      <c r="C3331" s="1" t="s">
        <v>2846</v>
      </c>
      <c r="D3331" s="2">
        <v>25.5</v>
      </c>
      <c r="E3331" s="1">
        <v>760</v>
      </c>
      <c r="F3331" s="1">
        <v>51</v>
      </c>
      <c r="G3331" s="1">
        <v>24</v>
      </c>
      <c r="H3331" s="1">
        <v>0</v>
      </c>
      <c r="I3331" s="23">
        <f t="shared" si="354"/>
        <v>29.803921568627452</v>
      </c>
      <c r="J3331" s="23">
        <f t="shared" si="355"/>
        <v>14.901960784313726</v>
      </c>
      <c r="K3331" s="23">
        <f t="shared" si="356"/>
        <v>68</v>
      </c>
      <c r="L3331" s="23">
        <f t="shared" si="357"/>
        <v>32</v>
      </c>
      <c r="M3331" s="23">
        <f t="shared" si="358"/>
        <v>0</v>
      </c>
      <c r="N3331" s="23">
        <f t="shared" si="359"/>
        <v>0.5</v>
      </c>
      <c r="O3331" s="23">
        <f t="shared" ref="O3331:O3394" si="360">E3331/(F3331+G3331+H3331)</f>
        <v>10.133333333333333</v>
      </c>
      <c r="S3331" s="6"/>
      <c r="T3331" s="6"/>
      <c r="U3331" s="6"/>
    </row>
    <row r="3332" spans="1:21" x14ac:dyDescent="0.25">
      <c r="A3332" s="6" t="s">
        <v>2780</v>
      </c>
      <c r="B3332" s="118" t="s">
        <v>9422</v>
      </c>
      <c r="C3332" s="1" t="s">
        <v>2781</v>
      </c>
      <c r="D3332" s="2">
        <v>27</v>
      </c>
      <c r="E3332" s="1">
        <v>742</v>
      </c>
      <c r="F3332" s="1">
        <v>39</v>
      </c>
      <c r="G3332" s="1">
        <v>49</v>
      </c>
      <c r="H3332" s="1">
        <v>14</v>
      </c>
      <c r="I3332" s="23">
        <f t="shared" si="354"/>
        <v>27.481481481481481</v>
      </c>
      <c r="J3332" s="23">
        <f t="shared" si="355"/>
        <v>19.025641025641026</v>
      </c>
      <c r="K3332" s="23">
        <f t="shared" si="356"/>
        <v>38.235294117647058</v>
      </c>
      <c r="L3332" s="23">
        <f t="shared" si="357"/>
        <v>48.03921568627451</v>
      </c>
      <c r="M3332" s="23">
        <f t="shared" si="358"/>
        <v>13.725490196078432</v>
      </c>
      <c r="N3332" s="23">
        <f t="shared" si="359"/>
        <v>0.69230769230769229</v>
      </c>
      <c r="O3332" s="23">
        <f t="shared" si="360"/>
        <v>7.2745098039215685</v>
      </c>
      <c r="S3332" s="6"/>
      <c r="T3332" s="6"/>
      <c r="U3332" s="6"/>
    </row>
    <row r="3333" spans="1:21" x14ac:dyDescent="0.25">
      <c r="A3333" s="6" t="s">
        <v>2780</v>
      </c>
      <c r="B3333" s="118" t="s">
        <v>9266</v>
      </c>
      <c r="C3333" s="1" t="s">
        <v>2637</v>
      </c>
      <c r="D3333" s="2">
        <v>16</v>
      </c>
      <c r="E3333" s="1">
        <v>509</v>
      </c>
      <c r="F3333" s="1">
        <v>35</v>
      </c>
      <c r="G3333" s="1">
        <v>37</v>
      </c>
      <c r="H3333" s="1">
        <v>0</v>
      </c>
      <c r="I3333" s="23">
        <f t="shared" si="354"/>
        <v>31.8125</v>
      </c>
      <c r="J3333" s="23">
        <f t="shared" si="355"/>
        <v>14.542857142857143</v>
      </c>
      <c r="K3333" s="23">
        <f t="shared" si="356"/>
        <v>48.611111111111107</v>
      </c>
      <c r="L3333" s="23">
        <f t="shared" si="357"/>
        <v>51.388888888888886</v>
      </c>
      <c r="M3333" s="23">
        <f t="shared" si="358"/>
        <v>0</v>
      </c>
      <c r="N3333" s="23">
        <f t="shared" si="359"/>
        <v>0.45714285714285713</v>
      </c>
      <c r="O3333" s="23">
        <f t="shared" si="360"/>
        <v>7.0694444444444446</v>
      </c>
      <c r="S3333" s="6"/>
      <c r="T3333" s="6"/>
      <c r="U3333" s="6"/>
    </row>
    <row r="3334" spans="1:21" x14ac:dyDescent="0.25">
      <c r="A3334" s="6" t="s">
        <v>2780</v>
      </c>
      <c r="B3334" s="118" t="s">
        <v>9432</v>
      </c>
      <c r="C3334" s="1" t="s">
        <v>2790</v>
      </c>
      <c r="D3334" s="2">
        <v>18.25</v>
      </c>
      <c r="E3334" s="1">
        <v>528</v>
      </c>
      <c r="F3334" s="1">
        <v>22</v>
      </c>
      <c r="G3334" s="1">
        <v>83</v>
      </c>
      <c r="H3334" s="1">
        <v>0</v>
      </c>
      <c r="I3334" s="23">
        <f t="shared" si="354"/>
        <v>28.931506849315067</v>
      </c>
      <c r="J3334" s="23">
        <f t="shared" si="355"/>
        <v>24</v>
      </c>
      <c r="K3334" s="23">
        <f t="shared" si="356"/>
        <v>20.952380952380953</v>
      </c>
      <c r="L3334" s="23">
        <f t="shared" si="357"/>
        <v>79.047619047619051</v>
      </c>
      <c r="M3334" s="23">
        <f t="shared" si="358"/>
        <v>0</v>
      </c>
      <c r="N3334" s="23">
        <f t="shared" si="359"/>
        <v>0.82954545454545459</v>
      </c>
      <c r="O3334" s="23">
        <f t="shared" si="360"/>
        <v>5.0285714285714285</v>
      </c>
      <c r="S3334" s="6"/>
      <c r="T3334" s="6"/>
      <c r="U3334" s="6"/>
    </row>
    <row r="3335" spans="1:21" x14ac:dyDescent="0.25">
      <c r="A3335" s="6" t="s">
        <v>2780</v>
      </c>
      <c r="B3335" s="118" t="s">
        <v>9443</v>
      </c>
      <c r="C3335" s="1" t="s">
        <v>697</v>
      </c>
      <c r="D3335" s="2">
        <v>19</v>
      </c>
      <c r="E3335" s="1">
        <v>538</v>
      </c>
      <c r="F3335" s="1">
        <v>19</v>
      </c>
      <c r="G3335" s="1">
        <v>27</v>
      </c>
      <c r="H3335" s="1">
        <v>0</v>
      </c>
      <c r="I3335" s="23">
        <f t="shared" si="354"/>
        <v>28.315789473684209</v>
      </c>
      <c r="J3335" s="23">
        <f t="shared" si="355"/>
        <v>28.315789473684209</v>
      </c>
      <c r="K3335" s="23">
        <f t="shared" si="356"/>
        <v>41.304347826086953</v>
      </c>
      <c r="L3335" s="23">
        <f t="shared" si="357"/>
        <v>58.695652173913047</v>
      </c>
      <c r="M3335" s="23">
        <f t="shared" si="358"/>
        <v>0</v>
      </c>
      <c r="N3335" s="23">
        <f t="shared" si="359"/>
        <v>1</v>
      </c>
      <c r="O3335" s="23">
        <f t="shared" si="360"/>
        <v>11.695652173913043</v>
      </c>
      <c r="S3335" s="6"/>
      <c r="T3335" s="6"/>
      <c r="U3335" s="6"/>
    </row>
    <row r="3336" spans="1:21" x14ac:dyDescent="0.25">
      <c r="A3336" s="6" t="s">
        <v>2780</v>
      </c>
      <c r="B3336" s="118" t="s">
        <v>9445</v>
      </c>
      <c r="C3336" s="1" t="s">
        <v>2802</v>
      </c>
      <c r="D3336" s="2">
        <v>13</v>
      </c>
      <c r="E3336" s="1">
        <v>418</v>
      </c>
      <c r="F3336" s="1">
        <v>14</v>
      </c>
      <c r="G3336" s="1">
        <v>21</v>
      </c>
      <c r="H3336" s="1">
        <v>0</v>
      </c>
      <c r="I3336" s="23">
        <f t="shared" si="354"/>
        <v>32.153846153846153</v>
      </c>
      <c r="J3336" s="23">
        <f t="shared" si="355"/>
        <v>29.857142857142858</v>
      </c>
      <c r="K3336" s="23">
        <f t="shared" si="356"/>
        <v>40</v>
      </c>
      <c r="L3336" s="23">
        <f t="shared" si="357"/>
        <v>60</v>
      </c>
      <c r="M3336" s="23">
        <f t="shared" si="358"/>
        <v>0</v>
      </c>
      <c r="N3336" s="23">
        <f t="shared" si="359"/>
        <v>0.9285714285714286</v>
      </c>
      <c r="O3336" s="23">
        <f t="shared" si="360"/>
        <v>11.942857142857143</v>
      </c>
      <c r="S3336" s="6"/>
      <c r="T3336" s="6"/>
      <c r="U3336" s="6"/>
    </row>
    <row r="3337" spans="1:21" x14ac:dyDescent="0.25">
      <c r="A3337" s="6" t="s">
        <v>2780</v>
      </c>
      <c r="B3337" s="118" t="s">
        <v>9448</v>
      </c>
      <c r="C3337" s="1" t="s">
        <v>2805</v>
      </c>
      <c r="D3337" s="2">
        <v>41</v>
      </c>
      <c r="E3337" s="1">
        <v>1129</v>
      </c>
      <c r="F3337" s="1">
        <v>70</v>
      </c>
      <c r="G3337" s="1">
        <v>8</v>
      </c>
      <c r="H3337" s="1">
        <v>0</v>
      </c>
      <c r="I3337" s="23">
        <f t="shared" si="354"/>
        <v>27.536585365853657</v>
      </c>
      <c r="J3337" s="23">
        <f t="shared" si="355"/>
        <v>16.12857142857143</v>
      </c>
      <c r="K3337" s="23">
        <f t="shared" si="356"/>
        <v>89.743589743589752</v>
      </c>
      <c r="L3337" s="23">
        <f t="shared" si="357"/>
        <v>10.256410256410255</v>
      </c>
      <c r="M3337" s="23">
        <f t="shared" si="358"/>
        <v>0</v>
      </c>
      <c r="N3337" s="23">
        <f t="shared" si="359"/>
        <v>0.58571428571428574</v>
      </c>
      <c r="O3337" s="23">
        <f t="shared" si="360"/>
        <v>14.474358974358974</v>
      </c>
      <c r="S3337" s="6"/>
      <c r="T3337" s="6"/>
      <c r="U3337" s="6"/>
    </row>
    <row r="3338" spans="1:21" x14ac:dyDescent="0.25">
      <c r="A3338" s="6" t="s">
        <v>2780</v>
      </c>
      <c r="B3338" s="118" t="s">
        <v>9317</v>
      </c>
      <c r="C3338" s="1" t="s">
        <v>2687</v>
      </c>
      <c r="D3338" s="2">
        <v>24</v>
      </c>
      <c r="E3338" s="1">
        <v>770</v>
      </c>
      <c r="F3338" s="1">
        <v>25</v>
      </c>
      <c r="G3338" s="1">
        <v>21</v>
      </c>
      <c r="H3338" s="1">
        <v>9</v>
      </c>
      <c r="I3338" s="23">
        <f t="shared" si="354"/>
        <v>32.083333333333336</v>
      </c>
      <c r="J3338" s="23">
        <f t="shared" si="355"/>
        <v>30.8</v>
      </c>
      <c r="K3338" s="23">
        <f t="shared" si="356"/>
        <v>45.454545454545453</v>
      </c>
      <c r="L3338" s="23">
        <f t="shared" si="357"/>
        <v>38.181818181818187</v>
      </c>
      <c r="M3338" s="23">
        <f t="shared" si="358"/>
        <v>16.363636363636363</v>
      </c>
      <c r="N3338" s="23">
        <f t="shared" si="359"/>
        <v>0.96</v>
      </c>
      <c r="O3338" s="23">
        <f t="shared" si="360"/>
        <v>14</v>
      </c>
      <c r="S3338" s="6"/>
      <c r="T3338" s="6"/>
      <c r="U3338" s="6"/>
    </row>
    <row r="3339" spans="1:21" x14ac:dyDescent="0.25">
      <c r="A3339" s="6" t="s">
        <v>2780</v>
      </c>
      <c r="B3339" s="118" t="s">
        <v>9471</v>
      </c>
      <c r="C3339" s="1" t="s">
        <v>2824</v>
      </c>
      <c r="D3339" s="2">
        <v>12</v>
      </c>
      <c r="E3339" s="1">
        <v>374</v>
      </c>
      <c r="F3339" s="1">
        <v>18</v>
      </c>
      <c r="G3339" s="1">
        <v>19</v>
      </c>
      <c r="H3339" s="1">
        <v>0</v>
      </c>
      <c r="I3339" s="23">
        <f t="shared" si="354"/>
        <v>31.166666666666668</v>
      </c>
      <c r="J3339" s="23">
        <f t="shared" si="355"/>
        <v>20.777777777777779</v>
      </c>
      <c r="K3339" s="23">
        <f t="shared" si="356"/>
        <v>48.648648648648653</v>
      </c>
      <c r="L3339" s="23">
        <f t="shared" si="357"/>
        <v>51.351351351351347</v>
      </c>
      <c r="M3339" s="23">
        <f t="shared" si="358"/>
        <v>0</v>
      </c>
      <c r="N3339" s="23">
        <f t="shared" si="359"/>
        <v>0.66666666666666663</v>
      </c>
      <c r="O3339" s="23">
        <f t="shared" si="360"/>
        <v>10.108108108108109</v>
      </c>
      <c r="S3339" s="6"/>
      <c r="T3339" s="6"/>
      <c r="U3339" s="6"/>
    </row>
    <row r="3340" spans="1:21" x14ac:dyDescent="0.25">
      <c r="A3340" s="6" t="s">
        <v>2780</v>
      </c>
      <c r="B3340" s="118" t="s">
        <v>9466</v>
      </c>
      <c r="C3340" s="1" t="s">
        <v>2820</v>
      </c>
      <c r="D3340" s="2">
        <v>9</v>
      </c>
      <c r="E3340" s="1">
        <v>289</v>
      </c>
      <c r="F3340" s="1">
        <v>18</v>
      </c>
      <c r="G3340" s="1">
        <v>17</v>
      </c>
      <c r="H3340" s="1">
        <v>0</v>
      </c>
      <c r="I3340" s="23">
        <f t="shared" si="354"/>
        <v>32.111111111111114</v>
      </c>
      <c r="J3340" s="23">
        <f t="shared" si="355"/>
        <v>16.055555555555557</v>
      </c>
      <c r="K3340" s="23">
        <f t="shared" si="356"/>
        <v>51.428571428571423</v>
      </c>
      <c r="L3340" s="23">
        <f t="shared" si="357"/>
        <v>48.571428571428569</v>
      </c>
      <c r="M3340" s="23">
        <f t="shared" si="358"/>
        <v>0</v>
      </c>
      <c r="N3340" s="23">
        <f t="shared" si="359"/>
        <v>0.5</v>
      </c>
      <c r="O3340" s="23">
        <f t="shared" si="360"/>
        <v>8.257142857142858</v>
      </c>
      <c r="S3340" s="42" t="s">
        <v>13876</v>
      </c>
      <c r="T3340" s="6"/>
      <c r="U3340" s="6"/>
    </row>
    <row r="3341" spans="1:21" x14ac:dyDescent="0.25">
      <c r="A3341" s="6" t="s">
        <v>2780</v>
      </c>
      <c r="B3341" s="118" t="s">
        <v>9468</v>
      </c>
      <c r="C3341" s="1" t="s">
        <v>2822</v>
      </c>
      <c r="D3341" s="2">
        <v>17.25</v>
      </c>
      <c r="E3341" s="1">
        <v>544</v>
      </c>
      <c r="F3341" s="1">
        <v>26</v>
      </c>
      <c r="G3341" s="1">
        <v>5</v>
      </c>
      <c r="H3341" s="1">
        <v>0</v>
      </c>
      <c r="I3341" s="23">
        <f t="shared" si="354"/>
        <v>31.536231884057973</v>
      </c>
      <c r="J3341" s="23">
        <f t="shared" si="355"/>
        <v>20.923076923076923</v>
      </c>
      <c r="K3341" s="23">
        <f t="shared" si="356"/>
        <v>83.870967741935488</v>
      </c>
      <c r="L3341" s="23">
        <f t="shared" si="357"/>
        <v>16.129032258064516</v>
      </c>
      <c r="M3341" s="23">
        <f t="shared" si="358"/>
        <v>0</v>
      </c>
      <c r="N3341" s="23">
        <f t="shared" si="359"/>
        <v>0.66346153846153844</v>
      </c>
      <c r="O3341" s="23">
        <f t="shared" si="360"/>
        <v>17.548387096774192</v>
      </c>
      <c r="S3341" s="6"/>
      <c r="T3341" s="6"/>
      <c r="U3341" s="6"/>
    </row>
    <row r="3342" spans="1:21" x14ac:dyDescent="0.25">
      <c r="A3342" s="6" t="s">
        <v>2780</v>
      </c>
      <c r="B3342" s="118" t="s">
        <v>9482</v>
      </c>
      <c r="C3342" s="33" t="s">
        <v>15243</v>
      </c>
      <c r="D3342" s="2">
        <v>33.75</v>
      </c>
      <c r="E3342" s="1">
        <v>993</v>
      </c>
      <c r="F3342" s="1">
        <v>32</v>
      </c>
      <c r="G3342" s="1">
        <v>17</v>
      </c>
      <c r="H3342" s="1">
        <v>0</v>
      </c>
      <c r="I3342" s="23">
        <f t="shared" si="354"/>
        <v>29.422222222222221</v>
      </c>
      <c r="J3342" s="23">
        <f t="shared" si="355"/>
        <v>31.03125</v>
      </c>
      <c r="K3342" s="23">
        <f t="shared" si="356"/>
        <v>65.306122448979593</v>
      </c>
      <c r="L3342" s="23">
        <f t="shared" si="357"/>
        <v>34.693877551020407</v>
      </c>
      <c r="M3342" s="23">
        <f t="shared" si="358"/>
        <v>0</v>
      </c>
      <c r="N3342" s="23">
        <f t="shared" si="359"/>
        <v>1.0546875</v>
      </c>
      <c r="O3342" s="23">
        <f t="shared" si="360"/>
        <v>20.26530612244898</v>
      </c>
      <c r="S3342" s="6"/>
      <c r="T3342" s="6"/>
      <c r="U3342" s="6"/>
    </row>
    <row r="3343" spans="1:21" x14ac:dyDescent="0.25">
      <c r="A3343" s="6" t="s">
        <v>2780</v>
      </c>
      <c r="B3343" s="118" t="s">
        <v>9484</v>
      </c>
      <c r="C3343" s="1" t="s">
        <v>940</v>
      </c>
      <c r="D3343" s="2">
        <v>18</v>
      </c>
      <c r="E3343" s="1">
        <v>555</v>
      </c>
      <c r="F3343" s="1">
        <v>19</v>
      </c>
      <c r="G3343" s="1">
        <v>20</v>
      </c>
      <c r="H3343" s="1">
        <v>0</v>
      </c>
      <c r="I3343" s="23">
        <f t="shared" si="354"/>
        <v>30.833333333333332</v>
      </c>
      <c r="J3343" s="23">
        <f t="shared" si="355"/>
        <v>29.210526315789473</v>
      </c>
      <c r="K3343" s="23">
        <f t="shared" si="356"/>
        <v>48.717948717948715</v>
      </c>
      <c r="L3343" s="23">
        <f t="shared" si="357"/>
        <v>51.282051282051277</v>
      </c>
      <c r="M3343" s="23">
        <f t="shared" si="358"/>
        <v>0</v>
      </c>
      <c r="N3343" s="23">
        <f t="shared" si="359"/>
        <v>0.94736842105263153</v>
      </c>
      <c r="O3343" s="23">
        <f t="shared" si="360"/>
        <v>14.23076923076923</v>
      </c>
      <c r="S3343" s="6"/>
      <c r="T3343" s="6"/>
      <c r="U3343" s="6"/>
    </row>
    <row r="3344" spans="1:21" x14ac:dyDescent="0.25">
      <c r="A3344" s="6" t="s">
        <v>2780</v>
      </c>
      <c r="B3344" s="118" t="s">
        <v>9372</v>
      </c>
      <c r="C3344" s="1" t="s">
        <v>2736</v>
      </c>
      <c r="D3344" s="2">
        <v>3</v>
      </c>
      <c r="E3344" s="1">
        <v>88</v>
      </c>
      <c r="F3344" s="1">
        <v>5</v>
      </c>
      <c r="G3344" s="1">
        <v>0</v>
      </c>
      <c r="H3344" s="1">
        <v>0</v>
      </c>
      <c r="I3344" s="23">
        <f t="shared" si="354"/>
        <v>29.333333333333332</v>
      </c>
      <c r="J3344" s="23">
        <f t="shared" si="355"/>
        <v>17.600000000000001</v>
      </c>
      <c r="K3344" s="23">
        <f t="shared" si="356"/>
        <v>100</v>
      </c>
      <c r="L3344" s="23">
        <f t="shared" si="357"/>
        <v>0</v>
      </c>
      <c r="M3344" s="23">
        <f t="shared" si="358"/>
        <v>0</v>
      </c>
      <c r="N3344" s="23">
        <f t="shared" si="359"/>
        <v>0.6</v>
      </c>
      <c r="O3344" s="23">
        <f t="shared" si="360"/>
        <v>17.600000000000001</v>
      </c>
      <c r="S3344" s="6"/>
      <c r="T3344" s="6"/>
      <c r="U3344" s="6"/>
    </row>
    <row r="3345" spans="1:21" x14ac:dyDescent="0.25">
      <c r="A3345" s="6" t="s">
        <v>2780</v>
      </c>
      <c r="B3345" s="118" t="s">
        <v>9293</v>
      </c>
      <c r="C3345" s="1" t="s">
        <v>2663</v>
      </c>
      <c r="D3345" s="2">
        <v>30</v>
      </c>
      <c r="E3345" s="1">
        <v>814</v>
      </c>
      <c r="F3345" s="1">
        <v>35</v>
      </c>
      <c r="G3345" s="1">
        <v>14</v>
      </c>
      <c r="H3345" s="1">
        <v>2</v>
      </c>
      <c r="I3345" s="23">
        <f t="shared" si="354"/>
        <v>27.133333333333333</v>
      </c>
      <c r="J3345" s="23">
        <f t="shared" si="355"/>
        <v>23.257142857142856</v>
      </c>
      <c r="K3345" s="23">
        <f t="shared" si="356"/>
        <v>68.627450980392155</v>
      </c>
      <c r="L3345" s="23">
        <f t="shared" si="357"/>
        <v>27.450980392156865</v>
      </c>
      <c r="M3345" s="23">
        <f t="shared" si="358"/>
        <v>3.9215686274509802</v>
      </c>
      <c r="N3345" s="23">
        <f t="shared" si="359"/>
        <v>0.8571428571428571</v>
      </c>
      <c r="O3345" s="23">
        <f t="shared" si="360"/>
        <v>15.96078431372549</v>
      </c>
      <c r="S3345" s="6"/>
      <c r="T3345" s="6"/>
      <c r="U3345" s="6"/>
    </row>
    <row r="3346" spans="1:21" x14ac:dyDescent="0.25">
      <c r="A3346" s="6" t="s">
        <v>2780</v>
      </c>
      <c r="B3346" s="118" t="s">
        <v>9295</v>
      </c>
      <c r="C3346" s="1" t="s">
        <v>2665</v>
      </c>
      <c r="D3346" s="2">
        <v>14.25</v>
      </c>
      <c r="E3346" s="1">
        <v>413</v>
      </c>
      <c r="F3346" s="1">
        <v>15</v>
      </c>
      <c r="G3346" s="1">
        <v>0</v>
      </c>
      <c r="H3346" s="1">
        <v>0</v>
      </c>
      <c r="I3346" s="23">
        <f t="shared" si="354"/>
        <v>28.982456140350877</v>
      </c>
      <c r="J3346" s="23">
        <f t="shared" si="355"/>
        <v>27.533333333333335</v>
      </c>
      <c r="K3346" s="23">
        <f t="shared" si="356"/>
        <v>100</v>
      </c>
      <c r="L3346" s="23">
        <f t="shared" si="357"/>
        <v>0</v>
      </c>
      <c r="M3346" s="23">
        <f t="shared" si="358"/>
        <v>0</v>
      </c>
      <c r="N3346" s="23">
        <f t="shared" si="359"/>
        <v>0.95</v>
      </c>
      <c r="O3346" s="23">
        <f t="shared" si="360"/>
        <v>27.533333333333335</v>
      </c>
      <c r="S3346" s="6"/>
      <c r="T3346" s="6"/>
      <c r="U3346" s="6"/>
    </row>
    <row r="3347" spans="1:21" x14ac:dyDescent="0.25">
      <c r="A3347" s="6" t="s">
        <v>2780</v>
      </c>
      <c r="B3347" s="118" t="s">
        <v>9310</v>
      </c>
      <c r="C3347" s="1" t="s">
        <v>2680</v>
      </c>
      <c r="D3347" s="2">
        <v>23.5</v>
      </c>
      <c r="E3347" s="1">
        <v>682</v>
      </c>
      <c r="F3347" s="1">
        <v>30</v>
      </c>
      <c r="G3347" s="1">
        <v>16</v>
      </c>
      <c r="H3347" s="1">
        <v>0</v>
      </c>
      <c r="I3347" s="23">
        <f t="shared" si="354"/>
        <v>29.021276595744681</v>
      </c>
      <c r="J3347" s="23">
        <f t="shared" si="355"/>
        <v>22.733333333333334</v>
      </c>
      <c r="K3347" s="23">
        <f t="shared" si="356"/>
        <v>65.217391304347828</v>
      </c>
      <c r="L3347" s="23">
        <f t="shared" si="357"/>
        <v>34.782608695652172</v>
      </c>
      <c r="M3347" s="23">
        <f t="shared" si="358"/>
        <v>0</v>
      </c>
      <c r="N3347" s="23">
        <f t="shared" si="359"/>
        <v>0.78333333333333333</v>
      </c>
      <c r="O3347" s="23">
        <f t="shared" si="360"/>
        <v>14.826086956521738</v>
      </c>
      <c r="S3347" s="6"/>
      <c r="T3347" s="6"/>
      <c r="U3347" s="6"/>
    </row>
    <row r="3348" spans="1:21" x14ac:dyDescent="0.25">
      <c r="A3348" s="6" t="s">
        <v>2780</v>
      </c>
      <c r="B3348" s="118" t="s">
        <v>9312</v>
      </c>
      <c r="C3348" s="1" t="s">
        <v>2682</v>
      </c>
      <c r="D3348" s="2">
        <v>29.375</v>
      </c>
      <c r="E3348" s="1">
        <v>852</v>
      </c>
      <c r="F3348" s="1">
        <v>55</v>
      </c>
      <c r="G3348" s="1">
        <v>14</v>
      </c>
      <c r="H3348" s="1">
        <v>0</v>
      </c>
      <c r="I3348" s="23">
        <f t="shared" si="354"/>
        <v>29.004255319148935</v>
      </c>
      <c r="J3348" s="23">
        <f t="shared" si="355"/>
        <v>15.49090909090909</v>
      </c>
      <c r="K3348" s="23">
        <f t="shared" si="356"/>
        <v>79.710144927536234</v>
      </c>
      <c r="L3348" s="23">
        <f t="shared" si="357"/>
        <v>20.289855072463769</v>
      </c>
      <c r="M3348" s="23">
        <f t="shared" si="358"/>
        <v>0</v>
      </c>
      <c r="N3348" s="23">
        <f t="shared" si="359"/>
        <v>0.53409090909090906</v>
      </c>
      <c r="O3348" s="23">
        <f t="shared" si="360"/>
        <v>12.347826086956522</v>
      </c>
      <c r="S3348" s="6"/>
      <c r="T3348" s="6"/>
      <c r="U3348" s="6"/>
    </row>
    <row r="3349" spans="1:21" x14ac:dyDescent="0.25">
      <c r="A3349" s="6" t="s">
        <v>2780</v>
      </c>
      <c r="B3349" s="118" t="s">
        <v>9415</v>
      </c>
      <c r="C3349" s="1" t="s">
        <v>2774</v>
      </c>
      <c r="D3349" s="2">
        <v>26</v>
      </c>
      <c r="E3349" s="1">
        <v>682</v>
      </c>
      <c r="F3349" s="1">
        <v>52</v>
      </c>
      <c r="G3349" s="1">
        <v>8</v>
      </c>
      <c r="H3349" s="1">
        <v>0</v>
      </c>
      <c r="I3349" s="23">
        <f t="shared" si="354"/>
        <v>26.23076923076923</v>
      </c>
      <c r="J3349" s="23">
        <f t="shared" si="355"/>
        <v>13.115384615384615</v>
      </c>
      <c r="K3349" s="23">
        <f t="shared" si="356"/>
        <v>86.666666666666671</v>
      </c>
      <c r="L3349" s="23">
        <f t="shared" si="357"/>
        <v>13.333333333333334</v>
      </c>
      <c r="M3349" s="23">
        <f t="shared" si="358"/>
        <v>0</v>
      </c>
      <c r="N3349" s="23">
        <f t="shared" si="359"/>
        <v>0.5</v>
      </c>
      <c r="O3349" s="23">
        <f t="shared" si="360"/>
        <v>11.366666666666667</v>
      </c>
      <c r="S3349" s="6"/>
      <c r="T3349" s="6"/>
      <c r="U3349" s="6"/>
    </row>
    <row r="3350" spans="1:21" x14ac:dyDescent="0.25">
      <c r="A3350" s="6" t="s">
        <v>2780</v>
      </c>
      <c r="B3350" s="118" t="s">
        <v>9326</v>
      </c>
      <c r="C3350" s="1" t="s">
        <v>2695</v>
      </c>
      <c r="D3350" s="2">
        <v>10.75</v>
      </c>
      <c r="E3350" s="1">
        <v>315</v>
      </c>
      <c r="F3350" s="1">
        <v>12</v>
      </c>
      <c r="G3350" s="1">
        <v>6</v>
      </c>
      <c r="H3350" s="1">
        <v>0</v>
      </c>
      <c r="I3350" s="23">
        <f t="shared" si="354"/>
        <v>29.302325581395348</v>
      </c>
      <c r="J3350" s="23">
        <f t="shared" si="355"/>
        <v>26.25</v>
      </c>
      <c r="K3350" s="23">
        <f t="shared" si="356"/>
        <v>66.666666666666657</v>
      </c>
      <c r="L3350" s="23">
        <f t="shared" si="357"/>
        <v>33.333333333333329</v>
      </c>
      <c r="M3350" s="23">
        <f t="shared" si="358"/>
        <v>0</v>
      </c>
      <c r="N3350" s="23">
        <f t="shared" si="359"/>
        <v>0.89583333333333337</v>
      </c>
      <c r="O3350" s="23">
        <f t="shared" si="360"/>
        <v>17.5</v>
      </c>
      <c r="S3350" s="6"/>
      <c r="T3350" s="6"/>
      <c r="U3350" s="6"/>
    </row>
    <row r="3351" spans="1:21" x14ac:dyDescent="0.25">
      <c r="A3351" s="6" t="s">
        <v>2780</v>
      </c>
      <c r="B3351" s="118" t="s">
        <v>9341</v>
      </c>
      <c r="C3351" s="1" t="s">
        <v>2707</v>
      </c>
      <c r="D3351" s="2">
        <v>0</v>
      </c>
      <c r="E3351" s="1">
        <v>0</v>
      </c>
      <c r="F3351" s="1">
        <v>0</v>
      </c>
      <c r="G3351" s="1">
        <v>24</v>
      </c>
      <c r="H3351" s="1">
        <v>0</v>
      </c>
      <c r="I3351" s="23" t="e">
        <f t="shared" si="354"/>
        <v>#DIV/0!</v>
      </c>
      <c r="J3351" s="23" t="e">
        <f t="shared" si="355"/>
        <v>#DIV/0!</v>
      </c>
      <c r="K3351" s="23">
        <f t="shared" si="356"/>
        <v>0</v>
      </c>
      <c r="L3351" s="23">
        <f t="shared" si="357"/>
        <v>100</v>
      </c>
      <c r="M3351" s="23">
        <f t="shared" si="358"/>
        <v>0</v>
      </c>
      <c r="N3351" s="23" t="e">
        <f t="shared" si="359"/>
        <v>#DIV/0!</v>
      </c>
      <c r="O3351" s="23">
        <f t="shared" si="360"/>
        <v>0</v>
      </c>
      <c r="S3351" s="6"/>
      <c r="T3351" s="6"/>
      <c r="U3351" s="6"/>
    </row>
    <row r="3352" spans="1:21" x14ac:dyDescent="0.25">
      <c r="A3352" s="6" t="s">
        <v>2780</v>
      </c>
      <c r="B3352" s="118" t="s">
        <v>9480</v>
      </c>
      <c r="C3352" s="1" t="s">
        <v>2572</v>
      </c>
      <c r="D3352" s="2">
        <v>39.25</v>
      </c>
      <c r="E3352" s="1">
        <v>1142</v>
      </c>
      <c r="F3352" s="1">
        <v>45</v>
      </c>
      <c r="G3352" s="1">
        <v>3</v>
      </c>
      <c r="H3352" s="1">
        <v>0</v>
      </c>
      <c r="I3352" s="23">
        <f t="shared" si="354"/>
        <v>29.095541401273884</v>
      </c>
      <c r="J3352" s="23">
        <f t="shared" si="355"/>
        <v>25.377777777777776</v>
      </c>
      <c r="K3352" s="23">
        <f t="shared" si="356"/>
        <v>93.75</v>
      </c>
      <c r="L3352" s="23">
        <f t="shared" si="357"/>
        <v>6.25</v>
      </c>
      <c r="M3352" s="23">
        <f t="shared" si="358"/>
        <v>0</v>
      </c>
      <c r="N3352" s="23">
        <f t="shared" si="359"/>
        <v>0.87222222222222223</v>
      </c>
      <c r="O3352" s="23">
        <f t="shared" si="360"/>
        <v>23.791666666666668</v>
      </c>
      <c r="S3352" s="6"/>
      <c r="T3352" s="6"/>
      <c r="U3352" s="6"/>
    </row>
    <row r="3353" spans="1:21" x14ac:dyDescent="0.25">
      <c r="A3353" s="6" t="s">
        <v>2780</v>
      </c>
      <c r="B3353" s="118" t="s">
        <v>9355</v>
      </c>
      <c r="C3353" s="1" t="s">
        <v>2721</v>
      </c>
      <c r="D3353" s="2">
        <v>28.5</v>
      </c>
      <c r="E3353" s="1">
        <v>773</v>
      </c>
      <c r="F3353" s="1">
        <v>34</v>
      </c>
      <c r="G3353" s="1">
        <v>11</v>
      </c>
      <c r="H3353" s="1">
        <v>0</v>
      </c>
      <c r="I3353" s="23">
        <f t="shared" si="354"/>
        <v>27.12280701754386</v>
      </c>
      <c r="J3353" s="23">
        <f t="shared" si="355"/>
        <v>22.735294117647058</v>
      </c>
      <c r="K3353" s="23">
        <f t="shared" si="356"/>
        <v>75.555555555555557</v>
      </c>
      <c r="L3353" s="23">
        <f t="shared" si="357"/>
        <v>24.444444444444443</v>
      </c>
      <c r="M3353" s="23">
        <f t="shared" si="358"/>
        <v>0</v>
      </c>
      <c r="N3353" s="23">
        <f t="shared" si="359"/>
        <v>0.83823529411764708</v>
      </c>
      <c r="O3353" s="23">
        <f t="shared" si="360"/>
        <v>17.177777777777777</v>
      </c>
      <c r="S3353" s="6"/>
      <c r="T3353" s="6"/>
      <c r="U3353" s="6"/>
    </row>
    <row r="3354" spans="1:21" x14ac:dyDescent="0.25">
      <c r="A3354" s="6" t="s">
        <v>2780</v>
      </c>
      <c r="B3354" s="90" t="s">
        <v>9452</v>
      </c>
      <c r="C3354" s="1" t="s">
        <v>2809</v>
      </c>
      <c r="D3354" s="2">
        <v>25</v>
      </c>
      <c r="E3354" s="1">
        <v>732</v>
      </c>
      <c r="F3354" s="1">
        <v>32</v>
      </c>
      <c r="G3354" s="1">
        <v>31</v>
      </c>
      <c r="H3354" s="1">
        <v>0</v>
      </c>
      <c r="I3354" s="23">
        <f t="shared" si="354"/>
        <v>29.28</v>
      </c>
      <c r="J3354" s="23">
        <f t="shared" si="355"/>
        <v>22.875</v>
      </c>
      <c r="K3354" s="23">
        <f t="shared" si="356"/>
        <v>50.793650793650791</v>
      </c>
      <c r="L3354" s="23">
        <f t="shared" si="357"/>
        <v>49.206349206349202</v>
      </c>
      <c r="M3354" s="23">
        <f t="shared" si="358"/>
        <v>0</v>
      </c>
      <c r="N3354" s="23">
        <f t="shared" si="359"/>
        <v>0.78125</v>
      </c>
      <c r="O3354" s="23">
        <f t="shared" si="360"/>
        <v>11.619047619047619</v>
      </c>
      <c r="S3354" s="6"/>
      <c r="T3354" s="6"/>
      <c r="U3354" s="6"/>
    </row>
    <row r="3355" spans="1:21" x14ac:dyDescent="0.25">
      <c r="A3355" s="6" t="s">
        <v>2780</v>
      </c>
      <c r="B3355" s="50" t="s">
        <v>13807</v>
      </c>
      <c r="C3355" s="1" t="s">
        <v>2729</v>
      </c>
      <c r="D3355" s="2">
        <v>6</v>
      </c>
      <c r="E3355" s="1">
        <v>174</v>
      </c>
      <c r="F3355" s="1">
        <v>6</v>
      </c>
      <c r="G3355" s="1">
        <v>0</v>
      </c>
      <c r="H3355" s="1">
        <v>0</v>
      </c>
      <c r="I3355" s="23">
        <f t="shared" si="354"/>
        <v>29</v>
      </c>
      <c r="J3355" s="23">
        <f t="shared" si="355"/>
        <v>29</v>
      </c>
      <c r="K3355" s="23">
        <f t="shared" si="356"/>
        <v>100</v>
      </c>
      <c r="L3355" s="23">
        <f t="shared" si="357"/>
        <v>0</v>
      </c>
      <c r="M3355" s="23">
        <f t="shared" si="358"/>
        <v>0</v>
      </c>
      <c r="N3355" s="23">
        <f t="shared" si="359"/>
        <v>1</v>
      </c>
      <c r="O3355" s="23">
        <f t="shared" si="360"/>
        <v>29</v>
      </c>
      <c r="P3355" s="6"/>
      <c r="S3355" s="6"/>
      <c r="T3355" s="6"/>
      <c r="U3355" s="6"/>
    </row>
    <row r="3356" spans="1:21" x14ac:dyDescent="0.25">
      <c r="A3356" s="6" t="s">
        <v>2780</v>
      </c>
      <c r="B3356" s="90" t="s">
        <v>9364</v>
      </c>
      <c r="C3356" s="1" t="s">
        <v>2730</v>
      </c>
      <c r="D3356" s="2">
        <v>10.75</v>
      </c>
      <c r="E3356" s="1">
        <v>355</v>
      </c>
      <c r="F3356" s="1">
        <v>23</v>
      </c>
      <c r="G3356" s="1">
        <v>3</v>
      </c>
      <c r="H3356" s="1">
        <v>0</v>
      </c>
      <c r="I3356" s="23">
        <f t="shared" si="354"/>
        <v>33.02325581395349</v>
      </c>
      <c r="J3356" s="23">
        <f t="shared" si="355"/>
        <v>15.434782608695652</v>
      </c>
      <c r="K3356" s="23">
        <f t="shared" si="356"/>
        <v>88.461538461538453</v>
      </c>
      <c r="L3356" s="23">
        <f t="shared" si="357"/>
        <v>11.538461538461538</v>
      </c>
      <c r="M3356" s="23">
        <f t="shared" si="358"/>
        <v>0</v>
      </c>
      <c r="N3356" s="23">
        <f t="shared" si="359"/>
        <v>0.46739130434782611</v>
      </c>
      <c r="O3356" s="23">
        <f t="shared" si="360"/>
        <v>13.653846153846153</v>
      </c>
      <c r="S3356" s="6"/>
      <c r="T3356" s="6"/>
      <c r="U3356" s="6"/>
    </row>
    <row r="3357" spans="1:21" x14ac:dyDescent="0.25">
      <c r="A3357" s="6" t="s">
        <v>2780</v>
      </c>
      <c r="B3357" s="118" t="s">
        <v>9385</v>
      </c>
      <c r="C3357" s="1" t="s">
        <v>2746</v>
      </c>
      <c r="D3357" s="2">
        <v>12</v>
      </c>
      <c r="E3357" s="1">
        <v>348</v>
      </c>
      <c r="F3357" s="1">
        <v>16</v>
      </c>
      <c r="G3357" s="1">
        <v>0</v>
      </c>
      <c r="H3357" s="1">
        <v>0</v>
      </c>
      <c r="I3357" s="23">
        <f t="shared" si="354"/>
        <v>29</v>
      </c>
      <c r="J3357" s="23">
        <f t="shared" si="355"/>
        <v>21.75</v>
      </c>
      <c r="K3357" s="23">
        <f t="shared" si="356"/>
        <v>100</v>
      </c>
      <c r="L3357" s="23">
        <f t="shared" si="357"/>
        <v>0</v>
      </c>
      <c r="M3357" s="23">
        <f t="shared" si="358"/>
        <v>0</v>
      </c>
      <c r="N3357" s="23">
        <f t="shared" si="359"/>
        <v>0.75</v>
      </c>
      <c r="O3357" s="23">
        <f t="shared" si="360"/>
        <v>21.75</v>
      </c>
      <c r="S3357" s="6"/>
      <c r="T3357" s="6"/>
      <c r="U3357" s="6"/>
    </row>
    <row r="3358" spans="1:21" x14ac:dyDescent="0.25">
      <c r="A3358" s="6" t="s">
        <v>2780</v>
      </c>
      <c r="B3358" s="118" t="s">
        <v>9387</v>
      </c>
      <c r="C3358" s="1" t="s">
        <v>2747</v>
      </c>
      <c r="D3358" s="2">
        <v>24</v>
      </c>
      <c r="E3358" s="1">
        <v>703</v>
      </c>
      <c r="F3358" s="1">
        <v>31</v>
      </c>
      <c r="G3358" s="1">
        <v>4</v>
      </c>
      <c r="H3358" s="1">
        <v>0</v>
      </c>
      <c r="I3358" s="23">
        <f t="shared" si="354"/>
        <v>29.291666666666668</v>
      </c>
      <c r="J3358" s="23">
        <f t="shared" si="355"/>
        <v>22.677419354838708</v>
      </c>
      <c r="K3358" s="23">
        <f t="shared" si="356"/>
        <v>88.571428571428569</v>
      </c>
      <c r="L3358" s="23">
        <f t="shared" si="357"/>
        <v>11.428571428571429</v>
      </c>
      <c r="M3358" s="23">
        <f t="shared" si="358"/>
        <v>0</v>
      </c>
      <c r="N3358" s="23">
        <f t="shared" si="359"/>
        <v>0.77419354838709675</v>
      </c>
      <c r="O3358" s="23">
        <f t="shared" si="360"/>
        <v>20.085714285714285</v>
      </c>
      <c r="S3358" s="6"/>
      <c r="T3358" s="6"/>
      <c r="U3358" s="6"/>
    </row>
    <row r="3359" spans="1:21" x14ac:dyDescent="0.25">
      <c r="A3359" s="6" t="s">
        <v>2780</v>
      </c>
      <c r="B3359" s="118" t="s">
        <v>9392</v>
      </c>
      <c r="C3359" s="1" t="s">
        <v>2751</v>
      </c>
      <c r="D3359" s="2">
        <v>16.25</v>
      </c>
      <c r="E3359" s="1">
        <v>519</v>
      </c>
      <c r="F3359" s="1">
        <v>34</v>
      </c>
      <c r="G3359" s="1">
        <v>8</v>
      </c>
      <c r="H3359" s="1">
        <v>3</v>
      </c>
      <c r="I3359" s="23">
        <f t="shared" si="354"/>
        <v>31.938461538461539</v>
      </c>
      <c r="J3359" s="23">
        <f t="shared" si="355"/>
        <v>15.264705882352942</v>
      </c>
      <c r="K3359" s="23">
        <f t="shared" si="356"/>
        <v>75.555555555555557</v>
      </c>
      <c r="L3359" s="23">
        <f t="shared" si="357"/>
        <v>17.777777777777779</v>
      </c>
      <c r="M3359" s="23">
        <f t="shared" si="358"/>
        <v>6.666666666666667</v>
      </c>
      <c r="N3359" s="23">
        <f t="shared" si="359"/>
        <v>0.47794117647058826</v>
      </c>
      <c r="O3359" s="23">
        <f t="shared" si="360"/>
        <v>11.533333333333333</v>
      </c>
      <c r="S3359" s="6"/>
      <c r="T3359" s="6"/>
      <c r="U3359" s="6"/>
    </row>
    <row r="3360" spans="1:21" x14ac:dyDescent="0.25">
      <c r="A3360" s="6" t="s">
        <v>2780</v>
      </c>
      <c r="B3360" s="118" t="s">
        <v>9393</v>
      </c>
      <c r="C3360" s="1" t="s">
        <v>2752</v>
      </c>
      <c r="D3360" s="2">
        <v>30.5</v>
      </c>
      <c r="E3360" s="1">
        <v>893</v>
      </c>
      <c r="F3360" s="1">
        <v>41</v>
      </c>
      <c r="G3360" s="1">
        <v>19</v>
      </c>
      <c r="H3360" s="1">
        <v>0</v>
      </c>
      <c r="I3360" s="23">
        <f t="shared" si="354"/>
        <v>29.278688524590162</v>
      </c>
      <c r="J3360" s="23">
        <f t="shared" si="355"/>
        <v>21.780487804878049</v>
      </c>
      <c r="K3360" s="23">
        <f t="shared" si="356"/>
        <v>68.333333333333329</v>
      </c>
      <c r="L3360" s="23">
        <f t="shared" si="357"/>
        <v>31.666666666666664</v>
      </c>
      <c r="M3360" s="23">
        <f t="shared" si="358"/>
        <v>0</v>
      </c>
      <c r="N3360" s="23">
        <f t="shared" si="359"/>
        <v>0.74390243902439024</v>
      </c>
      <c r="O3360" s="23">
        <f t="shared" si="360"/>
        <v>14.883333333333333</v>
      </c>
      <c r="S3360" s="6"/>
      <c r="T3360" s="6"/>
      <c r="U3360" s="6"/>
    </row>
    <row r="3361" spans="1:21" x14ac:dyDescent="0.25">
      <c r="A3361" s="6" t="s">
        <v>2780</v>
      </c>
      <c r="B3361" s="118" t="s">
        <v>9333</v>
      </c>
      <c r="C3361" s="1" t="s">
        <v>2702</v>
      </c>
      <c r="D3361" s="2">
        <v>0</v>
      </c>
      <c r="E3361" s="1">
        <v>0</v>
      </c>
      <c r="F3361" s="1">
        <v>0</v>
      </c>
      <c r="G3361" s="1">
        <v>5</v>
      </c>
      <c r="H3361" s="1">
        <v>0</v>
      </c>
      <c r="I3361" s="23" t="e">
        <f t="shared" si="354"/>
        <v>#DIV/0!</v>
      </c>
      <c r="J3361" s="23" t="e">
        <f t="shared" si="355"/>
        <v>#DIV/0!</v>
      </c>
      <c r="K3361" s="23">
        <f t="shared" si="356"/>
        <v>0</v>
      </c>
      <c r="L3361" s="23">
        <f t="shared" si="357"/>
        <v>100</v>
      </c>
      <c r="M3361" s="23">
        <f t="shared" si="358"/>
        <v>0</v>
      </c>
      <c r="N3361" s="23" t="e">
        <f t="shared" si="359"/>
        <v>#DIV/0!</v>
      </c>
      <c r="O3361" s="23">
        <f t="shared" si="360"/>
        <v>0</v>
      </c>
      <c r="S3361" s="6"/>
      <c r="T3361" s="6"/>
      <c r="U3361" s="6"/>
    </row>
    <row r="3362" spans="1:21" x14ac:dyDescent="0.25">
      <c r="A3362" s="6" t="s">
        <v>2780</v>
      </c>
      <c r="B3362" s="118" t="s">
        <v>9402</v>
      </c>
      <c r="C3362" s="1" t="s">
        <v>2761</v>
      </c>
      <c r="D3362" s="2">
        <v>11</v>
      </c>
      <c r="E3362" s="1">
        <v>351</v>
      </c>
      <c r="F3362" s="1">
        <v>21</v>
      </c>
      <c r="G3362" s="1">
        <v>5</v>
      </c>
      <c r="H3362" s="1">
        <v>0</v>
      </c>
      <c r="I3362" s="23">
        <f t="shared" si="354"/>
        <v>31.90909090909091</v>
      </c>
      <c r="J3362" s="23">
        <f t="shared" si="355"/>
        <v>16.714285714285715</v>
      </c>
      <c r="K3362" s="23">
        <f t="shared" si="356"/>
        <v>80.769230769230774</v>
      </c>
      <c r="L3362" s="23">
        <f t="shared" si="357"/>
        <v>19.230769230769234</v>
      </c>
      <c r="M3362" s="23">
        <f t="shared" si="358"/>
        <v>0</v>
      </c>
      <c r="N3362" s="23">
        <f t="shared" si="359"/>
        <v>0.52380952380952384</v>
      </c>
      <c r="O3362" s="23">
        <f t="shared" si="360"/>
        <v>13.5</v>
      </c>
      <c r="S3362" s="6"/>
      <c r="T3362" s="6"/>
      <c r="U3362" s="6"/>
    </row>
    <row r="3363" spans="1:21" x14ac:dyDescent="0.25">
      <c r="A3363" s="6" t="s">
        <v>2780</v>
      </c>
      <c r="B3363" s="118" t="s">
        <v>9389</v>
      </c>
      <c r="C3363" s="1" t="s">
        <v>873</v>
      </c>
      <c r="D3363" s="2">
        <v>22.63</v>
      </c>
      <c r="E3363" s="1">
        <v>675</v>
      </c>
      <c r="F3363" s="1">
        <v>28</v>
      </c>
      <c r="G3363" s="1">
        <v>26</v>
      </c>
      <c r="H3363" s="1">
        <v>0</v>
      </c>
      <c r="I3363" s="23">
        <f t="shared" si="354"/>
        <v>29.827662395050819</v>
      </c>
      <c r="J3363" s="23">
        <f t="shared" si="355"/>
        <v>24.107142857142858</v>
      </c>
      <c r="K3363" s="23">
        <f t="shared" si="356"/>
        <v>51.851851851851848</v>
      </c>
      <c r="L3363" s="23">
        <f t="shared" si="357"/>
        <v>48.148148148148145</v>
      </c>
      <c r="M3363" s="23">
        <f t="shared" si="358"/>
        <v>0</v>
      </c>
      <c r="N3363" s="23">
        <f t="shared" si="359"/>
        <v>0.80821428571428566</v>
      </c>
      <c r="O3363" s="23">
        <f t="shared" si="360"/>
        <v>12.5</v>
      </c>
      <c r="S3363" s="6"/>
      <c r="T3363" s="6"/>
      <c r="U3363" s="6"/>
    </row>
    <row r="3364" spans="1:21" x14ac:dyDescent="0.25">
      <c r="A3364" s="6" t="s">
        <v>2780</v>
      </c>
      <c r="B3364" s="118" t="s">
        <v>9401</v>
      </c>
      <c r="C3364" s="1" t="s">
        <v>2760</v>
      </c>
      <c r="D3364" s="2">
        <v>14</v>
      </c>
      <c r="E3364" s="1">
        <v>415</v>
      </c>
      <c r="F3364" s="1">
        <v>16</v>
      </c>
      <c r="G3364" s="1">
        <v>16</v>
      </c>
      <c r="H3364" s="1">
        <v>0</v>
      </c>
      <c r="I3364" s="23">
        <f t="shared" si="354"/>
        <v>29.642857142857142</v>
      </c>
      <c r="J3364" s="23">
        <f t="shared" si="355"/>
        <v>25.9375</v>
      </c>
      <c r="K3364" s="23">
        <f t="shared" si="356"/>
        <v>50</v>
      </c>
      <c r="L3364" s="23">
        <f t="shared" si="357"/>
        <v>50</v>
      </c>
      <c r="M3364" s="23">
        <f t="shared" si="358"/>
        <v>0</v>
      </c>
      <c r="N3364" s="23">
        <f t="shared" si="359"/>
        <v>0.875</v>
      </c>
      <c r="O3364" s="23">
        <f t="shared" si="360"/>
        <v>12.96875</v>
      </c>
      <c r="S3364" s="6"/>
      <c r="T3364" s="6"/>
      <c r="U3364" s="6"/>
    </row>
    <row r="3365" spans="1:21" x14ac:dyDescent="0.25">
      <c r="A3365" s="6" t="s">
        <v>2780</v>
      </c>
      <c r="B3365" s="118" t="s">
        <v>9456</v>
      </c>
      <c r="C3365" s="1" t="s">
        <v>2813</v>
      </c>
      <c r="D3365" s="2">
        <v>4</v>
      </c>
      <c r="E3365" s="1">
        <v>119</v>
      </c>
      <c r="F3365" s="1">
        <v>7</v>
      </c>
      <c r="G3365" s="1">
        <v>7</v>
      </c>
      <c r="H3365" s="1">
        <v>0</v>
      </c>
      <c r="I3365" s="23">
        <f t="shared" si="354"/>
        <v>29.75</v>
      </c>
      <c r="J3365" s="23">
        <f t="shared" si="355"/>
        <v>17</v>
      </c>
      <c r="K3365" s="23">
        <f t="shared" si="356"/>
        <v>50</v>
      </c>
      <c r="L3365" s="23">
        <f t="shared" si="357"/>
        <v>50</v>
      </c>
      <c r="M3365" s="23">
        <f t="shared" si="358"/>
        <v>0</v>
      </c>
      <c r="N3365" s="23">
        <f t="shared" si="359"/>
        <v>0.5714285714285714</v>
      </c>
      <c r="O3365" s="23">
        <f t="shared" si="360"/>
        <v>8.5</v>
      </c>
      <c r="S3365" s="6"/>
      <c r="T3365" s="6"/>
      <c r="U3365" s="6"/>
    </row>
    <row r="3366" spans="1:21" x14ac:dyDescent="0.25">
      <c r="A3366" s="6" t="s">
        <v>2780</v>
      </c>
      <c r="B3366" s="91" t="s">
        <v>9462</v>
      </c>
      <c r="C3366" s="1" t="s">
        <v>714</v>
      </c>
      <c r="D3366" s="2">
        <v>22.5</v>
      </c>
      <c r="E3366" s="1">
        <v>610</v>
      </c>
      <c r="F3366" s="1">
        <v>27</v>
      </c>
      <c r="G3366" s="1">
        <v>12</v>
      </c>
      <c r="H3366" s="1">
        <v>0</v>
      </c>
      <c r="I3366" s="23">
        <f t="shared" si="354"/>
        <v>27.111111111111111</v>
      </c>
      <c r="J3366" s="23">
        <f t="shared" si="355"/>
        <v>22.592592592592592</v>
      </c>
      <c r="K3366" s="23">
        <f t="shared" si="356"/>
        <v>69.230769230769226</v>
      </c>
      <c r="L3366" s="23">
        <f t="shared" si="357"/>
        <v>30.76923076923077</v>
      </c>
      <c r="M3366" s="23">
        <f t="shared" si="358"/>
        <v>0</v>
      </c>
      <c r="N3366" s="23">
        <f t="shared" si="359"/>
        <v>0.83333333333333337</v>
      </c>
      <c r="O3366" s="23">
        <f t="shared" si="360"/>
        <v>15.641025641025641</v>
      </c>
      <c r="S3366" s="6"/>
      <c r="T3366" s="6"/>
      <c r="U3366" s="6"/>
    </row>
    <row r="3367" spans="1:21" x14ac:dyDescent="0.25">
      <c r="A3367" s="6" t="s">
        <v>2780</v>
      </c>
      <c r="B3367" s="118" t="s">
        <v>9444</v>
      </c>
      <c r="C3367" s="1" t="s">
        <v>2801</v>
      </c>
      <c r="D3367" s="2">
        <v>12</v>
      </c>
      <c r="E3367" s="1">
        <v>327</v>
      </c>
      <c r="F3367" s="1">
        <v>12</v>
      </c>
      <c r="G3367" s="1">
        <v>13</v>
      </c>
      <c r="H3367" s="1">
        <v>3</v>
      </c>
      <c r="I3367" s="23">
        <f t="shared" si="354"/>
        <v>27.25</v>
      </c>
      <c r="J3367" s="23">
        <f t="shared" si="355"/>
        <v>27.25</v>
      </c>
      <c r="K3367" s="23">
        <f t="shared" si="356"/>
        <v>42.857142857142854</v>
      </c>
      <c r="L3367" s="23">
        <f t="shared" si="357"/>
        <v>46.428571428571431</v>
      </c>
      <c r="M3367" s="23">
        <f t="shared" si="358"/>
        <v>10.714285714285714</v>
      </c>
      <c r="N3367" s="23">
        <f t="shared" si="359"/>
        <v>1</v>
      </c>
      <c r="O3367" s="23">
        <f t="shared" si="360"/>
        <v>11.678571428571429</v>
      </c>
      <c r="S3367" s="6"/>
      <c r="T3367" s="6"/>
      <c r="U3367" s="6"/>
    </row>
    <row r="3368" spans="1:21" x14ac:dyDescent="0.25">
      <c r="A3368" s="6" t="s">
        <v>2780</v>
      </c>
      <c r="B3368" s="118" t="s">
        <v>9447</v>
      </c>
      <c r="C3368" s="1" t="s">
        <v>2804</v>
      </c>
      <c r="D3368" s="2">
        <v>27.5</v>
      </c>
      <c r="E3368" s="1">
        <v>814</v>
      </c>
      <c r="F3368" s="1">
        <v>35</v>
      </c>
      <c r="G3368" s="1">
        <v>12</v>
      </c>
      <c r="H3368" s="1">
        <v>0</v>
      </c>
      <c r="I3368" s="23">
        <f t="shared" si="354"/>
        <v>29.6</v>
      </c>
      <c r="J3368" s="23">
        <f t="shared" si="355"/>
        <v>23.257142857142856</v>
      </c>
      <c r="K3368" s="23">
        <f t="shared" si="356"/>
        <v>74.468085106382972</v>
      </c>
      <c r="L3368" s="23">
        <f t="shared" si="357"/>
        <v>25.531914893617021</v>
      </c>
      <c r="M3368" s="23">
        <f t="shared" si="358"/>
        <v>0</v>
      </c>
      <c r="N3368" s="23">
        <f t="shared" si="359"/>
        <v>0.7857142857142857</v>
      </c>
      <c r="O3368" s="23">
        <f t="shared" si="360"/>
        <v>17.319148936170212</v>
      </c>
      <c r="S3368" s="6"/>
      <c r="T3368" s="6"/>
      <c r="U3368" s="6"/>
    </row>
    <row r="3369" spans="1:21" x14ac:dyDescent="0.25">
      <c r="A3369" s="6" t="s">
        <v>2780</v>
      </c>
      <c r="B3369" s="118" t="s">
        <v>9453</v>
      </c>
      <c r="C3369" s="1" t="s">
        <v>2810</v>
      </c>
      <c r="D3369" s="2">
        <v>22.125</v>
      </c>
      <c r="E3369" s="1">
        <v>686</v>
      </c>
      <c r="F3369" s="1">
        <v>26</v>
      </c>
      <c r="G3369" s="1">
        <v>7</v>
      </c>
      <c r="H3369" s="1">
        <v>0</v>
      </c>
      <c r="I3369" s="23">
        <f t="shared" si="354"/>
        <v>31.005649717514125</v>
      </c>
      <c r="J3369" s="23">
        <f t="shared" si="355"/>
        <v>26.384615384615383</v>
      </c>
      <c r="K3369" s="23">
        <f t="shared" si="356"/>
        <v>78.787878787878782</v>
      </c>
      <c r="L3369" s="23">
        <f t="shared" si="357"/>
        <v>21.212121212121211</v>
      </c>
      <c r="M3369" s="23">
        <f t="shared" si="358"/>
        <v>0</v>
      </c>
      <c r="N3369" s="23">
        <f t="shared" si="359"/>
        <v>0.85096153846153844</v>
      </c>
      <c r="O3369" s="23">
        <f t="shared" si="360"/>
        <v>20.787878787878789</v>
      </c>
      <c r="S3369" s="86" t="s">
        <v>14010</v>
      </c>
      <c r="T3369" s="6"/>
      <c r="U3369" s="6"/>
    </row>
    <row r="3370" spans="1:21" x14ac:dyDescent="0.25">
      <c r="A3370" s="6" t="s">
        <v>2780</v>
      </c>
      <c r="B3370" s="118" t="s">
        <v>9458</v>
      </c>
      <c r="C3370" s="1" t="s">
        <v>2815</v>
      </c>
      <c r="D3370" s="2">
        <v>27.38</v>
      </c>
      <c r="E3370" s="1">
        <v>848</v>
      </c>
      <c r="F3370" s="1">
        <v>50</v>
      </c>
      <c r="G3370" s="1">
        <v>15</v>
      </c>
      <c r="H3370" s="1">
        <v>3</v>
      </c>
      <c r="I3370" s="23">
        <f t="shared" si="354"/>
        <v>30.971512052593134</v>
      </c>
      <c r="J3370" s="23">
        <f t="shared" si="355"/>
        <v>16.96</v>
      </c>
      <c r="K3370" s="23">
        <f t="shared" si="356"/>
        <v>73.529411764705884</v>
      </c>
      <c r="L3370" s="23">
        <f t="shared" si="357"/>
        <v>22.058823529411764</v>
      </c>
      <c r="M3370" s="23">
        <f t="shared" si="358"/>
        <v>4.4117647058823533</v>
      </c>
      <c r="N3370" s="23">
        <f t="shared" si="359"/>
        <v>0.54759999999999998</v>
      </c>
      <c r="O3370" s="23">
        <f t="shared" si="360"/>
        <v>12.470588235294118</v>
      </c>
      <c r="S3370" s="6"/>
      <c r="T3370" s="6"/>
      <c r="U3370" s="6"/>
    </row>
    <row r="3371" spans="1:21" x14ac:dyDescent="0.25">
      <c r="A3371" s="6" t="s">
        <v>2780</v>
      </c>
      <c r="B3371" s="118" t="s">
        <v>9463</v>
      </c>
      <c r="C3371" s="1" t="s">
        <v>2818</v>
      </c>
      <c r="D3371" s="2">
        <v>14.63</v>
      </c>
      <c r="E3371" s="1">
        <v>456</v>
      </c>
      <c r="F3371" s="1">
        <v>14</v>
      </c>
      <c r="G3371" s="1">
        <v>3</v>
      </c>
      <c r="H3371" s="1">
        <v>1</v>
      </c>
      <c r="I3371" s="23">
        <f t="shared" si="354"/>
        <v>31.168831168831169</v>
      </c>
      <c r="J3371" s="23">
        <f t="shared" si="355"/>
        <v>32.571428571428569</v>
      </c>
      <c r="K3371" s="23">
        <f t="shared" si="356"/>
        <v>77.777777777777786</v>
      </c>
      <c r="L3371" s="23">
        <f t="shared" si="357"/>
        <v>16.666666666666664</v>
      </c>
      <c r="M3371" s="23">
        <f t="shared" si="358"/>
        <v>5.5555555555555554</v>
      </c>
      <c r="N3371" s="23">
        <f t="shared" si="359"/>
        <v>1.0450000000000002</v>
      </c>
      <c r="O3371" s="23">
        <f t="shared" si="360"/>
        <v>25.333333333333332</v>
      </c>
      <c r="S3371" s="42" t="s">
        <v>13878</v>
      </c>
      <c r="T3371" s="6"/>
      <c r="U3371" s="6"/>
    </row>
    <row r="3372" spans="1:21" x14ac:dyDescent="0.25">
      <c r="A3372" s="6" t="s">
        <v>2780</v>
      </c>
      <c r="B3372" s="118" t="s">
        <v>9472</v>
      </c>
      <c r="C3372" s="1" t="s">
        <v>2825</v>
      </c>
      <c r="D3372" s="2">
        <v>32.25</v>
      </c>
      <c r="E3372" s="1">
        <v>1061</v>
      </c>
      <c r="F3372" s="1">
        <v>57</v>
      </c>
      <c r="G3372" s="1">
        <v>160</v>
      </c>
      <c r="H3372" s="1">
        <v>0</v>
      </c>
      <c r="I3372" s="23">
        <f t="shared" si="354"/>
        <v>32.899224806201552</v>
      </c>
      <c r="J3372" s="23">
        <f t="shared" si="355"/>
        <v>18.614035087719298</v>
      </c>
      <c r="K3372" s="23">
        <f t="shared" si="356"/>
        <v>26.267281105990779</v>
      </c>
      <c r="L3372" s="23">
        <f t="shared" si="357"/>
        <v>73.732718894009224</v>
      </c>
      <c r="M3372" s="23">
        <f t="shared" si="358"/>
        <v>0</v>
      </c>
      <c r="N3372" s="23">
        <f t="shared" si="359"/>
        <v>0.56578947368421051</v>
      </c>
      <c r="O3372" s="23">
        <f t="shared" si="360"/>
        <v>4.8894009216589858</v>
      </c>
      <c r="S3372" s="6"/>
      <c r="T3372" s="6"/>
      <c r="U3372" s="6"/>
    </row>
    <row r="3373" spans="1:21" x14ac:dyDescent="0.25">
      <c r="A3373" s="6" t="s">
        <v>2780</v>
      </c>
      <c r="B3373" s="118" t="s">
        <v>9313</v>
      </c>
      <c r="C3373" s="1" t="s">
        <v>2683</v>
      </c>
      <c r="D3373" s="2">
        <v>10</v>
      </c>
      <c r="E3373" s="1">
        <v>290</v>
      </c>
      <c r="F3373" s="1">
        <v>17</v>
      </c>
      <c r="G3373" s="1">
        <v>6</v>
      </c>
      <c r="H3373" s="1">
        <v>0</v>
      </c>
      <c r="I3373" s="23">
        <f t="shared" si="354"/>
        <v>29</v>
      </c>
      <c r="J3373" s="23">
        <f t="shared" si="355"/>
        <v>17.058823529411764</v>
      </c>
      <c r="K3373" s="23">
        <f t="shared" si="356"/>
        <v>73.91304347826086</v>
      </c>
      <c r="L3373" s="23">
        <f t="shared" si="357"/>
        <v>26.086956521739129</v>
      </c>
      <c r="M3373" s="23">
        <f t="shared" si="358"/>
        <v>0</v>
      </c>
      <c r="N3373" s="23">
        <f t="shared" si="359"/>
        <v>0.58823529411764708</v>
      </c>
      <c r="O3373" s="23">
        <f t="shared" si="360"/>
        <v>12.608695652173912</v>
      </c>
      <c r="S3373" s="6"/>
      <c r="T3373" s="6"/>
      <c r="U3373" s="6"/>
    </row>
    <row r="3374" spans="1:21" x14ac:dyDescent="0.25">
      <c r="A3374" s="6" t="s">
        <v>2780</v>
      </c>
      <c r="B3374" s="118" t="s">
        <v>9336</v>
      </c>
      <c r="C3374" s="1" t="s">
        <v>2604</v>
      </c>
      <c r="D3374" s="2">
        <v>16.25</v>
      </c>
      <c r="E3374" s="1">
        <v>463</v>
      </c>
      <c r="F3374" s="1">
        <v>18</v>
      </c>
      <c r="G3374" s="1">
        <v>21</v>
      </c>
      <c r="H3374" s="1">
        <v>0</v>
      </c>
      <c r="I3374" s="23">
        <f t="shared" si="354"/>
        <v>28.492307692307691</v>
      </c>
      <c r="J3374" s="23">
        <f t="shared" si="355"/>
        <v>25.722222222222221</v>
      </c>
      <c r="K3374" s="23">
        <f t="shared" si="356"/>
        <v>46.153846153846153</v>
      </c>
      <c r="L3374" s="23">
        <f t="shared" si="357"/>
        <v>53.846153846153847</v>
      </c>
      <c r="M3374" s="23">
        <f t="shared" si="358"/>
        <v>0</v>
      </c>
      <c r="N3374" s="23">
        <f t="shared" si="359"/>
        <v>0.90277777777777779</v>
      </c>
      <c r="O3374" s="23">
        <f t="shared" si="360"/>
        <v>11.871794871794872</v>
      </c>
      <c r="S3374" s="6"/>
      <c r="T3374" s="6"/>
      <c r="U3374" s="6"/>
    </row>
    <row r="3375" spans="1:21" x14ac:dyDescent="0.25">
      <c r="A3375" s="6" t="s">
        <v>2780</v>
      </c>
      <c r="B3375" s="118" t="s">
        <v>9496</v>
      </c>
      <c r="C3375" s="1" t="s">
        <v>2369</v>
      </c>
      <c r="D3375" s="2">
        <v>34.75</v>
      </c>
      <c r="E3375" s="1">
        <v>1002</v>
      </c>
      <c r="F3375" s="1">
        <v>25</v>
      </c>
      <c r="G3375" s="1">
        <v>8</v>
      </c>
      <c r="H3375" s="1">
        <v>0</v>
      </c>
      <c r="I3375" s="23">
        <f t="shared" si="354"/>
        <v>28.834532374100718</v>
      </c>
      <c r="J3375" s="23">
        <f t="shared" si="355"/>
        <v>40.08</v>
      </c>
      <c r="K3375" s="23">
        <f t="shared" si="356"/>
        <v>75.757575757575751</v>
      </c>
      <c r="L3375" s="23">
        <f t="shared" si="357"/>
        <v>24.242424242424242</v>
      </c>
      <c r="M3375" s="23">
        <f t="shared" si="358"/>
        <v>0</v>
      </c>
      <c r="N3375" s="23">
        <f t="shared" si="359"/>
        <v>1.39</v>
      </c>
      <c r="O3375" s="23">
        <f t="shared" si="360"/>
        <v>30.363636363636363</v>
      </c>
      <c r="S3375" s="6"/>
      <c r="T3375" s="6"/>
      <c r="U3375" s="6"/>
    </row>
    <row r="3376" spans="1:21" x14ac:dyDescent="0.25">
      <c r="A3376" s="6" t="s">
        <v>2780</v>
      </c>
      <c r="B3376" s="118" t="s">
        <v>9509</v>
      </c>
      <c r="C3376" s="1" t="s">
        <v>2853</v>
      </c>
      <c r="D3376" s="2">
        <v>15</v>
      </c>
      <c r="E3376" s="1">
        <v>438</v>
      </c>
      <c r="F3376" s="1">
        <v>20</v>
      </c>
      <c r="G3376" s="1">
        <v>4</v>
      </c>
      <c r="H3376" s="1">
        <v>0</v>
      </c>
      <c r="I3376" s="23">
        <f t="shared" si="354"/>
        <v>29.2</v>
      </c>
      <c r="J3376" s="23">
        <f t="shared" si="355"/>
        <v>21.9</v>
      </c>
      <c r="K3376" s="23">
        <f t="shared" si="356"/>
        <v>83.333333333333343</v>
      </c>
      <c r="L3376" s="23">
        <f t="shared" si="357"/>
        <v>16.666666666666664</v>
      </c>
      <c r="M3376" s="23">
        <f t="shared" si="358"/>
        <v>0</v>
      </c>
      <c r="N3376" s="23">
        <f t="shared" si="359"/>
        <v>0.75</v>
      </c>
      <c r="O3376" s="23">
        <f t="shared" si="360"/>
        <v>18.25</v>
      </c>
      <c r="S3376" s="6"/>
      <c r="T3376" s="6"/>
      <c r="U3376" s="6"/>
    </row>
    <row r="3377" spans="1:21" x14ac:dyDescent="0.25">
      <c r="A3377" s="6" t="s">
        <v>2780</v>
      </c>
      <c r="B3377" s="118" t="s">
        <v>9273</v>
      </c>
      <c r="C3377" s="1" t="s">
        <v>2644</v>
      </c>
      <c r="D3377" s="2">
        <v>1.75</v>
      </c>
      <c r="E3377" s="1">
        <v>51</v>
      </c>
      <c r="F3377" s="1">
        <v>4</v>
      </c>
      <c r="G3377" s="1">
        <v>8</v>
      </c>
      <c r="H3377" s="1">
        <v>0</v>
      </c>
      <c r="I3377" s="23">
        <f t="shared" si="354"/>
        <v>29.142857142857142</v>
      </c>
      <c r="J3377" s="23">
        <f t="shared" si="355"/>
        <v>12.75</v>
      </c>
      <c r="K3377" s="23">
        <f t="shared" si="356"/>
        <v>33.333333333333329</v>
      </c>
      <c r="L3377" s="23">
        <f t="shared" si="357"/>
        <v>66.666666666666657</v>
      </c>
      <c r="M3377" s="23">
        <f t="shared" si="358"/>
        <v>0</v>
      </c>
      <c r="N3377" s="23">
        <f t="shared" si="359"/>
        <v>0.4375</v>
      </c>
      <c r="O3377" s="23">
        <f t="shared" si="360"/>
        <v>4.25</v>
      </c>
      <c r="S3377" s="6" t="s">
        <v>13879</v>
      </c>
      <c r="T3377" s="6"/>
      <c r="U3377" s="6"/>
    </row>
    <row r="3378" spans="1:21" x14ac:dyDescent="0.25">
      <c r="A3378" s="6" t="s">
        <v>2780</v>
      </c>
      <c r="B3378" s="118" t="s">
        <v>9280</v>
      </c>
      <c r="C3378" s="1" t="s">
        <v>2651</v>
      </c>
      <c r="D3378" s="2">
        <v>33</v>
      </c>
      <c r="E3378" s="1">
        <v>990</v>
      </c>
      <c r="F3378" s="1">
        <v>33</v>
      </c>
      <c r="G3378" s="1">
        <v>22</v>
      </c>
      <c r="H3378" s="1">
        <v>0</v>
      </c>
      <c r="I3378" s="23">
        <f t="shared" ref="I3378:I3444" si="361">E3378/D3378</f>
        <v>30</v>
      </c>
      <c r="J3378" s="23">
        <f t="shared" ref="J3378:J3444" si="362">E3378/F3378</f>
        <v>30</v>
      </c>
      <c r="K3378" s="23">
        <f t="shared" ref="K3378:K3444" si="363">F3378/(F3378+G3378+H3378)*100</f>
        <v>60</v>
      </c>
      <c r="L3378" s="23">
        <f t="shared" ref="L3378:L3444" si="364">G3378/(F3378+G3378+H3378)*100</f>
        <v>40</v>
      </c>
      <c r="M3378" s="23">
        <f t="shared" ref="M3378:M3444" si="365">H3378/(F3378+G3378+H3378)*100</f>
        <v>0</v>
      </c>
      <c r="N3378" s="23">
        <f t="shared" ref="N3378:N3444" si="366">D3378/F3378</f>
        <v>1</v>
      </c>
      <c r="O3378" s="23">
        <f t="shared" si="360"/>
        <v>18</v>
      </c>
      <c r="S3378" s="6"/>
      <c r="T3378" s="6"/>
      <c r="U3378" s="6"/>
    </row>
    <row r="3379" spans="1:21" x14ac:dyDescent="0.25">
      <c r="A3379" s="6" t="s">
        <v>2780</v>
      </c>
      <c r="B3379" s="118" t="s">
        <v>9284</v>
      </c>
      <c r="C3379" s="1" t="s">
        <v>2654</v>
      </c>
      <c r="D3379" s="2">
        <v>22.5</v>
      </c>
      <c r="E3379" s="1">
        <v>697</v>
      </c>
      <c r="F3379" s="1">
        <v>42</v>
      </c>
      <c r="G3379" s="1">
        <v>31</v>
      </c>
      <c r="H3379" s="1">
        <v>6</v>
      </c>
      <c r="I3379" s="23">
        <f t="shared" si="361"/>
        <v>30.977777777777778</v>
      </c>
      <c r="J3379" s="23">
        <f t="shared" si="362"/>
        <v>16.595238095238095</v>
      </c>
      <c r="K3379" s="23">
        <f t="shared" si="363"/>
        <v>53.164556962025308</v>
      </c>
      <c r="L3379" s="23">
        <f t="shared" si="364"/>
        <v>39.24050632911392</v>
      </c>
      <c r="M3379" s="23">
        <f t="shared" si="365"/>
        <v>7.59493670886076</v>
      </c>
      <c r="N3379" s="23">
        <f t="shared" si="366"/>
        <v>0.5357142857142857</v>
      </c>
      <c r="O3379" s="23">
        <f t="shared" si="360"/>
        <v>8.8227848101265831</v>
      </c>
      <c r="S3379" s="6"/>
      <c r="T3379" s="6"/>
      <c r="U3379" s="6"/>
    </row>
    <row r="3380" spans="1:21" x14ac:dyDescent="0.25">
      <c r="A3380" s="6" t="s">
        <v>2780</v>
      </c>
      <c r="B3380" s="134"/>
      <c r="C3380" s="25" t="s">
        <v>2652</v>
      </c>
      <c r="D3380" s="26">
        <v>15.38</v>
      </c>
      <c r="E3380" s="25">
        <v>448</v>
      </c>
      <c r="F3380" s="25">
        <v>27</v>
      </c>
      <c r="G3380" s="25">
        <v>43</v>
      </c>
      <c r="H3380" s="25">
        <v>1</v>
      </c>
      <c r="I3380" s="25">
        <f t="shared" si="361"/>
        <v>29.128738621586475</v>
      </c>
      <c r="J3380" s="25">
        <f t="shared" si="362"/>
        <v>16.592592592592592</v>
      </c>
      <c r="K3380" s="25">
        <f t="shared" si="363"/>
        <v>38.028169014084504</v>
      </c>
      <c r="L3380" s="25">
        <f t="shared" si="364"/>
        <v>60.563380281690137</v>
      </c>
      <c r="M3380" s="25">
        <f t="shared" si="365"/>
        <v>1.4084507042253522</v>
      </c>
      <c r="N3380" s="25">
        <f t="shared" si="366"/>
        <v>0.56962962962962971</v>
      </c>
      <c r="O3380" s="23">
        <f t="shared" si="360"/>
        <v>6.3098591549295771</v>
      </c>
      <c r="P3380" s="25"/>
      <c r="S3380" s="6"/>
      <c r="T3380" s="6"/>
      <c r="U3380" s="6"/>
    </row>
    <row r="3381" spans="1:21" x14ac:dyDescent="0.25">
      <c r="A3381" s="6" t="s">
        <v>2780</v>
      </c>
      <c r="C3381" s="25" t="s">
        <v>2782</v>
      </c>
      <c r="D3381" s="26">
        <v>3.5</v>
      </c>
      <c r="E3381" s="25">
        <v>110</v>
      </c>
      <c r="F3381" s="25">
        <v>7</v>
      </c>
      <c r="G3381" s="25">
        <v>1</v>
      </c>
      <c r="H3381" s="25">
        <v>0</v>
      </c>
      <c r="I3381" s="25">
        <f t="shared" si="361"/>
        <v>31.428571428571427</v>
      </c>
      <c r="J3381" s="25">
        <f t="shared" si="362"/>
        <v>15.714285714285714</v>
      </c>
      <c r="K3381" s="25">
        <f t="shared" si="363"/>
        <v>87.5</v>
      </c>
      <c r="L3381" s="25">
        <f t="shared" si="364"/>
        <v>12.5</v>
      </c>
      <c r="M3381" s="25">
        <f t="shared" si="365"/>
        <v>0</v>
      </c>
      <c r="N3381" s="25">
        <f t="shared" si="366"/>
        <v>0.5</v>
      </c>
      <c r="O3381" s="23">
        <f t="shared" si="360"/>
        <v>13.75</v>
      </c>
      <c r="P3381" s="25"/>
      <c r="S3381" s="6"/>
      <c r="T3381" s="6"/>
      <c r="U3381" s="6"/>
    </row>
    <row r="3382" spans="1:21" x14ac:dyDescent="0.25">
      <c r="A3382" s="6" t="s">
        <v>2780</v>
      </c>
      <c r="B3382" s="273" t="s">
        <v>9281</v>
      </c>
      <c r="C3382" s="25" t="s">
        <v>15244</v>
      </c>
      <c r="D3382" s="26">
        <f>D3380+D3381</f>
        <v>18.880000000000003</v>
      </c>
      <c r="E3382" s="26">
        <f>E3380+E3381</f>
        <v>558</v>
      </c>
      <c r="F3382" s="26">
        <f>F3380+F3381</f>
        <v>34</v>
      </c>
      <c r="G3382" s="26">
        <f>G3380+G3381</f>
        <v>44</v>
      </c>
      <c r="H3382" s="26">
        <f>H3380+H3381</f>
        <v>1</v>
      </c>
      <c r="I3382" s="25">
        <f>E3382/D3382</f>
        <v>29.555084745762709</v>
      </c>
      <c r="J3382" s="25">
        <f>E3382/F3382</f>
        <v>16.411764705882351</v>
      </c>
      <c r="K3382" s="25">
        <f>F3382/(F3382+G3382+H3382)*100</f>
        <v>43.037974683544306</v>
      </c>
      <c r="L3382" s="25">
        <f>G3382/(F3382+G3382+H3382)*100</f>
        <v>55.696202531645568</v>
      </c>
      <c r="M3382" s="25">
        <f>H3382/(F3382+G3382+H3382)*100</f>
        <v>1.2658227848101267</v>
      </c>
      <c r="N3382" s="25">
        <f>D3382/F3382</f>
        <v>0.55529411764705894</v>
      </c>
      <c r="O3382" s="23">
        <f t="shared" si="360"/>
        <v>7.0632911392405067</v>
      </c>
      <c r="P3382" s="25"/>
      <c r="S3382" s="6"/>
      <c r="T3382" s="6"/>
      <c r="U3382" s="6"/>
    </row>
    <row r="3383" spans="1:21" x14ac:dyDescent="0.25">
      <c r="A3383" s="6" t="s">
        <v>2780</v>
      </c>
      <c r="B3383" s="118" t="s">
        <v>9286</v>
      </c>
      <c r="C3383" s="1" t="s">
        <v>2656</v>
      </c>
      <c r="D3383" s="2">
        <v>11.5</v>
      </c>
      <c r="E3383" s="1">
        <v>336</v>
      </c>
      <c r="F3383" s="1">
        <v>25</v>
      </c>
      <c r="G3383" s="1">
        <v>3</v>
      </c>
      <c r="H3383" s="1">
        <v>0</v>
      </c>
      <c r="I3383" s="23">
        <f t="shared" si="361"/>
        <v>29.217391304347824</v>
      </c>
      <c r="J3383" s="23">
        <f t="shared" si="362"/>
        <v>13.44</v>
      </c>
      <c r="K3383" s="23">
        <f t="shared" si="363"/>
        <v>89.285714285714292</v>
      </c>
      <c r="L3383" s="23">
        <f t="shared" si="364"/>
        <v>10.714285714285714</v>
      </c>
      <c r="M3383" s="23">
        <f t="shared" si="365"/>
        <v>0</v>
      </c>
      <c r="N3383" s="23">
        <f t="shared" si="366"/>
        <v>0.46</v>
      </c>
      <c r="O3383" s="23">
        <f t="shared" si="360"/>
        <v>12</v>
      </c>
      <c r="S3383" s="6"/>
      <c r="T3383" s="6"/>
      <c r="U3383" s="6"/>
    </row>
    <row r="3384" spans="1:21" x14ac:dyDescent="0.25">
      <c r="A3384" s="6" t="s">
        <v>2780</v>
      </c>
      <c r="B3384" s="118" t="s">
        <v>9292</v>
      </c>
      <c r="C3384" s="1" t="s">
        <v>2662</v>
      </c>
      <c r="D3384" s="2">
        <v>47.5</v>
      </c>
      <c r="E3384" s="1">
        <v>1310</v>
      </c>
      <c r="F3384" s="1">
        <v>72</v>
      </c>
      <c r="G3384" s="1">
        <v>23</v>
      </c>
      <c r="H3384" s="1">
        <v>0</v>
      </c>
      <c r="I3384" s="23">
        <f t="shared" si="361"/>
        <v>27.578947368421051</v>
      </c>
      <c r="J3384" s="23">
        <f t="shared" si="362"/>
        <v>18.194444444444443</v>
      </c>
      <c r="K3384" s="23">
        <f t="shared" si="363"/>
        <v>75.789473684210535</v>
      </c>
      <c r="L3384" s="23">
        <f t="shared" si="364"/>
        <v>24.210526315789473</v>
      </c>
      <c r="M3384" s="23">
        <f t="shared" si="365"/>
        <v>0</v>
      </c>
      <c r="N3384" s="23">
        <f t="shared" si="366"/>
        <v>0.65972222222222221</v>
      </c>
      <c r="O3384" s="23">
        <f t="shared" si="360"/>
        <v>13.789473684210526</v>
      </c>
      <c r="S3384" s="6"/>
      <c r="T3384" s="6"/>
      <c r="U3384" s="6"/>
    </row>
    <row r="3385" spans="1:21" x14ac:dyDescent="0.25">
      <c r="A3385" s="6" t="s">
        <v>2780</v>
      </c>
      <c r="B3385" s="118" t="s">
        <v>9299</v>
      </c>
      <c r="C3385" s="1" t="s">
        <v>2669</v>
      </c>
      <c r="D3385" s="2">
        <v>35.25</v>
      </c>
      <c r="E3385" s="1">
        <v>1056</v>
      </c>
      <c r="F3385" s="1">
        <v>36</v>
      </c>
      <c r="G3385" s="1">
        <v>14</v>
      </c>
      <c r="H3385" s="1">
        <v>0</v>
      </c>
      <c r="I3385" s="23">
        <f t="shared" si="361"/>
        <v>29.957446808510639</v>
      </c>
      <c r="J3385" s="23">
        <f t="shared" si="362"/>
        <v>29.333333333333332</v>
      </c>
      <c r="K3385" s="23">
        <f t="shared" si="363"/>
        <v>72</v>
      </c>
      <c r="L3385" s="23">
        <f t="shared" si="364"/>
        <v>28.000000000000004</v>
      </c>
      <c r="M3385" s="23">
        <f t="shared" si="365"/>
        <v>0</v>
      </c>
      <c r="N3385" s="23">
        <f t="shared" si="366"/>
        <v>0.97916666666666663</v>
      </c>
      <c r="O3385" s="23">
        <f t="shared" si="360"/>
        <v>21.12</v>
      </c>
      <c r="S3385" s="6"/>
      <c r="T3385" s="6"/>
      <c r="U3385" s="6"/>
    </row>
    <row r="3386" spans="1:21" x14ac:dyDescent="0.25">
      <c r="A3386" s="6" t="s">
        <v>2780</v>
      </c>
      <c r="B3386" s="118" t="s">
        <v>9469</v>
      </c>
      <c r="C3386" s="1" t="s">
        <v>2823</v>
      </c>
      <c r="D3386" s="2">
        <v>0</v>
      </c>
      <c r="E3386" s="1">
        <v>0</v>
      </c>
      <c r="F3386" s="1">
        <v>0</v>
      </c>
      <c r="G3386" s="1">
        <v>7</v>
      </c>
      <c r="H3386" s="1">
        <v>0</v>
      </c>
      <c r="I3386" s="23" t="e">
        <f t="shared" si="361"/>
        <v>#DIV/0!</v>
      </c>
      <c r="J3386" s="23" t="e">
        <f t="shared" si="362"/>
        <v>#DIV/0!</v>
      </c>
      <c r="K3386" s="23">
        <f t="shared" si="363"/>
        <v>0</v>
      </c>
      <c r="L3386" s="23">
        <f t="shared" si="364"/>
        <v>100</v>
      </c>
      <c r="M3386" s="23">
        <f t="shared" si="365"/>
        <v>0</v>
      </c>
      <c r="N3386" s="23" t="e">
        <f t="shared" si="366"/>
        <v>#DIV/0!</v>
      </c>
      <c r="O3386" s="23">
        <f t="shared" si="360"/>
        <v>0</v>
      </c>
      <c r="S3386" s="6"/>
      <c r="T3386" s="6"/>
      <c r="U3386" s="6"/>
    </row>
    <row r="3387" spans="1:21" x14ac:dyDescent="0.25">
      <c r="A3387" s="6" t="s">
        <v>2780</v>
      </c>
      <c r="B3387" s="118" t="s">
        <v>9309</v>
      </c>
      <c r="C3387" s="1" t="s">
        <v>2679</v>
      </c>
      <c r="D3387" s="2">
        <v>42.25</v>
      </c>
      <c r="E3387" s="1">
        <v>1161</v>
      </c>
      <c r="F3387" s="1">
        <v>55</v>
      </c>
      <c r="G3387" s="1">
        <v>72</v>
      </c>
      <c r="H3387" s="1">
        <v>0</v>
      </c>
      <c r="I3387" s="23">
        <f t="shared" si="361"/>
        <v>27.479289940828401</v>
      </c>
      <c r="J3387" s="23">
        <f t="shared" si="362"/>
        <v>21.109090909090909</v>
      </c>
      <c r="K3387" s="23">
        <f t="shared" si="363"/>
        <v>43.30708661417323</v>
      </c>
      <c r="L3387" s="23">
        <f t="shared" si="364"/>
        <v>56.69291338582677</v>
      </c>
      <c r="M3387" s="23">
        <f t="shared" si="365"/>
        <v>0</v>
      </c>
      <c r="N3387" s="23">
        <f t="shared" si="366"/>
        <v>0.76818181818181819</v>
      </c>
      <c r="O3387" s="23">
        <f t="shared" si="360"/>
        <v>9.1417322834645667</v>
      </c>
      <c r="S3387" s="6"/>
      <c r="T3387" s="6"/>
      <c r="U3387" s="6"/>
    </row>
    <row r="3388" spans="1:21" x14ac:dyDescent="0.25">
      <c r="A3388" s="6" t="s">
        <v>2780</v>
      </c>
      <c r="B3388" s="118" t="s">
        <v>9303</v>
      </c>
      <c r="C3388" s="1" t="s">
        <v>2673</v>
      </c>
      <c r="D3388" s="2">
        <v>31</v>
      </c>
      <c r="E3388" s="1">
        <v>1369</v>
      </c>
      <c r="F3388" s="1">
        <v>31</v>
      </c>
      <c r="G3388" s="1">
        <v>7</v>
      </c>
      <c r="H3388" s="1">
        <v>0</v>
      </c>
      <c r="I3388" s="23">
        <f t="shared" si="361"/>
        <v>44.161290322580648</v>
      </c>
      <c r="J3388" s="23">
        <f t="shared" si="362"/>
        <v>44.161290322580648</v>
      </c>
      <c r="K3388" s="23">
        <f t="shared" si="363"/>
        <v>81.578947368421055</v>
      </c>
      <c r="L3388" s="23">
        <f t="shared" si="364"/>
        <v>18.421052631578945</v>
      </c>
      <c r="M3388" s="23">
        <f t="shared" si="365"/>
        <v>0</v>
      </c>
      <c r="N3388" s="23">
        <f t="shared" si="366"/>
        <v>1</v>
      </c>
      <c r="O3388" s="23">
        <f t="shared" si="360"/>
        <v>36.026315789473685</v>
      </c>
      <c r="S3388" s="6"/>
      <c r="T3388" s="6"/>
      <c r="U3388" s="6"/>
    </row>
    <row r="3389" spans="1:21" x14ac:dyDescent="0.25">
      <c r="A3389" s="6" t="s">
        <v>2780</v>
      </c>
      <c r="B3389" s="90" t="s">
        <v>9381</v>
      </c>
      <c r="C3389" s="1" t="s">
        <v>2158</v>
      </c>
      <c r="D3389" s="2">
        <v>21</v>
      </c>
      <c r="E3389" s="1">
        <v>583</v>
      </c>
      <c r="F3389" s="1">
        <v>25</v>
      </c>
      <c r="G3389" s="1">
        <v>12</v>
      </c>
      <c r="H3389" s="1">
        <v>0</v>
      </c>
      <c r="I3389" s="23">
        <f t="shared" si="361"/>
        <v>27.761904761904763</v>
      </c>
      <c r="J3389" s="23">
        <f t="shared" si="362"/>
        <v>23.32</v>
      </c>
      <c r="K3389" s="23">
        <f t="shared" si="363"/>
        <v>67.567567567567565</v>
      </c>
      <c r="L3389" s="23">
        <f t="shared" si="364"/>
        <v>32.432432432432435</v>
      </c>
      <c r="M3389" s="23">
        <f t="shared" si="365"/>
        <v>0</v>
      </c>
      <c r="N3389" s="23">
        <f t="shared" si="366"/>
        <v>0.84</v>
      </c>
      <c r="O3389" s="23">
        <f t="shared" si="360"/>
        <v>15.756756756756756</v>
      </c>
      <c r="S3389" s="6"/>
      <c r="T3389" s="6"/>
      <c r="U3389" s="6"/>
    </row>
    <row r="3390" spans="1:21" x14ac:dyDescent="0.25">
      <c r="A3390" s="6" t="s">
        <v>2780</v>
      </c>
      <c r="B3390" s="118" t="s">
        <v>9311</v>
      </c>
      <c r="C3390" s="1" t="s">
        <v>2681</v>
      </c>
      <c r="D3390" s="2">
        <v>3.5</v>
      </c>
      <c r="E3390" s="1">
        <v>98</v>
      </c>
      <c r="F3390" s="1">
        <v>6</v>
      </c>
      <c r="G3390" s="1">
        <v>4</v>
      </c>
      <c r="H3390" s="1">
        <v>0</v>
      </c>
      <c r="I3390" s="23">
        <f t="shared" si="361"/>
        <v>28</v>
      </c>
      <c r="J3390" s="23">
        <f t="shared" si="362"/>
        <v>16.333333333333332</v>
      </c>
      <c r="K3390" s="23">
        <f t="shared" si="363"/>
        <v>60</v>
      </c>
      <c r="L3390" s="23">
        <f t="shared" si="364"/>
        <v>40</v>
      </c>
      <c r="M3390" s="23">
        <f t="shared" si="365"/>
        <v>0</v>
      </c>
      <c r="N3390" s="23">
        <f t="shared" si="366"/>
        <v>0.58333333333333337</v>
      </c>
      <c r="O3390" s="23">
        <f t="shared" si="360"/>
        <v>9.8000000000000007</v>
      </c>
      <c r="S3390" s="6"/>
      <c r="T3390" s="6"/>
      <c r="U3390" s="6"/>
    </row>
    <row r="3391" spans="1:21" x14ac:dyDescent="0.25">
      <c r="A3391" s="6" t="s">
        <v>2780</v>
      </c>
      <c r="B3391" s="118" t="s">
        <v>9320</v>
      </c>
      <c r="C3391" s="1" t="s">
        <v>2690</v>
      </c>
      <c r="D3391" s="2">
        <v>5.25</v>
      </c>
      <c r="E3391" s="1">
        <v>153</v>
      </c>
      <c r="F3391" s="1">
        <v>5</v>
      </c>
      <c r="G3391" s="1">
        <v>4</v>
      </c>
      <c r="H3391" s="1">
        <v>0</v>
      </c>
      <c r="I3391" s="23">
        <f t="shared" si="361"/>
        <v>29.142857142857142</v>
      </c>
      <c r="J3391" s="23">
        <f t="shared" si="362"/>
        <v>30.6</v>
      </c>
      <c r="K3391" s="23">
        <f t="shared" si="363"/>
        <v>55.555555555555557</v>
      </c>
      <c r="L3391" s="23">
        <f t="shared" si="364"/>
        <v>44.444444444444443</v>
      </c>
      <c r="M3391" s="23">
        <f t="shared" si="365"/>
        <v>0</v>
      </c>
      <c r="N3391" s="23">
        <f t="shared" si="366"/>
        <v>1.05</v>
      </c>
      <c r="O3391" s="23">
        <f t="shared" si="360"/>
        <v>17</v>
      </c>
      <c r="S3391" s="6"/>
      <c r="T3391" s="6"/>
      <c r="U3391" s="6"/>
    </row>
    <row r="3392" spans="1:21" x14ac:dyDescent="0.25">
      <c r="A3392" s="6" t="s">
        <v>2780</v>
      </c>
      <c r="B3392" s="118" t="s">
        <v>9335</v>
      </c>
      <c r="C3392" s="1" t="s">
        <v>2431</v>
      </c>
      <c r="D3392" s="2">
        <v>23.75</v>
      </c>
      <c r="E3392" s="1">
        <v>716</v>
      </c>
      <c r="F3392" s="1">
        <v>40</v>
      </c>
      <c r="G3392" s="1">
        <v>31</v>
      </c>
      <c r="H3392" s="1">
        <v>0</v>
      </c>
      <c r="I3392" s="23">
        <f t="shared" si="361"/>
        <v>30.147368421052633</v>
      </c>
      <c r="J3392" s="23">
        <f t="shared" si="362"/>
        <v>17.899999999999999</v>
      </c>
      <c r="K3392" s="23">
        <f t="shared" si="363"/>
        <v>56.338028169014088</v>
      </c>
      <c r="L3392" s="23">
        <f t="shared" si="364"/>
        <v>43.661971830985912</v>
      </c>
      <c r="M3392" s="23">
        <f t="shared" si="365"/>
        <v>0</v>
      </c>
      <c r="N3392" s="23">
        <f t="shared" si="366"/>
        <v>0.59375</v>
      </c>
      <c r="O3392" s="23">
        <f t="shared" si="360"/>
        <v>10.084507042253522</v>
      </c>
      <c r="S3392" s="6"/>
      <c r="T3392" s="6"/>
      <c r="U3392" s="6"/>
    </row>
    <row r="3393" spans="1:21" x14ac:dyDescent="0.25">
      <c r="A3393" s="6" t="s">
        <v>2780</v>
      </c>
      <c r="B3393" s="118" t="s">
        <v>9339</v>
      </c>
      <c r="C3393" s="1" t="s">
        <v>2705</v>
      </c>
      <c r="D3393" s="2">
        <v>21</v>
      </c>
      <c r="E3393" s="1">
        <v>755</v>
      </c>
      <c r="F3393" s="1">
        <v>27</v>
      </c>
      <c r="G3393" s="1">
        <v>24</v>
      </c>
      <c r="H3393" s="1">
        <v>2</v>
      </c>
      <c r="I3393" s="23">
        <f t="shared" si="361"/>
        <v>35.952380952380949</v>
      </c>
      <c r="J3393" s="23">
        <f t="shared" si="362"/>
        <v>27.962962962962962</v>
      </c>
      <c r="K3393" s="23">
        <f t="shared" si="363"/>
        <v>50.943396226415096</v>
      </c>
      <c r="L3393" s="23">
        <f t="shared" si="364"/>
        <v>45.283018867924532</v>
      </c>
      <c r="M3393" s="23">
        <f t="shared" si="365"/>
        <v>3.7735849056603774</v>
      </c>
      <c r="N3393" s="23">
        <f t="shared" si="366"/>
        <v>0.77777777777777779</v>
      </c>
      <c r="O3393" s="23">
        <f t="shared" si="360"/>
        <v>14.245283018867925</v>
      </c>
      <c r="S3393" s="6"/>
      <c r="T3393" s="6"/>
      <c r="U3393" s="6"/>
    </row>
    <row r="3394" spans="1:21" x14ac:dyDescent="0.25">
      <c r="A3394" s="6" t="s">
        <v>2780</v>
      </c>
      <c r="B3394" s="118" t="s">
        <v>9338</v>
      </c>
      <c r="C3394" s="1" t="s">
        <v>2704</v>
      </c>
      <c r="D3394" s="2">
        <v>38</v>
      </c>
      <c r="E3394" s="1">
        <v>1292</v>
      </c>
      <c r="F3394" s="1">
        <v>43</v>
      </c>
      <c r="G3394" s="1">
        <v>5</v>
      </c>
      <c r="H3394" s="1">
        <v>0</v>
      </c>
      <c r="I3394" s="23">
        <f t="shared" si="361"/>
        <v>34</v>
      </c>
      <c r="J3394" s="23">
        <f t="shared" si="362"/>
        <v>30.046511627906977</v>
      </c>
      <c r="K3394" s="23">
        <f t="shared" si="363"/>
        <v>89.583333333333343</v>
      </c>
      <c r="L3394" s="23">
        <f t="shared" si="364"/>
        <v>10.416666666666668</v>
      </c>
      <c r="M3394" s="23">
        <f t="shared" si="365"/>
        <v>0</v>
      </c>
      <c r="N3394" s="23">
        <f t="shared" si="366"/>
        <v>0.88372093023255816</v>
      </c>
      <c r="O3394" s="23">
        <f t="shared" si="360"/>
        <v>26.916666666666668</v>
      </c>
      <c r="S3394" s="6"/>
      <c r="T3394" s="6"/>
      <c r="U3394" s="6"/>
    </row>
    <row r="3395" spans="1:21" x14ac:dyDescent="0.25">
      <c r="A3395" s="6" t="s">
        <v>2780</v>
      </c>
      <c r="B3395" s="118" t="s">
        <v>9350</v>
      </c>
      <c r="C3395" s="1" t="s">
        <v>2716</v>
      </c>
      <c r="D3395" s="2">
        <v>41.5</v>
      </c>
      <c r="E3395" s="1">
        <v>1322</v>
      </c>
      <c r="F3395" s="1">
        <v>88</v>
      </c>
      <c r="G3395" s="1">
        <v>7</v>
      </c>
      <c r="H3395" s="1">
        <v>0</v>
      </c>
      <c r="I3395" s="23">
        <f t="shared" si="361"/>
        <v>31.85542168674699</v>
      </c>
      <c r="J3395" s="23">
        <f t="shared" si="362"/>
        <v>15.022727272727273</v>
      </c>
      <c r="K3395" s="23">
        <f t="shared" si="363"/>
        <v>92.631578947368425</v>
      </c>
      <c r="L3395" s="23">
        <f t="shared" si="364"/>
        <v>7.3684210526315779</v>
      </c>
      <c r="M3395" s="23">
        <f t="shared" si="365"/>
        <v>0</v>
      </c>
      <c r="N3395" s="23">
        <f t="shared" si="366"/>
        <v>0.47159090909090912</v>
      </c>
      <c r="O3395" s="23">
        <f t="shared" ref="O3395:O3458" si="367">E3395/(F3395+G3395+H3395)</f>
        <v>13.91578947368421</v>
      </c>
      <c r="S3395" s="6"/>
      <c r="T3395" s="6"/>
      <c r="U3395" s="6"/>
    </row>
    <row r="3396" spans="1:21" x14ac:dyDescent="0.25">
      <c r="A3396" s="6" t="s">
        <v>2780</v>
      </c>
      <c r="B3396" s="118" t="s">
        <v>9357</v>
      </c>
      <c r="C3396" s="1" t="s">
        <v>2723</v>
      </c>
      <c r="D3396" s="2">
        <v>27.25</v>
      </c>
      <c r="E3396" s="1">
        <v>976</v>
      </c>
      <c r="F3396" s="1">
        <v>65</v>
      </c>
      <c r="G3396" s="1">
        <v>0</v>
      </c>
      <c r="H3396" s="1">
        <v>0</v>
      </c>
      <c r="I3396" s="23">
        <f t="shared" si="361"/>
        <v>35.816513761467888</v>
      </c>
      <c r="J3396" s="23">
        <f t="shared" si="362"/>
        <v>15.015384615384615</v>
      </c>
      <c r="K3396" s="23">
        <f t="shared" si="363"/>
        <v>100</v>
      </c>
      <c r="L3396" s="23">
        <f t="shared" si="364"/>
        <v>0</v>
      </c>
      <c r="M3396" s="23">
        <f t="shared" si="365"/>
        <v>0</v>
      </c>
      <c r="N3396" s="23">
        <f t="shared" si="366"/>
        <v>0.41923076923076924</v>
      </c>
      <c r="O3396" s="23">
        <f t="shared" si="367"/>
        <v>15.015384615384615</v>
      </c>
      <c r="S3396" s="6"/>
      <c r="T3396" s="6"/>
      <c r="U3396" s="6"/>
    </row>
    <row r="3397" spans="1:21" x14ac:dyDescent="0.25">
      <c r="A3397" s="6" t="s">
        <v>2780</v>
      </c>
      <c r="B3397" s="118" t="s">
        <v>9278</v>
      </c>
      <c r="C3397" s="1" t="s">
        <v>2649</v>
      </c>
      <c r="D3397" s="2">
        <v>4.13</v>
      </c>
      <c r="E3397" s="1">
        <v>120</v>
      </c>
      <c r="F3397" s="1">
        <v>5</v>
      </c>
      <c r="G3397" s="1">
        <v>12</v>
      </c>
      <c r="H3397" s="1">
        <v>4</v>
      </c>
      <c r="I3397" s="23">
        <f t="shared" si="361"/>
        <v>29.055690072639226</v>
      </c>
      <c r="J3397" s="23">
        <f t="shared" si="362"/>
        <v>24</v>
      </c>
      <c r="K3397" s="23">
        <f t="shared" si="363"/>
        <v>23.809523809523807</v>
      </c>
      <c r="L3397" s="23">
        <f t="shared" si="364"/>
        <v>57.142857142857139</v>
      </c>
      <c r="M3397" s="23">
        <f t="shared" si="365"/>
        <v>19.047619047619047</v>
      </c>
      <c r="N3397" s="23">
        <f t="shared" si="366"/>
        <v>0.82599999999999996</v>
      </c>
      <c r="O3397" s="23">
        <f t="shared" si="367"/>
        <v>5.7142857142857144</v>
      </c>
      <c r="S3397" s="6" t="s">
        <v>14011</v>
      </c>
      <c r="T3397" s="6"/>
      <c r="U3397" s="6"/>
    </row>
    <row r="3398" spans="1:21" x14ac:dyDescent="0.25">
      <c r="A3398" s="6" t="s">
        <v>2780</v>
      </c>
      <c r="B3398" s="118" t="s">
        <v>9377</v>
      </c>
      <c r="C3398" s="1" t="s">
        <v>2740</v>
      </c>
      <c r="D3398" s="2">
        <v>0</v>
      </c>
      <c r="E3398" s="1">
        <v>0</v>
      </c>
      <c r="F3398" s="1">
        <v>0</v>
      </c>
      <c r="G3398" s="1">
        <v>22</v>
      </c>
      <c r="H3398" s="1">
        <v>0</v>
      </c>
      <c r="I3398" s="23" t="e">
        <f t="shared" si="361"/>
        <v>#DIV/0!</v>
      </c>
      <c r="J3398" s="23" t="e">
        <f t="shared" si="362"/>
        <v>#DIV/0!</v>
      </c>
      <c r="K3398" s="23">
        <f t="shared" si="363"/>
        <v>0</v>
      </c>
      <c r="L3398" s="23">
        <f t="shared" si="364"/>
        <v>100</v>
      </c>
      <c r="M3398" s="23">
        <f t="shared" si="365"/>
        <v>0</v>
      </c>
      <c r="N3398" s="23" t="e">
        <f t="shared" si="366"/>
        <v>#DIV/0!</v>
      </c>
      <c r="O3398" s="23">
        <f t="shared" si="367"/>
        <v>0</v>
      </c>
      <c r="S3398" s="6"/>
      <c r="T3398" s="6"/>
      <c r="U3398" s="6"/>
    </row>
    <row r="3399" spans="1:21" x14ac:dyDescent="0.25">
      <c r="A3399" s="6" t="s">
        <v>2780</v>
      </c>
      <c r="B3399" s="118" t="s">
        <v>9380</v>
      </c>
      <c r="C3399" s="1" t="s">
        <v>2742</v>
      </c>
      <c r="D3399" s="2">
        <v>5</v>
      </c>
      <c r="E3399" s="1">
        <v>156</v>
      </c>
      <c r="F3399" s="1">
        <v>13</v>
      </c>
      <c r="G3399" s="1">
        <v>1</v>
      </c>
      <c r="H3399" s="1">
        <v>0</v>
      </c>
      <c r="I3399" s="23">
        <f t="shared" si="361"/>
        <v>31.2</v>
      </c>
      <c r="J3399" s="23">
        <f t="shared" si="362"/>
        <v>12</v>
      </c>
      <c r="K3399" s="23">
        <f t="shared" si="363"/>
        <v>92.857142857142861</v>
      </c>
      <c r="L3399" s="23">
        <f t="shared" si="364"/>
        <v>7.1428571428571423</v>
      </c>
      <c r="M3399" s="23">
        <f t="shared" si="365"/>
        <v>0</v>
      </c>
      <c r="N3399" s="23">
        <f t="shared" si="366"/>
        <v>0.38461538461538464</v>
      </c>
      <c r="O3399" s="23">
        <f t="shared" si="367"/>
        <v>11.142857142857142</v>
      </c>
      <c r="Q3399" s="10"/>
      <c r="R3399" s="10"/>
      <c r="S3399" s="10" t="s">
        <v>14875</v>
      </c>
      <c r="T3399" s="10"/>
      <c r="U3399" s="10"/>
    </row>
    <row r="3400" spans="1:21" x14ac:dyDescent="0.25">
      <c r="A3400" s="6" t="s">
        <v>2780</v>
      </c>
      <c r="B3400" s="118" t="s">
        <v>9391</v>
      </c>
      <c r="C3400" s="1" t="s">
        <v>2750</v>
      </c>
      <c r="D3400" s="2">
        <v>52</v>
      </c>
      <c r="E3400" s="1">
        <v>1738</v>
      </c>
      <c r="F3400" s="1">
        <v>73</v>
      </c>
      <c r="G3400" s="1">
        <v>3</v>
      </c>
      <c r="H3400" s="1">
        <v>1</v>
      </c>
      <c r="I3400" s="23">
        <f t="shared" si="361"/>
        <v>33.42307692307692</v>
      </c>
      <c r="J3400" s="23">
        <f t="shared" si="362"/>
        <v>23.80821917808219</v>
      </c>
      <c r="K3400" s="23">
        <f t="shared" si="363"/>
        <v>94.805194805194802</v>
      </c>
      <c r="L3400" s="23">
        <f t="shared" si="364"/>
        <v>3.8961038961038961</v>
      </c>
      <c r="M3400" s="23">
        <f t="shared" si="365"/>
        <v>1.2987012987012987</v>
      </c>
      <c r="N3400" s="23">
        <f t="shared" si="366"/>
        <v>0.71232876712328763</v>
      </c>
      <c r="O3400" s="23">
        <f t="shared" si="367"/>
        <v>22.571428571428573</v>
      </c>
      <c r="S3400" s="6"/>
      <c r="T3400" s="6"/>
      <c r="U3400" s="6"/>
    </row>
    <row r="3401" spans="1:21" x14ac:dyDescent="0.25">
      <c r="A3401" s="6" t="s">
        <v>2780</v>
      </c>
      <c r="B3401" s="118" t="s">
        <v>9378</v>
      </c>
      <c r="C3401" s="1" t="s">
        <v>2741</v>
      </c>
      <c r="D3401" s="2">
        <v>18.5</v>
      </c>
      <c r="E3401" s="1">
        <v>637</v>
      </c>
      <c r="F3401" s="1">
        <v>22</v>
      </c>
      <c r="G3401" s="1">
        <v>11</v>
      </c>
      <c r="H3401" s="1">
        <v>1</v>
      </c>
      <c r="I3401" s="23">
        <f t="shared" si="361"/>
        <v>34.432432432432435</v>
      </c>
      <c r="J3401" s="23">
        <f t="shared" si="362"/>
        <v>28.954545454545453</v>
      </c>
      <c r="K3401" s="23">
        <f t="shared" si="363"/>
        <v>64.705882352941174</v>
      </c>
      <c r="L3401" s="23">
        <f t="shared" si="364"/>
        <v>32.352941176470587</v>
      </c>
      <c r="M3401" s="23">
        <f t="shared" si="365"/>
        <v>2.9411764705882351</v>
      </c>
      <c r="N3401" s="23">
        <f t="shared" si="366"/>
        <v>0.84090909090909094</v>
      </c>
      <c r="O3401" s="23">
        <f t="shared" si="367"/>
        <v>18.735294117647058</v>
      </c>
      <c r="S3401" s="6"/>
      <c r="T3401" s="6"/>
      <c r="U3401" s="6"/>
    </row>
    <row r="3402" spans="1:21" x14ac:dyDescent="0.25">
      <c r="A3402" s="6" t="s">
        <v>2780</v>
      </c>
      <c r="B3402" s="118" t="s">
        <v>9379</v>
      </c>
      <c r="C3402" s="1" t="s">
        <v>607</v>
      </c>
      <c r="D3402" s="2">
        <v>14.75</v>
      </c>
      <c r="E3402" s="1">
        <v>483</v>
      </c>
      <c r="F3402" s="1">
        <v>13</v>
      </c>
      <c r="G3402" s="1">
        <v>17</v>
      </c>
      <c r="H3402" s="1">
        <v>0</v>
      </c>
      <c r="I3402" s="23">
        <f t="shared" si="361"/>
        <v>32.745762711864408</v>
      </c>
      <c r="J3402" s="23">
        <f t="shared" si="362"/>
        <v>37.153846153846153</v>
      </c>
      <c r="K3402" s="23">
        <f t="shared" si="363"/>
        <v>43.333333333333336</v>
      </c>
      <c r="L3402" s="23">
        <f t="shared" si="364"/>
        <v>56.666666666666664</v>
      </c>
      <c r="M3402" s="23">
        <f t="shared" si="365"/>
        <v>0</v>
      </c>
      <c r="N3402" s="23">
        <f t="shared" si="366"/>
        <v>1.1346153846153846</v>
      </c>
      <c r="O3402" s="23">
        <f t="shared" si="367"/>
        <v>16.100000000000001</v>
      </c>
      <c r="S3402" s="6"/>
      <c r="T3402" s="6"/>
      <c r="U3402" s="6"/>
    </row>
    <row r="3403" spans="1:21" x14ac:dyDescent="0.25">
      <c r="A3403" s="6" t="s">
        <v>2780</v>
      </c>
      <c r="B3403" s="118" t="s">
        <v>9426</v>
      </c>
      <c r="C3403" s="1" t="s">
        <v>2785</v>
      </c>
      <c r="D3403" s="2">
        <v>29</v>
      </c>
      <c r="E3403" s="1">
        <v>909</v>
      </c>
      <c r="F3403" s="1">
        <v>38</v>
      </c>
      <c r="G3403" s="1">
        <v>16</v>
      </c>
      <c r="H3403" s="1">
        <v>0</v>
      </c>
      <c r="I3403" s="23">
        <f t="shared" si="361"/>
        <v>31.344827586206897</v>
      </c>
      <c r="J3403" s="23">
        <f t="shared" si="362"/>
        <v>23.921052631578949</v>
      </c>
      <c r="K3403" s="23">
        <f t="shared" si="363"/>
        <v>70.370370370370367</v>
      </c>
      <c r="L3403" s="23">
        <f t="shared" si="364"/>
        <v>29.629629629629626</v>
      </c>
      <c r="M3403" s="23">
        <f t="shared" si="365"/>
        <v>0</v>
      </c>
      <c r="N3403" s="23">
        <f t="shared" si="366"/>
        <v>0.76315789473684215</v>
      </c>
      <c r="O3403" s="23">
        <f t="shared" si="367"/>
        <v>16.833333333333332</v>
      </c>
      <c r="S3403" s="6"/>
      <c r="T3403" s="6"/>
      <c r="U3403" s="6"/>
    </row>
    <row r="3404" spans="1:21" x14ac:dyDescent="0.25">
      <c r="A3404" s="6" t="s">
        <v>2780</v>
      </c>
      <c r="B3404" s="118" t="s">
        <v>9464</v>
      </c>
      <c r="C3404" s="1" t="s">
        <v>2819</v>
      </c>
      <c r="D3404" s="2">
        <v>11</v>
      </c>
      <c r="E3404" s="1">
        <v>330</v>
      </c>
      <c r="F3404" s="1">
        <v>16</v>
      </c>
      <c r="G3404" s="1">
        <v>18</v>
      </c>
      <c r="H3404" s="1">
        <v>0</v>
      </c>
      <c r="I3404" s="23">
        <f t="shared" si="361"/>
        <v>30</v>
      </c>
      <c r="J3404" s="23">
        <f t="shared" si="362"/>
        <v>20.625</v>
      </c>
      <c r="K3404" s="23">
        <f t="shared" si="363"/>
        <v>47.058823529411761</v>
      </c>
      <c r="L3404" s="23">
        <f t="shared" si="364"/>
        <v>52.941176470588239</v>
      </c>
      <c r="M3404" s="23">
        <f t="shared" si="365"/>
        <v>0</v>
      </c>
      <c r="N3404" s="23">
        <f t="shared" si="366"/>
        <v>0.6875</v>
      </c>
      <c r="O3404" s="23">
        <f t="shared" si="367"/>
        <v>9.7058823529411757</v>
      </c>
      <c r="S3404" s="6"/>
      <c r="T3404" s="6"/>
      <c r="U3404" s="6"/>
    </row>
    <row r="3405" spans="1:21" x14ac:dyDescent="0.25">
      <c r="A3405" s="6" t="s">
        <v>2780</v>
      </c>
      <c r="B3405" s="118" t="s">
        <v>9332</v>
      </c>
      <c r="C3405" s="1" t="s">
        <v>2700</v>
      </c>
      <c r="D3405" s="2">
        <v>14.5</v>
      </c>
      <c r="E3405" s="1">
        <v>590</v>
      </c>
      <c r="F3405" s="1">
        <v>18</v>
      </c>
      <c r="G3405" s="1">
        <v>9</v>
      </c>
      <c r="H3405" s="1">
        <v>0</v>
      </c>
      <c r="I3405" s="23">
        <f t="shared" si="361"/>
        <v>40.689655172413794</v>
      </c>
      <c r="J3405" s="23">
        <f t="shared" si="362"/>
        <v>32.777777777777779</v>
      </c>
      <c r="K3405" s="23">
        <f t="shared" si="363"/>
        <v>66.666666666666657</v>
      </c>
      <c r="L3405" s="23">
        <f t="shared" si="364"/>
        <v>33.333333333333329</v>
      </c>
      <c r="M3405" s="23">
        <f t="shared" si="365"/>
        <v>0</v>
      </c>
      <c r="N3405" s="23">
        <f t="shared" si="366"/>
        <v>0.80555555555555558</v>
      </c>
      <c r="O3405" s="23">
        <f t="shared" si="367"/>
        <v>21.851851851851851</v>
      </c>
      <c r="S3405" s="6" t="s">
        <v>14012</v>
      </c>
      <c r="T3405" s="6"/>
      <c r="U3405" s="6"/>
    </row>
    <row r="3406" spans="1:21" x14ac:dyDescent="0.25">
      <c r="A3406" s="6" t="s">
        <v>2780</v>
      </c>
      <c r="B3406" s="118" t="s">
        <v>9483</v>
      </c>
      <c r="C3406" s="1" t="s">
        <v>2832</v>
      </c>
      <c r="D3406" s="2">
        <v>16.5</v>
      </c>
      <c r="E3406" s="1">
        <v>598</v>
      </c>
      <c r="F3406" s="1">
        <v>68</v>
      </c>
      <c r="G3406" s="1">
        <v>23</v>
      </c>
      <c r="H3406" s="1">
        <v>6</v>
      </c>
      <c r="I3406" s="23">
        <f t="shared" si="361"/>
        <v>36.242424242424242</v>
      </c>
      <c r="J3406" s="23">
        <f t="shared" si="362"/>
        <v>8.7941176470588243</v>
      </c>
      <c r="K3406" s="23">
        <f t="shared" si="363"/>
        <v>70.103092783505147</v>
      </c>
      <c r="L3406" s="23">
        <f t="shared" si="364"/>
        <v>23.711340206185564</v>
      </c>
      <c r="M3406" s="23">
        <f t="shared" si="365"/>
        <v>6.1855670103092786</v>
      </c>
      <c r="N3406" s="23">
        <f t="shared" si="366"/>
        <v>0.24264705882352941</v>
      </c>
      <c r="O3406" s="23">
        <f t="shared" si="367"/>
        <v>6.1649484536082477</v>
      </c>
      <c r="T3406" s="6"/>
      <c r="U3406" s="6"/>
    </row>
    <row r="3407" spans="1:21" x14ac:dyDescent="0.25">
      <c r="A3407" s="6" t="s">
        <v>2780</v>
      </c>
      <c r="B3407" s="118" t="s">
        <v>9494</v>
      </c>
      <c r="C3407" s="1" t="s">
        <v>2842</v>
      </c>
      <c r="D3407" s="2">
        <v>60.75</v>
      </c>
      <c r="E3407" s="1">
        <v>1944</v>
      </c>
      <c r="F3407" s="1">
        <v>78</v>
      </c>
      <c r="G3407" s="1">
        <v>24</v>
      </c>
      <c r="H3407" s="1">
        <v>7</v>
      </c>
      <c r="I3407" s="23">
        <f t="shared" si="361"/>
        <v>32</v>
      </c>
      <c r="J3407" s="23">
        <f t="shared" si="362"/>
        <v>24.923076923076923</v>
      </c>
      <c r="K3407" s="23">
        <f t="shared" si="363"/>
        <v>71.559633027522935</v>
      </c>
      <c r="L3407" s="23">
        <f t="shared" si="364"/>
        <v>22.018348623853214</v>
      </c>
      <c r="M3407" s="23">
        <f t="shared" si="365"/>
        <v>6.4220183486238538</v>
      </c>
      <c r="N3407" s="23">
        <f t="shared" si="366"/>
        <v>0.77884615384615385</v>
      </c>
      <c r="O3407" s="23">
        <f t="shared" si="367"/>
        <v>17.834862385321102</v>
      </c>
      <c r="S3407" s="6"/>
      <c r="T3407" s="6"/>
      <c r="U3407" s="6"/>
    </row>
    <row r="3408" spans="1:21" x14ac:dyDescent="0.25">
      <c r="A3408" s="6" t="s">
        <v>2780</v>
      </c>
      <c r="B3408" s="118" t="s">
        <v>9506</v>
      </c>
      <c r="C3408" s="1" t="s">
        <v>2850</v>
      </c>
      <c r="D3408" s="2">
        <v>32</v>
      </c>
      <c r="E3408" s="1">
        <v>1139</v>
      </c>
      <c r="F3408" s="1">
        <v>47</v>
      </c>
      <c r="G3408" s="1">
        <v>5</v>
      </c>
      <c r="H3408" s="1">
        <v>1</v>
      </c>
      <c r="I3408" s="23">
        <f t="shared" si="361"/>
        <v>35.59375</v>
      </c>
      <c r="J3408" s="23">
        <f t="shared" si="362"/>
        <v>24.23404255319149</v>
      </c>
      <c r="K3408" s="23">
        <f t="shared" si="363"/>
        <v>88.679245283018872</v>
      </c>
      <c r="L3408" s="23">
        <f t="shared" si="364"/>
        <v>9.433962264150944</v>
      </c>
      <c r="M3408" s="23">
        <f t="shared" si="365"/>
        <v>1.8867924528301887</v>
      </c>
      <c r="N3408" s="23">
        <f t="shared" si="366"/>
        <v>0.68085106382978722</v>
      </c>
      <c r="O3408" s="23">
        <f t="shared" si="367"/>
        <v>21.490566037735849</v>
      </c>
      <c r="S3408" s="6"/>
      <c r="T3408" s="6"/>
      <c r="U3408" s="6"/>
    </row>
    <row r="3409" spans="1:21" x14ac:dyDescent="0.25">
      <c r="A3409" s="6" t="s">
        <v>3088</v>
      </c>
      <c r="B3409" s="118" t="s">
        <v>9526</v>
      </c>
      <c r="C3409" s="1" t="s">
        <v>2871</v>
      </c>
      <c r="D3409" s="2">
        <v>0</v>
      </c>
      <c r="E3409" s="1">
        <v>0</v>
      </c>
      <c r="F3409" s="1">
        <v>0</v>
      </c>
      <c r="G3409" s="1">
        <v>14</v>
      </c>
      <c r="H3409" s="1">
        <v>0</v>
      </c>
      <c r="I3409" s="23" t="e">
        <f t="shared" si="361"/>
        <v>#DIV/0!</v>
      </c>
      <c r="J3409" s="23" t="e">
        <f t="shared" si="362"/>
        <v>#DIV/0!</v>
      </c>
      <c r="K3409" s="23">
        <f t="shared" si="363"/>
        <v>0</v>
      </c>
      <c r="L3409" s="23">
        <f t="shared" si="364"/>
        <v>100</v>
      </c>
      <c r="M3409" s="23">
        <f t="shared" si="365"/>
        <v>0</v>
      </c>
      <c r="N3409" s="23" t="e">
        <f t="shared" si="366"/>
        <v>#DIV/0!</v>
      </c>
      <c r="O3409" s="23">
        <f t="shared" si="367"/>
        <v>0</v>
      </c>
      <c r="S3409" s="6"/>
      <c r="T3409" s="6"/>
      <c r="U3409" s="6"/>
    </row>
    <row r="3410" spans="1:21" x14ac:dyDescent="0.25">
      <c r="A3410" s="6" t="s">
        <v>3088</v>
      </c>
      <c r="B3410" s="118" t="s">
        <v>9529</v>
      </c>
      <c r="C3410" s="1" t="s">
        <v>2875</v>
      </c>
      <c r="D3410" s="2">
        <v>24.875</v>
      </c>
      <c r="E3410" s="1">
        <v>820</v>
      </c>
      <c r="F3410" s="1">
        <v>32</v>
      </c>
      <c r="G3410" s="1">
        <v>11</v>
      </c>
      <c r="H3410" s="1">
        <v>7</v>
      </c>
      <c r="I3410" s="23">
        <f t="shared" si="361"/>
        <v>32.964824120603012</v>
      </c>
      <c r="J3410" s="23">
        <f t="shared" si="362"/>
        <v>25.625</v>
      </c>
      <c r="K3410" s="23">
        <f t="shared" si="363"/>
        <v>64</v>
      </c>
      <c r="L3410" s="23">
        <f t="shared" si="364"/>
        <v>22</v>
      </c>
      <c r="M3410" s="23">
        <f t="shared" si="365"/>
        <v>14.000000000000002</v>
      </c>
      <c r="N3410" s="23">
        <f t="shared" si="366"/>
        <v>0.77734375</v>
      </c>
      <c r="O3410" s="23">
        <f t="shared" si="367"/>
        <v>16.399999999999999</v>
      </c>
      <c r="S3410" s="6"/>
      <c r="T3410" s="6"/>
      <c r="U3410" s="6"/>
    </row>
    <row r="3411" spans="1:21" x14ac:dyDescent="0.25">
      <c r="A3411" s="6" t="s">
        <v>3088</v>
      </c>
      <c r="B3411" s="118" t="s">
        <v>9540</v>
      </c>
      <c r="C3411" s="1" t="s">
        <v>2886</v>
      </c>
      <c r="D3411" s="2">
        <v>83.25</v>
      </c>
      <c r="E3411" s="1">
        <v>1764</v>
      </c>
      <c r="F3411" s="1">
        <v>65</v>
      </c>
      <c r="G3411" s="1">
        <v>13</v>
      </c>
      <c r="H3411" s="1">
        <v>18</v>
      </c>
      <c r="I3411" s="23">
        <f t="shared" si="361"/>
        <v>21.189189189189189</v>
      </c>
      <c r="J3411" s="23">
        <f t="shared" si="362"/>
        <v>27.138461538461538</v>
      </c>
      <c r="K3411" s="23">
        <f t="shared" si="363"/>
        <v>67.708333333333343</v>
      </c>
      <c r="L3411" s="23">
        <f t="shared" si="364"/>
        <v>13.541666666666666</v>
      </c>
      <c r="M3411" s="23">
        <f t="shared" si="365"/>
        <v>18.75</v>
      </c>
      <c r="N3411" s="23">
        <f t="shared" si="366"/>
        <v>1.2807692307692307</v>
      </c>
      <c r="O3411" s="23">
        <f t="shared" si="367"/>
        <v>18.375</v>
      </c>
      <c r="S3411" s="6"/>
      <c r="T3411" s="6"/>
      <c r="U3411" s="6"/>
    </row>
    <row r="3412" spans="1:21" x14ac:dyDescent="0.25">
      <c r="A3412" s="6" t="s">
        <v>3088</v>
      </c>
      <c r="B3412" s="91" t="s">
        <v>9576</v>
      </c>
      <c r="C3412" s="1" t="s">
        <v>2920</v>
      </c>
      <c r="D3412" s="2">
        <v>32</v>
      </c>
      <c r="E3412" s="1">
        <v>768</v>
      </c>
      <c r="F3412" s="1">
        <v>46</v>
      </c>
      <c r="G3412" s="1">
        <v>35</v>
      </c>
      <c r="H3412" s="1">
        <v>2</v>
      </c>
      <c r="I3412" s="23">
        <f t="shared" si="361"/>
        <v>24</v>
      </c>
      <c r="J3412" s="23">
        <f t="shared" si="362"/>
        <v>16.695652173913043</v>
      </c>
      <c r="K3412" s="23">
        <f t="shared" si="363"/>
        <v>55.421686746987952</v>
      </c>
      <c r="L3412" s="23">
        <f t="shared" si="364"/>
        <v>42.168674698795186</v>
      </c>
      <c r="M3412" s="23">
        <f t="shared" si="365"/>
        <v>2.4096385542168677</v>
      </c>
      <c r="N3412" s="23">
        <f t="shared" si="366"/>
        <v>0.69565217391304346</v>
      </c>
      <c r="O3412" s="23">
        <f t="shared" si="367"/>
        <v>9.2530120481927707</v>
      </c>
      <c r="S3412" s="6"/>
      <c r="T3412" s="6"/>
      <c r="U3412" s="6"/>
    </row>
    <row r="3413" spans="1:21" x14ac:dyDescent="0.25">
      <c r="A3413" s="6" t="s">
        <v>3088</v>
      </c>
      <c r="B3413" s="140"/>
      <c r="C3413" s="74" t="s">
        <v>2934</v>
      </c>
      <c r="D3413" s="75">
        <v>7.5</v>
      </c>
      <c r="E3413" s="74">
        <v>220</v>
      </c>
      <c r="F3413" s="74">
        <v>17</v>
      </c>
      <c r="G3413" s="74">
        <v>3</v>
      </c>
      <c r="H3413" s="74">
        <v>7</v>
      </c>
      <c r="I3413" s="74">
        <f t="shared" si="361"/>
        <v>29.333333333333332</v>
      </c>
      <c r="J3413" s="74">
        <f t="shared" si="362"/>
        <v>12.941176470588236</v>
      </c>
      <c r="K3413" s="74">
        <f t="shared" si="363"/>
        <v>62.962962962962962</v>
      </c>
      <c r="L3413" s="74">
        <f t="shared" si="364"/>
        <v>11.111111111111111</v>
      </c>
      <c r="M3413" s="74">
        <f t="shared" si="365"/>
        <v>25.925925925925924</v>
      </c>
      <c r="N3413" s="74">
        <f t="shared" si="366"/>
        <v>0.44117647058823528</v>
      </c>
      <c r="O3413" s="23">
        <f t="shared" si="367"/>
        <v>8.1481481481481488</v>
      </c>
      <c r="P3413" s="74"/>
      <c r="S3413" s="7" t="s">
        <v>14013</v>
      </c>
      <c r="T3413" s="6"/>
      <c r="U3413" s="6"/>
    </row>
    <row r="3414" spans="1:21" x14ac:dyDescent="0.25">
      <c r="A3414" s="6" t="s">
        <v>3088</v>
      </c>
      <c r="C3414" s="74" t="s">
        <v>3069</v>
      </c>
      <c r="D3414" s="75">
        <v>10.5</v>
      </c>
      <c r="E3414" s="74">
        <v>330</v>
      </c>
      <c r="F3414" s="74">
        <v>14</v>
      </c>
      <c r="G3414" s="74">
        <v>0</v>
      </c>
      <c r="H3414" s="74">
        <v>6</v>
      </c>
      <c r="I3414" s="74">
        <f t="shared" si="361"/>
        <v>31.428571428571427</v>
      </c>
      <c r="J3414" s="74">
        <f t="shared" si="362"/>
        <v>23.571428571428573</v>
      </c>
      <c r="K3414" s="74">
        <f t="shared" si="363"/>
        <v>70</v>
      </c>
      <c r="L3414" s="74">
        <f t="shared" si="364"/>
        <v>0</v>
      </c>
      <c r="M3414" s="74">
        <f t="shared" si="365"/>
        <v>30</v>
      </c>
      <c r="N3414" s="74">
        <f t="shared" si="366"/>
        <v>0.75</v>
      </c>
      <c r="O3414" s="23">
        <f t="shared" si="367"/>
        <v>16.5</v>
      </c>
      <c r="P3414" s="74"/>
      <c r="S3414" s="6"/>
      <c r="T3414" s="6"/>
      <c r="U3414" s="6"/>
    </row>
    <row r="3415" spans="1:21" x14ac:dyDescent="0.25">
      <c r="A3415" s="6" t="s">
        <v>3088</v>
      </c>
      <c r="B3415" s="140" t="s">
        <v>9590</v>
      </c>
      <c r="C3415" s="74" t="s">
        <v>15245</v>
      </c>
      <c r="D3415" s="75">
        <f>D3413+D3414</f>
        <v>18</v>
      </c>
      <c r="E3415" s="75">
        <f>E3413+E3414</f>
        <v>550</v>
      </c>
      <c r="F3415" s="75">
        <f>F3413+F3414</f>
        <v>31</v>
      </c>
      <c r="G3415" s="75">
        <f>G3413+G3414</f>
        <v>3</v>
      </c>
      <c r="H3415" s="75">
        <f>H3413+H3414</f>
        <v>13</v>
      </c>
      <c r="I3415" s="74">
        <f>E3415/D3415</f>
        <v>30.555555555555557</v>
      </c>
      <c r="J3415" s="74">
        <f>E3415/F3415</f>
        <v>17.741935483870968</v>
      </c>
      <c r="K3415" s="74">
        <f>F3415/(F3415+G3415+H3415)*100</f>
        <v>65.957446808510639</v>
      </c>
      <c r="L3415" s="74">
        <f>G3415/(F3415+G3415+H3415)*100</f>
        <v>6.3829787234042552</v>
      </c>
      <c r="M3415" s="74">
        <f>H3415/(F3415+G3415+H3415)*100</f>
        <v>27.659574468085108</v>
      </c>
      <c r="N3415" s="74">
        <f>D3415/F3415</f>
        <v>0.58064516129032262</v>
      </c>
      <c r="O3415" s="23">
        <f t="shared" si="367"/>
        <v>11.702127659574469</v>
      </c>
      <c r="P3415" s="74"/>
      <c r="S3415" s="6"/>
      <c r="T3415" s="6"/>
      <c r="U3415" s="6"/>
    </row>
    <row r="3416" spans="1:21" x14ac:dyDescent="0.25">
      <c r="A3416" s="6" t="s">
        <v>3088</v>
      </c>
      <c r="B3416" s="118" t="s">
        <v>9603</v>
      </c>
      <c r="C3416" s="1" t="s">
        <v>2953</v>
      </c>
      <c r="D3416" s="2">
        <v>13.75</v>
      </c>
      <c r="E3416" s="1">
        <v>316</v>
      </c>
      <c r="F3416" s="1">
        <v>11</v>
      </c>
      <c r="G3416" s="1">
        <v>18</v>
      </c>
      <c r="H3416" s="1">
        <v>0</v>
      </c>
      <c r="I3416" s="23">
        <f t="shared" si="361"/>
        <v>22.981818181818181</v>
      </c>
      <c r="J3416" s="23">
        <f t="shared" si="362"/>
        <v>28.727272727272727</v>
      </c>
      <c r="K3416" s="23">
        <f t="shared" si="363"/>
        <v>37.931034482758619</v>
      </c>
      <c r="L3416" s="23">
        <f t="shared" si="364"/>
        <v>62.068965517241381</v>
      </c>
      <c r="M3416" s="23">
        <f t="shared" si="365"/>
        <v>0</v>
      </c>
      <c r="N3416" s="23">
        <f t="shared" si="366"/>
        <v>1.25</v>
      </c>
      <c r="O3416" s="23">
        <f t="shared" si="367"/>
        <v>10.896551724137931</v>
      </c>
      <c r="S3416" s="6"/>
      <c r="T3416" s="6"/>
      <c r="U3416" s="6"/>
    </row>
    <row r="3417" spans="1:21" x14ac:dyDescent="0.25">
      <c r="A3417" s="6" t="s">
        <v>3088</v>
      </c>
      <c r="B3417" s="118" t="s">
        <v>9610</v>
      </c>
      <c r="C3417" s="1" t="s">
        <v>2961</v>
      </c>
      <c r="D3417" s="2">
        <v>30.5</v>
      </c>
      <c r="E3417" s="1">
        <v>866</v>
      </c>
      <c r="F3417" s="1">
        <v>30</v>
      </c>
      <c r="G3417" s="1">
        <v>7</v>
      </c>
      <c r="H3417" s="1">
        <v>0</v>
      </c>
      <c r="I3417" s="23">
        <f t="shared" si="361"/>
        <v>28.393442622950818</v>
      </c>
      <c r="J3417" s="23">
        <f t="shared" si="362"/>
        <v>28.866666666666667</v>
      </c>
      <c r="K3417" s="23">
        <f t="shared" si="363"/>
        <v>81.081081081081081</v>
      </c>
      <c r="L3417" s="23">
        <f t="shared" si="364"/>
        <v>18.918918918918919</v>
      </c>
      <c r="M3417" s="23">
        <f t="shared" si="365"/>
        <v>0</v>
      </c>
      <c r="N3417" s="23">
        <f t="shared" si="366"/>
        <v>1.0166666666666666</v>
      </c>
      <c r="O3417" s="23">
        <f t="shared" si="367"/>
        <v>23.405405405405407</v>
      </c>
      <c r="S3417" s="6"/>
      <c r="T3417" s="6"/>
      <c r="U3417" s="6"/>
    </row>
    <row r="3418" spans="1:21" x14ac:dyDescent="0.25">
      <c r="A3418" s="6" t="s">
        <v>3088</v>
      </c>
      <c r="B3418" s="118" t="s">
        <v>9642</v>
      </c>
      <c r="C3418" s="1" t="s">
        <v>2992</v>
      </c>
      <c r="D3418" s="2">
        <v>0</v>
      </c>
      <c r="E3418" s="1">
        <v>0</v>
      </c>
      <c r="F3418" s="1">
        <v>0</v>
      </c>
      <c r="G3418" s="1">
        <v>15</v>
      </c>
      <c r="H3418" s="1">
        <v>0</v>
      </c>
      <c r="I3418" s="23" t="e">
        <f t="shared" si="361"/>
        <v>#DIV/0!</v>
      </c>
      <c r="J3418" s="23" t="e">
        <f t="shared" si="362"/>
        <v>#DIV/0!</v>
      </c>
      <c r="K3418" s="23">
        <f t="shared" si="363"/>
        <v>0</v>
      </c>
      <c r="L3418" s="23">
        <f t="shared" si="364"/>
        <v>100</v>
      </c>
      <c r="M3418" s="23">
        <f t="shared" si="365"/>
        <v>0</v>
      </c>
      <c r="N3418" s="23" t="e">
        <f t="shared" si="366"/>
        <v>#DIV/0!</v>
      </c>
      <c r="O3418" s="23">
        <f t="shared" si="367"/>
        <v>0</v>
      </c>
      <c r="S3418" s="6"/>
      <c r="T3418" s="6"/>
      <c r="U3418" s="6"/>
    </row>
    <row r="3419" spans="1:21" x14ac:dyDescent="0.25">
      <c r="A3419" s="6" t="s">
        <v>3088</v>
      </c>
      <c r="B3419" s="118" t="s">
        <v>9852</v>
      </c>
      <c r="C3419" s="1" t="s">
        <v>3194</v>
      </c>
      <c r="D3419" s="2">
        <v>20.5</v>
      </c>
      <c r="E3419" s="1">
        <v>960</v>
      </c>
      <c r="F3419" s="1">
        <v>26</v>
      </c>
      <c r="G3419" s="1">
        <v>19</v>
      </c>
      <c r="H3419" s="1">
        <v>0</v>
      </c>
      <c r="I3419" s="23">
        <f t="shared" si="361"/>
        <v>46.829268292682926</v>
      </c>
      <c r="J3419" s="23">
        <f t="shared" si="362"/>
        <v>36.92307692307692</v>
      </c>
      <c r="K3419" s="23">
        <f t="shared" si="363"/>
        <v>57.777777777777771</v>
      </c>
      <c r="L3419" s="23">
        <f t="shared" si="364"/>
        <v>42.222222222222221</v>
      </c>
      <c r="M3419" s="23">
        <f t="shared" si="365"/>
        <v>0</v>
      </c>
      <c r="N3419" s="23">
        <f t="shared" si="366"/>
        <v>0.78846153846153844</v>
      </c>
      <c r="O3419" s="23">
        <f t="shared" si="367"/>
        <v>21.333333333333332</v>
      </c>
      <c r="S3419" s="6"/>
      <c r="T3419" s="6"/>
      <c r="U3419" s="6"/>
    </row>
    <row r="3420" spans="1:21" x14ac:dyDescent="0.25">
      <c r="A3420" s="6" t="s">
        <v>3088</v>
      </c>
      <c r="B3420" s="118" t="s">
        <v>9656</v>
      </c>
      <c r="C3420" s="1" t="s">
        <v>3005</v>
      </c>
      <c r="D3420" s="2">
        <v>99.25</v>
      </c>
      <c r="E3420" s="1">
        <v>2708</v>
      </c>
      <c r="F3420" s="1">
        <v>94</v>
      </c>
      <c r="G3420" s="1">
        <v>19</v>
      </c>
      <c r="H3420" s="1">
        <v>6</v>
      </c>
      <c r="I3420" s="23">
        <f t="shared" si="361"/>
        <v>27.284634760705291</v>
      </c>
      <c r="J3420" s="23">
        <f t="shared" si="362"/>
        <v>28.808510638297872</v>
      </c>
      <c r="K3420" s="23">
        <f t="shared" si="363"/>
        <v>78.991596638655466</v>
      </c>
      <c r="L3420" s="23">
        <f t="shared" si="364"/>
        <v>15.966386554621847</v>
      </c>
      <c r="M3420" s="23">
        <f t="shared" si="365"/>
        <v>5.0420168067226889</v>
      </c>
      <c r="N3420" s="23">
        <f t="shared" si="366"/>
        <v>1.0558510638297873</v>
      </c>
      <c r="O3420" s="23">
        <f t="shared" si="367"/>
        <v>22.756302521008404</v>
      </c>
      <c r="S3420" s="6"/>
      <c r="T3420" s="6"/>
      <c r="U3420" s="6"/>
    </row>
    <row r="3421" spans="1:21" x14ac:dyDescent="0.25">
      <c r="A3421" s="6" t="s">
        <v>3088</v>
      </c>
      <c r="B3421" s="118" t="s">
        <v>9799</v>
      </c>
      <c r="C3421" s="1" t="s">
        <v>1196</v>
      </c>
      <c r="D3421" s="2">
        <v>20.5</v>
      </c>
      <c r="E3421" s="1">
        <v>628</v>
      </c>
      <c r="F3421" s="1">
        <v>55</v>
      </c>
      <c r="G3421" s="1">
        <v>30</v>
      </c>
      <c r="H3421" s="1">
        <v>0</v>
      </c>
      <c r="I3421" s="23">
        <f t="shared" si="361"/>
        <v>30.634146341463413</v>
      </c>
      <c r="J3421" s="23">
        <f t="shared" si="362"/>
        <v>11.418181818181818</v>
      </c>
      <c r="K3421" s="23">
        <f t="shared" si="363"/>
        <v>64.705882352941174</v>
      </c>
      <c r="L3421" s="23">
        <f t="shared" si="364"/>
        <v>35.294117647058826</v>
      </c>
      <c r="M3421" s="23">
        <f t="shared" si="365"/>
        <v>0</v>
      </c>
      <c r="N3421" s="23">
        <f t="shared" si="366"/>
        <v>0.37272727272727274</v>
      </c>
      <c r="O3421" s="23">
        <f t="shared" si="367"/>
        <v>7.3882352941176475</v>
      </c>
      <c r="S3421" s="6"/>
      <c r="T3421" s="6"/>
      <c r="U3421" s="6"/>
    </row>
    <row r="3422" spans="1:21" x14ac:dyDescent="0.25">
      <c r="A3422" s="6" t="s">
        <v>3088</v>
      </c>
      <c r="B3422" s="118" t="s">
        <v>9580</v>
      </c>
      <c r="C3422" s="1" t="s">
        <v>2925</v>
      </c>
      <c r="D3422" s="2">
        <v>0</v>
      </c>
      <c r="E3422" s="1">
        <v>0</v>
      </c>
      <c r="F3422" s="1">
        <v>0</v>
      </c>
      <c r="G3422" s="1">
        <v>0</v>
      </c>
      <c r="H3422" s="1">
        <v>0</v>
      </c>
      <c r="I3422" s="23" t="e">
        <f t="shared" si="361"/>
        <v>#DIV/0!</v>
      </c>
      <c r="J3422" s="23" t="e">
        <f t="shared" si="362"/>
        <v>#DIV/0!</v>
      </c>
      <c r="K3422" s="23" t="e">
        <f t="shared" si="363"/>
        <v>#DIV/0!</v>
      </c>
      <c r="L3422" s="23" t="e">
        <f t="shared" si="364"/>
        <v>#DIV/0!</v>
      </c>
      <c r="M3422" s="23" t="e">
        <f t="shared" si="365"/>
        <v>#DIV/0!</v>
      </c>
      <c r="N3422" s="23" t="e">
        <f t="shared" si="366"/>
        <v>#DIV/0!</v>
      </c>
      <c r="O3422" s="23" t="e">
        <f t="shared" si="367"/>
        <v>#DIV/0!</v>
      </c>
      <c r="S3422" s="6"/>
      <c r="T3422" s="6"/>
      <c r="U3422" s="6"/>
    </row>
    <row r="3423" spans="1:21" x14ac:dyDescent="0.25">
      <c r="A3423" s="6" t="s">
        <v>3088</v>
      </c>
      <c r="B3423" s="40" t="s">
        <v>13813</v>
      </c>
      <c r="C3423" s="1" t="s">
        <v>3092</v>
      </c>
      <c r="D3423" s="2">
        <v>0</v>
      </c>
      <c r="E3423" s="1">
        <v>0</v>
      </c>
      <c r="F3423" s="1">
        <v>0</v>
      </c>
      <c r="G3423" s="1">
        <v>6</v>
      </c>
      <c r="H3423" s="1">
        <v>0</v>
      </c>
      <c r="I3423" s="23" t="e">
        <f t="shared" si="361"/>
        <v>#DIV/0!</v>
      </c>
      <c r="J3423" s="23" t="e">
        <f t="shared" si="362"/>
        <v>#DIV/0!</v>
      </c>
      <c r="K3423" s="23">
        <f t="shared" si="363"/>
        <v>0</v>
      </c>
      <c r="L3423" s="23">
        <f t="shared" si="364"/>
        <v>100</v>
      </c>
      <c r="M3423" s="23">
        <f t="shared" si="365"/>
        <v>0</v>
      </c>
      <c r="N3423" s="23" t="e">
        <f t="shared" si="366"/>
        <v>#DIV/0!</v>
      </c>
      <c r="O3423" s="23">
        <f t="shared" si="367"/>
        <v>0</v>
      </c>
      <c r="P3423" s="6"/>
      <c r="S3423" s="6"/>
      <c r="T3423" s="6"/>
      <c r="U3423" s="6"/>
    </row>
    <row r="3424" spans="1:21" x14ac:dyDescent="0.25">
      <c r="A3424" s="6" t="s">
        <v>3088</v>
      </c>
      <c r="B3424" s="118" t="s">
        <v>9717</v>
      </c>
      <c r="C3424" s="1" t="s">
        <v>1457</v>
      </c>
      <c r="D3424" s="2">
        <v>56.75</v>
      </c>
      <c r="E3424" s="1">
        <v>1731</v>
      </c>
      <c r="F3424" s="1">
        <v>90</v>
      </c>
      <c r="G3424" s="1">
        <v>16</v>
      </c>
      <c r="H3424" s="1">
        <v>3</v>
      </c>
      <c r="I3424" s="23">
        <f t="shared" si="361"/>
        <v>30.502202643171806</v>
      </c>
      <c r="J3424" s="23">
        <f t="shared" si="362"/>
        <v>19.233333333333334</v>
      </c>
      <c r="K3424" s="23">
        <f t="shared" si="363"/>
        <v>82.568807339449549</v>
      </c>
      <c r="L3424" s="23">
        <f t="shared" si="364"/>
        <v>14.678899082568808</v>
      </c>
      <c r="M3424" s="23">
        <f t="shared" si="365"/>
        <v>2.7522935779816518</v>
      </c>
      <c r="N3424" s="23">
        <f t="shared" si="366"/>
        <v>0.63055555555555554</v>
      </c>
      <c r="O3424" s="23">
        <f t="shared" si="367"/>
        <v>15.880733944954128</v>
      </c>
      <c r="S3424" s="6"/>
      <c r="T3424" s="6"/>
      <c r="U3424" s="6"/>
    </row>
    <row r="3425" spans="1:21" x14ac:dyDescent="0.25">
      <c r="A3425" s="6" t="s">
        <v>3088</v>
      </c>
      <c r="B3425" s="118" t="s">
        <v>9750</v>
      </c>
      <c r="C3425" s="1" t="s">
        <v>3098</v>
      </c>
      <c r="D3425" s="2">
        <v>10.5</v>
      </c>
      <c r="E3425" s="1">
        <v>246</v>
      </c>
      <c r="F3425" s="1">
        <v>14</v>
      </c>
      <c r="G3425" s="1">
        <v>21</v>
      </c>
      <c r="H3425" s="1">
        <v>3</v>
      </c>
      <c r="I3425" s="23">
        <f t="shared" si="361"/>
        <v>23.428571428571427</v>
      </c>
      <c r="J3425" s="23">
        <f t="shared" si="362"/>
        <v>17.571428571428573</v>
      </c>
      <c r="K3425" s="23">
        <f t="shared" si="363"/>
        <v>36.84210526315789</v>
      </c>
      <c r="L3425" s="23">
        <f t="shared" si="364"/>
        <v>55.26315789473685</v>
      </c>
      <c r="M3425" s="23">
        <f t="shared" si="365"/>
        <v>7.8947368421052628</v>
      </c>
      <c r="N3425" s="23">
        <f t="shared" si="366"/>
        <v>0.75</v>
      </c>
      <c r="O3425" s="23">
        <f t="shared" si="367"/>
        <v>6.4736842105263159</v>
      </c>
      <c r="S3425" s="6"/>
      <c r="T3425" s="6"/>
      <c r="U3425" s="6"/>
    </row>
    <row r="3426" spans="1:21" x14ac:dyDescent="0.25">
      <c r="A3426" s="6" t="s">
        <v>3088</v>
      </c>
      <c r="B3426" s="118" t="s">
        <v>9805</v>
      </c>
      <c r="C3426" s="33" t="s">
        <v>3149</v>
      </c>
      <c r="D3426" s="2">
        <v>4.5</v>
      </c>
      <c r="E3426" s="1">
        <v>131</v>
      </c>
      <c r="F3426" s="1">
        <v>6</v>
      </c>
      <c r="G3426" s="1">
        <v>17</v>
      </c>
      <c r="H3426" s="1">
        <v>0</v>
      </c>
      <c r="I3426" s="23">
        <f t="shared" si="361"/>
        <v>29.111111111111111</v>
      </c>
      <c r="J3426" s="23">
        <f t="shared" si="362"/>
        <v>21.833333333333332</v>
      </c>
      <c r="K3426" s="23">
        <f t="shared" si="363"/>
        <v>26.086956521739129</v>
      </c>
      <c r="L3426" s="23">
        <f t="shared" si="364"/>
        <v>73.91304347826086</v>
      </c>
      <c r="M3426" s="23">
        <f t="shared" si="365"/>
        <v>0</v>
      </c>
      <c r="N3426" s="23">
        <f t="shared" si="366"/>
        <v>0.75</v>
      </c>
      <c r="O3426" s="23">
        <f t="shared" si="367"/>
        <v>5.6956521739130439</v>
      </c>
      <c r="S3426" s="6"/>
      <c r="T3426" s="6"/>
      <c r="U3426" s="6"/>
    </row>
    <row r="3427" spans="1:21" x14ac:dyDescent="0.25">
      <c r="A3427" s="6" t="s">
        <v>3088</v>
      </c>
      <c r="B3427" s="118" t="s">
        <v>9825</v>
      </c>
      <c r="C3427" s="1" t="s">
        <v>3167</v>
      </c>
      <c r="D3427" s="2">
        <v>56</v>
      </c>
      <c r="E3427" s="1">
        <v>4244</v>
      </c>
      <c r="F3427" s="1">
        <v>145</v>
      </c>
      <c r="G3427" s="1">
        <v>50</v>
      </c>
      <c r="H3427" s="1">
        <v>4</v>
      </c>
      <c r="I3427" s="23">
        <f t="shared" si="361"/>
        <v>75.785714285714292</v>
      </c>
      <c r="J3427" s="23">
        <f t="shared" si="362"/>
        <v>29.26896551724138</v>
      </c>
      <c r="K3427" s="23">
        <f t="shared" si="363"/>
        <v>72.8643216080402</v>
      </c>
      <c r="L3427" s="23">
        <f t="shared" si="364"/>
        <v>25.125628140703515</v>
      </c>
      <c r="M3427" s="23">
        <f t="shared" si="365"/>
        <v>2.0100502512562812</v>
      </c>
      <c r="N3427" s="23">
        <f t="shared" si="366"/>
        <v>0.38620689655172413</v>
      </c>
      <c r="O3427" s="23">
        <f t="shared" si="367"/>
        <v>21.326633165829147</v>
      </c>
      <c r="S3427" s="6"/>
      <c r="T3427" s="6"/>
      <c r="U3427" s="6"/>
    </row>
    <row r="3428" spans="1:21" s="6" customFormat="1" x14ac:dyDescent="0.25">
      <c r="A3428" s="6" t="s">
        <v>3088</v>
      </c>
      <c r="B3428" s="118" t="s">
        <v>9849</v>
      </c>
      <c r="C3428" s="1" t="s">
        <v>3190</v>
      </c>
      <c r="D3428" s="2">
        <v>25.75</v>
      </c>
      <c r="E3428" s="1">
        <v>594</v>
      </c>
      <c r="F3428" s="1">
        <v>19</v>
      </c>
      <c r="G3428" s="1">
        <v>14</v>
      </c>
      <c r="H3428" s="1">
        <v>14</v>
      </c>
      <c r="I3428" s="23">
        <f t="shared" si="361"/>
        <v>23.067961165048544</v>
      </c>
      <c r="J3428" s="23">
        <f t="shared" si="362"/>
        <v>31.263157894736842</v>
      </c>
      <c r="K3428" s="23">
        <f t="shared" si="363"/>
        <v>40.425531914893611</v>
      </c>
      <c r="L3428" s="23">
        <f t="shared" si="364"/>
        <v>29.787234042553191</v>
      </c>
      <c r="M3428" s="23">
        <f t="shared" si="365"/>
        <v>29.787234042553191</v>
      </c>
      <c r="N3428" s="23">
        <f t="shared" si="366"/>
        <v>1.3552631578947369</v>
      </c>
      <c r="O3428" s="23">
        <f t="shared" si="367"/>
        <v>12.638297872340425</v>
      </c>
      <c r="P3428"/>
      <c r="S3428" s="6" t="s">
        <v>14889</v>
      </c>
    </row>
    <row r="3429" spans="1:21" x14ac:dyDescent="0.25">
      <c r="A3429" s="6" t="s">
        <v>3088</v>
      </c>
      <c r="B3429" s="118" t="s">
        <v>9607</v>
      </c>
      <c r="C3429" s="1" t="s">
        <v>2278</v>
      </c>
      <c r="D3429" s="2">
        <v>25</v>
      </c>
      <c r="E3429" s="1">
        <v>667</v>
      </c>
      <c r="F3429" s="1">
        <v>37</v>
      </c>
      <c r="G3429" s="1">
        <v>16</v>
      </c>
      <c r="H3429" s="1">
        <v>0</v>
      </c>
      <c r="I3429" s="23">
        <f t="shared" si="361"/>
        <v>26.68</v>
      </c>
      <c r="J3429" s="23">
        <f t="shared" si="362"/>
        <v>18.027027027027028</v>
      </c>
      <c r="K3429" s="23">
        <f t="shared" si="363"/>
        <v>69.811320754716974</v>
      </c>
      <c r="L3429" s="23">
        <f t="shared" si="364"/>
        <v>30.188679245283019</v>
      </c>
      <c r="M3429" s="23">
        <f t="shared" si="365"/>
        <v>0</v>
      </c>
      <c r="N3429" s="23">
        <f t="shared" si="366"/>
        <v>0.67567567567567566</v>
      </c>
      <c r="O3429" s="23">
        <f t="shared" si="367"/>
        <v>12.584905660377359</v>
      </c>
      <c r="S3429" s="6"/>
      <c r="T3429" s="6"/>
      <c r="U3429" s="6"/>
    </row>
    <row r="3430" spans="1:21" x14ac:dyDescent="0.25">
      <c r="A3430" s="6" t="s">
        <v>3088</v>
      </c>
      <c r="B3430" s="118" t="s">
        <v>9697</v>
      </c>
      <c r="C3430" s="1" t="s">
        <v>1954</v>
      </c>
      <c r="D3430" s="2">
        <v>0</v>
      </c>
      <c r="E3430" s="1">
        <v>0</v>
      </c>
      <c r="F3430" s="1">
        <v>0</v>
      </c>
      <c r="G3430" s="1">
        <v>12</v>
      </c>
      <c r="H3430" s="1">
        <v>0</v>
      </c>
      <c r="I3430" s="23" t="e">
        <f t="shared" si="361"/>
        <v>#DIV/0!</v>
      </c>
      <c r="J3430" s="23" t="e">
        <f t="shared" si="362"/>
        <v>#DIV/0!</v>
      </c>
      <c r="K3430" s="23">
        <f t="shared" si="363"/>
        <v>0</v>
      </c>
      <c r="L3430" s="23">
        <f t="shared" si="364"/>
        <v>100</v>
      </c>
      <c r="M3430" s="23">
        <f t="shared" si="365"/>
        <v>0</v>
      </c>
      <c r="N3430" s="23" t="e">
        <f t="shared" si="366"/>
        <v>#DIV/0!</v>
      </c>
      <c r="O3430" s="23">
        <f t="shared" si="367"/>
        <v>0</v>
      </c>
      <c r="S3430" s="6"/>
      <c r="T3430" s="6"/>
      <c r="U3430" s="6"/>
    </row>
    <row r="3431" spans="1:21" x14ac:dyDescent="0.25">
      <c r="A3431" s="6" t="s">
        <v>3088</v>
      </c>
      <c r="B3431" s="118" t="s">
        <v>9513</v>
      </c>
      <c r="C3431" s="1" t="s">
        <v>2857</v>
      </c>
      <c r="D3431" s="2">
        <v>1</v>
      </c>
      <c r="E3431" s="1">
        <v>31</v>
      </c>
      <c r="F3431" s="1">
        <v>4</v>
      </c>
      <c r="G3431" s="1">
        <v>7</v>
      </c>
      <c r="H3431" s="1">
        <v>2</v>
      </c>
      <c r="I3431" s="23">
        <f t="shared" si="361"/>
        <v>31</v>
      </c>
      <c r="J3431" s="23">
        <f t="shared" si="362"/>
        <v>7.75</v>
      </c>
      <c r="K3431" s="23">
        <f t="shared" si="363"/>
        <v>30.76923076923077</v>
      </c>
      <c r="L3431" s="23">
        <f t="shared" si="364"/>
        <v>53.846153846153847</v>
      </c>
      <c r="M3431" s="23">
        <f t="shared" si="365"/>
        <v>15.384615384615385</v>
      </c>
      <c r="N3431" s="23">
        <f t="shared" si="366"/>
        <v>0.25</v>
      </c>
      <c r="O3431" s="23">
        <f t="shared" si="367"/>
        <v>2.3846153846153846</v>
      </c>
      <c r="S3431" s="6"/>
      <c r="T3431" s="6"/>
      <c r="U3431" s="6"/>
    </row>
    <row r="3432" spans="1:21" x14ac:dyDescent="0.25">
      <c r="A3432" s="6" t="s">
        <v>3088</v>
      </c>
      <c r="B3432" s="118" t="s">
        <v>9524</v>
      </c>
      <c r="C3432" s="1" t="s">
        <v>2869</v>
      </c>
      <c r="D3432" s="2">
        <v>11</v>
      </c>
      <c r="E3432" s="1">
        <v>216</v>
      </c>
      <c r="F3432" s="1">
        <v>19</v>
      </c>
      <c r="G3432" s="1">
        <v>16</v>
      </c>
      <c r="H3432" s="1">
        <v>0</v>
      </c>
      <c r="I3432" s="23">
        <f t="shared" si="361"/>
        <v>19.636363636363637</v>
      </c>
      <c r="J3432" s="23">
        <f t="shared" si="362"/>
        <v>11.368421052631579</v>
      </c>
      <c r="K3432" s="23">
        <f t="shared" si="363"/>
        <v>54.285714285714285</v>
      </c>
      <c r="L3432" s="23">
        <f t="shared" si="364"/>
        <v>45.714285714285715</v>
      </c>
      <c r="M3432" s="23">
        <f t="shared" si="365"/>
        <v>0</v>
      </c>
      <c r="N3432" s="23">
        <f t="shared" si="366"/>
        <v>0.57894736842105265</v>
      </c>
      <c r="O3432" s="23">
        <f t="shared" si="367"/>
        <v>6.1714285714285717</v>
      </c>
      <c r="S3432" s="7" t="s">
        <v>14014</v>
      </c>
      <c r="T3432" s="6"/>
      <c r="U3432" s="6"/>
    </row>
    <row r="3433" spans="1:21" x14ac:dyDescent="0.25">
      <c r="A3433" s="6" t="s">
        <v>3088</v>
      </c>
      <c r="B3433" s="200"/>
      <c r="C3433" s="62" t="s">
        <v>2872</v>
      </c>
      <c r="D3433" s="63">
        <v>0.875</v>
      </c>
      <c r="E3433" s="62">
        <v>26</v>
      </c>
      <c r="F3433" s="62">
        <v>2</v>
      </c>
      <c r="G3433" s="62">
        <v>1</v>
      </c>
      <c r="H3433" s="62">
        <v>0</v>
      </c>
      <c r="I3433" s="62">
        <f t="shared" si="361"/>
        <v>29.714285714285715</v>
      </c>
      <c r="J3433" s="62">
        <f t="shared" si="362"/>
        <v>13</v>
      </c>
      <c r="K3433" s="62">
        <f t="shared" si="363"/>
        <v>66.666666666666657</v>
      </c>
      <c r="L3433" s="62">
        <f t="shared" si="364"/>
        <v>33.333333333333329</v>
      </c>
      <c r="M3433" s="62">
        <f t="shared" si="365"/>
        <v>0</v>
      </c>
      <c r="N3433" s="62">
        <f t="shared" si="366"/>
        <v>0.4375</v>
      </c>
      <c r="O3433" s="23">
        <f t="shared" si="367"/>
        <v>8.6666666666666661</v>
      </c>
      <c r="P3433" s="62"/>
      <c r="S3433" s="6"/>
      <c r="T3433" s="6"/>
      <c r="U3433" s="6"/>
    </row>
    <row r="3434" spans="1:21" x14ac:dyDescent="0.25">
      <c r="A3434" s="6" t="s">
        <v>3088</v>
      </c>
      <c r="C3434" s="62" t="s">
        <v>2959</v>
      </c>
      <c r="D3434" s="63">
        <v>0</v>
      </c>
      <c r="E3434" s="62">
        <v>0</v>
      </c>
      <c r="F3434" s="62">
        <v>0</v>
      </c>
      <c r="G3434" s="62">
        <v>0</v>
      </c>
      <c r="H3434" s="62">
        <v>0</v>
      </c>
      <c r="I3434" s="62" t="e">
        <f t="shared" si="361"/>
        <v>#DIV/0!</v>
      </c>
      <c r="J3434" s="62" t="e">
        <f t="shared" si="362"/>
        <v>#DIV/0!</v>
      </c>
      <c r="K3434" s="62" t="e">
        <f t="shared" si="363"/>
        <v>#DIV/0!</v>
      </c>
      <c r="L3434" s="62" t="e">
        <f t="shared" si="364"/>
        <v>#DIV/0!</v>
      </c>
      <c r="M3434" s="62" t="e">
        <f t="shared" si="365"/>
        <v>#DIV/0!</v>
      </c>
      <c r="N3434" s="62" t="e">
        <f t="shared" si="366"/>
        <v>#DIV/0!</v>
      </c>
      <c r="O3434" s="23" t="e">
        <f t="shared" si="367"/>
        <v>#DIV/0!</v>
      </c>
      <c r="P3434" s="62"/>
      <c r="S3434" s="6"/>
      <c r="T3434" s="6"/>
      <c r="U3434" s="6"/>
    </row>
    <row r="3435" spans="1:21" x14ac:dyDescent="0.25">
      <c r="A3435" s="6" t="s">
        <v>3088</v>
      </c>
      <c r="B3435" s="200" t="s">
        <v>9527</v>
      </c>
      <c r="C3435" s="62" t="s">
        <v>15246</v>
      </c>
      <c r="D3435" s="63">
        <f>D3433+D3434</f>
        <v>0.875</v>
      </c>
      <c r="E3435" s="63">
        <f>E3433+E3434</f>
        <v>26</v>
      </c>
      <c r="F3435" s="63">
        <f>F3433+F3434</f>
        <v>2</v>
      </c>
      <c r="G3435" s="63">
        <f>G3433+G3434</f>
        <v>1</v>
      </c>
      <c r="H3435" s="63">
        <f>H3433+H3434</f>
        <v>0</v>
      </c>
      <c r="I3435" s="62">
        <f>E3435/D3435</f>
        <v>29.714285714285715</v>
      </c>
      <c r="J3435" s="62">
        <f>E3435/F3435</f>
        <v>13</v>
      </c>
      <c r="K3435" s="62">
        <f>F3435/(F3435+G3435+H3435)*100</f>
        <v>66.666666666666657</v>
      </c>
      <c r="L3435" s="62">
        <f>G3435/(F3435+G3435+H3435)*100</f>
        <v>33.333333333333329</v>
      </c>
      <c r="M3435" s="62">
        <f>H3435/(F3435+G3435+H3435)*100</f>
        <v>0</v>
      </c>
      <c r="N3435" s="62">
        <f>D3435/F3435</f>
        <v>0.4375</v>
      </c>
      <c r="O3435" s="23">
        <f t="shared" si="367"/>
        <v>8.6666666666666661</v>
      </c>
      <c r="P3435" s="62"/>
      <c r="S3435" s="6"/>
      <c r="T3435" s="6"/>
      <c r="U3435" s="6"/>
    </row>
    <row r="3436" spans="1:21" x14ac:dyDescent="0.25">
      <c r="A3436" s="6" t="s">
        <v>3088</v>
      </c>
      <c r="B3436" s="115" t="s">
        <v>13808</v>
      </c>
      <c r="C3436" s="1" t="s">
        <v>2873</v>
      </c>
      <c r="D3436" s="2">
        <v>5</v>
      </c>
      <c r="E3436" s="1">
        <v>137</v>
      </c>
      <c r="F3436" s="1">
        <v>21</v>
      </c>
      <c r="G3436" s="1">
        <v>18</v>
      </c>
      <c r="H3436" s="1">
        <v>11</v>
      </c>
      <c r="I3436" s="23">
        <f t="shared" si="361"/>
        <v>27.4</v>
      </c>
      <c r="J3436" s="23">
        <f t="shared" si="362"/>
        <v>6.5238095238095237</v>
      </c>
      <c r="K3436" s="23">
        <f t="shared" si="363"/>
        <v>42</v>
      </c>
      <c r="L3436" s="23">
        <f t="shared" si="364"/>
        <v>36</v>
      </c>
      <c r="M3436" s="23">
        <f t="shared" si="365"/>
        <v>22</v>
      </c>
      <c r="N3436" s="23">
        <f t="shared" si="366"/>
        <v>0.23809523809523808</v>
      </c>
      <c r="O3436" s="23">
        <f t="shared" si="367"/>
        <v>2.74</v>
      </c>
      <c r="P3436" s="6"/>
      <c r="S3436" s="6"/>
      <c r="T3436" s="6"/>
      <c r="U3436" s="6"/>
    </row>
    <row r="3437" spans="1:21" x14ac:dyDescent="0.25">
      <c r="A3437" s="6" t="s">
        <v>3088</v>
      </c>
      <c r="B3437" s="118" t="s">
        <v>9532</v>
      </c>
      <c r="C3437" s="1" t="s">
        <v>2878</v>
      </c>
      <c r="D3437" s="2">
        <v>6.38</v>
      </c>
      <c r="E3437" s="1">
        <v>145</v>
      </c>
      <c r="F3437" s="1">
        <v>30</v>
      </c>
      <c r="G3437" s="1">
        <v>8</v>
      </c>
      <c r="H3437" s="1">
        <v>0</v>
      </c>
      <c r="I3437" s="23">
        <f t="shared" si="361"/>
        <v>22.727272727272727</v>
      </c>
      <c r="J3437" s="23">
        <f t="shared" si="362"/>
        <v>4.833333333333333</v>
      </c>
      <c r="K3437" s="23">
        <f t="shared" si="363"/>
        <v>78.94736842105263</v>
      </c>
      <c r="L3437" s="23">
        <f t="shared" si="364"/>
        <v>21.052631578947366</v>
      </c>
      <c r="M3437" s="23">
        <f t="shared" si="365"/>
        <v>0</v>
      </c>
      <c r="N3437" s="23">
        <f t="shared" si="366"/>
        <v>0.21266666666666667</v>
      </c>
      <c r="O3437" s="23">
        <f t="shared" si="367"/>
        <v>3.8157894736842106</v>
      </c>
      <c r="S3437" s="6"/>
      <c r="T3437" s="6"/>
      <c r="U3437" s="6"/>
    </row>
    <row r="3438" spans="1:21" x14ac:dyDescent="0.25">
      <c r="A3438" s="6" t="s">
        <v>3088</v>
      </c>
      <c r="B3438" s="118" t="s">
        <v>9536</v>
      </c>
      <c r="C3438" s="1" t="s">
        <v>2882</v>
      </c>
      <c r="D3438" s="2">
        <v>4</v>
      </c>
      <c r="E3438" s="1">
        <v>99</v>
      </c>
      <c r="F3438" s="1">
        <v>18</v>
      </c>
      <c r="G3438" s="1">
        <v>87</v>
      </c>
      <c r="H3438" s="1">
        <v>8</v>
      </c>
      <c r="I3438" s="23">
        <f t="shared" si="361"/>
        <v>24.75</v>
      </c>
      <c r="J3438" s="23">
        <f t="shared" si="362"/>
        <v>5.5</v>
      </c>
      <c r="K3438" s="23">
        <f t="shared" si="363"/>
        <v>15.929203539823009</v>
      </c>
      <c r="L3438" s="23">
        <f t="shared" si="364"/>
        <v>76.991150442477874</v>
      </c>
      <c r="M3438" s="23">
        <f t="shared" si="365"/>
        <v>7.0796460176991154</v>
      </c>
      <c r="N3438" s="23">
        <f t="shared" si="366"/>
        <v>0.22222222222222221</v>
      </c>
      <c r="O3438" s="23">
        <f t="shared" si="367"/>
        <v>0.87610619469026552</v>
      </c>
      <c r="S3438" s="6"/>
      <c r="T3438" s="6"/>
      <c r="U3438" s="6"/>
    </row>
    <row r="3439" spans="1:21" x14ac:dyDescent="0.25">
      <c r="A3439" s="6" t="s">
        <v>3088</v>
      </c>
      <c r="B3439" s="118" t="s">
        <v>9543</v>
      </c>
      <c r="C3439" s="1" t="s">
        <v>2889</v>
      </c>
      <c r="D3439" s="2">
        <v>15.75</v>
      </c>
      <c r="E3439" s="1">
        <v>405</v>
      </c>
      <c r="F3439" s="1">
        <v>52</v>
      </c>
      <c r="G3439" s="1">
        <v>45</v>
      </c>
      <c r="H3439" s="1">
        <v>5</v>
      </c>
      <c r="I3439" s="23">
        <f t="shared" si="361"/>
        <v>25.714285714285715</v>
      </c>
      <c r="J3439" s="23">
        <f t="shared" si="362"/>
        <v>7.7884615384615383</v>
      </c>
      <c r="K3439" s="23">
        <f t="shared" si="363"/>
        <v>50.980392156862742</v>
      </c>
      <c r="L3439" s="23">
        <f t="shared" si="364"/>
        <v>44.117647058823529</v>
      </c>
      <c r="M3439" s="23">
        <f t="shared" si="365"/>
        <v>4.9019607843137258</v>
      </c>
      <c r="N3439" s="23">
        <f t="shared" si="366"/>
        <v>0.30288461538461536</v>
      </c>
      <c r="O3439" s="23">
        <f t="shared" si="367"/>
        <v>3.9705882352941178</v>
      </c>
      <c r="S3439" s="6"/>
      <c r="T3439" s="6"/>
      <c r="U3439" s="6"/>
    </row>
    <row r="3440" spans="1:21" x14ac:dyDescent="0.25">
      <c r="A3440" s="6" t="s">
        <v>3088</v>
      </c>
      <c r="B3440" s="118" t="s">
        <v>9553</v>
      </c>
      <c r="C3440" s="1" t="s">
        <v>2898</v>
      </c>
      <c r="D3440" s="2">
        <v>24.88</v>
      </c>
      <c r="E3440" s="1">
        <v>602</v>
      </c>
      <c r="F3440" s="1">
        <v>55</v>
      </c>
      <c r="G3440" s="1">
        <v>31</v>
      </c>
      <c r="H3440" s="1">
        <v>6</v>
      </c>
      <c r="I3440" s="23">
        <f t="shared" si="361"/>
        <v>24.19614147909968</v>
      </c>
      <c r="J3440" s="23">
        <f t="shared" si="362"/>
        <v>10.945454545454545</v>
      </c>
      <c r="K3440" s="23">
        <f t="shared" si="363"/>
        <v>59.782608695652172</v>
      </c>
      <c r="L3440" s="23">
        <f t="shared" si="364"/>
        <v>33.695652173913047</v>
      </c>
      <c r="M3440" s="23">
        <f t="shared" si="365"/>
        <v>6.5217391304347823</v>
      </c>
      <c r="N3440" s="23">
        <f t="shared" si="366"/>
        <v>0.45236363636363636</v>
      </c>
      <c r="O3440" s="23">
        <f t="shared" si="367"/>
        <v>6.5434782608695654</v>
      </c>
      <c r="S3440" s="6"/>
      <c r="T3440" s="6"/>
      <c r="U3440" s="6"/>
    </row>
    <row r="3441" spans="1:21" x14ac:dyDescent="0.25">
      <c r="A3441" s="6" t="s">
        <v>3088</v>
      </c>
      <c r="B3441" s="118" t="s">
        <v>9630</v>
      </c>
      <c r="C3441" s="1" t="s">
        <v>2517</v>
      </c>
      <c r="D3441" s="2">
        <v>10.25</v>
      </c>
      <c r="E3441" s="1">
        <v>292</v>
      </c>
      <c r="F3441" s="1">
        <v>12</v>
      </c>
      <c r="G3441" s="1">
        <v>19</v>
      </c>
      <c r="H3441" s="1">
        <v>8</v>
      </c>
      <c r="I3441" s="23">
        <f t="shared" si="361"/>
        <v>28.487804878048781</v>
      </c>
      <c r="J3441" s="23">
        <f t="shared" si="362"/>
        <v>24.333333333333332</v>
      </c>
      <c r="K3441" s="23">
        <f t="shared" si="363"/>
        <v>30.76923076923077</v>
      </c>
      <c r="L3441" s="23">
        <f t="shared" si="364"/>
        <v>48.717948717948715</v>
      </c>
      <c r="M3441" s="23">
        <f t="shared" si="365"/>
        <v>20.512820512820511</v>
      </c>
      <c r="N3441" s="23">
        <f t="shared" si="366"/>
        <v>0.85416666666666663</v>
      </c>
      <c r="O3441" s="23">
        <f t="shared" si="367"/>
        <v>7.4871794871794872</v>
      </c>
      <c r="S3441" s="6"/>
      <c r="T3441" s="6"/>
      <c r="U3441" s="6"/>
    </row>
    <row r="3442" spans="1:21" x14ac:dyDescent="0.25">
      <c r="A3442" s="6" t="s">
        <v>3088</v>
      </c>
      <c r="B3442" s="118" t="s">
        <v>9591</v>
      </c>
      <c r="C3442" s="1" t="s">
        <v>2935</v>
      </c>
      <c r="D3442" s="2">
        <v>7</v>
      </c>
      <c r="E3442" s="1">
        <v>180</v>
      </c>
      <c r="F3442" s="1">
        <v>17</v>
      </c>
      <c r="G3442" s="1">
        <v>10</v>
      </c>
      <c r="H3442" s="1">
        <v>0</v>
      </c>
      <c r="I3442" s="23">
        <f t="shared" si="361"/>
        <v>25.714285714285715</v>
      </c>
      <c r="J3442" s="23">
        <f t="shared" si="362"/>
        <v>10.588235294117647</v>
      </c>
      <c r="K3442" s="23">
        <f t="shared" si="363"/>
        <v>62.962962962962962</v>
      </c>
      <c r="L3442" s="23">
        <f t="shared" si="364"/>
        <v>37.037037037037038</v>
      </c>
      <c r="M3442" s="23">
        <f t="shared" si="365"/>
        <v>0</v>
      </c>
      <c r="N3442" s="23">
        <f t="shared" si="366"/>
        <v>0.41176470588235292</v>
      </c>
      <c r="O3442" s="23">
        <f t="shared" si="367"/>
        <v>6.666666666666667</v>
      </c>
      <c r="S3442" s="6"/>
      <c r="T3442" s="6"/>
      <c r="U3442" s="6"/>
    </row>
    <row r="3443" spans="1:21" x14ac:dyDescent="0.25">
      <c r="A3443" s="6" t="s">
        <v>3088</v>
      </c>
      <c r="B3443" s="118" t="s">
        <v>9593</v>
      </c>
      <c r="C3443" s="1" t="s">
        <v>2939</v>
      </c>
      <c r="D3443" s="2">
        <v>3.5</v>
      </c>
      <c r="E3443" s="1">
        <v>121</v>
      </c>
      <c r="F3443" s="1">
        <v>15</v>
      </c>
      <c r="G3443" s="1">
        <v>17</v>
      </c>
      <c r="H3443" s="1">
        <v>3</v>
      </c>
      <c r="I3443" s="23">
        <f t="shared" si="361"/>
        <v>34.571428571428569</v>
      </c>
      <c r="J3443" s="23">
        <f t="shared" si="362"/>
        <v>8.0666666666666664</v>
      </c>
      <c r="K3443" s="23">
        <f t="shared" si="363"/>
        <v>42.857142857142854</v>
      </c>
      <c r="L3443" s="23">
        <f t="shared" si="364"/>
        <v>48.571428571428569</v>
      </c>
      <c r="M3443" s="23">
        <f t="shared" si="365"/>
        <v>8.5714285714285712</v>
      </c>
      <c r="N3443" s="23">
        <f t="shared" si="366"/>
        <v>0.23333333333333334</v>
      </c>
      <c r="O3443" s="23">
        <f t="shared" si="367"/>
        <v>3.4571428571428573</v>
      </c>
      <c r="S3443" s="6"/>
      <c r="T3443" s="6"/>
      <c r="U3443" s="6"/>
    </row>
    <row r="3444" spans="1:21" x14ac:dyDescent="0.25">
      <c r="A3444" s="6" t="s">
        <v>3088</v>
      </c>
      <c r="B3444" s="118" t="s">
        <v>9601</v>
      </c>
      <c r="C3444" s="1" t="s">
        <v>2951</v>
      </c>
      <c r="D3444" s="2">
        <v>7.38</v>
      </c>
      <c r="E3444" s="1">
        <v>201</v>
      </c>
      <c r="F3444" s="1">
        <v>18</v>
      </c>
      <c r="G3444" s="1">
        <v>10</v>
      </c>
      <c r="H3444" s="1">
        <v>3</v>
      </c>
      <c r="I3444" s="23">
        <f t="shared" si="361"/>
        <v>27.235772357723576</v>
      </c>
      <c r="J3444" s="23">
        <f t="shared" si="362"/>
        <v>11.166666666666666</v>
      </c>
      <c r="K3444" s="23">
        <f t="shared" si="363"/>
        <v>58.064516129032263</v>
      </c>
      <c r="L3444" s="23">
        <f t="shared" si="364"/>
        <v>32.258064516129032</v>
      </c>
      <c r="M3444" s="23">
        <f t="shared" si="365"/>
        <v>9.67741935483871</v>
      </c>
      <c r="N3444" s="23">
        <f t="shared" si="366"/>
        <v>0.41</v>
      </c>
      <c r="O3444" s="23">
        <f t="shared" si="367"/>
        <v>6.4838709677419351</v>
      </c>
      <c r="S3444" s="6"/>
      <c r="T3444" s="6"/>
      <c r="U3444" s="6"/>
    </row>
    <row r="3445" spans="1:21" x14ac:dyDescent="0.25">
      <c r="A3445" s="6" t="s">
        <v>3088</v>
      </c>
      <c r="B3445" s="118" t="s">
        <v>9604</v>
      </c>
      <c r="C3445" s="1" t="s">
        <v>2954</v>
      </c>
      <c r="D3445" s="2">
        <v>2.88</v>
      </c>
      <c r="E3445" s="1">
        <v>83</v>
      </c>
      <c r="F3445" s="1">
        <v>12</v>
      </c>
      <c r="G3445" s="1">
        <v>27</v>
      </c>
      <c r="H3445" s="1">
        <v>3</v>
      </c>
      <c r="I3445" s="23">
        <f t="shared" ref="I3445:I3512" si="368">E3445/D3445</f>
        <v>28.819444444444446</v>
      </c>
      <c r="J3445" s="23">
        <f t="shared" ref="J3445:J3512" si="369">E3445/F3445</f>
        <v>6.916666666666667</v>
      </c>
      <c r="K3445" s="23">
        <f t="shared" ref="K3445:K3512" si="370">F3445/(F3445+G3445+H3445)*100</f>
        <v>28.571428571428569</v>
      </c>
      <c r="L3445" s="23">
        <f t="shared" ref="L3445:L3512" si="371">G3445/(F3445+G3445+H3445)*100</f>
        <v>64.285714285714292</v>
      </c>
      <c r="M3445" s="23">
        <f t="shared" ref="M3445:M3512" si="372">H3445/(F3445+G3445+H3445)*100</f>
        <v>7.1428571428571423</v>
      </c>
      <c r="N3445" s="23">
        <f t="shared" ref="N3445:N3512" si="373">D3445/F3445</f>
        <v>0.24</v>
      </c>
      <c r="O3445" s="23">
        <f t="shared" si="367"/>
        <v>1.9761904761904763</v>
      </c>
      <c r="S3445" s="6"/>
      <c r="T3445" s="6"/>
      <c r="U3445" s="6"/>
    </row>
    <row r="3446" spans="1:21" x14ac:dyDescent="0.25">
      <c r="A3446" s="6" t="s">
        <v>3088</v>
      </c>
      <c r="B3446" s="118" t="s">
        <v>9605</v>
      </c>
      <c r="C3446" s="1" t="s">
        <v>2955</v>
      </c>
      <c r="D3446" s="2">
        <v>9</v>
      </c>
      <c r="E3446" s="1">
        <v>245</v>
      </c>
      <c r="F3446" s="1">
        <v>42</v>
      </c>
      <c r="G3446" s="1">
        <v>22</v>
      </c>
      <c r="H3446" s="1">
        <v>7</v>
      </c>
      <c r="I3446" s="23">
        <f t="shared" si="368"/>
        <v>27.222222222222221</v>
      </c>
      <c r="J3446" s="23">
        <f t="shared" si="369"/>
        <v>5.833333333333333</v>
      </c>
      <c r="K3446" s="23">
        <f t="shared" si="370"/>
        <v>59.154929577464785</v>
      </c>
      <c r="L3446" s="23">
        <f t="shared" si="371"/>
        <v>30.985915492957744</v>
      </c>
      <c r="M3446" s="23">
        <f t="shared" si="372"/>
        <v>9.8591549295774641</v>
      </c>
      <c r="N3446" s="23">
        <f t="shared" si="373"/>
        <v>0.21428571428571427</v>
      </c>
      <c r="O3446" s="23">
        <f t="shared" si="367"/>
        <v>3.4507042253521125</v>
      </c>
      <c r="S3446" s="6"/>
      <c r="T3446" s="6"/>
      <c r="U3446" s="6"/>
    </row>
    <row r="3447" spans="1:21" x14ac:dyDescent="0.25">
      <c r="A3447" s="6" t="s">
        <v>3088</v>
      </c>
      <c r="B3447" s="118" t="s">
        <v>9606</v>
      </c>
      <c r="C3447" s="1" t="s">
        <v>2956</v>
      </c>
      <c r="D3447" s="2">
        <v>6.5</v>
      </c>
      <c r="E3447" s="1">
        <v>169</v>
      </c>
      <c r="F3447" s="1">
        <v>18</v>
      </c>
      <c r="G3447" s="1">
        <v>13</v>
      </c>
      <c r="H3447" s="1">
        <v>2</v>
      </c>
      <c r="I3447" s="23">
        <f t="shared" si="368"/>
        <v>26</v>
      </c>
      <c r="J3447" s="23">
        <f t="shared" si="369"/>
        <v>9.3888888888888893</v>
      </c>
      <c r="K3447" s="23">
        <f t="shared" si="370"/>
        <v>54.54545454545454</v>
      </c>
      <c r="L3447" s="23">
        <f t="shared" si="371"/>
        <v>39.393939393939391</v>
      </c>
      <c r="M3447" s="23">
        <f t="shared" si="372"/>
        <v>6.0606060606060606</v>
      </c>
      <c r="N3447" s="23">
        <f t="shared" si="373"/>
        <v>0.3611111111111111</v>
      </c>
      <c r="O3447" s="23">
        <f t="shared" si="367"/>
        <v>5.1212121212121211</v>
      </c>
      <c r="S3447" s="6"/>
      <c r="T3447" s="6"/>
      <c r="U3447" s="6"/>
    </row>
    <row r="3448" spans="1:21" x14ac:dyDescent="0.25">
      <c r="A3448" s="6" t="s">
        <v>3088</v>
      </c>
      <c r="B3448" s="118" t="s">
        <v>9609</v>
      </c>
      <c r="C3448" s="1" t="s">
        <v>2958</v>
      </c>
      <c r="D3448" s="2">
        <v>1.125</v>
      </c>
      <c r="E3448" s="1">
        <v>180</v>
      </c>
      <c r="F3448" s="1">
        <v>6</v>
      </c>
      <c r="G3448" s="1">
        <v>331</v>
      </c>
      <c r="H3448" s="1">
        <v>20</v>
      </c>
      <c r="I3448" s="23">
        <f t="shared" si="368"/>
        <v>160</v>
      </c>
      <c r="J3448" s="23">
        <f t="shared" si="369"/>
        <v>30</v>
      </c>
      <c r="K3448" s="23">
        <f t="shared" si="370"/>
        <v>1.680672268907563</v>
      </c>
      <c r="L3448" s="23">
        <f t="shared" si="371"/>
        <v>92.717086834733891</v>
      </c>
      <c r="M3448" s="23">
        <f t="shared" si="372"/>
        <v>5.6022408963585439</v>
      </c>
      <c r="N3448" s="23">
        <f t="shared" si="373"/>
        <v>0.1875</v>
      </c>
      <c r="O3448" s="23">
        <f t="shared" si="367"/>
        <v>0.50420168067226889</v>
      </c>
      <c r="S3448" s="6"/>
      <c r="T3448" s="6"/>
      <c r="U3448" s="6"/>
    </row>
    <row r="3449" spans="1:21" x14ac:dyDescent="0.25">
      <c r="A3449" s="6" t="s">
        <v>3088</v>
      </c>
      <c r="B3449" s="118" t="s">
        <v>9622</v>
      </c>
      <c r="C3449" s="1" t="s">
        <v>2972</v>
      </c>
      <c r="D3449" s="2">
        <v>4.25</v>
      </c>
      <c r="E3449" s="1">
        <v>103</v>
      </c>
      <c r="F3449" s="1">
        <v>15</v>
      </c>
      <c r="G3449" s="1">
        <v>25</v>
      </c>
      <c r="H3449" s="1">
        <v>3</v>
      </c>
      <c r="I3449" s="23">
        <f t="shared" si="368"/>
        <v>24.235294117647058</v>
      </c>
      <c r="J3449" s="23">
        <f t="shared" si="369"/>
        <v>6.8666666666666663</v>
      </c>
      <c r="K3449" s="23">
        <f t="shared" si="370"/>
        <v>34.883720930232556</v>
      </c>
      <c r="L3449" s="23">
        <f t="shared" si="371"/>
        <v>58.139534883720934</v>
      </c>
      <c r="M3449" s="23">
        <f t="shared" si="372"/>
        <v>6.9767441860465116</v>
      </c>
      <c r="N3449" s="23">
        <f t="shared" si="373"/>
        <v>0.28333333333333333</v>
      </c>
      <c r="O3449" s="23">
        <f t="shared" si="367"/>
        <v>2.3953488372093021</v>
      </c>
      <c r="S3449" s="6"/>
      <c r="T3449" s="6"/>
      <c r="U3449" s="6"/>
    </row>
    <row r="3450" spans="1:21" x14ac:dyDescent="0.25">
      <c r="A3450" s="6" t="s">
        <v>3088</v>
      </c>
      <c r="B3450" s="118" t="s">
        <v>9628</v>
      </c>
      <c r="C3450" s="1" t="s">
        <v>2979</v>
      </c>
      <c r="D3450" s="2">
        <v>3.5</v>
      </c>
      <c r="E3450" s="1">
        <v>104</v>
      </c>
      <c r="F3450" s="1">
        <v>19</v>
      </c>
      <c r="G3450" s="1">
        <v>25</v>
      </c>
      <c r="H3450" s="1">
        <v>0</v>
      </c>
      <c r="I3450" s="23">
        <f t="shared" si="368"/>
        <v>29.714285714285715</v>
      </c>
      <c r="J3450" s="23">
        <f t="shared" si="369"/>
        <v>5.4736842105263159</v>
      </c>
      <c r="K3450" s="23">
        <f t="shared" si="370"/>
        <v>43.18181818181818</v>
      </c>
      <c r="L3450" s="23">
        <f t="shared" si="371"/>
        <v>56.81818181818182</v>
      </c>
      <c r="M3450" s="23">
        <f t="shared" si="372"/>
        <v>0</v>
      </c>
      <c r="N3450" s="23">
        <f t="shared" si="373"/>
        <v>0.18421052631578946</v>
      </c>
      <c r="O3450" s="23">
        <f t="shared" si="367"/>
        <v>2.3636363636363638</v>
      </c>
      <c r="S3450" s="6"/>
      <c r="T3450" s="6"/>
      <c r="U3450" s="6"/>
    </row>
    <row r="3451" spans="1:21" x14ac:dyDescent="0.25">
      <c r="A3451" s="6" t="s">
        <v>3088</v>
      </c>
      <c r="B3451" s="118" t="s">
        <v>9629</v>
      </c>
      <c r="C3451" s="1" t="s">
        <v>2980</v>
      </c>
      <c r="D3451" s="2">
        <v>50.13</v>
      </c>
      <c r="E3451" s="1">
        <v>977</v>
      </c>
      <c r="F3451" s="1">
        <v>67</v>
      </c>
      <c r="G3451" s="1">
        <v>19</v>
      </c>
      <c r="H3451" s="1">
        <v>10</v>
      </c>
      <c r="I3451" s="23">
        <f t="shared" si="368"/>
        <v>19.489327747855576</v>
      </c>
      <c r="J3451" s="23">
        <f t="shared" si="369"/>
        <v>14.582089552238806</v>
      </c>
      <c r="K3451" s="23">
        <f t="shared" si="370"/>
        <v>69.791666666666657</v>
      </c>
      <c r="L3451" s="23">
        <f t="shared" si="371"/>
        <v>19.791666666666664</v>
      </c>
      <c r="M3451" s="23">
        <f t="shared" si="372"/>
        <v>10.416666666666668</v>
      </c>
      <c r="N3451" s="23">
        <f t="shared" si="373"/>
        <v>0.74820895522388065</v>
      </c>
      <c r="O3451" s="23">
        <f t="shared" si="367"/>
        <v>10.177083333333334</v>
      </c>
      <c r="S3451" s="6"/>
      <c r="T3451" s="6"/>
      <c r="U3451" s="6"/>
    </row>
    <row r="3452" spans="1:21" x14ac:dyDescent="0.25">
      <c r="A3452" s="6" t="s">
        <v>3088</v>
      </c>
      <c r="B3452" s="118" t="s">
        <v>9634</v>
      </c>
      <c r="C3452" s="1" t="s">
        <v>2984</v>
      </c>
      <c r="D3452" s="2">
        <v>11.25</v>
      </c>
      <c r="E3452" s="1">
        <v>365</v>
      </c>
      <c r="F3452" s="1">
        <v>31</v>
      </c>
      <c r="G3452" s="1">
        <v>18</v>
      </c>
      <c r="H3452" s="1">
        <v>0</v>
      </c>
      <c r="I3452" s="23">
        <f t="shared" si="368"/>
        <v>32.444444444444443</v>
      </c>
      <c r="J3452" s="23">
        <f t="shared" si="369"/>
        <v>11.774193548387096</v>
      </c>
      <c r="K3452" s="23">
        <f t="shared" si="370"/>
        <v>63.265306122448983</v>
      </c>
      <c r="L3452" s="23">
        <f t="shared" si="371"/>
        <v>36.734693877551024</v>
      </c>
      <c r="M3452" s="23">
        <f t="shared" si="372"/>
        <v>0</v>
      </c>
      <c r="N3452" s="23">
        <f t="shared" si="373"/>
        <v>0.36290322580645162</v>
      </c>
      <c r="O3452" s="23">
        <f t="shared" si="367"/>
        <v>7.4489795918367347</v>
      </c>
      <c r="S3452" s="6"/>
      <c r="T3452" s="6"/>
      <c r="U3452" s="6"/>
    </row>
    <row r="3453" spans="1:21" x14ac:dyDescent="0.25">
      <c r="A3453" s="6" t="s">
        <v>3088</v>
      </c>
      <c r="B3453" s="118" t="s">
        <v>9676</v>
      </c>
      <c r="C3453" s="1" t="s">
        <v>3023</v>
      </c>
      <c r="D3453" s="2">
        <v>48.75</v>
      </c>
      <c r="E3453" s="1">
        <v>1133</v>
      </c>
      <c r="F3453" s="1">
        <v>66</v>
      </c>
      <c r="G3453" s="1">
        <v>5</v>
      </c>
      <c r="H3453" s="1">
        <v>12</v>
      </c>
      <c r="I3453" s="23">
        <f t="shared" si="368"/>
        <v>23.24102564102564</v>
      </c>
      <c r="J3453" s="23">
        <f t="shared" si="369"/>
        <v>17.166666666666668</v>
      </c>
      <c r="K3453" s="23">
        <f t="shared" si="370"/>
        <v>79.518072289156621</v>
      </c>
      <c r="L3453" s="23">
        <f t="shared" si="371"/>
        <v>6.024096385542169</v>
      </c>
      <c r="M3453" s="23">
        <f t="shared" si="372"/>
        <v>14.457831325301203</v>
      </c>
      <c r="N3453" s="23">
        <f t="shared" si="373"/>
        <v>0.73863636363636365</v>
      </c>
      <c r="O3453" s="23">
        <f t="shared" si="367"/>
        <v>13.650602409638553</v>
      </c>
      <c r="S3453" s="6"/>
      <c r="T3453" s="6"/>
      <c r="U3453" s="6"/>
    </row>
    <row r="3454" spans="1:21" x14ac:dyDescent="0.25">
      <c r="A3454" s="6" t="s">
        <v>3088</v>
      </c>
      <c r="B3454" s="118" t="s">
        <v>9696</v>
      </c>
      <c r="C3454" s="33" t="s">
        <v>3044</v>
      </c>
      <c r="D3454" s="2">
        <v>38.130000000000003</v>
      </c>
      <c r="E3454" s="1">
        <v>1238</v>
      </c>
      <c r="F3454" s="1">
        <v>46</v>
      </c>
      <c r="G3454" s="1">
        <v>0</v>
      </c>
      <c r="H3454" s="1">
        <v>10</v>
      </c>
      <c r="I3454" s="23">
        <f t="shared" si="368"/>
        <v>32.467873065827433</v>
      </c>
      <c r="J3454" s="23">
        <f t="shared" si="369"/>
        <v>26.913043478260871</v>
      </c>
      <c r="K3454" s="23">
        <f t="shared" si="370"/>
        <v>82.142857142857139</v>
      </c>
      <c r="L3454" s="23">
        <f t="shared" si="371"/>
        <v>0</v>
      </c>
      <c r="M3454" s="23">
        <f t="shared" si="372"/>
        <v>17.857142857142858</v>
      </c>
      <c r="N3454" s="23">
        <f t="shared" si="373"/>
        <v>0.82891304347826089</v>
      </c>
      <c r="O3454" s="23">
        <f t="shared" si="367"/>
        <v>22.107142857142858</v>
      </c>
      <c r="S3454" s="6"/>
      <c r="T3454" s="6"/>
      <c r="U3454" s="6"/>
    </row>
    <row r="3455" spans="1:21" x14ac:dyDescent="0.25">
      <c r="A3455" s="6" t="s">
        <v>3088</v>
      </c>
      <c r="B3455" s="275"/>
      <c r="C3455" s="80" t="s">
        <v>2864</v>
      </c>
      <c r="D3455" s="81">
        <v>3</v>
      </c>
      <c r="E3455" s="80">
        <v>69</v>
      </c>
      <c r="F3455" s="80">
        <v>4</v>
      </c>
      <c r="G3455" s="80">
        <v>8</v>
      </c>
      <c r="H3455" s="80">
        <v>3</v>
      </c>
      <c r="I3455" s="80">
        <f t="shared" si="368"/>
        <v>23</v>
      </c>
      <c r="J3455" s="80">
        <f t="shared" si="369"/>
        <v>17.25</v>
      </c>
      <c r="K3455" s="80">
        <f t="shared" si="370"/>
        <v>26.666666666666668</v>
      </c>
      <c r="L3455" s="80">
        <f t="shared" si="371"/>
        <v>53.333333333333336</v>
      </c>
      <c r="M3455" s="80">
        <f t="shared" si="372"/>
        <v>20</v>
      </c>
      <c r="N3455" s="80">
        <f t="shared" si="373"/>
        <v>0.75</v>
      </c>
      <c r="O3455" s="23">
        <f t="shared" si="367"/>
        <v>4.5999999999999996</v>
      </c>
      <c r="P3455" s="80"/>
      <c r="S3455" s="6"/>
      <c r="T3455" s="6"/>
      <c r="U3455" s="6"/>
    </row>
    <row r="3456" spans="1:21" x14ac:dyDescent="0.25">
      <c r="A3456" s="6" t="s">
        <v>3088</v>
      </c>
      <c r="B3456" s="275"/>
      <c r="C3456" s="80" t="s">
        <v>2868</v>
      </c>
      <c r="D3456" s="81">
        <v>1.625</v>
      </c>
      <c r="E3456" s="80">
        <v>43</v>
      </c>
      <c r="F3456" s="80">
        <v>3</v>
      </c>
      <c r="G3456" s="80">
        <v>3</v>
      </c>
      <c r="H3456" s="80">
        <v>0</v>
      </c>
      <c r="I3456" s="80">
        <f t="shared" si="368"/>
        <v>26.46153846153846</v>
      </c>
      <c r="J3456" s="80">
        <f t="shared" si="369"/>
        <v>14.333333333333334</v>
      </c>
      <c r="K3456" s="80">
        <f t="shared" si="370"/>
        <v>50</v>
      </c>
      <c r="L3456" s="80">
        <f t="shared" si="371"/>
        <v>50</v>
      </c>
      <c r="M3456" s="80">
        <f t="shared" si="372"/>
        <v>0</v>
      </c>
      <c r="N3456" s="80">
        <f t="shared" si="373"/>
        <v>0.54166666666666663</v>
      </c>
      <c r="O3456" s="23">
        <f t="shared" si="367"/>
        <v>7.166666666666667</v>
      </c>
      <c r="P3456" s="80"/>
      <c r="S3456" s="6"/>
      <c r="T3456" s="6"/>
      <c r="U3456" s="6"/>
    </row>
    <row r="3457" spans="1:21" x14ac:dyDescent="0.25">
      <c r="A3457" s="6" t="s">
        <v>3088</v>
      </c>
      <c r="B3457" s="276"/>
      <c r="C3457" s="80" t="s">
        <v>2946</v>
      </c>
      <c r="D3457" s="81">
        <v>2.25</v>
      </c>
      <c r="E3457" s="80">
        <v>65</v>
      </c>
      <c r="F3457" s="80">
        <v>3</v>
      </c>
      <c r="G3457" s="80">
        <v>6</v>
      </c>
      <c r="H3457" s="80">
        <v>0</v>
      </c>
      <c r="I3457" s="80">
        <f t="shared" si="368"/>
        <v>28.888888888888889</v>
      </c>
      <c r="J3457" s="80">
        <f t="shared" si="369"/>
        <v>21.666666666666668</v>
      </c>
      <c r="K3457" s="80">
        <f t="shared" si="370"/>
        <v>33.333333333333329</v>
      </c>
      <c r="L3457" s="80">
        <f t="shared" si="371"/>
        <v>66.666666666666657</v>
      </c>
      <c r="M3457" s="80">
        <f t="shared" si="372"/>
        <v>0</v>
      </c>
      <c r="N3457" s="80">
        <f t="shared" si="373"/>
        <v>0.75</v>
      </c>
      <c r="O3457" s="23">
        <f t="shared" si="367"/>
        <v>7.2222222222222223</v>
      </c>
      <c r="P3457" s="80"/>
      <c r="S3457" s="6"/>
      <c r="T3457" s="6"/>
      <c r="U3457" s="6"/>
    </row>
    <row r="3458" spans="1:21" x14ac:dyDescent="0.25">
      <c r="A3458" s="6" t="s">
        <v>3088</v>
      </c>
      <c r="B3458" s="276"/>
      <c r="C3458" s="80" t="s">
        <v>2950</v>
      </c>
      <c r="D3458" s="81">
        <v>4.75</v>
      </c>
      <c r="E3458" s="80">
        <v>130</v>
      </c>
      <c r="F3458" s="80">
        <v>10</v>
      </c>
      <c r="G3458" s="80">
        <v>3</v>
      </c>
      <c r="H3458" s="80">
        <v>0</v>
      </c>
      <c r="I3458" s="80">
        <f t="shared" si="368"/>
        <v>27.368421052631579</v>
      </c>
      <c r="J3458" s="80">
        <f t="shared" si="369"/>
        <v>13</v>
      </c>
      <c r="K3458" s="80">
        <f t="shared" si="370"/>
        <v>76.923076923076934</v>
      </c>
      <c r="L3458" s="80">
        <f t="shared" si="371"/>
        <v>23.076923076923077</v>
      </c>
      <c r="M3458" s="80">
        <f t="shared" si="372"/>
        <v>0</v>
      </c>
      <c r="N3458" s="80">
        <f t="shared" si="373"/>
        <v>0.47499999999999998</v>
      </c>
      <c r="O3458" s="23">
        <f t="shared" si="367"/>
        <v>10</v>
      </c>
      <c r="P3458" s="80"/>
      <c r="S3458" s="6"/>
      <c r="T3458" s="6"/>
      <c r="U3458" s="6"/>
    </row>
    <row r="3459" spans="1:21" x14ac:dyDescent="0.25">
      <c r="A3459" s="6" t="s">
        <v>3088</v>
      </c>
      <c r="B3459" s="276" t="s">
        <v>9520</v>
      </c>
      <c r="C3459" s="80" t="s">
        <v>15341</v>
      </c>
      <c r="D3459" s="81">
        <f>D3455+D3456+D3457+D3458</f>
        <v>11.625</v>
      </c>
      <c r="E3459" s="81">
        <f>E3455+E3456+E3457+E3458</f>
        <v>307</v>
      </c>
      <c r="F3459" s="81">
        <f>F3455+F3456+F3457+F3458</f>
        <v>20</v>
      </c>
      <c r="G3459" s="81">
        <f>G3455+G3456+G3457+G3458</f>
        <v>20</v>
      </c>
      <c r="H3459" s="81">
        <f>H3455+H3456+H3457+H3458</f>
        <v>3</v>
      </c>
      <c r="I3459" s="80">
        <f>E3459/D3459</f>
        <v>26.408602150537636</v>
      </c>
      <c r="J3459" s="80">
        <f>E3459/F3459</f>
        <v>15.35</v>
      </c>
      <c r="K3459" s="80">
        <f>F3459/(F3459+G3459+H3459)*100</f>
        <v>46.511627906976742</v>
      </c>
      <c r="L3459" s="80">
        <f>G3459/(F3459+G3459+H3459)*100</f>
        <v>46.511627906976742</v>
      </c>
      <c r="M3459" s="80">
        <f>H3459/(F3459+G3459+H3459)*100</f>
        <v>6.9767441860465116</v>
      </c>
      <c r="N3459" s="80">
        <f>D3459/F3459</f>
        <v>0.58125000000000004</v>
      </c>
      <c r="O3459" s="23">
        <f t="shared" ref="O3459:O3522" si="374">E3459/(F3459+G3459+H3459)</f>
        <v>7.1395348837209305</v>
      </c>
      <c r="P3459" s="80"/>
      <c r="S3459" s="6"/>
      <c r="T3459" s="6"/>
      <c r="U3459" s="6"/>
    </row>
    <row r="3460" spans="1:21" x14ac:dyDescent="0.25">
      <c r="A3460" s="6" t="s">
        <v>3088</v>
      </c>
      <c r="B3460" s="117" t="s">
        <v>9706</v>
      </c>
      <c r="C3460" s="1" t="s">
        <v>3055</v>
      </c>
      <c r="D3460" s="2">
        <v>16.625</v>
      </c>
      <c r="E3460" s="1">
        <v>449</v>
      </c>
      <c r="F3460" s="1">
        <v>38</v>
      </c>
      <c r="G3460" s="1">
        <v>17</v>
      </c>
      <c r="H3460" s="1">
        <v>5</v>
      </c>
      <c r="I3460" s="23">
        <f t="shared" si="368"/>
        <v>27.007518796992482</v>
      </c>
      <c r="J3460" s="23">
        <f t="shared" si="369"/>
        <v>11.815789473684211</v>
      </c>
      <c r="K3460" s="23">
        <f t="shared" si="370"/>
        <v>63.333333333333329</v>
      </c>
      <c r="L3460" s="23">
        <f t="shared" si="371"/>
        <v>28.333333333333332</v>
      </c>
      <c r="M3460" s="23">
        <f t="shared" si="372"/>
        <v>8.3333333333333321</v>
      </c>
      <c r="N3460" s="23">
        <f t="shared" si="373"/>
        <v>0.4375</v>
      </c>
      <c r="O3460" s="23">
        <f t="shared" si="374"/>
        <v>7.4833333333333334</v>
      </c>
      <c r="S3460" s="6"/>
      <c r="T3460" s="6"/>
      <c r="U3460" s="6"/>
    </row>
    <row r="3461" spans="1:21" x14ac:dyDescent="0.25">
      <c r="A3461" s="6" t="s">
        <v>3088</v>
      </c>
      <c r="B3461" s="118" t="s">
        <v>9734</v>
      </c>
      <c r="C3461" s="1" t="s">
        <v>3082</v>
      </c>
      <c r="D3461" s="2">
        <v>13.13</v>
      </c>
      <c r="E3461" s="1">
        <v>330</v>
      </c>
      <c r="F3461" s="1">
        <v>19</v>
      </c>
      <c r="G3461" s="1">
        <v>26</v>
      </c>
      <c r="H3461" s="1">
        <v>2</v>
      </c>
      <c r="I3461" s="23">
        <f t="shared" si="368"/>
        <v>25.133282559025133</v>
      </c>
      <c r="J3461" s="23">
        <f t="shared" si="369"/>
        <v>17.368421052631579</v>
      </c>
      <c r="K3461" s="23">
        <f t="shared" si="370"/>
        <v>40.425531914893611</v>
      </c>
      <c r="L3461" s="23">
        <f t="shared" si="371"/>
        <v>55.319148936170215</v>
      </c>
      <c r="M3461" s="23">
        <f t="shared" si="372"/>
        <v>4.2553191489361701</v>
      </c>
      <c r="N3461" s="23">
        <f t="shared" si="373"/>
        <v>0.69105263157894736</v>
      </c>
      <c r="O3461" s="23">
        <f t="shared" si="374"/>
        <v>7.0212765957446805</v>
      </c>
      <c r="S3461" s="6"/>
      <c r="T3461" s="6"/>
      <c r="U3461" s="6"/>
    </row>
    <row r="3462" spans="1:21" x14ac:dyDescent="0.25">
      <c r="A3462" s="6" t="s">
        <v>3088</v>
      </c>
      <c r="B3462" s="118" t="s">
        <v>9753</v>
      </c>
      <c r="C3462" s="1" t="s">
        <v>2175</v>
      </c>
      <c r="D3462" s="2">
        <v>9.5</v>
      </c>
      <c r="E3462" s="1">
        <v>226</v>
      </c>
      <c r="F3462" s="1">
        <v>34</v>
      </c>
      <c r="G3462" s="1">
        <v>44</v>
      </c>
      <c r="H3462" s="1">
        <v>17</v>
      </c>
      <c r="I3462" s="23">
        <f t="shared" si="368"/>
        <v>23.789473684210527</v>
      </c>
      <c r="J3462" s="23">
        <f t="shared" si="369"/>
        <v>6.6470588235294121</v>
      </c>
      <c r="K3462" s="23">
        <f t="shared" si="370"/>
        <v>35.789473684210527</v>
      </c>
      <c r="L3462" s="23">
        <f t="shared" si="371"/>
        <v>46.315789473684212</v>
      </c>
      <c r="M3462" s="23">
        <f t="shared" si="372"/>
        <v>17.894736842105264</v>
      </c>
      <c r="N3462" s="23">
        <f t="shared" si="373"/>
        <v>0.27941176470588236</v>
      </c>
      <c r="O3462" s="23">
        <f t="shared" si="374"/>
        <v>2.3789473684210525</v>
      </c>
      <c r="S3462" s="6"/>
      <c r="T3462" s="6"/>
      <c r="U3462" s="6"/>
    </row>
    <row r="3463" spans="1:21" x14ac:dyDescent="0.25">
      <c r="A3463" s="6" t="s">
        <v>3088</v>
      </c>
      <c r="B3463" s="118" t="s">
        <v>9770</v>
      </c>
      <c r="C3463" s="1" t="s">
        <v>3115</v>
      </c>
      <c r="D3463" s="2">
        <v>23.875</v>
      </c>
      <c r="E3463" s="1">
        <v>584</v>
      </c>
      <c r="F3463" s="1">
        <v>34</v>
      </c>
      <c r="G3463" s="1">
        <v>14</v>
      </c>
      <c r="H3463" s="1">
        <v>0</v>
      </c>
      <c r="I3463" s="23">
        <f t="shared" si="368"/>
        <v>24.460732984293195</v>
      </c>
      <c r="J3463" s="23">
        <f t="shared" si="369"/>
        <v>17.176470588235293</v>
      </c>
      <c r="K3463" s="23">
        <f t="shared" si="370"/>
        <v>70.833333333333343</v>
      </c>
      <c r="L3463" s="23">
        <f t="shared" si="371"/>
        <v>29.166666666666668</v>
      </c>
      <c r="M3463" s="23">
        <f t="shared" si="372"/>
        <v>0</v>
      </c>
      <c r="N3463" s="23">
        <f t="shared" si="373"/>
        <v>0.70220588235294112</v>
      </c>
      <c r="O3463" s="23">
        <f t="shared" si="374"/>
        <v>12.166666666666666</v>
      </c>
      <c r="S3463" s="6"/>
      <c r="T3463" s="6"/>
      <c r="U3463" s="6"/>
    </row>
    <row r="3464" spans="1:21" x14ac:dyDescent="0.25">
      <c r="A3464" s="6" t="s">
        <v>3088</v>
      </c>
      <c r="B3464" s="118" t="s">
        <v>9776</v>
      </c>
      <c r="C3464" s="1" t="s">
        <v>3122</v>
      </c>
      <c r="D3464" s="2">
        <v>21.125</v>
      </c>
      <c r="E3464" s="1">
        <v>563</v>
      </c>
      <c r="F3464" s="1">
        <v>28</v>
      </c>
      <c r="G3464" s="1">
        <v>4</v>
      </c>
      <c r="H3464" s="1">
        <v>0</v>
      </c>
      <c r="I3464" s="23">
        <f t="shared" si="368"/>
        <v>26.650887573964496</v>
      </c>
      <c r="J3464" s="23">
        <f t="shared" si="369"/>
        <v>20.107142857142858</v>
      </c>
      <c r="K3464" s="23">
        <f t="shared" si="370"/>
        <v>87.5</v>
      </c>
      <c r="L3464" s="23">
        <f t="shared" si="371"/>
        <v>12.5</v>
      </c>
      <c r="M3464" s="23">
        <f t="shared" si="372"/>
        <v>0</v>
      </c>
      <c r="N3464" s="23">
        <f t="shared" si="373"/>
        <v>0.7544642857142857</v>
      </c>
      <c r="O3464" s="23">
        <f t="shared" si="374"/>
        <v>17.59375</v>
      </c>
      <c r="S3464" s="50" t="s">
        <v>13885</v>
      </c>
      <c r="T3464" s="6"/>
      <c r="U3464" s="6"/>
    </row>
    <row r="3465" spans="1:21" x14ac:dyDescent="0.25">
      <c r="A3465" s="6" t="s">
        <v>3088</v>
      </c>
      <c r="B3465" s="118" t="s">
        <v>9781</v>
      </c>
      <c r="C3465" s="1" t="s">
        <v>3127</v>
      </c>
      <c r="D3465" s="2">
        <v>25.25</v>
      </c>
      <c r="E3465" s="1">
        <v>652</v>
      </c>
      <c r="F3465" s="1">
        <v>31</v>
      </c>
      <c r="G3465" s="1">
        <v>30</v>
      </c>
      <c r="H3465" s="1">
        <v>0</v>
      </c>
      <c r="I3465" s="23">
        <f t="shared" si="368"/>
        <v>25.821782178217823</v>
      </c>
      <c r="J3465" s="23">
        <f t="shared" si="369"/>
        <v>21.032258064516128</v>
      </c>
      <c r="K3465" s="23">
        <f t="shared" si="370"/>
        <v>50.819672131147541</v>
      </c>
      <c r="L3465" s="23">
        <f t="shared" si="371"/>
        <v>49.180327868852459</v>
      </c>
      <c r="M3465" s="23">
        <f t="shared" si="372"/>
        <v>0</v>
      </c>
      <c r="N3465" s="23">
        <f t="shared" si="373"/>
        <v>0.81451612903225812</v>
      </c>
      <c r="O3465" s="23">
        <f t="shared" si="374"/>
        <v>10.688524590163935</v>
      </c>
      <c r="S3465" s="6"/>
      <c r="T3465" s="6"/>
      <c r="U3465" s="6"/>
    </row>
    <row r="3466" spans="1:21" x14ac:dyDescent="0.25">
      <c r="A3466" s="6" t="s">
        <v>3088</v>
      </c>
      <c r="B3466" s="118" t="s">
        <v>9789</v>
      </c>
      <c r="C3466" s="1" t="s">
        <v>2809</v>
      </c>
      <c r="D3466" s="2">
        <v>13.3</v>
      </c>
      <c r="E3466" s="1">
        <v>375</v>
      </c>
      <c r="F3466" s="1">
        <v>38</v>
      </c>
      <c r="G3466" s="1">
        <v>46</v>
      </c>
      <c r="H3466" s="1">
        <v>11</v>
      </c>
      <c r="I3466" s="23">
        <f t="shared" si="368"/>
        <v>28.195488721804509</v>
      </c>
      <c r="J3466" s="23">
        <f t="shared" si="369"/>
        <v>9.8684210526315788</v>
      </c>
      <c r="K3466" s="23">
        <f t="shared" si="370"/>
        <v>40</v>
      </c>
      <c r="L3466" s="23">
        <f t="shared" si="371"/>
        <v>48.421052631578945</v>
      </c>
      <c r="M3466" s="23">
        <f t="shared" si="372"/>
        <v>11.578947368421053</v>
      </c>
      <c r="N3466" s="23">
        <f t="shared" si="373"/>
        <v>0.35000000000000003</v>
      </c>
      <c r="O3466" s="23">
        <f t="shared" si="374"/>
        <v>3.9473684210526314</v>
      </c>
      <c r="S3466" s="6"/>
      <c r="T3466" s="6"/>
      <c r="U3466" s="6"/>
    </row>
    <row r="3467" spans="1:21" x14ac:dyDescent="0.25">
      <c r="A3467" s="6" t="s">
        <v>3088</v>
      </c>
      <c r="B3467" s="118" t="s">
        <v>9786</v>
      </c>
      <c r="C3467" s="1" t="s">
        <v>3131</v>
      </c>
      <c r="D3467" s="2">
        <v>13.5</v>
      </c>
      <c r="E3467" s="1">
        <v>364</v>
      </c>
      <c r="F3467" s="1">
        <v>10</v>
      </c>
      <c r="G3467" s="1">
        <v>45</v>
      </c>
      <c r="H3467" s="1">
        <v>8</v>
      </c>
      <c r="I3467" s="23">
        <f t="shared" si="368"/>
        <v>26.962962962962962</v>
      </c>
      <c r="J3467" s="23">
        <f t="shared" si="369"/>
        <v>36.4</v>
      </c>
      <c r="K3467" s="23">
        <f t="shared" si="370"/>
        <v>15.873015873015872</v>
      </c>
      <c r="L3467" s="23">
        <f t="shared" si="371"/>
        <v>71.428571428571431</v>
      </c>
      <c r="M3467" s="23">
        <f t="shared" si="372"/>
        <v>12.698412698412698</v>
      </c>
      <c r="N3467" s="23">
        <f t="shared" si="373"/>
        <v>1.35</v>
      </c>
      <c r="O3467" s="23">
        <f t="shared" si="374"/>
        <v>5.7777777777777777</v>
      </c>
      <c r="S3467" s="6"/>
      <c r="T3467" s="6"/>
      <c r="U3467" s="6"/>
    </row>
    <row r="3468" spans="1:21" x14ac:dyDescent="0.25">
      <c r="A3468" s="6" t="s">
        <v>3088</v>
      </c>
      <c r="B3468" s="118" t="s">
        <v>9824</v>
      </c>
      <c r="C3468" s="1" t="s">
        <v>3166</v>
      </c>
      <c r="D3468" s="2">
        <v>3</v>
      </c>
      <c r="E3468" s="1">
        <v>96</v>
      </c>
      <c r="F3468" s="1">
        <v>8</v>
      </c>
      <c r="G3468" s="1">
        <v>18</v>
      </c>
      <c r="H3468" s="1">
        <v>4</v>
      </c>
      <c r="I3468" s="23">
        <f t="shared" si="368"/>
        <v>32</v>
      </c>
      <c r="J3468" s="23">
        <f t="shared" si="369"/>
        <v>12</v>
      </c>
      <c r="K3468" s="23">
        <f t="shared" si="370"/>
        <v>26.666666666666668</v>
      </c>
      <c r="L3468" s="23">
        <f t="shared" si="371"/>
        <v>60</v>
      </c>
      <c r="M3468" s="23">
        <f t="shared" si="372"/>
        <v>13.333333333333334</v>
      </c>
      <c r="N3468" s="23">
        <f t="shared" si="373"/>
        <v>0.375</v>
      </c>
      <c r="O3468" s="23">
        <f t="shared" si="374"/>
        <v>3.2</v>
      </c>
      <c r="S3468" s="6"/>
      <c r="T3468" s="6"/>
      <c r="U3468" s="6"/>
    </row>
    <row r="3469" spans="1:21" x14ac:dyDescent="0.25">
      <c r="A3469" s="6" t="s">
        <v>3088</v>
      </c>
      <c r="B3469" s="118" t="s">
        <v>9810</v>
      </c>
      <c r="C3469" s="1" t="s">
        <v>3152</v>
      </c>
      <c r="D3469" s="2">
        <v>14.38</v>
      </c>
      <c r="E3469" s="1">
        <v>427</v>
      </c>
      <c r="F3469" s="1">
        <v>40</v>
      </c>
      <c r="G3469" s="1">
        <v>21</v>
      </c>
      <c r="H3469" s="1">
        <v>12</v>
      </c>
      <c r="I3469" s="23">
        <f t="shared" si="368"/>
        <v>29.694019471488176</v>
      </c>
      <c r="J3469" s="23">
        <f t="shared" si="369"/>
        <v>10.675000000000001</v>
      </c>
      <c r="K3469" s="23">
        <f t="shared" si="370"/>
        <v>54.794520547945204</v>
      </c>
      <c r="L3469" s="23">
        <f t="shared" si="371"/>
        <v>28.767123287671232</v>
      </c>
      <c r="M3469" s="23">
        <f t="shared" si="372"/>
        <v>16.43835616438356</v>
      </c>
      <c r="N3469" s="23">
        <f t="shared" si="373"/>
        <v>0.35950000000000004</v>
      </c>
      <c r="O3469" s="23">
        <f t="shared" si="374"/>
        <v>5.8493150684931505</v>
      </c>
      <c r="S3469" s="7" t="s">
        <v>13976</v>
      </c>
      <c r="T3469" s="6"/>
      <c r="U3469" s="6"/>
    </row>
    <row r="3470" spans="1:21" x14ac:dyDescent="0.25">
      <c r="A3470" s="6" t="s">
        <v>3088</v>
      </c>
      <c r="B3470" s="118" t="s">
        <v>9765</v>
      </c>
      <c r="C3470" s="1" t="s">
        <v>3110</v>
      </c>
      <c r="D3470" s="2">
        <v>1.1299999999999999</v>
      </c>
      <c r="E3470" s="1">
        <v>30</v>
      </c>
      <c r="F3470" s="1">
        <v>3</v>
      </c>
      <c r="G3470" s="1">
        <v>5</v>
      </c>
      <c r="H3470" s="1">
        <v>0</v>
      </c>
      <c r="I3470" s="23">
        <f t="shared" si="368"/>
        <v>26.548672566371685</v>
      </c>
      <c r="J3470" s="23">
        <f t="shared" si="369"/>
        <v>10</v>
      </c>
      <c r="K3470" s="23">
        <f t="shared" si="370"/>
        <v>37.5</v>
      </c>
      <c r="L3470" s="23">
        <f t="shared" si="371"/>
        <v>62.5</v>
      </c>
      <c r="M3470" s="23">
        <f t="shared" si="372"/>
        <v>0</v>
      </c>
      <c r="N3470" s="23">
        <f t="shared" si="373"/>
        <v>0.37666666666666665</v>
      </c>
      <c r="O3470" s="23">
        <f t="shared" si="374"/>
        <v>3.75</v>
      </c>
      <c r="S3470" s="6"/>
      <c r="T3470" s="6"/>
      <c r="U3470" s="6"/>
    </row>
    <row r="3471" spans="1:21" x14ac:dyDescent="0.25">
      <c r="A3471" s="6" t="s">
        <v>3088</v>
      </c>
      <c r="B3471" s="118" t="s">
        <v>9830</v>
      </c>
      <c r="C3471" s="1" t="s">
        <v>3173</v>
      </c>
      <c r="D3471" s="2">
        <v>7.13</v>
      </c>
      <c r="E3471" s="1">
        <v>177</v>
      </c>
      <c r="F3471" s="1">
        <v>15</v>
      </c>
      <c r="G3471" s="1">
        <v>13</v>
      </c>
      <c r="H3471" s="1">
        <v>2</v>
      </c>
      <c r="I3471" s="23">
        <f t="shared" si="368"/>
        <v>24.824684431977559</v>
      </c>
      <c r="J3471" s="23">
        <f t="shared" si="369"/>
        <v>11.8</v>
      </c>
      <c r="K3471" s="23">
        <f t="shared" si="370"/>
        <v>50</v>
      </c>
      <c r="L3471" s="23">
        <f t="shared" si="371"/>
        <v>43.333333333333336</v>
      </c>
      <c r="M3471" s="23">
        <f t="shared" si="372"/>
        <v>6.666666666666667</v>
      </c>
      <c r="N3471" s="23">
        <f t="shared" si="373"/>
        <v>0.47533333333333333</v>
      </c>
      <c r="O3471" s="23">
        <f t="shared" si="374"/>
        <v>5.9</v>
      </c>
      <c r="S3471" s="6"/>
      <c r="T3471" s="6"/>
      <c r="U3471" s="6"/>
    </row>
    <row r="3472" spans="1:21" x14ac:dyDescent="0.25">
      <c r="A3472" s="6" t="s">
        <v>3088</v>
      </c>
      <c r="B3472" s="91" t="s">
        <v>9831</v>
      </c>
      <c r="C3472" s="1" t="s">
        <v>3174</v>
      </c>
      <c r="D3472" s="2">
        <v>10.25</v>
      </c>
      <c r="E3472" s="1">
        <v>254</v>
      </c>
      <c r="F3472" s="1">
        <v>22</v>
      </c>
      <c r="G3472" s="1">
        <v>19</v>
      </c>
      <c r="H3472" s="1">
        <v>0</v>
      </c>
      <c r="I3472" s="23">
        <f t="shared" si="368"/>
        <v>24.780487804878049</v>
      </c>
      <c r="J3472" s="23">
        <f t="shared" si="369"/>
        <v>11.545454545454545</v>
      </c>
      <c r="K3472" s="23">
        <f t="shared" si="370"/>
        <v>53.658536585365859</v>
      </c>
      <c r="L3472" s="23">
        <f t="shared" si="371"/>
        <v>46.341463414634148</v>
      </c>
      <c r="M3472" s="23">
        <f t="shared" si="372"/>
        <v>0</v>
      </c>
      <c r="N3472" s="23">
        <f t="shared" si="373"/>
        <v>0.46590909090909088</v>
      </c>
      <c r="O3472" s="23">
        <f t="shared" si="374"/>
        <v>6.1951219512195124</v>
      </c>
      <c r="T3472" s="6"/>
      <c r="U3472" s="6"/>
    </row>
    <row r="3473" spans="1:21" x14ac:dyDescent="0.25">
      <c r="A3473" s="6" t="s">
        <v>3088</v>
      </c>
      <c r="B3473" s="118" t="s">
        <v>9832</v>
      </c>
      <c r="C3473" s="1" t="s">
        <v>3175</v>
      </c>
      <c r="D3473" s="2">
        <v>3</v>
      </c>
      <c r="E3473" s="1">
        <v>83</v>
      </c>
      <c r="F3473" s="1">
        <v>5</v>
      </c>
      <c r="G3473" s="1">
        <v>2</v>
      </c>
      <c r="H3473" s="1">
        <v>0</v>
      </c>
      <c r="I3473" s="23">
        <f t="shared" si="368"/>
        <v>27.666666666666668</v>
      </c>
      <c r="J3473" s="23">
        <f t="shared" si="369"/>
        <v>16.600000000000001</v>
      </c>
      <c r="K3473" s="23">
        <f t="shared" si="370"/>
        <v>71.428571428571431</v>
      </c>
      <c r="L3473" s="23">
        <f t="shared" si="371"/>
        <v>28.571428571428569</v>
      </c>
      <c r="M3473" s="23">
        <f t="shared" si="372"/>
        <v>0</v>
      </c>
      <c r="N3473" s="23">
        <f t="shared" si="373"/>
        <v>0.6</v>
      </c>
      <c r="O3473" s="23">
        <f t="shared" si="374"/>
        <v>11.857142857142858</v>
      </c>
      <c r="T3473" s="6"/>
      <c r="U3473" s="6"/>
    </row>
    <row r="3474" spans="1:21" x14ac:dyDescent="0.25">
      <c r="A3474" s="6" t="s">
        <v>3088</v>
      </c>
      <c r="B3474" s="118" t="s">
        <v>9840</v>
      </c>
      <c r="C3474" s="1" t="s">
        <v>2367</v>
      </c>
      <c r="D3474" s="2">
        <v>44.5</v>
      </c>
      <c r="E3474" s="1">
        <v>1111</v>
      </c>
      <c r="F3474" s="1">
        <v>68</v>
      </c>
      <c r="G3474" s="1">
        <v>78</v>
      </c>
      <c r="H3474" s="1">
        <v>30</v>
      </c>
      <c r="I3474" s="23">
        <f t="shared" si="368"/>
        <v>24.966292134831459</v>
      </c>
      <c r="J3474" s="23">
        <f t="shared" si="369"/>
        <v>16.338235294117649</v>
      </c>
      <c r="K3474" s="23">
        <f t="shared" si="370"/>
        <v>38.636363636363633</v>
      </c>
      <c r="L3474" s="23">
        <f t="shared" si="371"/>
        <v>44.31818181818182</v>
      </c>
      <c r="M3474" s="23">
        <f t="shared" si="372"/>
        <v>17.045454545454543</v>
      </c>
      <c r="N3474" s="23">
        <f t="shared" si="373"/>
        <v>0.65441176470588236</v>
      </c>
      <c r="O3474" s="23">
        <f t="shared" si="374"/>
        <v>6.3125</v>
      </c>
      <c r="S3474" s="6"/>
      <c r="T3474" s="6"/>
      <c r="U3474" s="6"/>
    </row>
    <row r="3475" spans="1:21" x14ac:dyDescent="0.25">
      <c r="A3475" s="6" t="s">
        <v>3088</v>
      </c>
      <c r="B3475" s="118" t="s">
        <v>9693</v>
      </c>
      <c r="C3475" s="1" t="s">
        <v>3042</v>
      </c>
      <c r="D3475" s="2">
        <v>14.25</v>
      </c>
      <c r="E3475" s="1">
        <v>374</v>
      </c>
      <c r="F3475" s="1">
        <v>57</v>
      </c>
      <c r="G3475" s="1">
        <v>14</v>
      </c>
      <c r="H3475" s="1">
        <v>0</v>
      </c>
      <c r="I3475" s="23">
        <f t="shared" si="368"/>
        <v>26.245614035087719</v>
      </c>
      <c r="J3475" s="23">
        <f t="shared" si="369"/>
        <v>6.5614035087719298</v>
      </c>
      <c r="K3475" s="23">
        <f t="shared" si="370"/>
        <v>80.281690140845072</v>
      </c>
      <c r="L3475" s="23">
        <f t="shared" si="371"/>
        <v>19.718309859154928</v>
      </c>
      <c r="M3475" s="23">
        <f t="shared" si="372"/>
        <v>0</v>
      </c>
      <c r="N3475" s="23">
        <f t="shared" si="373"/>
        <v>0.25</v>
      </c>
      <c r="O3475" s="23">
        <f t="shared" si="374"/>
        <v>5.267605633802817</v>
      </c>
      <c r="S3475" s="6"/>
      <c r="T3475" s="6"/>
      <c r="U3475" s="6"/>
    </row>
    <row r="3476" spans="1:21" x14ac:dyDescent="0.25">
      <c r="A3476" s="6" t="s">
        <v>3088</v>
      </c>
      <c r="B3476" s="118" t="s">
        <v>9806</v>
      </c>
      <c r="C3476" s="1" t="s">
        <v>1838</v>
      </c>
      <c r="D3476" s="2">
        <v>3.75</v>
      </c>
      <c r="E3476" s="1">
        <v>96</v>
      </c>
      <c r="F3476" s="1">
        <v>11</v>
      </c>
      <c r="G3476" s="1">
        <v>38</v>
      </c>
      <c r="H3476" s="1">
        <v>10</v>
      </c>
      <c r="I3476" s="23">
        <f t="shared" si="368"/>
        <v>25.6</v>
      </c>
      <c r="J3476" s="23">
        <f t="shared" si="369"/>
        <v>8.7272727272727266</v>
      </c>
      <c r="K3476" s="23">
        <f t="shared" si="370"/>
        <v>18.64406779661017</v>
      </c>
      <c r="L3476" s="23">
        <f t="shared" si="371"/>
        <v>64.406779661016941</v>
      </c>
      <c r="M3476" s="23">
        <f t="shared" si="372"/>
        <v>16.949152542372879</v>
      </c>
      <c r="N3476" s="23">
        <f t="shared" si="373"/>
        <v>0.34090909090909088</v>
      </c>
      <c r="O3476" s="23">
        <f t="shared" si="374"/>
        <v>1.6271186440677967</v>
      </c>
      <c r="S3476" s="36" t="s">
        <v>14876</v>
      </c>
      <c r="T3476" s="6"/>
      <c r="U3476" s="6"/>
    </row>
    <row r="3477" spans="1:21" x14ac:dyDescent="0.25">
      <c r="A3477" s="6" t="s">
        <v>3088</v>
      </c>
      <c r="B3477" s="118" t="s">
        <v>9863</v>
      </c>
      <c r="C3477" s="1" t="s">
        <v>3203</v>
      </c>
      <c r="D3477" s="2">
        <v>16.5</v>
      </c>
      <c r="E3477" s="1">
        <v>405</v>
      </c>
      <c r="F3477" s="1">
        <v>46</v>
      </c>
      <c r="G3477" s="1">
        <v>21</v>
      </c>
      <c r="H3477" s="1">
        <v>0</v>
      </c>
      <c r="I3477" s="23">
        <f t="shared" si="368"/>
        <v>24.545454545454547</v>
      </c>
      <c r="J3477" s="23">
        <f t="shared" si="369"/>
        <v>8.804347826086957</v>
      </c>
      <c r="K3477" s="23">
        <f t="shared" si="370"/>
        <v>68.656716417910445</v>
      </c>
      <c r="L3477" s="23">
        <f t="shared" si="371"/>
        <v>31.343283582089555</v>
      </c>
      <c r="M3477" s="23">
        <f t="shared" si="372"/>
        <v>0</v>
      </c>
      <c r="N3477" s="23">
        <f t="shared" si="373"/>
        <v>0.35869565217391303</v>
      </c>
      <c r="O3477" s="23">
        <f t="shared" si="374"/>
        <v>6.044776119402985</v>
      </c>
      <c r="S3477" s="6"/>
      <c r="T3477" s="6"/>
      <c r="U3477" s="6"/>
    </row>
    <row r="3478" spans="1:21" x14ac:dyDescent="0.25">
      <c r="A3478" s="6" t="s">
        <v>3088</v>
      </c>
      <c r="B3478" s="50" t="s">
        <v>15036</v>
      </c>
      <c r="C3478" s="1" t="s">
        <v>3211</v>
      </c>
      <c r="D3478" s="2">
        <v>35.880000000000003</v>
      </c>
      <c r="E3478" s="1">
        <v>701</v>
      </c>
      <c r="F3478" s="1">
        <v>45</v>
      </c>
      <c r="G3478" s="1">
        <v>2</v>
      </c>
      <c r="H3478" s="1">
        <v>25</v>
      </c>
      <c r="I3478" s="23">
        <f t="shared" si="368"/>
        <v>19.537346711259755</v>
      </c>
      <c r="J3478" s="23">
        <f t="shared" si="369"/>
        <v>15.577777777777778</v>
      </c>
      <c r="K3478" s="23">
        <f t="shared" si="370"/>
        <v>62.5</v>
      </c>
      <c r="L3478" s="23">
        <f t="shared" si="371"/>
        <v>2.7777777777777777</v>
      </c>
      <c r="M3478" s="23">
        <f t="shared" si="372"/>
        <v>34.722222222222221</v>
      </c>
      <c r="N3478" s="23">
        <f t="shared" si="373"/>
        <v>0.79733333333333334</v>
      </c>
      <c r="O3478" s="23">
        <f t="shared" si="374"/>
        <v>9.7361111111111107</v>
      </c>
      <c r="S3478" s="10" t="s">
        <v>14932</v>
      </c>
      <c r="T3478" s="6"/>
      <c r="U3478" s="6"/>
    </row>
    <row r="3479" spans="1:21" x14ac:dyDescent="0.25">
      <c r="A3479" s="6" t="s">
        <v>3088</v>
      </c>
      <c r="B3479" s="118" t="s">
        <v>9860</v>
      </c>
      <c r="C3479" s="1" t="s">
        <v>1718</v>
      </c>
      <c r="D3479" s="2">
        <v>0</v>
      </c>
      <c r="E3479" s="1">
        <v>0</v>
      </c>
      <c r="F3479" s="1">
        <v>0</v>
      </c>
      <c r="G3479" s="1">
        <v>34</v>
      </c>
      <c r="H3479" s="1">
        <v>0</v>
      </c>
      <c r="I3479" s="23" t="e">
        <f t="shared" si="368"/>
        <v>#DIV/0!</v>
      </c>
      <c r="J3479" s="23" t="e">
        <f t="shared" si="369"/>
        <v>#DIV/0!</v>
      </c>
      <c r="K3479" s="23">
        <f t="shared" si="370"/>
        <v>0</v>
      </c>
      <c r="L3479" s="23">
        <f t="shared" si="371"/>
        <v>100</v>
      </c>
      <c r="M3479" s="23">
        <f t="shared" si="372"/>
        <v>0</v>
      </c>
      <c r="N3479" s="23" t="e">
        <f t="shared" si="373"/>
        <v>#DIV/0!</v>
      </c>
      <c r="O3479" s="23">
        <f t="shared" si="374"/>
        <v>0</v>
      </c>
      <c r="S3479" s="6"/>
      <c r="T3479" s="6"/>
      <c r="U3479" s="6"/>
    </row>
    <row r="3480" spans="1:21" s="6" customFormat="1" x14ac:dyDescent="0.25">
      <c r="A3480" s="6" t="s">
        <v>3088</v>
      </c>
      <c r="B3480" s="118" t="s">
        <v>9549</v>
      </c>
      <c r="C3480" s="1" t="s">
        <v>2660</v>
      </c>
      <c r="D3480" s="2">
        <v>32</v>
      </c>
      <c r="E3480" s="1">
        <v>1078</v>
      </c>
      <c r="F3480" s="1">
        <v>200</v>
      </c>
      <c r="G3480" s="1">
        <v>544</v>
      </c>
      <c r="H3480" s="1">
        <v>36</v>
      </c>
      <c r="I3480" s="23">
        <f t="shared" si="368"/>
        <v>33.6875</v>
      </c>
      <c r="J3480" s="23">
        <f t="shared" si="369"/>
        <v>5.39</v>
      </c>
      <c r="K3480" s="23">
        <f t="shared" si="370"/>
        <v>25.641025641025639</v>
      </c>
      <c r="L3480" s="23">
        <f t="shared" si="371"/>
        <v>69.743589743589737</v>
      </c>
      <c r="M3480" s="23">
        <f t="shared" si="372"/>
        <v>4.6153846153846159</v>
      </c>
      <c r="N3480" s="23">
        <f t="shared" si="373"/>
        <v>0.16</v>
      </c>
      <c r="O3480" s="23">
        <f t="shared" si="374"/>
        <v>1.382051282051282</v>
      </c>
      <c r="P3480"/>
      <c r="S3480" s="6" t="s">
        <v>14877</v>
      </c>
    </row>
    <row r="3481" spans="1:21" s="6" customFormat="1" x14ac:dyDescent="0.25">
      <c r="A3481" s="6" t="s">
        <v>3088</v>
      </c>
      <c r="B3481" s="118" t="s">
        <v>9618</v>
      </c>
      <c r="C3481" s="1" t="s">
        <v>2968</v>
      </c>
      <c r="D3481" s="2">
        <v>1.75</v>
      </c>
      <c r="E3481" s="1">
        <v>133</v>
      </c>
      <c r="F3481" s="1">
        <v>22</v>
      </c>
      <c r="G3481" s="1">
        <v>93</v>
      </c>
      <c r="H3481" s="1">
        <v>9</v>
      </c>
      <c r="I3481" s="23">
        <f t="shared" si="368"/>
        <v>76</v>
      </c>
      <c r="J3481" s="23">
        <f t="shared" si="369"/>
        <v>6.0454545454545459</v>
      </c>
      <c r="K3481" s="23">
        <f t="shared" si="370"/>
        <v>17.741935483870968</v>
      </c>
      <c r="L3481" s="23">
        <f t="shared" si="371"/>
        <v>75</v>
      </c>
      <c r="M3481" s="23">
        <f t="shared" si="372"/>
        <v>7.2580645161290329</v>
      </c>
      <c r="N3481" s="23">
        <f t="shared" si="373"/>
        <v>7.9545454545454544E-2</v>
      </c>
      <c r="O3481" s="23">
        <f t="shared" si="374"/>
        <v>1.0725806451612903</v>
      </c>
      <c r="P3481"/>
    </row>
    <row r="3482" spans="1:21" s="6" customFormat="1" x14ac:dyDescent="0.25">
      <c r="A3482" s="6" t="s">
        <v>3088</v>
      </c>
      <c r="B3482" s="118" t="s">
        <v>9667</v>
      </c>
      <c r="C3482" s="1" t="s">
        <v>3014</v>
      </c>
      <c r="D3482" s="2">
        <v>3.63</v>
      </c>
      <c r="E3482" s="1">
        <v>205</v>
      </c>
      <c r="F3482" s="1">
        <v>43</v>
      </c>
      <c r="G3482" s="1">
        <v>310</v>
      </c>
      <c r="H3482" s="1">
        <v>54</v>
      </c>
      <c r="I3482" s="23">
        <f t="shared" si="368"/>
        <v>56.473829201101928</v>
      </c>
      <c r="J3482" s="23">
        <f t="shared" si="369"/>
        <v>4.7674418604651159</v>
      </c>
      <c r="K3482" s="23">
        <f t="shared" si="370"/>
        <v>10.565110565110565</v>
      </c>
      <c r="L3482" s="23">
        <f t="shared" si="371"/>
        <v>76.167076167076161</v>
      </c>
      <c r="M3482" s="23">
        <f t="shared" si="372"/>
        <v>13.267813267813267</v>
      </c>
      <c r="N3482" s="23">
        <f t="shared" si="373"/>
        <v>8.4418604651162785E-2</v>
      </c>
      <c r="O3482" s="23">
        <f t="shared" si="374"/>
        <v>0.50368550368550369</v>
      </c>
      <c r="P3482"/>
    </row>
    <row r="3483" spans="1:21" s="6" customFormat="1" x14ac:dyDescent="0.25">
      <c r="A3483" s="6" t="s">
        <v>3088</v>
      </c>
      <c r="B3483" s="118" t="s">
        <v>9699</v>
      </c>
      <c r="C3483" s="1" t="s">
        <v>3046</v>
      </c>
      <c r="D3483" s="2">
        <v>50.5</v>
      </c>
      <c r="E3483" s="1">
        <v>1556</v>
      </c>
      <c r="F3483" s="1">
        <v>416</v>
      </c>
      <c r="G3483" s="1">
        <v>591</v>
      </c>
      <c r="H3483" s="1">
        <v>67</v>
      </c>
      <c r="I3483" s="23">
        <f t="shared" si="368"/>
        <v>30.811881188118811</v>
      </c>
      <c r="J3483" s="23">
        <f t="shared" si="369"/>
        <v>3.7403846153846154</v>
      </c>
      <c r="K3483" s="23">
        <f t="shared" si="370"/>
        <v>38.733705772811916</v>
      </c>
      <c r="L3483" s="23">
        <f t="shared" si="371"/>
        <v>55.027932960893857</v>
      </c>
      <c r="M3483" s="23">
        <f t="shared" si="372"/>
        <v>6.2383612662942269</v>
      </c>
      <c r="N3483" s="23">
        <f t="shared" si="373"/>
        <v>0.12139423076923077</v>
      </c>
      <c r="O3483" s="23">
        <f t="shared" si="374"/>
        <v>1.4487895716945995</v>
      </c>
      <c r="P3483"/>
    </row>
    <row r="3484" spans="1:21" s="6" customFormat="1" x14ac:dyDescent="0.25">
      <c r="A3484" s="6" t="s">
        <v>3088</v>
      </c>
      <c r="B3484" s="118" t="s">
        <v>9660</v>
      </c>
      <c r="C3484" s="1" t="s">
        <v>3008</v>
      </c>
      <c r="D3484" s="2">
        <v>1</v>
      </c>
      <c r="E3484" s="1">
        <v>79</v>
      </c>
      <c r="F3484" s="1">
        <v>6</v>
      </c>
      <c r="G3484" s="1">
        <v>171</v>
      </c>
      <c r="H3484" s="1">
        <v>0</v>
      </c>
      <c r="I3484" s="23">
        <f t="shared" si="368"/>
        <v>79</v>
      </c>
      <c r="J3484" s="23">
        <f t="shared" si="369"/>
        <v>13.166666666666666</v>
      </c>
      <c r="K3484" s="23">
        <f t="shared" si="370"/>
        <v>3.3898305084745761</v>
      </c>
      <c r="L3484" s="23">
        <f t="shared" si="371"/>
        <v>96.610169491525426</v>
      </c>
      <c r="M3484" s="23">
        <f t="shared" si="372"/>
        <v>0</v>
      </c>
      <c r="N3484" s="23">
        <f t="shared" si="373"/>
        <v>0.16666666666666666</v>
      </c>
      <c r="O3484" s="23">
        <f t="shared" si="374"/>
        <v>0.4463276836158192</v>
      </c>
      <c r="P3484"/>
      <c r="S3484" s="6" t="s">
        <v>14907</v>
      </c>
    </row>
    <row r="3485" spans="1:21" s="6" customFormat="1" x14ac:dyDescent="0.25">
      <c r="A3485" s="6" t="s">
        <v>3088</v>
      </c>
      <c r="B3485" s="118" t="s">
        <v>9759</v>
      </c>
      <c r="C3485" s="1" t="s">
        <v>3105</v>
      </c>
      <c r="D3485" s="2">
        <v>0</v>
      </c>
      <c r="E3485" s="1">
        <v>0</v>
      </c>
      <c r="F3485" s="1">
        <v>0</v>
      </c>
      <c r="G3485" s="1">
        <v>58</v>
      </c>
      <c r="H3485" s="1">
        <v>1</v>
      </c>
      <c r="I3485" s="23" t="e">
        <f t="shared" si="368"/>
        <v>#DIV/0!</v>
      </c>
      <c r="J3485" s="23" t="e">
        <f t="shared" si="369"/>
        <v>#DIV/0!</v>
      </c>
      <c r="K3485" s="23">
        <f t="shared" si="370"/>
        <v>0</v>
      </c>
      <c r="L3485" s="23">
        <f t="shared" si="371"/>
        <v>98.305084745762713</v>
      </c>
      <c r="M3485" s="23">
        <f t="shared" si="372"/>
        <v>1.6949152542372881</v>
      </c>
      <c r="N3485" s="23" t="e">
        <f t="shared" si="373"/>
        <v>#DIV/0!</v>
      </c>
      <c r="O3485" s="23">
        <f t="shared" si="374"/>
        <v>0</v>
      </c>
      <c r="P3485"/>
    </row>
    <row r="3486" spans="1:21" s="6" customFormat="1" x14ac:dyDescent="0.25">
      <c r="A3486" s="6" t="s">
        <v>3088</v>
      </c>
      <c r="B3486" s="118" t="s">
        <v>9848</v>
      </c>
      <c r="C3486" s="1" t="s">
        <v>3189</v>
      </c>
      <c r="D3486" s="2">
        <v>4.25</v>
      </c>
      <c r="E3486" s="1">
        <v>220</v>
      </c>
      <c r="F3486" s="1">
        <v>30</v>
      </c>
      <c r="G3486" s="1">
        <v>79</v>
      </c>
      <c r="H3486" s="1">
        <v>0</v>
      </c>
      <c r="I3486" s="23">
        <f t="shared" si="368"/>
        <v>51.764705882352942</v>
      </c>
      <c r="J3486" s="23">
        <f t="shared" si="369"/>
        <v>7.333333333333333</v>
      </c>
      <c r="K3486" s="23">
        <f t="shared" si="370"/>
        <v>27.522935779816514</v>
      </c>
      <c r="L3486" s="23">
        <f t="shared" si="371"/>
        <v>72.477064220183479</v>
      </c>
      <c r="M3486" s="23">
        <f t="shared" si="372"/>
        <v>0</v>
      </c>
      <c r="N3486" s="23">
        <f t="shared" si="373"/>
        <v>0.14166666666666666</v>
      </c>
      <c r="O3486" s="23">
        <f t="shared" si="374"/>
        <v>2.0183486238532109</v>
      </c>
      <c r="P3486"/>
    </row>
    <row r="3487" spans="1:21" s="6" customFormat="1" x14ac:dyDescent="0.25">
      <c r="A3487" s="6" t="s">
        <v>3088</v>
      </c>
      <c r="B3487" s="118" t="s">
        <v>9519</v>
      </c>
      <c r="C3487" s="1" t="s">
        <v>2863</v>
      </c>
      <c r="D3487" s="2">
        <v>8.875</v>
      </c>
      <c r="E3487" s="1">
        <v>223</v>
      </c>
      <c r="F3487" s="1">
        <v>13</v>
      </c>
      <c r="G3487" s="1">
        <v>1</v>
      </c>
      <c r="H3487" s="1">
        <v>0</v>
      </c>
      <c r="I3487" s="23">
        <f t="shared" si="368"/>
        <v>25.12676056338028</v>
      </c>
      <c r="J3487" s="23">
        <f t="shared" si="369"/>
        <v>17.153846153846153</v>
      </c>
      <c r="K3487" s="23">
        <f t="shared" si="370"/>
        <v>92.857142857142861</v>
      </c>
      <c r="L3487" s="23">
        <f t="shared" si="371"/>
        <v>7.1428571428571423</v>
      </c>
      <c r="M3487" s="23">
        <f t="shared" si="372"/>
        <v>0</v>
      </c>
      <c r="N3487" s="23">
        <f t="shared" si="373"/>
        <v>0.68269230769230771</v>
      </c>
      <c r="O3487" s="23">
        <f t="shared" si="374"/>
        <v>15.928571428571429</v>
      </c>
      <c r="P3487"/>
    </row>
    <row r="3488" spans="1:21" s="6" customFormat="1" x14ac:dyDescent="0.25">
      <c r="A3488" s="6" t="s">
        <v>3088</v>
      </c>
      <c r="B3488" s="118" t="s">
        <v>9531</v>
      </c>
      <c r="C3488" s="1" t="s">
        <v>2877</v>
      </c>
      <c r="D3488" s="2">
        <v>8.5</v>
      </c>
      <c r="E3488" s="1">
        <v>196</v>
      </c>
      <c r="F3488" s="1">
        <v>11</v>
      </c>
      <c r="G3488" s="1">
        <v>29</v>
      </c>
      <c r="H3488" s="1">
        <v>0</v>
      </c>
      <c r="I3488" s="23">
        <f t="shared" si="368"/>
        <v>23.058823529411764</v>
      </c>
      <c r="J3488" s="23">
        <f t="shared" si="369"/>
        <v>17.818181818181817</v>
      </c>
      <c r="K3488" s="23">
        <f t="shared" si="370"/>
        <v>27.500000000000004</v>
      </c>
      <c r="L3488" s="23">
        <f t="shared" si="371"/>
        <v>72.5</v>
      </c>
      <c r="M3488" s="23">
        <f t="shared" si="372"/>
        <v>0</v>
      </c>
      <c r="N3488" s="23">
        <f t="shared" si="373"/>
        <v>0.77272727272727271</v>
      </c>
      <c r="O3488" s="23">
        <f t="shared" si="374"/>
        <v>4.9000000000000004</v>
      </c>
      <c r="P3488"/>
    </row>
    <row r="3489" spans="1:21" s="6" customFormat="1" x14ac:dyDescent="0.25">
      <c r="A3489" s="6" t="s">
        <v>3088</v>
      </c>
      <c r="B3489" s="118" t="s">
        <v>9541</v>
      </c>
      <c r="C3489" s="1" t="s">
        <v>2888</v>
      </c>
      <c r="D3489" s="2">
        <v>2.38</v>
      </c>
      <c r="E3489" s="1">
        <v>67</v>
      </c>
      <c r="F3489" s="1">
        <v>15</v>
      </c>
      <c r="G3489" s="1">
        <v>4</v>
      </c>
      <c r="H3489" s="1">
        <v>0</v>
      </c>
      <c r="I3489" s="23">
        <f t="shared" si="368"/>
        <v>28.151260504201684</v>
      </c>
      <c r="J3489" s="23">
        <f t="shared" si="369"/>
        <v>4.4666666666666668</v>
      </c>
      <c r="K3489" s="23">
        <f t="shared" si="370"/>
        <v>78.94736842105263</v>
      </c>
      <c r="L3489" s="23">
        <f t="shared" si="371"/>
        <v>21.052631578947366</v>
      </c>
      <c r="M3489" s="23">
        <f t="shared" si="372"/>
        <v>0</v>
      </c>
      <c r="N3489" s="23">
        <f t="shared" si="373"/>
        <v>0.15866666666666665</v>
      </c>
      <c r="O3489" s="23">
        <f t="shared" si="374"/>
        <v>3.5263157894736841</v>
      </c>
      <c r="P3489"/>
    </row>
    <row r="3490" spans="1:21" s="6" customFormat="1" x14ac:dyDescent="0.25">
      <c r="A3490" s="6" t="s">
        <v>3088</v>
      </c>
      <c r="B3490" s="118" t="s">
        <v>9542</v>
      </c>
      <c r="C3490" s="1" t="s">
        <v>2887</v>
      </c>
      <c r="D3490" s="2">
        <v>4</v>
      </c>
      <c r="E3490" s="1">
        <v>102</v>
      </c>
      <c r="F3490" s="1">
        <v>9</v>
      </c>
      <c r="G3490" s="1">
        <v>10</v>
      </c>
      <c r="H3490" s="1">
        <v>1</v>
      </c>
      <c r="I3490" s="23">
        <f t="shared" si="368"/>
        <v>25.5</v>
      </c>
      <c r="J3490" s="23">
        <f t="shared" si="369"/>
        <v>11.333333333333334</v>
      </c>
      <c r="K3490" s="23">
        <f t="shared" si="370"/>
        <v>45</v>
      </c>
      <c r="L3490" s="23">
        <f t="shared" si="371"/>
        <v>50</v>
      </c>
      <c r="M3490" s="23">
        <f t="shared" si="372"/>
        <v>5</v>
      </c>
      <c r="N3490" s="23">
        <f t="shared" si="373"/>
        <v>0.44444444444444442</v>
      </c>
      <c r="O3490" s="23">
        <f t="shared" si="374"/>
        <v>5.0999999999999996</v>
      </c>
      <c r="P3490"/>
    </row>
    <row r="3491" spans="1:21" s="6" customFormat="1" x14ac:dyDescent="0.25">
      <c r="A3491" s="6" t="s">
        <v>3088</v>
      </c>
      <c r="B3491" s="118" t="s">
        <v>9554</v>
      </c>
      <c r="C3491" s="1" t="s">
        <v>2899</v>
      </c>
      <c r="D3491" s="2">
        <v>8.75</v>
      </c>
      <c r="E3491" s="1">
        <v>220</v>
      </c>
      <c r="F3491" s="1">
        <v>10</v>
      </c>
      <c r="G3491" s="1">
        <v>0</v>
      </c>
      <c r="H3491" s="1">
        <v>0</v>
      </c>
      <c r="I3491" s="23">
        <f t="shared" si="368"/>
        <v>25.142857142857142</v>
      </c>
      <c r="J3491" s="23">
        <f t="shared" si="369"/>
        <v>22</v>
      </c>
      <c r="K3491" s="23">
        <f t="shared" si="370"/>
        <v>100</v>
      </c>
      <c r="L3491" s="23">
        <f t="shared" si="371"/>
        <v>0</v>
      </c>
      <c r="M3491" s="23">
        <f t="shared" si="372"/>
        <v>0</v>
      </c>
      <c r="N3491" s="23">
        <f t="shared" si="373"/>
        <v>0.875</v>
      </c>
      <c r="O3491" s="23">
        <f t="shared" si="374"/>
        <v>22</v>
      </c>
      <c r="P3491"/>
    </row>
    <row r="3492" spans="1:21" x14ac:dyDescent="0.25">
      <c r="A3492" s="6" t="s">
        <v>3088</v>
      </c>
      <c r="B3492" s="134"/>
      <c r="C3492" s="25" t="s">
        <v>2858</v>
      </c>
      <c r="D3492" s="26">
        <v>4.125</v>
      </c>
      <c r="E3492" s="25">
        <v>103</v>
      </c>
      <c r="F3492" s="25">
        <v>9</v>
      </c>
      <c r="G3492" s="25">
        <v>8</v>
      </c>
      <c r="H3492" s="25">
        <v>3</v>
      </c>
      <c r="I3492" s="25">
        <f t="shared" si="368"/>
        <v>24.969696969696969</v>
      </c>
      <c r="J3492" s="25">
        <f t="shared" si="369"/>
        <v>11.444444444444445</v>
      </c>
      <c r="K3492" s="25">
        <f t="shared" si="370"/>
        <v>45</v>
      </c>
      <c r="L3492" s="25">
        <f t="shared" si="371"/>
        <v>40</v>
      </c>
      <c r="M3492" s="25">
        <f t="shared" si="372"/>
        <v>15</v>
      </c>
      <c r="N3492" s="25">
        <f t="shared" si="373"/>
        <v>0.45833333333333331</v>
      </c>
      <c r="O3492" s="23">
        <f t="shared" si="374"/>
        <v>5.15</v>
      </c>
      <c r="P3492" s="25"/>
      <c r="S3492" s="6" t="s">
        <v>15113</v>
      </c>
      <c r="T3492" s="6"/>
      <c r="U3492" s="6"/>
    </row>
    <row r="3493" spans="1:21" x14ac:dyDescent="0.25">
      <c r="A3493" s="6" t="s">
        <v>3088</v>
      </c>
      <c r="C3493" s="25" t="s">
        <v>2940</v>
      </c>
      <c r="D3493" s="26">
        <v>5.375</v>
      </c>
      <c r="E3493" s="25">
        <v>130</v>
      </c>
      <c r="F3493" s="25">
        <v>10</v>
      </c>
      <c r="G3493" s="25">
        <v>6</v>
      </c>
      <c r="H3493" s="25">
        <v>1</v>
      </c>
      <c r="I3493" s="25">
        <f t="shared" si="368"/>
        <v>24.186046511627907</v>
      </c>
      <c r="J3493" s="25">
        <f t="shared" si="369"/>
        <v>13</v>
      </c>
      <c r="K3493" s="25">
        <f t="shared" si="370"/>
        <v>58.82352941176471</v>
      </c>
      <c r="L3493" s="25">
        <f t="shared" si="371"/>
        <v>35.294117647058826</v>
      </c>
      <c r="M3493" s="25">
        <f t="shared" si="372"/>
        <v>5.8823529411764701</v>
      </c>
      <c r="N3493" s="25">
        <f t="shared" si="373"/>
        <v>0.53749999999999998</v>
      </c>
      <c r="O3493" s="23">
        <f t="shared" si="374"/>
        <v>7.6470588235294121</v>
      </c>
      <c r="P3493" s="25"/>
      <c r="S3493" s="6"/>
      <c r="T3493" s="6"/>
      <c r="U3493" s="6"/>
    </row>
    <row r="3494" spans="1:21" x14ac:dyDescent="0.25">
      <c r="A3494" s="6" t="s">
        <v>3088</v>
      </c>
      <c r="B3494" s="134" t="s">
        <v>9514</v>
      </c>
      <c r="C3494" s="25" t="s">
        <v>15248</v>
      </c>
      <c r="D3494" s="26">
        <f>D3492+D3493</f>
        <v>9.5</v>
      </c>
      <c r="E3494" s="26">
        <f>E3492+E3493</f>
        <v>233</v>
      </c>
      <c r="F3494" s="26">
        <f>F3492+F3493</f>
        <v>19</v>
      </c>
      <c r="G3494" s="26">
        <f>G3492+G3493</f>
        <v>14</v>
      </c>
      <c r="H3494" s="26">
        <f>H3492+H3493</f>
        <v>4</v>
      </c>
      <c r="I3494" s="25">
        <f>E3494/D3494</f>
        <v>24.526315789473685</v>
      </c>
      <c r="J3494" s="25">
        <f>E3494/F3494</f>
        <v>12.263157894736842</v>
      </c>
      <c r="K3494" s="25">
        <f>F3494/(F3494+G3494+H3494)*100</f>
        <v>51.351351351351347</v>
      </c>
      <c r="L3494" s="25">
        <f>G3494/(F3494+G3494+H3494)*100</f>
        <v>37.837837837837839</v>
      </c>
      <c r="M3494" s="25">
        <f>H3494/(F3494+G3494+H3494)*100</f>
        <v>10.810810810810811</v>
      </c>
      <c r="N3494" s="25">
        <f>D3494/F3494</f>
        <v>0.5</v>
      </c>
      <c r="O3494" s="23">
        <f t="shared" si="374"/>
        <v>6.2972972972972974</v>
      </c>
      <c r="P3494" s="25"/>
      <c r="S3494" s="6"/>
      <c r="T3494" s="6"/>
      <c r="U3494" s="6"/>
    </row>
    <row r="3495" spans="1:21" x14ac:dyDescent="0.25">
      <c r="A3495" s="6" t="s">
        <v>3088</v>
      </c>
      <c r="B3495" s="118" t="s">
        <v>9566</v>
      </c>
      <c r="C3495" s="1" t="s">
        <v>2911</v>
      </c>
      <c r="D3495" s="2">
        <v>12.25</v>
      </c>
      <c r="E3495" s="1">
        <v>284</v>
      </c>
      <c r="F3495" s="1">
        <v>19</v>
      </c>
      <c r="G3495" s="1">
        <v>4</v>
      </c>
      <c r="H3495" s="1">
        <v>2</v>
      </c>
      <c r="I3495" s="23">
        <f t="shared" si="368"/>
        <v>23.183673469387756</v>
      </c>
      <c r="J3495" s="23">
        <f t="shared" si="369"/>
        <v>14.947368421052632</v>
      </c>
      <c r="K3495" s="23">
        <f t="shared" si="370"/>
        <v>76</v>
      </c>
      <c r="L3495" s="23">
        <f t="shared" si="371"/>
        <v>16</v>
      </c>
      <c r="M3495" s="23">
        <f t="shared" si="372"/>
        <v>8</v>
      </c>
      <c r="N3495" s="23">
        <f t="shared" si="373"/>
        <v>0.64473684210526316</v>
      </c>
      <c r="O3495" s="23">
        <f t="shared" si="374"/>
        <v>11.36</v>
      </c>
      <c r="S3495" s="6" t="s">
        <v>14888</v>
      </c>
      <c r="T3495" s="6"/>
      <c r="U3495" s="6"/>
    </row>
    <row r="3496" spans="1:21" x14ac:dyDescent="0.25">
      <c r="A3496" s="6" t="s">
        <v>3088</v>
      </c>
      <c r="B3496" s="118" t="s">
        <v>9575</v>
      </c>
      <c r="C3496" s="1" t="s">
        <v>2918</v>
      </c>
      <c r="D3496" s="2">
        <v>6</v>
      </c>
      <c r="E3496" s="1">
        <v>151</v>
      </c>
      <c r="F3496" s="1">
        <v>9</v>
      </c>
      <c r="G3496" s="1">
        <v>3</v>
      </c>
      <c r="H3496" s="1">
        <v>0</v>
      </c>
      <c r="I3496" s="23">
        <f t="shared" si="368"/>
        <v>25.166666666666668</v>
      </c>
      <c r="J3496" s="23">
        <f t="shared" si="369"/>
        <v>16.777777777777779</v>
      </c>
      <c r="K3496" s="23">
        <f t="shared" si="370"/>
        <v>75</v>
      </c>
      <c r="L3496" s="23">
        <f t="shared" si="371"/>
        <v>25</v>
      </c>
      <c r="M3496" s="23">
        <f t="shared" si="372"/>
        <v>0</v>
      </c>
      <c r="N3496" s="23">
        <f t="shared" si="373"/>
        <v>0.66666666666666663</v>
      </c>
      <c r="O3496" s="23">
        <f t="shared" si="374"/>
        <v>12.583333333333334</v>
      </c>
      <c r="S3496" s="6"/>
      <c r="T3496" s="6"/>
      <c r="U3496" s="6"/>
    </row>
    <row r="3497" spans="1:21" s="50" customFormat="1" x14ac:dyDescent="0.25">
      <c r="A3497" s="6" t="s">
        <v>3088</v>
      </c>
      <c r="B3497" s="118" t="s">
        <v>9594</v>
      </c>
      <c r="C3497" s="1" t="s">
        <v>2938</v>
      </c>
      <c r="D3497" s="2">
        <v>12.5</v>
      </c>
      <c r="E3497" s="1">
        <v>316</v>
      </c>
      <c r="F3497" s="1">
        <v>18</v>
      </c>
      <c r="G3497" s="1">
        <v>3</v>
      </c>
      <c r="H3497" s="1">
        <v>0</v>
      </c>
      <c r="I3497" s="23">
        <f t="shared" si="368"/>
        <v>25.28</v>
      </c>
      <c r="J3497" s="23">
        <f t="shared" si="369"/>
        <v>17.555555555555557</v>
      </c>
      <c r="K3497" s="23">
        <f t="shared" si="370"/>
        <v>85.714285714285708</v>
      </c>
      <c r="L3497" s="23">
        <f t="shared" si="371"/>
        <v>14.285714285714285</v>
      </c>
      <c r="M3497" s="23">
        <f t="shared" si="372"/>
        <v>0</v>
      </c>
      <c r="N3497" s="23">
        <f t="shared" si="373"/>
        <v>0.69444444444444442</v>
      </c>
      <c r="O3497" s="23">
        <f t="shared" si="374"/>
        <v>15.047619047619047</v>
      </c>
      <c r="P3497"/>
      <c r="S3497" s="6" t="s">
        <v>14878</v>
      </c>
    </row>
    <row r="3498" spans="1:21" s="50" customFormat="1" x14ac:dyDescent="0.25">
      <c r="A3498" s="6" t="s">
        <v>3088</v>
      </c>
      <c r="B3498" s="7" t="s">
        <v>14792</v>
      </c>
      <c r="C3498" s="1" t="s">
        <v>3057</v>
      </c>
      <c r="D3498" s="2">
        <v>3.25</v>
      </c>
      <c r="E3498" s="1">
        <v>81</v>
      </c>
      <c r="F3498" s="1">
        <v>6</v>
      </c>
      <c r="G3498" s="1">
        <v>4</v>
      </c>
      <c r="H3498" s="1">
        <v>0</v>
      </c>
      <c r="I3498" s="23">
        <f t="shared" si="368"/>
        <v>24.923076923076923</v>
      </c>
      <c r="J3498" s="23">
        <f t="shared" si="369"/>
        <v>13.5</v>
      </c>
      <c r="K3498" s="23">
        <f t="shared" si="370"/>
        <v>60</v>
      </c>
      <c r="L3498" s="23">
        <f t="shared" si="371"/>
        <v>40</v>
      </c>
      <c r="M3498" s="23">
        <f t="shared" si="372"/>
        <v>0</v>
      </c>
      <c r="N3498" s="23">
        <f t="shared" si="373"/>
        <v>0.54166666666666663</v>
      </c>
      <c r="O3498" s="23">
        <f t="shared" si="374"/>
        <v>8.1</v>
      </c>
      <c r="P3498"/>
    </row>
    <row r="3499" spans="1:21" s="50" customFormat="1" x14ac:dyDescent="0.25">
      <c r="A3499" s="6" t="s">
        <v>3088</v>
      </c>
      <c r="B3499" s="118" t="s">
        <v>9599</v>
      </c>
      <c r="C3499" s="1" t="s">
        <v>2945</v>
      </c>
      <c r="D3499" s="2">
        <v>4.625</v>
      </c>
      <c r="E3499" s="1">
        <v>115</v>
      </c>
      <c r="F3499" s="1">
        <v>4</v>
      </c>
      <c r="G3499" s="1">
        <v>0</v>
      </c>
      <c r="H3499" s="1">
        <v>0</v>
      </c>
      <c r="I3499" s="23">
        <f t="shared" si="368"/>
        <v>24.864864864864863</v>
      </c>
      <c r="J3499" s="23">
        <f t="shared" si="369"/>
        <v>28.75</v>
      </c>
      <c r="K3499" s="23">
        <f t="shared" si="370"/>
        <v>100</v>
      </c>
      <c r="L3499" s="23">
        <f t="shared" si="371"/>
        <v>0</v>
      </c>
      <c r="M3499" s="23">
        <f t="shared" si="372"/>
        <v>0</v>
      </c>
      <c r="N3499" s="23">
        <f t="shared" si="373"/>
        <v>1.15625</v>
      </c>
      <c r="O3499" s="23">
        <f t="shared" si="374"/>
        <v>28.75</v>
      </c>
      <c r="P3499"/>
      <c r="S3499" s="6" t="s">
        <v>14933</v>
      </c>
    </row>
    <row r="3500" spans="1:21" s="50" customFormat="1" x14ac:dyDescent="0.25">
      <c r="A3500" s="6" t="s">
        <v>3088</v>
      </c>
      <c r="B3500" s="246"/>
      <c r="C3500" s="9" t="s">
        <v>2989</v>
      </c>
      <c r="D3500" s="45">
        <v>1.1299999999999999</v>
      </c>
      <c r="E3500" s="9">
        <v>31</v>
      </c>
      <c r="F3500" s="9">
        <v>4</v>
      </c>
      <c r="G3500" s="9">
        <v>4</v>
      </c>
      <c r="H3500" s="9">
        <v>0</v>
      </c>
      <c r="I3500" s="9">
        <f t="shared" si="368"/>
        <v>27.433628318584073</v>
      </c>
      <c r="J3500" s="9">
        <f t="shared" si="369"/>
        <v>7.75</v>
      </c>
      <c r="K3500" s="9">
        <f t="shared" si="370"/>
        <v>50</v>
      </c>
      <c r="L3500" s="9">
        <f t="shared" si="371"/>
        <v>50</v>
      </c>
      <c r="M3500" s="9">
        <f t="shared" si="372"/>
        <v>0</v>
      </c>
      <c r="N3500" s="9">
        <f t="shared" si="373"/>
        <v>0.28249999999999997</v>
      </c>
      <c r="O3500" s="23">
        <f t="shared" si="374"/>
        <v>3.875</v>
      </c>
      <c r="P3500" s="9"/>
    </row>
    <row r="3501" spans="1:21" s="50" customFormat="1" x14ac:dyDescent="0.25">
      <c r="A3501" s="6" t="s">
        <v>3088</v>
      </c>
      <c r="B3501" s="137"/>
      <c r="C3501" s="8" t="s">
        <v>3063</v>
      </c>
      <c r="D3501" s="207">
        <v>0.63</v>
      </c>
      <c r="E3501" s="8">
        <v>18</v>
      </c>
      <c r="F3501" s="8">
        <v>1</v>
      </c>
      <c r="G3501" s="8">
        <v>18</v>
      </c>
      <c r="H3501" s="8">
        <v>0</v>
      </c>
      <c r="I3501" s="8">
        <f t="shared" si="368"/>
        <v>28.571428571428573</v>
      </c>
      <c r="J3501" s="8">
        <f t="shared" si="369"/>
        <v>18</v>
      </c>
      <c r="K3501" s="8">
        <f t="shared" si="370"/>
        <v>5.2631578947368416</v>
      </c>
      <c r="L3501" s="8">
        <f t="shared" si="371"/>
        <v>94.73684210526315</v>
      </c>
      <c r="M3501" s="8">
        <f t="shared" si="372"/>
        <v>0</v>
      </c>
      <c r="N3501" s="8">
        <f t="shared" si="373"/>
        <v>0.63</v>
      </c>
      <c r="O3501" s="23">
        <f t="shared" si="374"/>
        <v>0.94736842105263153</v>
      </c>
      <c r="P3501" s="8"/>
    </row>
    <row r="3502" spans="1:21" s="50" customFormat="1" x14ac:dyDescent="0.25">
      <c r="A3502" s="6" t="s">
        <v>3088</v>
      </c>
      <c r="C3502" s="9" t="s">
        <v>3081</v>
      </c>
      <c r="D3502" s="45">
        <v>0</v>
      </c>
      <c r="E3502" s="9">
        <v>0</v>
      </c>
      <c r="F3502" s="9">
        <v>0</v>
      </c>
      <c r="G3502" s="9">
        <v>7</v>
      </c>
      <c r="H3502" s="9">
        <v>0</v>
      </c>
      <c r="I3502" s="9" t="e">
        <f t="shared" si="368"/>
        <v>#DIV/0!</v>
      </c>
      <c r="J3502" s="9" t="e">
        <f t="shared" si="369"/>
        <v>#DIV/0!</v>
      </c>
      <c r="K3502" s="9">
        <f t="shared" si="370"/>
        <v>0</v>
      </c>
      <c r="L3502" s="9">
        <f t="shared" si="371"/>
        <v>100</v>
      </c>
      <c r="M3502" s="9">
        <f t="shared" si="372"/>
        <v>0</v>
      </c>
      <c r="N3502" s="9" t="e">
        <f t="shared" si="373"/>
        <v>#DIV/0!</v>
      </c>
      <c r="O3502" s="23">
        <f t="shared" si="374"/>
        <v>0</v>
      </c>
      <c r="P3502" s="9"/>
    </row>
    <row r="3503" spans="1:21" s="50" customFormat="1" x14ac:dyDescent="0.25">
      <c r="A3503" s="6" t="s">
        <v>3088</v>
      </c>
      <c r="B3503" s="246" t="s">
        <v>9639</v>
      </c>
      <c r="C3503" s="9" t="s">
        <v>15247</v>
      </c>
      <c r="D3503" s="45">
        <f>D3501+D3500+D3502</f>
        <v>1.7599999999999998</v>
      </c>
      <c r="E3503" s="45">
        <f>E3501+E3500+E3502</f>
        <v>49</v>
      </c>
      <c r="F3503" s="45">
        <f>F3501+F3500+F3502</f>
        <v>5</v>
      </c>
      <c r="G3503" s="45">
        <f>G3501+G3500+G3502</f>
        <v>29</v>
      </c>
      <c r="H3503" s="45">
        <f>H3501+H3500+H3502</f>
        <v>0</v>
      </c>
      <c r="I3503" s="9">
        <f>E3503/D3503</f>
        <v>27.840909090909093</v>
      </c>
      <c r="J3503" s="9">
        <f>E3503/F3503</f>
        <v>9.8000000000000007</v>
      </c>
      <c r="K3503" s="9">
        <f>F3503/(F3503+G3503+H3503)*100</f>
        <v>14.705882352941178</v>
      </c>
      <c r="L3503" s="9">
        <f>G3503/(F3503+G3503+H3503)*100</f>
        <v>85.294117647058826</v>
      </c>
      <c r="M3503" s="9">
        <f>H3503/(F3503+G3503+H3503)*100</f>
        <v>0</v>
      </c>
      <c r="N3503" s="9">
        <f>D3503/F3503</f>
        <v>0.35199999999999998</v>
      </c>
      <c r="O3503" s="23">
        <f t="shared" si="374"/>
        <v>1.4411764705882353</v>
      </c>
      <c r="P3503" s="9"/>
    </row>
    <row r="3504" spans="1:21" s="50" customFormat="1" x14ac:dyDescent="0.25">
      <c r="A3504" s="6" t="s">
        <v>3088</v>
      </c>
      <c r="B3504" s="118" t="s">
        <v>9632</v>
      </c>
      <c r="C3504" s="1" t="s">
        <v>2982</v>
      </c>
      <c r="D3504" s="2">
        <v>5.875</v>
      </c>
      <c r="E3504" s="1">
        <v>138</v>
      </c>
      <c r="F3504" s="1">
        <v>16</v>
      </c>
      <c r="G3504" s="1">
        <v>12</v>
      </c>
      <c r="H3504" s="1">
        <v>0</v>
      </c>
      <c r="I3504" s="23">
        <f t="shared" si="368"/>
        <v>23.48936170212766</v>
      </c>
      <c r="J3504" s="23">
        <f t="shared" si="369"/>
        <v>8.625</v>
      </c>
      <c r="K3504" s="23">
        <f t="shared" si="370"/>
        <v>57.142857142857139</v>
      </c>
      <c r="L3504" s="23">
        <f t="shared" si="371"/>
        <v>42.857142857142854</v>
      </c>
      <c r="M3504" s="23">
        <f t="shared" si="372"/>
        <v>0</v>
      </c>
      <c r="N3504" s="23">
        <f t="shared" si="373"/>
        <v>0.3671875</v>
      </c>
      <c r="O3504" s="23">
        <f t="shared" si="374"/>
        <v>4.9285714285714288</v>
      </c>
      <c r="P3504"/>
    </row>
    <row r="3505" spans="1:21" s="50" customFormat="1" x14ac:dyDescent="0.25">
      <c r="A3505" s="6" t="s">
        <v>3088</v>
      </c>
      <c r="B3505" s="118" t="s">
        <v>9672</v>
      </c>
      <c r="C3505" s="1" t="s">
        <v>3019</v>
      </c>
      <c r="D3505" s="2">
        <v>11.38</v>
      </c>
      <c r="E3505" s="1">
        <v>287</v>
      </c>
      <c r="F3505" s="1">
        <v>9</v>
      </c>
      <c r="G3505" s="1">
        <v>4</v>
      </c>
      <c r="H3505" s="1">
        <v>0</v>
      </c>
      <c r="I3505" s="23">
        <f t="shared" si="368"/>
        <v>25.219683655536027</v>
      </c>
      <c r="J3505" s="23">
        <f t="shared" si="369"/>
        <v>31.888888888888889</v>
      </c>
      <c r="K3505" s="23">
        <f t="shared" si="370"/>
        <v>69.230769230769226</v>
      </c>
      <c r="L3505" s="23">
        <f t="shared" si="371"/>
        <v>30.76923076923077</v>
      </c>
      <c r="M3505" s="23">
        <f t="shared" si="372"/>
        <v>0</v>
      </c>
      <c r="N3505" s="23">
        <f t="shared" si="373"/>
        <v>1.2644444444444445</v>
      </c>
      <c r="O3505" s="23">
        <f t="shared" si="374"/>
        <v>22.076923076923077</v>
      </c>
      <c r="P3505"/>
    </row>
    <row r="3506" spans="1:21" s="50" customFormat="1" x14ac:dyDescent="0.25">
      <c r="A3506" s="6" t="s">
        <v>3088</v>
      </c>
      <c r="B3506" s="118" t="s">
        <v>9516</v>
      </c>
      <c r="C3506" s="1" t="s">
        <v>2860</v>
      </c>
      <c r="D3506" s="2">
        <v>13</v>
      </c>
      <c r="E3506" s="1">
        <v>352</v>
      </c>
      <c r="F3506" s="1">
        <v>11</v>
      </c>
      <c r="G3506" s="1">
        <v>4</v>
      </c>
      <c r="H3506" s="1">
        <v>1</v>
      </c>
      <c r="I3506" s="23">
        <f t="shared" si="368"/>
        <v>27.076923076923077</v>
      </c>
      <c r="J3506" s="23">
        <f t="shared" si="369"/>
        <v>32</v>
      </c>
      <c r="K3506" s="23">
        <f t="shared" si="370"/>
        <v>68.75</v>
      </c>
      <c r="L3506" s="23">
        <f t="shared" si="371"/>
        <v>25</v>
      </c>
      <c r="M3506" s="23">
        <f t="shared" si="372"/>
        <v>6.25</v>
      </c>
      <c r="N3506" s="23">
        <f t="shared" si="373"/>
        <v>1.1818181818181819</v>
      </c>
      <c r="O3506" s="23">
        <f t="shared" si="374"/>
        <v>22</v>
      </c>
      <c r="P3506"/>
    </row>
    <row r="3507" spans="1:21" x14ac:dyDescent="0.25">
      <c r="A3507" s="6" t="s">
        <v>3088</v>
      </c>
      <c r="B3507" s="269"/>
      <c r="C3507" s="95" t="s">
        <v>13811</v>
      </c>
      <c r="D3507" s="96">
        <v>4.5</v>
      </c>
      <c r="E3507" s="95">
        <v>114</v>
      </c>
      <c r="F3507" s="95">
        <v>10</v>
      </c>
      <c r="G3507" s="95">
        <v>4</v>
      </c>
      <c r="H3507" s="95">
        <v>0</v>
      </c>
      <c r="I3507" s="95">
        <f t="shared" si="368"/>
        <v>25.333333333333332</v>
      </c>
      <c r="J3507" s="95">
        <f t="shared" si="369"/>
        <v>11.4</v>
      </c>
      <c r="K3507" s="95">
        <f t="shared" si="370"/>
        <v>71.428571428571431</v>
      </c>
      <c r="L3507" s="95">
        <f t="shared" si="371"/>
        <v>28.571428571428569</v>
      </c>
      <c r="M3507" s="95">
        <f t="shared" si="372"/>
        <v>0</v>
      </c>
      <c r="N3507" s="95">
        <f t="shared" si="373"/>
        <v>0.45</v>
      </c>
      <c r="O3507" s="23">
        <f t="shared" si="374"/>
        <v>8.1428571428571423</v>
      </c>
      <c r="P3507" s="95"/>
      <c r="S3507" s="7" t="s">
        <v>13977</v>
      </c>
      <c r="T3507" s="6"/>
      <c r="U3507" s="6"/>
    </row>
    <row r="3508" spans="1:21" x14ac:dyDescent="0.25">
      <c r="A3508" s="6" t="s">
        <v>3088</v>
      </c>
      <c r="C3508" s="95" t="s">
        <v>3086</v>
      </c>
      <c r="D3508" s="96">
        <v>2.25</v>
      </c>
      <c r="E3508" s="95">
        <v>57</v>
      </c>
      <c r="F3508" s="95">
        <v>4</v>
      </c>
      <c r="G3508" s="95">
        <v>5</v>
      </c>
      <c r="H3508" s="95">
        <v>0</v>
      </c>
      <c r="I3508" s="95">
        <f t="shared" si="368"/>
        <v>25.333333333333332</v>
      </c>
      <c r="J3508" s="95">
        <f t="shared" si="369"/>
        <v>14.25</v>
      </c>
      <c r="K3508" s="95">
        <f t="shared" si="370"/>
        <v>44.444444444444443</v>
      </c>
      <c r="L3508" s="95">
        <f t="shared" si="371"/>
        <v>55.555555555555557</v>
      </c>
      <c r="M3508" s="95">
        <f t="shared" si="372"/>
        <v>0</v>
      </c>
      <c r="N3508" s="95">
        <f t="shared" si="373"/>
        <v>0.5625</v>
      </c>
      <c r="O3508" s="23">
        <f t="shared" si="374"/>
        <v>6.333333333333333</v>
      </c>
      <c r="P3508" s="95"/>
      <c r="S3508" s="6"/>
      <c r="T3508" s="6"/>
      <c r="U3508" s="6"/>
    </row>
    <row r="3509" spans="1:21" x14ac:dyDescent="0.25">
      <c r="A3509" s="6" t="s">
        <v>3088</v>
      </c>
      <c r="B3509" s="138" t="s">
        <v>9738</v>
      </c>
      <c r="C3509" s="95" t="s">
        <v>15249</v>
      </c>
      <c r="D3509" s="96">
        <f>D3507+D3508</f>
        <v>6.75</v>
      </c>
      <c r="E3509" s="96">
        <f>E3507+E3508</f>
        <v>171</v>
      </c>
      <c r="F3509" s="96">
        <f>F3507+F3508</f>
        <v>14</v>
      </c>
      <c r="G3509" s="96">
        <f>G3507+G3508</f>
        <v>9</v>
      </c>
      <c r="H3509" s="96">
        <f>H3507+H3508</f>
        <v>0</v>
      </c>
      <c r="I3509" s="95">
        <f>E3509/D3509</f>
        <v>25.333333333333332</v>
      </c>
      <c r="J3509" s="95">
        <f>E3509/F3509</f>
        <v>12.214285714285714</v>
      </c>
      <c r="K3509" s="95">
        <f>F3509/(F3509+G3509+H3509)*100</f>
        <v>60.869565217391312</v>
      </c>
      <c r="L3509" s="95">
        <f>G3509/(F3509+G3509+H3509)*100</f>
        <v>39.130434782608695</v>
      </c>
      <c r="M3509" s="95">
        <f>H3509/(F3509+G3509+H3509)*100</f>
        <v>0</v>
      </c>
      <c r="N3509" s="95">
        <f>D3509/F3509</f>
        <v>0.48214285714285715</v>
      </c>
      <c r="O3509" s="23">
        <f t="shared" si="374"/>
        <v>7.4347826086956523</v>
      </c>
      <c r="P3509" s="95"/>
      <c r="S3509" s="6"/>
      <c r="T3509" s="6"/>
      <c r="U3509" s="6"/>
    </row>
    <row r="3510" spans="1:21" x14ac:dyDescent="0.25">
      <c r="A3510" s="6" t="s">
        <v>3088</v>
      </c>
      <c r="B3510" s="118" t="s">
        <v>9651</v>
      </c>
      <c r="C3510" s="1" t="s">
        <v>2998</v>
      </c>
      <c r="D3510" s="2">
        <v>7.25</v>
      </c>
      <c r="E3510" s="1">
        <v>166</v>
      </c>
      <c r="F3510" s="1">
        <v>9</v>
      </c>
      <c r="G3510" s="1">
        <v>7</v>
      </c>
      <c r="H3510" s="1">
        <v>6</v>
      </c>
      <c r="I3510" s="23">
        <f t="shared" si="368"/>
        <v>22.896551724137932</v>
      </c>
      <c r="J3510" s="23">
        <f t="shared" si="369"/>
        <v>18.444444444444443</v>
      </c>
      <c r="K3510" s="23">
        <f t="shared" si="370"/>
        <v>40.909090909090914</v>
      </c>
      <c r="L3510" s="23">
        <f t="shared" si="371"/>
        <v>31.818181818181817</v>
      </c>
      <c r="M3510" s="23">
        <f t="shared" si="372"/>
        <v>27.27272727272727</v>
      </c>
      <c r="N3510" s="23">
        <f t="shared" si="373"/>
        <v>0.80555555555555558</v>
      </c>
      <c r="O3510" s="23">
        <f t="shared" si="374"/>
        <v>7.5454545454545459</v>
      </c>
      <c r="S3510" s="6"/>
      <c r="T3510" s="6"/>
      <c r="U3510" s="6"/>
    </row>
    <row r="3511" spans="1:21" x14ac:dyDescent="0.25">
      <c r="A3511" s="6" t="s">
        <v>3088</v>
      </c>
      <c r="B3511" s="118" t="s">
        <v>9662</v>
      </c>
      <c r="C3511" s="1" t="s">
        <v>3010</v>
      </c>
      <c r="D3511" s="2">
        <v>18.5</v>
      </c>
      <c r="E3511" s="1">
        <v>433</v>
      </c>
      <c r="F3511" s="1">
        <v>33</v>
      </c>
      <c r="G3511" s="1">
        <v>31</v>
      </c>
      <c r="H3511" s="1">
        <v>0</v>
      </c>
      <c r="I3511" s="23">
        <f t="shared" si="368"/>
        <v>23.405405405405407</v>
      </c>
      <c r="J3511" s="23">
        <f t="shared" si="369"/>
        <v>13.121212121212121</v>
      </c>
      <c r="K3511" s="23">
        <f t="shared" si="370"/>
        <v>51.5625</v>
      </c>
      <c r="L3511" s="23">
        <f t="shared" si="371"/>
        <v>48.4375</v>
      </c>
      <c r="M3511" s="23">
        <f t="shared" si="372"/>
        <v>0</v>
      </c>
      <c r="N3511" s="23">
        <f t="shared" si="373"/>
        <v>0.56060606060606055</v>
      </c>
      <c r="O3511" s="23">
        <f t="shared" si="374"/>
        <v>6.765625</v>
      </c>
      <c r="S3511" s="6"/>
      <c r="T3511" s="6"/>
      <c r="U3511" s="6"/>
    </row>
    <row r="3512" spans="1:21" x14ac:dyDescent="0.25">
      <c r="A3512" s="6" t="s">
        <v>3088</v>
      </c>
      <c r="B3512" s="118" t="s">
        <v>9686</v>
      </c>
      <c r="C3512" s="1" t="s">
        <v>3034</v>
      </c>
      <c r="D3512" s="2">
        <v>8.3800000000000008</v>
      </c>
      <c r="E3512" s="1">
        <v>114</v>
      </c>
      <c r="F3512" s="1">
        <v>33</v>
      </c>
      <c r="G3512" s="1">
        <v>14</v>
      </c>
      <c r="H3512" s="1">
        <v>0</v>
      </c>
      <c r="I3512" s="23">
        <f t="shared" si="368"/>
        <v>13.60381861575179</v>
      </c>
      <c r="J3512" s="23">
        <f t="shared" si="369"/>
        <v>3.4545454545454546</v>
      </c>
      <c r="K3512" s="23">
        <f t="shared" si="370"/>
        <v>70.212765957446805</v>
      </c>
      <c r="L3512" s="23">
        <f t="shared" si="371"/>
        <v>29.787234042553191</v>
      </c>
      <c r="M3512" s="23">
        <f t="shared" si="372"/>
        <v>0</v>
      </c>
      <c r="N3512" s="23">
        <f t="shared" si="373"/>
        <v>0.25393939393939396</v>
      </c>
      <c r="O3512" s="23">
        <f t="shared" si="374"/>
        <v>2.4255319148936172</v>
      </c>
      <c r="S3512" s="6"/>
      <c r="T3512" s="6"/>
      <c r="U3512" s="6"/>
    </row>
    <row r="3513" spans="1:21" x14ac:dyDescent="0.25">
      <c r="A3513" s="6" t="s">
        <v>3088</v>
      </c>
      <c r="B3513" s="118" t="s">
        <v>9596</v>
      </c>
      <c r="C3513" s="1" t="s">
        <v>2942</v>
      </c>
      <c r="D3513" s="2">
        <v>9.5</v>
      </c>
      <c r="E3513" s="1">
        <v>238</v>
      </c>
      <c r="F3513" s="1">
        <v>11</v>
      </c>
      <c r="G3513" s="1">
        <v>11</v>
      </c>
      <c r="H3513" s="1">
        <v>0</v>
      </c>
      <c r="I3513" s="23">
        <f t="shared" ref="I3513:I3582" si="375">E3513/D3513</f>
        <v>25.05263157894737</v>
      </c>
      <c r="J3513" s="23">
        <f t="shared" ref="J3513:J3582" si="376">E3513/F3513</f>
        <v>21.636363636363637</v>
      </c>
      <c r="K3513" s="23">
        <f t="shared" ref="K3513:K3582" si="377">F3513/(F3513+G3513+H3513)*100</f>
        <v>50</v>
      </c>
      <c r="L3513" s="23">
        <f t="shared" ref="L3513:L3582" si="378">G3513/(F3513+G3513+H3513)*100</f>
        <v>50</v>
      </c>
      <c r="M3513" s="23">
        <f t="shared" ref="M3513:M3582" si="379">H3513/(F3513+G3513+H3513)*100</f>
        <v>0</v>
      </c>
      <c r="N3513" s="23">
        <f t="shared" ref="N3513:N3582" si="380">D3513/F3513</f>
        <v>0.86363636363636365</v>
      </c>
      <c r="O3513" s="23">
        <f t="shared" si="374"/>
        <v>10.818181818181818</v>
      </c>
      <c r="S3513" s="6"/>
      <c r="T3513" s="6"/>
      <c r="U3513" s="6"/>
    </row>
    <row r="3514" spans="1:21" x14ac:dyDescent="0.25">
      <c r="A3514" s="6" t="s">
        <v>3088</v>
      </c>
      <c r="B3514" s="57"/>
      <c r="C3514" s="55" t="s">
        <v>2999</v>
      </c>
      <c r="D3514" s="56">
        <v>3.25</v>
      </c>
      <c r="E3514" s="55">
        <v>115</v>
      </c>
      <c r="F3514" s="55">
        <v>5</v>
      </c>
      <c r="G3514" s="55">
        <v>1</v>
      </c>
      <c r="H3514" s="55">
        <v>0</v>
      </c>
      <c r="I3514" s="55">
        <f t="shared" si="375"/>
        <v>35.384615384615387</v>
      </c>
      <c r="J3514" s="55">
        <f t="shared" si="376"/>
        <v>23</v>
      </c>
      <c r="K3514" s="55">
        <f t="shared" si="377"/>
        <v>83.333333333333343</v>
      </c>
      <c r="L3514" s="55">
        <f t="shared" si="378"/>
        <v>16.666666666666664</v>
      </c>
      <c r="M3514" s="55">
        <f t="shared" si="379"/>
        <v>0</v>
      </c>
      <c r="N3514" s="55">
        <f t="shared" si="380"/>
        <v>0.65</v>
      </c>
      <c r="O3514" s="23">
        <f t="shared" si="374"/>
        <v>19.166666666666668</v>
      </c>
      <c r="P3514" s="55"/>
      <c r="S3514" s="42" t="s">
        <v>14015</v>
      </c>
      <c r="T3514" s="6"/>
      <c r="U3514" s="6"/>
    </row>
    <row r="3515" spans="1:21" x14ac:dyDescent="0.25">
      <c r="A3515" s="6" t="s">
        <v>3088</v>
      </c>
      <c r="C3515" s="55" t="s">
        <v>3068</v>
      </c>
      <c r="D3515" s="56">
        <v>5.75</v>
      </c>
      <c r="E3515" s="55">
        <v>134</v>
      </c>
      <c r="F3515" s="55">
        <v>14</v>
      </c>
      <c r="G3515" s="55">
        <v>12</v>
      </c>
      <c r="H3515" s="55">
        <v>1</v>
      </c>
      <c r="I3515" s="55">
        <f t="shared" si="375"/>
        <v>23.304347826086957</v>
      </c>
      <c r="J3515" s="55">
        <f t="shared" si="376"/>
        <v>9.5714285714285712</v>
      </c>
      <c r="K3515" s="55">
        <f t="shared" si="377"/>
        <v>51.851851851851848</v>
      </c>
      <c r="L3515" s="55">
        <f t="shared" si="378"/>
        <v>44.444444444444443</v>
      </c>
      <c r="M3515" s="55">
        <f t="shared" si="379"/>
        <v>3.7037037037037033</v>
      </c>
      <c r="N3515" s="55">
        <f t="shared" si="380"/>
        <v>0.4107142857142857</v>
      </c>
      <c r="O3515" s="23">
        <f t="shared" si="374"/>
        <v>4.9629629629629628</v>
      </c>
      <c r="P3515" s="55"/>
      <c r="S3515" s="6"/>
      <c r="T3515" s="6"/>
      <c r="U3515" s="6"/>
    </row>
    <row r="3516" spans="1:21" x14ac:dyDescent="0.25">
      <c r="A3516" s="6" t="s">
        <v>3088</v>
      </c>
      <c r="B3516" s="139" t="s">
        <v>9723</v>
      </c>
      <c r="C3516" s="55" t="s">
        <v>15250</v>
      </c>
      <c r="D3516" s="56">
        <f>D3514+D3515</f>
        <v>9</v>
      </c>
      <c r="E3516" s="56">
        <f>E3514+E3515</f>
        <v>249</v>
      </c>
      <c r="F3516" s="56">
        <f>F3514+F3515</f>
        <v>19</v>
      </c>
      <c r="G3516" s="56">
        <f>G3514+G3515</f>
        <v>13</v>
      </c>
      <c r="H3516" s="56">
        <f>H3514+H3515</f>
        <v>1</v>
      </c>
      <c r="I3516" s="55">
        <f>E3516/D3516</f>
        <v>27.666666666666668</v>
      </c>
      <c r="J3516" s="55">
        <f>E3516/F3516</f>
        <v>13.105263157894736</v>
      </c>
      <c r="K3516" s="55">
        <f>F3516/(F3516+G3516+H3516)*100</f>
        <v>57.575757575757578</v>
      </c>
      <c r="L3516" s="55">
        <f>G3516/(F3516+G3516+H3516)*100</f>
        <v>39.393939393939391</v>
      </c>
      <c r="M3516" s="55">
        <f>H3516/(F3516+G3516+H3516)*100</f>
        <v>3.0303030303030303</v>
      </c>
      <c r="N3516" s="55">
        <f>D3516/F3516</f>
        <v>0.47368421052631576</v>
      </c>
      <c r="O3516" s="23">
        <f t="shared" si="374"/>
        <v>7.5454545454545459</v>
      </c>
      <c r="P3516" s="55"/>
      <c r="S3516" s="6"/>
      <c r="T3516" s="6"/>
      <c r="U3516" s="6"/>
    </row>
    <row r="3517" spans="1:21" x14ac:dyDescent="0.25">
      <c r="A3517" s="6" t="s">
        <v>3088</v>
      </c>
      <c r="B3517" s="118" t="s">
        <v>9724</v>
      </c>
      <c r="C3517" s="1" t="s">
        <v>3071</v>
      </c>
      <c r="D3517" s="2">
        <v>72.125</v>
      </c>
      <c r="E3517" s="1">
        <v>1883</v>
      </c>
      <c r="F3517" s="1">
        <v>128</v>
      </c>
      <c r="G3517" s="1">
        <v>41</v>
      </c>
      <c r="H3517" s="1">
        <v>10</v>
      </c>
      <c r="I3517" s="23">
        <f t="shared" si="375"/>
        <v>26.107452339688042</v>
      </c>
      <c r="J3517" s="23">
        <f t="shared" si="376"/>
        <v>14.7109375</v>
      </c>
      <c r="K3517" s="23">
        <f t="shared" si="377"/>
        <v>71.508379888268152</v>
      </c>
      <c r="L3517" s="23">
        <f t="shared" si="378"/>
        <v>22.905027932960895</v>
      </c>
      <c r="M3517" s="23">
        <f t="shared" si="379"/>
        <v>5.5865921787709496</v>
      </c>
      <c r="N3517" s="23">
        <f t="shared" si="380"/>
        <v>0.5634765625</v>
      </c>
      <c r="O3517" s="23">
        <f t="shared" si="374"/>
        <v>10.519553072625698</v>
      </c>
      <c r="S3517" s="6"/>
      <c r="T3517" s="6"/>
      <c r="U3517" s="6"/>
    </row>
    <row r="3518" spans="1:21" x14ac:dyDescent="0.25">
      <c r="A3518" s="6" t="s">
        <v>3088</v>
      </c>
      <c r="B3518" s="118" t="s">
        <v>9713</v>
      </c>
      <c r="C3518" s="1" t="s">
        <v>3060</v>
      </c>
      <c r="D3518" s="2">
        <v>3.375</v>
      </c>
      <c r="E3518" s="1">
        <v>101</v>
      </c>
      <c r="F3518" s="1">
        <v>16</v>
      </c>
      <c r="G3518" s="1">
        <v>12</v>
      </c>
      <c r="H3518" s="1">
        <v>1</v>
      </c>
      <c r="I3518" s="23">
        <f t="shared" si="375"/>
        <v>29.925925925925927</v>
      </c>
      <c r="J3518" s="23">
        <f t="shared" si="376"/>
        <v>6.3125</v>
      </c>
      <c r="K3518" s="23">
        <f t="shared" si="377"/>
        <v>55.172413793103445</v>
      </c>
      <c r="L3518" s="23">
        <f t="shared" si="378"/>
        <v>41.379310344827587</v>
      </c>
      <c r="M3518" s="23">
        <f t="shared" si="379"/>
        <v>3.4482758620689653</v>
      </c>
      <c r="N3518" s="23">
        <f t="shared" si="380"/>
        <v>0.2109375</v>
      </c>
      <c r="O3518" s="23">
        <f t="shared" si="374"/>
        <v>3.4827586206896552</v>
      </c>
      <c r="S3518" s="6"/>
      <c r="T3518" s="6"/>
      <c r="U3518" s="6"/>
    </row>
    <row r="3519" spans="1:21" x14ac:dyDescent="0.25">
      <c r="A3519" s="6" t="s">
        <v>3088</v>
      </c>
      <c r="B3519" s="118" t="s">
        <v>9733</v>
      </c>
      <c r="C3519" s="1" t="s">
        <v>3080</v>
      </c>
      <c r="D3519" s="2">
        <v>10.75</v>
      </c>
      <c r="E3519" s="1">
        <v>250</v>
      </c>
      <c r="F3519" s="1">
        <v>15</v>
      </c>
      <c r="G3519" s="1">
        <v>21</v>
      </c>
      <c r="H3519" s="1">
        <v>8</v>
      </c>
      <c r="I3519" s="23">
        <f t="shared" si="375"/>
        <v>23.255813953488371</v>
      </c>
      <c r="J3519" s="23">
        <f t="shared" si="376"/>
        <v>16.666666666666668</v>
      </c>
      <c r="K3519" s="23">
        <f t="shared" si="377"/>
        <v>34.090909090909086</v>
      </c>
      <c r="L3519" s="23">
        <f t="shared" si="378"/>
        <v>47.727272727272727</v>
      </c>
      <c r="M3519" s="23">
        <f t="shared" si="379"/>
        <v>18.181818181818183</v>
      </c>
      <c r="N3519" s="23">
        <f t="shared" si="380"/>
        <v>0.71666666666666667</v>
      </c>
      <c r="O3519" s="23">
        <f t="shared" si="374"/>
        <v>5.6818181818181817</v>
      </c>
      <c r="S3519" s="6"/>
      <c r="T3519" s="6"/>
      <c r="U3519" s="6"/>
    </row>
    <row r="3520" spans="1:21" x14ac:dyDescent="0.25">
      <c r="A3520" s="6" t="s">
        <v>3088</v>
      </c>
      <c r="B3520" s="118" t="s">
        <v>9537</v>
      </c>
      <c r="C3520" s="1" t="s">
        <v>1736</v>
      </c>
      <c r="D3520" s="2">
        <v>22.63</v>
      </c>
      <c r="E3520" s="1">
        <v>529</v>
      </c>
      <c r="F3520" s="1">
        <v>105</v>
      </c>
      <c r="G3520" s="1">
        <v>35</v>
      </c>
      <c r="H3520" s="1">
        <v>7</v>
      </c>
      <c r="I3520" s="23">
        <f t="shared" si="375"/>
        <v>23.376049491825011</v>
      </c>
      <c r="J3520" s="23">
        <f t="shared" si="376"/>
        <v>5.038095238095238</v>
      </c>
      <c r="K3520" s="23">
        <f t="shared" si="377"/>
        <v>71.428571428571431</v>
      </c>
      <c r="L3520" s="23">
        <f t="shared" si="378"/>
        <v>23.809523809523807</v>
      </c>
      <c r="M3520" s="23">
        <f t="shared" si="379"/>
        <v>4.7619047619047619</v>
      </c>
      <c r="N3520" s="23">
        <f t="shared" si="380"/>
        <v>0.21552380952380951</v>
      </c>
      <c r="O3520" s="23">
        <f t="shared" si="374"/>
        <v>3.5986394557823131</v>
      </c>
      <c r="S3520" s="6"/>
      <c r="T3520" s="6"/>
      <c r="U3520" s="6"/>
    </row>
    <row r="3521" spans="1:21" x14ac:dyDescent="0.25">
      <c r="A3521" s="6" t="s">
        <v>3088</v>
      </c>
      <c r="B3521" s="118" t="s">
        <v>9558</v>
      </c>
      <c r="C3521" s="1" t="s">
        <v>2903</v>
      </c>
      <c r="D3521" s="2">
        <v>9.75</v>
      </c>
      <c r="E3521" s="1">
        <v>238</v>
      </c>
      <c r="F3521" s="1">
        <v>25</v>
      </c>
      <c r="G3521" s="1">
        <v>15</v>
      </c>
      <c r="H3521" s="1">
        <v>1</v>
      </c>
      <c r="I3521" s="23">
        <f t="shared" si="375"/>
        <v>24.410256410256409</v>
      </c>
      <c r="J3521" s="23">
        <f t="shared" si="376"/>
        <v>9.52</v>
      </c>
      <c r="K3521" s="23">
        <f t="shared" si="377"/>
        <v>60.975609756097562</v>
      </c>
      <c r="L3521" s="23">
        <f t="shared" si="378"/>
        <v>36.585365853658537</v>
      </c>
      <c r="M3521" s="23">
        <f t="shared" si="379"/>
        <v>2.4390243902439024</v>
      </c>
      <c r="N3521" s="23">
        <f t="shared" si="380"/>
        <v>0.39</v>
      </c>
      <c r="O3521" s="23">
        <f t="shared" si="374"/>
        <v>5.8048780487804876</v>
      </c>
      <c r="S3521" s="6"/>
      <c r="T3521" s="6"/>
      <c r="U3521" s="6"/>
    </row>
    <row r="3522" spans="1:21" x14ac:dyDescent="0.25">
      <c r="A3522" s="6" t="s">
        <v>3088</v>
      </c>
      <c r="B3522" s="118" t="s">
        <v>9658</v>
      </c>
      <c r="C3522" s="1" t="s">
        <v>601</v>
      </c>
      <c r="D3522" s="2">
        <v>23.75</v>
      </c>
      <c r="E3522" s="1">
        <v>559</v>
      </c>
      <c r="F3522" s="1">
        <v>33</v>
      </c>
      <c r="G3522" s="1">
        <v>6</v>
      </c>
      <c r="H3522" s="1">
        <v>0</v>
      </c>
      <c r="I3522" s="23">
        <f t="shared" si="375"/>
        <v>23.536842105263158</v>
      </c>
      <c r="J3522" s="23">
        <f t="shared" si="376"/>
        <v>16.939393939393938</v>
      </c>
      <c r="K3522" s="23">
        <f t="shared" si="377"/>
        <v>84.615384615384613</v>
      </c>
      <c r="L3522" s="23">
        <f t="shared" si="378"/>
        <v>15.384615384615385</v>
      </c>
      <c r="M3522" s="23">
        <f t="shared" si="379"/>
        <v>0</v>
      </c>
      <c r="N3522" s="23">
        <f t="shared" si="380"/>
        <v>0.71969696969696972</v>
      </c>
      <c r="O3522" s="23">
        <f t="shared" si="374"/>
        <v>14.333333333333334</v>
      </c>
      <c r="S3522" s="6"/>
      <c r="T3522" s="6"/>
      <c r="U3522" s="6"/>
    </row>
    <row r="3523" spans="1:21" x14ac:dyDescent="0.25">
      <c r="A3523" s="6" t="s">
        <v>3088</v>
      </c>
      <c r="B3523" s="242"/>
      <c r="C3523" s="53" t="s">
        <v>3022</v>
      </c>
      <c r="D3523" s="54">
        <v>14.375</v>
      </c>
      <c r="E3523" s="53">
        <v>332</v>
      </c>
      <c r="F3523" s="53">
        <v>20</v>
      </c>
      <c r="G3523" s="53">
        <v>5</v>
      </c>
      <c r="H3523" s="53">
        <v>0</v>
      </c>
      <c r="I3523" s="53">
        <f t="shared" si="375"/>
        <v>23.095652173913045</v>
      </c>
      <c r="J3523" s="53">
        <f t="shared" si="376"/>
        <v>16.600000000000001</v>
      </c>
      <c r="K3523" s="53">
        <f t="shared" si="377"/>
        <v>80</v>
      </c>
      <c r="L3523" s="53">
        <f t="shared" si="378"/>
        <v>20</v>
      </c>
      <c r="M3523" s="53">
        <f t="shared" si="379"/>
        <v>0</v>
      </c>
      <c r="N3523" s="53">
        <f t="shared" si="380"/>
        <v>0.71875</v>
      </c>
      <c r="O3523" s="23">
        <f t="shared" ref="O3523:O3586" si="381">E3523/(F3523+G3523+H3523)</f>
        <v>13.28</v>
      </c>
      <c r="P3523" s="53"/>
      <c r="S3523" s="6" t="s">
        <v>13921</v>
      </c>
      <c r="T3523" s="6"/>
      <c r="U3523" s="6"/>
    </row>
    <row r="3524" spans="1:21" x14ac:dyDescent="0.25">
      <c r="A3524" s="6" t="s">
        <v>3088</v>
      </c>
      <c r="C3524" s="53" t="s">
        <v>3200</v>
      </c>
      <c r="D3524" s="54">
        <v>0</v>
      </c>
      <c r="E3524" s="53">
        <v>0</v>
      </c>
      <c r="F3524" s="53">
        <v>0</v>
      </c>
      <c r="G3524" s="53">
        <v>3</v>
      </c>
      <c r="H3524" s="53">
        <v>0</v>
      </c>
      <c r="I3524" s="53" t="e">
        <f t="shared" si="375"/>
        <v>#DIV/0!</v>
      </c>
      <c r="J3524" s="53" t="e">
        <f t="shared" si="376"/>
        <v>#DIV/0!</v>
      </c>
      <c r="K3524" s="53">
        <f t="shared" si="377"/>
        <v>0</v>
      </c>
      <c r="L3524" s="53">
        <f t="shared" si="378"/>
        <v>100</v>
      </c>
      <c r="M3524" s="53">
        <f t="shared" si="379"/>
        <v>0</v>
      </c>
      <c r="N3524" s="53" t="e">
        <f t="shared" si="380"/>
        <v>#DIV/0!</v>
      </c>
      <c r="O3524" s="23">
        <f t="shared" si="381"/>
        <v>0</v>
      </c>
      <c r="P3524" s="53"/>
      <c r="S3524" s="6"/>
      <c r="T3524" s="6"/>
      <c r="U3524" s="6"/>
    </row>
    <row r="3525" spans="1:21" x14ac:dyDescent="0.25">
      <c r="A3525" s="6" t="s">
        <v>3088</v>
      </c>
      <c r="B3525" s="242" t="s">
        <v>9675</v>
      </c>
      <c r="C3525" s="53" t="s">
        <v>15251</v>
      </c>
      <c r="D3525" s="54">
        <f>D3523+D3524</f>
        <v>14.375</v>
      </c>
      <c r="E3525" s="54">
        <f>E3523+E3524</f>
        <v>332</v>
      </c>
      <c r="F3525" s="54">
        <f>F3523+F3524</f>
        <v>20</v>
      </c>
      <c r="G3525" s="54">
        <f>G3523+G3524</f>
        <v>8</v>
      </c>
      <c r="H3525" s="54">
        <f>H3523+H3524</f>
        <v>0</v>
      </c>
      <c r="I3525" s="53">
        <f>E3525/D3525</f>
        <v>23.095652173913045</v>
      </c>
      <c r="J3525" s="53">
        <f>E3525/F3525</f>
        <v>16.600000000000001</v>
      </c>
      <c r="K3525" s="53">
        <f>F3525/(F3525+G3525+H3525)*100</f>
        <v>71.428571428571431</v>
      </c>
      <c r="L3525" s="53">
        <f>G3525/(F3525+G3525+H3525)*100</f>
        <v>28.571428571428569</v>
      </c>
      <c r="M3525" s="53">
        <f>H3525/(F3525+G3525+H3525)*100</f>
        <v>0</v>
      </c>
      <c r="N3525" s="53">
        <f>D3525/F3525</f>
        <v>0.71875</v>
      </c>
      <c r="O3525" s="23">
        <f t="shared" si="381"/>
        <v>11.857142857142858</v>
      </c>
      <c r="P3525" s="53"/>
      <c r="S3525" s="6"/>
      <c r="T3525" s="6"/>
      <c r="U3525" s="6"/>
    </row>
    <row r="3526" spans="1:21" x14ac:dyDescent="0.25">
      <c r="A3526" s="6" t="s">
        <v>3088</v>
      </c>
      <c r="B3526" s="118" t="s">
        <v>9666</v>
      </c>
      <c r="C3526" s="1" t="s">
        <v>2611</v>
      </c>
      <c r="D3526" s="2">
        <v>20</v>
      </c>
      <c r="E3526" s="1">
        <v>449</v>
      </c>
      <c r="F3526" s="1">
        <v>25</v>
      </c>
      <c r="G3526" s="1">
        <v>8</v>
      </c>
      <c r="H3526" s="1">
        <v>1</v>
      </c>
      <c r="I3526" s="23">
        <f t="shared" si="375"/>
        <v>22.45</v>
      </c>
      <c r="J3526" s="23">
        <f t="shared" si="376"/>
        <v>17.96</v>
      </c>
      <c r="K3526" s="23">
        <f t="shared" si="377"/>
        <v>73.529411764705884</v>
      </c>
      <c r="L3526" s="23">
        <f t="shared" si="378"/>
        <v>23.52941176470588</v>
      </c>
      <c r="M3526" s="23">
        <f t="shared" si="379"/>
        <v>2.9411764705882351</v>
      </c>
      <c r="N3526" s="23">
        <f t="shared" si="380"/>
        <v>0.8</v>
      </c>
      <c r="O3526" s="23">
        <f t="shared" si="381"/>
        <v>13.205882352941176</v>
      </c>
      <c r="S3526" s="6"/>
      <c r="T3526" s="6"/>
      <c r="U3526" s="6"/>
    </row>
    <row r="3527" spans="1:21" x14ac:dyDescent="0.25">
      <c r="A3527" s="6" t="s">
        <v>3088</v>
      </c>
      <c r="B3527" s="145"/>
      <c r="C3527" s="11" t="s">
        <v>2867</v>
      </c>
      <c r="D3527" s="12">
        <v>8.25</v>
      </c>
      <c r="E3527" s="11">
        <v>190</v>
      </c>
      <c r="F3527" s="11">
        <v>16</v>
      </c>
      <c r="G3527" s="11">
        <v>8</v>
      </c>
      <c r="H3527" s="11">
        <v>0</v>
      </c>
      <c r="I3527" s="11">
        <f t="shared" si="375"/>
        <v>23.030303030303031</v>
      </c>
      <c r="J3527" s="11">
        <f t="shared" si="376"/>
        <v>11.875</v>
      </c>
      <c r="K3527" s="11">
        <f t="shared" si="377"/>
        <v>66.666666666666657</v>
      </c>
      <c r="L3527" s="11">
        <f t="shared" si="378"/>
        <v>33.333333333333329</v>
      </c>
      <c r="M3527" s="11">
        <f t="shared" si="379"/>
        <v>0</v>
      </c>
      <c r="N3527" s="11">
        <f t="shared" si="380"/>
        <v>0.515625</v>
      </c>
      <c r="O3527" s="23">
        <f t="shared" si="381"/>
        <v>7.916666666666667</v>
      </c>
      <c r="P3527" s="11"/>
      <c r="S3527" s="6"/>
      <c r="T3527" s="6"/>
      <c r="U3527" s="6"/>
    </row>
    <row r="3528" spans="1:21" x14ac:dyDescent="0.25">
      <c r="A3528" s="6" t="s">
        <v>3088</v>
      </c>
      <c r="B3528" s="277"/>
      <c r="C3528" s="11" t="s">
        <v>2949</v>
      </c>
      <c r="D3528" s="12">
        <v>1</v>
      </c>
      <c r="E3528" s="11">
        <v>24</v>
      </c>
      <c r="F3528" s="11">
        <v>4</v>
      </c>
      <c r="G3528" s="11">
        <v>9</v>
      </c>
      <c r="H3528" s="11">
        <v>4</v>
      </c>
      <c r="I3528" s="11">
        <f t="shared" si="375"/>
        <v>24</v>
      </c>
      <c r="J3528" s="11">
        <f t="shared" si="376"/>
        <v>6</v>
      </c>
      <c r="K3528" s="11">
        <f t="shared" si="377"/>
        <v>23.52941176470588</v>
      </c>
      <c r="L3528" s="11">
        <f t="shared" si="378"/>
        <v>52.941176470588239</v>
      </c>
      <c r="M3528" s="11">
        <f t="shared" si="379"/>
        <v>23.52941176470588</v>
      </c>
      <c r="N3528" s="11">
        <f t="shared" si="380"/>
        <v>0.25</v>
      </c>
      <c r="O3528" s="23">
        <f t="shared" si="381"/>
        <v>1.411764705882353</v>
      </c>
      <c r="P3528" s="11"/>
      <c r="S3528" s="6"/>
      <c r="T3528" s="6"/>
      <c r="U3528" s="6"/>
    </row>
    <row r="3529" spans="1:21" x14ac:dyDescent="0.25">
      <c r="A3529" s="6" t="s">
        <v>3088</v>
      </c>
      <c r="C3529" s="11" t="s">
        <v>3193</v>
      </c>
      <c r="D3529" s="12">
        <v>12</v>
      </c>
      <c r="E3529" s="11">
        <v>307</v>
      </c>
      <c r="F3529" s="11">
        <v>14</v>
      </c>
      <c r="G3529" s="11">
        <v>3</v>
      </c>
      <c r="H3529" s="11">
        <v>0</v>
      </c>
      <c r="I3529" s="11">
        <f t="shared" si="375"/>
        <v>25.583333333333332</v>
      </c>
      <c r="J3529" s="11">
        <f t="shared" si="376"/>
        <v>21.928571428571427</v>
      </c>
      <c r="K3529" s="11">
        <f t="shared" si="377"/>
        <v>82.35294117647058</v>
      </c>
      <c r="L3529" s="11">
        <f t="shared" si="378"/>
        <v>17.647058823529413</v>
      </c>
      <c r="M3529" s="11">
        <f t="shared" si="379"/>
        <v>0</v>
      </c>
      <c r="N3529" s="11">
        <f t="shared" si="380"/>
        <v>0.8571428571428571</v>
      </c>
      <c r="O3529" s="23">
        <f t="shared" si="381"/>
        <v>18.058823529411764</v>
      </c>
      <c r="P3529" s="11"/>
      <c r="S3529" s="6"/>
      <c r="T3529" s="6"/>
      <c r="U3529" s="6"/>
    </row>
    <row r="3530" spans="1:21" x14ac:dyDescent="0.25">
      <c r="A3530" s="6" t="s">
        <v>3088</v>
      </c>
      <c r="B3530" s="145" t="s">
        <v>9523</v>
      </c>
      <c r="C3530" s="11" t="s">
        <v>15252</v>
      </c>
      <c r="D3530" s="12">
        <f>D3527+D3528+D3529</f>
        <v>21.25</v>
      </c>
      <c r="E3530" s="12">
        <f>E3527+E3528+E3529</f>
        <v>521</v>
      </c>
      <c r="F3530" s="12">
        <f>F3527+F3528+F3529</f>
        <v>34</v>
      </c>
      <c r="G3530" s="12">
        <f>G3527+G3528+G3529</f>
        <v>20</v>
      </c>
      <c r="H3530" s="12">
        <f>H3527+H3528+H3529</f>
        <v>4</v>
      </c>
      <c r="I3530" s="11">
        <f>E3530/D3530</f>
        <v>24.517647058823531</v>
      </c>
      <c r="J3530" s="11">
        <f>E3530/F3530</f>
        <v>15.323529411764707</v>
      </c>
      <c r="K3530" s="11">
        <f>F3530/(F3530+G3530+H3530)*100</f>
        <v>58.620689655172406</v>
      </c>
      <c r="L3530" s="11">
        <f>G3530/(F3530+G3530+H3530)*100</f>
        <v>34.482758620689658</v>
      </c>
      <c r="M3530" s="11">
        <f>H3530/(F3530+G3530+H3530)*100</f>
        <v>6.8965517241379306</v>
      </c>
      <c r="N3530" s="11">
        <f>D3530/F3530</f>
        <v>0.625</v>
      </c>
      <c r="O3530" s="23">
        <f t="shared" si="381"/>
        <v>8.9827586206896548</v>
      </c>
      <c r="P3530" s="11"/>
      <c r="S3530" s="6"/>
      <c r="T3530" s="6"/>
      <c r="U3530" s="6"/>
    </row>
    <row r="3531" spans="1:21" x14ac:dyDescent="0.25">
      <c r="A3531" s="6" t="s">
        <v>3088</v>
      </c>
      <c r="B3531" s="118" t="s">
        <v>9732</v>
      </c>
      <c r="C3531" s="1" t="s">
        <v>3079</v>
      </c>
      <c r="D3531" s="2">
        <v>22.125</v>
      </c>
      <c r="E3531" s="1">
        <v>560</v>
      </c>
      <c r="F3531" s="1">
        <v>21</v>
      </c>
      <c r="G3531" s="1">
        <v>16</v>
      </c>
      <c r="H3531" s="1">
        <v>10</v>
      </c>
      <c r="I3531" s="23">
        <f t="shared" si="375"/>
        <v>25.310734463276837</v>
      </c>
      <c r="J3531" s="23">
        <f t="shared" si="376"/>
        <v>26.666666666666668</v>
      </c>
      <c r="K3531" s="23">
        <f t="shared" si="377"/>
        <v>44.680851063829785</v>
      </c>
      <c r="L3531" s="23">
        <f t="shared" si="378"/>
        <v>34.042553191489361</v>
      </c>
      <c r="M3531" s="23">
        <f t="shared" si="379"/>
        <v>21.276595744680851</v>
      </c>
      <c r="N3531" s="23">
        <f t="shared" si="380"/>
        <v>1.0535714285714286</v>
      </c>
      <c r="O3531" s="23">
        <f t="shared" si="381"/>
        <v>11.914893617021276</v>
      </c>
      <c r="S3531" s="50" t="s">
        <v>13896</v>
      </c>
      <c r="T3531" s="6"/>
      <c r="U3531" s="6"/>
    </row>
    <row r="3532" spans="1:21" x14ac:dyDescent="0.25">
      <c r="A3532" s="6" t="s">
        <v>3088</v>
      </c>
      <c r="B3532" s="118" t="s">
        <v>9846</v>
      </c>
      <c r="C3532" s="1" t="s">
        <v>3187</v>
      </c>
      <c r="D3532" s="2">
        <v>5.625</v>
      </c>
      <c r="E3532" s="1">
        <v>143</v>
      </c>
      <c r="F3532" s="1">
        <v>27</v>
      </c>
      <c r="G3532" s="1">
        <v>18</v>
      </c>
      <c r="H3532" s="1">
        <v>1</v>
      </c>
      <c r="I3532" s="23">
        <f t="shared" si="375"/>
        <v>25.422222222222221</v>
      </c>
      <c r="J3532" s="23">
        <f t="shared" si="376"/>
        <v>5.2962962962962967</v>
      </c>
      <c r="K3532" s="23">
        <f t="shared" si="377"/>
        <v>58.695652173913047</v>
      </c>
      <c r="L3532" s="23">
        <f t="shared" si="378"/>
        <v>39.130434782608695</v>
      </c>
      <c r="M3532" s="23">
        <f t="shared" si="379"/>
        <v>2.1739130434782608</v>
      </c>
      <c r="N3532" s="23">
        <f t="shared" si="380"/>
        <v>0.20833333333333334</v>
      </c>
      <c r="O3532" s="23">
        <f t="shared" si="381"/>
        <v>3.1086956521739131</v>
      </c>
      <c r="S3532" s="6"/>
      <c r="T3532" s="6"/>
      <c r="U3532" s="6"/>
    </row>
    <row r="3533" spans="1:21" x14ac:dyDescent="0.25">
      <c r="A3533" s="6" t="s">
        <v>3088</v>
      </c>
      <c r="B3533" s="118" t="s">
        <v>9755</v>
      </c>
      <c r="C3533" s="1" t="s">
        <v>2335</v>
      </c>
      <c r="D3533" s="2">
        <v>17.88</v>
      </c>
      <c r="E3533" s="1">
        <v>439</v>
      </c>
      <c r="F3533" s="1">
        <v>27</v>
      </c>
      <c r="G3533" s="1">
        <v>30</v>
      </c>
      <c r="H3533" s="1">
        <v>4</v>
      </c>
      <c r="I3533" s="23">
        <f t="shared" si="375"/>
        <v>24.552572706935123</v>
      </c>
      <c r="J3533" s="23">
        <f t="shared" si="376"/>
        <v>16.25925925925926</v>
      </c>
      <c r="K3533" s="23">
        <f t="shared" si="377"/>
        <v>44.26229508196721</v>
      </c>
      <c r="L3533" s="23">
        <f t="shared" si="378"/>
        <v>49.180327868852459</v>
      </c>
      <c r="M3533" s="23">
        <f t="shared" si="379"/>
        <v>6.557377049180328</v>
      </c>
      <c r="N3533" s="23">
        <f t="shared" si="380"/>
        <v>0.66222222222222216</v>
      </c>
      <c r="O3533" s="23">
        <f t="shared" si="381"/>
        <v>7.1967213114754101</v>
      </c>
      <c r="Q3533" s="50"/>
      <c r="R3533" s="50"/>
      <c r="S3533" s="50" t="s">
        <v>13898</v>
      </c>
      <c r="T3533" s="50"/>
      <c r="U3533" s="50"/>
    </row>
    <row r="3534" spans="1:21" x14ac:dyDescent="0.25">
      <c r="A3534" s="6" t="s">
        <v>3088</v>
      </c>
      <c r="B3534" s="118" t="s">
        <v>9767</v>
      </c>
      <c r="C3534" s="1" t="s">
        <v>3112</v>
      </c>
      <c r="D3534" s="2">
        <v>7.25</v>
      </c>
      <c r="E3534" s="1">
        <v>189</v>
      </c>
      <c r="F3534" s="1">
        <v>33</v>
      </c>
      <c r="G3534" s="1">
        <v>62</v>
      </c>
      <c r="H3534" s="1">
        <v>3</v>
      </c>
      <c r="I3534" s="23">
        <f t="shared" si="375"/>
        <v>26.068965517241381</v>
      </c>
      <c r="J3534" s="23">
        <f t="shared" si="376"/>
        <v>5.7272727272727275</v>
      </c>
      <c r="K3534" s="23">
        <f t="shared" si="377"/>
        <v>33.673469387755098</v>
      </c>
      <c r="L3534" s="23">
        <f t="shared" si="378"/>
        <v>63.265306122448983</v>
      </c>
      <c r="M3534" s="23">
        <f t="shared" si="379"/>
        <v>3.0612244897959182</v>
      </c>
      <c r="N3534" s="23">
        <f t="shared" si="380"/>
        <v>0.2196969696969697</v>
      </c>
      <c r="O3534" s="23">
        <f t="shared" si="381"/>
        <v>1.9285714285714286</v>
      </c>
      <c r="S3534" s="6"/>
      <c r="T3534" s="6"/>
      <c r="U3534" s="6"/>
    </row>
    <row r="3535" spans="1:21" x14ac:dyDescent="0.25">
      <c r="A3535" s="6" t="s">
        <v>3088</v>
      </c>
      <c r="B3535" s="118" t="s">
        <v>9790</v>
      </c>
      <c r="C3535" s="1" t="s">
        <v>3134</v>
      </c>
      <c r="D3535" s="2">
        <v>10.25</v>
      </c>
      <c r="E3535" s="1">
        <v>314</v>
      </c>
      <c r="F3535" s="1">
        <v>32</v>
      </c>
      <c r="G3535" s="1">
        <v>18</v>
      </c>
      <c r="H3535" s="1">
        <v>6</v>
      </c>
      <c r="I3535" s="23">
        <f t="shared" si="375"/>
        <v>30.634146341463413</v>
      </c>
      <c r="J3535" s="23">
        <f t="shared" si="376"/>
        <v>9.8125</v>
      </c>
      <c r="K3535" s="23">
        <f t="shared" si="377"/>
        <v>57.142857142857139</v>
      </c>
      <c r="L3535" s="23">
        <f t="shared" si="378"/>
        <v>32.142857142857146</v>
      </c>
      <c r="M3535" s="23">
        <f t="shared" si="379"/>
        <v>10.714285714285714</v>
      </c>
      <c r="N3535" s="23">
        <f t="shared" si="380"/>
        <v>0.3203125</v>
      </c>
      <c r="O3535" s="23">
        <f t="shared" si="381"/>
        <v>5.6071428571428568</v>
      </c>
      <c r="S3535" s="6" t="s">
        <v>15009</v>
      </c>
      <c r="T3535" s="6"/>
      <c r="U3535" s="6"/>
    </row>
    <row r="3536" spans="1:21" x14ac:dyDescent="0.25">
      <c r="A3536" s="6" t="s">
        <v>3088</v>
      </c>
      <c r="B3536" s="278"/>
      <c r="C3536" s="13" t="s">
        <v>2976</v>
      </c>
      <c r="D3536" s="64">
        <v>0</v>
      </c>
      <c r="E3536" s="13">
        <v>0</v>
      </c>
      <c r="F3536" s="13">
        <v>0</v>
      </c>
      <c r="G3536" s="13">
        <v>12</v>
      </c>
      <c r="H3536" s="13">
        <v>1</v>
      </c>
      <c r="I3536" s="13" t="e">
        <f t="shared" si="375"/>
        <v>#DIV/0!</v>
      </c>
      <c r="J3536" s="13" t="e">
        <f t="shared" si="376"/>
        <v>#DIV/0!</v>
      </c>
      <c r="K3536" s="13">
        <f t="shared" si="377"/>
        <v>0</v>
      </c>
      <c r="L3536" s="13">
        <f t="shared" si="378"/>
        <v>92.307692307692307</v>
      </c>
      <c r="M3536" s="13">
        <f t="shared" si="379"/>
        <v>7.6923076923076925</v>
      </c>
      <c r="N3536" s="13" t="e">
        <f t="shared" si="380"/>
        <v>#DIV/0!</v>
      </c>
      <c r="O3536" s="23">
        <f t="shared" si="381"/>
        <v>0</v>
      </c>
      <c r="P3536" s="13"/>
      <c r="S3536" s="6"/>
      <c r="T3536" s="6"/>
      <c r="U3536" s="6"/>
    </row>
    <row r="3537" spans="1:21" x14ac:dyDescent="0.25">
      <c r="A3537" s="6" t="s">
        <v>3088</v>
      </c>
      <c r="C3537" s="13" t="s">
        <v>2362</v>
      </c>
      <c r="D3537" s="64">
        <v>14</v>
      </c>
      <c r="E3537" s="13">
        <v>266</v>
      </c>
      <c r="F3537" s="13">
        <v>24</v>
      </c>
      <c r="G3537" s="13">
        <v>10</v>
      </c>
      <c r="H3537" s="13">
        <v>3</v>
      </c>
      <c r="I3537" s="13">
        <f t="shared" si="375"/>
        <v>19</v>
      </c>
      <c r="J3537" s="13">
        <f t="shared" si="376"/>
        <v>11.083333333333334</v>
      </c>
      <c r="K3537" s="13">
        <f t="shared" si="377"/>
        <v>64.86486486486487</v>
      </c>
      <c r="L3537" s="13">
        <f t="shared" si="378"/>
        <v>27.027027027027028</v>
      </c>
      <c r="M3537" s="13">
        <f t="shared" si="379"/>
        <v>8.1081081081081088</v>
      </c>
      <c r="N3537" s="13">
        <f t="shared" si="380"/>
        <v>0.58333333333333337</v>
      </c>
      <c r="O3537" s="23">
        <f t="shared" si="381"/>
        <v>7.1891891891891895</v>
      </c>
      <c r="P3537" s="13"/>
      <c r="S3537" s="6"/>
      <c r="T3537" s="6"/>
      <c r="U3537" s="6"/>
    </row>
    <row r="3538" spans="1:21" x14ac:dyDescent="0.25">
      <c r="A3538" s="6" t="s">
        <v>3088</v>
      </c>
      <c r="B3538" s="141" t="s">
        <v>9648</v>
      </c>
      <c r="C3538" s="13" t="s">
        <v>15253</v>
      </c>
      <c r="D3538" s="64">
        <f>D3536+D3537</f>
        <v>14</v>
      </c>
      <c r="E3538" s="64">
        <f>E3536+E3537</f>
        <v>266</v>
      </c>
      <c r="F3538" s="64">
        <f>F3536+F3537</f>
        <v>24</v>
      </c>
      <c r="G3538" s="64">
        <f>G3536+G3537</f>
        <v>22</v>
      </c>
      <c r="H3538" s="64">
        <f>H3536+H3537</f>
        <v>4</v>
      </c>
      <c r="I3538" s="13">
        <f>E3538/D3538</f>
        <v>19</v>
      </c>
      <c r="J3538" s="13">
        <f>E3538/F3538</f>
        <v>11.083333333333334</v>
      </c>
      <c r="K3538" s="13">
        <f>F3538/(F3538+G3538+H3538)*100</f>
        <v>48</v>
      </c>
      <c r="L3538" s="13">
        <f>G3538/(F3538+G3538+H3538)*100</f>
        <v>44</v>
      </c>
      <c r="M3538" s="13">
        <f>H3538/(F3538+G3538+H3538)*100</f>
        <v>8</v>
      </c>
      <c r="N3538" s="13">
        <f>D3538/F3538</f>
        <v>0.58333333333333337</v>
      </c>
      <c r="O3538" s="23">
        <f t="shared" si="381"/>
        <v>5.32</v>
      </c>
      <c r="P3538" s="13"/>
      <c r="S3538" s="6"/>
      <c r="T3538" s="6"/>
      <c r="U3538" s="6"/>
    </row>
    <row r="3539" spans="1:21" x14ac:dyDescent="0.25">
      <c r="A3539" s="6" t="s">
        <v>3088</v>
      </c>
      <c r="B3539" s="118" t="s">
        <v>9866</v>
      </c>
      <c r="C3539" s="1" t="s">
        <v>3206</v>
      </c>
      <c r="D3539" s="2">
        <v>6.75</v>
      </c>
      <c r="E3539" s="1">
        <v>168</v>
      </c>
      <c r="F3539" s="1">
        <v>32</v>
      </c>
      <c r="G3539" s="1">
        <v>30</v>
      </c>
      <c r="H3539" s="1">
        <v>2</v>
      </c>
      <c r="I3539" s="23">
        <f t="shared" si="375"/>
        <v>24.888888888888889</v>
      </c>
      <c r="J3539" s="23">
        <f t="shared" si="376"/>
        <v>5.25</v>
      </c>
      <c r="K3539" s="23">
        <f t="shared" si="377"/>
        <v>50</v>
      </c>
      <c r="L3539" s="23">
        <f t="shared" si="378"/>
        <v>46.875</v>
      </c>
      <c r="M3539" s="23">
        <f t="shared" si="379"/>
        <v>3.125</v>
      </c>
      <c r="N3539" s="23">
        <f t="shared" si="380"/>
        <v>0.2109375</v>
      </c>
      <c r="O3539" s="23">
        <f t="shared" si="381"/>
        <v>2.625</v>
      </c>
      <c r="S3539" s="6"/>
      <c r="T3539" s="6"/>
      <c r="U3539" s="6"/>
    </row>
    <row r="3540" spans="1:21" x14ac:dyDescent="0.25">
      <c r="A3540" s="6" t="s">
        <v>3088</v>
      </c>
      <c r="B3540" s="118" t="s">
        <v>9808</v>
      </c>
      <c r="C3540" s="1" t="s">
        <v>736</v>
      </c>
      <c r="D3540" s="2">
        <v>9</v>
      </c>
      <c r="E3540" s="1">
        <v>212</v>
      </c>
      <c r="F3540" s="1">
        <v>17</v>
      </c>
      <c r="G3540" s="1">
        <v>7</v>
      </c>
      <c r="H3540">
        <v>4</v>
      </c>
      <c r="I3540" s="23">
        <f t="shared" si="375"/>
        <v>23.555555555555557</v>
      </c>
      <c r="J3540" s="23">
        <f t="shared" si="376"/>
        <v>12.470588235294118</v>
      </c>
      <c r="K3540" s="23">
        <f t="shared" si="377"/>
        <v>60.714285714285708</v>
      </c>
      <c r="L3540" s="23">
        <f t="shared" si="378"/>
        <v>25</v>
      </c>
      <c r="M3540" s="23">
        <f t="shared" si="379"/>
        <v>14.285714285714285</v>
      </c>
      <c r="N3540" s="23">
        <f t="shared" si="380"/>
        <v>0.52941176470588236</v>
      </c>
      <c r="O3540" s="23">
        <f t="shared" si="381"/>
        <v>7.5714285714285712</v>
      </c>
      <c r="S3540" s="6" t="s">
        <v>13902</v>
      </c>
      <c r="T3540" s="6"/>
      <c r="U3540" s="6"/>
    </row>
    <row r="3541" spans="1:21" x14ac:dyDescent="0.25">
      <c r="A3541" s="6" t="s">
        <v>3088</v>
      </c>
      <c r="B3541" s="118" t="s">
        <v>9745</v>
      </c>
      <c r="C3541" s="1" t="s">
        <v>3093</v>
      </c>
      <c r="D3541" s="2">
        <v>9.3800000000000008</v>
      </c>
      <c r="E3541" s="1">
        <v>245</v>
      </c>
      <c r="F3541" s="1">
        <v>15</v>
      </c>
      <c r="G3541" s="1">
        <v>4</v>
      </c>
      <c r="H3541" s="1">
        <v>3</v>
      </c>
      <c r="I3541" s="23">
        <f t="shared" si="375"/>
        <v>26.119402985074625</v>
      </c>
      <c r="J3541" s="23">
        <f t="shared" si="376"/>
        <v>16.333333333333332</v>
      </c>
      <c r="K3541" s="23">
        <f t="shared" si="377"/>
        <v>68.181818181818173</v>
      </c>
      <c r="L3541" s="23">
        <f t="shared" si="378"/>
        <v>18.181818181818183</v>
      </c>
      <c r="M3541" s="23">
        <f t="shared" si="379"/>
        <v>13.636363636363635</v>
      </c>
      <c r="N3541" s="23">
        <f t="shared" si="380"/>
        <v>0.62533333333333341</v>
      </c>
      <c r="O3541" s="23">
        <f t="shared" si="381"/>
        <v>11.136363636363637</v>
      </c>
      <c r="S3541" s="6"/>
      <c r="T3541" s="6"/>
      <c r="U3541" s="6"/>
    </row>
    <row r="3542" spans="1:21" x14ac:dyDescent="0.25">
      <c r="A3542" s="6" t="s">
        <v>3088</v>
      </c>
      <c r="B3542" s="118" t="s">
        <v>9751</v>
      </c>
      <c r="C3542" s="1" t="s">
        <v>3099</v>
      </c>
      <c r="D3542" s="2">
        <v>3.25</v>
      </c>
      <c r="E3542" s="1">
        <v>90</v>
      </c>
      <c r="F3542" s="1">
        <v>8</v>
      </c>
      <c r="G3542" s="1">
        <v>1</v>
      </c>
      <c r="H3542" s="1">
        <v>1</v>
      </c>
      <c r="I3542" s="23">
        <f t="shared" si="375"/>
        <v>27.692307692307693</v>
      </c>
      <c r="J3542" s="23">
        <f t="shared" si="376"/>
        <v>11.25</v>
      </c>
      <c r="K3542" s="23">
        <f t="shared" si="377"/>
        <v>80</v>
      </c>
      <c r="L3542" s="23">
        <f t="shared" si="378"/>
        <v>10</v>
      </c>
      <c r="M3542" s="23">
        <f t="shared" si="379"/>
        <v>10</v>
      </c>
      <c r="N3542" s="23">
        <f t="shared" si="380"/>
        <v>0.40625</v>
      </c>
      <c r="O3542" s="23">
        <f t="shared" si="381"/>
        <v>9</v>
      </c>
      <c r="S3542" s="6" t="s">
        <v>13899</v>
      </c>
      <c r="T3542" s="6"/>
      <c r="U3542" s="6"/>
    </row>
    <row r="3543" spans="1:21" x14ac:dyDescent="0.25">
      <c r="A3543" s="6" t="s">
        <v>3088</v>
      </c>
      <c r="B3543" s="118" t="s">
        <v>9771</v>
      </c>
      <c r="C3543" s="1" t="s">
        <v>3116</v>
      </c>
      <c r="D3543" s="2">
        <v>5.375</v>
      </c>
      <c r="E3543" s="1">
        <v>144</v>
      </c>
      <c r="F3543" s="1">
        <v>16</v>
      </c>
      <c r="G3543" s="1">
        <v>1</v>
      </c>
      <c r="H3543" s="1">
        <v>0</v>
      </c>
      <c r="I3543" s="23">
        <f t="shared" si="375"/>
        <v>26.790697674418606</v>
      </c>
      <c r="J3543" s="23">
        <f t="shared" si="376"/>
        <v>9</v>
      </c>
      <c r="K3543" s="23">
        <f t="shared" si="377"/>
        <v>94.117647058823522</v>
      </c>
      <c r="L3543" s="23">
        <f t="shared" si="378"/>
        <v>5.8823529411764701</v>
      </c>
      <c r="M3543" s="23">
        <f t="shared" si="379"/>
        <v>0</v>
      </c>
      <c r="N3543" s="23">
        <f t="shared" si="380"/>
        <v>0.3359375</v>
      </c>
      <c r="O3543" s="23">
        <f t="shared" si="381"/>
        <v>8.4705882352941178</v>
      </c>
      <c r="S3543" s="6"/>
      <c r="T3543" s="6"/>
      <c r="U3543" s="6"/>
    </row>
    <row r="3544" spans="1:21" x14ac:dyDescent="0.25">
      <c r="A3544" s="6" t="s">
        <v>3088</v>
      </c>
      <c r="B3544" s="118" t="s">
        <v>9773</v>
      </c>
      <c r="C3544" s="1" t="s">
        <v>3118</v>
      </c>
      <c r="D3544" s="2">
        <v>25.125</v>
      </c>
      <c r="E3544" s="1">
        <v>704</v>
      </c>
      <c r="F3544" s="1">
        <v>38</v>
      </c>
      <c r="G3544" s="1">
        <v>42</v>
      </c>
      <c r="H3544" s="1">
        <v>1</v>
      </c>
      <c r="I3544" s="23">
        <f t="shared" si="375"/>
        <v>28.019900497512438</v>
      </c>
      <c r="J3544" s="23">
        <f t="shared" si="376"/>
        <v>18.526315789473685</v>
      </c>
      <c r="K3544" s="23">
        <f t="shared" si="377"/>
        <v>46.913580246913575</v>
      </c>
      <c r="L3544" s="23">
        <f t="shared" si="378"/>
        <v>51.851851851851848</v>
      </c>
      <c r="M3544" s="23">
        <f t="shared" si="379"/>
        <v>1.2345679012345678</v>
      </c>
      <c r="N3544" s="23">
        <f t="shared" si="380"/>
        <v>0.66118421052631582</v>
      </c>
      <c r="O3544" s="23">
        <f t="shared" si="381"/>
        <v>8.6913580246913575</v>
      </c>
      <c r="S3544" s="6"/>
      <c r="T3544" s="6"/>
      <c r="U3544" s="6"/>
    </row>
    <row r="3545" spans="1:21" x14ac:dyDescent="0.25">
      <c r="A3545" s="6" t="s">
        <v>3088</v>
      </c>
      <c r="B3545" s="91" t="s">
        <v>9787</v>
      </c>
      <c r="C3545" s="1" t="s">
        <v>3132</v>
      </c>
      <c r="D3545" s="2">
        <v>16</v>
      </c>
      <c r="E3545" s="1">
        <v>380</v>
      </c>
      <c r="F3545" s="1">
        <v>27</v>
      </c>
      <c r="G3545" s="1">
        <v>7</v>
      </c>
      <c r="H3545" s="1">
        <v>8</v>
      </c>
      <c r="I3545" s="23">
        <f t="shared" si="375"/>
        <v>23.75</v>
      </c>
      <c r="J3545" s="23">
        <f t="shared" si="376"/>
        <v>14.074074074074074</v>
      </c>
      <c r="K3545" s="23">
        <f t="shared" si="377"/>
        <v>64.285714285714292</v>
      </c>
      <c r="L3545" s="23">
        <f t="shared" si="378"/>
        <v>16.666666666666664</v>
      </c>
      <c r="M3545" s="23">
        <f t="shared" si="379"/>
        <v>19.047619047619047</v>
      </c>
      <c r="N3545" s="23">
        <f t="shared" si="380"/>
        <v>0.59259259259259256</v>
      </c>
      <c r="O3545" s="23">
        <f t="shared" si="381"/>
        <v>9.0476190476190474</v>
      </c>
      <c r="S3545" s="6"/>
      <c r="T3545" s="6"/>
      <c r="U3545" s="6"/>
    </row>
    <row r="3546" spans="1:21" x14ac:dyDescent="0.25">
      <c r="A3546" s="6" t="s">
        <v>3088</v>
      </c>
      <c r="B3546" s="118" t="s">
        <v>9807</v>
      </c>
      <c r="C3546" s="1" t="s">
        <v>3150</v>
      </c>
      <c r="D3546" s="2">
        <v>4.75</v>
      </c>
      <c r="E3546" s="1">
        <v>129</v>
      </c>
      <c r="F3546" s="1">
        <v>6</v>
      </c>
      <c r="G3546" s="1">
        <v>2</v>
      </c>
      <c r="H3546" s="1">
        <v>0</v>
      </c>
      <c r="I3546" s="23">
        <f t="shared" si="375"/>
        <v>27.157894736842106</v>
      </c>
      <c r="J3546" s="23">
        <f t="shared" si="376"/>
        <v>21.5</v>
      </c>
      <c r="K3546" s="23">
        <f t="shared" si="377"/>
        <v>75</v>
      </c>
      <c r="L3546" s="23">
        <f t="shared" si="378"/>
        <v>25</v>
      </c>
      <c r="M3546" s="23">
        <f t="shared" si="379"/>
        <v>0</v>
      </c>
      <c r="N3546" s="23">
        <f t="shared" si="380"/>
        <v>0.79166666666666663</v>
      </c>
      <c r="O3546" s="23">
        <f t="shared" si="381"/>
        <v>16.125</v>
      </c>
      <c r="S3546" s="6"/>
      <c r="T3546" s="6"/>
      <c r="U3546" s="6"/>
    </row>
    <row r="3547" spans="1:21" x14ac:dyDescent="0.25">
      <c r="A3547" s="6" t="s">
        <v>3088</v>
      </c>
      <c r="B3547" s="118" t="s">
        <v>9816</v>
      </c>
      <c r="C3547" s="1" t="s">
        <v>3158</v>
      </c>
      <c r="D3547" s="2">
        <v>29.13</v>
      </c>
      <c r="E3547" s="1">
        <v>676</v>
      </c>
      <c r="F3547" s="1">
        <v>61</v>
      </c>
      <c r="G3547" s="1">
        <v>8</v>
      </c>
      <c r="H3547" s="1">
        <v>14</v>
      </c>
      <c r="I3547" s="23">
        <f t="shared" si="375"/>
        <v>23.206316512186749</v>
      </c>
      <c r="J3547" s="23">
        <f t="shared" si="376"/>
        <v>11.081967213114755</v>
      </c>
      <c r="K3547" s="23">
        <f t="shared" si="377"/>
        <v>73.493975903614455</v>
      </c>
      <c r="L3547" s="23">
        <f t="shared" si="378"/>
        <v>9.6385542168674707</v>
      </c>
      <c r="M3547" s="23">
        <f t="shared" si="379"/>
        <v>16.867469879518072</v>
      </c>
      <c r="N3547" s="23">
        <f t="shared" si="380"/>
        <v>0.47754098360655733</v>
      </c>
      <c r="O3547" s="23">
        <f t="shared" si="381"/>
        <v>8.1445783132530121</v>
      </c>
      <c r="S3547" s="6"/>
      <c r="T3547" s="6"/>
      <c r="U3547" s="6"/>
    </row>
    <row r="3548" spans="1:21" x14ac:dyDescent="0.25">
      <c r="A3548" s="6" t="s">
        <v>3088</v>
      </c>
      <c r="B3548" s="118" t="s">
        <v>9817</v>
      </c>
      <c r="C3548" s="1" t="s">
        <v>3159</v>
      </c>
      <c r="D3548" s="2">
        <v>5.375</v>
      </c>
      <c r="E3548" s="1">
        <v>138</v>
      </c>
      <c r="F3548" s="1">
        <v>10</v>
      </c>
      <c r="G3548" s="1">
        <v>3</v>
      </c>
      <c r="H3548" s="1">
        <v>1</v>
      </c>
      <c r="I3548" s="23">
        <f t="shared" si="375"/>
        <v>25.674418604651162</v>
      </c>
      <c r="J3548" s="23">
        <f t="shared" si="376"/>
        <v>13.8</v>
      </c>
      <c r="K3548" s="23">
        <f t="shared" si="377"/>
        <v>71.428571428571431</v>
      </c>
      <c r="L3548" s="23">
        <f t="shared" si="378"/>
        <v>21.428571428571427</v>
      </c>
      <c r="M3548" s="23">
        <f t="shared" si="379"/>
        <v>7.1428571428571423</v>
      </c>
      <c r="N3548" s="23">
        <f t="shared" si="380"/>
        <v>0.53749999999999998</v>
      </c>
      <c r="O3548" s="23">
        <f t="shared" si="381"/>
        <v>9.8571428571428577</v>
      </c>
      <c r="S3548" s="6"/>
      <c r="T3548" s="6"/>
      <c r="U3548" s="6"/>
    </row>
    <row r="3549" spans="1:21" x14ac:dyDescent="0.25">
      <c r="A3549" s="6" t="s">
        <v>3088</v>
      </c>
      <c r="B3549" s="118" t="s">
        <v>9689</v>
      </c>
      <c r="C3549" s="1" t="s">
        <v>3038</v>
      </c>
      <c r="D3549" s="2">
        <v>3.13</v>
      </c>
      <c r="E3549" s="1">
        <v>70</v>
      </c>
      <c r="F3549" s="1">
        <v>6</v>
      </c>
      <c r="G3549" s="1">
        <v>11</v>
      </c>
      <c r="H3549" s="1">
        <v>0</v>
      </c>
      <c r="I3549" s="23">
        <f t="shared" si="375"/>
        <v>22.364217252396166</v>
      </c>
      <c r="J3549" s="23">
        <f t="shared" si="376"/>
        <v>11.666666666666666</v>
      </c>
      <c r="K3549" s="23">
        <f t="shared" si="377"/>
        <v>35.294117647058826</v>
      </c>
      <c r="L3549" s="23">
        <f t="shared" si="378"/>
        <v>64.705882352941174</v>
      </c>
      <c r="M3549" s="23">
        <f t="shared" si="379"/>
        <v>0</v>
      </c>
      <c r="N3549" s="23">
        <f t="shared" si="380"/>
        <v>0.52166666666666661</v>
      </c>
      <c r="O3549" s="23">
        <f t="shared" si="381"/>
        <v>4.117647058823529</v>
      </c>
      <c r="S3549" s="6"/>
      <c r="T3549" s="6"/>
      <c r="U3549" s="6"/>
    </row>
    <row r="3550" spans="1:21" x14ac:dyDescent="0.25">
      <c r="A3550" s="6" t="s">
        <v>3088</v>
      </c>
      <c r="B3550" s="279"/>
      <c r="C3550" s="179" t="s">
        <v>2996</v>
      </c>
      <c r="D3550" s="181">
        <v>3</v>
      </c>
      <c r="E3550" s="179">
        <v>74</v>
      </c>
      <c r="F3550" s="179">
        <v>5</v>
      </c>
      <c r="G3550" s="179">
        <v>0</v>
      </c>
      <c r="H3550" s="179">
        <v>0</v>
      </c>
      <c r="I3550" s="179">
        <f t="shared" si="375"/>
        <v>24.666666666666668</v>
      </c>
      <c r="J3550" s="179">
        <f t="shared" si="376"/>
        <v>14.8</v>
      </c>
      <c r="K3550" s="179">
        <f t="shared" si="377"/>
        <v>100</v>
      </c>
      <c r="L3550" s="179">
        <f t="shared" si="378"/>
        <v>0</v>
      </c>
      <c r="M3550" s="179">
        <f t="shared" si="379"/>
        <v>0</v>
      </c>
      <c r="N3550" s="179">
        <f t="shared" si="380"/>
        <v>0.6</v>
      </c>
      <c r="O3550" s="23">
        <f t="shared" si="381"/>
        <v>14.8</v>
      </c>
      <c r="P3550" s="179"/>
      <c r="S3550" s="6"/>
      <c r="T3550" s="6"/>
      <c r="U3550" s="6"/>
    </row>
    <row r="3551" spans="1:21" x14ac:dyDescent="0.25">
      <c r="A3551" s="6" t="s">
        <v>3088</v>
      </c>
      <c r="C3551" s="179" t="s">
        <v>3070</v>
      </c>
      <c r="D3551" s="181">
        <v>5</v>
      </c>
      <c r="E3551" s="179">
        <v>126</v>
      </c>
      <c r="F3551" s="179">
        <v>7</v>
      </c>
      <c r="G3551" s="179">
        <v>3</v>
      </c>
      <c r="H3551" s="179">
        <v>2</v>
      </c>
      <c r="I3551" s="179">
        <f t="shared" si="375"/>
        <v>25.2</v>
      </c>
      <c r="J3551" s="179">
        <f t="shared" si="376"/>
        <v>18</v>
      </c>
      <c r="K3551" s="179">
        <f t="shared" si="377"/>
        <v>58.333333333333336</v>
      </c>
      <c r="L3551" s="179">
        <f t="shared" si="378"/>
        <v>25</v>
      </c>
      <c r="M3551" s="179">
        <f t="shared" si="379"/>
        <v>16.666666666666664</v>
      </c>
      <c r="N3551" s="179">
        <f t="shared" si="380"/>
        <v>0.7142857142857143</v>
      </c>
      <c r="O3551" s="23">
        <f t="shared" si="381"/>
        <v>10.5</v>
      </c>
      <c r="P3551" s="179"/>
      <c r="S3551" s="6"/>
      <c r="T3551" s="6"/>
      <c r="U3551" s="6"/>
    </row>
    <row r="3552" spans="1:21" x14ac:dyDescent="0.25">
      <c r="A3552" s="6" t="s">
        <v>3088</v>
      </c>
      <c r="B3552" s="279" t="s">
        <v>9646</v>
      </c>
      <c r="C3552" s="179" t="s">
        <v>15254</v>
      </c>
      <c r="D3552" s="181">
        <f>D3550+D3551</f>
        <v>8</v>
      </c>
      <c r="E3552" s="181">
        <f>E3550+E3551</f>
        <v>200</v>
      </c>
      <c r="F3552" s="181">
        <f>F3550+F3551</f>
        <v>12</v>
      </c>
      <c r="G3552" s="181">
        <f>G3550+G3551</f>
        <v>3</v>
      </c>
      <c r="H3552" s="181">
        <f>H3550+H3551</f>
        <v>2</v>
      </c>
      <c r="I3552" s="179">
        <f>E3552/D3552</f>
        <v>25</v>
      </c>
      <c r="J3552" s="179">
        <f>E3552/F3552</f>
        <v>16.666666666666668</v>
      </c>
      <c r="K3552" s="179">
        <f>F3552/(F3552+G3552+H3552)*100</f>
        <v>70.588235294117652</v>
      </c>
      <c r="L3552" s="179">
        <f>G3552/(F3552+G3552+H3552)*100</f>
        <v>17.647058823529413</v>
      </c>
      <c r="M3552" s="179">
        <f>H3552/(F3552+G3552+H3552)*100</f>
        <v>11.76470588235294</v>
      </c>
      <c r="N3552" s="179">
        <f>D3552/F3552</f>
        <v>0.66666666666666663</v>
      </c>
      <c r="O3552" s="23">
        <f t="shared" si="381"/>
        <v>11.764705882352942</v>
      </c>
      <c r="P3552" s="179"/>
      <c r="S3552" s="6"/>
      <c r="T3552" s="6"/>
      <c r="U3552" s="6"/>
    </row>
    <row r="3553" spans="1:21" x14ac:dyDescent="0.25">
      <c r="A3553" s="6" t="s">
        <v>3088</v>
      </c>
      <c r="B3553" s="118" t="s">
        <v>9823</v>
      </c>
      <c r="C3553" s="1" t="s">
        <v>3165</v>
      </c>
      <c r="D3553" s="2">
        <v>31.25</v>
      </c>
      <c r="E3553" s="1">
        <v>726</v>
      </c>
      <c r="F3553" s="1">
        <v>59</v>
      </c>
      <c r="G3553" s="1">
        <v>7</v>
      </c>
      <c r="H3553" s="1">
        <v>7</v>
      </c>
      <c r="I3553" s="23">
        <f t="shared" si="375"/>
        <v>23.231999999999999</v>
      </c>
      <c r="J3553" s="23">
        <f t="shared" si="376"/>
        <v>12.305084745762711</v>
      </c>
      <c r="K3553" s="23">
        <f t="shared" si="377"/>
        <v>80.821917808219183</v>
      </c>
      <c r="L3553" s="23">
        <f t="shared" si="378"/>
        <v>9.5890410958904102</v>
      </c>
      <c r="M3553" s="23">
        <f t="shared" si="379"/>
        <v>9.5890410958904102</v>
      </c>
      <c r="N3553" s="23">
        <f t="shared" si="380"/>
        <v>0.52966101694915257</v>
      </c>
      <c r="O3553" s="23">
        <f t="shared" si="381"/>
        <v>9.9452054794520546</v>
      </c>
      <c r="S3553" s="42" t="s">
        <v>13905</v>
      </c>
      <c r="T3553" s="6"/>
      <c r="U3553" s="6"/>
    </row>
    <row r="3554" spans="1:21" x14ac:dyDescent="0.25">
      <c r="A3554" s="6" t="s">
        <v>3088</v>
      </c>
      <c r="B3554" s="118" t="s">
        <v>9826</v>
      </c>
      <c r="C3554" s="1" t="s">
        <v>3168</v>
      </c>
      <c r="D3554" s="2">
        <v>9.5</v>
      </c>
      <c r="E3554" s="1">
        <v>276</v>
      </c>
      <c r="F3554" s="1">
        <v>11</v>
      </c>
      <c r="G3554" s="1">
        <v>13</v>
      </c>
      <c r="H3554" s="1">
        <v>0</v>
      </c>
      <c r="I3554" s="23">
        <f t="shared" si="375"/>
        <v>29.05263157894737</v>
      </c>
      <c r="J3554" s="23">
        <f t="shared" si="376"/>
        <v>25.09090909090909</v>
      </c>
      <c r="K3554" s="23">
        <f t="shared" si="377"/>
        <v>45.833333333333329</v>
      </c>
      <c r="L3554" s="23">
        <f t="shared" si="378"/>
        <v>54.166666666666664</v>
      </c>
      <c r="M3554" s="23">
        <f t="shared" si="379"/>
        <v>0</v>
      </c>
      <c r="N3554" s="23">
        <f t="shared" si="380"/>
        <v>0.86363636363636365</v>
      </c>
      <c r="O3554" s="23">
        <f t="shared" si="381"/>
        <v>11.5</v>
      </c>
      <c r="S3554" s="6"/>
      <c r="T3554" s="6"/>
      <c r="U3554" s="6"/>
    </row>
    <row r="3555" spans="1:21" x14ac:dyDescent="0.25">
      <c r="A3555" s="6" t="s">
        <v>3088</v>
      </c>
      <c r="B3555" s="118" t="s">
        <v>9835</v>
      </c>
      <c r="C3555" s="1" t="s">
        <v>6940</v>
      </c>
      <c r="D3555" s="2">
        <v>6.75</v>
      </c>
      <c r="E3555" s="1">
        <v>178</v>
      </c>
      <c r="F3555" s="1">
        <v>26</v>
      </c>
      <c r="G3555" s="1">
        <v>52</v>
      </c>
      <c r="H3555" s="1">
        <v>0</v>
      </c>
      <c r="I3555" s="23">
        <f t="shared" si="375"/>
        <v>26.37037037037037</v>
      </c>
      <c r="J3555" s="23">
        <f t="shared" si="376"/>
        <v>6.8461538461538458</v>
      </c>
      <c r="K3555" s="23">
        <f t="shared" si="377"/>
        <v>33.333333333333329</v>
      </c>
      <c r="L3555" s="23">
        <f t="shared" si="378"/>
        <v>66.666666666666657</v>
      </c>
      <c r="M3555" s="23">
        <f t="shared" si="379"/>
        <v>0</v>
      </c>
      <c r="N3555" s="23">
        <f t="shared" si="380"/>
        <v>0.25961538461538464</v>
      </c>
      <c r="O3555" s="23">
        <f t="shared" si="381"/>
        <v>2.2820512820512819</v>
      </c>
      <c r="S3555" s="6"/>
      <c r="T3555" s="6"/>
      <c r="U3555" s="6"/>
    </row>
    <row r="3556" spans="1:21" x14ac:dyDescent="0.25">
      <c r="A3556" s="6" t="s">
        <v>3088</v>
      </c>
      <c r="B3556" s="118" t="s">
        <v>9854</v>
      </c>
      <c r="C3556" s="1" t="s">
        <v>3196</v>
      </c>
      <c r="D3556" s="2">
        <v>8.375</v>
      </c>
      <c r="E3556" s="1">
        <v>207</v>
      </c>
      <c r="F3556" s="1">
        <v>28</v>
      </c>
      <c r="G3556" s="1">
        <v>9</v>
      </c>
      <c r="H3556" s="1">
        <v>6</v>
      </c>
      <c r="I3556" s="23">
        <f t="shared" si="375"/>
        <v>24.71641791044776</v>
      </c>
      <c r="J3556" s="23">
        <f t="shared" si="376"/>
        <v>7.3928571428571432</v>
      </c>
      <c r="K3556" s="23">
        <f t="shared" si="377"/>
        <v>65.116279069767444</v>
      </c>
      <c r="L3556" s="23">
        <f t="shared" si="378"/>
        <v>20.930232558139537</v>
      </c>
      <c r="M3556" s="23">
        <f t="shared" si="379"/>
        <v>13.953488372093023</v>
      </c>
      <c r="N3556" s="23">
        <f t="shared" si="380"/>
        <v>0.29910714285714285</v>
      </c>
      <c r="O3556" s="23">
        <f t="shared" si="381"/>
        <v>4.8139534883720927</v>
      </c>
      <c r="S3556" s="6" t="s">
        <v>13907</v>
      </c>
      <c r="T3556" s="6"/>
      <c r="U3556" s="6"/>
    </row>
    <row r="3557" spans="1:21" x14ac:dyDescent="0.25">
      <c r="A3557" s="6" t="s">
        <v>3088</v>
      </c>
      <c r="B3557" s="7" t="s">
        <v>14791</v>
      </c>
      <c r="C3557" s="1" t="s">
        <v>3029</v>
      </c>
      <c r="D3557" s="2">
        <v>14</v>
      </c>
      <c r="E3557" s="1">
        <v>384</v>
      </c>
      <c r="F3557" s="1">
        <v>66</v>
      </c>
      <c r="G3557" s="1">
        <v>38</v>
      </c>
      <c r="H3557" s="1">
        <v>0</v>
      </c>
      <c r="I3557" s="23">
        <f t="shared" si="375"/>
        <v>27.428571428571427</v>
      </c>
      <c r="J3557" s="23">
        <f t="shared" si="376"/>
        <v>5.8181818181818183</v>
      </c>
      <c r="K3557" s="23">
        <f t="shared" si="377"/>
        <v>63.46153846153846</v>
      </c>
      <c r="L3557" s="23">
        <f t="shared" si="378"/>
        <v>36.538461538461533</v>
      </c>
      <c r="M3557" s="23">
        <f t="shared" si="379"/>
        <v>0</v>
      </c>
      <c r="N3557" s="23">
        <f t="shared" si="380"/>
        <v>0.21212121212121213</v>
      </c>
      <c r="O3557" s="23">
        <f t="shared" si="381"/>
        <v>3.6923076923076925</v>
      </c>
      <c r="S3557" s="6"/>
      <c r="T3557" s="6"/>
      <c r="U3557" s="6"/>
    </row>
    <row r="3558" spans="1:21" x14ac:dyDescent="0.25">
      <c r="A3558" s="6" t="s">
        <v>3088</v>
      </c>
      <c r="B3558" s="7" t="s">
        <v>9710</v>
      </c>
      <c r="C3558" s="1" t="s">
        <v>2892</v>
      </c>
      <c r="D3558" s="2">
        <v>21.125</v>
      </c>
      <c r="E3558" s="1">
        <v>559</v>
      </c>
      <c r="F3558" s="1">
        <v>53</v>
      </c>
      <c r="G3558" s="1">
        <v>9</v>
      </c>
      <c r="H3558" s="1">
        <v>4</v>
      </c>
      <c r="I3558" s="23">
        <f t="shared" si="375"/>
        <v>26.46153846153846</v>
      </c>
      <c r="J3558" s="23">
        <f t="shared" si="376"/>
        <v>10.547169811320755</v>
      </c>
      <c r="K3558" s="23">
        <f t="shared" si="377"/>
        <v>80.303030303030297</v>
      </c>
      <c r="L3558" s="23">
        <f t="shared" si="378"/>
        <v>13.636363636363635</v>
      </c>
      <c r="M3558" s="23">
        <f t="shared" si="379"/>
        <v>6.0606060606060606</v>
      </c>
      <c r="N3558" s="23">
        <f t="shared" si="380"/>
        <v>0.39858490566037735</v>
      </c>
      <c r="O3558" s="23">
        <f t="shared" si="381"/>
        <v>8.4696969696969688</v>
      </c>
      <c r="S3558" s="7" t="s">
        <v>13978</v>
      </c>
      <c r="T3558" s="6"/>
      <c r="U3558" s="6"/>
    </row>
    <row r="3559" spans="1:21" x14ac:dyDescent="0.25">
      <c r="A3559" s="6" t="s">
        <v>3088</v>
      </c>
      <c r="B3559" s="7" t="s">
        <v>14788</v>
      </c>
      <c r="C3559" s="1" t="s">
        <v>2670</v>
      </c>
      <c r="D3559" s="2">
        <v>11.75</v>
      </c>
      <c r="E3559" s="1">
        <v>298</v>
      </c>
      <c r="F3559" s="1">
        <v>52</v>
      </c>
      <c r="G3559" s="1">
        <v>23</v>
      </c>
      <c r="H3559" s="1">
        <v>3</v>
      </c>
      <c r="I3559" s="23">
        <f t="shared" si="375"/>
        <v>25.361702127659573</v>
      </c>
      <c r="J3559" s="23">
        <f t="shared" si="376"/>
        <v>5.7307692307692308</v>
      </c>
      <c r="K3559" s="23">
        <f t="shared" si="377"/>
        <v>66.666666666666657</v>
      </c>
      <c r="L3559" s="23">
        <f t="shared" si="378"/>
        <v>29.487179487179489</v>
      </c>
      <c r="M3559" s="23">
        <f t="shared" si="379"/>
        <v>3.8461538461538463</v>
      </c>
      <c r="N3559" s="23">
        <f t="shared" si="380"/>
        <v>0.22596153846153846</v>
      </c>
      <c r="O3559" s="23">
        <f t="shared" si="381"/>
        <v>3.8205128205128207</v>
      </c>
      <c r="S3559" s="6"/>
      <c r="T3559" s="6"/>
      <c r="U3559" s="6"/>
    </row>
    <row r="3560" spans="1:21" x14ac:dyDescent="0.25">
      <c r="A3560" s="6" t="s">
        <v>3088</v>
      </c>
      <c r="B3560" s="118" t="s">
        <v>9518</v>
      </c>
      <c r="C3560" s="1" t="s">
        <v>2862</v>
      </c>
      <c r="D3560" s="2">
        <v>6.88</v>
      </c>
      <c r="E3560" s="1">
        <v>161</v>
      </c>
      <c r="F3560" s="1">
        <v>18</v>
      </c>
      <c r="G3560" s="1">
        <v>0</v>
      </c>
      <c r="H3560" s="1">
        <v>15</v>
      </c>
      <c r="I3560" s="23">
        <f t="shared" si="375"/>
        <v>23.401162790697676</v>
      </c>
      <c r="J3560" s="23">
        <f t="shared" si="376"/>
        <v>8.9444444444444446</v>
      </c>
      <c r="K3560" s="23">
        <f t="shared" si="377"/>
        <v>54.54545454545454</v>
      </c>
      <c r="L3560" s="23">
        <f t="shared" si="378"/>
        <v>0</v>
      </c>
      <c r="M3560" s="23">
        <f t="shared" si="379"/>
        <v>45.454545454545453</v>
      </c>
      <c r="N3560" s="23">
        <f t="shared" si="380"/>
        <v>0.38222222222222224</v>
      </c>
      <c r="O3560" s="23">
        <f t="shared" si="381"/>
        <v>4.8787878787878789</v>
      </c>
      <c r="S3560" s="6"/>
      <c r="T3560" s="6"/>
      <c r="U3560" s="6"/>
    </row>
    <row r="3561" spans="1:21" x14ac:dyDescent="0.25">
      <c r="A3561" s="6" t="s">
        <v>3088</v>
      </c>
      <c r="B3561" s="118" t="s">
        <v>9521</v>
      </c>
      <c r="C3561" s="1" t="s">
        <v>2865</v>
      </c>
      <c r="D3561" s="2">
        <v>0</v>
      </c>
      <c r="E3561" s="1">
        <v>0</v>
      </c>
      <c r="F3561" s="1">
        <v>0</v>
      </c>
      <c r="G3561" s="1">
        <v>18</v>
      </c>
      <c r="H3561" s="1">
        <v>0</v>
      </c>
      <c r="I3561" s="23" t="e">
        <f t="shared" si="375"/>
        <v>#DIV/0!</v>
      </c>
      <c r="J3561" s="23" t="e">
        <f t="shared" si="376"/>
        <v>#DIV/0!</v>
      </c>
      <c r="K3561" s="23">
        <f t="shared" si="377"/>
        <v>0</v>
      </c>
      <c r="L3561" s="23">
        <f t="shared" si="378"/>
        <v>100</v>
      </c>
      <c r="M3561" s="23">
        <f t="shared" si="379"/>
        <v>0</v>
      </c>
      <c r="N3561" s="23" t="e">
        <f t="shared" si="380"/>
        <v>#DIV/0!</v>
      </c>
      <c r="O3561" s="23">
        <f t="shared" si="381"/>
        <v>0</v>
      </c>
      <c r="S3561" s="6"/>
      <c r="T3561" s="6"/>
      <c r="U3561" s="6"/>
    </row>
    <row r="3562" spans="1:21" x14ac:dyDescent="0.25">
      <c r="A3562" s="6" t="s">
        <v>3088</v>
      </c>
      <c r="B3562" s="118" t="s">
        <v>9533</v>
      </c>
      <c r="C3562" s="1" t="s">
        <v>2879</v>
      </c>
      <c r="D3562" s="2">
        <v>10</v>
      </c>
      <c r="E3562" s="1">
        <v>235</v>
      </c>
      <c r="F3562" s="1">
        <v>15</v>
      </c>
      <c r="G3562" s="1">
        <v>20</v>
      </c>
      <c r="H3562" s="1">
        <v>6</v>
      </c>
      <c r="I3562" s="23">
        <f t="shared" si="375"/>
        <v>23.5</v>
      </c>
      <c r="J3562" s="23">
        <f t="shared" si="376"/>
        <v>15.666666666666666</v>
      </c>
      <c r="K3562" s="23">
        <f t="shared" si="377"/>
        <v>36.585365853658537</v>
      </c>
      <c r="L3562" s="23">
        <f t="shared" si="378"/>
        <v>48.780487804878049</v>
      </c>
      <c r="M3562" s="23">
        <f t="shared" si="379"/>
        <v>14.634146341463413</v>
      </c>
      <c r="N3562" s="23">
        <f t="shared" si="380"/>
        <v>0.66666666666666663</v>
      </c>
      <c r="O3562" s="23">
        <f t="shared" si="381"/>
        <v>5.7317073170731705</v>
      </c>
      <c r="S3562" s="6" t="s">
        <v>13909</v>
      </c>
      <c r="T3562" s="6"/>
      <c r="U3562" s="6"/>
    </row>
    <row r="3563" spans="1:21" x14ac:dyDescent="0.25">
      <c r="A3563" s="6" t="s">
        <v>3088</v>
      </c>
      <c r="B3563" s="118" t="s">
        <v>9534</v>
      </c>
      <c r="C3563" s="1" t="s">
        <v>2880</v>
      </c>
      <c r="D3563" s="2">
        <v>13.25</v>
      </c>
      <c r="E3563" s="1">
        <v>334</v>
      </c>
      <c r="F3563" s="1">
        <v>13</v>
      </c>
      <c r="G3563" s="1">
        <v>6</v>
      </c>
      <c r="H3563" s="1">
        <v>0</v>
      </c>
      <c r="I3563" s="23">
        <f t="shared" si="375"/>
        <v>25.20754716981132</v>
      </c>
      <c r="J3563" s="23">
        <f t="shared" si="376"/>
        <v>25.692307692307693</v>
      </c>
      <c r="K3563" s="23">
        <f t="shared" si="377"/>
        <v>68.421052631578945</v>
      </c>
      <c r="L3563" s="23">
        <f t="shared" si="378"/>
        <v>31.578947368421051</v>
      </c>
      <c r="M3563" s="23">
        <f t="shared" si="379"/>
        <v>0</v>
      </c>
      <c r="N3563" s="23">
        <f t="shared" si="380"/>
        <v>1.0192307692307692</v>
      </c>
      <c r="O3563" s="23">
        <f t="shared" si="381"/>
        <v>17.578947368421051</v>
      </c>
      <c r="S3563" s="6"/>
      <c r="T3563" s="6"/>
      <c r="U3563" s="6"/>
    </row>
    <row r="3564" spans="1:21" x14ac:dyDescent="0.25">
      <c r="A3564" s="6" t="s">
        <v>3088</v>
      </c>
      <c r="B3564" s="118" t="s">
        <v>9545</v>
      </c>
      <c r="C3564" s="1" t="s">
        <v>2891</v>
      </c>
      <c r="D3564" s="2">
        <v>15</v>
      </c>
      <c r="E3564" s="1">
        <v>381</v>
      </c>
      <c r="F3564" s="1">
        <v>23</v>
      </c>
      <c r="G3564" s="1">
        <v>6</v>
      </c>
      <c r="H3564" s="1">
        <v>0</v>
      </c>
      <c r="I3564" s="23">
        <f t="shared" si="375"/>
        <v>25.4</v>
      </c>
      <c r="J3564" s="23">
        <f t="shared" si="376"/>
        <v>16.565217391304348</v>
      </c>
      <c r="K3564" s="23">
        <f t="shared" si="377"/>
        <v>79.310344827586206</v>
      </c>
      <c r="L3564" s="23">
        <f t="shared" si="378"/>
        <v>20.689655172413794</v>
      </c>
      <c r="M3564" s="23">
        <f t="shared" si="379"/>
        <v>0</v>
      </c>
      <c r="N3564" s="23">
        <f t="shared" si="380"/>
        <v>0.65217391304347827</v>
      </c>
      <c r="O3564" s="23">
        <f t="shared" si="381"/>
        <v>13.137931034482758</v>
      </c>
      <c r="S3564" s="6"/>
      <c r="T3564" s="6"/>
      <c r="U3564" s="6"/>
    </row>
    <row r="3565" spans="1:21" x14ac:dyDescent="0.25">
      <c r="A3565" s="6" t="s">
        <v>3088</v>
      </c>
      <c r="B3565" s="118" t="s">
        <v>9544</v>
      </c>
      <c r="C3565" s="1" t="s">
        <v>30</v>
      </c>
      <c r="D3565" s="2">
        <v>55.25</v>
      </c>
      <c r="E3565" s="1">
        <v>1351</v>
      </c>
      <c r="F3565" s="1">
        <v>162</v>
      </c>
      <c r="G3565" s="1">
        <v>63</v>
      </c>
      <c r="H3565" s="1">
        <v>0</v>
      </c>
      <c r="I3565" s="23">
        <f t="shared" si="375"/>
        <v>24.452488687782804</v>
      </c>
      <c r="J3565" s="23">
        <f t="shared" si="376"/>
        <v>8.3395061728395063</v>
      </c>
      <c r="K3565" s="23">
        <f t="shared" si="377"/>
        <v>72</v>
      </c>
      <c r="L3565" s="23">
        <f t="shared" si="378"/>
        <v>28.000000000000004</v>
      </c>
      <c r="M3565" s="23">
        <f t="shared" si="379"/>
        <v>0</v>
      </c>
      <c r="N3565" s="23">
        <f t="shared" si="380"/>
        <v>0.3410493827160494</v>
      </c>
      <c r="O3565" s="23">
        <f t="shared" si="381"/>
        <v>6.0044444444444443</v>
      </c>
      <c r="S3565" s="6"/>
      <c r="T3565" s="6"/>
      <c r="U3565" s="6"/>
    </row>
    <row r="3566" spans="1:21" x14ac:dyDescent="0.25">
      <c r="A3566" s="6" t="s">
        <v>3088</v>
      </c>
      <c r="B3566" s="118" t="s">
        <v>9571</v>
      </c>
      <c r="C3566" s="1" t="s">
        <v>2251</v>
      </c>
      <c r="D3566" s="2">
        <v>14.125</v>
      </c>
      <c r="E3566" s="1">
        <v>360</v>
      </c>
      <c r="F3566" s="1">
        <v>32</v>
      </c>
      <c r="G3566" s="1">
        <v>0</v>
      </c>
      <c r="H3566" s="1">
        <v>6</v>
      </c>
      <c r="I3566" s="23">
        <f t="shared" si="375"/>
        <v>25.486725663716815</v>
      </c>
      <c r="J3566" s="23">
        <f t="shared" si="376"/>
        <v>11.25</v>
      </c>
      <c r="K3566" s="23">
        <f t="shared" si="377"/>
        <v>84.210526315789465</v>
      </c>
      <c r="L3566" s="23">
        <f t="shared" si="378"/>
        <v>0</v>
      </c>
      <c r="M3566" s="23">
        <f t="shared" si="379"/>
        <v>15.789473684210526</v>
      </c>
      <c r="N3566" s="23">
        <f t="shared" si="380"/>
        <v>0.44140625</v>
      </c>
      <c r="O3566" s="23">
        <f t="shared" si="381"/>
        <v>9.473684210526315</v>
      </c>
      <c r="S3566" s="6"/>
      <c r="T3566" s="6"/>
      <c r="U3566" s="6"/>
    </row>
    <row r="3567" spans="1:21" x14ac:dyDescent="0.25">
      <c r="A3567" s="6" t="s">
        <v>3088</v>
      </c>
      <c r="B3567" s="118" t="s">
        <v>9565</v>
      </c>
      <c r="C3567" s="1" t="s">
        <v>2910</v>
      </c>
      <c r="D3567" s="2">
        <v>14.13</v>
      </c>
      <c r="E3567" s="1">
        <v>329</v>
      </c>
      <c r="F3567" s="1">
        <v>12</v>
      </c>
      <c r="G3567" s="1">
        <v>1</v>
      </c>
      <c r="H3567" s="1">
        <v>1</v>
      </c>
      <c r="I3567" s="23">
        <f t="shared" si="375"/>
        <v>23.283793347487613</v>
      </c>
      <c r="J3567" s="23">
        <f t="shared" si="376"/>
        <v>27.416666666666668</v>
      </c>
      <c r="K3567" s="23">
        <f t="shared" si="377"/>
        <v>85.714285714285708</v>
      </c>
      <c r="L3567" s="23">
        <f t="shared" si="378"/>
        <v>7.1428571428571423</v>
      </c>
      <c r="M3567" s="23">
        <f t="shared" si="379"/>
        <v>7.1428571428571423</v>
      </c>
      <c r="N3567" s="23">
        <f t="shared" si="380"/>
        <v>1.1775</v>
      </c>
      <c r="O3567" s="23">
        <f t="shared" si="381"/>
        <v>23.5</v>
      </c>
      <c r="S3567" s="6"/>
      <c r="T3567" s="6"/>
      <c r="U3567" s="6"/>
    </row>
    <row r="3568" spans="1:21" x14ac:dyDescent="0.25">
      <c r="A3568" s="6" t="s">
        <v>3088</v>
      </c>
      <c r="B3568" s="118" t="s">
        <v>9570</v>
      </c>
      <c r="C3568" s="1" t="s">
        <v>2915</v>
      </c>
      <c r="D3568" s="2">
        <v>32.625</v>
      </c>
      <c r="E3568" s="1">
        <v>951</v>
      </c>
      <c r="F3568" s="1">
        <v>51</v>
      </c>
      <c r="G3568" s="1">
        <v>23</v>
      </c>
      <c r="H3568" s="1">
        <v>5</v>
      </c>
      <c r="I3568" s="23">
        <f t="shared" si="375"/>
        <v>29.149425287356323</v>
      </c>
      <c r="J3568" s="23">
        <f t="shared" si="376"/>
        <v>18.647058823529413</v>
      </c>
      <c r="K3568" s="23">
        <f t="shared" si="377"/>
        <v>64.556962025316452</v>
      </c>
      <c r="L3568" s="23">
        <f t="shared" si="378"/>
        <v>29.11392405063291</v>
      </c>
      <c r="M3568" s="23">
        <f t="shared" si="379"/>
        <v>6.3291139240506329</v>
      </c>
      <c r="N3568" s="23">
        <f t="shared" si="380"/>
        <v>0.63970588235294112</v>
      </c>
      <c r="O3568" s="23">
        <f t="shared" si="381"/>
        <v>12.037974683544304</v>
      </c>
      <c r="S3568" s="6"/>
      <c r="T3568" s="6"/>
      <c r="U3568" s="6"/>
    </row>
    <row r="3569" spans="1:21" x14ac:dyDescent="0.25">
      <c r="A3569" s="6" t="s">
        <v>3088</v>
      </c>
      <c r="B3569" s="118" t="s">
        <v>9574</v>
      </c>
      <c r="C3569" s="1" t="s">
        <v>2917</v>
      </c>
      <c r="D3569" s="2">
        <v>23.25</v>
      </c>
      <c r="E3569" s="1">
        <v>540</v>
      </c>
      <c r="F3569" s="1">
        <v>27</v>
      </c>
      <c r="G3569" s="1">
        <v>19</v>
      </c>
      <c r="H3569" s="1">
        <v>10</v>
      </c>
      <c r="I3569" s="23">
        <f t="shared" si="375"/>
        <v>23.225806451612904</v>
      </c>
      <c r="J3569" s="23">
        <f t="shared" si="376"/>
        <v>20</v>
      </c>
      <c r="K3569" s="23">
        <f t="shared" si="377"/>
        <v>48.214285714285715</v>
      </c>
      <c r="L3569" s="23">
        <f t="shared" si="378"/>
        <v>33.928571428571431</v>
      </c>
      <c r="M3569" s="23">
        <f t="shared" si="379"/>
        <v>17.857142857142858</v>
      </c>
      <c r="N3569" s="23">
        <f t="shared" si="380"/>
        <v>0.86111111111111116</v>
      </c>
      <c r="O3569" s="23">
        <f t="shared" si="381"/>
        <v>9.6428571428571423</v>
      </c>
      <c r="S3569" s="6"/>
      <c r="T3569" s="6"/>
      <c r="U3569" s="6"/>
    </row>
    <row r="3570" spans="1:21" x14ac:dyDescent="0.25">
      <c r="A3570" s="6" t="s">
        <v>3088</v>
      </c>
      <c r="B3570" s="118" t="s">
        <v>9563</v>
      </c>
      <c r="C3570" s="1" t="s">
        <v>2908</v>
      </c>
      <c r="D3570" s="2">
        <v>1.75</v>
      </c>
      <c r="E3570" s="1">
        <v>48</v>
      </c>
      <c r="F3570" s="1">
        <v>6</v>
      </c>
      <c r="G3570" s="1">
        <v>30</v>
      </c>
      <c r="H3570" s="1">
        <v>0</v>
      </c>
      <c r="I3570" s="23">
        <f t="shared" si="375"/>
        <v>27.428571428571427</v>
      </c>
      <c r="J3570" s="23">
        <f t="shared" si="376"/>
        <v>8</v>
      </c>
      <c r="K3570" s="23">
        <f t="shared" si="377"/>
        <v>16.666666666666664</v>
      </c>
      <c r="L3570" s="23">
        <f t="shared" si="378"/>
        <v>83.333333333333343</v>
      </c>
      <c r="M3570" s="23">
        <f t="shared" si="379"/>
        <v>0</v>
      </c>
      <c r="N3570" s="23">
        <f t="shared" si="380"/>
        <v>0.29166666666666669</v>
      </c>
      <c r="O3570" s="23">
        <f t="shared" si="381"/>
        <v>1.3333333333333333</v>
      </c>
      <c r="S3570" s="86" t="s">
        <v>13979</v>
      </c>
      <c r="T3570" s="6"/>
      <c r="U3570" s="6"/>
    </row>
    <row r="3571" spans="1:21" x14ac:dyDescent="0.25">
      <c r="A3571" s="6" t="s">
        <v>3088</v>
      </c>
      <c r="B3571" s="118" t="s">
        <v>9598</v>
      </c>
      <c r="C3571" s="1" t="s">
        <v>2944</v>
      </c>
      <c r="D3571" s="2">
        <v>5.63</v>
      </c>
      <c r="E3571" s="1">
        <v>126</v>
      </c>
      <c r="F3571" s="1">
        <v>12</v>
      </c>
      <c r="G3571" s="1">
        <v>0</v>
      </c>
      <c r="H3571" s="1">
        <v>14</v>
      </c>
      <c r="I3571" s="23">
        <f t="shared" si="375"/>
        <v>22.380106571936057</v>
      </c>
      <c r="J3571" s="23">
        <f t="shared" si="376"/>
        <v>10.5</v>
      </c>
      <c r="K3571" s="23">
        <f t="shared" si="377"/>
        <v>46.153846153846153</v>
      </c>
      <c r="L3571" s="23">
        <f t="shared" si="378"/>
        <v>0</v>
      </c>
      <c r="M3571" s="23">
        <f t="shared" si="379"/>
        <v>53.846153846153847</v>
      </c>
      <c r="N3571" s="23">
        <f t="shared" si="380"/>
        <v>0.46916666666666668</v>
      </c>
      <c r="O3571" s="23">
        <f t="shared" si="381"/>
        <v>4.8461538461538458</v>
      </c>
      <c r="S3571" s="6"/>
      <c r="T3571" s="6"/>
      <c r="U3571" s="6"/>
    </row>
    <row r="3572" spans="1:21" x14ac:dyDescent="0.25">
      <c r="A3572" s="6" t="s">
        <v>3088</v>
      </c>
      <c r="B3572" s="118" t="s">
        <v>9600</v>
      </c>
      <c r="C3572" s="1" t="s">
        <v>2947</v>
      </c>
      <c r="D3572" s="2">
        <v>0</v>
      </c>
      <c r="E3572" s="1">
        <v>0</v>
      </c>
      <c r="F3572" s="1">
        <v>0</v>
      </c>
      <c r="G3572" s="1">
        <v>14</v>
      </c>
      <c r="H3572" s="1">
        <v>0</v>
      </c>
      <c r="I3572" s="23" t="e">
        <f t="shared" si="375"/>
        <v>#DIV/0!</v>
      </c>
      <c r="J3572" s="23" t="e">
        <f t="shared" si="376"/>
        <v>#DIV/0!</v>
      </c>
      <c r="K3572" s="23">
        <f t="shared" si="377"/>
        <v>0</v>
      </c>
      <c r="L3572" s="23">
        <f t="shared" si="378"/>
        <v>100</v>
      </c>
      <c r="M3572" s="23">
        <f t="shared" si="379"/>
        <v>0</v>
      </c>
      <c r="N3572" s="23" t="e">
        <f t="shared" si="380"/>
        <v>#DIV/0!</v>
      </c>
      <c r="O3572" s="23">
        <f t="shared" si="381"/>
        <v>0</v>
      </c>
      <c r="S3572" s="7" t="s">
        <v>13980</v>
      </c>
      <c r="T3572" s="6"/>
      <c r="U3572" s="6"/>
    </row>
    <row r="3573" spans="1:21" x14ac:dyDescent="0.25">
      <c r="A3573" s="6" t="s">
        <v>3088</v>
      </c>
      <c r="B3573" s="90" t="s">
        <v>9611</v>
      </c>
      <c r="C3573" s="1" t="s">
        <v>2960</v>
      </c>
      <c r="D3573" s="2">
        <v>11.5</v>
      </c>
      <c r="E3573" s="1">
        <v>295</v>
      </c>
      <c r="F3573" s="1">
        <v>69</v>
      </c>
      <c r="G3573" s="1">
        <v>38</v>
      </c>
      <c r="H3573" s="1">
        <v>5</v>
      </c>
      <c r="I3573" s="23">
        <f t="shared" si="375"/>
        <v>25.652173913043477</v>
      </c>
      <c r="J3573" s="23">
        <f t="shared" si="376"/>
        <v>4.27536231884058</v>
      </c>
      <c r="K3573" s="23">
        <f t="shared" si="377"/>
        <v>61.607142857142861</v>
      </c>
      <c r="L3573" s="23">
        <f t="shared" si="378"/>
        <v>33.928571428571431</v>
      </c>
      <c r="M3573" s="23">
        <f t="shared" si="379"/>
        <v>4.4642857142857144</v>
      </c>
      <c r="N3573" s="23">
        <f t="shared" si="380"/>
        <v>0.16666666666666666</v>
      </c>
      <c r="O3573" s="23">
        <f t="shared" si="381"/>
        <v>2.6339285714285716</v>
      </c>
      <c r="S3573" s="6"/>
      <c r="T3573" s="6"/>
      <c r="U3573" s="6"/>
    </row>
    <row r="3574" spans="1:21" s="74" customFormat="1" x14ac:dyDescent="0.25">
      <c r="A3574" s="74" t="s">
        <v>14960</v>
      </c>
      <c r="B3574" s="301"/>
      <c r="C3574" s="302" t="s">
        <v>829</v>
      </c>
      <c r="D3574" s="303">
        <v>1.5</v>
      </c>
      <c r="E3574" s="302">
        <v>58</v>
      </c>
      <c r="F3574" s="302">
        <v>10</v>
      </c>
      <c r="G3574" s="302">
        <v>20</v>
      </c>
      <c r="H3574" s="302">
        <v>0</v>
      </c>
      <c r="I3574" s="302">
        <f t="shared" si="375"/>
        <v>38.666666666666664</v>
      </c>
      <c r="J3574" s="302">
        <f t="shared" si="376"/>
        <v>5.8</v>
      </c>
      <c r="K3574" s="302">
        <f t="shared" si="377"/>
        <v>33.333333333333329</v>
      </c>
      <c r="L3574" s="302">
        <f t="shared" si="378"/>
        <v>66.666666666666657</v>
      </c>
      <c r="M3574" s="302">
        <f t="shared" si="379"/>
        <v>0</v>
      </c>
      <c r="N3574" s="302">
        <f t="shared" si="380"/>
        <v>0.15</v>
      </c>
      <c r="O3574" s="23">
        <f t="shared" si="381"/>
        <v>1.9333333333333333</v>
      </c>
    </row>
    <row r="3575" spans="1:21" s="74" customFormat="1" x14ac:dyDescent="0.25">
      <c r="A3575" s="74" t="s">
        <v>3088</v>
      </c>
      <c r="B3575" s="152"/>
      <c r="C3575" s="74" t="s">
        <v>829</v>
      </c>
      <c r="D3575" s="75">
        <v>3.625</v>
      </c>
      <c r="E3575" s="74">
        <v>83</v>
      </c>
      <c r="F3575" s="74">
        <v>19</v>
      </c>
      <c r="G3575" s="74">
        <v>12</v>
      </c>
      <c r="H3575" s="74">
        <v>5</v>
      </c>
      <c r="I3575" s="74">
        <f t="shared" si="375"/>
        <v>22.896551724137932</v>
      </c>
      <c r="J3575" s="74">
        <f t="shared" si="376"/>
        <v>4.3684210526315788</v>
      </c>
      <c r="K3575" s="74">
        <f t="shared" si="377"/>
        <v>52.777777777777779</v>
      </c>
      <c r="L3575" s="74">
        <f t="shared" si="378"/>
        <v>33.333333333333329</v>
      </c>
      <c r="M3575" s="74">
        <f t="shared" si="379"/>
        <v>13.888888888888889</v>
      </c>
      <c r="N3575" s="74">
        <f t="shared" si="380"/>
        <v>0.19078947368421054</v>
      </c>
      <c r="O3575" s="23">
        <f t="shared" si="381"/>
        <v>2.3055555555555554</v>
      </c>
    </row>
    <row r="3576" spans="1:21" s="74" customFormat="1" x14ac:dyDescent="0.25">
      <c r="A3576" s="74" t="s">
        <v>3088</v>
      </c>
      <c r="B3576" s="140" t="s">
        <v>9647</v>
      </c>
      <c r="C3576" s="74" t="s">
        <v>15255</v>
      </c>
      <c r="D3576" s="75">
        <f>D3574+D3575</f>
        <v>5.125</v>
      </c>
      <c r="E3576" s="75">
        <f>E3574+E3575</f>
        <v>141</v>
      </c>
      <c r="F3576" s="75">
        <f>F3574+F3575</f>
        <v>29</v>
      </c>
      <c r="G3576" s="75">
        <f>G3574+G3575</f>
        <v>32</v>
      </c>
      <c r="H3576" s="75">
        <f>H3574+H3575</f>
        <v>5</v>
      </c>
      <c r="I3576" s="74">
        <f>E3576/D3576</f>
        <v>27.512195121951219</v>
      </c>
      <c r="J3576" s="74">
        <f>E3576/F3576</f>
        <v>4.8620689655172411</v>
      </c>
      <c r="K3576" s="74">
        <f>F3576/(F3576+G3576+H3576)*100</f>
        <v>43.939393939393938</v>
      </c>
      <c r="L3576" s="74">
        <f>G3576/(F3576+G3576+H3576)*100</f>
        <v>48.484848484848484</v>
      </c>
      <c r="M3576" s="74">
        <f>H3576/(F3576+G3576+H3576)*100</f>
        <v>7.5757575757575761</v>
      </c>
      <c r="N3576" s="74">
        <f>D3576/F3576</f>
        <v>0.17672413793103448</v>
      </c>
      <c r="O3576" s="23">
        <f t="shared" si="381"/>
        <v>2.1363636363636362</v>
      </c>
    </row>
    <row r="3577" spans="1:21" x14ac:dyDescent="0.25">
      <c r="A3577" s="6" t="s">
        <v>3088</v>
      </c>
      <c r="B3577" s="118" t="s">
        <v>9625</v>
      </c>
      <c r="C3577" s="1" t="s">
        <v>2977</v>
      </c>
      <c r="D3577" s="2">
        <v>24.5</v>
      </c>
      <c r="E3577" s="1">
        <v>619</v>
      </c>
      <c r="F3577" s="1">
        <v>25</v>
      </c>
      <c r="G3577" s="1">
        <v>20</v>
      </c>
      <c r="H3577" s="1">
        <v>2</v>
      </c>
      <c r="I3577" s="23">
        <f t="shared" si="375"/>
        <v>25.26530612244898</v>
      </c>
      <c r="J3577" s="23">
        <f t="shared" si="376"/>
        <v>24.76</v>
      </c>
      <c r="K3577" s="23">
        <f t="shared" si="377"/>
        <v>53.191489361702125</v>
      </c>
      <c r="L3577" s="23">
        <f t="shared" si="378"/>
        <v>42.553191489361701</v>
      </c>
      <c r="M3577" s="23">
        <f t="shared" si="379"/>
        <v>4.2553191489361701</v>
      </c>
      <c r="N3577" s="23">
        <f t="shared" si="380"/>
        <v>0.98</v>
      </c>
      <c r="O3577" s="23">
        <f t="shared" si="381"/>
        <v>13.170212765957446</v>
      </c>
      <c r="S3577" s="6"/>
      <c r="T3577" s="6"/>
      <c r="U3577" s="6"/>
    </row>
    <row r="3578" spans="1:21" x14ac:dyDescent="0.25">
      <c r="A3578" s="6" t="s">
        <v>3088</v>
      </c>
      <c r="B3578" s="90" t="s">
        <v>9528</v>
      </c>
      <c r="C3578" s="1" t="s">
        <v>2874</v>
      </c>
      <c r="D3578" s="2">
        <v>4.75</v>
      </c>
      <c r="E3578" s="1">
        <v>130</v>
      </c>
      <c r="F3578" s="1">
        <v>6</v>
      </c>
      <c r="G3578" s="1">
        <v>5</v>
      </c>
      <c r="H3578" s="1">
        <v>3</v>
      </c>
      <c r="I3578" s="23">
        <f t="shared" si="375"/>
        <v>27.368421052631579</v>
      </c>
      <c r="J3578" s="23">
        <f t="shared" si="376"/>
        <v>21.666666666666668</v>
      </c>
      <c r="K3578" s="23">
        <f t="shared" si="377"/>
        <v>42.857142857142854</v>
      </c>
      <c r="L3578" s="23">
        <f t="shared" si="378"/>
        <v>35.714285714285715</v>
      </c>
      <c r="M3578" s="23">
        <f t="shared" si="379"/>
        <v>21.428571428571427</v>
      </c>
      <c r="N3578" s="23">
        <f t="shared" si="380"/>
        <v>0.79166666666666663</v>
      </c>
      <c r="O3578" s="23">
        <f t="shared" si="381"/>
        <v>9.2857142857142865</v>
      </c>
      <c r="S3578" s="6"/>
      <c r="T3578" s="6"/>
      <c r="U3578" s="6"/>
    </row>
    <row r="3579" spans="1:21" x14ac:dyDescent="0.25">
      <c r="A3579" s="6" t="s">
        <v>3088</v>
      </c>
      <c r="B3579" s="118" t="s">
        <v>9556</v>
      </c>
      <c r="C3579" s="1" t="s">
        <v>2901</v>
      </c>
      <c r="D3579" s="2">
        <v>68</v>
      </c>
      <c r="E3579" s="1">
        <v>1224</v>
      </c>
      <c r="F3579" s="1">
        <v>94</v>
      </c>
      <c r="G3579" s="1">
        <v>20</v>
      </c>
      <c r="H3579" s="1">
        <v>2</v>
      </c>
      <c r="I3579" s="23">
        <f t="shared" si="375"/>
        <v>18</v>
      </c>
      <c r="J3579" s="23">
        <f t="shared" si="376"/>
        <v>13.021276595744681</v>
      </c>
      <c r="K3579" s="23">
        <f t="shared" si="377"/>
        <v>81.034482758620683</v>
      </c>
      <c r="L3579" s="23">
        <f t="shared" si="378"/>
        <v>17.241379310344829</v>
      </c>
      <c r="M3579" s="23">
        <f t="shared" si="379"/>
        <v>1.7241379310344827</v>
      </c>
      <c r="N3579" s="23">
        <f t="shared" si="380"/>
        <v>0.72340425531914898</v>
      </c>
      <c r="O3579" s="23">
        <f t="shared" si="381"/>
        <v>10.551724137931034</v>
      </c>
      <c r="S3579" s="6"/>
      <c r="T3579" s="6"/>
      <c r="U3579" s="6"/>
    </row>
    <row r="3580" spans="1:21" x14ac:dyDescent="0.25">
      <c r="A3580" s="6" t="s">
        <v>3088</v>
      </c>
      <c r="B3580" s="118" t="s">
        <v>9638</v>
      </c>
      <c r="C3580" s="1" t="s">
        <v>2988</v>
      </c>
      <c r="D3580" s="2">
        <v>0</v>
      </c>
      <c r="E3580" s="1">
        <v>0</v>
      </c>
      <c r="F3580" s="1">
        <v>0</v>
      </c>
      <c r="G3580" s="1">
        <v>0</v>
      </c>
      <c r="H3580" s="1">
        <v>0</v>
      </c>
      <c r="I3580" s="23" t="e">
        <f t="shared" si="375"/>
        <v>#DIV/0!</v>
      </c>
      <c r="J3580" s="23" t="e">
        <f t="shared" si="376"/>
        <v>#DIV/0!</v>
      </c>
      <c r="K3580" s="23" t="e">
        <f t="shared" si="377"/>
        <v>#DIV/0!</v>
      </c>
      <c r="L3580" s="23" t="e">
        <f t="shared" si="378"/>
        <v>#DIV/0!</v>
      </c>
      <c r="M3580" s="23" t="e">
        <f t="shared" si="379"/>
        <v>#DIV/0!</v>
      </c>
      <c r="N3580" s="23" t="e">
        <f t="shared" si="380"/>
        <v>#DIV/0!</v>
      </c>
      <c r="O3580" s="23" t="e">
        <f t="shared" si="381"/>
        <v>#DIV/0!</v>
      </c>
      <c r="S3580" s="6"/>
      <c r="T3580" s="6"/>
      <c r="U3580" s="6"/>
    </row>
    <row r="3581" spans="1:21" x14ac:dyDescent="0.25">
      <c r="A3581" s="6" t="s">
        <v>3088</v>
      </c>
      <c r="B3581" s="118" t="s">
        <v>9641</v>
      </c>
      <c r="C3581" s="1" t="s">
        <v>2991</v>
      </c>
      <c r="D3581" s="2">
        <v>14.5</v>
      </c>
      <c r="E3581" s="1">
        <v>368</v>
      </c>
      <c r="F3581" s="1">
        <v>27</v>
      </c>
      <c r="G3581" s="1">
        <v>28</v>
      </c>
      <c r="H3581" s="1">
        <v>5</v>
      </c>
      <c r="I3581" s="23">
        <f t="shared" si="375"/>
        <v>25.379310344827587</v>
      </c>
      <c r="J3581" s="23">
        <f t="shared" si="376"/>
        <v>13.62962962962963</v>
      </c>
      <c r="K3581" s="23">
        <f t="shared" si="377"/>
        <v>45</v>
      </c>
      <c r="L3581" s="23">
        <f t="shared" si="378"/>
        <v>46.666666666666664</v>
      </c>
      <c r="M3581" s="23">
        <f t="shared" si="379"/>
        <v>8.3333333333333321</v>
      </c>
      <c r="N3581" s="23">
        <f t="shared" si="380"/>
        <v>0.53703703703703709</v>
      </c>
      <c r="O3581" s="23">
        <f t="shared" si="381"/>
        <v>6.1333333333333337</v>
      </c>
      <c r="S3581" s="6"/>
      <c r="T3581" s="6"/>
      <c r="U3581" s="6"/>
    </row>
    <row r="3582" spans="1:21" x14ac:dyDescent="0.25">
      <c r="A3582" s="6" t="s">
        <v>3088</v>
      </c>
      <c r="B3582" s="118" t="s">
        <v>9655</v>
      </c>
      <c r="C3582" s="1" t="s">
        <v>3002</v>
      </c>
      <c r="D3582" s="2">
        <v>16.38</v>
      </c>
      <c r="E3582" s="1">
        <v>418</v>
      </c>
      <c r="F3582" s="1">
        <v>30</v>
      </c>
      <c r="G3582" s="1">
        <v>27</v>
      </c>
      <c r="H3582" s="1">
        <v>2</v>
      </c>
      <c r="I3582" s="23">
        <f t="shared" si="375"/>
        <v>25.518925518925521</v>
      </c>
      <c r="J3582" s="23">
        <f t="shared" si="376"/>
        <v>13.933333333333334</v>
      </c>
      <c r="K3582" s="23">
        <f t="shared" si="377"/>
        <v>50.847457627118644</v>
      </c>
      <c r="L3582" s="23">
        <f t="shared" si="378"/>
        <v>45.762711864406782</v>
      </c>
      <c r="M3582" s="23">
        <f t="shared" si="379"/>
        <v>3.3898305084745761</v>
      </c>
      <c r="N3582" s="23">
        <f t="shared" si="380"/>
        <v>0.54599999999999993</v>
      </c>
      <c r="O3582" s="23">
        <f t="shared" si="381"/>
        <v>7.0847457627118642</v>
      </c>
      <c r="S3582" s="7" t="s">
        <v>14016</v>
      </c>
      <c r="T3582" s="6"/>
      <c r="U3582" s="6"/>
    </row>
    <row r="3583" spans="1:21" x14ac:dyDescent="0.25">
      <c r="A3583" s="6" t="s">
        <v>3088</v>
      </c>
      <c r="B3583" s="118" t="s">
        <v>9664</v>
      </c>
      <c r="C3583" s="1" t="s">
        <v>3012</v>
      </c>
      <c r="D3583" s="2">
        <v>0</v>
      </c>
      <c r="E3583" s="1">
        <v>0</v>
      </c>
      <c r="F3583" s="1">
        <v>0</v>
      </c>
      <c r="G3583" s="1">
        <v>12</v>
      </c>
      <c r="H3583" s="1">
        <v>0</v>
      </c>
      <c r="I3583" s="23" t="e">
        <f t="shared" ref="I3583:I3650" si="382">E3583/D3583</f>
        <v>#DIV/0!</v>
      </c>
      <c r="J3583" s="23" t="e">
        <f t="shared" ref="J3583:J3650" si="383">E3583/F3583</f>
        <v>#DIV/0!</v>
      </c>
      <c r="K3583" s="23">
        <f t="shared" ref="K3583:K3650" si="384">F3583/(F3583+G3583+H3583)*100</f>
        <v>0</v>
      </c>
      <c r="L3583" s="23">
        <f t="shared" ref="L3583:L3650" si="385">G3583/(F3583+G3583+H3583)*100</f>
        <v>100</v>
      </c>
      <c r="M3583" s="23">
        <f t="shared" ref="M3583:M3650" si="386">H3583/(F3583+G3583+H3583)*100</f>
        <v>0</v>
      </c>
      <c r="N3583" s="23" t="e">
        <f t="shared" ref="N3583:N3650" si="387">D3583/F3583</f>
        <v>#DIV/0!</v>
      </c>
      <c r="O3583" s="23">
        <f t="shared" si="381"/>
        <v>0</v>
      </c>
      <c r="S3583" s="6"/>
      <c r="T3583" s="6"/>
      <c r="U3583" s="6"/>
    </row>
    <row r="3584" spans="1:21" x14ac:dyDescent="0.25">
      <c r="A3584" s="6" t="s">
        <v>3088</v>
      </c>
      <c r="B3584" s="115" t="s">
        <v>13812</v>
      </c>
      <c r="C3584" s="33" t="s">
        <v>3028</v>
      </c>
      <c r="D3584" s="2">
        <v>4.75</v>
      </c>
      <c r="E3584" s="1">
        <v>120</v>
      </c>
      <c r="F3584" s="1">
        <v>5</v>
      </c>
      <c r="G3584" s="1">
        <v>6</v>
      </c>
      <c r="H3584" s="1">
        <v>1</v>
      </c>
      <c r="I3584" s="23">
        <f t="shared" si="382"/>
        <v>25.263157894736842</v>
      </c>
      <c r="J3584" s="23">
        <f t="shared" si="383"/>
        <v>24</v>
      </c>
      <c r="K3584" s="23">
        <f t="shared" si="384"/>
        <v>41.666666666666671</v>
      </c>
      <c r="L3584" s="23">
        <f t="shared" si="385"/>
        <v>50</v>
      </c>
      <c r="M3584" s="23">
        <f t="shared" si="386"/>
        <v>8.3333333333333321</v>
      </c>
      <c r="N3584" s="23">
        <f t="shared" si="387"/>
        <v>0.95</v>
      </c>
      <c r="O3584" s="23">
        <f t="shared" si="381"/>
        <v>10</v>
      </c>
      <c r="P3584" s="6"/>
      <c r="S3584" s="7" t="s">
        <v>13981</v>
      </c>
      <c r="T3584" s="6"/>
      <c r="U3584" s="6"/>
    </row>
    <row r="3585" spans="1:21" x14ac:dyDescent="0.25">
      <c r="A3585" s="6" t="s">
        <v>3088</v>
      </c>
      <c r="B3585" s="118" t="s">
        <v>9678</v>
      </c>
      <c r="C3585" s="1" t="s">
        <v>3025</v>
      </c>
      <c r="D3585" s="2">
        <v>0</v>
      </c>
      <c r="E3585" s="1">
        <v>0</v>
      </c>
      <c r="F3585" s="1">
        <v>0</v>
      </c>
      <c r="G3585" s="1">
        <v>0</v>
      </c>
      <c r="H3585" s="1">
        <v>0</v>
      </c>
      <c r="I3585" s="23" t="e">
        <f t="shared" si="382"/>
        <v>#DIV/0!</v>
      </c>
      <c r="J3585" s="23" t="e">
        <f t="shared" si="383"/>
        <v>#DIV/0!</v>
      </c>
      <c r="K3585" s="23" t="e">
        <f t="shared" si="384"/>
        <v>#DIV/0!</v>
      </c>
      <c r="L3585" s="23" t="e">
        <f t="shared" si="385"/>
        <v>#DIV/0!</v>
      </c>
      <c r="M3585" s="23" t="e">
        <f t="shared" si="386"/>
        <v>#DIV/0!</v>
      </c>
      <c r="N3585" s="23" t="e">
        <f t="shared" si="387"/>
        <v>#DIV/0!</v>
      </c>
      <c r="O3585" s="23" t="e">
        <f t="shared" si="381"/>
        <v>#DIV/0!</v>
      </c>
      <c r="S3585" s="6"/>
      <c r="T3585" s="6"/>
      <c r="U3585" s="6"/>
    </row>
    <row r="3586" spans="1:21" x14ac:dyDescent="0.25">
      <c r="A3586" s="6" t="s">
        <v>3088</v>
      </c>
      <c r="B3586" s="118" t="s">
        <v>9692</v>
      </c>
      <c r="C3586" s="1" t="s">
        <v>1438</v>
      </c>
      <c r="D3586" s="2">
        <v>9.375</v>
      </c>
      <c r="E3586" s="1">
        <v>218</v>
      </c>
      <c r="F3586" s="1">
        <v>16</v>
      </c>
      <c r="G3586" s="1">
        <v>4</v>
      </c>
      <c r="H3586" s="1">
        <v>0</v>
      </c>
      <c r="I3586" s="23">
        <f t="shared" si="382"/>
        <v>23.253333333333334</v>
      </c>
      <c r="J3586" s="23">
        <f t="shared" si="383"/>
        <v>13.625</v>
      </c>
      <c r="K3586" s="23">
        <f t="shared" si="384"/>
        <v>80</v>
      </c>
      <c r="L3586" s="23">
        <f t="shared" si="385"/>
        <v>20</v>
      </c>
      <c r="M3586" s="23">
        <f t="shared" si="386"/>
        <v>0</v>
      </c>
      <c r="N3586" s="23">
        <f t="shared" si="387"/>
        <v>0.5859375</v>
      </c>
      <c r="O3586" s="23">
        <f t="shared" si="381"/>
        <v>10.9</v>
      </c>
      <c r="S3586" s="6" t="s">
        <v>13911</v>
      </c>
      <c r="T3586" s="6"/>
      <c r="U3586" s="6"/>
    </row>
    <row r="3587" spans="1:21" x14ac:dyDescent="0.25">
      <c r="A3587" s="6" t="s">
        <v>3088</v>
      </c>
      <c r="B3587" s="118" t="s">
        <v>9698</v>
      </c>
      <c r="C3587" s="1" t="s">
        <v>3045</v>
      </c>
      <c r="D3587" s="2">
        <v>18</v>
      </c>
      <c r="E3587" s="1">
        <v>492</v>
      </c>
      <c r="F3587" s="1">
        <v>41</v>
      </c>
      <c r="G3587" s="1">
        <v>22</v>
      </c>
      <c r="H3587" s="1">
        <v>0</v>
      </c>
      <c r="I3587" s="23">
        <f t="shared" si="382"/>
        <v>27.333333333333332</v>
      </c>
      <c r="J3587" s="23">
        <f t="shared" si="383"/>
        <v>12</v>
      </c>
      <c r="K3587" s="23">
        <f t="shared" si="384"/>
        <v>65.079365079365076</v>
      </c>
      <c r="L3587" s="23">
        <f t="shared" si="385"/>
        <v>34.920634920634917</v>
      </c>
      <c r="M3587" s="23">
        <f t="shared" si="386"/>
        <v>0</v>
      </c>
      <c r="N3587" s="23">
        <f t="shared" si="387"/>
        <v>0.43902439024390244</v>
      </c>
      <c r="O3587" s="23">
        <f t="shared" ref="O3587:O3650" si="388">E3587/(F3587+G3587+H3587)</f>
        <v>7.8095238095238093</v>
      </c>
      <c r="S3587" s="6"/>
      <c r="T3587" s="6"/>
      <c r="U3587" s="6"/>
    </row>
    <row r="3588" spans="1:21" x14ac:dyDescent="0.25">
      <c r="A3588" s="6" t="s">
        <v>3088</v>
      </c>
      <c r="B3588" s="118" t="s">
        <v>9703</v>
      </c>
      <c r="C3588" s="1" t="s">
        <v>3050</v>
      </c>
      <c r="D3588" s="2">
        <v>13.25</v>
      </c>
      <c r="E3588" s="1">
        <v>325</v>
      </c>
      <c r="F3588" s="1">
        <v>22</v>
      </c>
      <c r="G3588" s="1">
        <v>6</v>
      </c>
      <c r="H3588" s="1">
        <v>17</v>
      </c>
      <c r="I3588" s="23">
        <f t="shared" si="382"/>
        <v>24.528301886792452</v>
      </c>
      <c r="J3588" s="23">
        <f t="shared" si="383"/>
        <v>14.772727272727273</v>
      </c>
      <c r="K3588" s="23">
        <f t="shared" si="384"/>
        <v>48.888888888888886</v>
      </c>
      <c r="L3588" s="23">
        <f t="shared" si="385"/>
        <v>13.333333333333334</v>
      </c>
      <c r="M3588" s="23">
        <f t="shared" si="386"/>
        <v>37.777777777777779</v>
      </c>
      <c r="N3588" s="23">
        <f t="shared" si="387"/>
        <v>0.60227272727272729</v>
      </c>
      <c r="O3588" s="23">
        <f t="shared" si="388"/>
        <v>7.2222222222222223</v>
      </c>
      <c r="S3588" s="6"/>
      <c r="T3588" s="6"/>
      <c r="U3588" s="6"/>
    </row>
    <row r="3589" spans="1:21" x14ac:dyDescent="0.25">
      <c r="A3589" s="6" t="s">
        <v>3088</v>
      </c>
      <c r="B3589" s="118" t="s">
        <v>9714</v>
      </c>
      <c r="C3589" s="1" t="s">
        <v>3061</v>
      </c>
      <c r="D3589" s="2">
        <v>2.75</v>
      </c>
      <c r="E3589" s="1">
        <v>64</v>
      </c>
      <c r="F3589" s="1">
        <v>4</v>
      </c>
      <c r="G3589" s="1">
        <v>23</v>
      </c>
      <c r="H3589" s="1">
        <v>0</v>
      </c>
      <c r="I3589" s="23">
        <f t="shared" si="382"/>
        <v>23.272727272727273</v>
      </c>
      <c r="J3589" s="23">
        <f t="shared" si="383"/>
        <v>16</v>
      </c>
      <c r="K3589" s="23">
        <f t="shared" si="384"/>
        <v>14.814814814814813</v>
      </c>
      <c r="L3589" s="23">
        <f t="shared" si="385"/>
        <v>85.18518518518519</v>
      </c>
      <c r="M3589" s="23">
        <f t="shared" si="386"/>
        <v>0</v>
      </c>
      <c r="N3589" s="23">
        <f t="shared" si="387"/>
        <v>0.6875</v>
      </c>
      <c r="O3589" s="23">
        <f t="shared" si="388"/>
        <v>2.3703703703703702</v>
      </c>
      <c r="S3589" s="6"/>
      <c r="T3589" s="6"/>
      <c r="U3589" s="6"/>
    </row>
    <row r="3590" spans="1:21" x14ac:dyDescent="0.25">
      <c r="A3590" s="6" t="s">
        <v>3088</v>
      </c>
      <c r="B3590" s="118" t="s">
        <v>9716</v>
      </c>
      <c r="C3590" s="1" t="s">
        <v>3062</v>
      </c>
      <c r="D3590" s="2">
        <v>14.875</v>
      </c>
      <c r="E3590" s="1">
        <v>405</v>
      </c>
      <c r="F3590" s="1">
        <v>17</v>
      </c>
      <c r="G3590" s="1">
        <v>9</v>
      </c>
      <c r="H3590" s="1">
        <v>1</v>
      </c>
      <c r="I3590" s="23">
        <f t="shared" si="382"/>
        <v>27.22689075630252</v>
      </c>
      <c r="J3590" s="23">
        <f t="shared" si="383"/>
        <v>23.823529411764707</v>
      </c>
      <c r="K3590" s="23">
        <f t="shared" si="384"/>
        <v>62.962962962962962</v>
      </c>
      <c r="L3590" s="23">
        <f t="shared" si="385"/>
        <v>33.333333333333329</v>
      </c>
      <c r="M3590" s="23">
        <f t="shared" si="386"/>
        <v>3.7037037037037033</v>
      </c>
      <c r="N3590" s="23">
        <f t="shared" si="387"/>
        <v>0.875</v>
      </c>
      <c r="O3590" s="23">
        <f t="shared" si="388"/>
        <v>15</v>
      </c>
      <c r="S3590" s="6" t="s">
        <v>14018</v>
      </c>
      <c r="T3590" s="6"/>
      <c r="U3590" s="6"/>
    </row>
    <row r="3591" spans="1:21" x14ac:dyDescent="0.25">
      <c r="A3591" s="6" t="s">
        <v>3088</v>
      </c>
      <c r="B3591" s="118" t="s">
        <v>9720</v>
      </c>
      <c r="C3591" s="1" t="s">
        <v>3066</v>
      </c>
      <c r="D3591" s="2">
        <v>16.25</v>
      </c>
      <c r="E3591" s="1">
        <v>339</v>
      </c>
      <c r="F3591" s="1">
        <v>52</v>
      </c>
      <c r="G3591" s="1">
        <v>2</v>
      </c>
      <c r="H3591" s="1">
        <v>3</v>
      </c>
      <c r="I3591" s="23">
        <f t="shared" si="382"/>
        <v>20.861538461538462</v>
      </c>
      <c r="J3591" s="23">
        <f t="shared" si="383"/>
        <v>6.5192307692307692</v>
      </c>
      <c r="K3591" s="23">
        <f t="shared" si="384"/>
        <v>91.228070175438589</v>
      </c>
      <c r="L3591" s="23">
        <f t="shared" si="385"/>
        <v>3.5087719298245612</v>
      </c>
      <c r="M3591" s="23">
        <f t="shared" si="386"/>
        <v>5.2631578947368416</v>
      </c>
      <c r="N3591" s="23">
        <f t="shared" si="387"/>
        <v>0.3125</v>
      </c>
      <c r="O3591" s="23">
        <f t="shared" si="388"/>
        <v>5.9473684210526319</v>
      </c>
      <c r="S3591" s="6"/>
      <c r="T3591" s="6"/>
      <c r="U3591" s="6"/>
    </row>
    <row r="3592" spans="1:21" x14ac:dyDescent="0.25">
      <c r="A3592" s="6" t="s">
        <v>3088</v>
      </c>
      <c r="B3592" s="118" t="s">
        <v>9736</v>
      </c>
      <c r="C3592" s="1" t="s">
        <v>3083</v>
      </c>
      <c r="D3592" s="2">
        <v>0</v>
      </c>
      <c r="E3592" s="1">
        <v>0</v>
      </c>
      <c r="F3592" s="1">
        <v>0</v>
      </c>
      <c r="G3592" s="1">
        <v>0</v>
      </c>
      <c r="H3592" s="1">
        <v>2</v>
      </c>
      <c r="I3592" s="23" t="e">
        <f t="shared" si="382"/>
        <v>#DIV/0!</v>
      </c>
      <c r="J3592" s="23" t="e">
        <f t="shared" si="383"/>
        <v>#DIV/0!</v>
      </c>
      <c r="K3592" s="23">
        <f t="shared" si="384"/>
        <v>0</v>
      </c>
      <c r="L3592" s="23">
        <f t="shared" si="385"/>
        <v>0</v>
      </c>
      <c r="M3592" s="23">
        <f t="shared" si="386"/>
        <v>100</v>
      </c>
      <c r="N3592" s="23" t="e">
        <f t="shared" si="387"/>
        <v>#DIV/0!</v>
      </c>
      <c r="O3592" s="23">
        <f t="shared" si="388"/>
        <v>0</v>
      </c>
      <c r="S3592" s="7" t="s">
        <v>14019</v>
      </c>
      <c r="T3592" s="6"/>
      <c r="U3592" s="6"/>
    </row>
    <row r="3593" spans="1:21" x14ac:dyDescent="0.25">
      <c r="A3593" s="6" t="s">
        <v>3088</v>
      </c>
      <c r="B3593" s="118" t="s">
        <v>9572</v>
      </c>
      <c r="C3593" s="1" t="s">
        <v>506</v>
      </c>
      <c r="D3593" s="2">
        <v>28.375</v>
      </c>
      <c r="E3593" s="1">
        <v>450</v>
      </c>
      <c r="F3593" s="1">
        <v>21</v>
      </c>
      <c r="G3593" s="1">
        <v>14</v>
      </c>
      <c r="H3593" s="1">
        <v>1</v>
      </c>
      <c r="I3593" s="23">
        <f t="shared" si="382"/>
        <v>15.859030837004406</v>
      </c>
      <c r="J3593" s="23">
        <f t="shared" si="383"/>
        <v>21.428571428571427</v>
      </c>
      <c r="K3593" s="23">
        <f t="shared" si="384"/>
        <v>58.333333333333336</v>
      </c>
      <c r="L3593" s="23">
        <f t="shared" si="385"/>
        <v>38.888888888888893</v>
      </c>
      <c r="M3593" s="23">
        <f t="shared" si="386"/>
        <v>2.7777777777777777</v>
      </c>
      <c r="N3593" s="23">
        <f t="shared" si="387"/>
        <v>1.3511904761904763</v>
      </c>
      <c r="O3593" s="23">
        <f t="shared" si="388"/>
        <v>12.5</v>
      </c>
      <c r="S3593" s="6"/>
      <c r="T3593" s="6"/>
      <c r="U3593" s="6"/>
    </row>
    <row r="3594" spans="1:21" x14ac:dyDescent="0.25">
      <c r="A3594" s="6" t="s">
        <v>3088</v>
      </c>
      <c r="B3594" s="118" t="s">
        <v>9589</v>
      </c>
      <c r="C3594" s="1" t="s">
        <v>525</v>
      </c>
      <c r="D3594" s="2">
        <v>33.375</v>
      </c>
      <c r="E3594" s="1">
        <v>902</v>
      </c>
      <c r="F3594" s="1">
        <v>92</v>
      </c>
      <c r="G3594" s="1">
        <v>15</v>
      </c>
      <c r="H3594" s="1">
        <v>7</v>
      </c>
      <c r="I3594" s="23">
        <f t="shared" si="382"/>
        <v>27.026217228464418</v>
      </c>
      <c r="J3594" s="23">
        <f t="shared" si="383"/>
        <v>9.804347826086957</v>
      </c>
      <c r="K3594" s="23">
        <f t="shared" si="384"/>
        <v>80.701754385964904</v>
      </c>
      <c r="L3594" s="23">
        <f t="shared" si="385"/>
        <v>13.157894736842104</v>
      </c>
      <c r="M3594" s="23">
        <f t="shared" si="386"/>
        <v>6.140350877192982</v>
      </c>
      <c r="N3594" s="23">
        <f t="shared" si="387"/>
        <v>0.36277173913043476</v>
      </c>
      <c r="O3594" s="23">
        <f t="shared" si="388"/>
        <v>7.9122807017543861</v>
      </c>
      <c r="S3594" s="6"/>
      <c r="T3594" s="6"/>
      <c r="U3594" s="6"/>
    </row>
    <row r="3595" spans="1:21" x14ac:dyDescent="0.25">
      <c r="A3595" s="6" t="s">
        <v>3088</v>
      </c>
      <c r="B3595" s="7" t="s">
        <v>14793</v>
      </c>
      <c r="C3595" s="1" t="s">
        <v>3423</v>
      </c>
      <c r="D3595" s="2">
        <v>6</v>
      </c>
      <c r="E3595" s="1">
        <v>172</v>
      </c>
      <c r="F3595" s="1">
        <v>24</v>
      </c>
      <c r="G3595" s="1">
        <v>30</v>
      </c>
      <c r="H3595" s="1">
        <v>0</v>
      </c>
      <c r="I3595" s="23">
        <f t="shared" si="382"/>
        <v>28.666666666666668</v>
      </c>
      <c r="J3595" s="23">
        <f t="shared" si="383"/>
        <v>7.166666666666667</v>
      </c>
      <c r="K3595" s="23">
        <f t="shared" si="384"/>
        <v>44.444444444444443</v>
      </c>
      <c r="L3595" s="23">
        <f t="shared" si="385"/>
        <v>55.555555555555557</v>
      </c>
      <c r="M3595" s="23">
        <f t="shared" si="386"/>
        <v>0</v>
      </c>
      <c r="N3595" s="23">
        <f t="shared" si="387"/>
        <v>0.25</v>
      </c>
      <c r="O3595" s="23">
        <f t="shared" si="388"/>
        <v>3.1851851851851851</v>
      </c>
      <c r="P3595" s="6"/>
      <c r="S3595" s="6"/>
      <c r="T3595" s="6"/>
      <c r="U3595" s="6"/>
    </row>
    <row r="3596" spans="1:21" x14ac:dyDescent="0.25">
      <c r="A3596" s="6" t="s">
        <v>3088</v>
      </c>
      <c r="B3596" s="206"/>
      <c r="C3596" s="104" t="s">
        <v>1903</v>
      </c>
      <c r="D3596" s="105">
        <v>0</v>
      </c>
      <c r="E3596" s="104">
        <v>0</v>
      </c>
      <c r="F3596" s="104">
        <v>0</v>
      </c>
      <c r="G3596" s="104">
        <v>9</v>
      </c>
      <c r="H3596" s="104">
        <v>0</v>
      </c>
      <c r="I3596" s="104" t="e">
        <f t="shared" si="382"/>
        <v>#DIV/0!</v>
      </c>
      <c r="J3596" s="104" t="e">
        <f t="shared" si="383"/>
        <v>#DIV/0!</v>
      </c>
      <c r="K3596" s="104">
        <f t="shared" si="384"/>
        <v>0</v>
      </c>
      <c r="L3596" s="104">
        <f t="shared" si="385"/>
        <v>100</v>
      </c>
      <c r="M3596" s="104">
        <f t="shared" si="386"/>
        <v>0</v>
      </c>
      <c r="N3596" s="104" t="e">
        <f t="shared" si="387"/>
        <v>#DIV/0!</v>
      </c>
      <c r="O3596" s="23">
        <f t="shared" si="388"/>
        <v>0</v>
      </c>
      <c r="P3596" s="104"/>
      <c r="S3596" s="6"/>
      <c r="T3596" s="6"/>
      <c r="U3596" s="6"/>
    </row>
    <row r="3597" spans="1:21" x14ac:dyDescent="0.25">
      <c r="A3597" s="6" t="s">
        <v>3088</v>
      </c>
      <c r="C3597" s="104" t="s">
        <v>1633</v>
      </c>
      <c r="D3597" s="105">
        <v>5.75</v>
      </c>
      <c r="E3597" s="104">
        <v>144</v>
      </c>
      <c r="F3597" s="104">
        <v>9</v>
      </c>
      <c r="G3597" s="104">
        <v>19</v>
      </c>
      <c r="H3597" s="104">
        <v>6</v>
      </c>
      <c r="I3597" s="104">
        <f t="shared" si="382"/>
        <v>25.043478260869566</v>
      </c>
      <c r="J3597" s="104">
        <f t="shared" si="383"/>
        <v>16</v>
      </c>
      <c r="K3597" s="104">
        <f t="shared" si="384"/>
        <v>26.47058823529412</v>
      </c>
      <c r="L3597" s="104">
        <f t="shared" si="385"/>
        <v>55.882352941176471</v>
      </c>
      <c r="M3597" s="104">
        <f t="shared" si="386"/>
        <v>17.647058823529413</v>
      </c>
      <c r="N3597" s="104">
        <f t="shared" si="387"/>
        <v>0.63888888888888884</v>
      </c>
      <c r="O3597" s="23">
        <f t="shared" si="388"/>
        <v>4.2352941176470589</v>
      </c>
      <c r="P3597" s="104"/>
      <c r="S3597" s="6"/>
      <c r="T3597" s="6"/>
      <c r="U3597" s="6"/>
    </row>
    <row r="3598" spans="1:21" x14ac:dyDescent="0.25">
      <c r="A3598" s="6" t="s">
        <v>3088</v>
      </c>
      <c r="B3598" s="189" t="s">
        <v>9620</v>
      </c>
      <c r="C3598" s="104" t="s">
        <v>15257</v>
      </c>
      <c r="D3598" s="105">
        <f>D3596+D3597</f>
        <v>5.75</v>
      </c>
      <c r="E3598" s="105">
        <f>E3596+E3597</f>
        <v>144</v>
      </c>
      <c r="F3598" s="105">
        <f>F3596+F3597</f>
        <v>9</v>
      </c>
      <c r="G3598" s="105">
        <f>G3596+G3597</f>
        <v>28</v>
      </c>
      <c r="H3598" s="105">
        <f>H3596+H3597</f>
        <v>6</v>
      </c>
      <c r="I3598" s="104">
        <f>E3598/D3598</f>
        <v>25.043478260869566</v>
      </c>
      <c r="J3598" s="104">
        <f>E3598/F3598</f>
        <v>16</v>
      </c>
      <c r="K3598" s="104">
        <f>F3598/(F3598+G3598+H3598)*100</f>
        <v>20.930232558139537</v>
      </c>
      <c r="L3598" s="104">
        <f>G3598/(F3598+G3598+H3598)*100</f>
        <v>65.116279069767444</v>
      </c>
      <c r="M3598" s="104">
        <f>H3598/(F3598+G3598+H3598)*100</f>
        <v>13.953488372093023</v>
      </c>
      <c r="N3598" s="104">
        <f>D3598/F3598</f>
        <v>0.63888888888888884</v>
      </c>
      <c r="O3598" s="23">
        <f t="shared" si="388"/>
        <v>3.3488372093023258</v>
      </c>
      <c r="P3598" s="104"/>
      <c r="S3598" s="6"/>
      <c r="T3598" s="6"/>
      <c r="U3598" s="6"/>
    </row>
    <row r="3599" spans="1:21" x14ac:dyDescent="0.25">
      <c r="A3599" s="6" t="s">
        <v>3088</v>
      </c>
      <c r="B3599" s="118" t="s">
        <v>9715</v>
      </c>
      <c r="C3599" s="1" t="s">
        <v>655</v>
      </c>
      <c r="D3599" s="2">
        <v>12.75</v>
      </c>
      <c r="E3599" s="1">
        <v>330</v>
      </c>
      <c r="F3599" s="1">
        <v>22</v>
      </c>
      <c r="G3599" s="1">
        <v>5</v>
      </c>
      <c r="H3599" s="1">
        <v>0</v>
      </c>
      <c r="I3599" s="23">
        <f t="shared" si="382"/>
        <v>25.882352941176471</v>
      </c>
      <c r="J3599" s="23">
        <f t="shared" si="383"/>
        <v>15</v>
      </c>
      <c r="K3599" s="23">
        <f t="shared" si="384"/>
        <v>81.481481481481481</v>
      </c>
      <c r="L3599" s="23">
        <f t="shared" si="385"/>
        <v>18.518518518518519</v>
      </c>
      <c r="M3599" s="23">
        <f t="shared" si="386"/>
        <v>0</v>
      </c>
      <c r="N3599" s="23">
        <f t="shared" si="387"/>
        <v>0.57954545454545459</v>
      </c>
      <c r="O3599" s="23">
        <f t="shared" si="388"/>
        <v>12.222222222222221</v>
      </c>
      <c r="S3599" s="6"/>
      <c r="T3599" s="6"/>
      <c r="U3599" s="6"/>
    </row>
    <row r="3600" spans="1:21" x14ac:dyDescent="0.25">
      <c r="A3600" s="6" t="s">
        <v>3088</v>
      </c>
      <c r="B3600" s="118" t="s">
        <v>9811</v>
      </c>
      <c r="C3600" s="1" t="s">
        <v>3153</v>
      </c>
      <c r="D3600" s="2">
        <v>13.75</v>
      </c>
      <c r="E3600" s="1">
        <v>376</v>
      </c>
      <c r="F3600" s="1">
        <v>19</v>
      </c>
      <c r="G3600" s="1">
        <v>0</v>
      </c>
      <c r="H3600" s="1">
        <v>4</v>
      </c>
      <c r="I3600" s="23">
        <f t="shared" si="382"/>
        <v>27.345454545454544</v>
      </c>
      <c r="J3600" s="23">
        <f t="shared" si="383"/>
        <v>19.789473684210527</v>
      </c>
      <c r="K3600" s="23">
        <f t="shared" si="384"/>
        <v>82.608695652173907</v>
      </c>
      <c r="L3600" s="23">
        <f t="shared" si="385"/>
        <v>0</v>
      </c>
      <c r="M3600" s="23">
        <f t="shared" si="386"/>
        <v>17.391304347826086</v>
      </c>
      <c r="N3600" s="23">
        <f t="shared" si="387"/>
        <v>0.72368421052631582</v>
      </c>
      <c r="O3600" s="23">
        <f t="shared" si="388"/>
        <v>16.347826086956523</v>
      </c>
      <c r="S3600" s="6" t="s">
        <v>13912</v>
      </c>
      <c r="T3600" s="6"/>
      <c r="U3600" s="6"/>
    </row>
    <row r="3601" spans="1:21" x14ac:dyDescent="0.25">
      <c r="A3601" s="6" t="s">
        <v>3088</v>
      </c>
      <c r="B3601" s="118" t="s">
        <v>9842</v>
      </c>
      <c r="C3601" s="1" t="s">
        <v>3184</v>
      </c>
      <c r="D3601" s="2">
        <v>48.25</v>
      </c>
      <c r="E3601" s="1">
        <v>1132</v>
      </c>
      <c r="F3601" s="1">
        <v>104</v>
      </c>
      <c r="G3601" s="1">
        <v>51</v>
      </c>
      <c r="H3601" s="1">
        <v>35</v>
      </c>
      <c r="I3601" s="23">
        <f t="shared" si="382"/>
        <v>23.461139896373059</v>
      </c>
      <c r="J3601" s="23">
        <f t="shared" si="383"/>
        <v>10.884615384615385</v>
      </c>
      <c r="K3601" s="23">
        <f t="shared" si="384"/>
        <v>54.736842105263165</v>
      </c>
      <c r="L3601" s="23">
        <f t="shared" si="385"/>
        <v>26.842105263157894</v>
      </c>
      <c r="M3601" s="23">
        <f t="shared" si="386"/>
        <v>18.421052631578945</v>
      </c>
      <c r="N3601" s="23">
        <f t="shared" si="387"/>
        <v>0.46394230769230771</v>
      </c>
      <c r="O3601" s="23">
        <f t="shared" si="388"/>
        <v>5.9578947368421051</v>
      </c>
      <c r="S3601" s="6"/>
      <c r="T3601" s="6"/>
      <c r="U3601" s="6"/>
    </row>
    <row r="3602" spans="1:21" x14ac:dyDescent="0.25">
      <c r="A3602" s="6" t="s">
        <v>3088</v>
      </c>
      <c r="B3602" s="118" t="s">
        <v>9761</v>
      </c>
      <c r="C3602" s="1" t="s">
        <v>3107</v>
      </c>
      <c r="D3602" s="2">
        <v>11.13</v>
      </c>
      <c r="E3602" s="1">
        <v>292</v>
      </c>
      <c r="F3602" s="1">
        <v>43</v>
      </c>
      <c r="G3602" s="1">
        <v>24</v>
      </c>
      <c r="H3602" s="1">
        <v>0</v>
      </c>
      <c r="I3602" s="23">
        <f t="shared" si="382"/>
        <v>26.235399820305478</v>
      </c>
      <c r="J3602" s="23">
        <f t="shared" si="383"/>
        <v>6.7906976744186043</v>
      </c>
      <c r="K3602" s="23">
        <f t="shared" si="384"/>
        <v>64.179104477611943</v>
      </c>
      <c r="L3602" s="23">
        <f t="shared" si="385"/>
        <v>35.820895522388057</v>
      </c>
      <c r="M3602" s="23">
        <f t="shared" si="386"/>
        <v>0</v>
      </c>
      <c r="N3602" s="23">
        <f t="shared" si="387"/>
        <v>0.25883720930232562</v>
      </c>
      <c r="O3602" s="23">
        <f t="shared" si="388"/>
        <v>4.3582089552238807</v>
      </c>
      <c r="S3602" s="6" t="s">
        <v>13913</v>
      </c>
      <c r="T3602" s="6"/>
      <c r="U3602" s="6"/>
    </row>
    <row r="3603" spans="1:21" x14ac:dyDescent="0.25">
      <c r="A3603" s="6" t="s">
        <v>3088</v>
      </c>
      <c r="B3603" s="118" t="s">
        <v>9785</v>
      </c>
      <c r="C3603" s="1" t="s">
        <v>3130</v>
      </c>
      <c r="D3603" s="2">
        <v>66.75</v>
      </c>
      <c r="E3603" s="1">
        <v>1668</v>
      </c>
      <c r="F3603" s="1">
        <v>33</v>
      </c>
      <c r="G3603" s="1">
        <v>0</v>
      </c>
      <c r="H3603" s="1">
        <v>37</v>
      </c>
      <c r="I3603" s="23">
        <f t="shared" si="382"/>
        <v>24.988764044943821</v>
      </c>
      <c r="J3603" s="23">
        <f t="shared" si="383"/>
        <v>50.545454545454547</v>
      </c>
      <c r="K3603" s="23">
        <f t="shared" si="384"/>
        <v>47.142857142857139</v>
      </c>
      <c r="L3603" s="23">
        <f t="shared" si="385"/>
        <v>0</v>
      </c>
      <c r="M3603" s="23">
        <f t="shared" si="386"/>
        <v>52.857142857142861</v>
      </c>
      <c r="N3603" s="23">
        <f t="shared" si="387"/>
        <v>2.0227272727272729</v>
      </c>
      <c r="O3603" s="23">
        <f t="shared" si="388"/>
        <v>23.828571428571429</v>
      </c>
      <c r="S3603" s="6"/>
      <c r="T3603" s="6"/>
      <c r="U3603" s="6"/>
    </row>
    <row r="3604" spans="1:21" x14ac:dyDescent="0.25">
      <c r="A3604" s="6" t="s">
        <v>3088</v>
      </c>
      <c r="B3604" s="118" t="s">
        <v>9624</v>
      </c>
      <c r="C3604" s="1" t="s">
        <v>2975</v>
      </c>
      <c r="D3604" s="2">
        <v>0</v>
      </c>
      <c r="E3604" s="1">
        <v>0</v>
      </c>
      <c r="F3604" s="1">
        <v>0</v>
      </c>
      <c r="G3604" s="1">
        <v>15</v>
      </c>
      <c r="H3604" s="1">
        <v>0</v>
      </c>
      <c r="I3604" s="23" t="e">
        <f t="shared" si="382"/>
        <v>#DIV/0!</v>
      </c>
      <c r="J3604" s="23" t="e">
        <f t="shared" si="383"/>
        <v>#DIV/0!</v>
      </c>
      <c r="K3604" s="23">
        <f t="shared" si="384"/>
        <v>0</v>
      </c>
      <c r="L3604" s="23">
        <f t="shared" si="385"/>
        <v>100</v>
      </c>
      <c r="M3604" s="23">
        <f t="shared" si="386"/>
        <v>0</v>
      </c>
      <c r="N3604" s="23" t="e">
        <f t="shared" si="387"/>
        <v>#DIV/0!</v>
      </c>
      <c r="O3604" s="23">
        <f t="shared" si="388"/>
        <v>0</v>
      </c>
      <c r="S3604" s="6" t="s">
        <v>13915</v>
      </c>
      <c r="T3604" s="6"/>
      <c r="U3604" s="6"/>
    </row>
    <row r="3605" spans="1:21" x14ac:dyDescent="0.25">
      <c r="A3605" s="6" t="s">
        <v>3088</v>
      </c>
      <c r="B3605" s="123"/>
      <c r="C3605" s="84" t="s">
        <v>3084</v>
      </c>
      <c r="D3605" s="85">
        <v>0</v>
      </c>
      <c r="E3605" s="84">
        <v>0</v>
      </c>
      <c r="F3605" s="84">
        <v>0</v>
      </c>
      <c r="G3605" s="84">
        <v>8</v>
      </c>
      <c r="H3605" s="84">
        <v>0</v>
      </c>
      <c r="I3605" s="84" t="e">
        <f t="shared" si="382"/>
        <v>#DIV/0!</v>
      </c>
      <c r="J3605" s="84" t="e">
        <f t="shared" si="383"/>
        <v>#DIV/0!</v>
      </c>
      <c r="K3605" s="84">
        <f t="shared" si="384"/>
        <v>0</v>
      </c>
      <c r="L3605" s="84">
        <f t="shared" si="385"/>
        <v>100</v>
      </c>
      <c r="M3605" s="84">
        <f t="shared" si="386"/>
        <v>0</v>
      </c>
      <c r="N3605" s="84" t="e">
        <f t="shared" si="387"/>
        <v>#DIV/0!</v>
      </c>
      <c r="O3605" s="23">
        <f t="shared" si="388"/>
        <v>0</v>
      </c>
      <c r="P3605" s="84"/>
      <c r="S3605" s="6"/>
      <c r="T3605" s="6"/>
      <c r="U3605" s="6"/>
    </row>
    <row r="3606" spans="1:21" x14ac:dyDescent="0.25">
      <c r="A3606" s="6" t="s">
        <v>3088</v>
      </c>
      <c r="C3606" s="84" t="s">
        <v>3144</v>
      </c>
      <c r="D3606" s="85">
        <v>4.5</v>
      </c>
      <c r="E3606" s="84">
        <v>103</v>
      </c>
      <c r="F3606" s="84">
        <v>4</v>
      </c>
      <c r="G3606" s="84">
        <v>12</v>
      </c>
      <c r="H3606" s="84">
        <v>1</v>
      </c>
      <c r="I3606" s="84">
        <f t="shared" si="382"/>
        <v>22.888888888888889</v>
      </c>
      <c r="J3606" s="84">
        <f t="shared" si="383"/>
        <v>25.75</v>
      </c>
      <c r="K3606" s="84">
        <f t="shared" si="384"/>
        <v>23.52941176470588</v>
      </c>
      <c r="L3606" s="84">
        <f t="shared" si="385"/>
        <v>70.588235294117652</v>
      </c>
      <c r="M3606" s="84">
        <f t="shared" si="386"/>
        <v>5.8823529411764701</v>
      </c>
      <c r="N3606" s="84">
        <f t="shared" si="387"/>
        <v>1.125</v>
      </c>
      <c r="O3606" s="23">
        <f t="shared" si="388"/>
        <v>6.0588235294117645</v>
      </c>
      <c r="P3606" s="84"/>
      <c r="S3606" s="7" t="s">
        <v>14020</v>
      </c>
      <c r="T3606" s="6"/>
      <c r="U3606" s="6"/>
    </row>
    <row r="3607" spans="1:21" x14ac:dyDescent="0.25">
      <c r="A3607" s="6" t="s">
        <v>3088</v>
      </c>
      <c r="B3607" s="123" t="s">
        <v>9735</v>
      </c>
      <c r="C3607" s="84" t="s">
        <v>15258</v>
      </c>
      <c r="D3607" s="85">
        <f>D3605+D3606</f>
        <v>4.5</v>
      </c>
      <c r="E3607" s="85">
        <f>E3605+E3606</f>
        <v>103</v>
      </c>
      <c r="F3607" s="85">
        <f>F3605+F3606</f>
        <v>4</v>
      </c>
      <c r="G3607" s="85">
        <f>G3605+G3606</f>
        <v>20</v>
      </c>
      <c r="H3607" s="85">
        <f>H3605+H3606</f>
        <v>1</v>
      </c>
      <c r="I3607" s="84">
        <f>E3607/D3607</f>
        <v>22.888888888888889</v>
      </c>
      <c r="J3607" s="84">
        <f>E3607/F3607</f>
        <v>25.75</v>
      </c>
      <c r="K3607" s="84">
        <f>F3607/(F3607+G3607+H3607)*100</f>
        <v>16</v>
      </c>
      <c r="L3607" s="84">
        <f>G3607/(F3607+G3607+H3607)*100</f>
        <v>80</v>
      </c>
      <c r="M3607" s="84">
        <f>H3607/(F3607+G3607+H3607)*100</f>
        <v>4</v>
      </c>
      <c r="N3607" s="84">
        <f>D3607/F3607</f>
        <v>1.125</v>
      </c>
      <c r="O3607" s="23">
        <f t="shared" si="388"/>
        <v>4.12</v>
      </c>
      <c r="P3607" s="84"/>
      <c r="S3607" s="7"/>
      <c r="T3607" s="6"/>
      <c r="U3607" s="6"/>
    </row>
    <row r="3608" spans="1:21" x14ac:dyDescent="0.25">
      <c r="A3608" s="6" t="s">
        <v>3088</v>
      </c>
      <c r="B3608" s="118" t="s">
        <v>9800</v>
      </c>
      <c r="C3608" s="1" t="s">
        <v>3145</v>
      </c>
      <c r="D3608" s="2">
        <v>1.5</v>
      </c>
      <c r="E3608" s="1">
        <v>39</v>
      </c>
      <c r="F3608" s="1">
        <v>3</v>
      </c>
      <c r="G3608" s="1">
        <v>15</v>
      </c>
      <c r="H3608" s="1">
        <v>0</v>
      </c>
      <c r="I3608" s="23">
        <f t="shared" si="382"/>
        <v>26</v>
      </c>
      <c r="J3608" s="23">
        <f t="shared" si="383"/>
        <v>13</v>
      </c>
      <c r="K3608" s="23">
        <f t="shared" si="384"/>
        <v>16.666666666666664</v>
      </c>
      <c r="L3608" s="23">
        <f t="shared" si="385"/>
        <v>83.333333333333343</v>
      </c>
      <c r="M3608" s="23">
        <f t="shared" si="386"/>
        <v>0</v>
      </c>
      <c r="N3608" s="23">
        <f t="shared" si="387"/>
        <v>0.5</v>
      </c>
      <c r="O3608" s="23">
        <f t="shared" si="388"/>
        <v>2.1666666666666665</v>
      </c>
      <c r="S3608" s="6"/>
      <c r="T3608" s="6"/>
      <c r="U3608" s="6"/>
    </row>
    <row r="3609" spans="1:21" x14ac:dyDescent="0.25">
      <c r="A3609" s="6" t="s">
        <v>3088</v>
      </c>
      <c r="B3609" s="118" t="s">
        <v>9828</v>
      </c>
      <c r="C3609" s="1" t="s">
        <v>3171</v>
      </c>
      <c r="D3609" s="2">
        <v>16</v>
      </c>
      <c r="E3609" s="1">
        <v>340</v>
      </c>
      <c r="F3609" s="1">
        <v>17</v>
      </c>
      <c r="G3609" s="1">
        <v>30</v>
      </c>
      <c r="H3609" s="1">
        <v>6</v>
      </c>
      <c r="I3609" s="23">
        <f t="shared" si="382"/>
        <v>21.25</v>
      </c>
      <c r="J3609" s="23">
        <f t="shared" si="383"/>
        <v>20</v>
      </c>
      <c r="K3609" s="23">
        <f t="shared" si="384"/>
        <v>32.075471698113205</v>
      </c>
      <c r="L3609" s="23">
        <f t="shared" si="385"/>
        <v>56.60377358490566</v>
      </c>
      <c r="M3609" s="23">
        <f t="shared" si="386"/>
        <v>11.320754716981133</v>
      </c>
      <c r="N3609" s="23">
        <f t="shared" si="387"/>
        <v>0.94117647058823528</v>
      </c>
      <c r="O3609" s="23">
        <f t="shared" si="388"/>
        <v>6.4150943396226419</v>
      </c>
      <c r="S3609" s="6"/>
      <c r="T3609" s="6"/>
      <c r="U3609" s="6"/>
    </row>
    <row r="3610" spans="1:21" x14ac:dyDescent="0.25">
      <c r="A3610" s="6" t="s">
        <v>3088</v>
      </c>
      <c r="B3610" s="118" t="s">
        <v>9841</v>
      </c>
      <c r="C3610" s="1" t="s">
        <v>3182</v>
      </c>
      <c r="D3610" s="2">
        <v>7.25</v>
      </c>
      <c r="E3610" s="1">
        <v>172</v>
      </c>
      <c r="F3610" s="1">
        <v>9</v>
      </c>
      <c r="G3610" s="1">
        <v>17</v>
      </c>
      <c r="H3610" s="1">
        <v>1</v>
      </c>
      <c r="I3610" s="23">
        <f t="shared" si="382"/>
        <v>23.724137931034484</v>
      </c>
      <c r="J3610" s="23">
        <f t="shared" si="383"/>
        <v>19.111111111111111</v>
      </c>
      <c r="K3610" s="23">
        <f t="shared" si="384"/>
        <v>33.333333333333329</v>
      </c>
      <c r="L3610" s="23">
        <f t="shared" si="385"/>
        <v>62.962962962962962</v>
      </c>
      <c r="M3610" s="23">
        <f t="shared" si="386"/>
        <v>3.7037037037037033</v>
      </c>
      <c r="N3610" s="23">
        <f t="shared" si="387"/>
        <v>0.80555555555555558</v>
      </c>
      <c r="O3610" s="23">
        <f t="shared" si="388"/>
        <v>6.3703703703703702</v>
      </c>
      <c r="S3610" s="6"/>
      <c r="T3610" s="6"/>
      <c r="U3610" s="6"/>
    </row>
    <row r="3611" spans="1:21" x14ac:dyDescent="0.25">
      <c r="A3611" s="6" t="s">
        <v>3088</v>
      </c>
      <c r="B3611" s="118" t="s">
        <v>9844</v>
      </c>
      <c r="C3611" s="1" t="s">
        <v>3185</v>
      </c>
      <c r="D3611" s="2">
        <v>70.5</v>
      </c>
      <c r="E3611" s="1">
        <v>1856</v>
      </c>
      <c r="F3611" s="1">
        <v>52</v>
      </c>
      <c r="G3611" s="1">
        <v>35</v>
      </c>
      <c r="H3611" s="1">
        <v>0</v>
      </c>
      <c r="I3611" s="23">
        <f t="shared" si="382"/>
        <v>26.326241134751772</v>
      </c>
      <c r="J3611" s="23">
        <f t="shared" si="383"/>
        <v>35.692307692307693</v>
      </c>
      <c r="K3611" s="23">
        <f t="shared" si="384"/>
        <v>59.770114942528743</v>
      </c>
      <c r="L3611" s="23">
        <f t="shared" si="385"/>
        <v>40.229885057471265</v>
      </c>
      <c r="M3611" s="23">
        <f t="shared" si="386"/>
        <v>0</v>
      </c>
      <c r="N3611" s="23">
        <f t="shared" si="387"/>
        <v>1.3557692307692308</v>
      </c>
      <c r="O3611" s="23">
        <f t="shared" si="388"/>
        <v>21.333333333333332</v>
      </c>
      <c r="S3611" s="6"/>
      <c r="T3611" s="6"/>
      <c r="U3611" s="6"/>
    </row>
    <row r="3612" spans="1:21" x14ac:dyDescent="0.25">
      <c r="A3612" s="6" t="s">
        <v>3088</v>
      </c>
      <c r="B3612" s="118" t="s">
        <v>9845</v>
      </c>
      <c r="C3612" s="1" t="s">
        <v>3186</v>
      </c>
      <c r="D3612" s="2">
        <v>16.375</v>
      </c>
      <c r="E3612" s="1">
        <v>453</v>
      </c>
      <c r="F3612" s="1">
        <v>16</v>
      </c>
      <c r="G3612" s="1">
        <v>25</v>
      </c>
      <c r="H3612" s="1">
        <v>0</v>
      </c>
      <c r="I3612" s="23">
        <f t="shared" si="382"/>
        <v>27.664122137404579</v>
      </c>
      <c r="J3612" s="23">
        <f t="shared" si="383"/>
        <v>28.3125</v>
      </c>
      <c r="K3612" s="23">
        <f t="shared" si="384"/>
        <v>39.024390243902438</v>
      </c>
      <c r="L3612" s="23">
        <f t="shared" si="385"/>
        <v>60.975609756097562</v>
      </c>
      <c r="M3612" s="23">
        <f t="shared" si="386"/>
        <v>0</v>
      </c>
      <c r="N3612" s="23">
        <f t="shared" si="387"/>
        <v>1.0234375</v>
      </c>
      <c r="O3612" s="23">
        <f t="shared" si="388"/>
        <v>11.048780487804878</v>
      </c>
      <c r="S3612" s="6"/>
      <c r="T3612" s="6"/>
      <c r="U3612" s="6"/>
    </row>
    <row r="3613" spans="1:21" x14ac:dyDescent="0.25">
      <c r="A3613" s="6" t="s">
        <v>3088</v>
      </c>
      <c r="B3613" s="118" t="s">
        <v>9847</v>
      </c>
      <c r="C3613" s="1" t="s">
        <v>3188</v>
      </c>
      <c r="D3613" s="2">
        <v>23.5</v>
      </c>
      <c r="E3613" s="1">
        <v>740</v>
      </c>
      <c r="F3613" s="1">
        <v>47</v>
      </c>
      <c r="G3613" s="1">
        <v>30</v>
      </c>
      <c r="H3613" s="1">
        <v>17</v>
      </c>
      <c r="I3613" s="23">
        <f t="shared" si="382"/>
        <v>31.48936170212766</v>
      </c>
      <c r="J3613" s="23">
        <f t="shared" si="383"/>
        <v>15.74468085106383</v>
      </c>
      <c r="K3613" s="23">
        <f t="shared" si="384"/>
        <v>50</v>
      </c>
      <c r="L3613" s="23">
        <f t="shared" si="385"/>
        <v>31.914893617021278</v>
      </c>
      <c r="M3613" s="23">
        <f t="shared" si="386"/>
        <v>18.085106382978726</v>
      </c>
      <c r="N3613" s="23">
        <f t="shared" si="387"/>
        <v>0.5</v>
      </c>
      <c r="O3613" s="23">
        <f t="shared" si="388"/>
        <v>7.8723404255319149</v>
      </c>
      <c r="S3613" s="6"/>
      <c r="T3613" s="6"/>
      <c r="U3613" s="6"/>
    </row>
    <row r="3614" spans="1:21" x14ac:dyDescent="0.25">
      <c r="A3614" s="6" t="s">
        <v>3088</v>
      </c>
      <c r="B3614" s="140"/>
      <c r="C3614" s="74" t="s">
        <v>3089</v>
      </c>
      <c r="D3614" s="75">
        <v>35.76</v>
      </c>
      <c r="E3614" s="74">
        <v>796</v>
      </c>
      <c r="F3614" s="74">
        <v>58</v>
      </c>
      <c r="G3614" s="74">
        <v>43</v>
      </c>
      <c r="H3614" s="74">
        <v>2</v>
      </c>
      <c r="I3614" s="74">
        <f t="shared" si="382"/>
        <v>22.259507829977629</v>
      </c>
      <c r="J3614" s="74">
        <f t="shared" si="383"/>
        <v>13.724137931034482</v>
      </c>
      <c r="K3614" s="74">
        <f t="shared" si="384"/>
        <v>56.310679611650485</v>
      </c>
      <c r="L3614" s="74">
        <f t="shared" si="385"/>
        <v>41.747572815533978</v>
      </c>
      <c r="M3614" s="74">
        <f t="shared" si="386"/>
        <v>1.9417475728155338</v>
      </c>
      <c r="N3614" s="74">
        <f t="shared" si="387"/>
        <v>0.61655172413793102</v>
      </c>
      <c r="O3614" s="23">
        <f t="shared" si="388"/>
        <v>7.7281553398058254</v>
      </c>
      <c r="P3614" s="74"/>
      <c r="S3614" s="6"/>
      <c r="T3614" s="6"/>
      <c r="U3614" s="6"/>
    </row>
    <row r="3615" spans="1:21" x14ac:dyDescent="0.25">
      <c r="A3615" s="6" t="s">
        <v>3088</v>
      </c>
      <c r="C3615" s="74" t="s">
        <v>3090</v>
      </c>
      <c r="D3615" s="75">
        <v>12.88</v>
      </c>
      <c r="E3615" s="74">
        <v>268</v>
      </c>
      <c r="F3615" s="74">
        <v>21</v>
      </c>
      <c r="G3615" s="74">
        <v>16</v>
      </c>
      <c r="H3615" s="74">
        <v>1</v>
      </c>
      <c r="I3615" s="74">
        <f t="shared" si="382"/>
        <v>20.807453416149066</v>
      </c>
      <c r="J3615" s="74">
        <f t="shared" si="383"/>
        <v>12.761904761904763</v>
      </c>
      <c r="K3615" s="74">
        <f t="shared" si="384"/>
        <v>55.26315789473685</v>
      </c>
      <c r="L3615" s="74">
        <f t="shared" si="385"/>
        <v>42.105263157894733</v>
      </c>
      <c r="M3615" s="74">
        <f t="shared" si="386"/>
        <v>2.6315789473684208</v>
      </c>
      <c r="N3615" s="74">
        <f t="shared" si="387"/>
        <v>0.6133333333333334</v>
      </c>
      <c r="O3615" s="23">
        <f t="shared" si="388"/>
        <v>7.0526315789473681</v>
      </c>
      <c r="P3615" s="74"/>
      <c r="S3615" s="6"/>
      <c r="T3615" s="6"/>
      <c r="U3615" s="6"/>
    </row>
    <row r="3616" spans="1:21" x14ac:dyDescent="0.25">
      <c r="A3616" s="6" t="s">
        <v>3088</v>
      </c>
      <c r="B3616" s="140" t="s">
        <v>9742</v>
      </c>
      <c r="C3616" s="74" t="s">
        <v>15259</v>
      </c>
      <c r="D3616" s="75">
        <f>D3614+D3615</f>
        <v>48.64</v>
      </c>
      <c r="E3616" s="75">
        <f>E3614+E3615</f>
        <v>1064</v>
      </c>
      <c r="F3616" s="75">
        <f>F3614+F3615</f>
        <v>79</v>
      </c>
      <c r="G3616" s="75">
        <f>G3614+G3615</f>
        <v>59</v>
      </c>
      <c r="H3616" s="75">
        <f>H3614+H3615</f>
        <v>3</v>
      </c>
      <c r="I3616" s="74">
        <f>E3616/D3616</f>
        <v>21.875</v>
      </c>
      <c r="J3616" s="74">
        <f>E3616/F3616</f>
        <v>13.468354430379748</v>
      </c>
      <c r="K3616" s="74">
        <f>F3616/(F3616+G3616+H3616)*100</f>
        <v>56.028368794326241</v>
      </c>
      <c r="L3616" s="74">
        <f>G3616/(F3616+G3616+H3616)*100</f>
        <v>41.843971631205676</v>
      </c>
      <c r="M3616" s="74">
        <f>H3616/(F3616+G3616+H3616)*100</f>
        <v>2.1276595744680851</v>
      </c>
      <c r="N3616" s="74">
        <f>D3616/F3616</f>
        <v>0.61569620253164559</v>
      </c>
      <c r="O3616" s="23">
        <f t="shared" si="388"/>
        <v>7.5460992907801421</v>
      </c>
      <c r="P3616" s="74"/>
      <c r="S3616" s="6"/>
      <c r="T3616" s="6"/>
      <c r="U3616" s="6"/>
    </row>
    <row r="3617" spans="1:21" x14ac:dyDescent="0.25">
      <c r="A3617" s="6" t="s">
        <v>3088</v>
      </c>
      <c r="B3617" s="118" t="s">
        <v>9579</v>
      </c>
      <c r="C3617" s="1" t="s">
        <v>2923</v>
      </c>
      <c r="D3617" s="2">
        <v>13.375</v>
      </c>
      <c r="E3617" s="1">
        <v>318</v>
      </c>
      <c r="F3617" s="1">
        <v>28</v>
      </c>
      <c r="G3617" s="1">
        <v>38</v>
      </c>
      <c r="H3617" s="1">
        <v>20</v>
      </c>
      <c r="I3617" s="23">
        <f t="shared" si="382"/>
        <v>23.77570093457944</v>
      </c>
      <c r="J3617" s="23">
        <f t="shared" si="383"/>
        <v>11.357142857142858</v>
      </c>
      <c r="K3617" s="23">
        <f t="shared" si="384"/>
        <v>32.558139534883722</v>
      </c>
      <c r="L3617" s="23">
        <f t="shared" si="385"/>
        <v>44.186046511627907</v>
      </c>
      <c r="M3617" s="23">
        <f t="shared" si="386"/>
        <v>23.255813953488371</v>
      </c>
      <c r="N3617" s="23">
        <f t="shared" si="387"/>
        <v>0.47767857142857145</v>
      </c>
      <c r="O3617" s="23">
        <f t="shared" si="388"/>
        <v>3.6976744186046511</v>
      </c>
      <c r="S3617" s="6"/>
      <c r="T3617" s="6"/>
      <c r="U3617" s="6"/>
    </row>
    <row r="3618" spans="1:21" x14ac:dyDescent="0.25">
      <c r="A3618" s="6" t="s">
        <v>3088</v>
      </c>
      <c r="B3618" s="118" t="s">
        <v>9869</v>
      </c>
      <c r="C3618" s="33" t="s">
        <v>3210</v>
      </c>
      <c r="D3618" s="2">
        <v>25.875</v>
      </c>
      <c r="E3618" s="1">
        <v>678</v>
      </c>
      <c r="F3618" s="1">
        <v>90</v>
      </c>
      <c r="G3618" s="1">
        <v>24</v>
      </c>
      <c r="H3618" s="1">
        <v>4</v>
      </c>
      <c r="I3618" s="23">
        <f t="shared" si="382"/>
        <v>26.202898550724637</v>
      </c>
      <c r="J3618" s="23">
        <f t="shared" si="383"/>
        <v>7.5333333333333332</v>
      </c>
      <c r="K3618" s="23">
        <f t="shared" si="384"/>
        <v>76.271186440677965</v>
      </c>
      <c r="L3618" s="23">
        <f t="shared" si="385"/>
        <v>20.33898305084746</v>
      </c>
      <c r="M3618" s="23">
        <f t="shared" si="386"/>
        <v>3.3898305084745761</v>
      </c>
      <c r="N3618" s="23">
        <f t="shared" si="387"/>
        <v>0.28749999999999998</v>
      </c>
      <c r="O3618" s="23">
        <f t="shared" si="388"/>
        <v>5.7457627118644066</v>
      </c>
      <c r="S3618" s="86" t="s">
        <v>13982</v>
      </c>
      <c r="T3618" s="6"/>
      <c r="U3618" s="6"/>
    </row>
    <row r="3619" spans="1:21" x14ac:dyDescent="0.25">
      <c r="A3619" s="6" t="s">
        <v>3088</v>
      </c>
      <c r="B3619" s="7" t="s">
        <v>14790</v>
      </c>
      <c r="C3619" s="1" t="s">
        <v>3003</v>
      </c>
      <c r="D3619" s="2">
        <v>43</v>
      </c>
      <c r="E3619" s="1">
        <v>990</v>
      </c>
      <c r="F3619" s="1">
        <v>116</v>
      </c>
      <c r="G3619" s="1">
        <v>23</v>
      </c>
      <c r="H3619" s="1">
        <v>6</v>
      </c>
      <c r="I3619" s="23">
        <f t="shared" si="382"/>
        <v>23.023255813953487</v>
      </c>
      <c r="J3619" s="23">
        <f t="shared" si="383"/>
        <v>8.5344827586206904</v>
      </c>
      <c r="K3619" s="23">
        <f t="shared" si="384"/>
        <v>80</v>
      </c>
      <c r="L3619" s="23">
        <f t="shared" si="385"/>
        <v>15.862068965517242</v>
      </c>
      <c r="M3619" s="23">
        <f t="shared" si="386"/>
        <v>4.1379310344827589</v>
      </c>
      <c r="N3619" s="23">
        <f t="shared" si="387"/>
        <v>0.37068965517241381</v>
      </c>
      <c r="O3619" s="23">
        <f t="shared" si="388"/>
        <v>6.8275862068965516</v>
      </c>
      <c r="S3619" s="6"/>
      <c r="T3619" s="6"/>
      <c r="U3619" s="6"/>
    </row>
    <row r="3620" spans="1:21" x14ac:dyDescent="0.25">
      <c r="A3620" s="6" t="s">
        <v>3088</v>
      </c>
      <c r="B3620" s="117" t="s">
        <v>15037</v>
      </c>
      <c r="C3620" s="1" t="s">
        <v>2876</v>
      </c>
      <c r="D3620" s="2">
        <v>16.875</v>
      </c>
      <c r="E3620" s="1">
        <v>494</v>
      </c>
      <c r="F3620" s="1">
        <v>18</v>
      </c>
      <c r="G3620" s="1">
        <v>3</v>
      </c>
      <c r="H3620" s="1">
        <v>1</v>
      </c>
      <c r="I3620" s="23">
        <f t="shared" si="382"/>
        <v>29.274074074074075</v>
      </c>
      <c r="J3620" s="23">
        <f t="shared" si="383"/>
        <v>27.444444444444443</v>
      </c>
      <c r="K3620" s="23">
        <f t="shared" si="384"/>
        <v>81.818181818181827</v>
      </c>
      <c r="L3620" s="23">
        <f t="shared" si="385"/>
        <v>13.636363636363635</v>
      </c>
      <c r="M3620" s="23">
        <f t="shared" si="386"/>
        <v>4.5454545454545459</v>
      </c>
      <c r="N3620" s="23">
        <f t="shared" si="387"/>
        <v>0.9375</v>
      </c>
      <c r="O3620" s="23">
        <f t="shared" si="388"/>
        <v>22.454545454545453</v>
      </c>
      <c r="S3620" s="42" t="s">
        <v>14021</v>
      </c>
      <c r="T3620" s="6"/>
      <c r="U3620" s="6"/>
    </row>
    <row r="3621" spans="1:21" x14ac:dyDescent="0.25">
      <c r="A3621" s="6" t="s">
        <v>3088</v>
      </c>
      <c r="B3621" s="118" t="s">
        <v>9867</v>
      </c>
      <c r="C3621" s="1" t="s">
        <v>3207</v>
      </c>
      <c r="D3621" s="2">
        <v>6.375</v>
      </c>
      <c r="E3621" s="1">
        <v>173</v>
      </c>
      <c r="F3621" s="1">
        <v>28</v>
      </c>
      <c r="G3621" s="1">
        <v>52</v>
      </c>
      <c r="H3621" s="1">
        <v>0</v>
      </c>
      <c r="I3621" s="23">
        <f t="shared" si="382"/>
        <v>27.137254901960784</v>
      </c>
      <c r="J3621" s="23">
        <f t="shared" si="383"/>
        <v>6.1785714285714288</v>
      </c>
      <c r="K3621" s="23">
        <f t="shared" si="384"/>
        <v>35</v>
      </c>
      <c r="L3621" s="23">
        <f t="shared" si="385"/>
        <v>65</v>
      </c>
      <c r="M3621" s="23">
        <f t="shared" si="386"/>
        <v>0</v>
      </c>
      <c r="N3621" s="23">
        <f t="shared" si="387"/>
        <v>0.22767857142857142</v>
      </c>
      <c r="O3621" s="23">
        <f t="shared" si="388"/>
        <v>2.1625000000000001</v>
      </c>
      <c r="S3621" s="6"/>
      <c r="T3621" s="6"/>
      <c r="U3621" s="6"/>
    </row>
    <row r="3622" spans="1:21" x14ac:dyDescent="0.25">
      <c r="A3622" s="6" t="s">
        <v>3088</v>
      </c>
      <c r="B3622" s="118" t="s">
        <v>9539</v>
      </c>
      <c r="C3622" s="1" t="s">
        <v>2885</v>
      </c>
      <c r="D3622" s="2">
        <v>2.25</v>
      </c>
      <c r="E3622" s="1">
        <v>62</v>
      </c>
      <c r="F3622" s="1">
        <v>4</v>
      </c>
      <c r="G3622" s="1">
        <v>2</v>
      </c>
      <c r="H3622" s="1">
        <v>0</v>
      </c>
      <c r="I3622" s="23">
        <f t="shared" si="382"/>
        <v>27.555555555555557</v>
      </c>
      <c r="J3622" s="23">
        <f t="shared" si="383"/>
        <v>15.5</v>
      </c>
      <c r="K3622" s="23">
        <f t="shared" si="384"/>
        <v>66.666666666666657</v>
      </c>
      <c r="L3622" s="23">
        <f t="shared" si="385"/>
        <v>33.333333333333329</v>
      </c>
      <c r="M3622" s="23">
        <f t="shared" si="386"/>
        <v>0</v>
      </c>
      <c r="N3622" s="23">
        <f t="shared" si="387"/>
        <v>0.5625</v>
      </c>
      <c r="O3622" s="23">
        <f t="shared" si="388"/>
        <v>10.333333333333334</v>
      </c>
      <c r="S3622" s="6"/>
      <c r="T3622" s="6"/>
      <c r="U3622" s="6"/>
    </row>
    <row r="3623" spans="1:21" x14ac:dyDescent="0.25">
      <c r="A3623" s="6" t="s">
        <v>3088</v>
      </c>
      <c r="B3623" s="118" t="s">
        <v>9546</v>
      </c>
      <c r="C3623" s="1" t="s">
        <v>33</v>
      </c>
      <c r="D3623" s="2">
        <v>100.38</v>
      </c>
      <c r="E3623" s="1">
        <v>2712</v>
      </c>
      <c r="F3623" s="1">
        <v>355</v>
      </c>
      <c r="G3623" s="1">
        <v>1</v>
      </c>
      <c r="H3623" s="1">
        <v>0</v>
      </c>
      <c r="I3623" s="23">
        <f t="shared" si="382"/>
        <v>27.017334130304842</v>
      </c>
      <c r="J3623" s="23">
        <f t="shared" si="383"/>
        <v>7.6394366197183095</v>
      </c>
      <c r="K3623" s="23">
        <f t="shared" si="384"/>
        <v>99.719101123595507</v>
      </c>
      <c r="L3623" s="23">
        <f t="shared" si="385"/>
        <v>0.2808988764044944</v>
      </c>
      <c r="M3623" s="23">
        <f t="shared" si="386"/>
        <v>0</v>
      </c>
      <c r="N3623" s="23">
        <f t="shared" si="387"/>
        <v>0.28276056338028166</v>
      </c>
      <c r="O3623" s="23">
        <f t="shared" si="388"/>
        <v>7.617977528089888</v>
      </c>
      <c r="S3623" s="6"/>
      <c r="T3623" s="6"/>
      <c r="U3623" s="6"/>
    </row>
    <row r="3624" spans="1:21" x14ac:dyDescent="0.25">
      <c r="A3624" s="6" t="s">
        <v>3088</v>
      </c>
      <c r="B3624" s="118" t="s">
        <v>9649</v>
      </c>
      <c r="C3624" s="1" t="s">
        <v>2973</v>
      </c>
      <c r="D3624" s="2">
        <v>5.25</v>
      </c>
      <c r="E3624" s="1">
        <v>132</v>
      </c>
      <c r="F3624" s="1">
        <v>14</v>
      </c>
      <c r="G3624" s="1">
        <v>0</v>
      </c>
      <c r="H3624" s="1">
        <v>1</v>
      </c>
      <c r="I3624" s="23">
        <f t="shared" si="382"/>
        <v>25.142857142857142</v>
      </c>
      <c r="J3624" s="23">
        <f t="shared" si="383"/>
        <v>9.4285714285714288</v>
      </c>
      <c r="K3624" s="23">
        <f t="shared" si="384"/>
        <v>93.333333333333329</v>
      </c>
      <c r="L3624" s="23">
        <f t="shared" si="385"/>
        <v>0</v>
      </c>
      <c r="M3624" s="23">
        <f t="shared" si="386"/>
        <v>6.666666666666667</v>
      </c>
      <c r="N3624" s="23">
        <f t="shared" si="387"/>
        <v>0.375</v>
      </c>
      <c r="O3624" s="23">
        <f t="shared" si="388"/>
        <v>8.8000000000000007</v>
      </c>
      <c r="S3624" s="6"/>
      <c r="T3624" s="6"/>
      <c r="U3624" s="6"/>
    </row>
    <row r="3625" spans="1:21" x14ac:dyDescent="0.25">
      <c r="A3625" s="6" t="s">
        <v>3088</v>
      </c>
      <c r="B3625" s="118" t="s">
        <v>9670</v>
      </c>
      <c r="C3625" s="1" t="s">
        <v>3017</v>
      </c>
      <c r="D3625" s="2">
        <v>12.25</v>
      </c>
      <c r="E3625" s="1">
        <v>309</v>
      </c>
      <c r="F3625" s="1">
        <v>22</v>
      </c>
      <c r="G3625" s="1">
        <v>26</v>
      </c>
      <c r="H3625" s="1">
        <v>2</v>
      </c>
      <c r="I3625" s="23">
        <f t="shared" si="382"/>
        <v>25.224489795918366</v>
      </c>
      <c r="J3625" s="23">
        <f t="shared" si="383"/>
        <v>14.045454545454545</v>
      </c>
      <c r="K3625" s="23">
        <f t="shared" si="384"/>
        <v>44</v>
      </c>
      <c r="L3625" s="23">
        <f t="shared" si="385"/>
        <v>52</v>
      </c>
      <c r="M3625" s="23">
        <f t="shared" si="386"/>
        <v>4</v>
      </c>
      <c r="N3625" s="23">
        <f t="shared" si="387"/>
        <v>0.55681818181818177</v>
      </c>
      <c r="O3625" s="23">
        <f t="shared" si="388"/>
        <v>6.18</v>
      </c>
      <c r="S3625" s="6"/>
      <c r="T3625" s="6"/>
      <c r="U3625" s="6"/>
    </row>
    <row r="3626" spans="1:21" x14ac:dyDescent="0.25">
      <c r="A3626" s="6" t="s">
        <v>3088</v>
      </c>
      <c r="B3626" s="118" t="s">
        <v>9557</v>
      </c>
      <c r="C3626" s="1" t="s">
        <v>2902</v>
      </c>
      <c r="D3626" s="2">
        <v>21.5</v>
      </c>
      <c r="E3626" s="1">
        <v>1269</v>
      </c>
      <c r="F3626" s="1">
        <v>98</v>
      </c>
      <c r="G3626" s="1">
        <v>24</v>
      </c>
      <c r="H3626" s="1">
        <v>11</v>
      </c>
      <c r="I3626" s="23">
        <f t="shared" si="382"/>
        <v>59.02325581395349</v>
      </c>
      <c r="J3626" s="23">
        <f t="shared" si="383"/>
        <v>12.948979591836734</v>
      </c>
      <c r="K3626" s="23">
        <f t="shared" si="384"/>
        <v>73.68421052631578</v>
      </c>
      <c r="L3626" s="23">
        <f t="shared" si="385"/>
        <v>18.045112781954884</v>
      </c>
      <c r="M3626" s="23">
        <f t="shared" si="386"/>
        <v>8.2706766917293226</v>
      </c>
      <c r="N3626" s="23">
        <f t="shared" si="387"/>
        <v>0.21938775510204081</v>
      </c>
      <c r="O3626" s="23">
        <f t="shared" si="388"/>
        <v>9.541353383458647</v>
      </c>
      <c r="S3626" s="6"/>
      <c r="T3626" s="6"/>
      <c r="U3626" s="6"/>
    </row>
    <row r="3627" spans="1:21" x14ac:dyDescent="0.25">
      <c r="A3627" s="6" t="s">
        <v>3088</v>
      </c>
      <c r="B3627" s="118" t="s">
        <v>9635</v>
      </c>
      <c r="C3627" s="1" t="s">
        <v>2985</v>
      </c>
      <c r="D3627" s="2">
        <v>10.5</v>
      </c>
      <c r="E3627" s="1">
        <v>263</v>
      </c>
      <c r="F3627" s="1">
        <v>14</v>
      </c>
      <c r="G3627" s="1">
        <v>6</v>
      </c>
      <c r="H3627" s="1">
        <v>2</v>
      </c>
      <c r="I3627" s="23">
        <f t="shared" si="382"/>
        <v>25.047619047619047</v>
      </c>
      <c r="J3627" s="23">
        <f t="shared" si="383"/>
        <v>18.785714285714285</v>
      </c>
      <c r="K3627" s="23">
        <f t="shared" si="384"/>
        <v>63.636363636363633</v>
      </c>
      <c r="L3627" s="23">
        <f t="shared" si="385"/>
        <v>27.27272727272727</v>
      </c>
      <c r="M3627" s="23">
        <f t="shared" si="386"/>
        <v>9.0909090909090917</v>
      </c>
      <c r="N3627" s="23">
        <f t="shared" si="387"/>
        <v>0.75</v>
      </c>
      <c r="O3627" s="23">
        <f t="shared" si="388"/>
        <v>11.954545454545455</v>
      </c>
      <c r="S3627" s="6"/>
      <c r="T3627" s="6"/>
      <c r="U3627" s="6"/>
    </row>
    <row r="3628" spans="1:21" x14ac:dyDescent="0.25">
      <c r="A3628" s="6" t="s">
        <v>3088</v>
      </c>
      <c r="B3628" s="118" t="s">
        <v>9636</v>
      </c>
      <c r="C3628" s="1" t="s">
        <v>2986</v>
      </c>
      <c r="D3628" s="2">
        <v>1.88</v>
      </c>
      <c r="E3628" s="1">
        <v>56</v>
      </c>
      <c r="F3628" s="1">
        <v>4</v>
      </c>
      <c r="G3628" s="1">
        <v>5</v>
      </c>
      <c r="H3628" s="1">
        <v>1</v>
      </c>
      <c r="I3628" s="23">
        <f t="shared" si="382"/>
        <v>29.787234042553195</v>
      </c>
      <c r="J3628" s="23">
        <f t="shared" si="383"/>
        <v>14</v>
      </c>
      <c r="K3628" s="23">
        <f t="shared" si="384"/>
        <v>40</v>
      </c>
      <c r="L3628" s="23">
        <f t="shared" si="385"/>
        <v>50</v>
      </c>
      <c r="M3628" s="23">
        <f t="shared" si="386"/>
        <v>10</v>
      </c>
      <c r="N3628" s="23">
        <f t="shared" si="387"/>
        <v>0.47</v>
      </c>
      <c r="O3628" s="23">
        <f t="shared" si="388"/>
        <v>5.6</v>
      </c>
      <c r="S3628" s="6"/>
      <c r="T3628" s="6"/>
      <c r="U3628" s="6"/>
    </row>
    <row r="3629" spans="1:21" x14ac:dyDescent="0.25">
      <c r="A3629" s="6" t="s">
        <v>3088</v>
      </c>
      <c r="B3629" s="118" t="s">
        <v>9650</v>
      </c>
      <c r="C3629" s="1" t="s">
        <v>2997</v>
      </c>
      <c r="D3629" s="2">
        <v>2.125</v>
      </c>
      <c r="E3629" s="1">
        <v>101</v>
      </c>
      <c r="F3629" s="1">
        <v>12</v>
      </c>
      <c r="G3629" s="1">
        <v>42</v>
      </c>
      <c r="H3629" s="1">
        <v>6</v>
      </c>
      <c r="I3629" s="23">
        <f t="shared" si="382"/>
        <v>47.529411764705884</v>
      </c>
      <c r="J3629" s="23">
        <f t="shared" si="383"/>
        <v>8.4166666666666661</v>
      </c>
      <c r="K3629" s="23">
        <f t="shared" si="384"/>
        <v>20</v>
      </c>
      <c r="L3629" s="23">
        <f t="shared" si="385"/>
        <v>70</v>
      </c>
      <c r="M3629" s="23">
        <f t="shared" si="386"/>
        <v>10</v>
      </c>
      <c r="N3629" s="23">
        <f t="shared" si="387"/>
        <v>0.17708333333333334</v>
      </c>
      <c r="O3629" s="23">
        <f t="shared" si="388"/>
        <v>1.6833333333333333</v>
      </c>
      <c r="S3629" s="6"/>
      <c r="T3629" s="6"/>
      <c r="U3629" s="6"/>
    </row>
    <row r="3630" spans="1:21" x14ac:dyDescent="0.25">
      <c r="A3630" s="6" t="s">
        <v>3088</v>
      </c>
      <c r="B3630" s="117" t="s">
        <v>9530</v>
      </c>
      <c r="C3630" s="1" t="s">
        <v>3035</v>
      </c>
      <c r="D3630" s="2">
        <v>3.5</v>
      </c>
      <c r="E3630" s="1">
        <v>100</v>
      </c>
      <c r="F3630" s="1">
        <v>11</v>
      </c>
      <c r="G3630" s="1">
        <v>0</v>
      </c>
      <c r="H3630" s="1">
        <v>0</v>
      </c>
      <c r="I3630" s="23">
        <f t="shared" si="382"/>
        <v>28.571428571428573</v>
      </c>
      <c r="J3630" s="23">
        <f t="shared" si="383"/>
        <v>9.0909090909090917</v>
      </c>
      <c r="K3630" s="23">
        <f t="shared" si="384"/>
        <v>100</v>
      </c>
      <c r="L3630" s="23">
        <f t="shared" si="385"/>
        <v>0</v>
      </c>
      <c r="M3630" s="23">
        <f t="shared" si="386"/>
        <v>0</v>
      </c>
      <c r="N3630" s="23">
        <f t="shared" si="387"/>
        <v>0.31818181818181818</v>
      </c>
      <c r="O3630" s="23">
        <f t="shared" si="388"/>
        <v>9.0909090909090917</v>
      </c>
      <c r="S3630" s="6"/>
      <c r="T3630" s="6"/>
      <c r="U3630" s="6"/>
    </row>
    <row r="3631" spans="1:21" x14ac:dyDescent="0.25">
      <c r="A3631" s="6" t="s">
        <v>3088</v>
      </c>
      <c r="B3631" s="118" t="s">
        <v>9684</v>
      </c>
      <c r="C3631" s="1" t="s">
        <v>3032</v>
      </c>
      <c r="D3631" s="2">
        <v>12.25</v>
      </c>
      <c r="E3631" s="1">
        <v>331</v>
      </c>
      <c r="F3631" s="1">
        <v>13</v>
      </c>
      <c r="G3631" s="1">
        <v>0</v>
      </c>
      <c r="H3631" s="1">
        <v>3</v>
      </c>
      <c r="I3631" s="23">
        <f t="shared" si="382"/>
        <v>27.020408163265305</v>
      </c>
      <c r="J3631" s="23">
        <f t="shared" si="383"/>
        <v>25.46153846153846</v>
      </c>
      <c r="K3631" s="23">
        <f t="shared" si="384"/>
        <v>81.25</v>
      </c>
      <c r="L3631" s="23">
        <f t="shared" si="385"/>
        <v>0</v>
      </c>
      <c r="M3631" s="23">
        <f t="shared" si="386"/>
        <v>18.75</v>
      </c>
      <c r="N3631" s="23">
        <f t="shared" si="387"/>
        <v>0.94230769230769229</v>
      </c>
      <c r="O3631" s="23">
        <f t="shared" si="388"/>
        <v>20.6875</v>
      </c>
      <c r="S3631" s="6"/>
      <c r="T3631" s="6"/>
      <c r="U3631" s="6"/>
    </row>
    <row r="3632" spans="1:21" x14ac:dyDescent="0.25">
      <c r="A3632" s="6" t="s">
        <v>3088</v>
      </c>
      <c r="B3632" s="118" t="s">
        <v>9729</v>
      </c>
      <c r="C3632" s="1" t="s">
        <v>3075</v>
      </c>
      <c r="D3632" s="2">
        <v>23.5</v>
      </c>
      <c r="E3632" s="1">
        <v>440</v>
      </c>
      <c r="F3632" s="1">
        <v>20</v>
      </c>
      <c r="G3632" s="1">
        <v>5</v>
      </c>
      <c r="H3632" s="1">
        <v>1</v>
      </c>
      <c r="I3632" s="23">
        <f t="shared" si="382"/>
        <v>18.723404255319149</v>
      </c>
      <c r="J3632" s="23">
        <f t="shared" si="383"/>
        <v>22</v>
      </c>
      <c r="K3632" s="23">
        <f t="shared" si="384"/>
        <v>76.923076923076934</v>
      </c>
      <c r="L3632" s="23">
        <f t="shared" si="385"/>
        <v>19.230769230769234</v>
      </c>
      <c r="M3632" s="23">
        <f t="shared" si="386"/>
        <v>3.8461538461538463</v>
      </c>
      <c r="N3632" s="23">
        <f t="shared" si="387"/>
        <v>1.175</v>
      </c>
      <c r="O3632" s="23">
        <f t="shared" si="388"/>
        <v>16.923076923076923</v>
      </c>
      <c r="S3632" s="6"/>
      <c r="T3632" s="6"/>
      <c r="U3632" s="6"/>
    </row>
    <row r="3633" spans="1:21" x14ac:dyDescent="0.25">
      <c r="A3633" s="6" t="s">
        <v>3088</v>
      </c>
      <c r="B3633" s="118" t="s">
        <v>9704</v>
      </c>
      <c r="C3633" s="1" t="s">
        <v>3054</v>
      </c>
      <c r="D3633" s="2">
        <v>13.5</v>
      </c>
      <c r="E3633" s="1">
        <v>340</v>
      </c>
      <c r="F3633" s="1">
        <v>20</v>
      </c>
      <c r="G3633" s="1">
        <v>3</v>
      </c>
      <c r="H3633" s="1">
        <v>0</v>
      </c>
      <c r="I3633" s="23">
        <f t="shared" si="382"/>
        <v>25.185185185185187</v>
      </c>
      <c r="J3633" s="23">
        <f t="shared" si="383"/>
        <v>17</v>
      </c>
      <c r="K3633" s="23">
        <f t="shared" si="384"/>
        <v>86.956521739130437</v>
      </c>
      <c r="L3633" s="23">
        <f t="shared" si="385"/>
        <v>13.043478260869565</v>
      </c>
      <c r="M3633" s="23">
        <f t="shared" si="386"/>
        <v>0</v>
      </c>
      <c r="N3633" s="23">
        <f t="shared" si="387"/>
        <v>0.67500000000000004</v>
      </c>
      <c r="O3633" s="23">
        <f t="shared" si="388"/>
        <v>14.782608695652174</v>
      </c>
      <c r="S3633" s="6"/>
      <c r="T3633" s="6"/>
      <c r="U3633" s="6"/>
    </row>
    <row r="3634" spans="1:21" x14ac:dyDescent="0.25">
      <c r="A3634" s="6" t="s">
        <v>3088</v>
      </c>
      <c r="B3634" s="118" t="s">
        <v>9709</v>
      </c>
      <c r="C3634" s="1" t="s">
        <v>3056</v>
      </c>
      <c r="D3634" s="2">
        <v>19.5</v>
      </c>
      <c r="E3634" s="1">
        <v>501</v>
      </c>
      <c r="F3634" s="1">
        <v>38</v>
      </c>
      <c r="G3634" s="1">
        <v>7</v>
      </c>
      <c r="H3634" s="1">
        <v>6</v>
      </c>
      <c r="I3634" s="23">
        <f t="shared" si="382"/>
        <v>25.692307692307693</v>
      </c>
      <c r="J3634" s="23">
        <f t="shared" si="383"/>
        <v>13.184210526315789</v>
      </c>
      <c r="K3634" s="23">
        <f t="shared" si="384"/>
        <v>74.509803921568633</v>
      </c>
      <c r="L3634" s="23">
        <f t="shared" si="385"/>
        <v>13.725490196078432</v>
      </c>
      <c r="M3634" s="23">
        <f t="shared" si="386"/>
        <v>11.76470588235294</v>
      </c>
      <c r="N3634" s="23">
        <f t="shared" si="387"/>
        <v>0.51315789473684215</v>
      </c>
      <c r="O3634" s="23">
        <f t="shared" si="388"/>
        <v>9.8235294117647065</v>
      </c>
      <c r="S3634" s="6"/>
      <c r="T3634" s="6"/>
      <c r="U3634" s="6"/>
    </row>
    <row r="3635" spans="1:21" x14ac:dyDescent="0.25">
      <c r="A3635" s="6" t="s">
        <v>3088</v>
      </c>
      <c r="B3635" s="118" t="s">
        <v>9711</v>
      </c>
      <c r="C3635" s="1" t="s">
        <v>3058</v>
      </c>
      <c r="D3635" s="2">
        <v>15</v>
      </c>
      <c r="E3635" s="1">
        <v>413</v>
      </c>
      <c r="F3635" s="1">
        <v>24</v>
      </c>
      <c r="G3635" s="1">
        <v>9</v>
      </c>
      <c r="H3635" s="1">
        <v>4</v>
      </c>
      <c r="I3635" s="23">
        <f t="shared" si="382"/>
        <v>27.533333333333335</v>
      </c>
      <c r="J3635" s="23">
        <f t="shared" si="383"/>
        <v>17.208333333333332</v>
      </c>
      <c r="K3635" s="23">
        <f t="shared" si="384"/>
        <v>64.86486486486487</v>
      </c>
      <c r="L3635" s="23">
        <f t="shared" si="385"/>
        <v>24.324324324324326</v>
      </c>
      <c r="M3635" s="23">
        <f t="shared" si="386"/>
        <v>10.810810810810811</v>
      </c>
      <c r="N3635" s="23">
        <f t="shared" si="387"/>
        <v>0.625</v>
      </c>
      <c r="O3635" s="23">
        <f t="shared" si="388"/>
        <v>11.162162162162161</v>
      </c>
      <c r="S3635" s="6"/>
      <c r="T3635" s="6"/>
      <c r="U3635" s="6"/>
    </row>
    <row r="3636" spans="1:21" x14ac:dyDescent="0.25">
      <c r="A3636" s="6" t="s">
        <v>3088</v>
      </c>
      <c r="B3636" s="118" t="s">
        <v>9725</v>
      </c>
      <c r="C3636" s="1" t="s">
        <v>3072</v>
      </c>
      <c r="D3636" s="2">
        <v>16.25</v>
      </c>
      <c r="E3636" s="1">
        <v>410</v>
      </c>
      <c r="F3636" s="1">
        <v>30</v>
      </c>
      <c r="G3636" s="1">
        <v>11</v>
      </c>
      <c r="H3636" s="1">
        <v>3</v>
      </c>
      <c r="I3636" s="23">
        <f t="shared" si="382"/>
        <v>25.23076923076923</v>
      </c>
      <c r="J3636" s="23">
        <f t="shared" si="383"/>
        <v>13.666666666666666</v>
      </c>
      <c r="K3636" s="23">
        <f t="shared" si="384"/>
        <v>68.181818181818173</v>
      </c>
      <c r="L3636" s="23">
        <f t="shared" si="385"/>
        <v>25</v>
      </c>
      <c r="M3636" s="23">
        <f t="shared" si="386"/>
        <v>6.8181818181818175</v>
      </c>
      <c r="N3636" s="23">
        <f t="shared" si="387"/>
        <v>0.54166666666666663</v>
      </c>
      <c r="O3636" s="23">
        <f t="shared" si="388"/>
        <v>9.3181818181818183</v>
      </c>
      <c r="S3636" s="6"/>
      <c r="T3636" s="6"/>
      <c r="U3636" s="6"/>
    </row>
    <row r="3637" spans="1:21" x14ac:dyDescent="0.25">
      <c r="A3637" s="6" t="s">
        <v>3088</v>
      </c>
      <c r="B3637" s="118" t="s">
        <v>9726</v>
      </c>
      <c r="C3637" s="1" t="s">
        <v>3073</v>
      </c>
      <c r="D3637" s="2">
        <v>6.5</v>
      </c>
      <c r="E3637" s="1">
        <v>177</v>
      </c>
      <c r="F3637" s="1">
        <v>14</v>
      </c>
      <c r="G3637" s="1">
        <v>4</v>
      </c>
      <c r="H3637" s="1">
        <v>0</v>
      </c>
      <c r="I3637" s="23">
        <f t="shared" si="382"/>
        <v>27.23076923076923</v>
      </c>
      <c r="J3637" s="23">
        <f t="shared" si="383"/>
        <v>12.642857142857142</v>
      </c>
      <c r="K3637" s="23">
        <f t="shared" si="384"/>
        <v>77.777777777777786</v>
      </c>
      <c r="L3637" s="23">
        <f t="shared" si="385"/>
        <v>22.222222222222221</v>
      </c>
      <c r="M3637" s="23">
        <f t="shared" si="386"/>
        <v>0</v>
      </c>
      <c r="N3637" s="23">
        <f t="shared" si="387"/>
        <v>0.4642857142857143</v>
      </c>
      <c r="O3637" s="23">
        <f t="shared" si="388"/>
        <v>9.8333333333333339</v>
      </c>
      <c r="S3637" s="6"/>
      <c r="T3637" s="6"/>
      <c r="U3637" s="6"/>
    </row>
    <row r="3638" spans="1:21" x14ac:dyDescent="0.25">
      <c r="A3638" s="6" t="s">
        <v>3088</v>
      </c>
      <c r="B3638" s="118" t="s">
        <v>9728</v>
      </c>
      <c r="C3638" s="1" t="s">
        <v>3076</v>
      </c>
      <c r="D3638" s="2">
        <v>26</v>
      </c>
      <c r="E3638" s="1">
        <v>606</v>
      </c>
      <c r="F3638" s="1">
        <v>30</v>
      </c>
      <c r="G3638" s="1">
        <v>4</v>
      </c>
      <c r="H3638" s="1">
        <v>9</v>
      </c>
      <c r="I3638" s="23">
        <f t="shared" si="382"/>
        <v>23.307692307692307</v>
      </c>
      <c r="J3638" s="23">
        <f t="shared" si="383"/>
        <v>20.2</v>
      </c>
      <c r="K3638" s="23">
        <f t="shared" si="384"/>
        <v>69.767441860465112</v>
      </c>
      <c r="L3638" s="23">
        <f t="shared" si="385"/>
        <v>9.3023255813953494</v>
      </c>
      <c r="M3638" s="23">
        <f t="shared" si="386"/>
        <v>20.930232558139537</v>
      </c>
      <c r="N3638" s="23">
        <f t="shared" si="387"/>
        <v>0.8666666666666667</v>
      </c>
      <c r="O3638" s="23">
        <f t="shared" si="388"/>
        <v>14.093023255813954</v>
      </c>
      <c r="S3638" s="6"/>
      <c r="T3638" s="6"/>
      <c r="U3638" s="6"/>
    </row>
    <row r="3639" spans="1:21" x14ac:dyDescent="0.25">
      <c r="A3639" s="6" t="s">
        <v>3088</v>
      </c>
      <c r="B3639" s="118" t="s">
        <v>9821</v>
      </c>
      <c r="C3639" s="1" t="s">
        <v>3164</v>
      </c>
      <c r="D3639" s="2">
        <v>22.5</v>
      </c>
      <c r="E3639" s="1">
        <v>555</v>
      </c>
      <c r="F3639" s="1">
        <v>136</v>
      </c>
      <c r="G3639" s="1">
        <v>15</v>
      </c>
      <c r="H3639" s="1">
        <v>18</v>
      </c>
      <c r="I3639" s="23">
        <f t="shared" si="382"/>
        <v>24.666666666666668</v>
      </c>
      <c r="J3639" s="23">
        <f t="shared" si="383"/>
        <v>4.0808823529411766</v>
      </c>
      <c r="K3639" s="23">
        <f t="shared" si="384"/>
        <v>80.473372781065095</v>
      </c>
      <c r="L3639" s="23">
        <f t="shared" si="385"/>
        <v>8.8757396449704142</v>
      </c>
      <c r="M3639" s="23">
        <f t="shared" si="386"/>
        <v>10.650887573964498</v>
      </c>
      <c r="N3639" s="23">
        <f t="shared" si="387"/>
        <v>0.16544117647058823</v>
      </c>
      <c r="O3639" s="23">
        <f t="shared" si="388"/>
        <v>3.2840236686390534</v>
      </c>
      <c r="S3639" s="6"/>
      <c r="T3639" s="6"/>
      <c r="U3639" s="6"/>
    </row>
    <row r="3640" spans="1:21" x14ac:dyDescent="0.25">
      <c r="A3640" s="6" t="s">
        <v>3088</v>
      </c>
      <c r="B3640" s="118" t="s">
        <v>9868</v>
      </c>
      <c r="C3640" s="1" t="s">
        <v>3209</v>
      </c>
      <c r="D3640" s="2">
        <v>4.75</v>
      </c>
      <c r="E3640" s="1">
        <v>123</v>
      </c>
      <c r="F3640" s="1">
        <v>10</v>
      </c>
      <c r="G3640" s="1">
        <v>0</v>
      </c>
      <c r="H3640" s="1">
        <v>0</v>
      </c>
      <c r="I3640" s="23">
        <f t="shared" si="382"/>
        <v>25.894736842105264</v>
      </c>
      <c r="J3640" s="23">
        <f t="shared" si="383"/>
        <v>12.3</v>
      </c>
      <c r="K3640" s="23">
        <f t="shared" si="384"/>
        <v>100</v>
      </c>
      <c r="L3640" s="23">
        <f t="shared" si="385"/>
        <v>0</v>
      </c>
      <c r="M3640" s="23">
        <f t="shared" si="386"/>
        <v>0</v>
      </c>
      <c r="N3640" s="23">
        <f t="shared" si="387"/>
        <v>0.47499999999999998</v>
      </c>
      <c r="O3640" s="23">
        <f t="shared" si="388"/>
        <v>12.3</v>
      </c>
      <c r="S3640" s="6"/>
      <c r="T3640" s="6"/>
      <c r="U3640" s="6"/>
    </row>
    <row r="3641" spans="1:21" x14ac:dyDescent="0.25">
      <c r="A3641" s="6" t="s">
        <v>3088</v>
      </c>
      <c r="B3641" s="118" t="s">
        <v>9669</v>
      </c>
      <c r="C3641" s="1" t="s">
        <v>3016</v>
      </c>
      <c r="D3641" s="2">
        <v>19.25</v>
      </c>
      <c r="E3641" s="1">
        <v>446</v>
      </c>
      <c r="F3641" s="1">
        <v>14</v>
      </c>
      <c r="G3641" s="1">
        <v>6</v>
      </c>
      <c r="H3641" s="1">
        <v>7</v>
      </c>
      <c r="I3641" s="23">
        <f t="shared" si="382"/>
        <v>23.168831168831169</v>
      </c>
      <c r="J3641" s="23">
        <f t="shared" si="383"/>
        <v>31.857142857142858</v>
      </c>
      <c r="K3641" s="23">
        <f t="shared" si="384"/>
        <v>51.851851851851848</v>
      </c>
      <c r="L3641" s="23">
        <f t="shared" si="385"/>
        <v>22.222222222222221</v>
      </c>
      <c r="M3641" s="23">
        <f t="shared" si="386"/>
        <v>25.925925925925924</v>
      </c>
      <c r="N3641" s="23">
        <f t="shared" si="387"/>
        <v>1.375</v>
      </c>
      <c r="O3641" s="23">
        <f t="shared" si="388"/>
        <v>16.518518518518519</v>
      </c>
      <c r="S3641" s="6"/>
      <c r="T3641" s="6"/>
      <c r="U3641" s="6"/>
    </row>
    <row r="3642" spans="1:21" x14ac:dyDescent="0.25">
      <c r="A3642" s="6" t="s">
        <v>3088</v>
      </c>
      <c r="B3642" s="118" t="s">
        <v>9760</v>
      </c>
      <c r="C3642" s="1" t="s">
        <v>3104</v>
      </c>
      <c r="D3642" s="2">
        <v>4.75</v>
      </c>
      <c r="E3642" s="1">
        <v>124</v>
      </c>
      <c r="F3642" s="1">
        <v>24</v>
      </c>
      <c r="G3642" s="1">
        <v>7</v>
      </c>
      <c r="H3642" s="1">
        <v>1</v>
      </c>
      <c r="I3642" s="23">
        <f t="shared" si="382"/>
        <v>26.105263157894736</v>
      </c>
      <c r="J3642" s="23">
        <f t="shared" si="383"/>
        <v>5.166666666666667</v>
      </c>
      <c r="K3642" s="23">
        <f t="shared" si="384"/>
        <v>75</v>
      </c>
      <c r="L3642" s="23">
        <f t="shared" si="385"/>
        <v>21.875</v>
      </c>
      <c r="M3642" s="23">
        <f t="shared" si="386"/>
        <v>3.125</v>
      </c>
      <c r="N3642" s="23">
        <f t="shared" si="387"/>
        <v>0.19791666666666666</v>
      </c>
      <c r="O3642" s="23">
        <f t="shared" si="388"/>
        <v>3.875</v>
      </c>
      <c r="S3642" s="6"/>
      <c r="T3642" s="6"/>
      <c r="U3642" s="6"/>
    </row>
    <row r="3643" spans="1:21" x14ac:dyDescent="0.25">
      <c r="A3643" s="6" t="s">
        <v>3088</v>
      </c>
      <c r="B3643" s="118" t="s">
        <v>9768</v>
      </c>
      <c r="C3643" s="1" t="s">
        <v>3113</v>
      </c>
      <c r="D3643" s="2">
        <v>7.25</v>
      </c>
      <c r="E3643" s="1">
        <v>141</v>
      </c>
      <c r="F3643" s="1">
        <v>13</v>
      </c>
      <c r="G3643" s="1">
        <v>9</v>
      </c>
      <c r="H3643" s="1">
        <v>0</v>
      </c>
      <c r="I3643" s="23">
        <f t="shared" si="382"/>
        <v>19.448275862068964</v>
      </c>
      <c r="J3643" s="23">
        <f t="shared" si="383"/>
        <v>10.846153846153847</v>
      </c>
      <c r="K3643" s="23">
        <f t="shared" si="384"/>
        <v>59.090909090909093</v>
      </c>
      <c r="L3643" s="23">
        <f t="shared" si="385"/>
        <v>40.909090909090914</v>
      </c>
      <c r="M3643" s="23">
        <f t="shared" si="386"/>
        <v>0</v>
      </c>
      <c r="N3643" s="23">
        <f t="shared" si="387"/>
        <v>0.55769230769230771</v>
      </c>
      <c r="O3643" s="23">
        <f t="shared" si="388"/>
        <v>6.4090909090909092</v>
      </c>
      <c r="S3643" s="6"/>
      <c r="T3643" s="6"/>
      <c r="U3643" s="6"/>
    </row>
    <row r="3644" spans="1:21" x14ac:dyDescent="0.25">
      <c r="A3644" s="6" t="s">
        <v>3088</v>
      </c>
      <c r="B3644" s="118" t="s">
        <v>9774</v>
      </c>
      <c r="C3644" s="1" t="s">
        <v>3120</v>
      </c>
      <c r="D3644" s="2">
        <v>12.75</v>
      </c>
      <c r="E3644" s="1">
        <v>308</v>
      </c>
      <c r="F3644" s="1">
        <v>13</v>
      </c>
      <c r="G3644" s="1">
        <v>4</v>
      </c>
      <c r="H3644" s="1">
        <v>0</v>
      </c>
      <c r="I3644" s="23">
        <f t="shared" si="382"/>
        <v>24.156862745098039</v>
      </c>
      <c r="J3644" s="23">
        <f t="shared" si="383"/>
        <v>23.692307692307693</v>
      </c>
      <c r="K3644" s="23">
        <f t="shared" si="384"/>
        <v>76.470588235294116</v>
      </c>
      <c r="L3644" s="23">
        <f t="shared" si="385"/>
        <v>23.52941176470588</v>
      </c>
      <c r="M3644" s="23">
        <f t="shared" si="386"/>
        <v>0</v>
      </c>
      <c r="N3644" s="23">
        <f t="shared" si="387"/>
        <v>0.98076923076923073</v>
      </c>
      <c r="O3644" s="23">
        <f t="shared" si="388"/>
        <v>18.117647058823529</v>
      </c>
      <c r="S3644" s="6"/>
      <c r="T3644" s="6"/>
      <c r="U3644" s="6"/>
    </row>
    <row r="3645" spans="1:21" x14ac:dyDescent="0.25">
      <c r="A3645" s="6" t="s">
        <v>3088</v>
      </c>
      <c r="B3645" s="274"/>
      <c r="C3645" s="51" t="s">
        <v>2856</v>
      </c>
      <c r="D3645" s="52">
        <v>0</v>
      </c>
      <c r="E3645" s="51">
        <v>0</v>
      </c>
      <c r="F3645" s="51">
        <v>0</v>
      </c>
      <c r="G3645" s="51">
        <v>3</v>
      </c>
      <c r="H3645" s="51">
        <v>0</v>
      </c>
      <c r="I3645" s="51" t="e">
        <f t="shared" si="382"/>
        <v>#DIV/0!</v>
      </c>
      <c r="J3645" s="51" t="e">
        <f t="shared" si="383"/>
        <v>#DIV/0!</v>
      </c>
      <c r="K3645" s="51">
        <f t="shared" si="384"/>
        <v>0</v>
      </c>
      <c r="L3645" s="51">
        <f t="shared" si="385"/>
        <v>100</v>
      </c>
      <c r="M3645" s="51">
        <f t="shared" si="386"/>
        <v>0</v>
      </c>
      <c r="N3645" s="51" t="e">
        <f t="shared" si="387"/>
        <v>#DIV/0!</v>
      </c>
      <c r="O3645" s="23">
        <f t="shared" si="388"/>
        <v>0</v>
      </c>
      <c r="P3645" s="51"/>
      <c r="S3645" s="6"/>
      <c r="T3645" s="6"/>
      <c r="U3645" s="6"/>
    </row>
    <row r="3646" spans="1:21" x14ac:dyDescent="0.25">
      <c r="A3646" s="6" t="s">
        <v>3088</v>
      </c>
      <c r="C3646" s="51" t="s">
        <v>3138</v>
      </c>
      <c r="D3646" s="52">
        <v>2</v>
      </c>
      <c r="E3646" s="51">
        <v>50</v>
      </c>
      <c r="F3646" s="51">
        <v>2</v>
      </c>
      <c r="G3646" s="51">
        <v>12</v>
      </c>
      <c r="H3646" s="51">
        <v>0</v>
      </c>
      <c r="I3646" s="51">
        <f t="shared" si="382"/>
        <v>25</v>
      </c>
      <c r="J3646" s="51">
        <f t="shared" si="383"/>
        <v>25</v>
      </c>
      <c r="K3646" s="51">
        <f t="shared" si="384"/>
        <v>14.285714285714285</v>
      </c>
      <c r="L3646" s="51">
        <f t="shared" si="385"/>
        <v>85.714285714285708</v>
      </c>
      <c r="M3646" s="51">
        <f t="shared" si="386"/>
        <v>0</v>
      </c>
      <c r="N3646" s="51">
        <f t="shared" si="387"/>
        <v>1</v>
      </c>
      <c r="O3646" s="23">
        <f t="shared" si="388"/>
        <v>3.5714285714285716</v>
      </c>
      <c r="P3646" s="51"/>
      <c r="S3646" s="6"/>
      <c r="T3646" s="6"/>
      <c r="U3646" s="6"/>
    </row>
    <row r="3647" spans="1:21" x14ac:dyDescent="0.25">
      <c r="A3647" s="6" t="s">
        <v>3088</v>
      </c>
      <c r="B3647" s="247" t="s">
        <v>9512</v>
      </c>
      <c r="C3647" s="51" t="s">
        <v>15260</v>
      </c>
      <c r="D3647" s="52">
        <f>D3645+D3646</f>
        <v>2</v>
      </c>
      <c r="E3647" s="52">
        <f>E3645+E3646</f>
        <v>50</v>
      </c>
      <c r="F3647" s="52">
        <f>F3645+F3646</f>
        <v>2</v>
      </c>
      <c r="G3647" s="52">
        <f>G3645+G3646</f>
        <v>15</v>
      </c>
      <c r="H3647" s="52">
        <f>H3645+H3646</f>
        <v>0</v>
      </c>
      <c r="I3647" s="51">
        <f>E3647/D3647</f>
        <v>25</v>
      </c>
      <c r="J3647" s="51">
        <f>E3647/F3647</f>
        <v>25</v>
      </c>
      <c r="K3647" s="51">
        <f>F3647/(F3647+G3647+H3647)*100</f>
        <v>11.76470588235294</v>
      </c>
      <c r="L3647" s="51">
        <f>G3647/(F3647+G3647+H3647)*100</f>
        <v>88.235294117647058</v>
      </c>
      <c r="M3647" s="51">
        <f>H3647/(F3647+G3647+H3647)*100</f>
        <v>0</v>
      </c>
      <c r="N3647" s="51">
        <f>D3647/F3647</f>
        <v>1</v>
      </c>
      <c r="O3647" s="23">
        <f t="shared" si="388"/>
        <v>2.9411764705882355</v>
      </c>
      <c r="P3647" s="51"/>
      <c r="S3647" s="6"/>
      <c r="T3647" s="6"/>
      <c r="U3647" s="6"/>
    </row>
    <row r="3648" spans="1:21" x14ac:dyDescent="0.25">
      <c r="A3648" s="6" t="s">
        <v>3088</v>
      </c>
      <c r="B3648" s="118" t="s">
        <v>9812</v>
      </c>
      <c r="C3648" s="1" t="s">
        <v>3154</v>
      </c>
      <c r="D3648" s="2">
        <v>51.625</v>
      </c>
      <c r="E3648" s="1">
        <v>1212</v>
      </c>
      <c r="F3648" s="1">
        <v>119</v>
      </c>
      <c r="G3648" s="1">
        <v>2</v>
      </c>
      <c r="H3648" s="1">
        <v>14</v>
      </c>
      <c r="I3648" s="23">
        <f t="shared" si="382"/>
        <v>23.476997578692494</v>
      </c>
      <c r="J3648" s="23">
        <f t="shared" si="383"/>
        <v>10.184873949579831</v>
      </c>
      <c r="K3648" s="23">
        <f t="shared" si="384"/>
        <v>88.148148148148152</v>
      </c>
      <c r="L3648" s="23">
        <f t="shared" si="385"/>
        <v>1.4814814814814816</v>
      </c>
      <c r="M3648" s="23">
        <f t="shared" si="386"/>
        <v>10.37037037037037</v>
      </c>
      <c r="N3648" s="23">
        <f t="shared" si="387"/>
        <v>0.43382352941176472</v>
      </c>
      <c r="O3648" s="23">
        <f t="shared" si="388"/>
        <v>8.9777777777777779</v>
      </c>
      <c r="S3648" s="6"/>
      <c r="T3648" s="6"/>
      <c r="U3648" s="6"/>
    </row>
    <row r="3649" spans="1:21" x14ac:dyDescent="0.25">
      <c r="A3649" s="6" t="s">
        <v>3088</v>
      </c>
      <c r="B3649" s="148"/>
      <c r="C3649" s="5" t="s">
        <v>2919</v>
      </c>
      <c r="D3649" s="15">
        <v>2.13</v>
      </c>
      <c r="E3649" s="5">
        <v>51</v>
      </c>
      <c r="F3649" s="5">
        <v>8</v>
      </c>
      <c r="G3649" s="5">
        <v>0</v>
      </c>
      <c r="H3649" s="5">
        <v>0</v>
      </c>
      <c r="I3649" s="5">
        <f t="shared" si="382"/>
        <v>23.943661971830988</v>
      </c>
      <c r="J3649" s="5">
        <f t="shared" si="383"/>
        <v>6.375</v>
      </c>
      <c r="K3649" s="5">
        <f t="shared" si="384"/>
        <v>100</v>
      </c>
      <c r="L3649" s="5">
        <f t="shared" si="385"/>
        <v>0</v>
      </c>
      <c r="M3649" s="5">
        <f t="shared" si="386"/>
        <v>0</v>
      </c>
      <c r="N3649" s="5">
        <f t="shared" si="387"/>
        <v>0.26624999999999999</v>
      </c>
      <c r="O3649" s="23">
        <f t="shared" si="388"/>
        <v>6.375</v>
      </c>
      <c r="P3649" s="5"/>
      <c r="S3649" s="6"/>
      <c r="T3649" s="6"/>
      <c r="U3649" s="6"/>
    </row>
    <row r="3650" spans="1:21" x14ac:dyDescent="0.25">
      <c r="A3650" s="6" t="s">
        <v>3088</v>
      </c>
      <c r="C3650" s="5" t="s">
        <v>3181</v>
      </c>
      <c r="D3650" s="15">
        <v>12.25</v>
      </c>
      <c r="E3650" s="5">
        <v>294</v>
      </c>
      <c r="F3650" s="5">
        <v>29</v>
      </c>
      <c r="G3650" s="5">
        <v>33</v>
      </c>
      <c r="H3650" s="5">
        <v>3</v>
      </c>
      <c r="I3650" s="5">
        <f t="shared" si="382"/>
        <v>24</v>
      </c>
      <c r="J3650" s="5">
        <f t="shared" si="383"/>
        <v>10.137931034482758</v>
      </c>
      <c r="K3650" s="5">
        <f t="shared" si="384"/>
        <v>44.61538461538462</v>
      </c>
      <c r="L3650" s="5">
        <f t="shared" si="385"/>
        <v>50.769230769230766</v>
      </c>
      <c r="M3650" s="5">
        <f t="shared" si="386"/>
        <v>4.6153846153846159</v>
      </c>
      <c r="N3650" s="5">
        <f t="shared" si="387"/>
        <v>0.42241379310344829</v>
      </c>
      <c r="O3650" s="23">
        <f t="shared" si="388"/>
        <v>4.523076923076923</v>
      </c>
      <c r="P3650" s="5"/>
      <c r="S3650" s="6"/>
      <c r="T3650" s="6"/>
      <c r="U3650" s="6"/>
    </row>
    <row r="3651" spans="1:21" x14ac:dyDescent="0.25">
      <c r="A3651" s="6" t="s">
        <v>3088</v>
      </c>
      <c r="B3651" s="128" t="s">
        <v>9839</v>
      </c>
      <c r="C3651" s="5" t="s">
        <v>15261</v>
      </c>
      <c r="D3651" s="15">
        <f>D3649+D3650</f>
        <v>14.379999999999999</v>
      </c>
      <c r="E3651" s="15">
        <f>E3649+E3650</f>
        <v>345</v>
      </c>
      <c r="F3651" s="15">
        <f>F3649+F3650</f>
        <v>37</v>
      </c>
      <c r="G3651" s="15">
        <f>G3649+G3650</f>
        <v>33</v>
      </c>
      <c r="H3651" s="15">
        <f>H3649+H3650</f>
        <v>3</v>
      </c>
      <c r="I3651" s="5">
        <f>E3651/D3651</f>
        <v>23.991655076495135</v>
      </c>
      <c r="J3651" s="5">
        <f>E3651/F3651</f>
        <v>9.3243243243243246</v>
      </c>
      <c r="K3651" s="5">
        <f>F3651/(F3651+G3651+H3651)*100</f>
        <v>50.684931506849317</v>
      </c>
      <c r="L3651" s="5">
        <f>G3651/(F3651+G3651+H3651)*100</f>
        <v>45.205479452054789</v>
      </c>
      <c r="M3651" s="5">
        <f>H3651/(F3651+G3651+H3651)*100</f>
        <v>4.10958904109589</v>
      </c>
      <c r="N3651" s="5">
        <f>D3651/F3651</f>
        <v>0.38864864864864862</v>
      </c>
      <c r="O3651" s="23">
        <f t="shared" ref="O3651:O3714" si="389">E3651/(F3651+G3651+H3651)</f>
        <v>4.7260273972602738</v>
      </c>
      <c r="P3651" s="5"/>
      <c r="S3651" s="6"/>
      <c r="T3651" s="6"/>
      <c r="U3651" s="6"/>
    </row>
    <row r="3652" spans="1:21" x14ac:dyDescent="0.25">
      <c r="A3652" s="6" t="s">
        <v>3088</v>
      </c>
      <c r="B3652" s="118" t="s">
        <v>9834</v>
      </c>
      <c r="C3652" s="1" t="s">
        <v>3178</v>
      </c>
      <c r="D3652" s="2">
        <v>4.38</v>
      </c>
      <c r="E3652" s="1">
        <v>114</v>
      </c>
      <c r="F3652" s="1">
        <v>8</v>
      </c>
      <c r="G3652" s="1">
        <v>5</v>
      </c>
      <c r="H3652" s="1">
        <v>0</v>
      </c>
      <c r="I3652" s="23">
        <f t="shared" ref="I3652:I3720" si="390">E3652/D3652</f>
        <v>26.027397260273972</v>
      </c>
      <c r="J3652" s="23">
        <f t="shared" ref="J3652:J3720" si="391">E3652/F3652</f>
        <v>14.25</v>
      </c>
      <c r="K3652" s="23">
        <f t="shared" ref="K3652:K3720" si="392">F3652/(F3652+G3652+H3652)*100</f>
        <v>61.53846153846154</v>
      </c>
      <c r="L3652" s="23">
        <f t="shared" ref="L3652:L3720" si="393">G3652/(F3652+G3652+H3652)*100</f>
        <v>38.461538461538467</v>
      </c>
      <c r="M3652" s="23">
        <f t="shared" ref="M3652:M3720" si="394">H3652/(F3652+G3652+H3652)*100</f>
        <v>0</v>
      </c>
      <c r="N3652" s="23">
        <f t="shared" ref="N3652:N3720" si="395">D3652/F3652</f>
        <v>0.54749999999999999</v>
      </c>
      <c r="O3652" s="23">
        <f t="shared" si="389"/>
        <v>8.7692307692307701</v>
      </c>
      <c r="S3652" s="6"/>
      <c r="T3652" s="6"/>
      <c r="U3652" s="6"/>
    </row>
    <row r="3653" spans="1:21" x14ac:dyDescent="0.25">
      <c r="A3653" s="6" t="s">
        <v>3088</v>
      </c>
      <c r="B3653" s="118" t="s">
        <v>9561</v>
      </c>
      <c r="C3653" s="1" t="s">
        <v>2906</v>
      </c>
      <c r="D3653" s="2">
        <v>10.375</v>
      </c>
      <c r="E3653" s="1">
        <v>304</v>
      </c>
      <c r="F3653" s="1">
        <v>14</v>
      </c>
      <c r="G3653" s="1">
        <v>2</v>
      </c>
      <c r="H3653" s="1">
        <v>0</v>
      </c>
      <c r="I3653" s="23">
        <f t="shared" si="390"/>
        <v>29.301204819277107</v>
      </c>
      <c r="J3653" s="23">
        <f t="shared" si="391"/>
        <v>21.714285714285715</v>
      </c>
      <c r="K3653" s="23">
        <f t="shared" si="392"/>
        <v>87.5</v>
      </c>
      <c r="L3653" s="23">
        <f t="shared" si="393"/>
        <v>12.5</v>
      </c>
      <c r="M3653" s="23">
        <f t="shared" si="394"/>
        <v>0</v>
      </c>
      <c r="N3653" s="23">
        <f t="shared" si="395"/>
        <v>0.7410714285714286</v>
      </c>
      <c r="O3653" s="23">
        <f t="shared" si="389"/>
        <v>19</v>
      </c>
      <c r="S3653" s="6"/>
      <c r="T3653" s="6"/>
      <c r="U3653" s="6"/>
    </row>
    <row r="3654" spans="1:21" x14ac:dyDescent="0.25">
      <c r="A3654" s="6" t="s">
        <v>3088</v>
      </c>
      <c r="B3654" s="118" t="s">
        <v>9517</v>
      </c>
      <c r="C3654" s="1" t="s">
        <v>2861</v>
      </c>
      <c r="D3654" s="2">
        <v>22</v>
      </c>
      <c r="E3654" s="1">
        <v>504</v>
      </c>
      <c r="F3654" s="1">
        <v>36</v>
      </c>
      <c r="G3654" s="1">
        <v>8</v>
      </c>
      <c r="H3654" s="1">
        <v>7</v>
      </c>
      <c r="I3654" s="23">
        <f t="shared" si="390"/>
        <v>22.90909090909091</v>
      </c>
      <c r="J3654" s="23">
        <f t="shared" si="391"/>
        <v>14</v>
      </c>
      <c r="K3654" s="23">
        <f t="shared" si="392"/>
        <v>70.588235294117652</v>
      </c>
      <c r="L3654" s="23">
        <f t="shared" si="393"/>
        <v>15.686274509803921</v>
      </c>
      <c r="M3654" s="23">
        <f t="shared" si="394"/>
        <v>13.725490196078432</v>
      </c>
      <c r="N3654" s="23">
        <f t="shared" si="395"/>
        <v>0.61111111111111116</v>
      </c>
      <c r="O3654" s="23">
        <f t="shared" si="389"/>
        <v>9.882352941176471</v>
      </c>
      <c r="S3654" s="6"/>
      <c r="T3654" s="6"/>
      <c r="U3654" s="6"/>
    </row>
    <row r="3655" spans="1:21" x14ac:dyDescent="0.25">
      <c r="A3655" s="6" t="s">
        <v>3088</v>
      </c>
      <c r="B3655" s="118" t="s">
        <v>9688</v>
      </c>
      <c r="C3655" s="1" t="s">
        <v>3037</v>
      </c>
      <c r="D3655" s="2">
        <v>20.13</v>
      </c>
      <c r="E3655" s="1">
        <v>691</v>
      </c>
      <c r="F3655" s="1">
        <v>97</v>
      </c>
      <c r="G3655" s="1">
        <v>63</v>
      </c>
      <c r="H3655" s="1">
        <v>6</v>
      </c>
      <c r="I3655" s="23">
        <f t="shared" si="390"/>
        <v>34.326875310481867</v>
      </c>
      <c r="J3655" s="23">
        <f t="shared" si="391"/>
        <v>7.1237113402061851</v>
      </c>
      <c r="K3655" s="23">
        <f t="shared" si="392"/>
        <v>58.433734939759042</v>
      </c>
      <c r="L3655" s="23">
        <f t="shared" si="393"/>
        <v>37.951807228915662</v>
      </c>
      <c r="M3655" s="23">
        <f t="shared" si="394"/>
        <v>3.6144578313253009</v>
      </c>
      <c r="N3655" s="23">
        <f t="shared" si="395"/>
        <v>0.20752577319587628</v>
      </c>
      <c r="O3655" s="23">
        <f t="shared" si="389"/>
        <v>4.1626506024096388</v>
      </c>
      <c r="S3655" s="6"/>
      <c r="T3655" s="6"/>
      <c r="U3655" s="6"/>
    </row>
    <row r="3656" spans="1:21" x14ac:dyDescent="0.25">
      <c r="A3656" s="6" t="s">
        <v>3088</v>
      </c>
      <c r="B3656" s="7" t="s">
        <v>14787</v>
      </c>
      <c r="C3656" s="1" t="s">
        <v>2883</v>
      </c>
      <c r="D3656" s="2">
        <v>4.75</v>
      </c>
      <c r="E3656" s="1">
        <v>131</v>
      </c>
      <c r="F3656" s="1">
        <v>13</v>
      </c>
      <c r="G3656" s="1">
        <v>0</v>
      </c>
      <c r="H3656" s="1">
        <v>0</v>
      </c>
      <c r="I3656" s="23">
        <f t="shared" si="390"/>
        <v>27.578947368421051</v>
      </c>
      <c r="J3656" s="23">
        <f t="shared" si="391"/>
        <v>10.076923076923077</v>
      </c>
      <c r="K3656" s="23">
        <f t="shared" si="392"/>
        <v>100</v>
      </c>
      <c r="L3656" s="23">
        <f t="shared" si="393"/>
        <v>0</v>
      </c>
      <c r="M3656" s="23">
        <f t="shared" si="394"/>
        <v>0</v>
      </c>
      <c r="N3656" s="23">
        <f t="shared" si="395"/>
        <v>0.36538461538461536</v>
      </c>
      <c r="O3656" s="23">
        <f t="shared" si="389"/>
        <v>10.076923076923077</v>
      </c>
      <c r="S3656" s="6"/>
      <c r="T3656" s="6"/>
      <c r="U3656" s="6"/>
    </row>
    <row r="3657" spans="1:21" x14ac:dyDescent="0.25">
      <c r="A3657" s="6" t="s">
        <v>3088</v>
      </c>
      <c r="B3657" s="127"/>
      <c r="C3657" s="5" t="s">
        <v>3101</v>
      </c>
      <c r="D3657" s="15">
        <v>14.5</v>
      </c>
      <c r="E3657" s="5">
        <v>335</v>
      </c>
      <c r="F3657" s="5">
        <v>17</v>
      </c>
      <c r="G3657" s="5">
        <v>13</v>
      </c>
      <c r="H3657" s="5">
        <v>1</v>
      </c>
      <c r="I3657" s="5">
        <f t="shared" si="390"/>
        <v>23.103448275862068</v>
      </c>
      <c r="J3657" s="5">
        <f t="shared" si="391"/>
        <v>19.705882352941178</v>
      </c>
      <c r="K3657" s="5">
        <f t="shared" si="392"/>
        <v>54.838709677419352</v>
      </c>
      <c r="L3657" s="5">
        <f t="shared" si="393"/>
        <v>41.935483870967744</v>
      </c>
      <c r="M3657" s="5">
        <f t="shared" si="394"/>
        <v>3.225806451612903</v>
      </c>
      <c r="N3657" s="5">
        <f t="shared" si="395"/>
        <v>0.8529411764705882</v>
      </c>
      <c r="O3657" s="23">
        <f t="shared" si="389"/>
        <v>10.806451612903226</v>
      </c>
      <c r="P3657" s="5"/>
      <c r="S3657" s="6"/>
      <c r="T3657" s="6"/>
      <c r="U3657" s="6"/>
    </row>
    <row r="3658" spans="1:21" x14ac:dyDescent="0.25">
      <c r="A3658" s="6" t="s">
        <v>3088</v>
      </c>
      <c r="C3658" s="5" t="s">
        <v>3102</v>
      </c>
      <c r="D3658" s="15">
        <v>8.625</v>
      </c>
      <c r="E3658" s="5">
        <v>202</v>
      </c>
      <c r="F3658" s="5">
        <v>12</v>
      </c>
      <c r="G3658" s="5">
        <v>10</v>
      </c>
      <c r="H3658" s="5">
        <v>0</v>
      </c>
      <c r="I3658" s="5">
        <f t="shared" si="390"/>
        <v>23.420289855072465</v>
      </c>
      <c r="J3658" s="5">
        <f t="shared" si="391"/>
        <v>16.833333333333332</v>
      </c>
      <c r="K3658" s="5">
        <f t="shared" si="392"/>
        <v>54.54545454545454</v>
      </c>
      <c r="L3658" s="5">
        <f t="shared" si="393"/>
        <v>45.454545454545453</v>
      </c>
      <c r="M3658" s="5">
        <f t="shared" si="394"/>
        <v>0</v>
      </c>
      <c r="N3658" s="5">
        <f t="shared" si="395"/>
        <v>0.71875</v>
      </c>
      <c r="O3658" s="23">
        <f t="shared" si="389"/>
        <v>9.1818181818181817</v>
      </c>
      <c r="P3658" s="5"/>
      <c r="S3658" s="6"/>
      <c r="T3658" s="6"/>
      <c r="U3658" s="6"/>
    </row>
    <row r="3659" spans="1:21" x14ac:dyDescent="0.25">
      <c r="A3659" s="6" t="s">
        <v>3088</v>
      </c>
      <c r="B3659" s="127" t="s">
        <v>9754</v>
      </c>
      <c r="C3659" s="5" t="s">
        <v>15262</v>
      </c>
      <c r="D3659" s="15">
        <f>D3657+D3658</f>
        <v>23.125</v>
      </c>
      <c r="E3659" s="15">
        <f>E3657+E3658</f>
        <v>537</v>
      </c>
      <c r="F3659" s="15">
        <f>F3657+F3658</f>
        <v>29</v>
      </c>
      <c r="G3659" s="15">
        <f>G3657+G3658</f>
        <v>23</v>
      </c>
      <c r="H3659" s="15">
        <f>H3657+H3658</f>
        <v>1</v>
      </c>
      <c r="I3659" s="5">
        <f>E3659/D3659</f>
        <v>23.221621621621622</v>
      </c>
      <c r="J3659" s="5">
        <f>E3659/F3659</f>
        <v>18.517241379310345</v>
      </c>
      <c r="K3659" s="5">
        <f>F3659/(F3659+G3659+H3659)*100</f>
        <v>54.716981132075468</v>
      </c>
      <c r="L3659" s="5">
        <f>G3659/(F3659+G3659+H3659)*100</f>
        <v>43.39622641509434</v>
      </c>
      <c r="M3659" s="5">
        <f>H3659/(F3659+G3659+H3659)*100</f>
        <v>1.8867924528301887</v>
      </c>
      <c r="N3659" s="5">
        <f>D3659/F3659</f>
        <v>0.79741379310344829</v>
      </c>
      <c r="O3659" s="23">
        <f t="shared" si="389"/>
        <v>10.132075471698114</v>
      </c>
      <c r="P3659" s="5"/>
      <c r="S3659" s="6"/>
      <c r="T3659" s="6"/>
      <c r="U3659" s="6"/>
    </row>
    <row r="3660" spans="1:21" x14ac:dyDescent="0.25">
      <c r="A3660" s="6" t="s">
        <v>3088</v>
      </c>
      <c r="B3660" s="118" t="s">
        <v>9797</v>
      </c>
      <c r="C3660" s="1" t="s">
        <v>3142</v>
      </c>
      <c r="D3660" s="2">
        <v>24.75</v>
      </c>
      <c r="E3660" s="1">
        <v>692</v>
      </c>
      <c r="F3660" s="1">
        <v>95</v>
      </c>
      <c r="G3660" s="1">
        <v>27</v>
      </c>
      <c r="H3660" s="1">
        <v>6</v>
      </c>
      <c r="I3660" s="23">
        <f t="shared" si="390"/>
        <v>27.959595959595958</v>
      </c>
      <c r="J3660" s="23">
        <f t="shared" si="391"/>
        <v>7.2842105263157899</v>
      </c>
      <c r="K3660" s="23">
        <f t="shared" si="392"/>
        <v>74.21875</v>
      </c>
      <c r="L3660" s="23">
        <f t="shared" si="393"/>
        <v>21.09375</v>
      </c>
      <c r="M3660" s="23">
        <f t="shared" si="394"/>
        <v>4.6875</v>
      </c>
      <c r="N3660" s="23">
        <f t="shared" si="395"/>
        <v>0.26052631578947366</v>
      </c>
      <c r="O3660" s="23">
        <f t="shared" si="389"/>
        <v>5.40625</v>
      </c>
      <c r="S3660" s="6"/>
      <c r="T3660" s="6"/>
      <c r="U3660" s="6"/>
    </row>
    <row r="3661" spans="1:21" x14ac:dyDescent="0.25">
      <c r="A3661" s="6" t="s">
        <v>3088</v>
      </c>
      <c r="B3661" s="118" t="s">
        <v>9587</v>
      </c>
      <c r="C3661" s="1" t="s">
        <v>2932</v>
      </c>
      <c r="D3661" s="2">
        <v>1.38</v>
      </c>
      <c r="E3661" s="1">
        <v>60</v>
      </c>
      <c r="F3661" s="1">
        <v>11</v>
      </c>
      <c r="G3661" s="1">
        <v>11</v>
      </c>
      <c r="H3661" s="1">
        <v>0</v>
      </c>
      <c r="I3661" s="23">
        <f t="shared" si="390"/>
        <v>43.478260869565219</v>
      </c>
      <c r="J3661" s="23">
        <f t="shared" si="391"/>
        <v>5.4545454545454541</v>
      </c>
      <c r="K3661" s="23">
        <f t="shared" si="392"/>
        <v>50</v>
      </c>
      <c r="L3661" s="23">
        <f t="shared" si="393"/>
        <v>50</v>
      </c>
      <c r="M3661" s="23">
        <f t="shared" si="394"/>
        <v>0</v>
      </c>
      <c r="N3661" s="23">
        <f t="shared" si="395"/>
        <v>0.12545454545454546</v>
      </c>
      <c r="O3661" s="23">
        <f t="shared" si="389"/>
        <v>2.7272727272727271</v>
      </c>
      <c r="S3661" s="6" t="s">
        <v>13917</v>
      </c>
      <c r="T3661" s="6"/>
      <c r="U3661" s="6"/>
    </row>
    <row r="3662" spans="1:21" x14ac:dyDescent="0.25">
      <c r="A3662" s="6" t="s">
        <v>3088</v>
      </c>
      <c r="B3662" s="118" t="s">
        <v>9597</v>
      </c>
      <c r="C3662" s="1" t="s">
        <v>2943</v>
      </c>
      <c r="D3662" s="2">
        <v>9.75</v>
      </c>
      <c r="E3662" s="1">
        <v>244</v>
      </c>
      <c r="F3662" s="1">
        <v>14</v>
      </c>
      <c r="G3662" s="1">
        <v>5</v>
      </c>
      <c r="H3662" s="1">
        <v>2</v>
      </c>
      <c r="I3662" s="23">
        <f t="shared" si="390"/>
        <v>25.025641025641026</v>
      </c>
      <c r="J3662" s="23">
        <f t="shared" si="391"/>
        <v>17.428571428571427</v>
      </c>
      <c r="K3662" s="23">
        <f t="shared" si="392"/>
        <v>66.666666666666657</v>
      </c>
      <c r="L3662" s="23">
        <f t="shared" si="393"/>
        <v>23.809523809523807</v>
      </c>
      <c r="M3662" s="23">
        <f t="shared" si="394"/>
        <v>9.5238095238095237</v>
      </c>
      <c r="N3662" s="23">
        <f t="shared" si="395"/>
        <v>0.6964285714285714</v>
      </c>
      <c r="O3662" s="23">
        <f t="shared" si="389"/>
        <v>11.619047619047619</v>
      </c>
      <c r="S3662" s="6"/>
      <c r="T3662" s="6"/>
      <c r="U3662" s="6"/>
    </row>
    <row r="3663" spans="1:21" x14ac:dyDescent="0.25">
      <c r="A3663" s="6" t="s">
        <v>3088</v>
      </c>
      <c r="B3663" s="118" t="s">
        <v>9619</v>
      </c>
      <c r="C3663" s="1" t="s">
        <v>2969</v>
      </c>
      <c r="D3663" s="2">
        <v>6.75</v>
      </c>
      <c r="E3663" s="1">
        <v>216</v>
      </c>
      <c r="F3663" s="1">
        <v>40</v>
      </c>
      <c r="G3663" s="1">
        <v>20</v>
      </c>
      <c r="H3663" s="1">
        <v>1</v>
      </c>
      <c r="I3663" s="23">
        <f t="shared" si="390"/>
        <v>32</v>
      </c>
      <c r="J3663" s="23">
        <f t="shared" si="391"/>
        <v>5.4</v>
      </c>
      <c r="K3663" s="23">
        <f t="shared" si="392"/>
        <v>65.573770491803273</v>
      </c>
      <c r="L3663" s="23">
        <f t="shared" si="393"/>
        <v>32.786885245901637</v>
      </c>
      <c r="M3663" s="23">
        <f t="shared" si="394"/>
        <v>1.639344262295082</v>
      </c>
      <c r="N3663" s="23">
        <f t="shared" si="395"/>
        <v>0.16875000000000001</v>
      </c>
      <c r="O3663" s="23">
        <f t="shared" si="389"/>
        <v>3.540983606557377</v>
      </c>
      <c r="S3663" s="6"/>
      <c r="T3663" s="6"/>
      <c r="U3663" s="6"/>
    </row>
    <row r="3664" spans="1:21" x14ac:dyDescent="0.25">
      <c r="A3664" s="6" t="s">
        <v>3088</v>
      </c>
      <c r="B3664" s="232"/>
      <c r="C3664" s="233" t="s">
        <v>2924</v>
      </c>
      <c r="D3664" s="18">
        <v>9.75</v>
      </c>
      <c r="E3664" s="17">
        <v>264</v>
      </c>
      <c r="F3664" s="17">
        <v>52</v>
      </c>
      <c r="G3664" s="17">
        <v>1</v>
      </c>
      <c r="H3664" s="17">
        <v>0</v>
      </c>
      <c r="I3664" s="17">
        <f t="shared" si="390"/>
        <v>27.076923076923077</v>
      </c>
      <c r="J3664" s="17">
        <f t="shared" si="391"/>
        <v>5.0769230769230766</v>
      </c>
      <c r="K3664" s="17">
        <f t="shared" si="392"/>
        <v>98.113207547169807</v>
      </c>
      <c r="L3664" s="17">
        <f t="shared" si="393"/>
        <v>1.8867924528301887</v>
      </c>
      <c r="M3664" s="17">
        <f t="shared" si="394"/>
        <v>0</v>
      </c>
      <c r="N3664" s="17">
        <f t="shared" si="395"/>
        <v>0.1875</v>
      </c>
      <c r="O3664" s="23">
        <f t="shared" si="389"/>
        <v>4.9811320754716979</v>
      </c>
      <c r="P3664" s="17"/>
      <c r="S3664" s="6"/>
      <c r="T3664" s="6"/>
      <c r="U3664" s="6"/>
    </row>
    <row r="3665" spans="1:21" x14ac:dyDescent="0.25">
      <c r="A3665" s="6" t="s">
        <v>3088</v>
      </c>
      <c r="C3665" s="17" t="s">
        <v>2974</v>
      </c>
      <c r="D3665" s="18">
        <v>14.75</v>
      </c>
      <c r="E3665" s="17">
        <v>402</v>
      </c>
      <c r="F3665" s="17">
        <v>0</v>
      </c>
      <c r="G3665" s="17">
        <v>0</v>
      </c>
      <c r="H3665" s="17">
        <v>0</v>
      </c>
      <c r="I3665" s="17">
        <f t="shared" si="390"/>
        <v>27.254237288135592</v>
      </c>
      <c r="J3665" s="17" t="e">
        <f t="shared" si="391"/>
        <v>#DIV/0!</v>
      </c>
      <c r="K3665" s="17" t="e">
        <f t="shared" si="392"/>
        <v>#DIV/0!</v>
      </c>
      <c r="L3665" s="17" t="e">
        <f t="shared" si="393"/>
        <v>#DIV/0!</v>
      </c>
      <c r="M3665" s="17" t="e">
        <f t="shared" si="394"/>
        <v>#DIV/0!</v>
      </c>
      <c r="N3665" s="17" t="e">
        <f t="shared" si="395"/>
        <v>#DIV/0!</v>
      </c>
      <c r="O3665" s="23" t="e">
        <f t="shared" si="389"/>
        <v>#DIV/0!</v>
      </c>
      <c r="P3665" s="17"/>
      <c r="S3665" s="6" t="s">
        <v>13919</v>
      </c>
      <c r="T3665" s="6"/>
      <c r="U3665" s="6"/>
    </row>
    <row r="3666" spans="1:21" x14ac:dyDescent="0.25">
      <c r="A3666" s="6" t="s">
        <v>3088</v>
      </c>
      <c r="B3666" s="239" t="s">
        <v>9623</v>
      </c>
      <c r="C3666" s="17" t="s">
        <v>15263</v>
      </c>
      <c r="D3666" s="18">
        <f>D3664+D3665</f>
        <v>24.5</v>
      </c>
      <c r="E3666" s="18">
        <f>E3664+E3665</f>
        <v>666</v>
      </c>
      <c r="F3666" s="18">
        <f>F3664+F3665</f>
        <v>52</v>
      </c>
      <c r="G3666" s="18">
        <f>G3664+G3665</f>
        <v>1</v>
      </c>
      <c r="H3666" s="18">
        <f>H3664+H3665</f>
        <v>0</v>
      </c>
      <c r="I3666" s="17">
        <f>E3666/D3666</f>
        <v>27.183673469387756</v>
      </c>
      <c r="J3666" s="17">
        <f>E3666/F3666</f>
        <v>12.807692307692308</v>
      </c>
      <c r="K3666" s="17">
        <f>F3666/(F3666+G3666+H3666)*100</f>
        <v>98.113207547169807</v>
      </c>
      <c r="L3666" s="17">
        <f>G3666/(F3666+G3666+H3666)*100</f>
        <v>1.8867924528301887</v>
      </c>
      <c r="M3666" s="17">
        <f>H3666/(F3666+G3666+H3666)*100</f>
        <v>0</v>
      </c>
      <c r="N3666" s="17">
        <f>D3666/F3666</f>
        <v>0.47115384615384615</v>
      </c>
      <c r="O3666" s="23">
        <f t="shared" si="389"/>
        <v>12.566037735849056</v>
      </c>
      <c r="P3666" s="17"/>
      <c r="S3666" s="6"/>
      <c r="T3666" s="6"/>
      <c r="U3666" s="6"/>
    </row>
    <row r="3667" spans="1:21" x14ac:dyDescent="0.25">
      <c r="A3667" s="6" t="s">
        <v>3088</v>
      </c>
      <c r="B3667" s="118" t="s">
        <v>9865</v>
      </c>
      <c r="C3667" s="1" t="s">
        <v>3205</v>
      </c>
      <c r="D3667" s="2">
        <v>13.75</v>
      </c>
      <c r="E3667" s="1">
        <v>378</v>
      </c>
      <c r="F3667" s="1">
        <v>24</v>
      </c>
      <c r="G3667" s="1">
        <v>6</v>
      </c>
      <c r="H3667" s="1">
        <v>0</v>
      </c>
      <c r="I3667" s="23">
        <f t="shared" si="390"/>
        <v>27.490909090909092</v>
      </c>
      <c r="J3667" s="23">
        <f t="shared" si="391"/>
        <v>15.75</v>
      </c>
      <c r="K3667" s="23">
        <f t="shared" si="392"/>
        <v>80</v>
      </c>
      <c r="L3667" s="23">
        <f t="shared" si="393"/>
        <v>20</v>
      </c>
      <c r="M3667" s="23">
        <f t="shared" si="394"/>
        <v>0</v>
      </c>
      <c r="N3667" s="23">
        <f t="shared" si="395"/>
        <v>0.57291666666666663</v>
      </c>
      <c r="O3667" s="23">
        <f t="shared" si="389"/>
        <v>12.6</v>
      </c>
      <c r="S3667" s="6"/>
      <c r="T3667" s="6"/>
      <c r="U3667" s="6"/>
    </row>
    <row r="3668" spans="1:21" x14ac:dyDescent="0.25">
      <c r="A3668" s="6" t="s">
        <v>3088</v>
      </c>
      <c r="B3668" s="91" t="s">
        <v>9838</v>
      </c>
      <c r="C3668" s="1" t="s">
        <v>3180</v>
      </c>
      <c r="D3668" s="2">
        <v>3.5</v>
      </c>
      <c r="E3668" s="1">
        <v>69</v>
      </c>
      <c r="F3668" s="1">
        <v>8</v>
      </c>
      <c r="G3668" s="1">
        <v>2</v>
      </c>
      <c r="H3668" s="1">
        <v>3</v>
      </c>
      <c r="I3668" s="23">
        <f t="shared" si="390"/>
        <v>19.714285714285715</v>
      </c>
      <c r="J3668" s="23">
        <f t="shared" si="391"/>
        <v>8.625</v>
      </c>
      <c r="K3668" s="23">
        <f t="shared" si="392"/>
        <v>61.53846153846154</v>
      </c>
      <c r="L3668" s="23">
        <f t="shared" si="393"/>
        <v>15.384615384615385</v>
      </c>
      <c r="M3668" s="23">
        <f t="shared" si="394"/>
        <v>23.076923076923077</v>
      </c>
      <c r="N3668" s="23">
        <f t="shared" si="395"/>
        <v>0.4375</v>
      </c>
      <c r="O3668" s="23">
        <f t="shared" si="389"/>
        <v>5.3076923076923075</v>
      </c>
      <c r="S3668" s="6" t="s">
        <v>13983</v>
      </c>
      <c r="T3668" s="6"/>
      <c r="U3668" s="6"/>
    </row>
    <row r="3669" spans="1:21" x14ac:dyDescent="0.25">
      <c r="A3669" s="6" t="s">
        <v>3088</v>
      </c>
      <c r="B3669" s="118" t="s">
        <v>9644</v>
      </c>
      <c r="C3669" s="1" t="s">
        <v>2994</v>
      </c>
      <c r="D3669" s="2">
        <v>10</v>
      </c>
      <c r="E3669" s="1">
        <v>260</v>
      </c>
      <c r="F3669" s="1">
        <v>16</v>
      </c>
      <c r="G3669" s="1">
        <v>11</v>
      </c>
      <c r="H3669" s="1">
        <v>0</v>
      </c>
      <c r="I3669" s="23">
        <f t="shared" si="390"/>
        <v>26</v>
      </c>
      <c r="J3669" s="23">
        <f t="shared" si="391"/>
        <v>16.25</v>
      </c>
      <c r="K3669" s="23">
        <f t="shared" si="392"/>
        <v>59.259259259259252</v>
      </c>
      <c r="L3669" s="23">
        <f t="shared" si="393"/>
        <v>40.74074074074074</v>
      </c>
      <c r="M3669" s="23">
        <f t="shared" si="394"/>
        <v>0</v>
      </c>
      <c r="N3669" s="23">
        <f t="shared" si="395"/>
        <v>0.625</v>
      </c>
      <c r="O3669" s="23">
        <f t="shared" si="389"/>
        <v>9.6296296296296298</v>
      </c>
      <c r="S3669" s="6"/>
      <c r="T3669" s="6"/>
      <c r="U3669" s="6"/>
    </row>
    <row r="3670" spans="1:21" x14ac:dyDescent="0.25">
      <c r="A3670" s="6" t="s">
        <v>3088</v>
      </c>
      <c r="B3670" s="118" t="s">
        <v>9653</v>
      </c>
      <c r="C3670" s="1" t="s">
        <v>3000</v>
      </c>
      <c r="D3670" s="2">
        <v>7.75</v>
      </c>
      <c r="E3670" s="1">
        <v>209</v>
      </c>
      <c r="F3670" s="1">
        <v>54</v>
      </c>
      <c r="G3670" s="1">
        <v>5</v>
      </c>
      <c r="H3670" s="1">
        <v>3</v>
      </c>
      <c r="I3670" s="23">
        <f t="shared" si="390"/>
        <v>26.967741935483872</v>
      </c>
      <c r="J3670" s="23">
        <f t="shared" si="391"/>
        <v>3.8703703703703702</v>
      </c>
      <c r="K3670" s="23">
        <f t="shared" si="392"/>
        <v>87.096774193548384</v>
      </c>
      <c r="L3670" s="23">
        <f t="shared" si="393"/>
        <v>8.064516129032258</v>
      </c>
      <c r="M3670" s="23">
        <f t="shared" si="394"/>
        <v>4.838709677419355</v>
      </c>
      <c r="N3670" s="23">
        <f t="shared" si="395"/>
        <v>0.14351851851851852</v>
      </c>
      <c r="O3670" s="23">
        <f t="shared" si="389"/>
        <v>3.370967741935484</v>
      </c>
      <c r="S3670" s="6"/>
      <c r="T3670" s="6"/>
      <c r="U3670" s="6"/>
    </row>
    <row r="3671" spans="1:21" x14ac:dyDescent="0.25">
      <c r="A3671" s="6" t="s">
        <v>3088</v>
      </c>
      <c r="B3671" s="118" t="s">
        <v>9677</v>
      </c>
      <c r="C3671" s="1" t="s">
        <v>3024</v>
      </c>
      <c r="D3671" s="2">
        <v>3.375</v>
      </c>
      <c r="E3671" s="1">
        <v>95</v>
      </c>
      <c r="F3671" s="1">
        <v>29</v>
      </c>
      <c r="G3671" s="1">
        <v>2</v>
      </c>
      <c r="H3671" s="1">
        <v>0</v>
      </c>
      <c r="I3671" s="23">
        <f t="shared" si="390"/>
        <v>28.148148148148149</v>
      </c>
      <c r="J3671" s="23">
        <f t="shared" si="391"/>
        <v>3.2758620689655173</v>
      </c>
      <c r="K3671" s="23">
        <f t="shared" si="392"/>
        <v>93.548387096774192</v>
      </c>
      <c r="L3671" s="23">
        <f t="shared" si="393"/>
        <v>6.4516129032258061</v>
      </c>
      <c r="M3671" s="23">
        <f t="shared" si="394"/>
        <v>0</v>
      </c>
      <c r="N3671" s="23">
        <f t="shared" si="395"/>
        <v>0.11637931034482758</v>
      </c>
      <c r="O3671" s="23">
        <f t="shared" si="389"/>
        <v>3.064516129032258</v>
      </c>
      <c r="S3671" s="6"/>
      <c r="T3671" s="6"/>
      <c r="U3671" s="6"/>
    </row>
    <row r="3672" spans="1:21" x14ac:dyDescent="0.25">
      <c r="A3672" s="6" t="s">
        <v>3088</v>
      </c>
      <c r="B3672" s="90" t="s">
        <v>9708</v>
      </c>
      <c r="C3672" s="1" t="s">
        <v>3051</v>
      </c>
      <c r="D3672" s="2">
        <v>3.75</v>
      </c>
      <c r="E3672" s="1">
        <v>117</v>
      </c>
      <c r="F3672" s="1">
        <v>20</v>
      </c>
      <c r="G3672" s="1">
        <v>37</v>
      </c>
      <c r="H3672" s="1">
        <v>2</v>
      </c>
      <c r="I3672" s="23">
        <f t="shared" si="390"/>
        <v>31.2</v>
      </c>
      <c r="J3672" s="23">
        <f t="shared" si="391"/>
        <v>5.85</v>
      </c>
      <c r="K3672" s="23">
        <f t="shared" si="392"/>
        <v>33.898305084745758</v>
      </c>
      <c r="L3672" s="23">
        <f t="shared" si="393"/>
        <v>62.711864406779661</v>
      </c>
      <c r="M3672" s="23">
        <f t="shared" si="394"/>
        <v>3.3898305084745761</v>
      </c>
      <c r="N3672" s="23">
        <f t="shared" si="395"/>
        <v>0.1875</v>
      </c>
      <c r="O3672" s="23">
        <f t="shared" si="389"/>
        <v>1.9830508474576272</v>
      </c>
      <c r="S3672" s="6"/>
      <c r="T3672" s="6"/>
      <c r="U3672" s="6"/>
    </row>
    <row r="3673" spans="1:21" x14ac:dyDescent="0.25">
      <c r="A3673" s="6" t="s">
        <v>3088</v>
      </c>
      <c r="B3673" s="118" t="s">
        <v>9718</v>
      </c>
      <c r="C3673" s="1" t="s">
        <v>3064</v>
      </c>
      <c r="D3673" s="2">
        <v>32.5</v>
      </c>
      <c r="E3673" s="1">
        <v>1048</v>
      </c>
      <c r="F3673" s="1">
        <v>77</v>
      </c>
      <c r="G3673" s="1">
        <v>29</v>
      </c>
      <c r="H3673" s="1">
        <v>0</v>
      </c>
      <c r="I3673" s="23">
        <f t="shared" si="390"/>
        <v>32.246153846153845</v>
      </c>
      <c r="J3673" s="23">
        <f t="shared" si="391"/>
        <v>13.61038961038961</v>
      </c>
      <c r="K3673" s="23">
        <f t="shared" si="392"/>
        <v>72.641509433962256</v>
      </c>
      <c r="L3673" s="23">
        <f t="shared" si="393"/>
        <v>27.358490566037734</v>
      </c>
      <c r="M3673" s="23">
        <f t="shared" si="394"/>
        <v>0</v>
      </c>
      <c r="N3673" s="23">
        <f t="shared" si="395"/>
        <v>0.42207792207792205</v>
      </c>
      <c r="O3673" s="23">
        <f t="shared" si="389"/>
        <v>9.8867924528301891</v>
      </c>
      <c r="S3673" s="6"/>
      <c r="T3673" s="6"/>
      <c r="U3673" s="6"/>
    </row>
    <row r="3674" spans="1:21" x14ac:dyDescent="0.25">
      <c r="A3674" s="6" t="s">
        <v>3088</v>
      </c>
      <c r="B3674" s="118" t="s">
        <v>9722</v>
      </c>
      <c r="C3674" s="1" t="s">
        <v>3067</v>
      </c>
      <c r="D3674" s="2">
        <v>2.5</v>
      </c>
      <c r="E3674" s="1">
        <v>62</v>
      </c>
      <c r="F3674" s="1">
        <v>6</v>
      </c>
      <c r="G3674" s="1">
        <v>0</v>
      </c>
      <c r="H3674" s="1">
        <v>0</v>
      </c>
      <c r="I3674" s="23">
        <f t="shared" si="390"/>
        <v>24.8</v>
      </c>
      <c r="J3674" s="23">
        <f t="shared" si="391"/>
        <v>10.333333333333334</v>
      </c>
      <c r="K3674" s="23">
        <f t="shared" si="392"/>
        <v>100</v>
      </c>
      <c r="L3674" s="23">
        <f t="shared" si="393"/>
        <v>0</v>
      </c>
      <c r="M3674" s="23">
        <f t="shared" si="394"/>
        <v>0</v>
      </c>
      <c r="N3674" s="23">
        <f t="shared" si="395"/>
        <v>0.41666666666666669</v>
      </c>
      <c r="O3674" s="23">
        <f t="shared" si="389"/>
        <v>10.333333333333334</v>
      </c>
      <c r="S3674" s="6"/>
      <c r="T3674" s="6"/>
      <c r="U3674" s="6"/>
    </row>
    <row r="3675" spans="1:21" x14ac:dyDescent="0.25">
      <c r="A3675" s="6" t="s">
        <v>3088</v>
      </c>
      <c r="B3675" s="118" t="s">
        <v>9739</v>
      </c>
      <c r="C3675" s="1" t="s">
        <v>421</v>
      </c>
      <c r="D3675" s="2">
        <v>22.625</v>
      </c>
      <c r="E3675" s="1">
        <v>676</v>
      </c>
      <c r="F3675" s="1">
        <v>60</v>
      </c>
      <c r="G3675" s="1">
        <v>0</v>
      </c>
      <c r="H3675" s="1">
        <v>1</v>
      </c>
      <c r="I3675" s="23">
        <f t="shared" si="390"/>
        <v>29.878453038674031</v>
      </c>
      <c r="J3675" s="23">
        <f t="shared" si="391"/>
        <v>11.266666666666667</v>
      </c>
      <c r="K3675" s="23">
        <f t="shared" si="392"/>
        <v>98.360655737704917</v>
      </c>
      <c r="L3675" s="23">
        <f t="shared" si="393"/>
        <v>0</v>
      </c>
      <c r="M3675" s="23">
        <f t="shared" si="394"/>
        <v>1.639344262295082</v>
      </c>
      <c r="N3675" s="23">
        <f t="shared" si="395"/>
        <v>0.37708333333333333</v>
      </c>
      <c r="O3675" s="23">
        <f t="shared" si="389"/>
        <v>11.081967213114755</v>
      </c>
      <c r="S3675" s="6"/>
      <c r="T3675" s="6"/>
      <c r="U3675" s="6"/>
    </row>
    <row r="3676" spans="1:21" x14ac:dyDescent="0.25">
      <c r="A3676" s="6" t="s">
        <v>3088</v>
      </c>
      <c r="B3676" s="145"/>
      <c r="C3676" s="11" t="s">
        <v>3111</v>
      </c>
      <c r="D3676" s="12">
        <v>46.25</v>
      </c>
      <c r="E3676" s="11">
        <v>1099</v>
      </c>
      <c r="F3676" s="11">
        <v>119</v>
      </c>
      <c r="G3676" s="11">
        <v>90</v>
      </c>
      <c r="H3676" s="11">
        <v>27</v>
      </c>
      <c r="I3676" s="11">
        <f t="shared" si="390"/>
        <v>23.762162162162163</v>
      </c>
      <c r="J3676" s="11">
        <f t="shared" si="391"/>
        <v>9.235294117647058</v>
      </c>
      <c r="K3676" s="11">
        <f t="shared" si="392"/>
        <v>50.423728813559322</v>
      </c>
      <c r="L3676" s="11">
        <f t="shared" si="393"/>
        <v>38.135593220338983</v>
      </c>
      <c r="M3676" s="11">
        <f t="shared" si="394"/>
        <v>11.440677966101696</v>
      </c>
      <c r="N3676" s="11">
        <f t="shared" si="395"/>
        <v>0.38865546218487396</v>
      </c>
      <c r="O3676" s="23">
        <f t="shared" si="389"/>
        <v>4.656779661016949</v>
      </c>
      <c r="P3676" s="11"/>
      <c r="S3676" s="6"/>
      <c r="T3676" s="6"/>
      <c r="U3676" s="6"/>
    </row>
    <row r="3677" spans="1:21" x14ac:dyDescent="0.25">
      <c r="A3677" s="6" t="s">
        <v>3088</v>
      </c>
      <c r="C3677" s="11" t="s">
        <v>3170</v>
      </c>
      <c r="D3677" s="12">
        <v>0</v>
      </c>
      <c r="E3677" s="11">
        <v>0</v>
      </c>
      <c r="F3677" s="11">
        <v>0</v>
      </c>
      <c r="G3677" s="11">
        <v>37</v>
      </c>
      <c r="H3677" s="11">
        <v>2</v>
      </c>
      <c r="I3677" s="11" t="e">
        <f t="shared" si="390"/>
        <v>#DIV/0!</v>
      </c>
      <c r="J3677" s="11" t="e">
        <f t="shared" si="391"/>
        <v>#DIV/0!</v>
      </c>
      <c r="K3677" s="11">
        <f t="shared" si="392"/>
        <v>0</v>
      </c>
      <c r="L3677" s="11">
        <f t="shared" si="393"/>
        <v>94.871794871794862</v>
      </c>
      <c r="M3677" s="11">
        <f t="shared" si="394"/>
        <v>5.1282051282051277</v>
      </c>
      <c r="N3677" s="11" t="e">
        <f t="shared" si="395"/>
        <v>#DIV/0!</v>
      </c>
      <c r="O3677" s="23">
        <f t="shared" si="389"/>
        <v>0</v>
      </c>
      <c r="P3677" s="11"/>
      <c r="S3677" s="6"/>
      <c r="T3677" s="6"/>
      <c r="U3677" s="6"/>
    </row>
    <row r="3678" spans="1:21" x14ac:dyDescent="0.25">
      <c r="A3678" s="6" t="s">
        <v>3088</v>
      </c>
      <c r="B3678" s="185" t="s">
        <v>9766</v>
      </c>
      <c r="C3678" s="11" t="s">
        <v>15266</v>
      </c>
      <c r="D3678" s="12">
        <f>D3676+D3677</f>
        <v>46.25</v>
      </c>
      <c r="E3678" s="12">
        <f>E3676+E3677</f>
        <v>1099</v>
      </c>
      <c r="F3678" s="12">
        <f>F3676+F3677</f>
        <v>119</v>
      </c>
      <c r="G3678" s="12">
        <f>G3676+G3677</f>
        <v>127</v>
      </c>
      <c r="H3678" s="12">
        <f>H3676+H3677</f>
        <v>29</v>
      </c>
      <c r="I3678" s="11">
        <f>E3678/D3678</f>
        <v>23.762162162162163</v>
      </c>
      <c r="J3678" s="11">
        <f>E3678/F3678</f>
        <v>9.235294117647058</v>
      </c>
      <c r="K3678" s="11">
        <f>F3678/(F3678+G3678+H3678)*100</f>
        <v>43.272727272727273</v>
      </c>
      <c r="L3678" s="11">
        <f>G3678/(F3678+G3678+H3678)*100</f>
        <v>46.18181818181818</v>
      </c>
      <c r="M3678" s="11">
        <f>H3678/(F3678+G3678+H3678)*100</f>
        <v>10.545454545454545</v>
      </c>
      <c r="N3678" s="11">
        <f>D3678/F3678</f>
        <v>0.38865546218487396</v>
      </c>
      <c r="O3678" s="23">
        <f t="shared" si="389"/>
        <v>3.9963636363636366</v>
      </c>
      <c r="P3678" s="11"/>
      <c r="S3678" s="6"/>
      <c r="T3678" s="6"/>
      <c r="U3678" s="6"/>
    </row>
    <row r="3679" spans="1:21" x14ac:dyDescent="0.25">
      <c r="A3679" s="6" t="s">
        <v>3088</v>
      </c>
      <c r="B3679" s="118" t="s">
        <v>9775</v>
      </c>
      <c r="C3679" s="1" t="s">
        <v>3121</v>
      </c>
      <c r="D3679" s="2">
        <v>17.25</v>
      </c>
      <c r="E3679" s="1">
        <v>472</v>
      </c>
      <c r="F3679" s="1">
        <v>31</v>
      </c>
      <c r="G3679" s="1">
        <v>20</v>
      </c>
      <c r="H3679" s="1">
        <v>3</v>
      </c>
      <c r="I3679" s="23">
        <f t="shared" si="390"/>
        <v>27.362318840579711</v>
      </c>
      <c r="J3679" s="23">
        <f t="shared" si="391"/>
        <v>15.225806451612904</v>
      </c>
      <c r="K3679" s="23">
        <f t="shared" si="392"/>
        <v>57.407407407407405</v>
      </c>
      <c r="L3679" s="23">
        <f t="shared" si="393"/>
        <v>37.037037037037038</v>
      </c>
      <c r="M3679" s="23">
        <f t="shared" si="394"/>
        <v>5.5555555555555554</v>
      </c>
      <c r="N3679" s="23">
        <f t="shared" si="395"/>
        <v>0.55645161290322576</v>
      </c>
      <c r="O3679" s="23">
        <f t="shared" si="389"/>
        <v>8.7407407407407405</v>
      </c>
      <c r="S3679" s="6"/>
      <c r="T3679" s="6"/>
      <c r="U3679" s="6"/>
    </row>
    <row r="3680" spans="1:21" x14ac:dyDescent="0.25">
      <c r="A3680" s="6" t="s">
        <v>3088</v>
      </c>
      <c r="B3680" s="90" t="s">
        <v>9777</v>
      </c>
      <c r="C3680" s="1" t="s">
        <v>3123</v>
      </c>
      <c r="D3680" s="2">
        <v>2.88</v>
      </c>
      <c r="E3680" s="1">
        <v>81</v>
      </c>
      <c r="F3680" s="1">
        <v>16</v>
      </c>
      <c r="G3680" s="1">
        <v>24</v>
      </c>
      <c r="H3680" s="1">
        <v>0</v>
      </c>
      <c r="I3680" s="23">
        <f t="shared" si="390"/>
        <v>28.125</v>
      </c>
      <c r="J3680" s="23">
        <f t="shared" si="391"/>
        <v>5.0625</v>
      </c>
      <c r="K3680" s="23">
        <f t="shared" si="392"/>
        <v>40</v>
      </c>
      <c r="L3680" s="23">
        <f t="shared" si="393"/>
        <v>60</v>
      </c>
      <c r="M3680" s="23">
        <f t="shared" si="394"/>
        <v>0</v>
      </c>
      <c r="N3680" s="23">
        <f t="shared" si="395"/>
        <v>0.18</v>
      </c>
      <c r="O3680" s="23">
        <f t="shared" si="389"/>
        <v>2.0249999999999999</v>
      </c>
      <c r="S3680" s="7" t="s">
        <v>14022</v>
      </c>
      <c r="T3680" s="6"/>
      <c r="U3680" s="6"/>
    </row>
    <row r="3681" spans="1:21" x14ac:dyDescent="0.25">
      <c r="A3681" s="6" t="s">
        <v>3088</v>
      </c>
      <c r="B3681" s="118" t="s">
        <v>9547</v>
      </c>
      <c r="C3681" s="1" t="s">
        <v>2893</v>
      </c>
      <c r="D3681" s="2">
        <v>3</v>
      </c>
      <c r="E3681" s="1">
        <v>82</v>
      </c>
      <c r="F3681" s="1">
        <v>8</v>
      </c>
      <c r="G3681" s="1">
        <v>19</v>
      </c>
      <c r="H3681" s="1">
        <v>0</v>
      </c>
      <c r="I3681" s="23">
        <f t="shared" si="390"/>
        <v>27.333333333333332</v>
      </c>
      <c r="J3681" s="23">
        <f t="shared" si="391"/>
        <v>10.25</v>
      </c>
      <c r="K3681" s="23">
        <f t="shared" si="392"/>
        <v>29.629629629629626</v>
      </c>
      <c r="L3681" s="23">
        <f t="shared" si="393"/>
        <v>70.370370370370367</v>
      </c>
      <c r="M3681" s="23">
        <f t="shared" si="394"/>
        <v>0</v>
      </c>
      <c r="N3681" s="23">
        <f t="shared" si="395"/>
        <v>0.375</v>
      </c>
      <c r="O3681" s="23">
        <f t="shared" si="389"/>
        <v>3.0370370370370372</v>
      </c>
      <c r="S3681" s="6"/>
      <c r="T3681" s="6"/>
      <c r="U3681" s="6"/>
    </row>
    <row r="3682" spans="1:21" x14ac:dyDescent="0.25">
      <c r="A3682" s="6" t="s">
        <v>3088</v>
      </c>
      <c r="B3682" s="118" t="s">
        <v>9585</v>
      </c>
      <c r="C3682" s="1" t="s">
        <v>2930</v>
      </c>
      <c r="D3682" s="2">
        <v>4</v>
      </c>
      <c r="E3682" s="1">
        <v>216</v>
      </c>
      <c r="F3682" s="1">
        <v>20</v>
      </c>
      <c r="G3682" s="1">
        <v>94</v>
      </c>
      <c r="H3682" s="1">
        <v>0</v>
      </c>
      <c r="I3682" s="23">
        <f t="shared" si="390"/>
        <v>54</v>
      </c>
      <c r="J3682" s="23">
        <f t="shared" si="391"/>
        <v>10.8</v>
      </c>
      <c r="K3682" s="23">
        <f t="shared" si="392"/>
        <v>17.543859649122805</v>
      </c>
      <c r="L3682" s="23">
        <f t="shared" si="393"/>
        <v>82.456140350877192</v>
      </c>
      <c r="M3682" s="23">
        <f t="shared" si="394"/>
        <v>0</v>
      </c>
      <c r="N3682" s="23">
        <f t="shared" si="395"/>
        <v>0.2</v>
      </c>
      <c r="O3682" s="23">
        <f t="shared" si="389"/>
        <v>1.8947368421052631</v>
      </c>
      <c r="S3682" s="6"/>
      <c r="T3682" s="6"/>
      <c r="U3682" s="6"/>
    </row>
    <row r="3683" spans="1:21" x14ac:dyDescent="0.25">
      <c r="A3683" s="6" t="s">
        <v>3088</v>
      </c>
      <c r="B3683" s="118" t="s">
        <v>9815</v>
      </c>
      <c r="C3683" s="1" t="s">
        <v>3157</v>
      </c>
      <c r="D3683" s="2">
        <v>0</v>
      </c>
      <c r="E3683" s="1">
        <v>0</v>
      </c>
      <c r="F3683" s="1">
        <v>0</v>
      </c>
      <c r="G3683" s="1">
        <v>16</v>
      </c>
      <c r="H3683" s="1">
        <v>0</v>
      </c>
      <c r="I3683" s="23" t="e">
        <f t="shared" si="390"/>
        <v>#DIV/0!</v>
      </c>
      <c r="J3683" s="23" t="e">
        <f t="shared" si="391"/>
        <v>#DIV/0!</v>
      </c>
      <c r="K3683" s="23">
        <f t="shared" si="392"/>
        <v>0</v>
      </c>
      <c r="L3683" s="23">
        <f t="shared" si="393"/>
        <v>100</v>
      </c>
      <c r="M3683" s="23">
        <f t="shared" si="394"/>
        <v>0</v>
      </c>
      <c r="N3683" s="23" t="e">
        <f t="shared" si="395"/>
        <v>#DIV/0!</v>
      </c>
      <c r="O3683" s="23">
        <f t="shared" si="389"/>
        <v>0</v>
      </c>
      <c r="S3683" s="6"/>
      <c r="T3683" s="6"/>
      <c r="U3683" s="6"/>
    </row>
    <row r="3684" spans="1:21" x14ac:dyDescent="0.25">
      <c r="A3684" s="6" t="s">
        <v>3088</v>
      </c>
      <c r="B3684" s="118" t="s">
        <v>9857</v>
      </c>
      <c r="C3684" s="1" t="s">
        <v>451</v>
      </c>
      <c r="D3684" s="2">
        <v>35.130000000000003</v>
      </c>
      <c r="E3684" s="1">
        <v>883</v>
      </c>
      <c r="F3684" s="1">
        <v>69</v>
      </c>
      <c r="G3684" s="1">
        <v>16</v>
      </c>
      <c r="H3684" s="1">
        <v>9</v>
      </c>
      <c r="I3684" s="23">
        <f t="shared" si="390"/>
        <v>25.135212069456305</v>
      </c>
      <c r="J3684" s="23">
        <f t="shared" si="391"/>
        <v>12.797101449275363</v>
      </c>
      <c r="K3684" s="23">
        <f t="shared" si="392"/>
        <v>73.40425531914893</v>
      </c>
      <c r="L3684" s="23">
        <f t="shared" si="393"/>
        <v>17.021276595744681</v>
      </c>
      <c r="M3684" s="23">
        <f t="shared" si="394"/>
        <v>9.5744680851063837</v>
      </c>
      <c r="N3684" s="23">
        <f t="shared" si="395"/>
        <v>0.50913043478260878</v>
      </c>
      <c r="O3684" s="23">
        <f t="shared" si="389"/>
        <v>9.3936170212765955</v>
      </c>
      <c r="S3684" s="6"/>
      <c r="T3684" s="6"/>
      <c r="U3684" s="6"/>
    </row>
    <row r="3685" spans="1:21" x14ac:dyDescent="0.25">
      <c r="A3685" s="6" t="s">
        <v>3088</v>
      </c>
      <c r="B3685" s="118" t="s">
        <v>9861</v>
      </c>
      <c r="C3685" s="1" t="s">
        <v>3201</v>
      </c>
      <c r="D3685" s="2">
        <v>27.5</v>
      </c>
      <c r="E3685" s="1">
        <v>901</v>
      </c>
      <c r="F3685" s="1">
        <v>199</v>
      </c>
      <c r="G3685" s="1">
        <v>142</v>
      </c>
      <c r="H3685" s="1">
        <v>25</v>
      </c>
      <c r="I3685" s="23">
        <f t="shared" si="390"/>
        <v>32.763636363636365</v>
      </c>
      <c r="J3685" s="23">
        <f t="shared" si="391"/>
        <v>4.5276381909547743</v>
      </c>
      <c r="K3685" s="23">
        <f t="shared" si="392"/>
        <v>54.371584699453557</v>
      </c>
      <c r="L3685" s="23">
        <f t="shared" si="393"/>
        <v>38.797814207650269</v>
      </c>
      <c r="M3685" s="23">
        <f t="shared" si="394"/>
        <v>6.8306010928961758</v>
      </c>
      <c r="N3685" s="23">
        <f t="shared" si="395"/>
        <v>0.13819095477386933</v>
      </c>
      <c r="O3685" s="23">
        <f t="shared" si="389"/>
        <v>2.4617486338797816</v>
      </c>
      <c r="S3685" s="6"/>
      <c r="T3685" s="6"/>
      <c r="U3685" s="6"/>
    </row>
    <row r="3686" spans="1:21" x14ac:dyDescent="0.25">
      <c r="A3686" s="6" t="s">
        <v>3088</v>
      </c>
      <c r="B3686" s="118" t="s">
        <v>9525</v>
      </c>
      <c r="C3686" s="1" t="s">
        <v>2870</v>
      </c>
      <c r="D3686" s="2">
        <v>4.25</v>
      </c>
      <c r="E3686" s="1">
        <v>118</v>
      </c>
      <c r="F3686" s="1">
        <v>11</v>
      </c>
      <c r="G3686" s="1">
        <v>0</v>
      </c>
      <c r="H3686" s="1">
        <v>0</v>
      </c>
      <c r="I3686" s="23">
        <f t="shared" si="390"/>
        <v>27.764705882352942</v>
      </c>
      <c r="J3686" s="23">
        <f t="shared" si="391"/>
        <v>10.727272727272727</v>
      </c>
      <c r="K3686" s="23">
        <f t="shared" si="392"/>
        <v>100</v>
      </c>
      <c r="L3686" s="23">
        <f t="shared" si="393"/>
        <v>0</v>
      </c>
      <c r="M3686" s="23">
        <f t="shared" si="394"/>
        <v>0</v>
      </c>
      <c r="N3686" s="23">
        <f t="shared" si="395"/>
        <v>0.38636363636363635</v>
      </c>
      <c r="O3686" s="23">
        <f t="shared" si="389"/>
        <v>10.727272727272727</v>
      </c>
      <c r="S3686" s="6"/>
      <c r="T3686" s="6"/>
      <c r="U3686" s="6"/>
    </row>
    <row r="3687" spans="1:21" x14ac:dyDescent="0.25">
      <c r="A3687" s="6" t="s">
        <v>3088</v>
      </c>
      <c r="B3687" s="118" t="s">
        <v>9535</v>
      </c>
      <c r="C3687" s="1" t="s">
        <v>2881</v>
      </c>
      <c r="D3687" s="2">
        <v>24.5</v>
      </c>
      <c r="E3687" s="1">
        <v>627</v>
      </c>
      <c r="F3687" s="1">
        <v>50</v>
      </c>
      <c r="G3687" s="1">
        <v>5</v>
      </c>
      <c r="H3687" s="1">
        <v>8</v>
      </c>
      <c r="I3687" s="23">
        <f t="shared" si="390"/>
        <v>25.591836734693878</v>
      </c>
      <c r="J3687" s="23">
        <f t="shared" si="391"/>
        <v>12.54</v>
      </c>
      <c r="K3687" s="23">
        <f t="shared" si="392"/>
        <v>79.365079365079367</v>
      </c>
      <c r="L3687" s="23">
        <f t="shared" si="393"/>
        <v>7.9365079365079358</v>
      </c>
      <c r="M3687" s="23">
        <f t="shared" si="394"/>
        <v>12.698412698412698</v>
      </c>
      <c r="N3687" s="23">
        <f t="shared" si="395"/>
        <v>0.49</v>
      </c>
      <c r="O3687" s="23">
        <f t="shared" si="389"/>
        <v>9.9523809523809526</v>
      </c>
      <c r="T3687" s="6"/>
      <c r="U3687" s="6"/>
    </row>
    <row r="3688" spans="1:21" x14ac:dyDescent="0.25">
      <c r="A3688" s="6" t="s">
        <v>3088</v>
      </c>
      <c r="B3688" s="118" t="s">
        <v>9680</v>
      </c>
      <c r="C3688" s="1" t="s">
        <v>3027</v>
      </c>
      <c r="D3688" s="2">
        <v>19.875</v>
      </c>
      <c r="E3688" s="1">
        <v>503</v>
      </c>
      <c r="F3688" s="1">
        <v>47</v>
      </c>
      <c r="G3688" s="1">
        <v>5</v>
      </c>
      <c r="H3688" s="1">
        <v>5</v>
      </c>
      <c r="I3688" s="23">
        <f t="shared" si="390"/>
        <v>25.308176100628931</v>
      </c>
      <c r="J3688" s="23">
        <f t="shared" si="391"/>
        <v>10.702127659574469</v>
      </c>
      <c r="K3688" s="23">
        <f t="shared" si="392"/>
        <v>82.456140350877192</v>
      </c>
      <c r="L3688" s="23">
        <f t="shared" si="393"/>
        <v>8.7719298245614024</v>
      </c>
      <c r="M3688" s="23">
        <f t="shared" si="394"/>
        <v>8.7719298245614024</v>
      </c>
      <c r="N3688" s="23">
        <f t="shared" si="395"/>
        <v>0.4228723404255319</v>
      </c>
      <c r="O3688" s="23">
        <f t="shared" si="389"/>
        <v>8.8245614035087723</v>
      </c>
      <c r="S3688" s="6"/>
      <c r="T3688" s="6"/>
      <c r="U3688" s="6"/>
    </row>
    <row r="3689" spans="1:21" x14ac:dyDescent="0.25">
      <c r="A3689" s="6" t="s">
        <v>3088</v>
      </c>
      <c r="B3689" s="118" t="s">
        <v>9586</v>
      </c>
      <c r="C3689" s="1" t="s">
        <v>2931</v>
      </c>
      <c r="D3689" s="2">
        <v>13</v>
      </c>
      <c r="E3689" s="1">
        <v>335</v>
      </c>
      <c r="F3689" s="1">
        <v>34</v>
      </c>
      <c r="G3689" s="1">
        <v>0</v>
      </c>
      <c r="H3689" s="1">
        <v>6</v>
      </c>
      <c r="I3689" s="23">
        <f t="shared" si="390"/>
        <v>25.76923076923077</v>
      </c>
      <c r="J3689" s="23">
        <f t="shared" si="391"/>
        <v>9.8529411764705888</v>
      </c>
      <c r="K3689" s="23">
        <f t="shared" si="392"/>
        <v>85</v>
      </c>
      <c r="L3689" s="23">
        <f t="shared" si="393"/>
        <v>0</v>
      </c>
      <c r="M3689" s="23">
        <f t="shared" si="394"/>
        <v>15</v>
      </c>
      <c r="N3689" s="23">
        <f t="shared" si="395"/>
        <v>0.38235294117647056</v>
      </c>
      <c r="O3689" s="23">
        <f t="shared" si="389"/>
        <v>8.375</v>
      </c>
      <c r="S3689" s="6"/>
      <c r="T3689" s="6"/>
      <c r="U3689" s="6"/>
    </row>
    <row r="3690" spans="1:21" x14ac:dyDescent="0.25">
      <c r="A3690" s="6" t="s">
        <v>3088</v>
      </c>
      <c r="B3690" s="118" t="s">
        <v>9694</v>
      </c>
      <c r="C3690" s="1" t="s">
        <v>3041</v>
      </c>
      <c r="D3690" s="2">
        <v>5.875</v>
      </c>
      <c r="E3690" s="1">
        <v>150</v>
      </c>
      <c r="F3690" s="1">
        <v>20</v>
      </c>
      <c r="G3690" s="1">
        <v>1</v>
      </c>
      <c r="H3690" s="1">
        <v>0</v>
      </c>
      <c r="I3690" s="23">
        <f t="shared" si="390"/>
        <v>25.531914893617021</v>
      </c>
      <c r="J3690" s="23">
        <f t="shared" si="391"/>
        <v>7.5</v>
      </c>
      <c r="K3690" s="23">
        <f t="shared" si="392"/>
        <v>95.238095238095227</v>
      </c>
      <c r="L3690" s="23">
        <f t="shared" si="393"/>
        <v>4.7619047619047619</v>
      </c>
      <c r="M3690" s="23">
        <f t="shared" si="394"/>
        <v>0</v>
      </c>
      <c r="N3690" s="23">
        <f t="shared" si="395"/>
        <v>0.29375000000000001</v>
      </c>
      <c r="O3690" s="23">
        <f t="shared" si="389"/>
        <v>7.1428571428571432</v>
      </c>
      <c r="S3690" s="7" t="s">
        <v>13984</v>
      </c>
      <c r="T3690" s="6"/>
      <c r="U3690" s="6"/>
    </row>
    <row r="3691" spans="1:21" x14ac:dyDescent="0.25">
      <c r="A3691" s="6" t="s">
        <v>3088</v>
      </c>
      <c r="B3691" s="118" t="s">
        <v>9548</v>
      </c>
      <c r="C3691" s="1" t="s">
        <v>2894</v>
      </c>
      <c r="D3691" s="2">
        <v>33.5</v>
      </c>
      <c r="E3691" s="1">
        <v>843</v>
      </c>
      <c r="F3691" s="1">
        <v>46</v>
      </c>
      <c r="G3691" s="1">
        <v>14</v>
      </c>
      <c r="H3691" s="1">
        <v>13</v>
      </c>
      <c r="I3691" s="23">
        <f t="shared" si="390"/>
        <v>25.164179104477611</v>
      </c>
      <c r="J3691" s="23">
        <f t="shared" si="391"/>
        <v>18.326086956521738</v>
      </c>
      <c r="K3691" s="23">
        <f t="shared" si="392"/>
        <v>63.013698630136986</v>
      </c>
      <c r="L3691" s="23">
        <f t="shared" si="393"/>
        <v>19.17808219178082</v>
      </c>
      <c r="M3691" s="23">
        <f t="shared" si="394"/>
        <v>17.80821917808219</v>
      </c>
      <c r="N3691" s="23">
        <f t="shared" si="395"/>
        <v>0.72826086956521741</v>
      </c>
      <c r="O3691" s="23">
        <f t="shared" si="389"/>
        <v>11.547945205479452</v>
      </c>
      <c r="S3691" s="6"/>
      <c r="T3691" s="6"/>
      <c r="U3691" s="6"/>
    </row>
    <row r="3692" spans="1:21" x14ac:dyDescent="0.25">
      <c r="A3692" s="6" t="s">
        <v>3088</v>
      </c>
      <c r="B3692" s="118" t="s">
        <v>9569</v>
      </c>
      <c r="C3692" s="1" t="s">
        <v>2914</v>
      </c>
      <c r="D3692" s="2">
        <v>14.125</v>
      </c>
      <c r="E3692" s="1">
        <v>443</v>
      </c>
      <c r="F3692" s="1">
        <v>66</v>
      </c>
      <c r="G3692" s="1">
        <v>26</v>
      </c>
      <c r="H3692" s="1">
        <v>3</v>
      </c>
      <c r="I3692" s="23">
        <f t="shared" si="390"/>
        <v>31.36283185840708</v>
      </c>
      <c r="J3692" s="23">
        <f t="shared" si="391"/>
        <v>6.7121212121212119</v>
      </c>
      <c r="K3692" s="23">
        <f t="shared" si="392"/>
        <v>69.473684210526315</v>
      </c>
      <c r="L3692" s="23">
        <f t="shared" si="393"/>
        <v>27.368421052631582</v>
      </c>
      <c r="M3692" s="23">
        <f t="shared" si="394"/>
        <v>3.1578947368421053</v>
      </c>
      <c r="N3692" s="23">
        <f t="shared" si="395"/>
        <v>0.21401515151515152</v>
      </c>
      <c r="O3692" s="23">
        <f t="shared" si="389"/>
        <v>4.6631578947368419</v>
      </c>
      <c r="S3692" s="6"/>
      <c r="T3692" s="6"/>
      <c r="U3692" s="6"/>
    </row>
    <row r="3693" spans="1:21" x14ac:dyDescent="0.25">
      <c r="A3693" s="6" t="s">
        <v>3088</v>
      </c>
      <c r="B3693" s="118" t="s">
        <v>9578</v>
      </c>
      <c r="C3693" s="1" t="s">
        <v>2922</v>
      </c>
      <c r="D3693" s="2">
        <v>43.75</v>
      </c>
      <c r="E3693" s="1">
        <v>1218</v>
      </c>
      <c r="F3693" s="1">
        <v>61</v>
      </c>
      <c r="G3693" s="1">
        <v>8</v>
      </c>
      <c r="H3693" s="1">
        <v>12</v>
      </c>
      <c r="I3693" s="23">
        <f t="shared" si="390"/>
        <v>27.84</v>
      </c>
      <c r="J3693" s="23">
        <f t="shared" si="391"/>
        <v>19.967213114754099</v>
      </c>
      <c r="K3693" s="23">
        <f t="shared" si="392"/>
        <v>75.308641975308646</v>
      </c>
      <c r="L3693" s="23">
        <f t="shared" si="393"/>
        <v>9.8765432098765427</v>
      </c>
      <c r="M3693" s="23">
        <f t="shared" si="394"/>
        <v>14.814814814814813</v>
      </c>
      <c r="N3693" s="23">
        <f t="shared" si="395"/>
        <v>0.71721311475409832</v>
      </c>
      <c r="O3693" s="23">
        <f t="shared" si="389"/>
        <v>15.037037037037036</v>
      </c>
      <c r="S3693" t="s">
        <v>14879</v>
      </c>
      <c r="T3693" s="6"/>
      <c r="U3693" s="6"/>
    </row>
    <row r="3694" spans="1:21" x14ac:dyDescent="0.25">
      <c r="A3694" s="6" t="s">
        <v>3088</v>
      </c>
      <c r="B3694" s="118" t="s">
        <v>9577</v>
      </c>
      <c r="C3694" s="1" t="s">
        <v>2921</v>
      </c>
      <c r="D3694" s="2">
        <v>21.75</v>
      </c>
      <c r="E3694" s="1">
        <v>597</v>
      </c>
      <c r="F3694" s="1">
        <v>35</v>
      </c>
      <c r="G3694" s="1">
        <v>6</v>
      </c>
      <c r="H3694" s="1">
        <v>14</v>
      </c>
      <c r="I3694" s="23">
        <f t="shared" si="390"/>
        <v>27.448275862068964</v>
      </c>
      <c r="J3694" s="23">
        <f t="shared" si="391"/>
        <v>17.057142857142857</v>
      </c>
      <c r="K3694" s="23">
        <f t="shared" si="392"/>
        <v>63.636363636363633</v>
      </c>
      <c r="L3694" s="23">
        <f t="shared" si="393"/>
        <v>10.909090909090908</v>
      </c>
      <c r="M3694" s="23">
        <f t="shared" si="394"/>
        <v>25.454545454545453</v>
      </c>
      <c r="N3694" s="23">
        <f t="shared" si="395"/>
        <v>0.62142857142857144</v>
      </c>
      <c r="O3694" s="23">
        <f t="shared" si="389"/>
        <v>10.854545454545455</v>
      </c>
      <c r="S3694" s="6"/>
      <c r="T3694" s="6"/>
      <c r="U3694" s="6"/>
    </row>
    <row r="3695" spans="1:21" x14ac:dyDescent="0.25">
      <c r="A3695" s="6" t="s">
        <v>3088</v>
      </c>
      <c r="B3695" s="118" t="s">
        <v>9582</v>
      </c>
      <c r="C3695" s="1" t="s">
        <v>2928</v>
      </c>
      <c r="D3695" s="2">
        <v>16.5</v>
      </c>
      <c r="E3695" s="1">
        <v>446</v>
      </c>
      <c r="F3695" s="1">
        <v>19</v>
      </c>
      <c r="G3695" s="1">
        <v>1</v>
      </c>
      <c r="H3695" s="1">
        <v>0</v>
      </c>
      <c r="I3695" s="23">
        <f t="shared" si="390"/>
        <v>27.030303030303031</v>
      </c>
      <c r="J3695" s="23">
        <f t="shared" si="391"/>
        <v>23.473684210526315</v>
      </c>
      <c r="K3695" s="23">
        <f t="shared" si="392"/>
        <v>95</v>
      </c>
      <c r="L3695" s="23">
        <f t="shared" si="393"/>
        <v>5</v>
      </c>
      <c r="M3695" s="23">
        <f t="shared" si="394"/>
        <v>0</v>
      </c>
      <c r="N3695" s="23">
        <f t="shared" si="395"/>
        <v>0.86842105263157898</v>
      </c>
      <c r="O3695" s="23">
        <f t="shared" si="389"/>
        <v>22.3</v>
      </c>
      <c r="S3695" s="6"/>
      <c r="T3695" s="6"/>
      <c r="U3695" s="6"/>
    </row>
    <row r="3696" spans="1:21" x14ac:dyDescent="0.25">
      <c r="A3696" s="6" t="s">
        <v>3088</v>
      </c>
      <c r="B3696" s="118" t="s">
        <v>9783</v>
      </c>
      <c r="C3696" s="1" t="s">
        <v>923</v>
      </c>
      <c r="D3696" s="2">
        <v>5.25</v>
      </c>
      <c r="E3696" s="1">
        <v>132</v>
      </c>
      <c r="F3696" s="1">
        <v>13</v>
      </c>
      <c r="G3696" s="1">
        <v>0</v>
      </c>
      <c r="H3696" s="1">
        <v>0</v>
      </c>
      <c r="I3696" s="23">
        <f t="shared" si="390"/>
        <v>25.142857142857142</v>
      </c>
      <c r="J3696" s="23">
        <f t="shared" si="391"/>
        <v>10.153846153846153</v>
      </c>
      <c r="K3696" s="23">
        <f t="shared" si="392"/>
        <v>100</v>
      </c>
      <c r="L3696" s="23">
        <f t="shared" si="393"/>
        <v>0</v>
      </c>
      <c r="M3696" s="23">
        <f t="shared" si="394"/>
        <v>0</v>
      </c>
      <c r="N3696" s="23">
        <f t="shared" si="395"/>
        <v>0.40384615384615385</v>
      </c>
      <c r="O3696" s="23">
        <f t="shared" si="389"/>
        <v>10.153846153846153</v>
      </c>
      <c r="S3696" s="6"/>
      <c r="T3696" s="6"/>
      <c r="U3696" s="6"/>
    </row>
    <row r="3697" spans="1:21" x14ac:dyDescent="0.25">
      <c r="A3697" s="6" t="s">
        <v>3088</v>
      </c>
      <c r="B3697" s="118" t="s">
        <v>9809</v>
      </c>
      <c r="C3697" s="1" t="s">
        <v>3151</v>
      </c>
      <c r="D3697" s="2">
        <v>11.875</v>
      </c>
      <c r="E3697" s="1">
        <v>330</v>
      </c>
      <c r="F3697" s="1">
        <v>28</v>
      </c>
      <c r="G3697" s="1">
        <v>0</v>
      </c>
      <c r="H3697" s="1">
        <v>1</v>
      </c>
      <c r="I3697" s="23">
        <f t="shared" si="390"/>
        <v>27.789473684210527</v>
      </c>
      <c r="J3697" s="23">
        <f t="shared" si="391"/>
        <v>11.785714285714286</v>
      </c>
      <c r="K3697" s="23">
        <f t="shared" si="392"/>
        <v>96.551724137931032</v>
      </c>
      <c r="L3697" s="23">
        <f t="shared" si="393"/>
        <v>0</v>
      </c>
      <c r="M3697" s="23">
        <f t="shared" si="394"/>
        <v>3.4482758620689653</v>
      </c>
      <c r="N3697" s="23">
        <f t="shared" si="395"/>
        <v>0.42410714285714285</v>
      </c>
      <c r="O3697" s="23">
        <f t="shared" si="389"/>
        <v>11.379310344827585</v>
      </c>
      <c r="S3697" s="6"/>
      <c r="T3697" s="6"/>
      <c r="U3697" s="6"/>
    </row>
    <row r="3698" spans="1:21" x14ac:dyDescent="0.25">
      <c r="A3698" s="6" t="s">
        <v>3088</v>
      </c>
      <c r="B3698" s="118" t="s">
        <v>9827</v>
      </c>
      <c r="C3698" s="1" t="s">
        <v>3169</v>
      </c>
      <c r="D3698" s="2">
        <v>8.625</v>
      </c>
      <c r="E3698" s="1">
        <v>246</v>
      </c>
      <c r="F3698" s="1">
        <v>26</v>
      </c>
      <c r="G3698" s="1">
        <v>3</v>
      </c>
      <c r="H3698" s="1">
        <v>0</v>
      </c>
      <c r="I3698" s="23">
        <f t="shared" si="390"/>
        <v>28.521739130434781</v>
      </c>
      <c r="J3698" s="23">
        <f t="shared" si="391"/>
        <v>9.4615384615384617</v>
      </c>
      <c r="K3698" s="23">
        <f t="shared" si="392"/>
        <v>89.65517241379311</v>
      </c>
      <c r="L3698" s="23">
        <f t="shared" si="393"/>
        <v>10.344827586206897</v>
      </c>
      <c r="M3698" s="23">
        <f t="shared" si="394"/>
        <v>0</v>
      </c>
      <c r="N3698" s="23">
        <f t="shared" si="395"/>
        <v>0.33173076923076922</v>
      </c>
      <c r="O3698" s="23">
        <f t="shared" si="389"/>
        <v>8.4827586206896548</v>
      </c>
      <c r="S3698" s="6"/>
      <c r="T3698" s="6"/>
      <c r="U3698" s="6"/>
    </row>
    <row r="3699" spans="1:21" x14ac:dyDescent="0.25">
      <c r="A3699" s="6" t="s">
        <v>3088</v>
      </c>
      <c r="B3699" s="255"/>
      <c r="C3699" s="84" t="s">
        <v>2927</v>
      </c>
      <c r="D3699" s="85">
        <v>10.25</v>
      </c>
      <c r="E3699" s="84">
        <v>262</v>
      </c>
      <c r="F3699" s="84">
        <v>22</v>
      </c>
      <c r="G3699" s="84">
        <v>0</v>
      </c>
      <c r="H3699" s="84">
        <v>0</v>
      </c>
      <c r="I3699" s="84">
        <f t="shared" si="390"/>
        <v>25.560975609756099</v>
      </c>
      <c r="J3699" s="84">
        <f t="shared" si="391"/>
        <v>11.909090909090908</v>
      </c>
      <c r="K3699" s="84">
        <f t="shared" si="392"/>
        <v>100</v>
      </c>
      <c r="L3699" s="84">
        <f t="shared" si="393"/>
        <v>0</v>
      </c>
      <c r="M3699" s="84">
        <f t="shared" si="394"/>
        <v>0</v>
      </c>
      <c r="N3699" s="84">
        <f t="shared" si="395"/>
        <v>0.46590909090909088</v>
      </c>
      <c r="O3699" s="23">
        <f t="shared" si="389"/>
        <v>11.909090909090908</v>
      </c>
      <c r="P3699" s="84"/>
      <c r="S3699" s="6"/>
      <c r="T3699" s="6"/>
      <c r="U3699" s="6"/>
    </row>
    <row r="3700" spans="1:21" x14ac:dyDescent="0.25">
      <c r="A3700" s="6" t="s">
        <v>3088</v>
      </c>
      <c r="C3700" s="84" t="s">
        <v>3208</v>
      </c>
      <c r="D3700" s="85">
        <v>0.75</v>
      </c>
      <c r="E3700" s="84">
        <v>20</v>
      </c>
      <c r="F3700" s="84">
        <v>3</v>
      </c>
      <c r="G3700" s="84">
        <v>0</v>
      </c>
      <c r="H3700" s="84">
        <v>0</v>
      </c>
      <c r="I3700" s="84">
        <f t="shared" si="390"/>
        <v>26.666666666666668</v>
      </c>
      <c r="J3700" s="84">
        <f t="shared" si="391"/>
        <v>6.666666666666667</v>
      </c>
      <c r="K3700" s="84">
        <f t="shared" si="392"/>
        <v>100</v>
      </c>
      <c r="L3700" s="84">
        <f t="shared" si="393"/>
        <v>0</v>
      </c>
      <c r="M3700" s="84">
        <f t="shared" si="394"/>
        <v>0</v>
      </c>
      <c r="N3700" s="84">
        <f t="shared" si="395"/>
        <v>0.25</v>
      </c>
      <c r="O3700" s="23">
        <f t="shared" si="389"/>
        <v>6.666666666666667</v>
      </c>
      <c r="P3700" s="84"/>
      <c r="S3700" s="6"/>
      <c r="T3700" s="6"/>
      <c r="U3700" s="6"/>
    </row>
    <row r="3701" spans="1:21" x14ac:dyDescent="0.25">
      <c r="A3701" s="6" t="s">
        <v>3088</v>
      </c>
      <c r="B3701" s="208" t="s">
        <v>9581</v>
      </c>
      <c r="C3701" s="84" t="s">
        <v>15264</v>
      </c>
      <c r="D3701" s="85">
        <f>D3699+D3700</f>
        <v>11</v>
      </c>
      <c r="E3701" s="85">
        <f>E3699+E3700</f>
        <v>282</v>
      </c>
      <c r="F3701" s="85">
        <f>F3699+F3700</f>
        <v>25</v>
      </c>
      <c r="G3701" s="85">
        <f>G3699+G3700</f>
        <v>0</v>
      </c>
      <c r="H3701" s="85">
        <f>H3699+H3700</f>
        <v>0</v>
      </c>
      <c r="I3701" s="84">
        <f>E3701/D3701</f>
        <v>25.636363636363637</v>
      </c>
      <c r="J3701" s="84">
        <f>E3701/F3701</f>
        <v>11.28</v>
      </c>
      <c r="K3701" s="84">
        <f>F3701/(F3701+G3701+H3701)*100</f>
        <v>100</v>
      </c>
      <c r="L3701" s="84">
        <f>G3701/(F3701+G3701+H3701)*100</f>
        <v>0</v>
      </c>
      <c r="M3701" s="84">
        <f>H3701/(F3701+G3701+H3701)*100</f>
        <v>0</v>
      </c>
      <c r="N3701" s="84">
        <f>D3701/F3701</f>
        <v>0.44</v>
      </c>
      <c r="O3701" s="23">
        <f t="shared" si="389"/>
        <v>11.28</v>
      </c>
      <c r="P3701" s="84"/>
      <c r="S3701" s="6"/>
      <c r="T3701" s="6"/>
      <c r="U3701" s="6"/>
    </row>
    <row r="3702" spans="1:21" x14ac:dyDescent="0.25">
      <c r="A3702" s="6" t="s">
        <v>3088</v>
      </c>
      <c r="B3702" s="118" t="s">
        <v>9762</v>
      </c>
      <c r="C3702" s="1" t="s">
        <v>3108</v>
      </c>
      <c r="D3702" s="2">
        <v>19.5</v>
      </c>
      <c r="E3702" s="1">
        <v>492</v>
      </c>
      <c r="F3702" s="1">
        <v>17</v>
      </c>
      <c r="G3702" s="1">
        <v>0</v>
      </c>
      <c r="H3702" s="1">
        <v>5</v>
      </c>
      <c r="I3702" s="23">
        <f t="shared" si="390"/>
        <v>25.23076923076923</v>
      </c>
      <c r="J3702" s="23">
        <f t="shared" si="391"/>
        <v>28.941176470588236</v>
      </c>
      <c r="K3702" s="23">
        <f t="shared" si="392"/>
        <v>77.272727272727266</v>
      </c>
      <c r="L3702" s="23">
        <f t="shared" si="393"/>
        <v>0</v>
      </c>
      <c r="M3702" s="23">
        <f t="shared" si="394"/>
        <v>22.727272727272727</v>
      </c>
      <c r="N3702" s="23">
        <f t="shared" si="395"/>
        <v>1.1470588235294117</v>
      </c>
      <c r="O3702" s="23">
        <f t="shared" si="389"/>
        <v>22.363636363636363</v>
      </c>
      <c r="S3702" s="6"/>
      <c r="T3702" s="6"/>
      <c r="U3702" s="6"/>
    </row>
    <row r="3703" spans="1:21" x14ac:dyDescent="0.25">
      <c r="A3703" s="6" t="s">
        <v>3088</v>
      </c>
      <c r="B3703" s="118" t="s">
        <v>9695</v>
      </c>
      <c r="C3703" s="1" t="s">
        <v>3043</v>
      </c>
      <c r="D3703" s="2">
        <v>11.5</v>
      </c>
      <c r="E3703" s="1">
        <v>319</v>
      </c>
      <c r="F3703" s="1">
        <v>36</v>
      </c>
      <c r="G3703" s="1">
        <v>1</v>
      </c>
      <c r="H3703" s="1">
        <v>0</v>
      </c>
      <c r="I3703" s="23">
        <f t="shared" si="390"/>
        <v>27.739130434782609</v>
      </c>
      <c r="J3703" s="23">
        <f t="shared" si="391"/>
        <v>8.8611111111111107</v>
      </c>
      <c r="K3703" s="23">
        <f t="shared" si="392"/>
        <v>97.297297297297305</v>
      </c>
      <c r="L3703" s="23">
        <f t="shared" si="393"/>
        <v>2.7027027027027026</v>
      </c>
      <c r="M3703" s="23">
        <f t="shared" si="394"/>
        <v>0</v>
      </c>
      <c r="N3703" s="23">
        <f t="shared" si="395"/>
        <v>0.31944444444444442</v>
      </c>
      <c r="O3703" s="23">
        <f t="shared" si="389"/>
        <v>8.621621621621621</v>
      </c>
      <c r="S3703" s="6"/>
      <c r="T3703" s="6"/>
      <c r="U3703" s="6"/>
    </row>
    <row r="3704" spans="1:21" x14ac:dyDescent="0.25">
      <c r="A3704" s="6" t="s">
        <v>3088</v>
      </c>
      <c r="B3704" s="118" t="s">
        <v>9602</v>
      </c>
      <c r="C3704" s="1" t="s">
        <v>2952</v>
      </c>
      <c r="D3704" s="2">
        <v>10.875</v>
      </c>
      <c r="E3704" s="1">
        <v>297</v>
      </c>
      <c r="F3704" s="1">
        <v>14</v>
      </c>
      <c r="G3704" s="1">
        <v>0</v>
      </c>
      <c r="H3704" s="1">
        <v>0</v>
      </c>
      <c r="I3704" s="23">
        <f t="shared" si="390"/>
        <v>27.310344827586206</v>
      </c>
      <c r="J3704" s="23">
        <f t="shared" si="391"/>
        <v>21.214285714285715</v>
      </c>
      <c r="K3704" s="23">
        <f t="shared" si="392"/>
        <v>100</v>
      </c>
      <c r="L3704" s="23">
        <f t="shared" si="393"/>
        <v>0</v>
      </c>
      <c r="M3704" s="23">
        <f t="shared" si="394"/>
        <v>0</v>
      </c>
      <c r="N3704" s="23">
        <f t="shared" si="395"/>
        <v>0.7767857142857143</v>
      </c>
      <c r="O3704" s="23">
        <f t="shared" si="389"/>
        <v>21.214285714285715</v>
      </c>
      <c r="S3704" s="6"/>
      <c r="T3704" s="6"/>
      <c r="U3704" s="6"/>
    </row>
    <row r="3705" spans="1:21" x14ac:dyDescent="0.25">
      <c r="A3705" s="6" t="s">
        <v>3088</v>
      </c>
      <c r="B3705" s="118" t="s">
        <v>9685</v>
      </c>
      <c r="C3705" s="1" t="s">
        <v>3033</v>
      </c>
      <c r="D3705" s="2">
        <v>12.25</v>
      </c>
      <c r="E3705" s="1">
        <v>330</v>
      </c>
      <c r="F3705" s="1">
        <v>24</v>
      </c>
      <c r="G3705" s="1">
        <v>0</v>
      </c>
      <c r="H3705" s="1">
        <v>6</v>
      </c>
      <c r="I3705" s="23">
        <f t="shared" si="390"/>
        <v>26.938775510204081</v>
      </c>
      <c r="J3705" s="23">
        <f t="shared" si="391"/>
        <v>13.75</v>
      </c>
      <c r="K3705" s="23">
        <f t="shared" si="392"/>
        <v>80</v>
      </c>
      <c r="L3705" s="23">
        <f t="shared" si="393"/>
        <v>0</v>
      </c>
      <c r="M3705" s="23">
        <f t="shared" si="394"/>
        <v>20</v>
      </c>
      <c r="N3705" s="23">
        <f t="shared" si="395"/>
        <v>0.51041666666666663</v>
      </c>
      <c r="O3705" s="23">
        <f t="shared" si="389"/>
        <v>11</v>
      </c>
      <c r="S3705" s="6"/>
      <c r="T3705" s="6"/>
      <c r="U3705" s="6"/>
    </row>
    <row r="3706" spans="1:21" x14ac:dyDescent="0.25">
      <c r="A3706" s="6" t="s">
        <v>3088</v>
      </c>
      <c r="B3706" s="118" t="s">
        <v>9721</v>
      </c>
      <c r="C3706" s="1" t="s">
        <v>888</v>
      </c>
      <c r="D3706" s="2">
        <v>20.63</v>
      </c>
      <c r="E3706" s="1">
        <v>520</v>
      </c>
      <c r="F3706" s="1">
        <v>40</v>
      </c>
      <c r="G3706" s="1">
        <v>11</v>
      </c>
      <c r="H3706" s="1">
        <v>0</v>
      </c>
      <c r="I3706" s="23">
        <f t="shared" si="390"/>
        <v>25.206010664081436</v>
      </c>
      <c r="J3706" s="23">
        <f t="shared" si="391"/>
        <v>13</v>
      </c>
      <c r="K3706" s="23">
        <f t="shared" si="392"/>
        <v>78.431372549019613</v>
      </c>
      <c r="L3706" s="23">
        <f t="shared" si="393"/>
        <v>21.568627450980394</v>
      </c>
      <c r="M3706" s="23">
        <f t="shared" si="394"/>
        <v>0</v>
      </c>
      <c r="N3706" s="23">
        <f t="shared" si="395"/>
        <v>0.51574999999999993</v>
      </c>
      <c r="O3706" s="23">
        <f t="shared" si="389"/>
        <v>10.196078431372548</v>
      </c>
      <c r="S3706" s="6"/>
      <c r="T3706" s="6"/>
      <c r="U3706" s="6"/>
    </row>
    <row r="3707" spans="1:21" x14ac:dyDescent="0.25">
      <c r="A3707" s="6" t="s">
        <v>3088</v>
      </c>
      <c r="B3707" s="118" t="s">
        <v>9626</v>
      </c>
      <c r="C3707" s="1" t="s">
        <v>2978</v>
      </c>
      <c r="D3707" s="2">
        <v>14.125</v>
      </c>
      <c r="E3707" s="1">
        <v>357</v>
      </c>
      <c r="F3707" s="1">
        <v>35</v>
      </c>
      <c r="G3707" s="1">
        <v>1</v>
      </c>
      <c r="H3707" s="1">
        <v>4</v>
      </c>
      <c r="I3707" s="23">
        <f t="shared" si="390"/>
        <v>25.274336283185839</v>
      </c>
      <c r="J3707" s="23">
        <f t="shared" si="391"/>
        <v>10.199999999999999</v>
      </c>
      <c r="K3707" s="23">
        <f t="shared" si="392"/>
        <v>87.5</v>
      </c>
      <c r="L3707" s="23">
        <f t="shared" si="393"/>
        <v>2.5</v>
      </c>
      <c r="M3707" s="23">
        <f t="shared" si="394"/>
        <v>10</v>
      </c>
      <c r="N3707" s="23">
        <f t="shared" si="395"/>
        <v>0.40357142857142858</v>
      </c>
      <c r="O3707" s="23">
        <f t="shared" si="389"/>
        <v>8.9250000000000007</v>
      </c>
      <c r="S3707" s="6"/>
      <c r="T3707" s="6"/>
      <c r="U3707" s="6"/>
    </row>
    <row r="3708" spans="1:21" x14ac:dyDescent="0.25">
      <c r="A3708" s="6" t="s">
        <v>3088</v>
      </c>
      <c r="B3708" s="118" t="s">
        <v>9637</v>
      </c>
      <c r="C3708" s="1" t="s">
        <v>2987</v>
      </c>
      <c r="D3708" s="2">
        <v>35.75</v>
      </c>
      <c r="E3708" s="1">
        <v>968</v>
      </c>
      <c r="F3708" s="1">
        <v>44</v>
      </c>
      <c r="G3708" s="1">
        <v>2</v>
      </c>
      <c r="H3708" s="1">
        <v>21</v>
      </c>
      <c r="I3708" s="23">
        <f t="shared" si="390"/>
        <v>27.076923076923077</v>
      </c>
      <c r="J3708" s="23">
        <f t="shared" si="391"/>
        <v>22</v>
      </c>
      <c r="K3708" s="23">
        <f t="shared" si="392"/>
        <v>65.671641791044777</v>
      </c>
      <c r="L3708" s="23">
        <f t="shared" si="393"/>
        <v>2.9850746268656714</v>
      </c>
      <c r="M3708" s="23">
        <f t="shared" si="394"/>
        <v>31.343283582089555</v>
      </c>
      <c r="N3708" s="23">
        <f t="shared" si="395"/>
        <v>0.8125</v>
      </c>
      <c r="O3708" s="23">
        <f t="shared" si="389"/>
        <v>14.447761194029852</v>
      </c>
      <c r="S3708" s="6"/>
      <c r="T3708" s="6"/>
      <c r="U3708" s="6"/>
    </row>
    <row r="3709" spans="1:21" x14ac:dyDescent="0.25">
      <c r="A3709" s="6" t="s">
        <v>3088</v>
      </c>
      <c r="B3709" s="118" t="s">
        <v>9661</v>
      </c>
      <c r="C3709" s="1" t="s">
        <v>3009</v>
      </c>
      <c r="D3709" s="2">
        <v>8.25</v>
      </c>
      <c r="E3709" s="1">
        <v>246</v>
      </c>
      <c r="F3709" s="1">
        <v>23</v>
      </c>
      <c r="G3709" s="1">
        <v>0</v>
      </c>
      <c r="H3709" s="1">
        <v>0</v>
      </c>
      <c r="I3709" s="23">
        <f t="shared" si="390"/>
        <v>29.818181818181817</v>
      </c>
      <c r="J3709" s="23">
        <f t="shared" si="391"/>
        <v>10.695652173913043</v>
      </c>
      <c r="K3709" s="23">
        <f t="shared" si="392"/>
        <v>100</v>
      </c>
      <c r="L3709" s="23">
        <f t="shared" si="393"/>
        <v>0</v>
      </c>
      <c r="M3709" s="23">
        <f t="shared" si="394"/>
        <v>0</v>
      </c>
      <c r="N3709" s="23">
        <f t="shared" si="395"/>
        <v>0.35869565217391303</v>
      </c>
      <c r="O3709" s="23">
        <f t="shared" si="389"/>
        <v>10.695652173913043</v>
      </c>
      <c r="S3709" s="6"/>
      <c r="T3709" s="6"/>
      <c r="U3709" s="6"/>
    </row>
    <row r="3710" spans="1:21" x14ac:dyDescent="0.25">
      <c r="A3710" s="6" t="s">
        <v>3088</v>
      </c>
      <c r="B3710" s="118" t="s">
        <v>9769</v>
      </c>
      <c r="C3710" s="1" t="s">
        <v>3114</v>
      </c>
      <c r="D3710" s="2">
        <v>7.5</v>
      </c>
      <c r="E3710" s="1">
        <v>190</v>
      </c>
      <c r="F3710" s="1">
        <v>14</v>
      </c>
      <c r="G3710" s="1">
        <v>19</v>
      </c>
      <c r="H3710" s="1">
        <v>0</v>
      </c>
      <c r="I3710" s="23">
        <f t="shared" si="390"/>
        <v>25.333333333333332</v>
      </c>
      <c r="J3710" s="23">
        <f t="shared" si="391"/>
        <v>13.571428571428571</v>
      </c>
      <c r="K3710" s="23">
        <f t="shared" si="392"/>
        <v>42.424242424242422</v>
      </c>
      <c r="L3710" s="23">
        <f t="shared" si="393"/>
        <v>57.575757575757578</v>
      </c>
      <c r="M3710" s="23">
        <f t="shared" si="394"/>
        <v>0</v>
      </c>
      <c r="N3710" s="23">
        <f t="shared" si="395"/>
        <v>0.5357142857142857</v>
      </c>
      <c r="O3710" s="23">
        <f t="shared" si="389"/>
        <v>5.7575757575757578</v>
      </c>
      <c r="S3710" s="6" t="s">
        <v>15012</v>
      </c>
      <c r="T3710" s="6"/>
      <c r="U3710" s="6"/>
    </row>
    <row r="3711" spans="1:21" x14ac:dyDescent="0.25">
      <c r="A3711" s="6" t="s">
        <v>3088</v>
      </c>
      <c r="B3711" s="118" t="s">
        <v>9654</v>
      </c>
      <c r="C3711" s="1" t="s">
        <v>3001</v>
      </c>
      <c r="D3711" s="2">
        <v>20</v>
      </c>
      <c r="E3711" s="1">
        <v>602</v>
      </c>
      <c r="F3711" s="1">
        <v>41</v>
      </c>
      <c r="G3711" s="1">
        <v>0</v>
      </c>
      <c r="H3711" s="1">
        <v>3</v>
      </c>
      <c r="I3711" s="23">
        <f t="shared" si="390"/>
        <v>30.1</v>
      </c>
      <c r="J3711" s="23">
        <f t="shared" si="391"/>
        <v>14.682926829268293</v>
      </c>
      <c r="K3711" s="23">
        <f t="shared" si="392"/>
        <v>93.181818181818173</v>
      </c>
      <c r="L3711" s="23">
        <f t="shared" si="393"/>
        <v>0</v>
      </c>
      <c r="M3711" s="23">
        <f t="shared" si="394"/>
        <v>6.8181818181818175</v>
      </c>
      <c r="N3711" s="23">
        <f t="shared" si="395"/>
        <v>0.48780487804878048</v>
      </c>
      <c r="O3711" s="23">
        <f t="shared" si="389"/>
        <v>13.681818181818182</v>
      </c>
      <c r="S3711" s="6"/>
      <c r="T3711" s="6"/>
      <c r="U3711" s="6"/>
    </row>
    <row r="3712" spans="1:21" x14ac:dyDescent="0.25">
      <c r="A3712" s="6" t="s">
        <v>3088</v>
      </c>
      <c r="B3712" s="118" t="s">
        <v>9663</v>
      </c>
      <c r="C3712" s="1" t="s">
        <v>3011</v>
      </c>
      <c r="D3712" s="2">
        <v>62.5</v>
      </c>
      <c r="E3712" s="1">
        <v>1574</v>
      </c>
      <c r="F3712" s="1">
        <v>54</v>
      </c>
      <c r="G3712" s="1">
        <v>20</v>
      </c>
      <c r="H3712" s="1">
        <v>30</v>
      </c>
      <c r="I3712" s="23">
        <f t="shared" si="390"/>
        <v>25.184000000000001</v>
      </c>
      <c r="J3712" s="23">
        <f t="shared" si="391"/>
        <v>29.148148148148149</v>
      </c>
      <c r="K3712" s="23">
        <f t="shared" si="392"/>
        <v>51.923076923076927</v>
      </c>
      <c r="L3712" s="23">
        <f t="shared" si="393"/>
        <v>19.230769230769234</v>
      </c>
      <c r="M3712" s="23">
        <f t="shared" si="394"/>
        <v>28.846153846153843</v>
      </c>
      <c r="N3712" s="23">
        <f t="shared" si="395"/>
        <v>1.1574074074074074</v>
      </c>
      <c r="O3712" s="23">
        <f t="shared" si="389"/>
        <v>15.134615384615385</v>
      </c>
      <c r="S3712" s="6" t="s">
        <v>14880</v>
      </c>
      <c r="T3712" s="6"/>
      <c r="U3712" s="6"/>
    </row>
    <row r="3713" spans="1:21" x14ac:dyDescent="0.25">
      <c r="A3713" s="6" t="s">
        <v>3088</v>
      </c>
      <c r="B3713" s="118" t="s">
        <v>9837</v>
      </c>
      <c r="C3713" s="1" t="s">
        <v>3179</v>
      </c>
      <c r="D3713" s="2">
        <v>99.125</v>
      </c>
      <c r="E3713" s="1">
        <v>2629</v>
      </c>
      <c r="F3713" s="1">
        <v>175</v>
      </c>
      <c r="G3713" s="1">
        <v>53</v>
      </c>
      <c r="H3713" s="1">
        <v>40</v>
      </c>
      <c r="I3713" s="23">
        <f t="shared" si="390"/>
        <v>26.522068095838588</v>
      </c>
      <c r="J3713" s="23">
        <f t="shared" si="391"/>
        <v>15.022857142857143</v>
      </c>
      <c r="K3713" s="23">
        <f t="shared" si="392"/>
        <v>65.298507462686572</v>
      </c>
      <c r="L3713" s="23">
        <f t="shared" si="393"/>
        <v>19.776119402985074</v>
      </c>
      <c r="M3713" s="23">
        <f t="shared" si="394"/>
        <v>14.925373134328357</v>
      </c>
      <c r="N3713" s="23">
        <f t="shared" si="395"/>
        <v>0.56642857142857139</v>
      </c>
      <c r="O3713" s="23">
        <f t="shared" si="389"/>
        <v>9.8097014925373127</v>
      </c>
      <c r="S3713" s="6"/>
      <c r="T3713" s="6"/>
      <c r="U3713" s="6"/>
    </row>
    <row r="3714" spans="1:21" x14ac:dyDescent="0.25">
      <c r="A3714" s="6" t="s">
        <v>3088</v>
      </c>
      <c r="B3714" s="253"/>
      <c r="C3714" s="72" t="s">
        <v>2866</v>
      </c>
      <c r="D3714" s="73">
        <v>0</v>
      </c>
      <c r="E3714" s="72">
        <v>0</v>
      </c>
      <c r="F3714" s="72">
        <v>0</v>
      </c>
      <c r="G3714" s="72">
        <v>10</v>
      </c>
      <c r="H3714" s="72">
        <v>0</v>
      </c>
      <c r="I3714" s="72" t="e">
        <f t="shared" si="390"/>
        <v>#DIV/0!</v>
      </c>
      <c r="J3714" s="72" t="e">
        <f t="shared" si="391"/>
        <v>#DIV/0!</v>
      </c>
      <c r="K3714" s="72">
        <f t="shared" si="392"/>
        <v>0</v>
      </c>
      <c r="L3714" s="72">
        <f t="shared" si="393"/>
        <v>100</v>
      </c>
      <c r="M3714" s="72">
        <f t="shared" si="394"/>
        <v>0</v>
      </c>
      <c r="N3714" s="72" t="e">
        <f t="shared" si="395"/>
        <v>#DIV/0!</v>
      </c>
      <c r="O3714" s="23">
        <f t="shared" si="389"/>
        <v>0</v>
      </c>
      <c r="P3714" s="72"/>
      <c r="S3714" s="6"/>
      <c r="T3714" s="6"/>
      <c r="U3714" s="6"/>
    </row>
    <row r="3715" spans="1:21" x14ac:dyDescent="0.25">
      <c r="A3715" s="6" t="s">
        <v>3088</v>
      </c>
      <c r="C3715" s="72" t="s">
        <v>2948</v>
      </c>
      <c r="D3715" s="73">
        <v>6.75</v>
      </c>
      <c r="E3715" s="72">
        <v>182</v>
      </c>
      <c r="F3715" s="72">
        <v>17</v>
      </c>
      <c r="G3715" s="72">
        <v>3</v>
      </c>
      <c r="H3715" s="72">
        <v>0</v>
      </c>
      <c r="I3715" s="72">
        <f t="shared" si="390"/>
        <v>26.962962962962962</v>
      </c>
      <c r="J3715" s="72">
        <f t="shared" si="391"/>
        <v>10.705882352941176</v>
      </c>
      <c r="K3715" s="72">
        <f t="shared" si="392"/>
        <v>85</v>
      </c>
      <c r="L3715" s="72">
        <f t="shared" si="393"/>
        <v>15</v>
      </c>
      <c r="M3715" s="72">
        <f t="shared" si="394"/>
        <v>0</v>
      </c>
      <c r="N3715" s="72">
        <f t="shared" si="395"/>
        <v>0.39705882352941174</v>
      </c>
      <c r="O3715" s="23">
        <f t="shared" ref="O3715:O3778" si="396">E3715/(F3715+G3715+H3715)</f>
        <v>9.1</v>
      </c>
      <c r="P3715" s="72"/>
      <c r="S3715" s="6"/>
      <c r="T3715" s="6"/>
      <c r="U3715" s="6"/>
    </row>
    <row r="3716" spans="1:21" x14ac:dyDescent="0.25">
      <c r="A3716" s="6" t="s">
        <v>3088</v>
      </c>
      <c r="B3716" s="238" t="s">
        <v>9522</v>
      </c>
      <c r="C3716" s="72" t="s">
        <v>15265</v>
      </c>
      <c r="D3716" s="73">
        <f>D3714+D3715</f>
        <v>6.75</v>
      </c>
      <c r="E3716" s="73">
        <f>E3714+E3715</f>
        <v>182</v>
      </c>
      <c r="F3716" s="73">
        <f>F3714+F3715</f>
        <v>17</v>
      </c>
      <c r="G3716" s="73">
        <f>G3714+G3715</f>
        <v>13</v>
      </c>
      <c r="H3716" s="73">
        <f>H3714+H3715</f>
        <v>0</v>
      </c>
      <c r="I3716" s="72">
        <f>E3716/D3716</f>
        <v>26.962962962962962</v>
      </c>
      <c r="J3716" s="72">
        <f>E3716/F3716</f>
        <v>10.705882352941176</v>
      </c>
      <c r="K3716" s="72">
        <f>F3716/(F3716+G3716+H3716)*100</f>
        <v>56.666666666666664</v>
      </c>
      <c r="L3716" s="72">
        <f>G3716/(F3716+G3716+H3716)*100</f>
        <v>43.333333333333336</v>
      </c>
      <c r="M3716" s="72">
        <f>H3716/(F3716+G3716+H3716)*100</f>
        <v>0</v>
      </c>
      <c r="N3716" s="72">
        <f>D3716/F3716</f>
        <v>0.39705882352941174</v>
      </c>
      <c r="O3716" s="23">
        <f t="shared" si="396"/>
        <v>6.0666666666666664</v>
      </c>
      <c r="P3716" s="72"/>
      <c r="S3716" s="6"/>
      <c r="T3716" s="6"/>
      <c r="U3716" s="6"/>
    </row>
    <row r="3717" spans="1:21" x14ac:dyDescent="0.25">
      <c r="A3717" s="6" t="s">
        <v>3088</v>
      </c>
      <c r="B3717" s="118" t="s">
        <v>9681</v>
      </c>
      <c r="C3717" s="1" t="s">
        <v>3030</v>
      </c>
      <c r="D3717" s="2">
        <v>10.130000000000001</v>
      </c>
      <c r="E3717" s="1">
        <v>258</v>
      </c>
      <c r="F3717" s="1">
        <v>30</v>
      </c>
      <c r="G3717" s="1">
        <v>0</v>
      </c>
      <c r="H3717" s="1">
        <v>0</v>
      </c>
      <c r="I3717" s="23">
        <f t="shared" si="390"/>
        <v>25.468904244817374</v>
      </c>
      <c r="J3717" s="23">
        <f t="shared" si="391"/>
        <v>8.6</v>
      </c>
      <c r="K3717" s="23">
        <f t="shared" si="392"/>
        <v>100</v>
      </c>
      <c r="L3717" s="23">
        <f t="shared" si="393"/>
        <v>0</v>
      </c>
      <c r="M3717" s="23">
        <f t="shared" si="394"/>
        <v>0</v>
      </c>
      <c r="N3717" s="23">
        <f t="shared" si="395"/>
        <v>0.33766666666666667</v>
      </c>
      <c r="O3717" s="23">
        <f t="shared" si="396"/>
        <v>8.6</v>
      </c>
      <c r="S3717" s="6"/>
      <c r="T3717" s="6"/>
      <c r="U3717" s="6"/>
    </row>
    <row r="3718" spans="1:21" x14ac:dyDescent="0.25">
      <c r="A3718" s="6" t="s">
        <v>3088</v>
      </c>
      <c r="B3718" s="118" t="s">
        <v>9764</v>
      </c>
      <c r="C3718" s="1" t="s">
        <v>432</v>
      </c>
      <c r="D3718" s="2">
        <v>36.25</v>
      </c>
      <c r="E3718" s="1">
        <v>923</v>
      </c>
      <c r="F3718" s="1">
        <v>53</v>
      </c>
      <c r="G3718" s="1">
        <v>8</v>
      </c>
      <c r="H3718" s="1">
        <v>13</v>
      </c>
      <c r="I3718" s="23">
        <f t="shared" si="390"/>
        <v>25.46206896551724</v>
      </c>
      <c r="J3718" s="23">
        <f t="shared" si="391"/>
        <v>17.415094339622641</v>
      </c>
      <c r="K3718" s="23">
        <f t="shared" si="392"/>
        <v>71.621621621621628</v>
      </c>
      <c r="L3718" s="23">
        <f t="shared" si="393"/>
        <v>10.810810810810811</v>
      </c>
      <c r="M3718" s="23">
        <f t="shared" si="394"/>
        <v>17.567567567567568</v>
      </c>
      <c r="N3718" s="23">
        <f t="shared" si="395"/>
        <v>0.68396226415094341</v>
      </c>
      <c r="O3718" s="23">
        <f t="shared" si="396"/>
        <v>12.472972972972974</v>
      </c>
      <c r="S3718" s="6"/>
      <c r="T3718" s="6"/>
      <c r="U3718" s="6"/>
    </row>
    <row r="3719" spans="1:21" x14ac:dyDescent="0.25">
      <c r="A3719" s="6" t="s">
        <v>3088</v>
      </c>
      <c r="B3719" s="118" t="s">
        <v>9707</v>
      </c>
      <c r="C3719" s="1" t="s">
        <v>3052</v>
      </c>
      <c r="D3719" s="2">
        <v>10.5</v>
      </c>
      <c r="E3719" s="1">
        <v>286</v>
      </c>
      <c r="F3719" s="1">
        <v>13</v>
      </c>
      <c r="G3719" s="1">
        <v>1</v>
      </c>
      <c r="H3719" s="1">
        <v>7</v>
      </c>
      <c r="I3719" s="23">
        <f t="shared" si="390"/>
        <v>27.238095238095237</v>
      </c>
      <c r="J3719" s="23">
        <f t="shared" si="391"/>
        <v>22</v>
      </c>
      <c r="K3719" s="23">
        <f t="shared" si="392"/>
        <v>61.904761904761905</v>
      </c>
      <c r="L3719" s="23">
        <f t="shared" si="393"/>
        <v>4.7619047619047619</v>
      </c>
      <c r="M3719" s="23">
        <f t="shared" si="394"/>
        <v>33.333333333333329</v>
      </c>
      <c r="N3719" s="23">
        <f t="shared" si="395"/>
        <v>0.80769230769230771</v>
      </c>
      <c r="O3719" s="23">
        <f t="shared" si="396"/>
        <v>13.619047619047619</v>
      </c>
      <c r="S3719" s="7" t="s">
        <v>14023</v>
      </c>
      <c r="T3719" s="6"/>
      <c r="U3719" s="6"/>
    </row>
    <row r="3720" spans="1:21" x14ac:dyDescent="0.25">
      <c r="A3720" s="6" t="s">
        <v>3088</v>
      </c>
      <c r="B3720" s="118" t="s">
        <v>9730</v>
      </c>
      <c r="C3720" s="1" t="s">
        <v>3077</v>
      </c>
      <c r="D3720" s="2">
        <v>44</v>
      </c>
      <c r="E3720" s="1">
        <v>1007</v>
      </c>
      <c r="F3720" s="1">
        <v>50</v>
      </c>
      <c r="G3720" s="1">
        <v>13</v>
      </c>
      <c r="H3720" s="1">
        <v>26</v>
      </c>
      <c r="I3720" s="23">
        <f t="shared" si="390"/>
        <v>22.886363636363637</v>
      </c>
      <c r="J3720" s="23">
        <f t="shared" si="391"/>
        <v>20.14</v>
      </c>
      <c r="K3720" s="23">
        <f t="shared" si="392"/>
        <v>56.17977528089888</v>
      </c>
      <c r="L3720" s="23">
        <f t="shared" si="393"/>
        <v>14.606741573033707</v>
      </c>
      <c r="M3720" s="23">
        <f t="shared" si="394"/>
        <v>29.213483146067414</v>
      </c>
      <c r="N3720" s="23">
        <f t="shared" si="395"/>
        <v>0.88</v>
      </c>
      <c r="O3720" s="23">
        <f t="shared" si="396"/>
        <v>11.314606741573034</v>
      </c>
      <c r="S3720" s="6"/>
      <c r="T3720" s="6"/>
      <c r="U3720" s="6"/>
    </row>
    <row r="3721" spans="1:21" x14ac:dyDescent="0.25">
      <c r="A3721" s="6" t="s">
        <v>3088</v>
      </c>
      <c r="B3721" s="118" t="s">
        <v>9712</v>
      </c>
      <c r="C3721" s="1" t="s">
        <v>3059</v>
      </c>
      <c r="D3721" s="2">
        <v>13.75</v>
      </c>
      <c r="E3721" s="1">
        <v>379</v>
      </c>
      <c r="F3721" s="1">
        <v>28</v>
      </c>
      <c r="G3721" s="1">
        <v>2</v>
      </c>
      <c r="H3721" s="1">
        <v>5</v>
      </c>
      <c r="I3721" s="23">
        <f t="shared" ref="I3721:I3785" si="397">E3721/D3721</f>
        <v>27.563636363636363</v>
      </c>
      <c r="J3721" s="23">
        <f t="shared" ref="J3721:J3785" si="398">E3721/F3721</f>
        <v>13.535714285714286</v>
      </c>
      <c r="K3721" s="23">
        <f t="shared" ref="K3721:K3785" si="399">F3721/(F3721+G3721+H3721)*100</f>
        <v>80</v>
      </c>
      <c r="L3721" s="23">
        <f t="shared" ref="L3721:L3785" si="400">G3721/(F3721+G3721+H3721)*100</f>
        <v>5.7142857142857144</v>
      </c>
      <c r="M3721" s="23">
        <f t="shared" ref="M3721:M3785" si="401">H3721/(F3721+G3721+H3721)*100</f>
        <v>14.285714285714285</v>
      </c>
      <c r="N3721" s="23">
        <f t="shared" ref="N3721:N3785" si="402">D3721/F3721</f>
        <v>0.49107142857142855</v>
      </c>
      <c r="O3721" s="23">
        <f t="shared" si="396"/>
        <v>10.828571428571429</v>
      </c>
      <c r="S3721" s="6" t="s">
        <v>13920</v>
      </c>
      <c r="T3721" s="6"/>
      <c r="U3721" s="6"/>
    </row>
    <row r="3722" spans="1:21" x14ac:dyDescent="0.25">
      <c r="A3722" s="6" t="s">
        <v>3088</v>
      </c>
      <c r="B3722" s="118" t="s">
        <v>9737</v>
      </c>
      <c r="C3722" s="1" t="s">
        <v>3085</v>
      </c>
      <c r="D3722" s="2">
        <v>11</v>
      </c>
      <c r="E3722" s="1">
        <v>276</v>
      </c>
      <c r="F3722" s="1">
        <v>42</v>
      </c>
      <c r="G3722" s="1">
        <v>3</v>
      </c>
      <c r="H3722" s="1">
        <v>2</v>
      </c>
      <c r="I3722" s="23">
        <f t="shared" si="397"/>
        <v>25.09090909090909</v>
      </c>
      <c r="J3722" s="23">
        <f t="shared" si="398"/>
        <v>6.5714285714285712</v>
      </c>
      <c r="K3722" s="23">
        <f t="shared" si="399"/>
        <v>89.361702127659569</v>
      </c>
      <c r="L3722" s="23">
        <f t="shared" si="400"/>
        <v>6.3829787234042552</v>
      </c>
      <c r="M3722" s="23">
        <f t="shared" si="401"/>
        <v>4.2553191489361701</v>
      </c>
      <c r="N3722" s="23">
        <f t="shared" si="402"/>
        <v>0.26190476190476192</v>
      </c>
      <c r="O3722" s="23">
        <f t="shared" si="396"/>
        <v>5.8723404255319149</v>
      </c>
      <c r="S3722" s="6"/>
      <c r="T3722" s="6"/>
      <c r="U3722" s="6"/>
    </row>
    <row r="3723" spans="1:21" x14ac:dyDescent="0.25">
      <c r="A3723" s="6" t="s">
        <v>3088</v>
      </c>
      <c r="B3723" s="118" t="s">
        <v>9612</v>
      </c>
      <c r="C3723" s="1" t="s">
        <v>2962</v>
      </c>
      <c r="D3723" s="2">
        <v>214.25</v>
      </c>
      <c r="E3723" s="1">
        <v>5777</v>
      </c>
      <c r="F3723" s="1">
        <v>200</v>
      </c>
      <c r="G3723" s="1">
        <v>91</v>
      </c>
      <c r="H3723" s="1">
        <v>125</v>
      </c>
      <c r="I3723" s="23">
        <f t="shared" si="397"/>
        <v>26.963827304550758</v>
      </c>
      <c r="J3723" s="23">
        <f t="shared" si="398"/>
        <v>28.885000000000002</v>
      </c>
      <c r="K3723" s="23">
        <f t="shared" si="399"/>
        <v>48.07692307692308</v>
      </c>
      <c r="L3723" s="23">
        <f t="shared" si="400"/>
        <v>21.875</v>
      </c>
      <c r="M3723" s="23">
        <f t="shared" si="401"/>
        <v>30.048076923076923</v>
      </c>
      <c r="N3723" s="23">
        <f t="shared" si="402"/>
        <v>1.07125</v>
      </c>
      <c r="O3723" s="23">
        <f t="shared" si="396"/>
        <v>13.88701923076923</v>
      </c>
      <c r="S3723" s="6"/>
      <c r="T3723" s="6"/>
      <c r="U3723" s="6"/>
    </row>
    <row r="3724" spans="1:21" x14ac:dyDescent="0.25">
      <c r="A3724" s="6" t="s">
        <v>3088</v>
      </c>
      <c r="B3724" s="118" t="s">
        <v>9552</v>
      </c>
      <c r="C3724" s="1" t="s">
        <v>2897</v>
      </c>
      <c r="D3724" s="2">
        <v>19.125</v>
      </c>
      <c r="E3724" s="1">
        <v>519</v>
      </c>
      <c r="F3724" s="1">
        <v>28</v>
      </c>
      <c r="G3724" s="1">
        <v>0</v>
      </c>
      <c r="H3724" s="1">
        <v>5</v>
      </c>
      <c r="I3724" s="23">
        <f t="shared" si="397"/>
        <v>27.137254901960784</v>
      </c>
      <c r="J3724" s="23">
        <f t="shared" si="398"/>
        <v>18.535714285714285</v>
      </c>
      <c r="K3724" s="23">
        <f t="shared" si="399"/>
        <v>84.848484848484844</v>
      </c>
      <c r="L3724" s="23">
        <f t="shared" si="400"/>
        <v>0</v>
      </c>
      <c r="M3724" s="23">
        <f t="shared" si="401"/>
        <v>15.151515151515152</v>
      </c>
      <c r="N3724" s="23">
        <f t="shared" si="402"/>
        <v>0.6830357142857143</v>
      </c>
      <c r="O3724" s="23">
        <f t="shared" si="396"/>
        <v>15.727272727272727</v>
      </c>
      <c r="S3724" s="6"/>
      <c r="T3724" s="6"/>
      <c r="U3724" s="6"/>
    </row>
    <row r="3725" spans="1:21" x14ac:dyDescent="0.25">
      <c r="A3725" s="6" t="s">
        <v>3088</v>
      </c>
      <c r="B3725" s="154"/>
      <c r="C3725" s="110" t="s">
        <v>2890</v>
      </c>
      <c r="D3725" s="111">
        <v>0</v>
      </c>
      <c r="E3725" s="110">
        <v>0</v>
      </c>
      <c r="F3725" s="110">
        <v>0</v>
      </c>
      <c r="G3725" s="110">
        <v>0</v>
      </c>
      <c r="H3725" s="110">
        <v>0</v>
      </c>
      <c r="I3725" s="110" t="e">
        <f t="shared" si="397"/>
        <v>#DIV/0!</v>
      </c>
      <c r="J3725" s="110" t="e">
        <f t="shared" si="398"/>
        <v>#DIV/0!</v>
      </c>
      <c r="K3725" s="110" t="e">
        <f t="shared" si="399"/>
        <v>#DIV/0!</v>
      </c>
      <c r="L3725" s="110" t="e">
        <f t="shared" si="400"/>
        <v>#DIV/0!</v>
      </c>
      <c r="M3725" s="110" t="e">
        <f t="shared" si="401"/>
        <v>#DIV/0!</v>
      </c>
      <c r="N3725" s="110" t="e">
        <f t="shared" si="402"/>
        <v>#DIV/0!</v>
      </c>
      <c r="O3725" s="23" t="e">
        <f t="shared" si="396"/>
        <v>#DIV/0!</v>
      </c>
      <c r="P3725" s="110"/>
      <c r="S3725" s="6"/>
      <c r="T3725" s="6"/>
      <c r="U3725" s="6"/>
    </row>
    <row r="3726" spans="1:21" x14ac:dyDescent="0.25">
      <c r="A3726" s="6" t="s">
        <v>3088</v>
      </c>
      <c r="C3726" s="110" t="s">
        <v>2926</v>
      </c>
      <c r="D3726" s="111">
        <v>5.875</v>
      </c>
      <c r="E3726" s="110">
        <v>150</v>
      </c>
      <c r="F3726" s="110">
        <v>20</v>
      </c>
      <c r="G3726" s="110">
        <v>0</v>
      </c>
      <c r="H3726" s="110">
        <v>0</v>
      </c>
      <c r="I3726" s="110">
        <f t="shared" si="397"/>
        <v>25.531914893617021</v>
      </c>
      <c r="J3726" s="110">
        <f t="shared" si="398"/>
        <v>7.5</v>
      </c>
      <c r="K3726" s="110">
        <f t="shared" si="399"/>
        <v>100</v>
      </c>
      <c r="L3726" s="110">
        <f t="shared" si="400"/>
        <v>0</v>
      </c>
      <c r="M3726" s="110">
        <f t="shared" si="401"/>
        <v>0</v>
      </c>
      <c r="N3726" s="110">
        <f t="shared" si="402"/>
        <v>0.29375000000000001</v>
      </c>
      <c r="O3726" s="23">
        <f t="shared" si="396"/>
        <v>7.5</v>
      </c>
      <c r="P3726" s="110"/>
      <c r="S3726" s="6"/>
      <c r="T3726" s="6"/>
      <c r="U3726" s="6"/>
    </row>
    <row r="3727" spans="1:21" x14ac:dyDescent="0.25">
      <c r="A3727" s="6" t="s">
        <v>3088</v>
      </c>
      <c r="B3727" s="146" t="s">
        <v>9583</v>
      </c>
      <c r="C3727" s="110" t="s">
        <v>15267</v>
      </c>
      <c r="D3727" s="111">
        <f>D3725+D3726</f>
        <v>5.875</v>
      </c>
      <c r="E3727" s="111">
        <f>E3725+E3726</f>
        <v>150</v>
      </c>
      <c r="F3727" s="111">
        <f>F3725+F3726</f>
        <v>20</v>
      </c>
      <c r="G3727" s="111">
        <f>G3725+G3726</f>
        <v>0</v>
      </c>
      <c r="H3727" s="111">
        <f>H3725+H3726</f>
        <v>0</v>
      </c>
      <c r="I3727" s="110">
        <f>E3727/D3727</f>
        <v>25.531914893617021</v>
      </c>
      <c r="J3727" s="110">
        <f>E3727/F3727</f>
        <v>7.5</v>
      </c>
      <c r="K3727" s="110">
        <f>F3727/(F3727+G3727+H3727)*100</f>
        <v>100</v>
      </c>
      <c r="L3727" s="110">
        <f>G3727/(F3727+G3727+H3727)*100</f>
        <v>0</v>
      </c>
      <c r="M3727" s="110">
        <f>H3727/(F3727+G3727+H3727)*100</f>
        <v>0</v>
      </c>
      <c r="N3727" s="110">
        <f>D3727/F3727</f>
        <v>0.29375000000000001</v>
      </c>
      <c r="O3727" s="23">
        <f t="shared" si="396"/>
        <v>7.5</v>
      </c>
      <c r="P3727" s="110"/>
      <c r="S3727" s="6"/>
      <c r="T3727" s="6"/>
      <c r="U3727" s="6"/>
    </row>
    <row r="3728" spans="1:21" x14ac:dyDescent="0.25">
      <c r="A3728" s="6" t="s">
        <v>3088</v>
      </c>
      <c r="B3728" s="118" t="s">
        <v>9562</v>
      </c>
      <c r="C3728" s="1" t="s">
        <v>2907</v>
      </c>
      <c r="D3728" s="2">
        <v>12.75</v>
      </c>
      <c r="E3728" s="1">
        <v>383</v>
      </c>
      <c r="F3728" s="1">
        <v>42</v>
      </c>
      <c r="G3728" s="1">
        <v>22</v>
      </c>
      <c r="H3728" s="1">
        <v>12</v>
      </c>
      <c r="I3728" s="23">
        <f t="shared" si="397"/>
        <v>30.03921568627451</v>
      </c>
      <c r="J3728" s="23">
        <f t="shared" si="398"/>
        <v>9.1190476190476186</v>
      </c>
      <c r="K3728" s="23">
        <f t="shared" si="399"/>
        <v>55.26315789473685</v>
      </c>
      <c r="L3728" s="23">
        <f t="shared" si="400"/>
        <v>28.947368421052634</v>
      </c>
      <c r="M3728" s="23">
        <f t="shared" si="401"/>
        <v>15.789473684210526</v>
      </c>
      <c r="N3728" s="23">
        <f t="shared" si="402"/>
        <v>0.30357142857142855</v>
      </c>
      <c r="O3728" s="23">
        <f t="shared" si="396"/>
        <v>5.0394736842105265</v>
      </c>
      <c r="S3728" s="6"/>
      <c r="T3728" s="6"/>
      <c r="U3728" s="6"/>
    </row>
    <row r="3729" spans="1:21" x14ac:dyDescent="0.25">
      <c r="A3729" s="6" t="s">
        <v>3088</v>
      </c>
      <c r="B3729" s="118" t="s">
        <v>9608</v>
      </c>
      <c r="C3729" s="1" t="s">
        <v>2957</v>
      </c>
      <c r="D3729" s="2">
        <v>82</v>
      </c>
      <c r="E3729" s="1">
        <v>1858</v>
      </c>
      <c r="F3729" s="1">
        <v>134</v>
      </c>
      <c r="G3729" s="1">
        <v>50</v>
      </c>
      <c r="H3729" s="1">
        <v>29</v>
      </c>
      <c r="I3729" s="23">
        <f t="shared" si="397"/>
        <v>22.658536585365855</v>
      </c>
      <c r="J3729" s="23">
        <f t="shared" si="398"/>
        <v>13.865671641791044</v>
      </c>
      <c r="K3729" s="23">
        <f t="shared" si="399"/>
        <v>62.910798122065728</v>
      </c>
      <c r="L3729" s="23">
        <f t="shared" si="400"/>
        <v>23.474178403755868</v>
      </c>
      <c r="M3729" s="23">
        <f t="shared" si="401"/>
        <v>13.615023474178404</v>
      </c>
      <c r="N3729" s="23">
        <f t="shared" si="402"/>
        <v>0.61194029850746268</v>
      </c>
      <c r="O3729" s="23">
        <f t="shared" si="396"/>
        <v>8.7230046948356801</v>
      </c>
      <c r="S3729" s="6"/>
      <c r="T3729" s="6"/>
      <c r="U3729" s="6"/>
    </row>
    <row r="3730" spans="1:21" x14ac:dyDescent="0.25">
      <c r="A3730" s="6" t="s">
        <v>3088</v>
      </c>
      <c r="B3730" s="118" t="s">
        <v>9679</v>
      </c>
      <c r="C3730" s="1" t="s">
        <v>3026</v>
      </c>
      <c r="D3730" s="2">
        <v>7.875</v>
      </c>
      <c r="E3730" s="1">
        <v>273</v>
      </c>
      <c r="F3730" s="1">
        <v>11</v>
      </c>
      <c r="G3730" s="1">
        <v>0</v>
      </c>
      <c r="H3730" s="1">
        <v>0</v>
      </c>
      <c r="I3730" s="23">
        <f t="shared" si="397"/>
        <v>34.666666666666664</v>
      </c>
      <c r="J3730" s="23">
        <f t="shared" si="398"/>
        <v>24.818181818181817</v>
      </c>
      <c r="K3730" s="23">
        <f t="shared" si="399"/>
        <v>100</v>
      </c>
      <c r="L3730" s="23">
        <f t="shared" si="400"/>
        <v>0</v>
      </c>
      <c r="M3730" s="23">
        <f t="shared" si="401"/>
        <v>0</v>
      </c>
      <c r="N3730" s="23">
        <f t="shared" si="402"/>
        <v>0.71590909090909094</v>
      </c>
      <c r="O3730" s="23">
        <f t="shared" si="396"/>
        <v>24.818181818181817</v>
      </c>
      <c r="S3730" s="6"/>
      <c r="T3730" s="6"/>
      <c r="U3730" s="6"/>
    </row>
    <row r="3731" spans="1:21" x14ac:dyDescent="0.25">
      <c r="A3731" s="6" t="s">
        <v>3088</v>
      </c>
      <c r="B3731" s="118" t="s">
        <v>9727</v>
      </c>
      <c r="C3731" s="1" t="s">
        <v>3074</v>
      </c>
      <c r="D3731" s="2">
        <v>16.375</v>
      </c>
      <c r="E3731" s="1">
        <v>437</v>
      </c>
      <c r="F3731" s="1">
        <v>23</v>
      </c>
      <c r="G3731" s="1">
        <v>0</v>
      </c>
      <c r="H3731" s="1">
        <v>5</v>
      </c>
      <c r="I3731" s="23">
        <f t="shared" si="397"/>
        <v>26.68702290076336</v>
      </c>
      <c r="J3731" s="23">
        <f t="shared" si="398"/>
        <v>19</v>
      </c>
      <c r="K3731" s="23">
        <f t="shared" si="399"/>
        <v>82.142857142857139</v>
      </c>
      <c r="L3731" s="23">
        <f t="shared" si="400"/>
        <v>0</v>
      </c>
      <c r="M3731" s="23">
        <f t="shared" si="401"/>
        <v>17.857142857142858</v>
      </c>
      <c r="N3731" s="23">
        <f t="shared" si="402"/>
        <v>0.71195652173913049</v>
      </c>
      <c r="O3731" s="23">
        <f t="shared" si="396"/>
        <v>15.607142857142858</v>
      </c>
      <c r="S3731" s="6"/>
      <c r="T3731" s="6"/>
      <c r="U3731" s="6"/>
    </row>
    <row r="3732" spans="1:21" x14ac:dyDescent="0.25">
      <c r="A3732" s="6" t="s">
        <v>3088</v>
      </c>
      <c r="B3732" s="118" t="s">
        <v>9740</v>
      </c>
      <c r="C3732" s="1" t="s">
        <v>2779</v>
      </c>
      <c r="D3732" s="2">
        <v>8.25</v>
      </c>
      <c r="E3732" s="1">
        <v>213</v>
      </c>
      <c r="F3732" s="1">
        <v>18</v>
      </c>
      <c r="G3732" s="1">
        <v>10</v>
      </c>
      <c r="H3732" s="1">
        <v>10</v>
      </c>
      <c r="I3732" s="23">
        <f t="shared" si="397"/>
        <v>25.818181818181817</v>
      </c>
      <c r="J3732" s="23">
        <f t="shared" si="398"/>
        <v>11.833333333333334</v>
      </c>
      <c r="K3732" s="23">
        <f t="shared" si="399"/>
        <v>47.368421052631575</v>
      </c>
      <c r="L3732" s="23">
        <f t="shared" si="400"/>
        <v>26.315789473684209</v>
      </c>
      <c r="M3732" s="23">
        <f t="shared" si="401"/>
        <v>26.315789473684209</v>
      </c>
      <c r="N3732" s="23">
        <f t="shared" si="402"/>
        <v>0.45833333333333331</v>
      </c>
      <c r="O3732" s="23">
        <f t="shared" si="396"/>
        <v>5.6052631578947372</v>
      </c>
      <c r="S3732" s="6"/>
      <c r="T3732" s="6"/>
      <c r="U3732" s="6"/>
    </row>
    <row r="3733" spans="1:21" x14ac:dyDescent="0.25">
      <c r="A3733" s="6" t="s">
        <v>3088</v>
      </c>
      <c r="B3733" s="118" t="s">
        <v>9818</v>
      </c>
      <c r="C3733" s="1" t="s">
        <v>3160</v>
      </c>
      <c r="D3733" s="2">
        <v>5.25</v>
      </c>
      <c r="E3733" s="1">
        <v>147</v>
      </c>
      <c r="F3733" s="1">
        <v>0</v>
      </c>
      <c r="G3733" s="1">
        <v>0</v>
      </c>
      <c r="H3733" s="1">
        <v>0</v>
      </c>
      <c r="I3733" s="23">
        <f t="shared" si="397"/>
        <v>28</v>
      </c>
      <c r="J3733" s="23" t="e">
        <f t="shared" si="398"/>
        <v>#DIV/0!</v>
      </c>
      <c r="K3733" s="23" t="e">
        <f t="shared" si="399"/>
        <v>#DIV/0!</v>
      </c>
      <c r="L3733" s="23" t="e">
        <f t="shared" si="400"/>
        <v>#DIV/0!</v>
      </c>
      <c r="M3733" s="23" t="e">
        <f t="shared" si="401"/>
        <v>#DIV/0!</v>
      </c>
      <c r="N3733" s="23" t="e">
        <f t="shared" si="402"/>
        <v>#DIV/0!</v>
      </c>
      <c r="O3733" s="23" t="e">
        <f t="shared" si="396"/>
        <v>#DIV/0!</v>
      </c>
      <c r="S3733" s="6"/>
      <c r="T3733" s="6"/>
      <c r="U3733" s="6"/>
    </row>
    <row r="3734" spans="1:21" x14ac:dyDescent="0.25">
      <c r="A3734" s="6" t="s">
        <v>3088</v>
      </c>
      <c r="B3734" s="118" t="s">
        <v>9559</v>
      </c>
      <c r="C3734" s="1" t="s">
        <v>2904</v>
      </c>
      <c r="D3734" s="2">
        <v>14.75</v>
      </c>
      <c r="E3734" s="1">
        <v>404</v>
      </c>
      <c r="F3734" s="1">
        <v>20</v>
      </c>
      <c r="G3734" s="1">
        <v>1</v>
      </c>
      <c r="H3734" s="1">
        <v>4</v>
      </c>
      <c r="I3734" s="23">
        <f t="shared" si="397"/>
        <v>27.389830508474578</v>
      </c>
      <c r="J3734" s="23">
        <f t="shared" si="398"/>
        <v>20.2</v>
      </c>
      <c r="K3734" s="23">
        <f t="shared" si="399"/>
        <v>80</v>
      </c>
      <c r="L3734" s="23">
        <f t="shared" si="400"/>
        <v>4</v>
      </c>
      <c r="M3734" s="23">
        <f t="shared" si="401"/>
        <v>16</v>
      </c>
      <c r="N3734" s="23">
        <f t="shared" si="402"/>
        <v>0.73750000000000004</v>
      </c>
      <c r="O3734" s="23">
        <f t="shared" si="396"/>
        <v>16.16</v>
      </c>
      <c r="S3734" s="6"/>
      <c r="T3734" s="6"/>
      <c r="U3734" s="6"/>
    </row>
    <row r="3735" spans="1:21" x14ac:dyDescent="0.25">
      <c r="A3735" s="6" t="s">
        <v>3088</v>
      </c>
      <c r="B3735" s="118" t="s">
        <v>9621</v>
      </c>
      <c r="C3735" s="1" t="s">
        <v>2971</v>
      </c>
      <c r="D3735" s="2">
        <v>17.625</v>
      </c>
      <c r="E3735" s="1">
        <v>504</v>
      </c>
      <c r="F3735" s="1">
        <v>23</v>
      </c>
      <c r="G3735" s="1">
        <v>3</v>
      </c>
      <c r="H3735" s="1">
        <v>11</v>
      </c>
      <c r="I3735" s="23">
        <f t="shared" si="397"/>
        <v>28.595744680851062</v>
      </c>
      <c r="J3735" s="23">
        <f t="shared" si="398"/>
        <v>21.913043478260871</v>
      </c>
      <c r="K3735" s="23">
        <f t="shared" si="399"/>
        <v>62.162162162162161</v>
      </c>
      <c r="L3735" s="23">
        <f t="shared" si="400"/>
        <v>8.1081081081081088</v>
      </c>
      <c r="M3735" s="23">
        <f t="shared" si="401"/>
        <v>29.72972972972973</v>
      </c>
      <c r="N3735" s="23">
        <f t="shared" si="402"/>
        <v>0.76630434782608692</v>
      </c>
      <c r="O3735" s="23">
        <f t="shared" si="396"/>
        <v>13.621621621621621</v>
      </c>
      <c r="S3735" s="6"/>
      <c r="T3735" s="6"/>
      <c r="U3735" s="6"/>
    </row>
    <row r="3736" spans="1:21" x14ac:dyDescent="0.25">
      <c r="A3736" s="6" t="s">
        <v>3088</v>
      </c>
      <c r="B3736" s="118" t="s">
        <v>9778</v>
      </c>
      <c r="C3736" s="1" t="s">
        <v>3124</v>
      </c>
      <c r="D3736" s="2">
        <v>38.25</v>
      </c>
      <c r="E3736" s="1">
        <v>1070</v>
      </c>
      <c r="F3736" s="1">
        <v>29</v>
      </c>
      <c r="G3736" s="1">
        <v>8</v>
      </c>
      <c r="H3736" s="1">
        <v>30</v>
      </c>
      <c r="I3736" s="23">
        <f t="shared" si="397"/>
        <v>27.973856209150327</v>
      </c>
      <c r="J3736" s="23">
        <f t="shared" si="398"/>
        <v>36.896551724137929</v>
      </c>
      <c r="K3736" s="23">
        <f t="shared" si="399"/>
        <v>43.283582089552233</v>
      </c>
      <c r="L3736" s="23">
        <f t="shared" si="400"/>
        <v>11.940298507462686</v>
      </c>
      <c r="M3736" s="23">
        <f t="shared" si="401"/>
        <v>44.776119402985074</v>
      </c>
      <c r="N3736" s="23">
        <f t="shared" si="402"/>
        <v>1.3189655172413792</v>
      </c>
      <c r="O3736" s="23">
        <f t="shared" si="396"/>
        <v>15.970149253731343</v>
      </c>
      <c r="S3736" s="6"/>
      <c r="T3736" s="6"/>
      <c r="U3736" s="6"/>
    </row>
    <row r="3737" spans="1:21" x14ac:dyDescent="0.25">
      <c r="A3737" s="6" t="s">
        <v>3088</v>
      </c>
      <c r="B3737" s="118" t="s">
        <v>9784</v>
      </c>
      <c r="C3737" s="1" t="s">
        <v>3129</v>
      </c>
      <c r="D3737" s="2">
        <v>7.38</v>
      </c>
      <c r="E3737" s="1">
        <v>200</v>
      </c>
      <c r="F3737" s="1">
        <v>19</v>
      </c>
      <c r="G3737" s="1">
        <v>1</v>
      </c>
      <c r="H3737" s="1">
        <v>0</v>
      </c>
      <c r="I3737" s="23">
        <f t="shared" si="397"/>
        <v>27.100271002710027</v>
      </c>
      <c r="J3737" s="23">
        <f t="shared" si="398"/>
        <v>10.526315789473685</v>
      </c>
      <c r="K3737" s="23">
        <f t="shared" si="399"/>
        <v>95</v>
      </c>
      <c r="L3737" s="23">
        <f t="shared" si="400"/>
        <v>5</v>
      </c>
      <c r="M3737" s="23">
        <f t="shared" si="401"/>
        <v>0</v>
      </c>
      <c r="N3737" s="23">
        <f t="shared" si="402"/>
        <v>0.38842105263157894</v>
      </c>
      <c r="O3737" s="23">
        <f t="shared" si="396"/>
        <v>10</v>
      </c>
      <c r="S3737" s="6"/>
      <c r="T3737" s="6"/>
      <c r="U3737" s="6"/>
    </row>
    <row r="3738" spans="1:21" x14ac:dyDescent="0.25">
      <c r="A3738" s="6" t="s">
        <v>3088</v>
      </c>
      <c r="B3738" s="118" t="s">
        <v>9801</v>
      </c>
      <c r="C3738" s="1" t="s">
        <v>3146</v>
      </c>
      <c r="D3738" s="2">
        <v>21.38</v>
      </c>
      <c r="E3738" s="1">
        <v>538</v>
      </c>
      <c r="F3738" s="1">
        <v>35</v>
      </c>
      <c r="G3738" s="1">
        <v>7</v>
      </c>
      <c r="H3738" s="1">
        <v>0</v>
      </c>
      <c r="I3738" s="23">
        <f t="shared" si="397"/>
        <v>25.163704396632369</v>
      </c>
      <c r="J3738" s="23">
        <f t="shared" si="398"/>
        <v>15.371428571428572</v>
      </c>
      <c r="K3738" s="23">
        <f t="shared" si="399"/>
        <v>83.333333333333343</v>
      </c>
      <c r="L3738" s="23">
        <f t="shared" si="400"/>
        <v>16.666666666666664</v>
      </c>
      <c r="M3738" s="23">
        <f t="shared" si="401"/>
        <v>0</v>
      </c>
      <c r="N3738" s="23">
        <f t="shared" si="402"/>
        <v>0.61085714285714288</v>
      </c>
      <c r="O3738" s="23">
        <f t="shared" si="396"/>
        <v>12.80952380952381</v>
      </c>
      <c r="S3738" s="6"/>
      <c r="T3738" s="6"/>
      <c r="U3738" s="6"/>
    </row>
    <row r="3739" spans="1:21" x14ac:dyDescent="0.25">
      <c r="A3739" s="6" t="s">
        <v>3088</v>
      </c>
      <c r="B3739" s="91" t="s">
        <v>9671</v>
      </c>
      <c r="C3739" s="1" t="s">
        <v>3018</v>
      </c>
      <c r="D3739" s="2">
        <v>6.25</v>
      </c>
      <c r="E3739" s="1">
        <v>158</v>
      </c>
      <c r="F3739" s="1">
        <v>19</v>
      </c>
      <c r="G3739" s="1">
        <v>0</v>
      </c>
      <c r="H3739" s="1">
        <v>0</v>
      </c>
      <c r="I3739" s="23">
        <f t="shared" si="397"/>
        <v>25.28</v>
      </c>
      <c r="J3739" s="23">
        <f t="shared" si="398"/>
        <v>8.3157894736842106</v>
      </c>
      <c r="K3739" s="23">
        <f t="shared" si="399"/>
        <v>100</v>
      </c>
      <c r="L3739" s="23">
        <f t="shared" si="400"/>
        <v>0</v>
      </c>
      <c r="M3739" s="23">
        <f t="shared" si="401"/>
        <v>0</v>
      </c>
      <c r="N3739" s="23">
        <f t="shared" si="402"/>
        <v>0.32894736842105265</v>
      </c>
      <c r="O3739" s="23">
        <f t="shared" si="396"/>
        <v>8.3157894736842106</v>
      </c>
      <c r="S3739" s="6"/>
      <c r="T3739" s="6"/>
      <c r="U3739" s="6"/>
    </row>
    <row r="3740" spans="1:21" x14ac:dyDescent="0.25">
      <c r="A3740" s="6" t="s">
        <v>3088</v>
      </c>
      <c r="B3740" s="118" t="s">
        <v>9687</v>
      </c>
      <c r="C3740" s="1" t="s">
        <v>3036</v>
      </c>
      <c r="D3740" s="2">
        <v>4.75</v>
      </c>
      <c r="E3740" s="1">
        <v>146</v>
      </c>
      <c r="F3740" s="1">
        <v>19</v>
      </c>
      <c r="G3740" s="1">
        <v>0</v>
      </c>
      <c r="H3740" s="1">
        <v>0</v>
      </c>
      <c r="I3740" s="23">
        <f t="shared" si="397"/>
        <v>30.736842105263158</v>
      </c>
      <c r="J3740" s="23">
        <f t="shared" si="398"/>
        <v>7.6842105263157894</v>
      </c>
      <c r="K3740" s="23">
        <f t="shared" si="399"/>
        <v>100</v>
      </c>
      <c r="L3740" s="23">
        <f t="shared" si="400"/>
        <v>0</v>
      </c>
      <c r="M3740" s="23">
        <f t="shared" si="401"/>
        <v>0</v>
      </c>
      <c r="N3740" s="23">
        <f t="shared" si="402"/>
        <v>0.25</v>
      </c>
      <c r="O3740" s="23">
        <f t="shared" si="396"/>
        <v>7.6842105263157894</v>
      </c>
      <c r="S3740" s="6"/>
      <c r="T3740" s="6"/>
      <c r="U3740" s="6"/>
    </row>
    <row r="3741" spans="1:21" x14ac:dyDescent="0.25">
      <c r="A3741" s="6" t="s">
        <v>3088</v>
      </c>
      <c r="B3741" s="118" t="s">
        <v>9616</v>
      </c>
      <c r="C3741" s="1" t="s">
        <v>2965</v>
      </c>
      <c r="D3741" s="2">
        <v>12.25</v>
      </c>
      <c r="E3741" s="1">
        <v>335</v>
      </c>
      <c r="F3741" s="1">
        <v>12</v>
      </c>
      <c r="G3741" s="1">
        <v>0</v>
      </c>
      <c r="H3741" s="1">
        <v>0</v>
      </c>
      <c r="I3741" s="23">
        <f t="shared" si="397"/>
        <v>27.346938775510203</v>
      </c>
      <c r="J3741" s="23">
        <f t="shared" si="398"/>
        <v>27.916666666666668</v>
      </c>
      <c r="K3741" s="23">
        <f t="shared" si="399"/>
        <v>100</v>
      </c>
      <c r="L3741" s="23">
        <f t="shared" si="400"/>
        <v>0</v>
      </c>
      <c r="M3741" s="23">
        <f t="shared" si="401"/>
        <v>0</v>
      </c>
      <c r="N3741" s="23">
        <f t="shared" si="402"/>
        <v>1.0208333333333333</v>
      </c>
      <c r="O3741" s="23">
        <f t="shared" si="396"/>
        <v>27.916666666666668</v>
      </c>
      <c r="S3741" s="6"/>
      <c r="T3741" s="6"/>
      <c r="U3741" s="6"/>
    </row>
    <row r="3742" spans="1:21" x14ac:dyDescent="0.25">
      <c r="A3742" s="6" t="s">
        <v>3088</v>
      </c>
      <c r="B3742" s="118" t="s">
        <v>9855</v>
      </c>
      <c r="C3742" s="1" t="s">
        <v>3197</v>
      </c>
      <c r="D3742" s="2">
        <v>8</v>
      </c>
      <c r="E3742" s="1">
        <v>202</v>
      </c>
      <c r="F3742" s="1">
        <v>12</v>
      </c>
      <c r="G3742" s="1">
        <v>1</v>
      </c>
      <c r="H3742" s="1">
        <v>2</v>
      </c>
      <c r="I3742" s="23">
        <f t="shared" si="397"/>
        <v>25.25</v>
      </c>
      <c r="J3742" s="23">
        <f t="shared" si="398"/>
        <v>16.833333333333332</v>
      </c>
      <c r="K3742" s="23">
        <f t="shared" si="399"/>
        <v>80</v>
      </c>
      <c r="L3742" s="23">
        <f t="shared" si="400"/>
        <v>6.666666666666667</v>
      </c>
      <c r="M3742" s="23">
        <f t="shared" si="401"/>
        <v>13.333333333333334</v>
      </c>
      <c r="N3742" s="23">
        <f t="shared" si="402"/>
        <v>0.66666666666666663</v>
      </c>
      <c r="O3742" s="23">
        <f t="shared" si="396"/>
        <v>13.466666666666667</v>
      </c>
      <c r="S3742" s="6"/>
      <c r="T3742" s="6"/>
      <c r="U3742" s="6"/>
    </row>
    <row r="3743" spans="1:21" x14ac:dyDescent="0.25">
      <c r="A3743" s="6" t="s">
        <v>3088</v>
      </c>
      <c r="B3743" s="118" t="s">
        <v>9700</v>
      </c>
      <c r="C3743" s="1" t="s">
        <v>3047</v>
      </c>
      <c r="D3743" s="2">
        <v>12.13</v>
      </c>
      <c r="E3743" s="1">
        <v>536</v>
      </c>
      <c r="F3743" s="1">
        <v>35</v>
      </c>
      <c r="G3743" s="1">
        <v>15</v>
      </c>
      <c r="H3743" s="1">
        <v>5</v>
      </c>
      <c r="I3743" s="23">
        <f t="shared" si="397"/>
        <v>44.187963726298428</v>
      </c>
      <c r="J3743" s="23">
        <f t="shared" si="398"/>
        <v>15.314285714285715</v>
      </c>
      <c r="K3743" s="23">
        <f t="shared" si="399"/>
        <v>63.636363636363633</v>
      </c>
      <c r="L3743" s="23">
        <f t="shared" si="400"/>
        <v>27.27272727272727</v>
      </c>
      <c r="M3743" s="23">
        <f t="shared" si="401"/>
        <v>9.0909090909090917</v>
      </c>
      <c r="N3743" s="23">
        <f t="shared" si="402"/>
        <v>0.34657142857142859</v>
      </c>
      <c r="O3743" s="23">
        <f t="shared" si="396"/>
        <v>9.745454545454546</v>
      </c>
      <c r="S3743" s="6"/>
      <c r="T3743" s="6"/>
      <c r="U3743" s="6"/>
    </row>
    <row r="3744" spans="1:21" x14ac:dyDescent="0.25">
      <c r="A3744" s="6" t="s">
        <v>3088</v>
      </c>
      <c r="B3744" s="118" t="s">
        <v>9588</v>
      </c>
      <c r="C3744" s="1" t="s">
        <v>2933</v>
      </c>
      <c r="D3744" s="2">
        <v>82.75</v>
      </c>
      <c r="E3744" s="1">
        <v>1917</v>
      </c>
      <c r="F3744" s="1">
        <v>136</v>
      </c>
      <c r="G3744" s="1">
        <v>123</v>
      </c>
      <c r="H3744" s="1">
        <v>4</v>
      </c>
      <c r="I3744" s="23">
        <f t="shared" si="397"/>
        <v>23.166163141993959</v>
      </c>
      <c r="J3744" s="23">
        <f t="shared" si="398"/>
        <v>14.095588235294118</v>
      </c>
      <c r="K3744" s="23">
        <f t="shared" si="399"/>
        <v>51.71102661596958</v>
      </c>
      <c r="L3744" s="23">
        <f t="shared" si="400"/>
        <v>46.768060836501903</v>
      </c>
      <c r="M3744" s="23">
        <f t="shared" si="401"/>
        <v>1.520912547528517</v>
      </c>
      <c r="N3744" s="23">
        <f t="shared" si="402"/>
        <v>0.60845588235294112</v>
      </c>
      <c r="O3744" s="23">
        <f t="shared" si="396"/>
        <v>7.2889733840304185</v>
      </c>
      <c r="S3744" s="6"/>
      <c r="T3744" s="6"/>
      <c r="U3744" s="6"/>
    </row>
    <row r="3745" spans="1:21" x14ac:dyDescent="0.25">
      <c r="A3745" s="6" t="s">
        <v>3088</v>
      </c>
      <c r="B3745" s="118" t="s">
        <v>9862</v>
      </c>
      <c r="C3745" s="1" t="s">
        <v>3202</v>
      </c>
      <c r="D3745" s="2">
        <v>15.63</v>
      </c>
      <c r="E3745" s="1">
        <v>392</v>
      </c>
      <c r="F3745" s="1">
        <v>32</v>
      </c>
      <c r="G3745" s="1">
        <v>22</v>
      </c>
      <c r="H3745" s="1">
        <v>3</v>
      </c>
      <c r="I3745" s="23">
        <f t="shared" si="397"/>
        <v>25.079974408189379</v>
      </c>
      <c r="J3745" s="23">
        <f t="shared" si="398"/>
        <v>12.25</v>
      </c>
      <c r="K3745" s="23">
        <f t="shared" si="399"/>
        <v>56.140350877192979</v>
      </c>
      <c r="L3745" s="23">
        <f t="shared" si="400"/>
        <v>38.596491228070171</v>
      </c>
      <c r="M3745" s="23">
        <f t="shared" si="401"/>
        <v>5.2631578947368416</v>
      </c>
      <c r="N3745" s="23">
        <f t="shared" si="402"/>
        <v>0.48843750000000002</v>
      </c>
      <c r="O3745" s="23">
        <f t="shared" si="396"/>
        <v>6.8771929824561404</v>
      </c>
      <c r="S3745" s="6"/>
      <c r="T3745" s="6"/>
      <c r="U3745" s="6"/>
    </row>
    <row r="3746" spans="1:21" x14ac:dyDescent="0.25">
      <c r="A3746" s="6" t="s">
        <v>3088</v>
      </c>
      <c r="B3746" s="7" t="s">
        <v>14794</v>
      </c>
      <c r="C3746" s="1" t="s">
        <v>3119</v>
      </c>
      <c r="D3746" s="2">
        <v>70.75</v>
      </c>
      <c r="E3746" s="1">
        <v>1577</v>
      </c>
      <c r="F3746" s="1">
        <v>143</v>
      </c>
      <c r="G3746" s="1">
        <v>18</v>
      </c>
      <c r="H3746" s="1">
        <v>18</v>
      </c>
      <c r="I3746" s="23">
        <f t="shared" si="397"/>
        <v>22.289752650176677</v>
      </c>
      <c r="J3746" s="23">
        <f t="shared" si="398"/>
        <v>11.027972027972028</v>
      </c>
      <c r="K3746" s="23">
        <f t="shared" si="399"/>
        <v>79.888268156424573</v>
      </c>
      <c r="L3746" s="23">
        <f t="shared" si="400"/>
        <v>10.05586592178771</v>
      </c>
      <c r="M3746" s="23">
        <f t="shared" si="401"/>
        <v>10.05586592178771</v>
      </c>
      <c r="N3746" s="23">
        <f t="shared" si="402"/>
        <v>0.49475524475524474</v>
      </c>
      <c r="O3746" s="23">
        <f t="shared" si="396"/>
        <v>8.8100558659217878</v>
      </c>
      <c r="S3746" s="6"/>
      <c r="T3746" s="6"/>
      <c r="U3746" s="6"/>
    </row>
    <row r="3747" spans="1:21" x14ac:dyDescent="0.25">
      <c r="A3747" s="6" t="s">
        <v>3088</v>
      </c>
      <c r="B3747" s="118" t="s">
        <v>9551</v>
      </c>
      <c r="C3747" s="1" t="s">
        <v>2895</v>
      </c>
      <c r="D3747" s="2">
        <v>16</v>
      </c>
      <c r="E3747" s="1">
        <v>438</v>
      </c>
      <c r="F3747" s="1">
        <v>35</v>
      </c>
      <c r="G3747" s="1">
        <v>45</v>
      </c>
      <c r="H3747" s="1">
        <v>17</v>
      </c>
      <c r="I3747" s="23">
        <f t="shared" si="397"/>
        <v>27.375</v>
      </c>
      <c r="J3747" s="23">
        <f t="shared" si="398"/>
        <v>12.514285714285714</v>
      </c>
      <c r="K3747" s="23">
        <f t="shared" si="399"/>
        <v>36.082474226804123</v>
      </c>
      <c r="L3747" s="23">
        <f t="shared" si="400"/>
        <v>46.391752577319586</v>
      </c>
      <c r="M3747" s="23">
        <f t="shared" si="401"/>
        <v>17.525773195876287</v>
      </c>
      <c r="N3747" s="23">
        <f t="shared" si="402"/>
        <v>0.45714285714285713</v>
      </c>
      <c r="O3747" s="23">
        <f t="shared" si="396"/>
        <v>4.5154639175257731</v>
      </c>
      <c r="S3747" s="6"/>
      <c r="T3747" s="6"/>
      <c r="U3747" s="6"/>
    </row>
    <row r="3748" spans="1:21" x14ac:dyDescent="0.25">
      <c r="A3748" s="6" t="s">
        <v>3088</v>
      </c>
      <c r="B3748" s="118" t="s">
        <v>9613</v>
      </c>
      <c r="C3748" s="1" t="s">
        <v>2963</v>
      </c>
      <c r="D3748" s="2">
        <v>72.75</v>
      </c>
      <c r="E3748" s="1">
        <v>1393</v>
      </c>
      <c r="F3748" s="1">
        <v>0</v>
      </c>
      <c r="G3748" s="1">
        <v>0</v>
      </c>
      <c r="H3748" s="1">
        <v>0</v>
      </c>
      <c r="I3748" s="23">
        <f t="shared" si="397"/>
        <v>19.147766323024054</v>
      </c>
      <c r="J3748" s="23" t="e">
        <f t="shared" si="398"/>
        <v>#DIV/0!</v>
      </c>
      <c r="K3748" s="23" t="e">
        <f t="shared" si="399"/>
        <v>#DIV/0!</v>
      </c>
      <c r="L3748" s="23" t="e">
        <f t="shared" si="400"/>
        <v>#DIV/0!</v>
      </c>
      <c r="M3748" s="23" t="e">
        <f t="shared" si="401"/>
        <v>#DIV/0!</v>
      </c>
      <c r="N3748" s="23" t="e">
        <f t="shared" si="402"/>
        <v>#DIV/0!</v>
      </c>
      <c r="O3748" s="23" t="e">
        <f t="shared" si="396"/>
        <v>#DIV/0!</v>
      </c>
      <c r="S3748" s="6" t="s">
        <v>13923</v>
      </c>
      <c r="T3748" s="6"/>
      <c r="U3748" s="6"/>
    </row>
    <row r="3749" spans="1:21" x14ac:dyDescent="0.25">
      <c r="A3749" s="6" t="s">
        <v>3088</v>
      </c>
      <c r="B3749" s="118" t="s">
        <v>9702</v>
      </c>
      <c r="C3749" s="1" t="s">
        <v>3049</v>
      </c>
      <c r="D3749" s="2">
        <v>36</v>
      </c>
      <c r="E3749" s="1">
        <v>1097</v>
      </c>
      <c r="F3749" s="1">
        <v>125</v>
      </c>
      <c r="G3749" s="1">
        <v>2</v>
      </c>
      <c r="H3749" s="1">
        <v>9</v>
      </c>
      <c r="I3749" s="23">
        <f t="shared" si="397"/>
        <v>30.472222222222221</v>
      </c>
      <c r="J3749" s="23">
        <f t="shared" si="398"/>
        <v>8.7759999999999998</v>
      </c>
      <c r="K3749" s="23">
        <f t="shared" si="399"/>
        <v>91.911764705882348</v>
      </c>
      <c r="L3749" s="23">
        <f t="shared" si="400"/>
        <v>1.4705882352941175</v>
      </c>
      <c r="M3749" s="23">
        <f t="shared" si="401"/>
        <v>6.6176470588235299</v>
      </c>
      <c r="N3749" s="23">
        <f t="shared" si="402"/>
        <v>0.28799999999999998</v>
      </c>
      <c r="O3749" s="23">
        <f t="shared" si="396"/>
        <v>8.0661764705882355</v>
      </c>
      <c r="S3749" s="6"/>
      <c r="T3749" s="6"/>
      <c r="U3749" s="6"/>
    </row>
    <row r="3750" spans="1:21" x14ac:dyDescent="0.25">
      <c r="A3750" s="6" t="s">
        <v>3088</v>
      </c>
      <c r="B3750" s="91" t="s">
        <v>9674</v>
      </c>
      <c r="C3750" s="1" t="s">
        <v>3021</v>
      </c>
      <c r="D3750" s="2">
        <v>36.625</v>
      </c>
      <c r="E3750" s="1">
        <v>889</v>
      </c>
      <c r="F3750" s="1">
        <v>121</v>
      </c>
      <c r="G3750" s="1">
        <v>61</v>
      </c>
      <c r="H3750" s="1">
        <v>27</v>
      </c>
      <c r="I3750" s="23">
        <f t="shared" si="397"/>
        <v>24.273037542662117</v>
      </c>
      <c r="J3750" s="23">
        <f t="shared" si="398"/>
        <v>7.3471074380165291</v>
      </c>
      <c r="K3750" s="23">
        <f t="shared" si="399"/>
        <v>57.894736842105267</v>
      </c>
      <c r="L3750" s="23">
        <f t="shared" si="400"/>
        <v>29.186602870813399</v>
      </c>
      <c r="M3750" s="23">
        <f t="shared" si="401"/>
        <v>12.918660287081341</v>
      </c>
      <c r="N3750" s="23">
        <f t="shared" si="402"/>
        <v>0.30268595041322316</v>
      </c>
      <c r="O3750" s="23">
        <f t="shared" si="396"/>
        <v>4.2535885167464116</v>
      </c>
      <c r="S3750" s="50" t="s">
        <v>13900</v>
      </c>
      <c r="T3750" s="6"/>
      <c r="U3750" s="6"/>
    </row>
    <row r="3751" spans="1:21" x14ac:dyDescent="0.25">
      <c r="A3751" s="6" t="s">
        <v>3088</v>
      </c>
      <c r="B3751" s="118" t="s">
        <v>9631</v>
      </c>
      <c r="C3751" s="1" t="s">
        <v>2981</v>
      </c>
      <c r="D3751" s="2">
        <v>13.625</v>
      </c>
      <c r="E3751" s="1">
        <v>373</v>
      </c>
      <c r="F3751" s="1">
        <v>0</v>
      </c>
      <c r="G3751" s="1">
        <v>0</v>
      </c>
      <c r="H3751" s="1">
        <v>0</v>
      </c>
      <c r="I3751" s="23">
        <f t="shared" si="397"/>
        <v>27.376146788990827</v>
      </c>
      <c r="J3751" s="23" t="e">
        <f t="shared" si="398"/>
        <v>#DIV/0!</v>
      </c>
      <c r="K3751" s="23" t="e">
        <f t="shared" si="399"/>
        <v>#DIV/0!</v>
      </c>
      <c r="L3751" s="23" t="e">
        <f t="shared" si="400"/>
        <v>#DIV/0!</v>
      </c>
      <c r="M3751" s="23" t="e">
        <f t="shared" si="401"/>
        <v>#DIV/0!</v>
      </c>
      <c r="N3751" s="23" t="e">
        <f t="shared" si="402"/>
        <v>#DIV/0!</v>
      </c>
      <c r="O3751" s="23" t="e">
        <f t="shared" si="396"/>
        <v>#DIV/0!</v>
      </c>
      <c r="S3751" s="6"/>
      <c r="T3751" s="6"/>
      <c r="U3751" s="6"/>
    </row>
    <row r="3752" spans="1:21" x14ac:dyDescent="0.25">
      <c r="A3752" s="6" t="s">
        <v>3088</v>
      </c>
      <c r="B3752" s="118" t="s">
        <v>9746</v>
      </c>
      <c r="C3752" s="1" t="s">
        <v>3094</v>
      </c>
      <c r="D3752" s="2">
        <v>8.5</v>
      </c>
      <c r="E3752" s="1">
        <v>210</v>
      </c>
      <c r="F3752" s="1">
        <v>26</v>
      </c>
      <c r="G3752" s="1">
        <v>1</v>
      </c>
      <c r="H3752" s="1">
        <v>3</v>
      </c>
      <c r="I3752" s="23">
        <f t="shared" si="397"/>
        <v>24.705882352941178</v>
      </c>
      <c r="J3752" s="23">
        <f t="shared" si="398"/>
        <v>8.0769230769230766</v>
      </c>
      <c r="K3752" s="23">
        <f t="shared" si="399"/>
        <v>86.666666666666671</v>
      </c>
      <c r="L3752" s="23">
        <f t="shared" si="400"/>
        <v>3.3333333333333335</v>
      </c>
      <c r="M3752" s="23">
        <f t="shared" si="401"/>
        <v>10</v>
      </c>
      <c r="N3752" s="23">
        <f t="shared" si="402"/>
        <v>0.32692307692307693</v>
      </c>
      <c r="O3752" s="23">
        <f t="shared" si="396"/>
        <v>7</v>
      </c>
      <c r="S3752" s="6" t="s">
        <v>13925</v>
      </c>
      <c r="T3752" s="6"/>
      <c r="U3752" s="6"/>
    </row>
    <row r="3753" spans="1:21" x14ac:dyDescent="0.25">
      <c r="A3753" s="6" t="s">
        <v>3088</v>
      </c>
      <c r="B3753" s="118" t="s">
        <v>9640</v>
      </c>
      <c r="C3753" s="1" t="s">
        <v>2990</v>
      </c>
      <c r="D3753" s="2">
        <v>13.38</v>
      </c>
      <c r="E3753" s="1">
        <v>366</v>
      </c>
      <c r="F3753" s="1">
        <v>36</v>
      </c>
      <c r="G3753" s="1">
        <v>36</v>
      </c>
      <c r="H3753" s="1">
        <v>10</v>
      </c>
      <c r="I3753" s="23">
        <f t="shared" si="397"/>
        <v>27.354260089686097</v>
      </c>
      <c r="J3753" s="23">
        <f t="shared" si="398"/>
        <v>10.166666666666666</v>
      </c>
      <c r="K3753" s="23">
        <f t="shared" si="399"/>
        <v>43.902439024390247</v>
      </c>
      <c r="L3753" s="23">
        <f t="shared" si="400"/>
        <v>43.902439024390247</v>
      </c>
      <c r="M3753" s="23">
        <f t="shared" si="401"/>
        <v>12.195121951219512</v>
      </c>
      <c r="N3753" s="23">
        <f t="shared" si="402"/>
        <v>0.3716666666666667</v>
      </c>
      <c r="O3753" s="23">
        <f t="shared" si="396"/>
        <v>4.4634146341463419</v>
      </c>
      <c r="S3753" s="6"/>
      <c r="T3753" s="6"/>
      <c r="U3753" s="6"/>
    </row>
    <row r="3754" spans="1:21" x14ac:dyDescent="0.25">
      <c r="A3754" s="6" t="s">
        <v>3088</v>
      </c>
      <c r="B3754" s="118" t="s">
        <v>9645</v>
      </c>
      <c r="C3754" s="1" t="s">
        <v>2995</v>
      </c>
      <c r="D3754" s="2">
        <v>14.125</v>
      </c>
      <c r="E3754" s="1">
        <v>326</v>
      </c>
      <c r="F3754" s="1">
        <v>61</v>
      </c>
      <c r="G3754" s="1">
        <v>4</v>
      </c>
      <c r="H3754" s="1">
        <v>3</v>
      </c>
      <c r="I3754" s="23">
        <f t="shared" si="397"/>
        <v>23.079646017699115</v>
      </c>
      <c r="J3754" s="23">
        <f t="shared" si="398"/>
        <v>5.3442622950819674</v>
      </c>
      <c r="K3754" s="23">
        <f t="shared" si="399"/>
        <v>89.705882352941174</v>
      </c>
      <c r="L3754" s="23">
        <f t="shared" si="400"/>
        <v>5.8823529411764701</v>
      </c>
      <c r="M3754" s="23">
        <f t="shared" si="401"/>
        <v>4.4117647058823533</v>
      </c>
      <c r="N3754" s="23">
        <f t="shared" si="402"/>
        <v>0.23155737704918034</v>
      </c>
      <c r="O3754" s="23">
        <f t="shared" si="396"/>
        <v>4.7941176470588234</v>
      </c>
      <c r="S3754" s="7" t="s">
        <v>13985</v>
      </c>
      <c r="T3754" s="6"/>
      <c r="U3754" s="6"/>
    </row>
    <row r="3755" spans="1:21" x14ac:dyDescent="0.25">
      <c r="A3755" s="6" t="s">
        <v>3088</v>
      </c>
      <c r="B3755" s="118" t="s">
        <v>9657</v>
      </c>
      <c r="C3755" s="1" t="s">
        <v>3007</v>
      </c>
      <c r="D3755" s="2">
        <v>44.75</v>
      </c>
      <c r="E3755" s="1">
        <v>1225</v>
      </c>
      <c r="F3755" s="1">
        <v>0</v>
      </c>
      <c r="G3755" s="1">
        <v>0</v>
      </c>
      <c r="H3755" s="1">
        <v>0</v>
      </c>
      <c r="I3755" s="23">
        <f t="shared" si="397"/>
        <v>27.374301675977655</v>
      </c>
      <c r="J3755" s="23" t="e">
        <f t="shared" si="398"/>
        <v>#DIV/0!</v>
      </c>
      <c r="K3755" s="23" t="e">
        <f t="shared" si="399"/>
        <v>#DIV/0!</v>
      </c>
      <c r="L3755" s="23" t="e">
        <f t="shared" si="400"/>
        <v>#DIV/0!</v>
      </c>
      <c r="M3755" s="23" t="e">
        <f t="shared" si="401"/>
        <v>#DIV/0!</v>
      </c>
      <c r="N3755" s="23" t="e">
        <f t="shared" si="402"/>
        <v>#DIV/0!</v>
      </c>
      <c r="O3755" s="23" t="e">
        <f t="shared" si="396"/>
        <v>#DIV/0!</v>
      </c>
      <c r="S3755" s="6"/>
      <c r="T3755" s="6"/>
      <c r="U3755" s="6"/>
    </row>
    <row r="3756" spans="1:21" x14ac:dyDescent="0.25">
      <c r="A3756" s="6" t="s">
        <v>3088</v>
      </c>
      <c r="B3756" s="118" t="s">
        <v>9683</v>
      </c>
      <c r="C3756" s="1" t="s">
        <v>3031</v>
      </c>
      <c r="D3756" s="2">
        <v>26.125</v>
      </c>
      <c r="E3756" s="1">
        <v>653</v>
      </c>
      <c r="F3756" s="1">
        <v>46</v>
      </c>
      <c r="G3756" s="1">
        <v>12</v>
      </c>
      <c r="H3756" s="1">
        <v>1</v>
      </c>
      <c r="I3756" s="23">
        <f t="shared" si="397"/>
        <v>24.995215311004785</v>
      </c>
      <c r="J3756" s="23">
        <f t="shared" si="398"/>
        <v>14.195652173913043</v>
      </c>
      <c r="K3756" s="23">
        <f t="shared" si="399"/>
        <v>77.966101694915253</v>
      </c>
      <c r="L3756" s="23">
        <f t="shared" si="400"/>
        <v>20.33898305084746</v>
      </c>
      <c r="M3756" s="23">
        <f t="shared" si="401"/>
        <v>1.6949152542372881</v>
      </c>
      <c r="N3756" s="23">
        <f t="shared" si="402"/>
        <v>0.56793478260869568</v>
      </c>
      <c r="O3756" s="23">
        <f t="shared" si="396"/>
        <v>11.067796610169491</v>
      </c>
      <c r="S3756" s="6" t="s">
        <v>13927</v>
      </c>
      <c r="T3756" s="6"/>
      <c r="U3756" s="6"/>
    </row>
    <row r="3757" spans="1:21" x14ac:dyDescent="0.25">
      <c r="A3757" s="6" t="s">
        <v>3088</v>
      </c>
      <c r="B3757" s="118" t="s">
        <v>9843</v>
      </c>
      <c r="C3757" s="1" t="s">
        <v>3183</v>
      </c>
      <c r="D3757" s="2">
        <v>40.75</v>
      </c>
      <c r="E3757" s="1">
        <v>911</v>
      </c>
      <c r="F3757" s="1">
        <v>76</v>
      </c>
      <c r="G3757" s="1">
        <v>77</v>
      </c>
      <c r="H3757" s="1">
        <v>5</v>
      </c>
      <c r="I3757" s="23">
        <f t="shared" si="397"/>
        <v>22.355828220858896</v>
      </c>
      <c r="J3757" s="23">
        <f t="shared" si="398"/>
        <v>11.986842105263158</v>
      </c>
      <c r="K3757" s="23">
        <f t="shared" si="399"/>
        <v>48.101265822784811</v>
      </c>
      <c r="L3757" s="23">
        <f t="shared" si="400"/>
        <v>48.734177215189874</v>
      </c>
      <c r="M3757" s="23">
        <f t="shared" si="401"/>
        <v>3.1645569620253164</v>
      </c>
      <c r="N3757" s="23">
        <f t="shared" si="402"/>
        <v>0.53618421052631582</v>
      </c>
      <c r="O3757" s="23">
        <f t="shared" si="396"/>
        <v>5.7658227848101262</v>
      </c>
      <c r="S3757" s="6"/>
      <c r="T3757" s="6"/>
      <c r="U3757" s="6"/>
    </row>
    <row r="3758" spans="1:21" x14ac:dyDescent="0.25">
      <c r="A3758" s="6" t="s">
        <v>3088</v>
      </c>
      <c r="B3758" s="118" t="s">
        <v>9756</v>
      </c>
      <c r="C3758" s="1" t="s">
        <v>1978</v>
      </c>
      <c r="D3758" s="2">
        <v>53.75</v>
      </c>
      <c r="E3758" s="1">
        <v>1266</v>
      </c>
      <c r="F3758" s="1">
        <v>79</v>
      </c>
      <c r="G3758" s="1">
        <v>21</v>
      </c>
      <c r="H3758" s="1">
        <v>6</v>
      </c>
      <c r="I3758" s="23">
        <f t="shared" si="397"/>
        <v>23.553488372093025</v>
      </c>
      <c r="J3758" s="23">
        <f t="shared" si="398"/>
        <v>16.025316455696203</v>
      </c>
      <c r="K3758" s="23">
        <f t="shared" si="399"/>
        <v>74.528301886792448</v>
      </c>
      <c r="L3758" s="23">
        <f t="shared" si="400"/>
        <v>19.811320754716981</v>
      </c>
      <c r="M3758" s="23">
        <f t="shared" si="401"/>
        <v>5.6603773584905666</v>
      </c>
      <c r="N3758" s="23">
        <f t="shared" si="402"/>
        <v>0.680379746835443</v>
      </c>
      <c r="O3758" s="23">
        <f t="shared" si="396"/>
        <v>11.943396226415095</v>
      </c>
      <c r="S3758" s="7" t="s">
        <v>14024</v>
      </c>
      <c r="T3758" s="6"/>
      <c r="U3758" s="6"/>
    </row>
    <row r="3759" spans="1:21" x14ac:dyDescent="0.25">
      <c r="A3759" s="6" t="s">
        <v>3088</v>
      </c>
      <c r="B3759" s="118" t="s">
        <v>9772</v>
      </c>
      <c r="C3759" s="1" t="s">
        <v>3117</v>
      </c>
      <c r="D3759" s="2">
        <v>29.375</v>
      </c>
      <c r="E3759" s="1">
        <v>689</v>
      </c>
      <c r="F3759" s="1">
        <v>65</v>
      </c>
      <c r="G3759" s="1">
        <v>14</v>
      </c>
      <c r="H3759" s="1">
        <v>5</v>
      </c>
      <c r="I3759" s="23">
        <f t="shared" si="397"/>
        <v>23.455319148936169</v>
      </c>
      <c r="J3759" s="23">
        <f t="shared" si="398"/>
        <v>10.6</v>
      </c>
      <c r="K3759" s="23">
        <f t="shared" si="399"/>
        <v>77.38095238095238</v>
      </c>
      <c r="L3759" s="23">
        <f t="shared" si="400"/>
        <v>16.666666666666664</v>
      </c>
      <c r="M3759" s="23">
        <f t="shared" si="401"/>
        <v>5.9523809523809517</v>
      </c>
      <c r="N3759" s="23">
        <f t="shared" si="402"/>
        <v>0.45192307692307693</v>
      </c>
      <c r="O3759" s="23">
        <f t="shared" si="396"/>
        <v>8.2023809523809526</v>
      </c>
      <c r="S3759" s="6"/>
      <c r="T3759" s="6"/>
      <c r="U3759" s="6"/>
    </row>
    <row r="3760" spans="1:21" x14ac:dyDescent="0.25">
      <c r="A3760" s="6" t="s">
        <v>3088</v>
      </c>
      <c r="B3760" s="118" t="s">
        <v>9763</v>
      </c>
      <c r="C3760" s="1" t="s">
        <v>3109</v>
      </c>
      <c r="D3760" s="2">
        <v>10</v>
      </c>
      <c r="E3760" s="1">
        <v>305</v>
      </c>
      <c r="F3760" s="1">
        <v>23</v>
      </c>
      <c r="G3760" s="1">
        <v>8</v>
      </c>
      <c r="H3760" s="1">
        <v>3</v>
      </c>
      <c r="I3760" s="23">
        <f t="shared" si="397"/>
        <v>30.5</v>
      </c>
      <c r="J3760" s="23">
        <f t="shared" si="398"/>
        <v>13.260869565217391</v>
      </c>
      <c r="K3760" s="23">
        <f t="shared" si="399"/>
        <v>67.64705882352942</v>
      </c>
      <c r="L3760" s="23">
        <f t="shared" si="400"/>
        <v>23.52941176470588</v>
      </c>
      <c r="M3760" s="23">
        <f t="shared" si="401"/>
        <v>8.8235294117647065</v>
      </c>
      <c r="N3760" s="23">
        <f t="shared" si="402"/>
        <v>0.43478260869565216</v>
      </c>
      <c r="O3760" s="23">
        <f t="shared" si="396"/>
        <v>8.9705882352941178</v>
      </c>
      <c r="S3760" s="6"/>
      <c r="T3760" s="6"/>
      <c r="U3760" s="6"/>
    </row>
    <row r="3761" spans="1:21" x14ac:dyDescent="0.25">
      <c r="A3761" s="6" t="s">
        <v>3088</v>
      </c>
      <c r="B3761" s="118" t="s">
        <v>9560</v>
      </c>
      <c r="C3761" s="1" t="s">
        <v>2905</v>
      </c>
      <c r="D3761" s="2">
        <v>19.5</v>
      </c>
      <c r="E3761" s="1">
        <v>532</v>
      </c>
      <c r="F3761" s="1">
        <v>62</v>
      </c>
      <c r="G3761" s="1">
        <v>27</v>
      </c>
      <c r="H3761" s="1">
        <v>15</v>
      </c>
      <c r="I3761" s="23">
        <f t="shared" si="397"/>
        <v>27.282051282051281</v>
      </c>
      <c r="J3761" s="23">
        <f t="shared" si="398"/>
        <v>8.5806451612903221</v>
      </c>
      <c r="K3761" s="23">
        <f t="shared" si="399"/>
        <v>59.615384615384613</v>
      </c>
      <c r="L3761" s="23">
        <f t="shared" si="400"/>
        <v>25.961538461538463</v>
      </c>
      <c r="M3761" s="23">
        <f t="shared" si="401"/>
        <v>14.423076923076922</v>
      </c>
      <c r="N3761" s="23">
        <f t="shared" si="402"/>
        <v>0.31451612903225806</v>
      </c>
      <c r="O3761" s="23">
        <f t="shared" si="396"/>
        <v>5.115384615384615</v>
      </c>
      <c r="S3761" s="6"/>
      <c r="T3761" s="6"/>
      <c r="U3761" s="6"/>
    </row>
    <row r="3762" spans="1:21" x14ac:dyDescent="0.25">
      <c r="A3762" s="6" t="s">
        <v>3088</v>
      </c>
      <c r="B3762" s="118" t="s">
        <v>9836</v>
      </c>
      <c r="C3762" s="1" t="s">
        <v>3177</v>
      </c>
      <c r="D3762" s="2">
        <v>10.5</v>
      </c>
      <c r="E3762" s="1">
        <v>245</v>
      </c>
      <c r="F3762" s="1">
        <v>20</v>
      </c>
      <c r="G3762" s="1">
        <v>7</v>
      </c>
      <c r="H3762" s="1">
        <v>1</v>
      </c>
      <c r="I3762" s="23">
        <f t="shared" si="397"/>
        <v>23.333333333333332</v>
      </c>
      <c r="J3762" s="23">
        <f t="shared" si="398"/>
        <v>12.25</v>
      </c>
      <c r="K3762" s="23">
        <f t="shared" si="399"/>
        <v>71.428571428571431</v>
      </c>
      <c r="L3762" s="23">
        <f t="shared" si="400"/>
        <v>25</v>
      </c>
      <c r="M3762" s="23">
        <f t="shared" si="401"/>
        <v>3.5714285714285712</v>
      </c>
      <c r="N3762" s="23">
        <f t="shared" si="402"/>
        <v>0.52500000000000002</v>
      </c>
      <c r="O3762" s="23">
        <f t="shared" si="396"/>
        <v>8.75</v>
      </c>
      <c r="S3762" s="6"/>
      <c r="T3762" s="6"/>
      <c r="U3762" s="6"/>
    </row>
    <row r="3763" spans="1:21" x14ac:dyDescent="0.25">
      <c r="A3763" s="6" t="s">
        <v>3088</v>
      </c>
      <c r="B3763" s="91" t="s">
        <v>9864</v>
      </c>
      <c r="C3763" s="1" t="s">
        <v>3204</v>
      </c>
      <c r="D3763" s="2">
        <v>8.75</v>
      </c>
      <c r="E3763" s="1">
        <v>232</v>
      </c>
      <c r="F3763" s="1">
        <v>36</v>
      </c>
      <c r="G3763" s="1">
        <v>17</v>
      </c>
      <c r="H3763" s="1">
        <v>14</v>
      </c>
      <c r="I3763" s="23">
        <f t="shared" si="397"/>
        <v>26.514285714285716</v>
      </c>
      <c r="J3763" s="23">
        <f t="shared" si="398"/>
        <v>6.4444444444444446</v>
      </c>
      <c r="K3763" s="23">
        <f t="shared" si="399"/>
        <v>53.731343283582092</v>
      </c>
      <c r="L3763" s="23">
        <f t="shared" si="400"/>
        <v>25.373134328358208</v>
      </c>
      <c r="M3763" s="23">
        <f t="shared" si="401"/>
        <v>20.8955223880597</v>
      </c>
      <c r="N3763" s="23">
        <f t="shared" si="402"/>
        <v>0.24305555555555555</v>
      </c>
      <c r="O3763" s="23">
        <f t="shared" si="396"/>
        <v>3.4626865671641789</v>
      </c>
      <c r="S3763" s="6"/>
      <c r="T3763" s="6"/>
      <c r="U3763" s="6"/>
    </row>
    <row r="3764" spans="1:21" x14ac:dyDescent="0.25">
      <c r="A3764" s="6" t="s">
        <v>3088</v>
      </c>
      <c r="B3764" s="118" t="s">
        <v>9859</v>
      </c>
      <c r="C3764" s="1" t="s">
        <v>3198</v>
      </c>
      <c r="D3764" s="2">
        <v>20.75</v>
      </c>
      <c r="E3764" s="1">
        <v>532</v>
      </c>
      <c r="F3764" s="1">
        <v>46</v>
      </c>
      <c r="G3764" s="1">
        <v>3</v>
      </c>
      <c r="H3764" s="1">
        <v>4</v>
      </c>
      <c r="I3764" s="23">
        <f t="shared" si="397"/>
        <v>25.638554216867469</v>
      </c>
      <c r="J3764" s="23">
        <f t="shared" si="398"/>
        <v>11.565217391304348</v>
      </c>
      <c r="K3764" s="23">
        <f t="shared" si="399"/>
        <v>86.79245283018868</v>
      </c>
      <c r="L3764" s="23">
        <f t="shared" si="400"/>
        <v>5.6603773584905666</v>
      </c>
      <c r="M3764" s="23">
        <f t="shared" si="401"/>
        <v>7.5471698113207548</v>
      </c>
      <c r="N3764" s="23">
        <f t="shared" si="402"/>
        <v>0.45108695652173914</v>
      </c>
      <c r="O3764" s="23">
        <f t="shared" si="396"/>
        <v>10.037735849056604</v>
      </c>
      <c r="S3764" s="6"/>
      <c r="T3764" s="6"/>
      <c r="U3764" s="6"/>
    </row>
    <row r="3765" spans="1:21" x14ac:dyDescent="0.25">
      <c r="A3765" s="6" t="s">
        <v>3088</v>
      </c>
      <c r="B3765" s="118" t="s">
        <v>9858</v>
      </c>
      <c r="C3765" s="1" t="s">
        <v>3199</v>
      </c>
      <c r="D3765" s="2">
        <v>6.75</v>
      </c>
      <c r="E3765" s="1">
        <v>176</v>
      </c>
      <c r="F3765" s="1">
        <v>19</v>
      </c>
      <c r="G3765" s="1">
        <v>12</v>
      </c>
      <c r="H3765" s="1">
        <v>1</v>
      </c>
      <c r="I3765" s="23">
        <f t="shared" si="397"/>
        <v>26.074074074074073</v>
      </c>
      <c r="J3765" s="23">
        <f t="shared" si="398"/>
        <v>9.2631578947368425</v>
      </c>
      <c r="K3765" s="23">
        <f t="shared" si="399"/>
        <v>59.375</v>
      </c>
      <c r="L3765" s="23">
        <f t="shared" si="400"/>
        <v>37.5</v>
      </c>
      <c r="M3765" s="23">
        <f t="shared" si="401"/>
        <v>3.125</v>
      </c>
      <c r="N3765" s="23">
        <f t="shared" si="402"/>
        <v>0.35526315789473684</v>
      </c>
      <c r="O3765" s="23">
        <f t="shared" si="396"/>
        <v>5.5</v>
      </c>
      <c r="S3765" s="6"/>
      <c r="T3765" s="6"/>
      <c r="U3765" s="6"/>
    </row>
    <row r="3766" spans="1:21" x14ac:dyDescent="0.25">
      <c r="A3766" s="6" t="s">
        <v>3088</v>
      </c>
      <c r="B3766" s="118" t="s">
        <v>9782</v>
      </c>
      <c r="C3766" s="1" t="s">
        <v>3128</v>
      </c>
      <c r="D3766" s="2">
        <v>11.88</v>
      </c>
      <c r="E3766" s="1">
        <v>297</v>
      </c>
      <c r="F3766" s="1">
        <v>32</v>
      </c>
      <c r="G3766" s="1">
        <v>15</v>
      </c>
      <c r="H3766" s="1">
        <v>10</v>
      </c>
      <c r="I3766" s="23">
        <f t="shared" si="397"/>
        <v>25</v>
      </c>
      <c r="J3766" s="23">
        <f t="shared" si="398"/>
        <v>9.28125</v>
      </c>
      <c r="K3766" s="23">
        <f t="shared" si="399"/>
        <v>56.140350877192979</v>
      </c>
      <c r="L3766" s="23">
        <f t="shared" si="400"/>
        <v>26.315789473684209</v>
      </c>
      <c r="M3766" s="23">
        <f t="shared" si="401"/>
        <v>17.543859649122805</v>
      </c>
      <c r="N3766" s="23">
        <f t="shared" si="402"/>
        <v>0.37125000000000002</v>
      </c>
      <c r="O3766" s="23">
        <f t="shared" si="396"/>
        <v>5.2105263157894735</v>
      </c>
      <c r="S3766" s="6"/>
      <c r="T3766" s="6"/>
      <c r="U3766" s="6"/>
    </row>
    <row r="3767" spans="1:21" x14ac:dyDescent="0.25">
      <c r="A3767" s="6" t="s">
        <v>3088</v>
      </c>
      <c r="B3767" s="118" t="s">
        <v>9813</v>
      </c>
      <c r="C3767" s="1" t="s">
        <v>3155</v>
      </c>
      <c r="D3767" s="2">
        <v>10.5</v>
      </c>
      <c r="E3767" s="1">
        <v>336</v>
      </c>
      <c r="F3767" s="1">
        <v>34</v>
      </c>
      <c r="G3767" s="1">
        <v>20</v>
      </c>
      <c r="H3767" s="1">
        <v>6</v>
      </c>
      <c r="I3767" s="23">
        <f t="shared" si="397"/>
        <v>32</v>
      </c>
      <c r="J3767" s="23">
        <f t="shared" si="398"/>
        <v>9.882352941176471</v>
      </c>
      <c r="K3767" s="23">
        <f t="shared" si="399"/>
        <v>56.666666666666664</v>
      </c>
      <c r="L3767" s="23">
        <f t="shared" si="400"/>
        <v>33.333333333333329</v>
      </c>
      <c r="M3767" s="23">
        <f t="shared" si="401"/>
        <v>10</v>
      </c>
      <c r="N3767" s="23">
        <f t="shared" si="402"/>
        <v>0.30882352941176472</v>
      </c>
      <c r="O3767" s="23">
        <f t="shared" si="396"/>
        <v>5.6</v>
      </c>
      <c r="S3767" s="6"/>
      <c r="T3767" s="6"/>
      <c r="U3767" s="6"/>
    </row>
    <row r="3768" spans="1:21" x14ac:dyDescent="0.25">
      <c r="A3768" s="6" t="s">
        <v>3088</v>
      </c>
      <c r="B3768" s="118" t="s">
        <v>9564</v>
      </c>
      <c r="C3768" s="1" t="s">
        <v>2909</v>
      </c>
      <c r="D3768" s="2">
        <v>18.63</v>
      </c>
      <c r="E3768" s="1">
        <v>430</v>
      </c>
      <c r="F3768" s="1">
        <v>26</v>
      </c>
      <c r="G3768" s="1">
        <v>34</v>
      </c>
      <c r="H3768" s="1">
        <v>1</v>
      </c>
      <c r="I3768" s="23">
        <f t="shared" si="397"/>
        <v>23.081052066559312</v>
      </c>
      <c r="J3768" s="23">
        <f t="shared" si="398"/>
        <v>16.53846153846154</v>
      </c>
      <c r="K3768" s="23">
        <f t="shared" si="399"/>
        <v>42.622950819672127</v>
      </c>
      <c r="L3768" s="23">
        <f t="shared" si="400"/>
        <v>55.737704918032783</v>
      </c>
      <c r="M3768" s="23">
        <f t="shared" si="401"/>
        <v>1.639344262295082</v>
      </c>
      <c r="N3768" s="23">
        <f t="shared" si="402"/>
        <v>0.71653846153846146</v>
      </c>
      <c r="O3768" s="23">
        <f t="shared" si="396"/>
        <v>7.0491803278688527</v>
      </c>
      <c r="S3768" s="6"/>
      <c r="T3768" s="6"/>
      <c r="U3768" s="6"/>
    </row>
    <row r="3769" spans="1:21" x14ac:dyDescent="0.25">
      <c r="A3769" s="6" t="s">
        <v>3088</v>
      </c>
      <c r="B3769" s="118" t="s">
        <v>9567</v>
      </c>
      <c r="C3769" s="1" t="s">
        <v>2912</v>
      </c>
      <c r="D3769" s="2">
        <v>6.25</v>
      </c>
      <c r="E3769" s="1">
        <v>182</v>
      </c>
      <c r="F3769" s="1">
        <v>37</v>
      </c>
      <c r="G3769" s="1">
        <v>35</v>
      </c>
      <c r="H3769" s="1">
        <v>7</v>
      </c>
      <c r="I3769" s="23">
        <f t="shared" si="397"/>
        <v>29.12</v>
      </c>
      <c r="J3769" s="23">
        <f t="shared" si="398"/>
        <v>4.9189189189189193</v>
      </c>
      <c r="K3769" s="23">
        <f t="shared" si="399"/>
        <v>46.835443037974684</v>
      </c>
      <c r="L3769" s="23">
        <f t="shared" si="400"/>
        <v>44.303797468354425</v>
      </c>
      <c r="M3769" s="23">
        <f t="shared" si="401"/>
        <v>8.8607594936708853</v>
      </c>
      <c r="N3769" s="23">
        <f t="shared" si="402"/>
        <v>0.16891891891891891</v>
      </c>
      <c r="O3769" s="23">
        <f t="shared" si="396"/>
        <v>2.3037974683544302</v>
      </c>
      <c r="S3769" s="6"/>
      <c r="T3769" s="6"/>
      <c r="U3769" s="6"/>
    </row>
    <row r="3770" spans="1:21" x14ac:dyDescent="0.25">
      <c r="A3770" s="6" t="s">
        <v>3088</v>
      </c>
      <c r="B3770" s="118" t="s">
        <v>9568</v>
      </c>
      <c r="C3770" s="1" t="s">
        <v>2913</v>
      </c>
      <c r="D3770" s="2">
        <v>19</v>
      </c>
      <c r="E3770" s="1">
        <v>475</v>
      </c>
      <c r="F3770" s="1">
        <v>49</v>
      </c>
      <c r="G3770" s="1">
        <v>44</v>
      </c>
      <c r="H3770" s="1">
        <v>6</v>
      </c>
      <c r="I3770" s="23">
        <f t="shared" si="397"/>
        <v>25</v>
      </c>
      <c r="J3770" s="23">
        <f t="shared" si="398"/>
        <v>9.6938775510204085</v>
      </c>
      <c r="K3770" s="23">
        <f t="shared" si="399"/>
        <v>49.494949494949495</v>
      </c>
      <c r="L3770" s="23">
        <f t="shared" si="400"/>
        <v>44.444444444444443</v>
      </c>
      <c r="M3770" s="23">
        <f t="shared" si="401"/>
        <v>6.0606060606060606</v>
      </c>
      <c r="N3770" s="23">
        <f t="shared" si="402"/>
        <v>0.38775510204081631</v>
      </c>
      <c r="O3770" s="23">
        <f t="shared" si="396"/>
        <v>4.7979797979797976</v>
      </c>
      <c r="S3770" s="6"/>
      <c r="T3770" s="6"/>
      <c r="U3770" s="6"/>
    </row>
    <row r="3771" spans="1:21" x14ac:dyDescent="0.25">
      <c r="A3771" s="6" t="s">
        <v>3088</v>
      </c>
      <c r="B3771" s="118" t="s">
        <v>9796</v>
      </c>
      <c r="C3771" s="1" t="s">
        <v>3141</v>
      </c>
      <c r="D3771" s="2">
        <v>34.25</v>
      </c>
      <c r="E3771" s="1">
        <v>1016</v>
      </c>
      <c r="F3771" s="1">
        <v>90</v>
      </c>
      <c r="G3771" s="1">
        <v>55</v>
      </c>
      <c r="H3771" s="1">
        <v>17</v>
      </c>
      <c r="I3771" s="23">
        <f t="shared" si="397"/>
        <v>29.664233576642335</v>
      </c>
      <c r="J3771" s="23">
        <f t="shared" si="398"/>
        <v>11.28888888888889</v>
      </c>
      <c r="K3771" s="23">
        <f t="shared" si="399"/>
        <v>55.555555555555557</v>
      </c>
      <c r="L3771" s="23">
        <f t="shared" si="400"/>
        <v>33.950617283950621</v>
      </c>
      <c r="M3771" s="23">
        <f t="shared" si="401"/>
        <v>10.493827160493826</v>
      </c>
      <c r="N3771" s="23">
        <f t="shared" si="402"/>
        <v>0.38055555555555554</v>
      </c>
      <c r="O3771" s="23">
        <f t="shared" si="396"/>
        <v>6.2716049382716053</v>
      </c>
      <c r="S3771" s="6"/>
      <c r="T3771" s="6"/>
      <c r="U3771" s="6"/>
    </row>
    <row r="3772" spans="1:21" x14ac:dyDescent="0.25">
      <c r="A3772" s="6" t="s">
        <v>3088</v>
      </c>
      <c r="B3772" s="118" t="s">
        <v>9584</v>
      </c>
      <c r="C3772" s="1" t="s">
        <v>2929</v>
      </c>
      <c r="D3772" s="2">
        <v>13</v>
      </c>
      <c r="E3772" s="1">
        <v>325</v>
      </c>
      <c r="F3772" s="1">
        <v>37</v>
      </c>
      <c r="G3772" s="1">
        <v>75</v>
      </c>
      <c r="H3772" s="1">
        <v>7</v>
      </c>
      <c r="I3772" s="23">
        <f t="shared" si="397"/>
        <v>25</v>
      </c>
      <c r="J3772" s="23">
        <f t="shared" si="398"/>
        <v>8.7837837837837842</v>
      </c>
      <c r="K3772" s="23">
        <f t="shared" si="399"/>
        <v>31.092436974789916</v>
      </c>
      <c r="L3772" s="23">
        <f t="shared" si="400"/>
        <v>63.02521008403361</v>
      </c>
      <c r="M3772" s="23">
        <f t="shared" si="401"/>
        <v>5.8823529411764701</v>
      </c>
      <c r="N3772" s="23">
        <f t="shared" si="402"/>
        <v>0.35135135135135137</v>
      </c>
      <c r="O3772" s="23">
        <f t="shared" si="396"/>
        <v>2.73109243697479</v>
      </c>
      <c r="S3772" s="6"/>
      <c r="T3772" s="6"/>
      <c r="U3772" s="6"/>
    </row>
    <row r="3773" spans="1:21" x14ac:dyDescent="0.25">
      <c r="A3773" s="6" t="s">
        <v>3088</v>
      </c>
      <c r="B3773" s="118" t="s">
        <v>9779</v>
      </c>
      <c r="C3773" s="1" t="s">
        <v>3125</v>
      </c>
      <c r="D3773" s="2">
        <v>16</v>
      </c>
      <c r="E3773" s="1">
        <v>371</v>
      </c>
      <c r="F3773" s="1">
        <v>30</v>
      </c>
      <c r="G3773" s="1">
        <v>17</v>
      </c>
      <c r="H3773" s="1">
        <v>2</v>
      </c>
      <c r="I3773" s="23">
        <f t="shared" si="397"/>
        <v>23.1875</v>
      </c>
      <c r="J3773" s="23">
        <f t="shared" si="398"/>
        <v>12.366666666666667</v>
      </c>
      <c r="K3773" s="23">
        <f t="shared" si="399"/>
        <v>61.224489795918366</v>
      </c>
      <c r="L3773" s="23">
        <f t="shared" si="400"/>
        <v>34.693877551020407</v>
      </c>
      <c r="M3773" s="23">
        <f t="shared" si="401"/>
        <v>4.0816326530612246</v>
      </c>
      <c r="N3773" s="23">
        <f t="shared" si="402"/>
        <v>0.53333333333333333</v>
      </c>
      <c r="O3773" s="23">
        <f t="shared" si="396"/>
        <v>7.5714285714285712</v>
      </c>
      <c r="S3773" s="6"/>
      <c r="T3773" s="6"/>
      <c r="U3773" s="6"/>
    </row>
    <row r="3774" spans="1:21" x14ac:dyDescent="0.25">
      <c r="A3774" s="6" t="s">
        <v>3088</v>
      </c>
      <c r="B3774" s="7" t="s">
        <v>14789</v>
      </c>
      <c r="C3774" s="1" t="s">
        <v>2967</v>
      </c>
      <c r="D3774" s="2">
        <v>18.25</v>
      </c>
      <c r="E3774" s="1">
        <v>429</v>
      </c>
      <c r="F3774" s="1">
        <v>60</v>
      </c>
      <c r="G3774" s="1">
        <v>1</v>
      </c>
      <c r="H3774" s="1">
        <v>2</v>
      </c>
      <c r="I3774" s="23">
        <f t="shared" si="397"/>
        <v>23.506849315068493</v>
      </c>
      <c r="J3774" s="23">
        <f t="shared" si="398"/>
        <v>7.15</v>
      </c>
      <c r="K3774" s="23">
        <f t="shared" si="399"/>
        <v>95.238095238095227</v>
      </c>
      <c r="L3774" s="23">
        <f t="shared" si="400"/>
        <v>1.5873015873015872</v>
      </c>
      <c r="M3774" s="23">
        <f t="shared" si="401"/>
        <v>3.1746031746031744</v>
      </c>
      <c r="N3774" s="23">
        <f t="shared" si="402"/>
        <v>0.30416666666666664</v>
      </c>
      <c r="O3774" s="23">
        <f t="shared" si="396"/>
        <v>6.8095238095238093</v>
      </c>
      <c r="S3774" s="6"/>
      <c r="T3774" s="6"/>
      <c r="U3774" s="6"/>
    </row>
    <row r="3775" spans="1:21" x14ac:dyDescent="0.25">
      <c r="A3775" s="6" t="s">
        <v>3088</v>
      </c>
      <c r="B3775" s="118" t="s">
        <v>9627</v>
      </c>
      <c r="C3775" s="1" t="s">
        <v>2970</v>
      </c>
      <c r="D3775" s="2">
        <v>41.25</v>
      </c>
      <c r="E3775" s="1">
        <v>1152</v>
      </c>
      <c r="F3775" s="1">
        <v>0</v>
      </c>
      <c r="G3775" s="1">
        <v>53</v>
      </c>
      <c r="H3775" s="1">
        <v>0</v>
      </c>
      <c r="I3775" s="23">
        <f t="shared" si="397"/>
        <v>27.927272727272726</v>
      </c>
      <c r="J3775" s="23" t="e">
        <f t="shared" si="398"/>
        <v>#DIV/0!</v>
      </c>
      <c r="K3775" s="23">
        <f t="shared" si="399"/>
        <v>0</v>
      </c>
      <c r="L3775" s="23">
        <f t="shared" si="400"/>
        <v>100</v>
      </c>
      <c r="M3775" s="23">
        <f t="shared" si="401"/>
        <v>0</v>
      </c>
      <c r="N3775" s="23" t="e">
        <f t="shared" si="402"/>
        <v>#DIV/0!</v>
      </c>
      <c r="O3775" s="23">
        <f t="shared" si="396"/>
        <v>21.735849056603772</v>
      </c>
      <c r="S3775" s="6"/>
      <c r="T3775" s="6"/>
      <c r="U3775" s="6"/>
    </row>
    <row r="3776" spans="1:21" x14ac:dyDescent="0.25">
      <c r="A3776" s="6" t="s">
        <v>3088</v>
      </c>
      <c r="B3776" s="118" t="s">
        <v>9555</v>
      </c>
      <c r="C3776" s="1" t="s">
        <v>2900</v>
      </c>
      <c r="D3776" s="2">
        <v>8.875</v>
      </c>
      <c r="E3776" s="1">
        <v>264</v>
      </c>
      <c r="F3776" s="1">
        <v>39</v>
      </c>
      <c r="G3776" s="1">
        <v>31</v>
      </c>
      <c r="H3776" s="1">
        <v>8</v>
      </c>
      <c r="I3776" s="23">
        <f t="shared" si="397"/>
        <v>29.746478873239436</v>
      </c>
      <c r="J3776" s="23">
        <f t="shared" si="398"/>
        <v>6.7692307692307692</v>
      </c>
      <c r="K3776" s="23">
        <f t="shared" si="399"/>
        <v>50</v>
      </c>
      <c r="L3776" s="23">
        <f t="shared" si="400"/>
        <v>39.743589743589745</v>
      </c>
      <c r="M3776" s="23">
        <f t="shared" si="401"/>
        <v>10.256410256410255</v>
      </c>
      <c r="N3776" s="23">
        <f t="shared" si="402"/>
        <v>0.22756410256410256</v>
      </c>
      <c r="O3776" s="23">
        <f t="shared" si="396"/>
        <v>3.3846153846153846</v>
      </c>
      <c r="S3776" s="6"/>
      <c r="T3776" s="6"/>
      <c r="U3776" s="6"/>
    </row>
    <row r="3777" spans="1:21" x14ac:dyDescent="0.25">
      <c r="A3777" s="6" t="s">
        <v>3088</v>
      </c>
      <c r="B3777" s="118" t="s">
        <v>9673</v>
      </c>
      <c r="C3777" s="1" t="s">
        <v>3020</v>
      </c>
      <c r="D3777" s="2">
        <v>11.63</v>
      </c>
      <c r="E3777" s="1">
        <v>318</v>
      </c>
      <c r="F3777" s="1">
        <v>34</v>
      </c>
      <c r="G3777" s="1">
        <v>28</v>
      </c>
      <c r="H3777" s="1">
        <v>4</v>
      </c>
      <c r="I3777" s="23">
        <f t="shared" si="397"/>
        <v>27.343078245915734</v>
      </c>
      <c r="J3777" s="23">
        <f t="shared" si="398"/>
        <v>9.3529411764705888</v>
      </c>
      <c r="K3777" s="23">
        <f t="shared" si="399"/>
        <v>51.515151515151516</v>
      </c>
      <c r="L3777" s="23">
        <f t="shared" si="400"/>
        <v>42.424242424242422</v>
      </c>
      <c r="M3777" s="23">
        <f t="shared" si="401"/>
        <v>6.0606060606060606</v>
      </c>
      <c r="N3777" s="23">
        <f t="shared" si="402"/>
        <v>0.3420588235294118</v>
      </c>
      <c r="O3777" s="23">
        <f t="shared" si="396"/>
        <v>4.8181818181818183</v>
      </c>
      <c r="S3777" s="6"/>
      <c r="T3777" s="6"/>
      <c r="U3777" s="6"/>
    </row>
    <row r="3778" spans="1:21" x14ac:dyDescent="0.25">
      <c r="A3778" s="6" t="s">
        <v>3088</v>
      </c>
      <c r="B3778" s="118" t="s">
        <v>9822</v>
      </c>
      <c r="C3778" s="1" t="s">
        <v>3163</v>
      </c>
      <c r="D3778" s="2">
        <v>19.13</v>
      </c>
      <c r="E3778" s="1">
        <v>557</v>
      </c>
      <c r="F3778" s="1">
        <v>34</v>
      </c>
      <c r="G3778" s="1">
        <v>14</v>
      </c>
      <c r="H3778" s="1">
        <v>10</v>
      </c>
      <c r="I3778" s="23">
        <f t="shared" si="397"/>
        <v>29.116570831155254</v>
      </c>
      <c r="J3778" s="23">
        <f t="shared" si="398"/>
        <v>16.382352941176471</v>
      </c>
      <c r="K3778" s="23">
        <f t="shared" si="399"/>
        <v>58.620689655172406</v>
      </c>
      <c r="L3778" s="23">
        <f t="shared" si="400"/>
        <v>24.137931034482758</v>
      </c>
      <c r="M3778" s="23">
        <f t="shared" si="401"/>
        <v>17.241379310344829</v>
      </c>
      <c r="N3778" s="23">
        <f t="shared" si="402"/>
        <v>0.56264705882352939</v>
      </c>
      <c r="O3778" s="23">
        <f t="shared" si="396"/>
        <v>9.6034482758620694</v>
      </c>
      <c r="S3778" s="7" t="s">
        <v>13986</v>
      </c>
      <c r="T3778" s="6"/>
      <c r="U3778" s="6"/>
    </row>
    <row r="3779" spans="1:21" x14ac:dyDescent="0.25">
      <c r="A3779" s="6" t="s">
        <v>3088</v>
      </c>
      <c r="B3779" s="118" t="s">
        <v>9719</v>
      </c>
      <c r="C3779" s="1" t="s">
        <v>3065</v>
      </c>
      <c r="D3779" s="2">
        <v>18</v>
      </c>
      <c r="E3779" s="1">
        <v>569</v>
      </c>
      <c r="F3779" s="1">
        <v>61</v>
      </c>
      <c r="G3779" s="1">
        <v>38</v>
      </c>
      <c r="H3779" s="1">
        <v>3</v>
      </c>
      <c r="I3779" s="23">
        <f t="shared" si="397"/>
        <v>31.611111111111111</v>
      </c>
      <c r="J3779" s="23">
        <f t="shared" si="398"/>
        <v>9.3278688524590159</v>
      </c>
      <c r="K3779" s="23">
        <f t="shared" si="399"/>
        <v>59.803921568627452</v>
      </c>
      <c r="L3779" s="23">
        <f t="shared" si="400"/>
        <v>37.254901960784316</v>
      </c>
      <c r="M3779" s="23">
        <f t="shared" si="401"/>
        <v>2.9411764705882351</v>
      </c>
      <c r="N3779" s="23">
        <f t="shared" si="402"/>
        <v>0.29508196721311475</v>
      </c>
      <c r="O3779" s="23">
        <f t="shared" ref="O3779:O3842" si="403">E3779/(F3779+G3779+H3779)</f>
        <v>5.5784313725490193</v>
      </c>
      <c r="S3779" s="6"/>
      <c r="T3779" s="6"/>
      <c r="U3779" s="6"/>
    </row>
    <row r="3780" spans="1:21" x14ac:dyDescent="0.25">
      <c r="A3780" s="6" t="s">
        <v>3088</v>
      </c>
      <c r="B3780" s="118" t="s">
        <v>9814</v>
      </c>
      <c r="C3780" s="1" t="s">
        <v>3156</v>
      </c>
      <c r="D3780" s="2">
        <v>13</v>
      </c>
      <c r="E3780" s="1">
        <v>369</v>
      </c>
      <c r="F3780" s="1">
        <v>39</v>
      </c>
      <c r="G3780" s="1">
        <v>353</v>
      </c>
      <c r="H3780" s="1">
        <v>32</v>
      </c>
      <c r="I3780" s="23">
        <f t="shared" si="397"/>
        <v>28.384615384615383</v>
      </c>
      <c r="J3780" s="23">
        <f t="shared" si="398"/>
        <v>9.4615384615384617</v>
      </c>
      <c r="K3780" s="23">
        <f t="shared" si="399"/>
        <v>9.1981132075471699</v>
      </c>
      <c r="L3780" s="23">
        <f t="shared" si="400"/>
        <v>83.254716981132077</v>
      </c>
      <c r="M3780" s="23">
        <f t="shared" si="401"/>
        <v>7.5471698113207548</v>
      </c>
      <c r="N3780" s="23">
        <f t="shared" si="402"/>
        <v>0.33333333333333331</v>
      </c>
      <c r="O3780" s="23">
        <f t="shared" si="403"/>
        <v>0.87028301886792447</v>
      </c>
      <c r="S3780" s="6" t="s">
        <v>15005</v>
      </c>
      <c r="T3780" s="6"/>
      <c r="U3780" s="6"/>
    </row>
    <row r="3781" spans="1:21" x14ac:dyDescent="0.25">
      <c r="A3781" s="6" t="s">
        <v>3088</v>
      </c>
      <c r="B3781" s="118" t="s">
        <v>9780</v>
      </c>
      <c r="C3781" s="1" t="s">
        <v>3126</v>
      </c>
      <c r="D3781" s="2">
        <v>0</v>
      </c>
      <c r="E3781" s="1">
        <v>0</v>
      </c>
      <c r="F3781" s="1">
        <v>0</v>
      </c>
      <c r="G3781" s="1">
        <v>16</v>
      </c>
      <c r="H3781" s="1">
        <v>1</v>
      </c>
      <c r="I3781" s="23" t="e">
        <f t="shared" si="397"/>
        <v>#DIV/0!</v>
      </c>
      <c r="J3781" s="23" t="e">
        <f t="shared" si="398"/>
        <v>#DIV/0!</v>
      </c>
      <c r="K3781" s="23">
        <f t="shared" si="399"/>
        <v>0</v>
      </c>
      <c r="L3781" s="23">
        <f t="shared" si="400"/>
        <v>94.117647058823522</v>
      </c>
      <c r="M3781" s="23">
        <f t="shared" si="401"/>
        <v>5.8823529411764701</v>
      </c>
      <c r="N3781" s="23" t="e">
        <f t="shared" si="402"/>
        <v>#DIV/0!</v>
      </c>
      <c r="O3781" s="23">
        <f t="shared" si="403"/>
        <v>0</v>
      </c>
      <c r="S3781" s="6"/>
      <c r="T3781" s="6"/>
      <c r="U3781" s="6"/>
    </row>
    <row r="3782" spans="1:21" x14ac:dyDescent="0.25">
      <c r="A3782" s="6" t="s">
        <v>3088</v>
      </c>
      <c r="B3782" s="118" t="s">
        <v>9788</v>
      </c>
      <c r="C3782" s="1" t="s">
        <v>3133</v>
      </c>
      <c r="D3782" s="2">
        <v>0</v>
      </c>
      <c r="E3782" s="1">
        <v>42</v>
      </c>
      <c r="F3782" s="1">
        <v>0</v>
      </c>
      <c r="G3782" s="1">
        <v>195</v>
      </c>
      <c r="H3782" s="1">
        <v>99</v>
      </c>
      <c r="I3782" s="23" t="e">
        <f t="shared" si="397"/>
        <v>#DIV/0!</v>
      </c>
      <c r="J3782" s="23" t="e">
        <f t="shared" si="398"/>
        <v>#DIV/0!</v>
      </c>
      <c r="K3782" s="23">
        <f t="shared" si="399"/>
        <v>0</v>
      </c>
      <c r="L3782" s="23">
        <f t="shared" si="400"/>
        <v>66.326530612244895</v>
      </c>
      <c r="M3782" s="23">
        <f t="shared" si="401"/>
        <v>33.673469387755098</v>
      </c>
      <c r="N3782" s="23" t="e">
        <f t="shared" si="402"/>
        <v>#DIV/0!</v>
      </c>
      <c r="O3782" s="23">
        <f t="shared" si="403"/>
        <v>0.14285714285714285</v>
      </c>
      <c r="S3782" s="6" t="s">
        <v>13929</v>
      </c>
      <c r="T3782" s="6"/>
      <c r="U3782" s="6"/>
    </row>
    <row r="3783" spans="1:21" x14ac:dyDescent="0.25">
      <c r="A3783" s="6" t="s">
        <v>3088</v>
      </c>
      <c r="B3783" s="118" t="s">
        <v>9803</v>
      </c>
      <c r="C3783" s="1" t="s">
        <v>3148</v>
      </c>
      <c r="D3783" s="2">
        <v>3.625</v>
      </c>
      <c r="E3783" s="1">
        <v>93</v>
      </c>
      <c r="F3783" s="1">
        <v>4</v>
      </c>
      <c r="G3783" s="1">
        <v>0</v>
      </c>
      <c r="H3783" s="1">
        <v>2</v>
      </c>
      <c r="I3783" s="23">
        <f t="shared" si="397"/>
        <v>25.655172413793103</v>
      </c>
      <c r="J3783" s="23">
        <f t="shared" si="398"/>
        <v>23.25</v>
      </c>
      <c r="K3783" s="23">
        <f t="shared" si="399"/>
        <v>66.666666666666657</v>
      </c>
      <c r="L3783" s="23">
        <f t="shared" si="400"/>
        <v>0</v>
      </c>
      <c r="M3783" s="23">
        <f t="shared" si="401"/>
        <v>33.333333333333329</v>
      </c>
      <c r="N3783" s="23">
        <f t="shared" si="402"/>
        <v>0.90625</v>
      </c>
      <c r="O3783" s="23">
        <f t="shared" si="403"/>
        <v>15.5</v>
      </c>
      <c r="S3783" s="6"/>
      <c r="T3783" s="6"/>
      <c r="U3783" s="6"/>
    </row>
    <row r="3784" spans="1:21" x14ac:dyDescent="0.25">
      <c r="A3784" s="6" t="s">
        <v>3088</v>
      </c>
      <c r="B3784" s="118" t="s">
        <v>9820</v>
      </c>
      <c r="C3784" s="1" t="s">
        <v>3161</v>
      </c>
      <c r="D3784" s="2">
        <v>16.375</v>
      </c>
      <c r="E3784" s="1">
        <v>428</v>
      </c>
      <c r="F3784" s="1">
        <v>44</v>
      </c>
      <c r="G3784" s="1">
        <v>31</v>
      </c>
      <c r="H3784" s="1">
        <v>2</v>
      </c>
      <c r="I3784" s="23">
        <f t="shared" si="397"/>
        <v>26.137404580152673</v>
      </c>
      <c r="J3784" s="23">
        <f t="shared" si="398"/>
        <v>9.7272727272727266</v>
      </c>
      <c r="K3784" s="23">
        <f t="shared" si="399"/>
        <v>57.142857142857139</v>
      </c>
      <c r="L3784" s="23">
        <f t="shared" si="400"/>
        <v>40.259740259740262</v>
      </c>
      <c r="M3784" s="23">
        <f t="shared" si="401"/>
        <v>2.5974025974025974</v>
      </c>
      <c r="N3784" s="23">
        <f t="shared" si="402"/>
        <v>0.37215909090909088</v>
      </c>
      <c r="O3784" s="23">
        <f t="shared" si="403"/>
        <v>5.5584415584415581</v>
      </c>
      <c r="S3784" s="7" t="s">
        <v>13988</v>
      </c>
      <c r="T3784" s="6"/>
      <c r="U3784" s="6"/>
    </row>
    <row r="3785" spans="1:21" x14ac:dyDescent="0.25">
      <c r="A3785" s="6" t="s">
        <v>3088</v>
      </c>
      <c r="B3785" s="118" t="s">
        <v>9819</v>
      </c>
      <c r="C3785" s="1" t="s">
        <v>3162</v>
      </c>
      <c r="D3785" s="2">
        <v>9.8800000000000008</v>
      </c>
      <c r="E3785" s="1">
        <v>261</v>
      </c>
      <c r="F3785" s="1">
        <v>43</v>
      </c>
      <c r="G3785" s="1">
        <v>0</v>
      </c>
      <c r="H3785" s="1">
        <v>6</v>
      </c>
      <c r="I3785" s="23">
        <f t="shared" si="397"/>
        <v>26.417004048582992</v>
      </c>
      <c r="J3785" s="23">
        <f t="shared" si="398"/>
        <v>6.0697674418604652</v>
      </c>
      <c r="K3785" s="23">
        <f t="shared" si="399"/>
        <v>87.755102040816325</v>
      </c>
      <c r="L3785" s="23">
        <f t="shared" si="400"/>
        <v>0</v>
      </c>
      <c r="M3785" s="23">
        <f t="shared" si="401"/>
        <v>12.244897959183673</v>
      </c>
      <c r="N3785" s="23">
        <f t="shared" si="402"/>
        <v>0.22976744186046513</v>
      </c>
      <c r="O3785" s="23">
        <f t="shared" si="403"/>
        <v>5.3265306122448983</v>
      </c>
      <c r="S3785" s="6"/>
      <c r="T3785" s="6"/>
      <c r="U3785" s="6"/>
    </row>
    <row r="3786" spans="1:21" x14ac:dyDescent="0.25">
      <c r="A3786" s="6" t="s">
        <v>3088</v>
      </c>
      <c r="B3786" s="118" t="s">
        <v>9633</v>
      </c>
      <c r="C3786" s="1" t="s">
        <v>1933</v>
      </c>
      <c r="D3786" s="2">
        <v>50.75</v>
      </c>
      <c r="E3786" s="1">
        <v>1519</v>
      </c>
      <c r="F3786" s="1">
        <v>41</v>
      </c>
      <c r="G3786" s="1">
        <v>22</v>
      </c>
      <c r="H3786" s="1">
        <v>8</v>
      </c>
      <c r="I3786" s="23">
        <f t="shared" ref="I3786:I3850" si="404">E3786/D3786</f>
        <v>29.931034482758619</v>
      </c>
      <c r="J3786" s="23">
        <f t="shared" ref="J3786:J3850" si="405">E3786/F3786</f>
        <v>37.048780487804876</v>
      </c>
      <c r="K3786" s="23">
        <f t="shared" ref="K3786:K3850" si="406">F3786/(F3786+G3786+H3786)*100</f>
        <v>57.74647887323944</v>
      </c>
      <c r="L3786" s="23">
        <f t="shared" ref="L3786:L3850" si="407">G3786/(F3786+G3786+H3786)*100</f>
        <v>30.985915492957744</v>
      </c>
      <c r="M3786" s="23">
        <f t="shared" ref="M3786:M3850" si="408">H3786/(F3786+G3786+H3786)*100</f>
        <v>11.267605633802818</v>
      </c>
      <c r="N3786" s="23">
        <f t="shared" ref="N3786:N3850" si="409">D3786/F3786</f>
        <v>1.2378048780487805</v>
      </c>
      <c r="O3786" s="23">
        <f t="shared" si="403"/>
        <v>21.3943661971831</v>
      </c>
      <c r="S3786" s="7" t="s">
        <v>13987</v>
      </c>
      <c r="T3786" s="6"/>
      <c r="U3786" s="6"/>
    </row>
    <row r="3787" spans="1:21" x14ac:dyDescent="0.25">
      <c r="A3787" s="6" t="s">
        <v>3088</v>
      </c>
      <c r="B3787" s="118" t="s">
        <v>9665</v>
      </c>
      <c r="C3787" s="1" t="s">
        <v>3013</v>
      </c>
      <c r="D3787" s="2">
        <v>38.25</v>
      </c>
      <c r="E3787" s="1">
        <v>1173</v>
      </c>
      <c r="F3787" s="1">
        <v>53</v>
      </c>
      <c r="G3787" s="1">
        <v>18</v>
      </c>
      <c r="H3787" s="1">
        <v>12</v>
      </c>
      <c r="I3787" s="23">
        <f t="shared" si="404"/>
        <v>30.666666666666668</v>
      </c>
      <c r="J3787" s="23">
        <f t="shared" si="405"/>
        <v>22.132075471698112</v>
      </c>
      <c r="K3787" s="23">
        <f t="shared" si="406"/>
        <v>63.855421686746979</v>
      </c>
      <c r="L3787" s="23">
        <f t="shared" si="407"/>
        <v>21.686746987951807</v>
      </c>
      <c r="M3787" s="23">
        <f t="shared" si="408"/>
        <v>14.457831325301203</v>
      </c>
      <c r="N3787" s="23">
        <f t="shared" si="409"/>
        <v>0.72169811320754718</v>
      </c>
      <c r="O3787" s="23">
        <f t="shared" si="403"/>
        <v>14.132530120481928</v>
      </c>
      <c r="S3787" s="6"/>
      <c r="T3787" s="6"/>
      <c r="U3787" s="6"/>
    </row>
    <row r="3788" spans="1:21" x14ac:dyDescent="0.25">
      <c r="A3788" s="6" t="s">
        <v>3088</v>
      </c>
      <c r="B3788" s="118" t="s">
        <v>9795</v>
      </c>
      <c r="C3788" s="1" t="s">
        <v>3140</v>
      </c>
      <c r="D3788" s="2">
        <v>64.88</v>
      </c>
      <c r="E3788" s="1">
        <v>1972</v>
      </c>
      <c r="F3788" s="1">
        <v>66</v>
      </c>
      <c r="G3788" s="1">
        <v>0</v>
      </c>
      <c r="H3788" s="1">
        <v>13</v>
      </c>
      <c r="I3788" s="23">
        <f t="shared" si="404"/>
        <v>30.394574599260174</v>
      </c>
      <c r="J3788" s="23">
        <f t="shared" si="405"/>
        <v>29.878787878787879</v>
      </c>
      <c r="K3788" s="23">
        <f t="shared" si="406"/>
        <v>83.544303797468359</v>
      </c>
      <c r="L3788" s="23">
        <f t="shared" si="407"/>
        <v>0</v>
      </c>
      <c r="M3788" s="23">
        <f t="shared" si="408"/>
        <v>16.455696202531644</v>
      </c>
      <c r="N3788" s="23">
        <f t="shared" si="409"/>
        <v>0.98303030303030292</v>
      </c>
      <c r="O3788" s="23">
        <f t="shared" si="403"/>
        <v>24.962025316455698</v>
      </c>
      <c r="S3788" s="6"/>
      <c r="T3788" s="6"/>
      <c r="U3788" s="6"/>
    </row>
    <row r="3789" spans="1:21" x14ac:dyDescent="0.25">
      <c r="A3789" s="6" t="s">
        <v>3088</v>
      </c>
      <c r="B3789" s="118" t="s">
        <v>9701</v>
      </c>
      <c r="C3789" s="1" t="s">
        <v>3048</v>
      </c>
      <c r="D3789" s="2">
        <v>100</v>
      </c>
      <c r="E3789" s="1">
        <v>2822</v>
      </c>
      <c r="F3789" s="1">
        <v>78</v>
      </c>
      <c r="G3789" s="1">
        <v>55</v>
      </c>
      <c r="H3789" s="1">
        <v>1</v>
      </c>
      <c r="I3789" s="23">
        <f t="shared" si="404"/>
        <v>28.22</v>
      </c>
      <c r="J3789" s="23">
        <f t="shared" si="405"/>
        <v>36.179487179487182</v>
      </c>
      <c r="K3789" s="23">
        <f t="shared" si="406"/>
        <v>58.208955223880601</v>
      </c>
      <c r="L3789" s="23">
        <f t="shared" si="407"/>
        <v>41.044776119402989</v>
      </c>
      <c r="M3789" s="23">
        <f t="shared" si="408"/>
        <v>0.74626865671641784</v>
      </c>
      <c r="N3789" s="23">
        <f t="shared" si="409"/>
        <v>1.2820512820512822</v>
      </c>
      <c r="O3789" s="23">
        <f t="shared" si="403"/>
        <v>21.059701492537314</v>
      </c>
      <c r="S3789" s="6"/>
      <c r="T3789" s="6"/>
      <c r="U3789" s="6"/>
    </row>
    <row r="3790" spans="1:21" x14ac:dyDescent="0.25">
      <c r="A3790" s="6" t="s">
        <v>3088</v>
      </c>
      <c r="B3790" s="118" t="s">
        <v>9731</v>
      </c>
      <c r="C3790" s="1" t="s">
        <v>3078</v>
      </c>
      <c r="D3790" s="2">
        <v>112</v>
      </c>
      <c r="E3790" s="1">
        <v>3142</v>
      </c>
      <c r="F3790" s="1">
        <v>257</v>
      </c>
      <c r="G3790" s="1">
        <v>62</v>
      </c>
      <c r="H3790" s="1">
        <v>26</v>
      </c>
      <c r="I3790" s="23">
        <f t="shared" si="404"/>
        <v>28.053571428571427</v>
      </c>
      <c r="J3790" s="23">
        <f t="shared" si="405"/>
        <v>12.225680933852139</v>
      </c>
      <c r="K3790" s="23">
        <f t="shared" si="406"/>
        <v>74.492753623188406</v>
      </c>
      <c r="L3790" s="23">
        <f t="shared" si="407"/>
        <v>17.971014492753625</v>
      </c>
      <c r="M3790" s="23">
        <f t="shared" si="408"/>
        <v>7.5362318840579716</v>
      </c>
      <c r="N3790" s="23">
        <f t="shared" si="409"/>
        <v>0.43579766536964981</v>
      </c>
      <c r="O3790" s="23">
        <f t="shared" si="403"/>
        <v>9.1072463768115934</v>
      </c>
      <c r="S3790" s="6"/>
      <c r="T3790" s="6"/>
      <c r="U3790" s="6"/>
    </row>
    <row r="3791" spans="1:21" x14ac:dyDescent="0.25">
      <c r="A3791" s="6" t="s">
        <v>3088</v>
      </c>
      <c r="B3791" s="118" t="s">
        <v>9792</v>
      </c>
      <c r="C3791" s="1" t="s">
        <v>3136</v>
      </c>
      <c r="D3791" s="2">
        <v>28.25</v>
      </c>
      <c r="E3791" s="1">
        <v>756</v>
      </c>
      <c r="F3791" s="1">
        <v>119</v>
      </c>
      <c r="G3791" s="1">
        <v>0</v>
      </c>
      <c r="H3791" s="1">
        <v>0</v>
      </c>
      <c r="I3791" s="23">
        <f t="shared" si="404"/>
        <v>26.761061946902654</v>
      </c>
      <c r="J3791" s="23">
        <f t="shared" si="405"/>
        <v>6.3529411764705879</v>
      </c>
      <c r="K3791" s="23">
        <f t="shared" si="406"/>
        <v>100</v>
      </c>
      <c r="L3791" s="23">
        <f t="shared" si="407"/>
        <v>0</v>
      </c>
      <c r="M3791" s="23">
        <f t="shared" si="408"/>
        <v>0</v>
      </c>
      <c r="N3791" s="23">
        <f t="shared" si="409"/>
        <v>0.23739495798319327</v>
      </c>
      <c r="O3791" s="23">
        <f t="shared" si="403"/>
        <v>6.3529411764705879</v>
      </c>
      <c r="S3791" s="7" t="s">
        <v>15010</v>
      </c>
      <c r="T3791" s="6"/>
      <c r="U3791" s="6"/>
    </row>
    <row r="3792" spans="1:21" x14ac:dyDescent="0.25">
      <c r="A3792" s="6" t="s">
        <v>3088</v>
      </c>
      <c r="B3792" s="118" t="s">
        <v>9794</v>
      </c>
      <c r="C3792" s="1" t="s">
        <v>3139</v>
      </c>
      <c r="D3792" s="2">
        <v>80.5</v>
      </c>
      <c r="E3792" s="1">
        <v>1967</v>
      </c>
      <c r="F3792" s="1">
        <v>95</v>
      </c>
      <c r="G3792" s="1">
        <v>36</v>
      </c>
      <c r="H3792" s="1">
        <v>0</v>
      </c>
      <c r="I3792" s="23">
        <f t="shared" si="404"/>
        <v>24.434782608695652</v>
      </c>
      <c r="J3792" s="23">
        <f t="shared" si="405"/>
        <v>20.705263157894738</v>
      </c>
      <c r="K3792" s="23">
        <f t="shared" si="406"/>
        <v>72.51908396946564</v>
      </c>
      <c r="L3792" s="23">
        <f t="shared" si="407"/>
        <v>27.480916030534353</v>
      </c>
      <c r="M3792" s="23">
        <f t="shared" si="408"/>
        <v>0</v>
      </c>
      <c r="N3792" s="23">
        <f t="shared" si="409"/>
        <v>0.84736842105263155</v>
      </c>
      <c r="O3792" s="23">
        <f t="shared" si="403"/>
        <v>15.01526717557252</v>
      </c>
      <c r="S3792" s="6"/>
      <c r="T3792" s="6"/>
      <c r="U3792" s="6"/>
    </row>
    <row r="3793" spans="1:21" x14ac:dyDescent="0.25">
      <c r="A3793" s="6" t="s">
        <v>3088</v>
      </c>
      <c r="B3793" s="118" t="s">
        <v>9802</v>
      </c>
      <c r="C3793" s="1" t="s">
        <v>3147</v>
      </c>
      <c r="D3793" s="2">
        <v>14.625</v>
      </c>
      <c r="E3793" s="1">
        <v>423</v>
      </c>
      <c r="F3793" s="1">
        <v>15</v>
      </c>
      <c r="G3793" s="1">
        <v>8</v>
      </c>
      <c r="H3793" s="1">
        <v>8</v>
      </c>
      <c r="I3793" s="23">
        <f t="shared" si="404"/>
        <v>28.923076923076923</v>
      </c>
      <c r="J3793" s="23">
        <f t="shared" si="405"/>
        <v>28.2</v>
      </c>
      <c r="K3793" s="23">
        <f t="shared" si="406"/>
        <v>48.387096774193552</v>
      </c>
      <c r="L3793" s="23">
        <f t="shared" si="407"/>
        <v>25.806451612903224</v>
      </c>
      <c r="M3793" s="23">
        <f t="shared" si="408"/>
        <v>25.806451612903224</v>
      </c>
      <c r="N3793" s="23">
        <f t="shared" si="409"/>
        <v>0.97499999999999998</v>
      </c>
      <c r="O3793" s="23">
        <f t="shared" si="403"/>
        <v>13.64516129032258</v>
      </c>
      <c r="S3793" s="6" t="s">
        <v>13989</v>
      </c>
      <c r="T3793" s="6"/>
      <c r="U3793" s="6"/>
    </row>
    <row r="3794" spans="1:21" x14ac:dyDescent="0.25">
      <c r="A3794" s="6" t="s">
        <v>3088</v>
      </c>
      <c r="B3794" s="118" t="s">
        <v>9829</v>
      </c>
      <c r="C3794" s="1" t="s">
        <v>3172</v>
      </c>
      <c r="D3794" s="2">
        <v>12.375</v>
      </c>
      <c r="E3794" s="1">
        <v>363</v>
      </c>
      <c r="F3794" s="1">
        <v>20</v>
      </c>
      <c r="G3794" s="1">
        <v>16</v>
      </c>
      <c r="H3794" s="1">
        <v>0</v>
      </c>
      <c r="I3794" s="23">
        <f t="shared" si="404"/>
        <v>29.333333333333332</v>
      </c>
      <c r="J3794" s="23">
        <f t="shared" si="405"/>
        <v>18.149999999999999</v>
      </c>
      <c r="K3794" s="23">
        <f t="shared" si="406"/>
        <v>55.555555555555557</v>
      </c>
      <c r="L3794" s="23">
        <f t="shared" si="407"/>
        <v>44.444444444444443</v>
      </c>
      <c r="M3794" s="23">
        <f t="shared" si="408"/>
        <v>0</v>
      </c>
      <c r="N3794" s="23">
        <f t="shared" si="409"/>
        <v>0.61875000000000002</v>
      </c>
      <c r="O3794" s="23">
        <f t="shared" si="403"/>
        <v>10.083333333333334</v>
      </c>
      <c r="S3794" s="6"/>
      <c r="T3794" s="6"/>
      <c r="U3794" s="6"/>
    </row>
    <row r="3795" spans="1:21" x14ac:dyDescent="0.25">
      <c r="A3795" s="6" t="s">
        <v>3088</v>
      </c>
      <c r="B3795" s="7" t="s">
        <v>13809</v>
      </c>
      <c r="C3795" s="1" t="s">
        <v>2937</v>
      </c>
      <c r="D3795" s="2">
        <v>110</v>
      </c>
      <c r="E3795" s="1">
        <v>3085</v>
      </c>
      <c r="F3795" s="1">
        <v>159</v>
      </c>
      <c r="G3795" s="1">
        <v>19</v>
      </c>
      <c r="H3795" s="1">
        <v>0</v>
      </c>
      <c r="I3795" s="23">
        <f t="shared" si="404"/>
        <v>28.045454545454547</v>
      </c>
      <c r="J3795" s="23">
        <f t="shared" si="405"/>
        <v>19.40251572327044</v>
      </c>
      <c r="K3795" s="23">
        <f t="shared" si="406"/>
        <v>89.325842696629209</v>
      </c>
      <c r="L3795" s="23">
        <f t="shared" si="407"/>
        <v>10.674157303370785</v>
      </c>
      <c r="M3795" s="23">
        <f t="shared" si="408"/>
        <v>0</v>
      </c>
      <c r="N3795" s="23">
        <f t="shared" si="409"/>
        <v>0.69182389937106914</v>
      </c>
      <c r="O3795" s="23">
        <f t="shared" si="403"/>
        <v>17.331460674157302</v>
      </c>
      <c r="P3795" s="6"/>
      <c r="S3795" s="6" t="s">
        <v>15004</v>
      </c>
      <c r="T3795" s="6"/>
      <c r="U3795" s="6"/>
    </row>
    <row r="3796" spans="1:21" x14ac:dyDescent="0.25">
      <c r="A3796" s="6" t="s">
        <v>3088</v>
      </c>
      <c r="B3796" s="118" t="s">
        <v>9614</v>
      </c>
      <c r="C3796" s="1" t="s">
        <v>2964</v>
      </c>
      <c r="D3796" s="2">
        <v>18.5</v>
      </c>
      <c r="E3796" s="1">
        <v>533</v>
      </c>
      <c r="F3796" s="1">
        <v>42</v>
      </c>
      <c r="G3796" s="1">
        <v>21</v>
      </c>
      <c r="H3796" s="1">
        <v>7</v>
      </c>
      <c r="I3796" s="23">
        <f t="shared" si="404"/>
        <v>28.810810810810811</v>
      </c>
      <c r="J3796" s="23">
        <f t="shared" si="405"/>
        <v>12.69047619047619</v>
      </c>
      <c r="K3796" s="23">
        <f t="shared" si="406"/>
        <v>60</v>
      </c>
      <c r="L3796" s="23">
        <f t="shared" si="407"/>
        <v>30</v>
      </c>
      <c r="M3796" s="23">
        <f t="shared" si="408"/>
        <v>10</v>
      </c>
      <c r="N3796" s="23">
        <f t="shared" si="409"/>
        <v>0.44047619047619047</v>
      </c>
      <c r="O3796" s="23">
        <f t="shared" si="403"/>
        <v>7.6142857142857139</v>
      </c>
      <c r="S3796" s="6"/>
      <c r="T3796" s="6"/>
      <c r="U3796" s="6"/>
    </row>
    <row r="3797" spans="1:21" x14ac:dyDescent="0.25">
      <c r="A3797" s="6" t="s">
        <v>3088</v>
      </c>
      <c r="B3797" s="7" t="s">
        <v>13810</v>
      </c>
      <c r="C3797" s="1" t="s">
        <v>2983</v>
      </c>
      <c r="D3797" s="2">
        <v>22.25</v>
      </c>
      <c r="E3797" s="1">
        <v>667</v>
      </c>
      <c r="F3797" s="1">
        <v>44</v>
      </c>
      <c r="G3797" s="1">
        <v>23</v>
      </c>
      <c r="H3797" s="1">
        <v>1</v>
      </c>
      <c r="I3797" s="23">
        <f t="shared" si="404"/>
        <v>29.977528089887642</v>
      </c>
      <c r="J3797" s="23">
        <f t="shared" si="405"/>
        <v>15.159090909090908</v>
      </c>
      <c r="K3797" s="23">
        <f t="shared" si="406"/>
        <v>64.705882352941174</v>
      </c>
      <c r="L3797" s="23">
        <f t="shared" si="407"/>
        <v>33.82352941176471</v>
      </c>
      <c r="M3797" s="23">
        <f t="shared" si="408"/>
        <v>1.4705882352941175</v>
      </c>
      <c r="N3797" s="23">
        <f t="shared" si="409"/>
        <v>0.50568181818181823</v>
      </c>
      <c r="O3797" s="23">
        <f t="shared" si="403"/>
        <v>9.8088235294117645</v>
      </c>
      <c r="P3797" s="6"/>
      <c r="S3797" s="6"/>
      <c r="T3797" s="6"/>
      <c r="U3797" s="6"/>
    </row>
    <row r="3798" spans="1:21" x14ac:dyDescent="0.25">
      <c r="A3798" s="6" t="s">
        <v>3088</v>
      </c>
      <c r="B3798" s="115" t="s">
        <v>13814</v>
      </c>
      <c r="C3798" s="1" t="s">
        <v>2174</v>
      </c>
      <c r="D3798" s="2">
        <v>44.75</v>
      </c>
      <c r="E3798" s="1">
        <v>1224</v>
      </c>
      <c r="F3798" s="1">
        <v>58</v>
      </c>
      <c r="G3798" s="1">
        <v>4</v>
      </c>
      <c r="H3798" s="1">
        <v>0</v>
      </c>
      <c r="I3798" s="23">
        <f t="shared" si="404"/>
        <v>27.351955307262571</v>
      </c>
      <c r="J3798" s="23">
        <f t="shared" si="405"/>
        <v>21.103448275862068</v>
      </c>
      <c r="K3798" s="23">
        <f t="shared" si="406"/>
        <v>93.548387096774192</v>
      </c>
      <c r="L3798" s="23">
        <f t="shared" si="407"/>
        <v>6.4516129032258061</v>
      </c>
      <c r="M3798" s="23">
        <f t="shared" si="408"/>
        <v>0</v>
      </c>
      <c r="N3798" s="23">
        <f t="shared" si="409"/>
        <v>0.77155172413793105</v>
      </c>
      <c r="O3798" s="23">
        <f t="shared" si="403"/>
        <v>19.741935483870968</v>
      </c>
      <c r="P3798" s="6"/>
      <c r="S3798" s="6"/>
      <c r="T3798" s="6"/>
      <c r="U3798" s="6"/>
    </row>
    <row r="3799" spans="1:21" x14ac:dyDescent="0.25">
      <c r="A3799" s="6" t="s">
        <v>3088</v>
      </c>
      <c r="B3799" s="118" t="s">
        <v>9791</v>
      </c>
      <c r="C3799" s="1" t="s">
        <v>3135</v>
      </c>
      <c r="D3799" s="2">
        <v>40.25</v>
      </c>
      <c r="E3799" s="1">
        <v>1465</v>
      </c>
      <c r="F3799" s="1">
        <v>88</v>
      </c>
      <c r="G3799" s="1">
        <v>54</v>
      </c>
      <c r="H3799" s="1">
        <v>8</v>
      </c>
      <c r="I3799" s="23">
        <f t="shared" si="404"/>
        <v>36.397515527950311</v>
      </c>
      <c r="J3799" s="23">
        <f t="shared" si="405"/>
        <v>16.647727272727273</v>
      </c>
      <c r="K3799" s="23">
        <f t="shared" si="406"/>
        <v>58.666666666666664</v>
      </c>
      <c r="L3799" s="23">
        <f t="shared" si="407"/>
        <v>36</v>
      </c>
      <c r="M3799" s="23">
        <f t="shared" si="408"/>
        <v>5.3333333333333339</v>
      </c>
      <c r="N3799" s="23">
        <f t="shared" si="409"/>
        <v>0.45738636363636365</v>
      </c>
      <c r="O3799" s="23">
        <f t="shared" si="403"/>
        <v>9.7666666666666675</v>
      </c>
      <c r="S3799" s="6" t="s">
        <v>13937</v>
      </c>
      <c r="T3799" s="6"/>
      <c r="U3799" s="6"/>
    </row>
    <row r="3800" spans="1:21" x14ac:dyDescent="0.25">
      <c r="A3800" s="6" t="s">
        <v>3088</v>
      </c>
      <c r="B3800" s="91" t="s">
        <v>9853</v>
      </c>
      <c r="C3800" s="1" t="s">
        <v>3195</v>
      </c>
      <c r="D3800" s="2">
        <v>1.75</v>
      </c>
      <c r="E3800" s="1">
        <v>54</v>
      </c>
      <c r="F3800" s="1">
        <v>2</v>
      </c>
      <c r="G3800" s="1">
        <v>22</v>
      </c>
      <c r="H3800" s="1">
        <v>0</v>
      </c>
      <c r="I3800" s="23">
        <f t="shared" si="404"/>
        <v>30.857142857142858</v>
      </c>
      <c r="J3800" s="23">
        <f t="shared" si="405"/>
        <v>27</v>
      </c>
      <c r="K3800" s="23">
        <f t="shared" si="406"/>
        <v>8.3333333333333321</v>
      </c>
      <c r="L3800" s="23">
        <f t="shared" si="407"/>
        <v>91.666666666666657</v>
      </c>
      <c r="M3800" s="23">
        <f t="shared" si="408"/>
        <v>0</v>
      </c>
      <c r="N3800" s="23">
        <f t="shared" si="409"/>
        <v>0.875</v>
      </c>
      <c r="O3800" s="23">
        <f t="shared" si="403"/>
        <v>2.25</v>
      </c>
      <c r="S3800" s="6"/>
      <c r="T3800" s="6"/>
      <c r="U3800" s="6"/>
    </row>
    <row r="3801" spans="1:21" x14ac:dyDescent="0.25">
      <c r="A3801" s="6" t="s">
        <v>3088</v>
      </c>
      <c r="B3801" s="118" t="s">
        <v>9515</v>
      </c>
      <c r="C3801" s="1" t="s">
        <v>2859</v>
      </c>
      <c r="D3801" s="2">
        <v>7.13</v>
      </c>
      <c r="E3801" s="1">
        <v>147</v>
      </c>
      <c r="F3801" s="1">
        <v>30</v>
      </c>
      <c r="G3801" s="1">
        <v>30</v>
      </c>
      <c r="H3801" s="1">
        <v>2</v>
      </c>
      <c r="I3801" s="23">
        <f t="shared" si="404"/>
        <v>20.61711079943899</v>
      </c>
      <c r="J3801" s="23">
        <f t="shared" si="405"/>
        <v>4.9000000000000004</v>
      </c>
      <c r="K3801" s="23">
        <f t="shared" si="406"/>
        <v>48.387096774193552</v>
      </c>
      <c r="L3801" s="23">
        <f t="shared" si="407"/>
        <v>48.387096774193552</v>
      </c>
      <c r="M3801" s="23">
        <f t="shared" si="408"/>
        <v>3.225806451612903</v>
      </c>
      <c r="N3801" s="23">
        <f t="shared" si="409"/>
        <v>0.23766666666666666</v>
      </c>
      <c r="O3801" s="23">
        <f t="shared" si="403"/>
        <v>2.370967741935484</v>
      </c>
      <c r="S3801" s="6" t="s">
        <v>14832</v>
      </c>
      <c r="T3801" s="6"/>
      <c r="U3801" s="6"/>
    </row>
    <row r="3802" spans="1:21" x14ac:dyDescent="0.25">
      <c r="A3802" s="6" t="s">
        <v>3088</v>
      </c>
      <c r="B3802" s="118" t="s">
        <v>9659</v>
      </c>
      <c r="C3802" s="33" t="s">
        <v>3006</v>
      </c>
      <c r="D3802" s="2">
        <v>13.63</v>
      </c>
      <c r="E3802" s="1">
        <v>379</v>
      </c>
      <c r="F3802" s="1">
        <v>56</v>
      </c>
      <c r="G3802" s="1">
        <v>17</v>
      </c>
      <c r="H3802" s="1">
        <v>9</v>
      </c>
      <c r="I3802" s="23">
        <f t="shared" si="404"/>
        <v>27.806309611151871</v>
      </c>
      <c r="J3802" s="23">
        <f t="shared" si="405"/>
        <v>6.7678571428571432</v>
      </c>
      <c r="K3802" s="23">
        <f t="shared" si="406"/>
        <v>68.292682926829272</v>
      </c>
      <c r="L3802" s="23">
        <f t="shared" si="407"/>
        <v>20.73170731707317</v>
      </c>
      <c r="M3802" s="23">
        <f t="shared" si="408"/>
        <v>10.975609756097562</v>
      </c>
      <c r="N3802" s="23">
        <f t="shared" si="409"/>
        <v>0.24339285714285716</v>
      </c>
      <c r="O3802" s="23">
        <f t="shared" si="403"/>
        <v>4.6219512195121952</v>
      </c>
      <c r="S3802" s="6"/>
      <c r="T3802" s="6"/>
      <c r="U3802" s="6"/>
    </row>
    <row r="3803" spans="1:21" x14ac:dyDescent="0.25">
      <c r="A3803" s="6" t="s">
        <v>3088</v>
      </c>
      <c r="B3803" s="118" t="s">
        <v>9538</v>
      </c>
      <c r="C3803" s="1" t="s">
        <v>2884</v>
      </c>
      <c r="D3803" s="2">
        <v>14.5</v>
      </c>
      <c r="E3803" s="1">
        <v>377</v>
      </c>
      <c r="F3803" s="1">
        <v>47</v>
      </c>
      <c r="G3803" s="1">
        <v>9</v>
      </c>
      <c r="H3803" s="1">
        <v>1</v>
      </c>
      <c r="I3803" s="23">
        <f t="shared" si="404"/>
        <v>26</v>
      </c>
      <c r="J3803" s="23">
        <f t="shared" si="405"/>
        <v>8.0212765957446805</v>
      </c>
      <c r="K3803" s="23">
        <f t="shared" si="406"/>
        <v>82.456140350877192</v>
      </c>
      <c r="L3803" s="23">
        <f t="shared" si="407"/>
        <v>15.789473684210526</v>
      </c>
      <c r="M3803" s="23">
        <f t="shared" si="408"/>
        <v>1.7543859649122806</v>
      </c>
      <c r="N3803" s="23">
        <f t="shared" si="409"/>
        <v>0.30851063829787234</v>
      </c>
      <c r="O3803" s="23">
        <f t="shared" si="403"/>
        <v>6.6140350877192979</v>
      </c>
      <c r="S3803" s="7" t="s">
        <v>15112</v>
      </c>
      <c r="T3803" s="6"/>
      <c r="U3803" s="6"/>
    </row>
    <row r="3804" spans="1:21" x14ac:dyDescent="0.25">
      <c r="A3804" s="6" t="s">
        <v>3088</v>
      </c>
      <c r="B3804" s="118" t="s">
        <v>9550</v>
      </c>
      <c r="C3804" s="1" t="s">
        <v>2896</v>
      </c>
      <c r="D3804" s="2">
        <v>4</v>
      </c>
      <c r="E3804" s="1">
        <v>108</v>
      </c>
      <c r="F3804" s="1">
        <v>13</v>
      </c>
      <c r="G3804" s="1">
        <v>0</v>
      </c>
      <c r="H3804" s="1">
        <v>0</v>
      </c>
      <c r="I3804" s="23">
        <f t="shared" si="404"/>
        <v>27</v>
      </c>
      <c r="J3804" s="23">
        <f t="shared" si="405"/>
        <v>8.3076923076923084</v>
      </c>
      <c r="K3804" s="23">
        <f t="shared" si="406"/>
        <v>100</v>
      </c>
      <c r="L3804" s="23">
        <f t="shared" si="407"/>
        <v>0</v>
      </c>
      <c r="M3804" s="23">
        <f t="shared" si="408"/>
        <v>0</v>
      </c>
      <c r="N3804" s="23">
        <f t="shared" si="409"/>
        <v>0.30769230769230771</v>
      </c>
      <c r="O3804" s="23">
        <f t="shared" si="403"/>
        <v>8.3076923076923084</v>
      </c>
      <c r="S3804" s="6"/>
      <c r="T3804" s="6"/>
      <c r="U3804" s="6"/>
    </row>
    <row r="3805" spans="1:21" x14ac:dyDescent="0.25">
      <c r="A3805" s="6" t="s">
        <v>3088</v>
      </c>
      <c r="B3805" s="134"/>
      <c r="C3805" s="25" t="s">
        <v>2916</v>
      </c>
      <c r="D3805" s="26">
        <v>6.13</v>
      </c>
      <c r="E3805" s="25">
        <v>165</v>
      </c>
      <c r="F3805" s="25">
        <v>21</v>
      </c>
      <c r="G3805" s="25">
        <v>138</v>
      </c>
      <c r="H3805" s="25">
        <v>5</v>
      </c>
      <c r="I3805" s="25">
        <f t="shared" si="404"/>
        <v>26.916802610114193</v>
      </c>
      <c r="J3805" s="25">
        <f t="shared" si="405"/>
        <v>7.8571428571428568</v>
      </c>
      <c r="K3805" s="25">
        <f t="shared" si="406"/>
        <v>12.804878048780488</v>
      </c>
      <c r="L3805" s="25">
        <f t="shared" si="407"/>
        <v>84.146341463414629</v>
      </c>
      <c r="M3805" s="25">
        <f t="shared" si="408"/>
        <v>3.0487804878048781</v>
      </c>
      <c r="N3805" s="25">
        <f t="shared" si="409"/>
        <v>0.29190476190476189</v>
      </c>
      <c r="O3805" s="23">
        <f t="shared" si="403"/>
        <v>1.0060975609756098</v>
      </c>
      <c r="P3805" s="25"/>
      <c r="S3805" s="7" t="s">
        <v>13990</v>
      </c>
      <c r="T3805" s="6"/>
      <c r="U3805" s="6"/>
    </row>
    <row r="3806" spans="1:21" x14ac:dyDescent="0.25">
      <c r="A3806" s="6" t="s">
        <v>3088</v>
      </c>
      <c r="B3806" s="134"/>
      <c r="C3806" s="25" t="s">
        <v>3004</v>
      </c>
      <c r="D3806" s="26">
        <v>3.63</v>
      </c>
      <c r="E3806" s="25">
        <v>91</v>
      </c>
      <c r="F3806" s="25">
        <v>10</v>
      </c>
      <c r="G3806" s="25">
        <v>2</v>
      </c>
      <c r="H3806" s="25">
        <v>1</v>
      </c>
      <c r="I3806" s="25">
        <f t="shared" si="404"/>
        <v>25.068870523415978</v>
      </c>
      <c r="J3806" s="25">
        <f t="shared" si="405"/>
        <v>9.1</v>
      </c>
      <c r="K3806" s="25">
        <f t="shared" si="406"/>
        <v>76.923076923076934</v>
      </c>
      <c r="L3806" s="25">
        <f t="shared" si="407"/>
        <v>15.384615384615385</v>
      </c>
      <c r="M3806" s="25">
        <f t="shared" si="408"/>
        <v>7.6923076923076925</v>
      </c>
      <c r="N3806" s="25">
        <f t="shared" si="409"/>
        <v>0.36299999999999999</v>
      </c>
      <c r="O3806" s="23">
        <f t="shared" si="403"/>
        <v>7</v>
      </c>
      <c r="P3806" s="25"/>
      <c r="S3806" s="6"/>
      <c r="T3806" s="6"/>
      <c r="U3806" s="6"/>
    </row>
    <row r="3807" spans="1:21" x14ac:dyDescent="0.25">
      <c r="A3807" s="6" t="s">
        <v>3088</v>
      </c>
      <c r="C3807" s="25" t="s">
        <v>3212</v>
      </c>
      <c r="D3807" s="26">
        <v>5.38</v>
      </c>
      <c r="E3807" s="25">
        <v>140</v>
      </c>
      <c r="F3807" s="25">
        <v>18</v>
      </c>
      <c r="G3807" s="25">
        <v>22</v>
      </c>
      <c r="H3807" s="25">
        <v>0</v>
      </c>
      <c r="I3807" s="25">
        <f t="shared" si="404"/>
        <v>26.022304832713754</v>
      </c>
      <c r="J3807" s="25">
        <f t="shared" si="405"/>
        <v>7.7777777777777777</v>
      </c>
      <c r="K3807" s="25">
        <f t="shared" si="406"/>
        <v>45</v>
      </c>
      <c r="L3807" s="25">
        <f t="shared" si="407"/>
        <v>55.000000000000007</v>
      </c>
      <c r="M3807" s="25">
        <f t="shared" si="408"/>
        <v>0</v>
      </c>
      <c r="N3807" s="25">
        <f t="shared" si="409"/>
        <v>0.29888888888888887</v>
      </c>
      <c r="O3807" s="23">
        <f t="shared" si="403"/>
        <v>3.5</v>
      </c>
      <c r="P3807" s="25"/>
      <c r="S3807" s="6"/>
      <c r="T3807" s="6"/>
      <c r="U3807" s="6"/>
    </row>
    <row r="3808" spans="1:21" x14ac:dyDescent="0.25">
      <c r="A3808" s="6" t="s">
        <v>3088</v>
      </c>
      <c r="B3808" s="134" t="s">
        <v>9573</v>
      </c>
      <c r="C3808" s="25" t="s">
        <v>15268</v>
      </c>
      <c r="D3808" s="26">
        <f>D3805+D3806+D3807</f>
        <v>15.14</v>
      </c>
      <c r="E3808" s="26">
        <f>E3805+E3806+E3807</f>
        <v>396</v>
      </c>
      <c r="F3808" s="26">
        <f>F3805+F3806+F3807</f>
        <v>49</v>
      </c>
      <c r="G3808" s="26">
        <f>G3805+G3806+G3807</f>
        <v>162</v>
      </c>
      <c r="H3808" s="26">
        <f>H3805+H3806+H3807</f>
        <v>6</v>
      </c>
      <c r="I3808" s="25">
        <f>E3808/D3808</f>
        <v>26.155878467635404</v>
      </c>
      <c r="J3808" s="25">
        <f>E3808/F3808</f>
        <v>8.0816326530612237</v>
      </c>
      <c r="K3808" s="25">
        <f>F3808/(F3808+G3808+H3808)*100</f>
        <v>22.58064516129032</v>
      </c>
      <c r="L3808" s="25">
        <f>G3808/(F3808+G3808+H3808)*100</f>
        <v>74.654377880184327</v>
      </c>
      <c r="M3808" s="25">
        <f>H3808/(F3808+G3808+H3808)*100</f>
        <v>2.7649769585253456</v>
      </c>
      <c r="N3808" s="25">
        <f>D3808/F3808</f>
        <v>0.30897959183673468</v>
      </c>
      <c r="O3808" s="23">
        <f t="shared" si="403"/>
        <v>1.8248847926267282</v>
      </c>
      <c r="P3808" s="25"/>
      <c r="S3808" s="6"/>
      <c r="T3808" s="6"/>
      <c r="U3808" s="6"/>
    </row>
    <row r="3809" spans="1:21" x14ac:dyDescent="0.25">
      <c r="A3809" s="6" t="s">
        <v>3088</v>
      </c>
      <c r="B3809" s="118" t="s">
        <v>9793</v>
      </c>
      <c r="C3809" s="1" t="s">
        <v>3137</v>
      </c>
      <c r="D3809" s="2">
        <v>0</v>
      </c>
      <c r="E3809" s="1">
        <v>64</v>
      </c>
      <c r="F3809" s="1">
        <v>0</v>
      </c>
      <c r="G3809" s="1">
        <v>50</v>
      </c>
      <c r="H3809" s="1">
        <v>3</v>
      </c>
      <c r="I3809" s="23" t="e">
        <f t="shared" si="404"/>
        <v>#DIV/0!</v>
      </c>
      <c r="J3809" s="23" t="e">
        <f t="shared" si="405"/>
        <v>#DIV/0!</v>
      </c>
      <c r="K3809" s="23">
        <f t="shared" si="406"/>
        <v>0</v>
      </c>
      <c r="L3809" s="23">
        <f t="shared" si="407"/>
        <v>94.339622641509436</v>
      </c>
      <c r="M3809" s="23">
        <f t="shared" si="408"/>
        <v>5.6603773584905666</v>
      </c>
      <c r="N3809" s="23" t="e">
        <f t="shared" si="409"/>
        <v>#DIV/0!</v>
      </c>
      <c r="O3809" s="23">
        <f t="shared" si="403"/>
        <v>1.2075471698113207</v>
      </c>
      <c r="S3809" s="6"/>
      <c r="T3809" s="6"/>
      <c r="U3809" s="6"/>
    </row>
    <row r="3810" spans="1:21" x14ac:dyDescent="0.25">
      <c r="A3810" s="6" t="s">
        <v>3088</v>
      </c>
      <c r="B3810" s="118" t="s">
        <v>9595</v>
      </c>
      <c r="C3810" s="1" t="s">
        <v>2941</v>
      </c>
      <c r="D3810" s="2">
        <v>6.25</v>
      </c>
      <c r="E3810" s="1">
        <v>157</v>
      </c>
      <c r="F3810" s="1">
        <v>50</v>
      </c>
      <c r="G3810" s="1">
        <v>89</v>
      </c>
      <c r="H3810" s="1">
        <v>10</v>
      </c>
      <c r="I3810" s="23">
        <f t="shared" si="404"/>
        <v>25.12</v>
      </c>
      <c r="J3810" s="23">
        <f t="shared" si="405"/>
        <v>3.14</v>
      </c>
      <c r="K3810" s="23">
        <f t="shared" si="406"/>
        <v>33.557046979865774</v>
      </c>
      <c r="L3810" s="23">
        <f t="shared" si="407"/>
        <v>59.731543624161077</v>
      </c>
      <c r="M3810" s="23">
        <f t="shared" si="408"/>
        <v>6.7114093959731544</v>
      </c>
      <c r="N3810" s="23">
        <f t="shared" si="409"/>
        <v>0.125</v>
      </c>
      <c r="O3810" s="23">
        <f t="shared" si="403"/>
        <v>1.0536912751677852</v>
      </c>
      <c r="S3810" s="7" t="s">
        <v>13991</v>
      </c>
      <c r="T3810" s="6"/>
      <c r="U3810" s="6"/>
    </row>
    <row r="3811" spans="1:21" x14ac:dyDescent="0.25">
      <c r="A3811" s="6" t="s">
        <v>3088</v>
      </c>
      <c r="B3811" s="118" t="s">
        <v>9758</v>
      </c>
      <c r="C3811" s="1" t="s">
        <v>3106</v>
      </c>
      <c r="D3811" s="2">
        <v>9.1300000000000008</v>
      </c>
      <c r="E3811" s="1">
        <v>318</v>
      </c>
      <c r="F3811" s="1">
        <v>49</v>
      </c>
      <c r="G3811" s="1">
        <v>59</v>
      </c>
      <c r="H3811" s="1">
        <v>8</v>
      </c>
      <c r="I3811" s="23">
        <f t="shared" si="404"/>
        <v>34.830230010952903</v>
      </c>
      <c r="J3811" s="23">
        <f t="shared" si="405"/>
        <v>6.4897959183673466</v>
      </c>
      <c r="K3811" s="23">
        <f t="shared" si="406"/>
        <v>42.241379310344826</v>
      </c>
      <c r="L3811" s="23">
        <f t="shared" si="407"/>
        <v>50.862068965517238</v>
      </c>
      <c r="M3811" s="23">
        <f t="shared" si="408"/>
        <v>6.8965517241379306</v>
      </c>
      <c r="N3811" s="23">
        <f t="shared" si="409"/>
        <v>0.18632653061224491</v>
      </c>
      <c r="O3811" s="23">
        <f t="shared" si="403"/>
        <v>2.7413793103448274</v>
      </c>
      <c r="S3811" s="6"/>
      <c r="T3811" s="6"/>
      <c r="U3811" s="6"/>
    </row>
    <row r="3812" spans="1:21" x14ac:dyDescent="0.25">
      <c r="A3812" s="6" t="s">
        <v>3088</v>
      </c>
      <c r="B3812" s="7" t="s">
        <v>14795</v>
      </c>
      <c r="C3812" s="38" t="s">
        <v>3191</v>
      </c>
      <c r="D3812" s="43">
        <v>35.375</v>
      </c>
      <c r="E3812" s="38">
        <v>890</v>
      </c>
      <c r="F3812" s="38">
        <v>77</v>
      </c>
      <c r="G3812" s="38">
        <v>22</v>
      </c>
      <c r="H3812" s="38">
        <v>2</v>
      </c>
      <c r="I3812" s="44">
        <f t="shared" si="404"/>
        <v>25.159010600706715</v>
      </c>
      <c r="J3812" s="44">
        <f t="shared" si="405"/>
        <v>11.558441558441558</v>
      </c>
      <c r="K3812" s="44">
        <f t="shared" si="406"/>
        <v>76.237623762376245</v>
      </c>
      <c r="L3812" s="44">
        <f t="shared" si="407"/>
        <v>21.782178217821784</v>
      </c>
      <c r="M3812" s="44">
        <f t="shared" si="408"/>
        <v>1.9801980198019802</v>
      </c>
      <c r="N3812" s="44">
        <f t="shared" si="409"/>
        <v>0.45941558441558439</v>
      </c>
      <c r="O3812" s="23">
        <f t="shared" si="403"/>
        <v>8.8118811881188126</v>
      </c>
      <c r="P3812" s="32"/>
      <c r="S3812" s="6"/>
      <c r="T3812" s="6"/>
      <c r="U3812" s="6"/>
    </row>
    <row r="3813" spans="1:21" x14ac:dyDescent="0.25">
      <c r="A3813" s="6" t="s">
        <v>3088</v>
      </c>
      <c r="B3813" s="118" t="s">
        <v>9643</v>
      </c>
      <c r="C3813" s="1" t="s">
        <v>2993</v>
      </c>
      <c r="D3813" s="2">
        <v>3.5</v>
      </c>
      <c r="E3813" s="1">
        <v>93</v>
      </c>
      <c r="F3813" s="1">
        <v>17</v>
      </c>
      <c r="G3813" s="1">
        <v>3</v>
      </c>
      <c r="H3813" s="1">
        <v>0</v>
      </c>
      <c r="I3813" s="23">
        <f t="shared" si="404"/>
        <v>26.571428571428573</v>
      </c>
      <c r="J3813" s="23">
        <f t="shared" si="405"/>
        <v>5.4705882352941178</v>
      </c>
      <c r="K3813" s="23">
        <f t="shared" si="406"/>
        <v>85</v>
      </c>
      <c r="L3813" s="23">
        <f t="shared" si="407"/>
        <v>15</v>
      </c>
      <c r="M3813" s="23">
        <f t="shared" si="408"/>
        <v>0</v>
      </c>
      <c r="N3813" s="23">
        <f t="shared" si="409"/>
        <v>0.20588235294117646</v>
      </c>
      <c r="O3813" s="23">
        <f t="shared" si="403"/>
        <v>4.6500000000000004</v>
      </c>
      <c r="S3813" s="6"/>
      <c r="T3813" s="6"/>
      <c r="U3813" s="6"/>
    </row>
    <row r="3814" spans="1:21" x14ac:dyDescent="0.25">
      <c r="A3814" s="6" t="s">
        <v>3088</v>
      </c>
      <c r="B3814" s="118" t="s">
        <v>9668</v>
      </c>
      <c r="C3814" s="1" t="s">
        <v>3015</v>
      </c>
      <c r="D3814" s="2">
        <v>31.25</v>
      </c>
      <c r="E3814" s="1">
        <v>800</v>
      </c>
      <c r="F3814" s="1">
        <v>73</v>
      </c>
      <c r="G3814" s="1">
        <v>5</v>
      </c>
      <c r="H3814" s="1">
        <v>2</v>
      </c>
      <c r="I3814" s="23">
        <f t="shared" si="404"/>
        <v>25.6</v>
      </c>
      <c r="J3814" s="23">
        <f t="shared" si="405"/>
        <v>10.95890410958904</v>
      </c>
      <c r="K3814" s="23">
        <f t="shared" si="406"/>
        <v>91.25</v>
      </c>
      <c r="L3814" s="23">
        <f t="shared" si="407"/>
        <v>6.25</v>
      </c>
      <c r="M3814" s="23">
        <f t="shared" si="408"/>
        <v>2.5</v>
      </c>
      <c r="N3814" s="23">
        <f t="shared" si="409"/>
        <v>0.42808219178082191</v>
      </c>
      <c r="O3814" s="23">
        <f t="shared" si="403"/>
        <v>10</v>
      </c>
      <c r="S3814" s="6"/>
      <c r="T3814" s="6"/>
      <c r="U3814" s="6"/>
    </row>
    <row r="3815" spans="1:21" x14ac:dyDescent="0.25">
      <c r="A3815" s="6" t="s">
        <v>3088</v>
      </c>
      <c r="B3815" s="117" t="s">
        <v>9690</v>
      </c>
      <c r="C3815" s="1" t="s">
        <v>3039</v>
      </c>
      <c r="D3815" s="2">
        <v>1.375</v>
      </c>
      <c r="E3815" s="1">
        <v>132</v>
      </c>
      <c r="F3815" s="1">
        <v>29</v>
      </c>
      <c r="G3815" s="1">
        <v>217</v>
      </c>
      <c r="H3815" s="1">
        <v>14</v>
      </c>
      <c r="I3815" s="23">
        <f t="shared" si="404"/>
        <v>96</v>
      </c>
      <c r="J3815" s="23">
        <f t="shared" si="405"/>
        <v>4.5517241379310347</v>
      </c>
      <c r="K3815" s="23">
        <f t="shared" si="406"/>
        <v>11.153846153846155</v>
      </c>
      <c r="L3815" s="23">
        <f t="shared" si="407"/>
        <v>83.461538461538467</v>
      </c>
      <c r="M3815" s="23">
        <f t="shared" si="408"/>
        <v>5.384615384615385</v>
      </c>
      <c r="N3815" s="23">
        <f t="shared" si="409"/>
        <v>4.7413793103448273E-2</v>
      </c>
      <c r="O3815" s="23">
        <f t="shared" si="403"/>
        <v>0.50769230769230766</v>
      </c>
      <c r="S3815" s="6"/>
      <c r="T3815" s="6"/>
      <c r="U3815" s="6"/>
    </row>
    <row r="3816" spans="1:21" x14ac:dyDescent="0.25">
      <c r="A3816" s="6" t="s">
        <v>3088</v>
      </c>
      <c r="B3816" s="118" t="s">
        <v>9744</v>
      </c>
      <c r="C3816" s="1" t="s">
        <v>3091</v>
      </c>
      <c r="D3816" s="2">
        <v>4.25</v>
      </c>
      <c r="E3816" s="1">
        <v>109</v>
      </c>
      <c r="F3816" s="1">
        <v>8</v>
      </c>
      <c r="G3816" s="1">
        <v>12</v>
      </c>
      <c r="H3816" s="1">
        <v>1</v>
      </c>
      <c r="I3816" s="23">
        <f t="shared" si="404"/>
        <v>25.647058823529413</v>
      </c>
      <c r="J3816" s="23">
        <f t="shared" si="405"/>
        <v>13.625</v>
      </c>
      <c r="K3816" s="23">
        <f t="shared" si="406"/>
        <v>38.095238095238095</v>
      </c>
      <c r="L3816" s="23">
        <f t="shared" si="407"/>
        <v>57.142857142857139</v>
      </c>
      <c r="M3816" s="23">
        <f t="shared" si="408"/>
        <v>4.7619047619047619</v>
      </c>
      <c r="N3816" s="23">
        <f t="shared" si="409"/>
        <v>0.53125</v>
      </c>
      <c r="O3816" s="23">
        <f t="shared" si="403"/>
        <v>5.1904761904761907</v>
      </c>
      <c r="S3816" s="6"/>
      <c r="T3816" s="6"/>
      <c r="U3816" s="6"/>
    </row>
    <row r="3817" spans="1:21" x14ac:dyDescent="0.25">
      <c r="A3817" s="6" t="s">
        <v>3088</v>
      </c>
      <c r="B3817" s="118" t="s">
        <v>9747</v>
      </c>
      <c r="C3817" s="1" t="s">
        <v>3095</v>
      </c>
      <c r="D3817" s="2">
        <v>29.75</v>
      </c>
      <c r="E3817" s="1">
        <v>765</v>
      </c>
      <c r="F3817" s="1">
        <v>71</v>
      </c>
      <c r="G3817" s="1">
        <v>11</v>
      </c>
      <c r="H3817" s="1">
        <v>11</v>
      </c>
      <c r="I3817" s="23">
        <f t="shared" si="404"/>
        <v>25.714285714285715</v>
      </c>
      <c r="J3817" s="23">
        <f t="shared" si="405"/>
        <v>10.774647887323944</v>
      </c>
      <c r="K3817" s="23">
        <f t="shared" si="406"/>
        <v>76.344086021505376</v>
      </c>
      <c r="L3817" s="23">
        <f t="shared" si="407"/>
        <v>11.827956989247312</v>
      </c>
      <c r="M3817" s="23">
        <f t="shared" si="408"/>
        <v>11.827956989247312</v>
      </c>
      <c r="N3817" s="23">
        <f t="shared" si="409"/>
        <v>0.41901408450704225</v>
      </c>
      <c r="O3817" s="23">
        <f t="shared" si="403"/>
        <v>8.2258064516129039</v>
      </c>
      <c r="S3817" s="6"/>
      <c r="T3817" s="6"/>
      <c r="U3817" s="6"/>
    </row>
    <row r="3818" spans="1:21" x14ac:dyDescent="0.25">
      <c r="A3818" s="6" t="s">
        <v>3088</v>
      </c>
      <c r="B3818" s="118" t="s">
        <v>9749</v>
      </c>
      <c r="C3818" s="1" t="s">
        <v>3097</v>
      </c>
      <c r="D3818" s="2">
        <v>0</v>
      </c>
      <c r="E3818" s="1">
        <v>25</v>
      </c>
      <c r="F3818" s="1">
        <v>0</v>
      </c>
      <c r="G3818" s="1">
        <v>603</v>
      </c>
      <c r="H3818" s="1">
        <v>75</v>
      </c>
      <c r="I3818" s="23" t="e">
        <f t="shared" si="404"/>
        <v>#DIV/0!</v>
      </c>
      <c r="J3818" s="23" t="e">
        <f t="shared" si="405"/>
        <v>#DIV/0!</v>
      </c>
      <c r="K3818" s="23">
        <f t="shared" si="406"/>
        <v>0</v>
      </c>
      <c r="L3818" s="23">
        <f t="shared" si="407"/>
        <v>88.938053097345133</v>
      </c>
      <c r="M3818" s="23">
        <f t="shared" si="408"/>
        <v>11.061946902654867</v>
      </c>
      <c r="N3818" s="23" t="e">
        <f t="shared" si="409"/>
        <v>#DIV/0!</v>
      </c>
      <c r="O3818" s="23">
        <f t="shared" si="403"/>
        <v>3.687315634218289E-2</v>
      </c>
      <c r="S3818" s="6"/>
      <c r="T3818" s="6"/>
      <c r="U3818" s="6"/>
    </row>
    <row r="3819" spans="1:21" x14ac:dyDescent="0.25">
      <c r="A3819" s="6" t="s">
        <v>3088</v>
      </c>
      <c r="B3819" s="118" t="s">
        <v>9752</v>
      </c>
      <c r="C3819" s="1" t="s">
        <v>3100</v>
      </c>
      <c r="D3819" s="2">
        <v>7</v>
      </c>
      <c r="E3819" s="1">
        <v>185</v>
      </c>
      <c r="F3819" s="1">
        <v>43</v>
      </c>
      <c r="G3819" s="1">
        <v>0</v>
      </c>
      <c r="H3819" s="1">
        <v>4</v>
      </c>
      <c r="I3819" s="23">
        <f t="shared" si="404"/>
        <v>26.428571428571427</v>
      </c>
      <c r="J3819" s="23">
        <f t="shared" si="405"/>
        <v>4.3023255813953485</v>
      </c>
      <c r="K3819" s="23">
        <f t="shared" si="406"/>
        <v>91.489361702127653</v>
      </c>
      <c r="L3819" s="23">
        <f t="shared" si="407"/>
        <v>0</v>
      </c>
      <c r="M3819" s="23">
        <f t="shared" si="408"/>
        <v>8.5106382978723403</v>
      </c>
      <c r="N3819" s="23">
        <f t="shared" si="409"/>
        <v>0.16279069767441862</v>
      </c>
      <c r="O3819" s="23">
        <f t="shared" si="403"/>
        <v>3.9361702127659575</v>
      </c>
      <c r="S3819" s="6"/>
      <c r="T3819" s="6"/>
      <c r="U3819" s="6"/>
    </row>
    <row r="3820" spans="1:21" x14ac:dyDescent="0.25">
      <c r="A3820" s="6" t="s">
        <v>3088</v>
      </c>
      <c r="B3820" s="118" t="s">
        <v>9757</v>
      </c>
      <c r="C3820" s="1" t="s">
        <v>3103</v>
      </c>
      <c r="D3820" s="2">
        <v>32.875</v>
      </c>
      <c r="E3820" s="1">
        <v>839</v>
      </c>
      <c r="F3820" s="1">
        <v>97</v>
      </c>
      <c r="G3820" s="1">
        <v>18</v>
      </c>
      <c r="H3820" s="1">
        <v>1</v>
      </c>
      <c r="I3820" s="23">
        <f t="shared" si="404"/>
        <v>25.520912547528518</v>
      </c>
      <c r="J3820" s="23">
        <f t="shared" si="405"/>
        <v>8.6494845360824737</v>
      </c>
      <c r="K3820" s="23">
        <f t="shared" si="406"/>
        <v>83.620689655172413</v>
      </c>
      <c r="L3820" s="23">
        <f t="shared" si="407"/>
        <v>15.517241379310345</v>
      </c>
      <c r="M3820" s="23">
        <f t="shared" si="408"/>
        <v>0.86206896551724133</v>
      </c>
      <c r="N3820" s="23">
        <f t="shared" si="409"/>
        <v>0.33891752577319589</v>
      </c>
      <c r="O3820" s="23">
        <f t="shared" si="403"/>
        <v>7.2327586206896548</v>
      </c>
      <c r="S3820" s="6"/>
      <c r="T3820" s="6"/>
      <c r="U3820" s="6"/>
    </row>
    <row r="3821" spans="1:21" x14ac:dyDescent="0.25">
      <c r="A3821" s="6" t="s">
        <v>3088</v>
      </c>
      <c r="B3821" s="118" t="s">
        <v>9652</v>
      </c>
      <c r="C3821" s="1" t="s">
        <v>950</v>
      </c>
      <c r="D3821" s="2">
        <v>1.25</v>
      </c>
      <c r="E3821" s="1">
        <v>32</v>
      </c>
      <c r="F3821" s="1">
        <v>5</v>
      </c>
      <c r="G3821" s="1">
        <v>4</v>
      </c>
      <c r="H3821" s="1">
        <v>1</v>
      </c>
      <c r="I3821" s="23">
        <f t="shared" si="404"/>
        <v>25.6</v>
      </c>
      <c r="J3821" s="23">
        <f t="shared" si="405"/>
        <v>6.4</v>
      </c>
      <c r="K3821" s="23">
        <f t="shared" si="406"/>
        <v>50</v>
      </c>
      <c r="L3821" s="23">
        <f t="shared" si="407"/>
        <v>40</v>
      </c>
      <c r="M3821" s="23">
        <f t="shared" si="408"/>
        <v>10</v>
      </c>
      <c r="N3821" s="23">
        <f t="shared" si="409"/>
        <v>0.25</v>
      </c>
      <c r="O3821" s="23">
        <f t="shared" si="403"/>
        <v>3.2</v>
      </c>
      <c r="S3821" s="6"/>
      <c r="T3821" s="6"/>
      <c r="U3821" s="6"/>
    </row>
    <row r="3822" spans="1:21" x14ac:dyDescent="0.25">
      <c r="A3822" s="6" t="s">
        <v>3088</v>
      </c>
      <c r="B3822" s="118" t="s">
        <v>9748</v>
      </c>
      <c r="C3822" s="1" t="s">
        <v>3096</v>
      </c>
      <c r="D3822" s="2">
        <v>2.88</v>
      </c>
      <c r="E3822" s="1">
        <v>123</v>
      </c>
      <c r="F3822" s="1">
        <v>13</v>
      </c>
      <c r="G3822" s="1">
        <v>41</v>
      </c>
      <c r="H3822" s="1">
        <v>3</v>
      </c>
      <c r="I3822" s="23">
        <f t="shared" si="404"/>
        <v>42.708333333333336</v>
      </c>
      <c r="J3822" s="23">
        <f t="shared" si="405"/>
        <v>9.4615384615384617</v>
      </c>
      <c r="K3822" s="23">
        <f t="shared" si="406"/>
        <v>22.807017543859647</v>
      </c>
      <c r="L3822" s="23">
        <f t="shared" si="407"/>
        <v>71.929824561403507</v>
      </c>
      <c r="M3822" s="23">
        <f t="shared" si="408"/>
        <v>5.2631578947368416</v>
      </c>
      <c r="N3822" s="23">
        <f t="shared" si="409"/>
        <v>0.22153846153846152</v>
      </c>
      <c r="O3822" s="23">
        <f t="shared" si="403"/>
        <v>2.1578947368421053</v>
      </c>
      <c r="S3822" s="6" t="s">
        <v>13934</v>
      </c>
      <c r="T3822" s="6"/>
      <c r="U3822" s="6"/>
    </row>
    <row r="3823" spans="1:21" x14ac:dyDescent="0.25">
      <c r="A3823" s="6" t="s">
        <v>3088</v>
      </c>
      <c r="B3823" s="118" t="s">
        <v>9617</v>
      </c>
      <c r="C3823" s="1" t="s">
        <v>2966</v>
      </c>
      <c r="D3823" s="2">
        <v>0.25</v>
      </c>
      <c r="E3823" s="1">
        <v>106</v>
      </c>
      <c r="F3823" s="1">
        <v>2</v>
      </c>
      <c r="G3823" s="1">
        <v>63</v>
      </c>
      <c r="H3823" s="1">
        <v>4</v>
      </c>
      <c r="I3823" s="23">
        <f t="shared" si="404"/>
        <v>424</v>
      </c>
      <c r="J3823" s="23">
        <f t="shared" si="405"/>
        <v>53</v>
      </c>
      <c r="K3823" s="23">
        <f t="shared" si="406"/>
        <v>2.8985507246376812</v>
      </c>
      <c r="L3823" s="23">
        <f t="shared" si="407"/>
        <v>91.304347826086953</v>
      </c>
      <c r="M3823" s="23">
        <f t="shared" si="408"/>
        <v>5.7971014492753623</v>
      </c>
      <c r="N3823" s="23">
        <f t="shared" si="409"/>
        <v>0.125</v>
      </c>
      <c r="O3823" s="23">
        <f t="shared" si="403"/>
        <v>1.536231884057971</v>
      </c>
      <c r="S3823" s="6"/>
      <c r="T3823" s="6"/>
      <c r="U3823" s="6"/>
    </row>
    <row r="3824" spans="1:21" x14ac:dyDescent="0.25">
      <c r="A3824" s="6" t="s">
        <v>3088</v>
      </c>
      <c r="B3824" s="118" t="s">
        <v>7656</v>
      </c>
      <c r="C3824" s="1" t="s">
        <v>945</v>
      </c>
      <c r="D3824" s="2">
        <v>0.25</v>
      </c>
      <c r="E3824" s="1">
        <v>84</v>
      </c>
      <c r="F3824" s="1">
        <v>2</v>
      </c>
      <c r="G3824" s="1">
        <v>51</v>
      </c>
      <c r="H3824" s="1">
        <v>0</v>
      </c>
      <c r="I3824" s="23">
        <f t="shared" si="404"/>
        <v>336</v>
      </c>
      <c r="J3824" s="23">
        <f t="shared" si="405"/>
        <v>42</v>
      </c>
      <c r="K3824" s="23">
        <f t="shared" si="406"/>
        <v>3.7735849056603774</v>
      </c>
      <c r="L3824" s="23">
        <f t="shared" si="407"/>
        <v>96.226415094339629</v>
      </c>
      <c r="M3824" s="23">
        <f t="shared" si="408"/>
        <v>0</v>
      </c>
      <c r="N3824" s="23">
        <f t="shared" si="409"/>
        <v>0.125</v>
      </c>
      <c r="O3824" s="23">
        <f t="shared" si="403"/>
        <v>1.5849056603773586</v>
      </c>
      <c r="S3824" s="6" t="s">
        <v>13936</v>
      </c>
      <c r="T3824" s="6"/>
      <c r="U3824" s="6"/>
    </row>
    <row r="3825" spans="1:21" x14ac:dyDescent="0.25">
      <c r="A3825" s="6" t="s">
        <v>3088</v>
      </c>
      <c r="B3825" s="118" t="s">
        <v>9615</v>
      </c>
      <c r="C3825" s="1" t="s">
        <v>6939</v>
      </c>
      <c r="D3825" s="2">
        <v>8</v>
      </c>
      <c r="E3825" s="1">
        <v>196</v>
      </c>
      <c r="F3825" s="1">
        <v>32</v>
      </c>
      <c r="G3825" s="1">
        <v>6</v>
      </c>
      <c r="H3825" s="1">
        <v>0</v>
      </c>
      <c r="I3825" s="23">
        <f t="shared" si="404"/>
        <v>24.5</v>
      </c>
      <c r="J3825" s="23">
        <f t="shared" si="405"/>
        <v>6.125</v>
      </c>
      <c r="K3825" s="23">
        <f t="shared" si="406"/>
        <v>84.210526315789465</v>
      </c>
      <c r="L3825" s="23">
        <f t="shared" si="407"/>
        <v>15.789473684210526</v>
      </c>
      <c r="M3825" s="23">
        <f t="shared" si="408"/>
        <v>0</v>
      </c>
      <c r="N3825" s="23">
        <f t="shared" si="409"/>
        <v>0.25</v>
      </c>
      <c r="O3825" s="23">
        <f t="shared" si="403"/>
        <v>5.1578947368421053</v>
      </c>
      <c r="S3825" s="6"/>
      <c r="T3825" s="6"/>
      <c r="U3825" s="6"/>
    </row>
    <row r="3826" spans="1:21" x14ac:dyDescent="0.25">
      <c r="A3826" s="6" t="s">
        <v>3088</v>
      </c>
      <c r="B3826" s="118" t="s">
        <v>9691</v>
      </c>
      <c r="C3826" s="1" t="s">
        <v>3040</v>
      </c>
      <c r="D3826" s="2">
        <v>2.875</v>
      </c>
      <c r="E3826" s="1">
        <v>108</v>
      </c>
      <c r="F3826" s="1">
        <v>21</v>
      </c>
      <c r="G3826" s="1">
        <v>28</v>
      </c>
      <c r="H3826" s="1">
        <v>0</v>
      </c>
      <c r="I3826" s="23">
        <f t="shared" si="404"/>
        <v>37.565217391304351</v>
      </c>
      <c r="J3826" s="23">
        <f t="shared" si="405"/>
        <v>5.1428571428571432</v>
      </c>
      <c r="K3826" s="23">
        <f t="shared" si="406"/>
        <v>42.857142857142854</v>
      </c>
      <c r="L3826" s="23">
        <f t="shared" si="407"/>
        <v>57.142857142857139</v>
      </c>
      <c r="M3826" s="23">
        <f t="shared" si="408"/>
        <v>0</v>
      </c>
      <c r="N3826" s="23">
        <f t="shared" si="409"/>
        <v>0.13690476190476192</v>
      </c>
      <c r="O3826" s="23">
        <f t="shared" si="403"/>
        <v>2.204081632653061</v>
      </c>
      <c r="S3826" s="6"/>
      <c r="T3826" s="6"/>
      <c r="U3826" s="6"/>
    </row>
    <row r="3827" spans="1:21" x14ac:dyDescent="0.25">
      <c r="A3827" s="6" t="s">
        <v>3088</v>
      </c>
      <c r="B3827" s="118" t="s">
        <v>9705</v>
      </c>
      <c r="C3827" s="1" t="s">
        <v>3053</v>
      </c>
      <c r="D3827" s="2">
        <v>4.38</v>
      </c>
      <c r="E3827" s="1">
        <v>123</v>
      </c>
      <c r="F3827" s="1">
        <v>22</v>
      </c>
      <c r="G3827" s="1">
        <v>1</v>
      </c>
      <c r="H3827" s="1">
        <v>0</v>
      </c>
      <c r="I3827" s="23">
        <f t="shared" si="404"/>
        <v>28.082191780821919</v>
      </c>
      <c r="J3827" s="23">
        <f t="shared" si="405"/>
        <v>5.5909090909090908</v>
      </c>
      <c r="K3827" s="23">
        <f t="shared" si="406"/>
        <v>95.652173913043484</v>
      </c>
      <c r="L3827" s="23">
        <f t="shared" si="407"/>
        <v>4.3478260869565215</v>
      </c>
      <c r="M3827" s="23">
        <f t="shared" si="408"/>
        <v>0</v>
      </c>
      <c r="N3827" s="23">
        <f t="shared" si="409"/>
        <v>0.1990909090909091</v>
      </c>
      <c r="O3827" s="23">
        <f t="shared" si="403"/>
        <v>5.3478260869565215</v>
      </c>
      <c r="S3827" s="6"/>
      <c r="T3827" s="6"/>
      <c r="U3827" s="6"/>
    </row>
    <row r="3828" spans="1:21" x14ac:dyDescent="0.25">
      <c r="A3828" s="6" t="s">
        <v>3088</v>
      </c>
      <c r="B3828" s="118" t="s">
        <v>9798</v>
      </c>
      <c r="C3828" s="1" t="s">
        <v>3143</v>
      </c>
      <c r="D3828" s="2">
        <v>12.375</v>
      </c>
      <c r="E3828" s="1">
        <v>336</v>
      </c>
      <c r="F3828" s="1">
        <v>27</v>
      </c>
      <c r="G3828" s="1">
        <v>64</v>
      </c>
      <c r="H3828" s="1">
        <v>15</v>
      </c>
      <c r="I3828" s="23">
        <f t="shared" si="404"/>
        <v>27.151515151515152</v>
      </c>
      <c r="J3828" s="23">
        <f t="shared" si="405"/>
        <v>12.444444444444445</v>
      </c>
      <c r="K3828" s="23">
        <f t="shared" si="406"/>
        <v>25.471698113207548</v>
      </c>
      <c r="L3828" s="23">
        <f t="shared" si="407"/>
        <v>60.377358490566039</v>
      </c>
      <c r="M3828" s="23">
        <f t="shared" si="408"/>
        <v>14.150943396226415</v>
      </c>
      <c r="N3828" s="23">
        <f t="shared" si="409"/>
        <v>0.45833333333333331</v>
      </c>
      <c r="O3828" s="23">
        <f t="shared" si="403"/>
        <v>3.1698113207547172</v>
      </c>
      <c r="S3828" s="6"/>
      <c r="T3828" s="6"/>
      <c r="U3828" s="6"/>
    </row>
    <row r="3829" spans="1:21" x14ac:dyDescent="0.25">
      <c r="A3829" s="6" t="s">
        <v>3088</v>
      </c>
      <c r="B3829" s="118" t="s">
        <v>9804</v>
      </c>
      <c r="C3829" s="1" t="s">
        <v>930</v>
      </c>
      <c r="D3829" s="2">
        <v>2.875</v>
      </c>
      <c r="E3829" s="1">
        <v>78</v>
      </c>
      <c r="F3829" s="1">
        <v>10</v>
      </c>
      <c r="G3829" s="1">
        <v>6</v>
      </c>
      <c r="H3829" s="1">
        <v>0</v>
      </c>
      <c r="I3829" s="23">
        <f t="shared" si="404"/>
        <v>27.130434782608695</v>
      </c>
      <c r="J3829" s="23">
        <f t="shared" si="405"/>
        <v>7.8</v>
      </c>
      <c r="K3829" s="23">
        <f t="shared" si="406"/>
        <v>62.5</v>
      </c>
      <c r="L3829" s="23">
        <f t="shared" si="407"/>
        <v>37.5</v>
      </c>
      <c r="M3829" s="23">
        <f t="shared" si="408"/>
        <v>0</v>
      </c>
      <c r="N3829" s="23">
        <f t="shared" si="409"/>
        <v>0.28749999999999998</v>
      </c>
      <c r="O3829" s="23">
        <f t="shared" si="403"/>
        <v>4.875</v>
      </c>
      <c r="S3829" s="6"/>
      <c r="T3829" s="6"/>
      <c r="U3829" s="6"/>
    </row>
    <row r="3830" spans="1:21" x14ac:dyDescent="0.25">
      <c r="A3830" s="6" t="s">
        <v>3088</v>
      </c>
      <c r="B3830" s="118" t="s">
        <v>9833</v>
      </c>
      <c r="C3830" s="1" t="s">
        <v>3176</v>
      </c>
      <c r="D3830" s="2">
        <v>35.75</v>
      </c>
      <c r="E3830" s="1">
        <v>931</v>
      </c>
      <c r="F3830" s="1">
        <v>93</v>
      </c>
      <c r="G3830" s="1">
        <v>3</v>
      </c>
      <c r="H3830" s="1">
        <v>6</v>
      </c>
      <c r="I3830" s="23">
        <f t="shared" si="404"/>
        <v>26.041958041958043</v>
      </c>
      <c r="J3830" s="23">
        <f t="shared" si="405"/>
        <v>10.010752688172044</v>
      </c>
      <c r="K3830" s="23">
        <f t="shared" si="406"/>
        <v>91.17647058823529</v>
      </c>
      <c r="L3830" s="23">
        <f t="shared" si="407"/>
        <v>2.9411764705882351</v>
      </c>
      <c r="M3830" s="23">
        <f t="shared" si="408"/>
        <v>5.8823529411764701</v>
      </c>
      <c r="N3830" s="23">
        <f t="shared" si="409"/>
        <v>0.38440860215053763</v>
      </c>
      <c r="O3830" s="23">
        <f t="shared" si="403"/>
        <v>9.1274509803921564</v>
      </c>
      <c r="S3830" s="6"/>
      <c r="T3830" s="6"/>
      <c r="U3830" s="6"/>
    </row>
    <row r="3831" spans="1:21" x14ac:dyDescent="0.25">
      <c r="A3831" s="6" t="s">
        <v>3088</v>
      </c>
      <c r="B3831" s="118" t="s">
        <v>9851</v>
      </c>
      <c r="C3831" s="1" t="s">
        <v>3192</v>
      </c>
      <c r="D3831" s="2">
        <v>0</v>
      </c>
      <c r="E3831" s="1">
        <v>0</v>
      </c>
      <c r="F3831" s="1">
        <v>0</v>
      </c>
      <c r="G3831" s="1">
        <v>156</v>
      </c>
      <c r="H3831" s="1">
        <v>3</v>
      </c>
      <c r="I3831" s="23" t="e">
        <f t="shared" si="404"/>
        <v>#DIV/0!</v>
      </c>
      <c r="J3831" s="23" t="e">
        <f t="shared" si="405"/>
        <v>#DIV/0!</v>
      </c>
      <c r="K3831" s="23">
        <f t="shared" si="406"/>
        <v>0</v>
      </c>
      <c r="L3831" s="23">
        <f t="shared" si="407"/>
        <v>98.113207547169807</v>
      </c>
      <c r="M3831" s="23">
        <f t="shared" si="408"/>
        <v>1.8867924528301887</v>
      </c>
      <c r="N3831" s="23" t="e">
        <f t="shared" si="409"/>
        <v>#DIV/0!</v>
      </c>
      <c r="O3831" s="23">
        <f t="shared" si="403"/>
        <v>0</v>
      </c>
      <c r="S3831" s="6"/>
      <c r="T3831" s="6"/>
      <c r="U3831" s="6"/>
    </row>
    <row r="3832" spans="1:21" x14ac:dyDescent="0.25">
      <c r="A3832" s="6" t="s">
        <v>3088</v>
      </c>
      <c r="B3832" s="118" t="s">
        <v>9856</v>
      </c>
      <c r="C3832" s="1" t="s">
        <v>2578</v>
      </c>
      <c r="D3832" s="2">
        <v>41.5</v>
      </c>
      <c r="E3832" s="1">
        <v>1024</v>
      </c>
      <c r="F3832" s="1">
        <v>126</v>
      </c>
      <c r="G3832" s="1">
        <v>150</v>
      </c>
      <c r="H3832" s="1">
        <v>21</v>
      </c>
      <c r="I3832" s="23">
        <f t="shared" si="404"/>
        <v>24.674698795180724</v>
      </c>
      <c r="J3832" s="23">
        <f t="shared" si="405"/>
        <v>8.1269841269841265</v>
      </c>
      <c r="K3832" s="23">
        <f t="shared" si="406"/>
        <v>42.424242424242422</v>
      </c>
      <c r="L3832" s="23">
        <f t="shared" si="407"/>
        <v>50.505050505050505</v>
      </c>
      <c r="M3832" s="23">
        <f t="shared" si="408"/>
        <v>7.0707070707070701</v>
      </c>
      <c r="N3832" s="23">
        <f t="shared" si="409"/>
        <v>0.32936507936507936</v>
      </c>
      <c r="O3832" s="23">
        <f t="shared" si="403"/>
        <v>3.4478114478114477</v>
      </c>
      <c r="S3832" s="6"/>
      <c r="T3832" s="6"/>
      <c r="U3832" s="6"/>
    </row>
    <row r="3833" spans="1:21" x14ac:dyDescent="0.25">
      <c r="A3833" s="6" t="s">
        <v>3088</v>
      </c>
      <c r="B3833" s="118" t="s">
        <v>9592</v>
      </c>
      <c r="C3833" s="1" t="s">
        <v>2936</v>
      </c>
      <c r="D3833" s="2">
        <v>125.5</v>
      </c>
      <c r="E3833" s="1">
        <v>2259</v>
      </c>
      <c r="F3833" s="1">
        <v>0</v>
      </c>
      <c r="G3833" s="1">
        <v>0</v>
      </c>
      <c r="H3833" s="1">
        <v>0</v>
      </c>
      <c r="I3833" s="23">
        <f t="shared" si="404"/>
        <v>18</v>
      </c>
      <c r="J3833" s="23" t="e">
        <f t="shared" si="405"/>
        <v>#DIV/0!</v>
      </c>
      <c r="K3833" s="23" t="e">
        <f t="shared" si="406"/>
        <v>#DIV/0!</v>
      </c>
      <c r="L3833" s="23" t="e">
        <f t="shared" si="407"/>
        <v>#DIV/0!</v>
      </c>
      <c r="M3833" s="23" t="e">
        <f t="shared" si="408"/>
        <v>#DIV/0!</v>
      </c>
      <c r="N3833" s="23" t="e">
        <f t="shared" si="409"/>
        <v>#DIV/0!</v>
      </c>
      <c r="O3833" s="23" t="e">
        <f t="shared" si="403"/>
        <v>#DIV/0!</v>
      </c>
      <c r="S3833" s="6"/>
      <c r="T3833" s="6"/>
      <c r="U3833" s="6"/>
    </row>
    <row r="3834" spans="1:21" x14ac:dyDescent="0.25">
      <c r="A3834" s="6" t="s">
        <v>3088</v>
      </c>
      <c r="B3834" s="118" t="s">
        <v>9741</v>
      </c>
      <c r="C3834" s="1" t="s">
        <v>3088</v>
      </c>
      <c r="D3834" s="2">
        <v>7.25</v>
      </c>
      <c r="E3834" s="1">
        <v>205</v>
      </c>
      <c r="F3834" s="1">
        <v>0</v>
      </c>
      <c r="G3834" s="1">
        <v>78</v>
      </c>
      <c r="H3834" s="1">
        <v>22</v>
      </c>
      <c r="I3834" s="23">
        <f t="shared" si="404"/>
        <v>28.275862068965516</v>
      </c>
      <c r="J3834" s="23" t="e">
        <f t="shared" si="405"/>
        <v>#DIV/0!</v>
      </c>
      <c r="K3834" s="23">
        <f t="shared" si="406"/>
        <v>0</v>
      </c>
      <c r="L3834" s="23">
        <f t="shared" si="407"/>
        <v>78</v>
      </c>
      <c r="M3834" s="23">
        <f t="shared" si="408"/>
        <v>22</v>
      </c>
      <c r="N3834" s="23" t="e">
        <f t="shared" si="409"/>
        <v>#DIV/0!</v>
      </c>
      <c r="O3834" s="23">
        <f t="shared" si="403"/>
        <v>2.0499999999999998</v>
      </c>
      <c r="S3834" s="6"/>
      <c r="T3834" s="6"/>
      <c r="U3834" s="6"/>
    </row>
    <row r="3835" spans="1:21" x14ac:dyDescent="0.25">
      <c r="A3835" s="6" t="s">
        <v>14973</v>
      </c>
      <c r="B3835" s="118" t="s">
        <v>10041</v>
      </c>
      <c r="C3835" s="1" t="s">
        <v>3365</v>
      </c>
      <c r="D3835" s="2">
        <v>53.5</v>
      </c>
      <c r="E3835" s="1">
        <v>1256</v>
      </c>
      <c r="F3835" s="1">
        <v>37</v>
      </c>
      <c r="G3835" s="1">
        <v>13</v>
      </c>
      <c r="H3835" s="1">
        <v>12</v>
      </c>
      <c r="I3835" s="23">
        <f t="shared" si="404"/>
        <v>23.476635514018692</v>
      </c>
      <c r="J3835" s="23">
        <f t="shared" si="405"/>
        <v>33.945945945945944</v>
      </c>
      <c r="K3835" s="23">
        <f t="shared" si="406"/>
        <v>59.677419354838712</v>
      </c>
      <c r="L3835" s="23">
        <f t="shared" si="407"/>
        <v>20.967741935483872</v>
      </c>
      <c r="M3835" s="23">
        <f t="shared" si="408"/>
        <v>19.35483870967742</v>
      </c>
      <c r="N3835" s="23">
        <f t="shared" si="409"/>
        <v>1.4459459459459461</v>
      </c>
      <c r="O3835" s="23">
        <f t="shared" si="403"/>
        <v>20.258064516129032</v>
      </c>
      <c r="S3835" s="6"/>
      <c r="T3835" s="6"/>
      <c r="U3835" s="6"/>
    </row>
    <row r="3836" spans="1:21" x14ac:dyDescent="0.25">
      <c r="A3836" s="6" t="s">
        <v>14973</v>
      </c>
      <c r="B3836" s="118" t="s">
        <v>10052</v>
      </c>
      <c r="C3836" s="1" t="s">
        <v>3371</v>
      </c>
      <c r="D3836" s="2">
        <v>3.5</v>
      </c>
      <c r="E3836" s="1">
        <v>122</v>
      </c>
      <c r="F3836" s="1">
        <v>7</v>
      </c>
      <c r="G3836" s="1">
        <v>0</v>
      </c>
      <c r="H3836" s="1">
        <v>0</v>
      </c>
      <c r="I3836" s="23">
        <f t="shared" si="404"/>
        <v>34.857142857142854</v>
      </c>
      <c r="J3836" s="23">
        <f t="shared" si="405"/>
        <v>17.428571428571427</v>
      </c>
      <c r="K3836" s="23">
        <f t="shared" si="406"/>
        <v>100</v>
      </c>
      <c r="L3836" s="23">
        <f t="shared" si="407"/>
        <v>0</v>
      </c>
      <c r="M3836" s="23">
        <f t="shared" si="408"/>
        <v>0</v>
      </c>
      <c r="N3836" s="23">
        <f t="shared" si="409"/>
        <v>0.5</v>
      </c>
      <c r="O3836" s="23">
        <f t="shared" si="403"/>
        <v>17.428571428571427</v>
      </c>
      <c r="S3836" s="6" t="s">
        <v>13938</v>
      </c>
      <c r="T3836" s="6"/>
      <c r="U3836" s="6"/>
    </row>
    <row r="3837" spans="1:21" x14ac:dyDescent="0.25">
      <c r="A3837" s="6" t="s">
        <v>14973</v>
      </c>
      <c r="B3837" s="118" t="s">
        <v>10045</v>
      </c>
      <c r="C3837" s="1" t="s">
        <v>3372</v>
      </c>
      <c r="D3837" s="2">
        <v>23.75</v>
      </c>
      <c r="E3837" s="1">
        <v>585</v>
      </c>
      <c r="F3837" s="1">
        <v>22</v>
      </c>
      <c r="G3837" s="1">
        <v>2</v>
      </c>
      <c r="H3837" s="1">
        <v>0</v>
      </c>
      <c r="I3837" s="23">
        <f t="shared" si="404"/>
        <v>24.631578947368421</v>
      </c>
      <c r="J3837" s="23">
        <f t="shared" si="405"/>
        <v>26.59090909090909</v>
      </c>
      <c r="K3837" s="23">
        <f t="shared" si="406"/>
        <v>91.666666666666657</v>
      </c>
      <c r="L3837" s="23">
        <f t="shared" si="407"/>
        <v>8.3333333333333321</v>
      </c>
      <c r="M3837" s="23">
        <f t="shared" si="408"/>
        <v>0</v>
      </c>
      <c r="N3837" s="23">
        <f t="shared" si="409"/>
        <v>1.0795454545454546</v>
      </c>
      <c r="O3837" s="23">
        <f t="shared" si="403"/>
        <v>24.375</v>
      </c>
      <c r="S3837" s="6"/>
      <c r="T3837" s="6"/>
      <c r="U3837" s="6"/>
    </row>
    <row r="3838" spans="1:21" x14ac:dyDescent="0.25">
      <c r="A3838" s="6" t="s">
        <v>14973</v>
      </c>
      <c r="B3838" s="118" t="s">
        <v>10055</v>
      </c>
      <c r="C3838" s="1" t="s">
        <v>3382</v>
      </c>
      <c r="D3838" s="2">
        <v>17.75</v>
      </c>
      <c r="E3838" s="1">
        <v>461</v>
      </c>
      <c r="F3838" s="1">
        <v>20</v>
      </c>
      <c r="G3838" s="1">
        <v>4</v>
      </c>
      <c r="H3838" s="1">
        <v>0</v>
      </c>
      <c r="I3838" s="23">
        <f t="shared" si="404"/>
        <v>25.971830985915492</v>
      </c>
      <c r="J3838" s="23">
        <f t="shared" si="405"/>
        <v>23.05</v>
      </c>
      <c r="K3838" s="23">
        <f t="shared" si="406"/>
        <v>83.333333333333343</v>
      </c>
      <c r="L3838" s="23">
        <f t="shared" si="407"/>
        <v>16.666666666666664</v>
      </c>
      <c r="M3838" s="23">
        <f t="shared" si="408"/>
        <v>0</v>
      </c>
      <c r="N3838" s="23">
        <f t="shared" si="409"/>
        <v>0.88749999999999996</v>
      </c>
      <c r="O3838" s="23">
        <f t="shared" si="403"/>
        <v>19.208333333333332</v>
      </c>
      <c r="S3838" s="7" t="s">
        <v>13992</v>
      </c>
      <c r="T3838" s="6"/>
      <c r="U3838" s="6"/>
    </row>
    <row r="3839" spans="1:21" x14ac:dyDescent="0.25">
      <c r="A3839" s="6" t="s">
        <v>14973</v>
      </c>
      <c r="B3839" s="118" t="s">
        <v>10056</v>
      </c>
      <c r="C3839" s="1" t="s">
        <v>3383</v>
      </c>
      <c r="D3839" s="2">
        <v>131.625</v>
      </c>
      <c r="E3839" s="1">
        <v>2084</v>
      </c>
      <c r="F3839" s="1">
        <v>75</v>
      </c>
      <c r="G3839" s="1">
        <v>6</v>
      </c>
      <c r="H3839" s="1">
        <v>0</v>
      </c>
      <c r="I3839" s="23">
        <f t="shared" si="404"/>
        <v>15.832858499525166</v>
      </c>
      <c r="J3839" s="23">
        <f t="shared" si="405"/>
        <v>27.786666666666665</v>
      </c>
      <c r="K3839" s="23">
        <f t="shared" si="406"/>
        <v>92.592592592592595</v>
      </c>
      <c r="L3839" s="23">
        <f t="shared" si="407"/>
        <v>7.4074074074074066</v>
      </c>
      <c r="M3839" s="23">
        <f t="shared" si="408"/>
        <v>0</v>
      </c>
      <c r="N3839" s="23">
        <f t="shared" si="409"/>
        <v>1.7549999999999999</v>
      </c>
      <c r="O3839" s="23">
        <f t="shared" si="403"/>
        <v>25.728395061728396</v>
      </c>
      <c r="S3839" s="6"/>
      <c r="T3839" s="6"/>
      <c r="U3839" s="6"/>
    </row>
    <row r="3840" spans="1:21" s="6" customFormat="1" x14ac:dyDescent="0.25">
      <c r="A3840" s="6" t="s">
        <v>14973</v>
      </c>
      <c r="B3840" s="118" t="s">
        <v>10132</v>
      </c>
      <c r="C3840" s="1" t="s">
        <v>2158</v>
      </c>
      <c r="D3840" s="2">
        <v>32.880000000000003</v>
      </c>
      <c r="E3840" s="1">
        <v>841</v>
      </c>
      <c r="F3840" s="1">
        <v>40</v>
      </c>
      <c r="G3840" s="1">
        <v>11</v>
      </c>
      <c r="H3840" s="1">
        <v>3</v>
      </c>
      <c r="I3840" s="23">
        <f t="shared" si="404"/>
        <v>25.577858880778585</v>
      </c>
      <c r="J3840" s="23">
        <f t="shared" si="405"/>
        <v>21.024999999999999</v>
      </c>
      <c r="K3840" s="23">
        <f t="shared" si="406"/>
        <v>74.074074074074076</v>
      </c>
      <c r="L3840" s="23">
        <f t="shared" si="407"/>
        <v>20.37037037037037</v>
      </c>
      <c r="M3840" s="23">
        <f t="shared" si="408"/>
        <v>5.5555555555555554</v>
      </c>
      <c r="N3840" s="23">
        <f t="shared" si="409"/>
        <v>0.82200000000000006</v>
      </c>
      <c r="O3840" s="23">
        <f t="shared" si="403"/>
        <v>15.574074074074074</v>
      </c>
      <c r="P3840"/>
      <c r="S3840" s="6" t="s">
        <v>14935</v>
      </c>
    </row>
    <row r="3841" spans="1:21" x14ac:dyDescent="0.25">
      <c r="A3841" s="6" t="s">
        <v>14973</v>
      </c>
      <c r="B3841" s="118" t="s">
        <v>10159</v>
      </c>
      <c r="C3841" s="1" t="s">
        <v>3478</v>
      </c>
      <c r="D3841" s="2">
        <v>31.5</v>
      </c>
      <c r="E3841" s="1">
        <v>801</v>
      </c>
      <c r="F3841" s="1">
        <v>26</v>
      </c>
      <c r="G3841" s="1">
        <v>9</v>
      </c>
      <c r="H3841" s="1">
        <v>1</v>
      </c>
      <c r="I3841" s="23">
        <f t="shared" si="404"/>
        <v>25.428571428571427</v>
      </c>
      <c r="J3841" s="23">
        <f t="shared" si="405"/>
        <v>30.807692307692307</v>
      </c>
      <c r="K3841" s="23">
        <f t="shared" si="406"/>
        <v>72.222222222222214</v>
      </c>
      <c r="L3841" s="23">
        <f t="shared" si="407"/>
        <v>25</v>
      </c>
      <c r="M3841" s="23">
        <f t="shared" si="408"/>
        <v>2.7777777777777777</v>
      </c>
      <c r="N3841" s="23">
        <f t="shared" si="409"/>
        <v>1.2115384615384615</v>
      </c>
      <c r="O3841" s="23">
        <f t="shared" si="403"/>
        <v>22.25</v>
      </c>
      <c r="S3841" s="6"/>
      <c r="T3841" s="6"/>
      <c r="U3841" s="6"/>
    </row>
    <row r="3842" spans="1:21" x14ac:dyDescent="0.25">
      <c r="A3842" s="6" t="s">
        <v>14973</v>
      </c>
      <c r="B3842" s="118" t="s">
        <v>10168</v>
      </c>
      <c r="C3842" s="1" t="s">
        <v>3487</v>
      </c>
      <c r="D3842" s="2">
        <v>15.5</v>
      </c>
      <c r="E3842" s="1">
        <v>429</v>
      </c>
      <c r="F3842" s="1">
        <v>16</v>
      </c>
      <c r="G3842" s="1">
        <v>3</v>
      </c>
      <c r="H3842" s="1">
        <v>0</v>
      </c>
      <c r="I3842" s="23">
        <f t="shared" si="404"/>
        <v>27.677419354838708</v>
      </c>
      <c r="J3842" s="23">
        <f t="shared" si="405"/>
        <v>26.8125</v>
      </c>
      <c r="K3842" s="23">
        <f t="shared" si="406"/>
        <v>84.210526315789465</v>
      </c>
      <c r="L3842" s="23">
        <f t="shared" si="407"/>
        <v>15.789473684210526</v>
      </c>
      <c r="M3842" s="23">
        <f t="shared" si="408"/>
        <v>0</v>
      </c>
      <c r="N3842" s="23">
        <f t="shared" si="409"/>
        <v>0.96875</v>
      </c>
      <c r="O3842" s="23">
        <f t="shared" si="403"/>
        <v>22.578947368421051</v>
      </c>
      <c r="S3842" s="6" t="s">
        <v>14884</v>
      </c>
      <c r="T3842" s="6"/>
      <c r="U3842" s="6"/>
    </row>
    <row r="3843" spans="1:21" x14ac:dyDescent="0.25">
      <c r="A3843" s="6" t="s">
        <v>14973</v>
      </c>
      <c r="B3843" s="118" t="s">
        <v>10067</v>
      </c>
      <c r="C3843" s="1" t="s">
        <v>3393</v>
      </c>
      <c r="D3843" s="2">
        <v>21.25</v>
      </c>
      <c r="E3843" s="1">
        <v>562</v>
      </c>
      <c r="F3843" s="1">
        <v>22</v>
      </c>
      <c r="G3843" s="1">
        <v>5</v>
      </c>
      <c r="H3843" s="1">
        <v>0</v>
      </c>
      <c r="I3843" s="23">
        <f t="shared" si="404"/>
        <v>26.44705882352941</v>
      </c>
      <c r="J3843" s="23">
        <f t="shared" si="405"/>
        <v>25.545454545454547</v>
      </c>
      <c r="K3843" s="23">
        <f t="shared" si="406"/>
        <v>81.481481481481481</v>
      </c>
      <c r="L3843" s="23">
        <f t="shared" si="407"/>
        <v>18.518518518518519</v>
      </c>
      <c r="M3843" s="23">
        <f t="shared" si="408"/>
        <v>0</v>
      </c>
      <c r="N3843" s="23">
        <f t="shared" si="409"/>
        <v>0.96590909090909094</v>
      </c>
      <c r="O3843" s="23">
        <f t="shared" ref="O3843:O3906" si="410">E3843/(F3843+G3843+H3843)</f>
        <v>20.814814814814813</v>
      </c>
      <c r="S3843" s="6"/>
      <c r="T3843" s="6"/>
      <c r="U3843" s="6"/>
    </row>
    <row r="3844" spans="1:21" x14ac:dyDescent="0.25">
      <c r="A3844" s="6" t="s">
        <v>14973</v>
      </c>
      <c r="B3844" s="118" t="s">
        <v>10065</v>
      </c>
      <c r="C3844" s="1" t="s">
        <v>3391</v>
      </c>
      <c r="D3844" s="2">
        <v>7.5</v>
      </c>
      <c r="E3844" s="1">
        <v>245</v>
      </c>
      <c r="F3844" s="1">
        <v>8</v>
      </c>
      <c r="G3844" s="1">
        <v>0</v>
      </c>
      <c r="H3844" s="1">
        <v>0</v>
      </c>
      <c r="I3844" s="23">
        <f t="shared" si="404"/>
        <v>32.666666666666664</v>
      </c>
      <c r="J3844" s="23">
        <f t="shared" si="405"/>
        <v>30.625</v>
      </c>
      <c r="K3844" s="23">
        <f t="shared" si="406"/>
        <v>100</v>
      </c>
      <c r="L3844" s="23">
        <f t="shared" si="407"/>
        <v>0</v>
      </c>
      <c r="M3844" s="23">
        <f t="shared" si="408"/>
        <v>0</v>
      </c>
      <c r="N3844" s="23">
        <f t="shared" si="409"/>
        <v>0.9375</v>
      </c>
      <c r="O3844" s="23">
        <f t="shared" si="410"/>
        <v>30.625</v>
      </c>
      <c r="S3844" s="6" t="s">
        <v>13933</v>
      </c>
      <c r="T3844" s="6"/>
      <c r="U3844" s="6"/>
    </row>
    <row r="3845" spans="1:21" x14ac:dyDescent="0.25">
      <c r="A3845" s="6" t="s">
        <v>14973</v>
      </c>
      <c r="B3845" s="118" t="s">
        <v>10078</v>
      </c>
      <c r="C3845" s="1" t="s">
        <v>3404</v>
      </c>
      <c r="D3845" s="2">
        <v>19.375</v>
      </c>
      <c r="E3845" s="1">
        <v>492</v>
      </c>
      <c r="F3845" s="1">
        <v>27</v>
      </c>
      <c r="G3845" s="1">
        <v>8</v>
      </c>
      <c r="H3845" s="1">
        <v>0</v>
      </c>
      <c r="I3845" s="23">
        <f t="shared" si="404"/>
        <v>25.393548387096775</v>
      </c>
      <c r="J3845" s="23">
        <f t="shared" si="405"/>
        <v>18.222222222222221</v>
      </c>
      <c r="K3845" s="23">
        <f t="shared" si="406"/>
        <v>77.142857142857153</v>
      </c>
      <c r="L3845" s="23">
        <f t="shared" si="407"/>
        <v>22.857142857142858</v>
      </c>
      <c r="M3845" s="23">
        <f t="shared" si="408"/>
        <v>0</v>
      </c>
      <c r="N3845" s="23">
        <f t="shared" si="409"/>
        <v>0.71759259259259256</v>
      </c>
      <c r="O3845" s="23">
        <f t="shared" si="410"/>
        <v>14.057142857142857</v>
      </c>
      <c r="S3845" s="6"/>
      <c r="T3845" s="6"/>
      <c r="U3845" s="6"/>
    </row>
    <row r="3846" spans="1:21" x14ac:dyDescent="0.25">
      <c r="A3846" s="6" t="s">
        <v>14973</v>
      </c>
      <c r="B3846" s="118" t="s">
        <v>10082</v>
      </c>
      <c r="C3846" s="1" t="s">
        <v>3406</v>
      </c>
      <c r="D3846" s="2">
        <v>5.88</v>
      </c>
      <c r="E3846" s="1">
        <v>179</v>
      </c>
      <c r="F3846" s="1">
        <v>17</v>
      </c>
      <c r="G3846" s="1">
        <v>11</v>
      </c>
      <c r="H3846" s="1">
        <v>6</v>
      </c>
      <c r="I3846" s="23">
        <f t="shared" si="404"/>
        <v>30.442176870748298</v>
      </c>
      <c r="J3846" s="23">
        <f t="shared" si="405"/>
        <v>10.529411764705882</v>
      </c>
      <c r="K3846" s="23">
        <f t="shared" si="406"/>
        <v>50</v>
      </c>
      <c r="L3846" s="23">
        <f t="shared" si="407"/>
        <v>32.352941176470587</v>
      </c>
      <c r="M3846" s="23">
        <f t="shared" si="408"/>
        <v>17.647058823529413</v>
      </c>
      <c r="N3846" s="23">
        <f t="shared" si="409"/>
        <v>0.34588235294117647</v>
      </c>
      <c r="O3846" s="23">
        <f t="shared" si="410"/>
        <v>5.2647058823529411</v>
      </c>
      <c r="S3846" s="6" t="s">
        <v>13940</v>
      </c>
      <c r="T3846" s="6"/>
      <c r="U3846" s="6"/>
    </row>
    <row r="3847" spans="1:21" x14ac:dyDescent="0.25">
      <c r="A3847" s="6" t="s">
        <v>14973</v>
      </c>
      <c r="B3847" s="118" t="s">
        <v>10095</v>
      </c>
      <c r="C3847" s="1" t="s">
        <v>3420</v>
      </c>
      <c r="D3847" s="2">
        <v>29.375</v>
      </c>
      <c r="E3847" s="1">
        <v>781</v>
      </c>
      <c r="F3847" s="1">
        <v>23</v>
      </c>
      <c r="G3847" s="1">
        <v>3</v>
      </c>
      <c r="H3847" s="1">
        <v>4</v>
      </c>
      <c r="I3847" s="23">
        <f t="shared" si="404"/>
        <v>26.587234042553192</v>
      </c>
      <c r="J3847" s="23">
        <f t="shared" si="405"/>
        <v>33.956521739130437</v>
      </c>
      <c r="K3847" s="23">
        <f t="shared" si="406"/>
        <v>76.666666666666671</v>
      </c>
      <c r="L3847" s="23">
        <f t="shared" si="407"/>
        <v>10</v>
      </c>
      <c r="M3847" s="23">
        <f t="shared" si="408"/>
        <v>13.333333333333334</v>
      </c>
      <c r="N3847" s="23">
        <f t="shared" si="409"/>
        <v>1.2771739130434783</v>
      </c>
      <c r="O3847" s="23">
        <f t="shared" si="410"/>
        <v>26.033333333333335</v>
      </c>
      <c r="S3847" s="6"/>
      <c r="T3847" s="6"/>
      <c r="U3847" s="6"/>
    </row>
    <row r="3848" spans="1:21" x14ac:dyDescent="0.25">
      <c r="A3848" s="6" t="s">
        <v>14973</v>
      </c>
      <c r="B3848" s="118" t="s">
        <v>10164</v>
      </c>
      <c r="C3848" s="1" t="s">
        <v>3483</v>
      </c>
      <c r="D3848" s="2">
        <v>28.25</v>
      </c>
      <c r="E3848" s="1">
        <v>760</v>
      </c>
      <c r="F3848" s="1">
        <v>38</v>
      </c>
      <c r="G3848" s="1">
        <v>0</v>
      </c>
      <c r="H3848" s="1">
        <v>11</v>
      </c>
      <c r="I3848" s="23">
        <f t="shared" si="404"/>
        <v>26.902654867256636</v>
      </c>
      <c r="J3848" s="23">
        <f t="shared" si="405"/>
        <v>20</v>
      </c>
      <c r="K3848" s="23">
        <f t="shared" si="406"/>
        <v>77.551020408163268</v>
      </c>
      <c r="L3848" s="23">
        <f t="shared" si="407"/>
        <v>0</v>
      </c>
      <c r="M3848" s="23">
        <f t="shared" si="408"/>
        <v>22.448979591836736</v>
      </c>
      <c r="N3848" s="23">
        <f t="shared" si="409"/>
        <v>0.74342105263157898</v>
      </c>
      <c r="O3848" s="23">
        <f t="shared" si="410"/>
        <v>15.510204081632653</v>
      </c>
      <c r="S3848" s="6" t="s">
        <v>14844</v>
      </c>
      <c r="T3848" s="6"/>
      <c r="U3848" s="6"/>
    </row>
    <row r="3849" spans="1:21" x14ac:dyDescent="0.25">
      <c r="A3849" s="6" t="s">
        <v>14973</v>
      </c>
      <c r="B3849" s="118" t="s">
        <v>10207</v>
      </c>
      <c r="C3849" s="1" t="s">
        <v>3524</v>
      </c>
      <c r="D3849" s="2">
        <v>23</v>
      </c>
      <c r="E3849" s="1">
        <v>669</v>
      </c>
      <c r="F3849" s="1">
        <v>35</v>
      </c>
      <c r="G3849" s="1">
        <v>10</v>
      </c>
      <c r="H3849" s="1">
        <v>18</v>
      </c>
      <c r="I3849" s="23">
        <f t="shared" si="404"/>
        <v>29.086956521739129</v>
      </c>
      <c r="J3849" s="23">
        <f t="shared" si="405"/>
        <v>19.114285714285714</v>
      </c>
      <c r="K3849" s="23">
        <f t="shared" si="406"/>
        <v>55.555555555555557</v>
      </c>
      <c r="L3849" s="23">
        <f t="shared" si="407"/>
        <v>15.873015873015872</v>
      </c>
      <c r="M3849" s="23">
        <f t="shared" si="408"/>
        <v>28.571428571428569</v>
      </c>
      <c r="N3849" s="23">
        <f t="shared" si="409"/>
        <v>0.65714285714285714</v>
      </c>
      <c r="O3849" s="23">
        <f t="shared" si="410"/>
        <v>10.619047619047619</v>
      </c>
      <c r="S3849" s="6"/>
      <c r="T3849" s="6"/>
      <c r="U3849" s="6"/>
    </row>
    <row r="3850" spans="1:21" x14ac:dyDescent="0.25">
      <c r="A3850" s="6" t="s">
        <v>14973</v>
      </c>
      <c r="B3850" s="118" t="s">
        <v>10123</v>
      </c>
      <c r="C3850" s="1" t="s">
        <v>3442</v>
      </c>
      <c r="D3850" s="2">
        <v>17.75</v>
      </c>
      <c r="E3850" s="1">
        <v>538</v>
      </c>
      <c r="F3850" s="1">
        <v>12</v>
      </c>
      <c r="G3850" s="1">
        <v>2</v>
      </c>
      <c r="H3850" s="1">
        <v>4</v>
      </c>
      <c r="I3850" s="23">
        <f t="shared" si="404"/>
        <v>30.309859154929576</v>
      </c>
      <c r="J3850" s="23">
        <f t="shared" si="405"/>
        <v>44.833333333333336</v>
      </c>
      <c r="K3850" s="23">
        <f t="shared" si="406"/>
        <v>66.666666666666657</v>
      </c>
      <c r="L3850" s="23">
        <f t="shared" si="407"/>
        <v>11.111111111111111</v>
      </c>
      <c r="M3850" s="23">
        <f t="shared" si="408"/>
        <v>22.222222222222221</v>
      </c>
      <c r="N3850" s="23">
        <f t="shared" si="409"/>
        <v>1.4791666666666667</v>
      </c>
      <c r="O3850" s="23">
        <f t="shared" si="410"/>
        <v>29.888888888888889</v>
      </c>
      <c r="S3850" s="7" t="s">
        <v>13993</v>
      </c>
      <c r="T3850" s="6"/>
      <c r="U3850" s="6"/>
    </row>
    <row r="3851" spans="1:21" x14ac:dyDescent="0.25">
      <c r="A3851" s="6" t="s">
        <v>14973</v>
      </c>
      <c r="B3851" s="118" t="s">
        <v>10145</v>
      </c>
      <c r="C3851" s="1" t="s">
        <v>3463</v>
      </c>
      <c r="D3851" s="2">
        <v>28</v>
      </c>
      <c r="E3851" s="1">
        <v>835</v>
      </c>
      <c r="F3851" s="1">
        <v>52</v>
      </c>
      <c r="G3851" s="1">
        <v>9</v>
      </c>
      <c r="H3851" s="1">
        <v>12</v>
      </c>
      <c r="I3851" s="23">
        <f t="shared" ref="I3851:I3914" si="411">E3851/D3851</f>
        <v>29.821428571428573</v>
      </c>
      <c r="J3851" s="23">
        <f t="shared" ref="J3851:J3914" si="412">E3851/F3851</f>
        <v>16.057692307692307</v>
      </c>
      <c r="K3851" s="23">
        <f t="shared" ref="K3851:K3914" si="413">F3851/(F3851+G3851+H3851)*100</f>
        <v>71.232876712328761</v>
      </c>
      <c r="L3851" s="23">
        <f t="shared" ref="L3851:L3914" si="414">G3851/(F3851+G3851+H3851)*100</f>
        <v>12.328767123287671</v>
      </c>
      <c r="M3851" s="23">
        <f t="shared" ref="M3851:M3914" si="415">H3851/(F3851+G3851+H3851)*100</f>
        <v>16.43835616438356</v>
      </c>
      <c r="N3851" s="23">
        <f t="shared" ref="N3851:N3914" si="416">D3851/F3851</f>
        <v>0.53846153846153844</v>
      </c>
      <c r="O3851" s="23">
        <f t="shared" si="410"/>
        <v>11.438356164383562</v>
      </c>
      <c r="S3851" s="6"/>
      <c r="T3851" s="6"/>
      <c r="U3851" s="6"/>
    </row>
    <row r="3852" spans="1:21" x14ac:dyDescent="0.25">
      <c r="A3852" s="6" t="s">
        <v>14973</v>
      </c>
      <c r="B3852" s="118" t="s">
        <v>10161</v>
      </c>
      <c r="C3852" s="1" t="s">
        <v>3480</v>
      </c>
      <c r="D3852" s="2">
        <v>20</v>
      </c>
      <c r="E3852" s="1">
        <v>562</v>
      </c>
      <c r="F3852" s="1">
        <v>19</v>
      </c>
      <c r="G3852" s="1">
        <v>4</v>
      </c>
      <c r="H3852" s="1">
        <v>0</v>
      </c>
      <c r="I3852" s="23">
        <f t="shared" si="411"/>
        <v>28.1</v>
      </c>
      <c r="J3852" s="23">
        <f t="shared" si="412"/>
        <v>29.578947368421051</v>
      </c>
      <c r="K3852" s="23">
        <f t="shared" si="413"/>
        <v>82.608695652173907</v>
      </c>
      <c r="L3852" s="23">
        <f t="shared" si="414"/>
        <v>17.391304347826086</v>
      </c>
      <c r="M3852" s="23">
        <f t="shared" si="415"/>
        <v>0</v>
      </c>
      <c r="N3852" s="23">
        <f t="shared" si="416"/>
        <v>1.0526315789473684</v>
      </c>
      <c r="O3852" s="23">
        <f t="shared" si="410"/>
        <v>24.434782608695652</v>
      </c>
      <c r="S3852" s="7" t="s">
        <v>13994</v>
      </c>
      <c r="T3852" s="6"/>
      <c r="U3852" s="6"/>
    </row>
    <row r="3853" spans="1:21" x14ac:dyDescent="0.25">
      <c r="A3853" s="6" t="s">
        <v>14973</v>
      </c>
      <c r="B3853" s="118" t="s">
        <v>10085</v>
      </c>
      <c r="C3853" s="1" t="s">
        <v>3409</v>
      </c>
      <c r="D3853" s="2">
        <v>43.625</v>
      </c>
      <c r="E3853" s="1">
        <v>1119</v>
      </c>
      <c r="F3853" s="1">
        <v>42</v>
      </c>
      <c r="G3853" s="1">
        <v>10</v>
      </c>
      <c r="H3853" s="1">
        <v>0</v>
      </c>
      <c r="I3853" s="23">
        <f t="shared" si="411"/>
        <v>25.650429799426934</v>
      </c>
      <c r="J3853" s="23">
        <f t="shared" si="412"/>
        <v>26.642857142857142</v>
      </c>
      <c r="K3853" s="23">
        <f t="shared" si="413"/>
        <v>80.769230769230774</v>
      </c>
      <c r="L3853" s="23">
        <f t="shared" si="414"/>
        <v>19.230769230769234</v>
      </c>
      <c r="M3853" s="23">
        <f t="shared" si="415"/>
        <v>0</v>
      </c>
      <c r="N3853" s="23">
        <f t="shared" si="416"/>
        <v>1.0386904761904763</v>
      </c>
      <c r="O3853" s="23">
        <f t="shared" si="410"/>
        <v>21.51923076923077</v>
      </c>
      <c r="S3853" s="6"/>
      <c r="T3853" s="6"/>
      <c r="U3853" s="6"/>
    </row>
    <row r="3854" spans="1:21" x14ac:dyDescent="0.25">
      <c r="A3854" s="6" t="s">
        <v>14973</v>
      </c>
      <c r="B3854" s="118" t="s">
        <v>10183</v>
      </c>
      <c r="C3854" s="1" t="s">
        <v>3499</v>
      </c>
      <c r="D3854" s="2">
        <v>19</v>
      </c>
      <c r="E3854" s="1">
        <v>527</v>
      </c>
      <c r="F3854" s="1">
        <v>19</v>
      </c>
      <c r="G3854" s="1">
        <v>1</v>
      </c>
      <c r="H3854" s="1">
        <v>0</v>
      </c>
      <c r="I3854" s="23">
        <f t="shared" si="411"/>
        <v>27.736842105263158</v>
      </c>
      <c r="J3854" s="23">
        <f t="shared" si="412"/>
        <v>27.736842105263158</v>
      </c>
      <c r="K3854" s="23">
        <f t="shared" si="413"/>
        <v>95</v>
      </c>
      <c r="L3854" s="23">
        <f t="shared" si="414"/>
        <v>5</v>
      </c>
      <c r="M3854" s="23">
        <f t="shared" si="415"/>
        <v>0</v>
      </c>
      <c r="N3854" s="23">
        <f t="shared" si="416"/>
        <v>1</v>
      </c>
      <c r="O3854" s="23">
        <f t="shared" si="410"/>
        <v>26.35</v>
      </c>
      <c r="S3854" s="6" t="s">
        <v>13942</v>
      </c>
      <c r="T3854" s="6"/>
      <c r="U3854" s="6"/>
    </row>
    <row r="3855" spans="1:21" x14ac:dyDescent="0.25">
      <c r="A3855" s="6" t="s">
        <v>14973</v>
      </c>
      <c r="B3855" s="50" t="s">
        <v>13822</v>
      </c>
      <c r="C3855" s="1" t="s">
        <v>3504</v>
      </c>
      <c r="D3855" s="2">
        <v>32</v>
      </c>
      <c r="E3855" s="1">
        <v>714</v>
      </c>
      <c r="F3855" s="1">
        <v>16</v>
      </c>
      <c r="G3855" s="1">
        <v>5</v>
      </c>
      <c r="H3855" s="1">
        <v>2</v>
      </c>
      <c r="I3855" s="23">
        <f t="shared" si="411"/>
        <v>22.3125</v>
      </c>
      <c r="J3855" s="23">
        <f t="shared" si="412"/>
        <v>44.625</v>
      </c>
      <c r="K3855" s="23">
        <f t="shared" si="413"/>
        <v>69.565217391304344</v>
      </c>
      <c r="L3855" s="23">
        <f t="shared" si="414"/>
        <v>21.739130434782609</v>
      </c>
      <c r="M3855" s="23">
        <f t="shared" si="415"/>
        <v>8.695652173913043</v>
      </c>
      <c r="N3855" s="23">
        <f t="shared" si="416"/>
        <v>2</v>
      </c>
      <c r="O3855" s="23">
        <f t="shared" si="410"/>
        <v>31.043478260869566</v>
      </c>
      <c r="P3855" s="6"/>
      <c r="S3855" s="6"/>
      <c r="T3855" s="6"/>
      <c r="U3855" s="6"/>
    </row>
    <row r="3856" spans="1:21" x14ac:dyDescent="0.25">
      <c r="A3856" s="6" t="s">
        <v>14973</v>
      </c>
      <c r="B3856" s="118" t="s">
        <v>10201</v>
      </c>
      <c r="C3856" s="1" t="s">
        <v>3517</v>
      </c>
      <c r="D3856" s="2">
        <v>21</v>
      </c>
      <c r="E3856" s="1">
        <v>575</v>
      </c>
      <c r="F3856" s="1">
        <v>27</v>
      </c>
      <c r="G3856" s="1">
        <v>2</v>
      </c>
      <c r="H3856" s="1">
        <v>0</v>
      </c>
      <c r="I3856" s="23">
        <f t="shared" si="411"/>
        <v>27.38095238095238</v>
      </c>
      <c r="J3856" s="23">
        <f t="shared" si="412"/>
        <v>21.296296296296298</v>
      </c>
      <c r="K3856" s="23">
        <f t="shared" si="413"/>
        <v>93.103448275862064</v>
      </c>
      <c r="L3856" s="23">
        <f t="shared" si="414"/>
        <v>6.8965517241379306</v>
      </c>
      <c r="M3856" s="23">
        <f t="shared" si="415"/>
        <v>0</v>
      </c>
      <c r="N3856" s="23">
        <f t="shared" si="416"/>
        <v>0.77777777777777779</v>
      </c>
      <c r="O3856" s="23">
        <f t="shared" si="410"/>
        <v>19.827586206896552</v>
      </c>
      <c r="S3856" s="6" t="s">
        <v>13944</v>
      </c>
      <c r="T3856" s="6"/>
      <c r="U3856" s="6"/>
    </row>
    <row r="3857" spans="1:21" x14ac:dyDescent="0.25">
      <c r="A3857" s="6" t="s">
        <v>14973</v>
      </c>
      <c r="B3857" s="118" t="s">
        <v>10208</v>
      </c>
      <c r="C3857" s="1" t="s">
        <v>765</v>
      </c>
      <c r="D3857" s="2">
        <v>27.5</v>
      </c>
      <c r="E3857" s="1">
        <v>760</v>
      </c>
      <c r="F3857" s="1">
        <v>15</v>
      </c>
      <c r="G3857" s="1">
        <v>5</v>
      </c>
      <c r="H3857" s="1">
        <v>0</v>
      </c>
      <c r="I3857" s="23">
        <f t="shared" si="411"/>
        <v>27.636363636363637</v>
      </c>
      <c r="J3857" s="23">
        <f t="shared" si="412"/>
        <v>50.666666666666664</v>
      </c>
      <c r="K3857" s="23">
        <f t="shared" si="413"/>
        <v>75</v>
      </c>
      <c r="L3857" s="23">
        <f t="shared" si="414"/>
        <v>25</v>
      </c>
      <c r="M3857" s="23">
        <f t="shared" si="415"/>
        <v>0</v>
      </c>
      <c r="N3857" s="23">
        <f t="shared" si="416"/>
        <v>1.8333333333333333</v>
      </c>
      <c r="O3857" s="23">
        <f t="shared" si="410"/>
        <v>38</v>
      </c>
      <c r="S3857" s="6"/>
      <c r="T3857" s="6"/>
      <c r="U3857" s="6"/>
    </row>
    <row r="3858" spans="1:21" x14ac:dyDescent="0.25">
      <c r="A3858" s="6" t="s">
        <v>14973</v>
      </c>
      <c r="B3858" s="118" t="s">
        <v>10209</v>
      </c>
      <c r="C3858" s="1" t="s">
        <v>3525</v>
      </c>
      <c r="D3858" s="2">
        <v>80.5</v>
      </c>
      <c r="E3858" s="1">
        <v>2087</v>
      </c>
      <c r="F3858" s="1">
        <v>58</v>
      </c>
      <c r="G3858" s="1">
        <v>19</v>
      </c>
      <c r="H3858" s="1">
        <v>8</v>
      </c>
      <c r="I3858" s="23">
        <f t="shared" si="411"/>
        <v>25.925465838509318</v>
      </c>
      <c r="J3858" s="23">
        <f t="shared" si="412"/>
        <v>35.982758620689658</v>
      </c>
      <c r="K3858" s="23">
        <f t="shared" si="413"/>
        <v>68.235294117647058</v>
      </c>
      <c r="L3858" s="23">
        <f t="shared" si="414"/>
        <v>22.352941176470591</v>
      </c>
      <c r="M3858" s="23">
        <f t="shared" si="415"/>
        <v>9.4117647058823533</v>
      </c>
      <c r="N3858" s="23">
        <f t="shared" si="416"/>
        <v>1.3879310344827587</v>
      </c>
      <c r="O3858" s="23">
        <f t="shared" si="410"/>
        <v>24.55294117647059</v>
      </c>
      <c r="S3858" s="7" t="s">
        <v>13995</v>
      </c>
      <c r="T3858" s="6"/>
      <c r="U3858" s="6"/>
    </row>
    <row r="3859" spans="1:21" x14ac:dyDescent="0.25">
      <c r="A3859" s="6" t="s">
        <v>14973</v>
      </c>
      <c r="B3859" s="118" t="s">
        <v>10042</v>
      </c>
      <c r="C3859" s="1" t="s">
        <v>3366</v>
      </c>
      <c r="D3859" s="2">
        <v>118.5</v>
      </c>
      <c r="E3859" s="1">
        <v>3355</v>
      </c>
      <c r="F3859" s="1">
        <v>100</v>
      </c>
      <c r="G3859" s="1">
        <v>59</v>
      </c>
      <c r="H3859" s="1">
        <v>40</v>
      </c>
      <c r="I3859" s="23">
        <f t="shared" si="411"/>
        <v>28.312236286919831</v>
      </c>
      <c r="J3859" s="23">
        <f t="shared" si="412"/>
        <v>33.549999999999997</v>
      </c>
      <c r="K3859" s="23">
        <f t="shared" si="413"/>
        <v>50.251256281407031</v>
      </c>
      <c r="L3859" s="23">
        <f t="shared" si="414"/>
        <v>29.64824120603015</v>
      </c>
      <c r="M3859" s="23">
        <f t="shared" si="415"/>
        <v>20.100502512562816</v>
      </c>
      <c r="N3859" s="23">
        <f t="shared" si="416"/>
        <v>1.1850000000000001</v>
      </c>
      <c r="O3859" s="23">
        <f t="shared" si="410"/>
        <v>16.859296482412059</v>
      </c>
      <c r="S3859" s="6"/>
      <c r="T3859" s="6"/>
      <c r="U3859" s="6"/>
    </row>
    <row r="3860" spans="1:21" x14ac:dyDescent="0.25">
      <c r="A3860" s="6" t="s">
        <v>14973</v>
      </c>
      <c r="B3860" s="118" t="s">
        <v>9850</v>
      </c>
      <c r="C3860" s="1" t="s">
        <v>3191</v>
      </c>
      <c r="D3860" s="2">
        <v>36.75</v>
      </c>
      <c r="E3860" s="1">
        <v>1210</v>
      </c>
      <c r="F3860" s="1">
        <v>72</v>
      </c>
      <c r="G3860" s="1">
        <v>26</v>
      </c>
      <c r="H3860" s="1">
        <v>11</v>
      </c>
      <c r="I3860" s="23">
        <f t="shared" si="411"/>
        <v>32.925170068027214</v>
      </c>
      <c r="J3860" s="23">
        <f t="shared" si="412"/>
        <v>16.805555555555557</v>
      </c>
      <c r="K3860" s="23">
        <f t="shared" si="413"/>
        <v>66.055045871559642</v>
      </c>
      <c r="L3860" s="23">
        <f t="shared" si="414"/>
        <v>23.853211009174313</v>
      </c>
      <c r="M3860" s="23">
        <f t="shared" si="415"/>
        <v>10.091743119266056</v>
      </c>
      <c r="N3860" s="23">
        <f t="shared" si="416"/>
        <v>0.51041666666666663</v>
      </c>
      <c r="O3860" s="23">
        <f t="shared" si="410"/>
        <v>11.100917431192661</v>
      </c>
      <c r="S3860" s="6"/>
      <c r="T3860" s="6"/>
      <c r="U3860" s="6"/>
    </row>
    <row r="3861" spans="1:21" x14ac:dyDescent="0.25">
      <c r="A3861" s="6" t="s">
        <v>14973</v>
      </c>
      <c r="B3861" s="118" t="s">
        <v>10043</v>
      </c>
      <c r="C3861" s="1" t="s">
        <v>3368</v>
      </c>
      <c r="D3861" s="2">
        <v>6</v>
      </c>
      <c r="E3861" s="1">
        <v>195</v>
      </c>
      <c r="F3861" s="1">
        <v>6</v>
      </c>
      <c r="G3861" s="1">
        <v>3</v>
      </c>
      <c r="H3861" s="1">
        <v>0</v>
      </c>
      <c r="I3861" s="23">
        <f t="shared" si="411"/>
        <v>32.5</v>
      </c>
      <c r="J3861" s="23">
        <f t="shared" si="412"/>
        <v>32.5</v>
      </c>
      <c r="K3861" s="23">
        <f t="shared" si="413"/>
        <v>66.666666666666657</v>
      </c>
      <c r="L3861" s="23">
        <f t="shared" si="414"/>
        <v>33.333333333333329</v>
      </c>
      <c r="M3861" s="23">
        <f t="shared" si="415"/>
        <v>0</v>
      </c>
      <c r="N3861" s="23">
        <f t="shared" si="416"/>
        <v>1</v>
      </c>
      <c r="O3861" s="23">
        <f t="shared" si="410"/>
        <v>21.666666666666668</v>
      </c>
      <c r="S3861" s="6"/>
      <c r="T3861" s="6"/>
      <c r="U3861" s="6"/>
    </row>
    <row r="3862" spans="1:21" x14ac:dyDescent="0.25">
      <c r="A3862" s="6" t="s">
        <v>14973</v>
      </c>
      <c r="B3862" s="118" t="s">
        <v>10073</v>
      </c>
      <c r="C3862" s="1" t="s">
        <v>3398</v>
      </c>
      <c r="D3862" s="2">
        <v>73.125</v>
      </c>
      <c r="E3862" s="1">
        <v>1930</v>
      </c>
      <c r="F3862" s="1">
        <v>109</v>
      </c>
      <c r="G3862" s="1">
        <v>29</v>
      </c>
      <c r="H3862" s="1">
        <v>14</v>
      </c>
      <c r="I3862" s="23">
        <f t="shared" si="411"/>
        <v>26.393162393162392</v>
      </c>
      <c r="J3862" s="23">
        <f t="shared" si="412"/>
        <v>17.706422018348626</v>
      </c>
      <c r="K3862" s="23">
        <f t="shared" si="413"/>
        <v>71.710526315789465</v>
      </c>
      <c r="L3862" s="23">
        <f t="shared" si="414"/>
        <v>19.078947368421055</v>
      </c>
      <c r="M3862" s="23">
        <f t="shared" si="415"/>
        <v>9.2105263157894726</v>
      </c>
      <c r="N3862" s="23">
        <f t="shared" si="416"/>
        <v>0.67087155963302747</v>
      </c>
      <c r="O3862" s="23">
        <f t="shared" si="410"/>
        <v>12.697368421052632</v>
      </c>
      <c r="S3862" s="6"/>
      <c r="T3862" s="6"/>
      <c r="U3862" s="6"/>
    </row>
    <row r="3863" spans="1:21" x14ac:dyDescent="0.25">
      <c r="A3863" s="6" t="s">
        <v>14973</v>
      </c>
      <c r="B3863" s="118" t="s">
        <v>10093</v>
      </c>
      <c r="C3863" s="1" t="s">
        <v>3418</v>
      </c>
      <c r="D3863" s="2">
        <v>95.125</v>
      </c>
      <c r="E3863" s="1">
        <v>2464</v>
      </c>
      <c r="F3863" s="1">
        <v>135</v>
      </c>
      <c r="G3863" s="1">
        <v>24</v>
      </c>
      <c r="H3863" s="1">
        <v>21</v>
      </c>
      <c r="I3863" s="23">
        <f t="shared" si="411"/>
        <v>25.90275952693824</v>
      </c>
      <c r="J3863" s="23">
        <f t="shared" si="412"/>
        <v>18.251851851851853</v>
      </c>
      <c r="K3863" s="23">
        <f t="shared" si="413"/>
        <v>75</v>
      </c>
      <c r="L3863" s="23">
        <f t="shared" si="414"/>
        <v>13.333333333333334</v>
      </c>
      <c r="M3863" s="23">
        <f t="shared" si="415"/>
        <v>11.666666666666666</v>
      </c>
      <c r="N3863" s="23">
        <f t="shared" si="416"/>
        <v>0.70462962962962961</v>
      </c>
      <c r="O3863" s="23">
        <f t="shared" si="410"/>
        <v>13.688888888888888</v>
      </c>
      <c r="S3863" s="6"/>
      <c r="T3863" s="6"/>
      <c r="U3863" s="6"/>
    </row>
    <row r="3864" spans="1:21" x14ac:dyDescent="0.25">
      <c r="A3864" s="6" t="s">
        <v>14973</v>
      </c>
      <c r="B3864" s="118" t="s">
        <v>10097</v>
      </c>
      <c r="C3864" s="1" t="s">
        <v>3422</v>
      </c>
      <c r="D3864" s="2">
        <v>4.75</v>
      </c>
      <c r="E3864" s="1">
        <v>157</v>
      </c>
      <c r="F3864" s="1">
        <v>9</v>
      </c>
      <c r="G3864" s="1">
        <v>3</v>
      </c>
      <c r="H3864" s="1">
        <v>1</v>
      </c>
      <c r="I3864" s="23">
        <f t="shared" si="411"/>
        <v>33.05263157894737</v>
      </c>
      <c r="J3864" s="23">
        <f t="shared" si="412"/>
        <v>17.444444444444443</v>
      </c>
      <c r="K3864" s="23">
        <f t="shared" si="413"/>
        <v>69.230769230769226</v>
      </c>
      <c r="L3864" s="23">
        <f t="shared" si="414"/>
        <v>23.076923076923077</v>
      </c>
      <c r="M3864" s="23">
        <f t="shared" si="415"/>
        <v>7.6923076923076925</v>
      </c>
      <c r="N3864" s="23">
        <f t="shared" si="416"/>
        <v>0.52777777777777779</v>
      </c>
      <c r="O3864" s="23">
        <f t="shared" si="410"/>
        <v>12.076923076923077</v>
      </c>
      <c r="S3864" s="6"/>
      <c r="T3864" s="6"/>
      <c r="U3864" s="6"/>
    </row>
    <row r="3865" spans="1:21" x14ac:dyDescent="0.25">
      <c r="A3865" s="6" t="s">
        <v>14973</v>
      </c>
      <c r="B3865" s="118" t="s">
        <v>10105</v>
      </c>
      <c r="C3865" s="1" t="s">
        <v>3429</v>
      </c>
      <c r="D3865" s="2">
        <v>68.25</v>
      </c>
      <c r="E3865" s="1">
        <v>1737</v>
      </c>
      <c r="F3865" s="1">
        <v>75</v>
      </c>
      <c r="G3865" s="1">
        <v>4</v>
      </c>
      <c r="H3865" s="1">
        <v>1</v>
      </c>
      <c r="I3865" s="23">
        <f t="shared" si="411"/>
        <v>25.450549450549449</v>
      </c>
      <c r="J3865" s="23">
        <f t="shared" si="412"/>
        <v>23.16</v>
      </c>
      <c r="K3865" s="23">
        <f t="shared" si="413"/>
        <v>93.75</v>
      </c>
      <c r="L3865" s="23">
        <f t="shared" si="414"/>
        <v>5</v>
      </c>
      <c r="M3865" s="23">
        <f t="shared" si="415"/>
        <v>1.25</v>
      </c>
      <c r="N3865" s="23">
        <f t="shared" si="416"/>
        <v>0.91</v>
      </c>
      <c r="O3865" s="23">
        <f t="shared" si="410"/>
        <v>21.712499999999999</v>
      </c>
      <c r="S3865" s="6"/>
      <c r="T3865" s="6"/>
      <c r="U3865" s="6"/>
    </row>
    <row r="3866" spans="1:21" x14ac:dyDescent="0.25">
      <c r="A3866" s="6" t="s">
        <v>14973</v>
      </c>
      <c r="B3866" s="118" t="s">
        <v>10110</v>
      </c>
      <c r="C3866" s="1" t="s">
        <v>3432</v>
      </c>
      <c r="D3866" s="2">
        <v>9.25</v>
      </c>
      <c r="E3866" s="1">
        <v>277</v>
      </c>
      <c r="F3866" s="1">
        <v>10</v>
      </c>
      <c r="G3866" s="1">
        <v>4</v>
      </c>
      <c r="H3866" s="1">
        <v>3</v>
      </c>
      <c r="I3866" s="23">
        <f t="shared" si="411"/>
        <v>29.945945945945947</v>
      </c>
      <c r="J3866" s="23">
        <f t="shared" si="412"/>
        <v>27.7</v>
      </c>
      <c r="K3866" s="23">
        <f t="shared" si="413"/>
        <v>58.82352941176471</v>
      </c>
      <c r="L3866" s="23">
        <f t="shared" si="414"/>
        <v>23.52941176470588</v>
      </c>
      <c r="M3866" s="23">
        <f t="shared" si="415"/>
        <v>17.647058823529413</v>
      </c>
      <c r="N3866" s="23">
        <f t="shared" si="416"/>
        <v>0.92500000000000004</v>
      </c>
      <c r="O3866" s="23">
        <f t="shared" si="410"/>
        <v>16.294117647058822</v>
      </c>
      <c r="S3866" s="6"/>
      <c r="T3866" s="6"/>
      <c r="U3866" s="6"/>
    </row>
    <row r="3867" spans="1:21" x14ac:dyDescent="0.25">
      <c r="A3867" s="6" t="s">
        <v>14973</v>
      </c>
      <c r="B3867" s="118" t="s">
        <v>10124</v>
      </c>
      <c r="C3867" s="1" t="s">
        <v>3443</v>
      </c>
      <c r="D3867" s="2">
        <v>35.75</v>
      </c>
      <c r="E3867" s="1">
        <v>972</v>
      </c>
      <c r="F3867" s="1">
        <v>39</v>
      </c>
      <c r="G3867" s="1">
        <v>0</v>
      </c>
      <c r="H3867" s="1">
        <v>0</v>
      </c>
      <c r="I3867" s="23">
        <f t="shared" si="411"/>
        <v>27.18881118881119</v>
      </c>
      <c r="J3867" s="23">
        <f t="shared" si="412"/>
        <v>24.923076923076923</v>
      </c>
      <c r="K3867" s="23">
        <f t="shared" si="413"/>
        <v>100</v>
      </c>
      <c r="L3867" s="23">
        <f t="shared" si="414"/>
        <v>0</v>
      </c>
      <c r="M3867" s="23">
        <f t="shared" si="415"/>
        <v>0</v>
      </c>
      <c r="N3867" s="23">
        <f t="shared" si="416"/>
        <v>0.91666666666666663</v>
      </c>
      <c r="O3867" s="23">
        <f t="shared" si="410"/>
        <v>24.923076923076923</v>
      </c>
      <c r="S3867" s="6"/>
      <c r="T3867" s="6"/>
      <c r="U3867" s="6"/>
    </row>
    <row r="3868" spans="1:21" x14ac:dyDescent="0.25">
      <c r="A3868" s="6" t="s">
        <v>14973</v>
      </c>
      <c r="B3868" s="118" t="s">
        <v>10079</v>
      </c>
      <c r="C3868" s="1" t="s">
        <v>1328</v>
      </c>
      <c r="D3868" s="2">
        <v>105.25</v>
      </c>
      <c r="E3868" s="1">
        <v>2621</v>
      </c>
      <c r="F3868" s="1">
        <v>117</v>
      </c>
      <c r="G3868" s="1">
        <v>18</v>
      </c>
      <c r="H3868" s="1">
        <v>20</v>
      </c>
      <c r="I3868" s="23">
        <f t="shared" si="411"/>
        <v>24.902612826603324</v>
      </c>
      <c r="J3868" s="23">
        <f t="shared" si="412"/>
        <v>22.4017094017094</v>
      </c>
      <c r="K3868" s="23">
        <f t="shared" si="413"/>
        <v>75.483870967741936</v>
      </c>
      <c r="L3868" s="23">
        <f t="shared" si="414"/>
        <v>11.612903225806452</v>
      </c>
      <c r="M3868" s="23">
        <f t="shared" si="415"/>
        <v>12.903225806451612</v>
      </c>
      <c r="N3868" s="23">
        <f t="shared" si="416"/>
        <v>0.8995726495726496</v>
      </c>
      <c r="O3868" s="23">
        <f t="shared" si="410"/>
        <v>16.909677419354839</v>
      </c>
      <c r="S3868" s="6"/>
      <c r="T3868" s="6"/>
      <c r="U3868" s="6"/>
    </row>
    <row r="3869" spans="1:21" x14ac:dyDescent="0.25">
      <c r="A3869" s="6" t="s">
        <v>14973</v>
      </c>
      <c r="B3869" s="50" t="s">
        <v>13819</v>
      </c>
      <c r="C3869" s="1" t="s">
        <v>3069</v>
      </c>
      <c r="D3869" s="2">
        <v>77.5</v>
      </c>
      <c r="E3869" s="1">
        <v>2280</v>
      </c>
      <c r="F3869" s="1">
        <v>140</v>
      </c>
      <c r="G3869" s="1">
        <v>39</v>
      </c>
      <c r="H3869" s="1">
        <v>12</v>
      </c>
      <c r="I3869" s="23">
        <f t="shared" si="411"/>
        <v>29.419354838709676</v>
      </c>
      <c r="J3869" s="23">
        <f t="shared" si="412"/>
        <v>16.285714285714285</v>
      </c>
      <c r="K3869" s="23">
        <f t="shared" si="413"/>
        <v>73.298429319371721</v>
      </c>
      <c r="L3869" s="23">
        <f t="shared" si="414"/>
        <v>20.418848167539267</v>
      </c>
      <c r="M3869" s="23">
        <f t="shared" si="415"/>
        <v>6.2827225130890048</v>
      </c>
      <c r="N3869" s="23">
        <f t="shared" si="416"/>
        <v>0.5535714285714286</v>
      </c>
      <c r="O3869" s="23">
        <f t="shared" si="410"/>
        <v>11.93717277486911</v>
      </c>
      <c r="P3869" s="6"/>
      <c r="S3869" s="7" t="s">
        <v>14025</v>
      </c>
      <c r="T3869" s="6"/>
      <c r="U3869" s="6"/>
    </row>
    <row r="3870" spans="1:21" x14ac:dyDescent="0.25">
      <c r="A3870" s="6" t="s">
        <v>14973</v>
      </c>
      <c r="B3870" s="118" t="s">
        <v>10147</v>
      </c>
      <c r="C3870" s="1" t="s">
        <v>3465</v>
      </c>
      <c r="D3870" s="2">
        <v>118.375</v>
      </c>
      <c r="E3870" s="1">
        <v>3258</v>
      </c>
      <c r="F3870" s="1">
        <v>144</v>
      </c>
      <c r="G3870" s="1">
        <v>40</v>
      </c>
      <c r="H3870" s="1">
        <v>25</v>
      </c>
      <c r="I3870" s="23">
        <f t="shared" si="411"/>
        <v>27.522703273495249</v>
      </c>
      <c r="J3870" s="23">
        <f t="shared" si="412"/>
        <v>22.625</v>
      </c>
      <c r="K3870" s="23">
        <f t="shared" si="413"/>
        <v>68.899521531100476</v>
      </c>
      <c r="L3870" s="23">
        <f t="shared" si="414"/>
        <v>19.138755980861244</v>
      </c>
      <c r="M3870" s="23">
        <f t="shared" si="415"/>
        <v>11.961722488038278</v>
      </c>
      <c r="N3870" s="23">
        <f t="shared" si="416"/>
        <v>0.82204861111111116</v>
      </c>
      <c r="O3870" s="23">
        <f t="shared" si="410"/>
        <v>15.588516746411484</v>
      </c>
      <c r="S3870" s="6"/>
      <c r="T3870" s="6"/>
      <c r="U3870" s="6"/>
    </row>
    <row r="3871" spans="1:21" x14ac:dyDescent="0.25">
      <c r="A3871" s="6" t="s">
        <v>14973</v>
      </c>
      <c r="B3871" s="118" t="s">
        <v>10150</v>
      </c>
      <c r="C3871" s="1" t="s">
        <v>3468</v>
      </c>
      <c r="D3871" s="2">
        <v>77.75</v>
      </c>
      <c r="E3871" s="1">
        <v>1929</v>
      </c>
      <c r="F3871" s="1">
        <v>81</v>
      </c>
      <c r="G3871" s="1">
        <v>14</v>
      </c>
      <c r="H3871" s="1">
        <v>2</v>
      </c>
      <c r="I3871" s="23">
        <f t="shared" si="411"/>
        <v>24.810289389067524</v>
      </c>
      <c r="J3871" s="23">
        <f t="shared" si="412"/>
        <v>23.814814814814813</v>
      </c>
      <c r="K3871" s="23">
        <f t="shared" si="413"/>
        <v>83.505154639175259</v>
      </c>
      <c r="L3871" s="23">
        <f t="shared" si="414"/>
        <v>14.432989690721648</v>
      </c>
      <c r="M3871" s="23">
        <f t="shared" si="415"/>
        <v>2.0618556701030926</v>
      </c>
      <c r="N3871" s="23">
        <f t="shared" si="416"/>
        <v>0.95987654320987659</v>
      </c>
      <c r="O3871" s="23">
        <f t="shared" si="410"/>
        <v>19.88659793814433</v>
      </c>
      <c r="S3871" s="6"/>
      <c r="T3871" s="6"/>
      <c r="U3871" s="6"/>
    </row>
    <row r="3872" spans="1:21" x14ac:dyDescent="0.25">
      <c r="A3872" s="6" t="s">
        <v>14973</v>
      </c>
      <c r="B3872" s="118" t="s">
        <v>10166</v>
      </c>
      <c r="C3872" s="1" t="s">
        <v>3484</v>
      </c>
      <c r="D3872" s="2">
        <v>72.375</v>
      </c>
      <c r="E3872" s="1">
        <v>2265</v>
      </c>
      <c r="F3872" s="1">
        <v>102</v>
      </c>
      <c r="G3872" s="1">
        <v>39</v>
      </c>
      <c r="H3872" s="1">
        <v>13</v>
      </c>
      <c r="I3872" s="23">
        <f t="shared" si="411"/>
        <v>31.295336787564768</v>
      </c>
      <c r="J3872" s="23">
        <f t="shared" si="412"/>
        <v>22.205882352941178</v>
      </c>
      <c r="K3872" s="23">
        <f t="shared" si="413"/>
        <v>66.233766233766232</v>
      </c>
      <c r="L3872" s="23">
        <f t="shared" si="414"/>
        <v>25.324675324675322</v>
      </c>
      <c r="M3872" s="23">
        <f t="shared" si="415"/>
        <v>8.4415584415584419</v>
      </c>
      <c r="N3872" s="23">
        <f t="shared" si="416"/>
        <v>0.7095588235294118</v>
      </c>
      <c r="O3872" s="23">
        <f t="shared" si="410"/>
        <v>14.707792207792208</v>
      </c>
      <c r="S3872" s="6"/>
      <c r="T3872" s="6"/>
      <c r="U3872" s="6"/>
    </row>
    <row r="3873" spans="1:21" x14ac:dyDescent="0.25">
      <c r="A3873" s="6" t="s">
        <v>14973</v>
      </c>
      <c r="B3873" s="118" t="s">
        <v>10211</v>
      </c>
      <c r="C3873" s="1" t="s">
        <v>2213</v>
      </c>
      <c r="D3873" s="2">
        <v>61.75</v>
      </c>
      <c r="E3873" s="1">
        <v>1567</v>
      </c>
      <c r="F3873" s="1">
        <v>72</v>
      </c>
      <c r="G3873" s="1">
        <v>20</v>
      </c>
      <c r="H3873" s="1">
        <v>1</v>
      </c>
      <c r="I3873" s="23">
        <f t="shared" si="411"/>
        <v>25.376518218623481</v>
      </c>
      <c r="J3873" s="23">
        <f t="shared" si="412"/>
        <v>21.763888888888889</v>
      </c>
      <c r="K3873" s="23">
        <f t="shared" si="413"/>
        <v>77.41935483870968</v>
      </c>
      <c r="L3873" s="23">
        <f t="shared" si="414"/>
        <v>21.50537634408602</v>
      </c>
      <c r="M3873" s="23">
        <f t="shared" si="415"/>
        <v>1.0752688172043012</v>
      </c>
      <c r="N3873" s="23">
        <f t="shared" si="416"/>
        <v>0.85763888888888884</v>
      </c>
      <c r="O3873" s="23">
        <f t="shared" si="410"/>
        <v>16.849462365591396</v>
      </c>
      <c r="S3873" s="6"/>
      <c r="T3873" s="6"/>
      <c r="U3873" s="6"/>
    </row>
    <row r="3874" spans="1:21" x14ac:dyDescent="0.25">
      <c r="A3874" s="6" t="s">
        <v>14973</v>
      </c>
      <c r="B3874" s="118" t="s">
        <v>10192</v>
      </c>
      <c r="C3874" s="1" t="s">
        <v>3327</v>
      </c>
      <c r="D3874" s="2">
        <v>52.875</v>
      </c>
      <c r="E3874" s="1">
        <v>1308</v>
      </c>
      <c r="F3874" s="1">
        <v>54</v>
      </c>
      <c r="G3874" s="1">
        <v>15</v>
      </c>
      <c r="H3874" s="1">
        <v>4</v>
      </c>
      <c r="I3874" s="23">
        <f t="shared" si="411"/>
        <v>24.73758865248227</v>
      </c>
      <c r="J3874" s="23">
        <f t="shared" si="412"/>
        <v>24.222222222222221</v>
      </c>
      <c r="K3874" s="23">
        <f t="shared" si="413"/>
        <v>73.972602739726028</v>
      </c>
      <c r="L3874" s="23">
        <f t="shared" si="414"/>
        <v>20.547945205479451</v>
      </c>
      <c r="M3874" s="23">
        <f t="shared" si="415"/>
        <v>5.4794520547945202</v>
      </c>
      <c r="N3874" s="23">
        <f t="shared" si="416"/>
        <v>0.97916666666666663</v>
      </c>
      <c r="O3874" s="23">
        <f t="shared" si="410"/>
        <v>17.917808219178081</v>
      </c>
      <c r="S3874" s="6"/>
      <c r="T3874" s="6"/>
      <c r="U3874" s="6"/>
    </row>
    <row r="3875" spans="1:21" x14ac:dyDescent="0.25">
      <c r="A3875" s="6" t="s">
        <v>14973</v>
      </c>
      <c r="B3875" s="118" t="s">
        <v>10193</v>
      </c>
      <c r="C3875" s="1" t="s">
        <v>3509</v>
      </c>
      <c r="D3875" s="2">
        <v>74</v>
      </c>
      <c r="E3875" s="1">
        <v>1691</v>
      </c>
      <c r="F3875" s="1">
        <v>51</v>
      </c>
      <c r="G3875" s="1">
        <v>1</v>
      </c>
      <c r="H3875" s="1">
        <v>10</v>
      </c>
      <c r="I3875" s="23">
        <f t="shared" si="411"/>
        <v>22.851351351351351</v>
      </c>
      <c r="J3875" s="23">
        <f t="shared" si="412"/>
        <v>33.156862745098039</v>
      </c>
      <c r="K3875" s="23">
        <f t="shared" si="413"/>
        <v>82.258064516129039</v>
      </c>
      <c r="L3875" s="23">
        <f t="shared" si="414"/>
        <v>1.6129032258064515</v>
      </c>
      <c r="M3875" s="23">
        <f t="shared" si="415"/>
        <v>16.129032258064516</v>
      </c>
      <c r="N3875" s="23">
        <f t="shared" si="416"/>
        <v>1.4509803921568627</v>
      </c>
      <c r="O3875" s="23">
        <f t="shared" si="410"/>
        <v>27.274193548387096</v>
      </c>
      <c r="S3875" s="6"/>
      <c r="T3875" s="6"/>
      <c r="U3875" s="6"/>
    </row>
    <row r="3876" spans="1:21" x14ac:dyDescent="0.25">
      <c r="A3876" s="6" t="s">
        <v>14973</v>
      </c>
      <c r="B3876" s="118" t="s">
        <v>10199</v>
      </c>
      <c r="C3876" s="1" t="s">
        <v>3514</v>
      </c>
      <c r="D3876" s="2">
        <v>28.625</v>
      </c>
      <c r="E3876" s="1">
        <v>798</v>
      </c>
      <c r="F3876" s="1">
        <v>23</v>
      </c>
      <c r="G3876" s="1">
        <v>5</v>
      </c>
      <c r="H3876" s="1">
        <v>6</v>
      </c>
      <c r="I3876" s="23">
        <f t="shared" si="411"/>
        <v>27.877729257641921</v>
      </c>
      <c r="J3876" s="23">
        <f t="shared" si="412"/>
        <v>34.695652173913047</v>
      </c>
      <c r="K3876" s="23">
        <f t="shared" si="413"/>
        <v>67.64705882352942</v>
      </c>
      <c r="L3876" s="23">
        <f t="shared" si="414"/>
        <v>14.705882352941178</v>
      </c>
      <c r="M3876" s="23">
        <f t="shared" si="415"/>
        <v>17.647058823529413</v>
      </c>
      <c r="N3876" s="23">
        <f t="shared" si="416"/>
        <v>1.2445652173913044</v>
      </c>
      <c r="O3876" s="23">
        <f t="shared" si="410"/>
        <v>23.470588235294116</v>
      </c>
      <c r="S3876" s="86" t="s">
        <v>13946</v>
      </c>
      <c r="T3876" s="6"/>
      <c r="U3876" s="6"/>
    </row>
    <row r="3877" spans="1:21" x14ac:dyDescent="0.25">
      <c r="A3877" s="6" t="s">
        <v>14973</v>
      </c>
      <c r="B3877" s="118" t="s">
        <v>10206</v>
      </c>
      <c r="C3877" s="1" t="s">
        <v>3523</v>
      </c>
      <c r="D3877" s="2">
        <v>50.125</v>
      </c>
      <c r="E3877" s="1">
        <v>1359</v>
      </c>
      <c r="F3877" s="1">
        <v>83</v>
      </c>
      <c r="G3877" s="1">
        <v>26</v>
      </c>
      <c r="H3877" s="1">
        <v>21</v>
      </c>
      <c r="I3877" s="23">
        <f t="shared" si="411"/>
        <v>27.112219451371573</v>
      </c>
      <c r="J3877" s="23">
        <f t="shared" si="412"/>
        <v>16.373493975903614</v>
      </c>
      <c r="K3877" s="23">
        <f t="shared" si="413"/>
        <v>63.84615384615384</v>
      </c>
      <c r="L3877" s="23">
        <f t="shared" si="414"/>
        <v>20</v>
      </c>
      <c r="M3877" s="23">
        <f t="shared" si="415"/>
        <v>16.153846153846153</v>
      </c>
      <c r="N3877" s="23">
        <f t="shared" si="416"/>
        <v>0.60391566265060237</v>
      </c>
      <c r="O3877" s="23">
        <f t="shared" si="410"/>
        <v>10.453846153846154</v>
      </c>
      <c r="S3877" s="6"/>
      <c r="T3877" s="6"/>
      <c r="U3877" s="6"/>
    </row>
    <row r="3878" spans="1:21" x14ac:dyDescent="0.25">
      <c r="A3878" s="6" t="s">
        <v>14973</v>
      </c>
      <c r="B3878" s="118" t="s">
        <v>10212</v>
      </c>
      <c r="C3878" s="1" t="s">
        <v>3527</v>
      </c>
      <c r="D3878" s="2">
        <v>40.5</v>
      </c>
      <c r="E3878" s="1">
        <v>1013</v>
      </c>
      <c r="F3878" s="1">
        <v>26</v>
      </c>
      <c r="G3878" s="1">
        <v>0</v>
      </c>
      <c r="H3878" s="1">
        <v>0</v>
      </c>
      <c r="I3878" s="23">
        <f t="shared" si="411"/>
        <v>25.012345679012345</v>
      </c>
      <c r="J3878" s="23">
        <f t="shared" si="412"/>
        <v>38.96153846153846</v>
      </c>
      <c r="K3878" s="23">
        <f t="shared" si="413"/>
        <v>100</v>
      </c>
      <c r="L3878" s="23">
        <f t="shared" si="414"/>
        <v>0</v>
      </c>
      <c r="M3878" s="23">
        <f t="shared" si="415"/>
        <v>0</v>
      </c>
      <c r="N3878" s="23">
        <f t="shared" si="416"/>
        <v>1.5576923076923077</v>
      </c>
      <c r="O3878" s="23">
        <f t="shared" si="410"/>
        <v>38.96153846153846</v>
      </c>
      <c r="S3878" s="6" t="s">
        <v>13948</v>
      </c>
      <c r="T3878" s="6"/>
      <c r="U3878" s="6"/>
    </row>
    <row r="3879" spans="1:21" x14ac:dyDescent="0.25">
      <c r="A3879" s="6" t="s">
        <v>14973</v>
      </c>
      <c r="B3879" s="118" t="s">
        <v>10221</v>
      </c>
      <c r="C3879" s="1" t="s">
        <v>3536</v>
      </c>
      <c r="D3879" s="2">
        <v>75.625</v>
      </c>
      <c r="E3879" s="1">
        <v>2029</v>
      </c>
      <c r="F3879" s="1">
        <v>84</v>
      </c>
      <c r="G3879" s="1">
        <v>57</v>
      </c>
      <c r="H3879" s="1">
        <v>14</v>
      </c>
      <c r="I3879" s="23">
        <f t="shared" si="411"/>
        <v>26.829752066115702</v>
      </c>
      <c r="J3879" s="23">
        <f t="shared" si="412"/>
        <v>24.154761904761905</v>
      </c>
      <c r="K3879" s="23">
        <f t="shared" si="413"/>
        <v>54.193548387096783</v>
      </c>
      <c r="L3879" s="23">
        <f t="shared" si="414"/>
        <v>36.774193548387096</v>
      </c>
      <c r="M3879" s="23">
        <f t="shared" si="415"/>
        <v>9.0322580645161281</v>
      </c>
      <c r="N3879" s="23">
        <f t="shared" si="416"/>
        <v>0.90029761904761907</v>
      </c>
      <c r="O3879" s="23">
        <f t="shared" si="410"/>
        <v>13.090322580645161</v>
      </c>
      <c r="S3879" s="6"/>
      <c r="T3879" s="6"/>
      <c r="U3879" s="6"/>
    </row>
    <row r="3880" spans="1:21" x14ac:dyDescent="0.25">
      <c r="A3880" s="6" t="s">
        <v>14973</v>
      </c>
      <c r="B3880" s="118" t="s">
        <v>10057</v>
      </c>
      <c r="C3880" s="1" t="s">
        <v>3384</v>
      </c>
      <c r="D3880" s="2">
        <v>30</v>
      </c>
      <c r="E3880" s="1">
        <v>853</v>
      </c>
      <c r="F3880" s="1">
        <v>100</v>
      </c>
      <c r="G3880" s="1">
        <v>118</v>
      </c>
      <c r="H3880" s="1">
        <v>10</v>
      </c>
      <c r="I3880" s="23">
        <f t="shared" si="411"/>
        <v>28.433333333333334</v>
      </c>
      <c r="J3880" s="23">
        <f t="shared" si="412"/>
        <v>8.5299999999999994</v>
      </c>
      <c r="K3880" s="23">
        <f t="shared" si="413"/>
        <v>43.859649122807014</v>
      </c>
      <c r="L3880" s="23">
        <f t="shared" si="414"/>
        <v>51.754385964912288</v>
      </c>
      <c r="M3880" s="23">
        <f t="shared" si="415"/>
        <v>4.3859649122807012</v>
      </c>
      <c r="N3880" s="23">
        <f t="shared" si="416"/>
        <v>0.3</v>
      </c>
      <c r="O3880" s="23">
        <f t="shared" si="410"/>
        <v>3.7412280701754388</v>
      </c>
      <c r="S3880" s="7" t="s">
        <v>14026</v>
      </c>
      <c r="T3880" s="6"/>
      <c r="U3880" s="6"/>
    </row>
    <row r="3881" spans="1:21" x14ac:dyDescent="0.25">
      <c r="A3881" s="6" t="s">
        <v>14973</v>
      </c>
      <c r="B3881" s="118" t="s">
        <v>10058</v>
      </c>
      <c r="C3881" s="1" t="s">
        <v>3385</v>
      </c>
      <c r="D3881" s="2">
        <v>0.25</v>
      </c>
      <c r="E3881" s="1">
        <v>215</v>
      </c>
      <c r="F3881" s="1">
        <v>2</v>
      </c>
      <c r="G3881" s="1">
        <v>76</v>
      </c>
      <c r="H3881" s="1">
        <v>6</v>
      </c>
      <c r="I3881" s="23">
        <f t="shared" si="411"/>
        <v>860</v>
      </c>
      <c r="J3881" s="23">
        <f t="shared" si="412"/>
        <v>107.5</v>
      </c>
      <c r="K3881" s="23">
        <f t="shared" si="413"/>
        <v>2.3809523809523809</v>
      </c>
      <c r="L3881" s="23">
        <f t="shared" si="414"/>
        <v>90.476190476190482</v>
      </c>
      <c r="M3881" s="23">
        <f t="shared" si="415"/>
        <v>7.1428571428571423</v>
      </c>
      <c r="N3881" s="23">
        <f t="shared" si="416"/>
        <v>0.125</v>
      </c>
      <c r="O3881" s="23">
        <f t="shared" si="410"/>
        <v>2.5595238095238093</v>
      </c>
      <c r="S3881" s="6"/>
      <c r="T3881" s="6"/>
      <c r="U3881" s="6"/>
    </row>
    <row r="3882" spans="1:21" x14ac:dyDescent="0.25">
      <c r="A3882" s="6" t="s">
        <v>14973</v>
      </c>
      <c r="B3882" s="118" t="s">
        <v>10059</v>
      </c>
      <c r="C3882" s="1" t="s">
        <v>3386</v>
      </c>
      <c r="D3882" s="2">
        <v>0</v>
      </c>
      <c r="E3882" s="1">
        <v>146</v>
      </c>
      <c r="F3882" s="1">
        <v>0</v>
      </c>
      <c r="G3882" s="1">
        <v>205</v>
      </c>
      <c r="H3882" s="1">
        <v>4</v>
      </c>
      <c r="I3882" s="23" t="e">
        <f t="shared" si="411"/>
        <v>#DIV/0!</v>
      </c>
      <c r="J3882" s="23" t="e">
        <f t="shared" si="412"/>
        <v>#DIV/0!</v>
      </c>
      <c r="K3882" s="23">
        <f t="shared" si="413"/>
        <v>0</v>
      </c>
      <c r="L3882" s="23">
        <f t="shared" si="414"/>
        <v>98.086124401913878</v>
      </c>
      <c r="M3882" s="23">
        <f t="shared" si="415"/>
        <v>1.9138755980861244</v>
      </c>
      <c r="N3882" s="23" t="e">
        <f t="shared" si="416"/>
        <v>#DIV/0!</v>
      </c>
      <c r="O3882" s="23">
        <f t="shared" si="410"/>
        <v>0.69856459330143539</v>
      </c>
      <c r="S3882" s="6"/>
      <c r="T3882" s="6"/>
      <c r="U3882" s="6"/>
    </row>
    <row r="3883" spans="1:21" x14ac:dyDescent="0.25">
      <c r="A3883" s="6" t="s">
        <v>14973</v>
      </c>
      <c r="B3883" s="118" t="s">
        <v>10070</v>
      </c>
      <c r="C3883" s="1" t="s">
        <v>3401</v>
      </c>
      <c r="D3883" s="2">
        <v>20.5</v>
      </c>
      <c r="E3883" s="1">
        <v>584</v>
      </c>
      <c r="F3883" s="1">
        <v>80</v>
      </c>
      <c r="G3883" s="1">
        <v>55</v>
      </c>
      <c r="H3883" s="1">
        <v>15</v>
      </c>
      <c r="I3883" s="23">
        <f t="shared" si="411"/>
        <v>28.487804878048781</v>
      </c>
      <c r="J3883" s="23">
        <f t="shared" si="412"/>
        <v>7.3</v>
      </c>
      <c r="K3883" s="23">
        <f t="shared" si="413"/>
        <v>53.333333333333336</v>
      </c>
      <c r="L3883" s="23">
        <f t="shared" si="414"/>
        <v>36.666666666666664</v>
      </c>
      <c r="M3883" s="23">
        <f t="shared" si="415"/>
        <v>10</v>
      </c>
      <c r="N3883" s="23">
        <f t="shared" si="416"/>
        <v>0.25624999999999998</v>
      </c>
      <c r="O3883" s="23">
        <f t="shared" si="410"/>
        <v>3.8933333333333335</v>
      </c>
      <c r="S3883" s="6"/>
      <c r="T3883" s="6"/>
      <c r="U3883" s="6"/>
    </row>
    <row r="3884" spans="1:21" x14ac:dyDescent="0.25">
      <c r="A3884" s="6" t="s">
        <v>14973</v>
      </c>
      <c r="B3884" s="118" t="s">
        <v>10075</v>
      </c>
      <c r="C3884" s="1" t="s">
        <v>3400</v>
      </c>
      <c r="D3884" s="2">
        <v>10.75</v>
      </c>
      <c r="E3884" s="1">
        <v>280</v>
      </c>
      <c r="F3884" s="1">
        <v>0</v>
      </c>
      <c r="G3884" s="1">
        <v>0</v>
      </c>
      <c r="H3884" s="1">
        <v>0</v>
      </c>
      <c r="I3884" s="23">
        <f t="shared" si="411"/>
        <v>26.046511627906977</v>
      </c>
      <c r="J3884" s="23" t="e">
        <f t="shared" si="412"/>
        <v>#DIV/0!</v>
      </c>
      <c r="K3884" s="23" t="e">
        <f t="shared" si="413"/>
        <v>#DIV/0!</v>
      </c>
      <c r="L3884" s="23" t="e">
        <f t="shared" si="414"/>
        <v>#DIV/0!</v>
      </c>
      <c r="M3884" s="23" t="e">
        <f t="shared" si="415"/>
        <v>#DIV/0!</v>
      </c>
      <c r="N3884" s="23" t="e">
        <f t="shared" si="416"/>
        <v>#DIV/0!</v>
      </c>
      <c r="O3884" s="23" t="e">
        <f t="shared" si="410"/>
        <v>#DIV/0!</v>
      </c>
      <c r="S3884" s="6"/>
      <c r="T3884" s="6"/>
      <c r="U3884" s="6"/>
    </row>
    <row r="3885" spans="1:21" x14ac:dyDescent="0.25">
      <c r="A3885" s="6" t="s">
        <v>14973</v>
      </c>
      <c r="B3885" s="118" t="s">
        <v>10122</v>
      </c>
      <c r="C3885" s="1" t="s">
        <v>3441</v>
      </c>
      <c r="D3885" s="2">
        <v>33.875</v>
      </c>
      <c r="E3885" s="1">
        <v>731</v>
      </c>
      <c r="F3885" s="1">
        <v>72</v>
      </c>
      <c r="G3885" s="1">
        <v>46</v>
      </c>
      <c r="H3885" s="1">
        <v>52</v>
      </c>
      <c r="I3885" s="23">
        <f t="shared" si="411"/>
        <v>21.579335793357934</v>
      </c>
      <c r="J3885" s="23">
        <f t="shared" si="412"/>
        <v>10.152777777777779</v>
      </c>
      <c r="K3885" s="23">
        <f t="shared" si="413"/>
        <v>42.352941176470587</v>
      </c>
      <c r="L3885" s="23">
        <f t="shared" si="414"/>
        <v>27.058823529411764</v>
      </c>
      <c r="M3885" s="23">
        <f t="shared" si="415"/>
        <v>30.588235294117649</v>
      </c>
      <c r="N3885" s="23">
        <f t="shared" si="416"/>
        <v>0.4704861111111111</v>
      </c>
      <c r="O3885" s="23">
        <f t="shared" si="410"/>
        <v>4.3</v>
      </c>
      <c r="S3885" s="6"/>
      <c r="T3885" s="6"/>
      <c r="U3885" s="6"/>
    </row>
    <row r="3886" spans="1:21" x14ac:dyDescent="0.25">
      <c r="A3886" s="6" t="s">
        <v>14973</v>
      </c>
      <c r="B3886" s="118" t="s">
        <v>10131</v>
      </c>
      <c r="C3886" s="1" t="s">
        <v>3449</v>
      </c>
      <c r="D3886" s="2">
        <v>12.25</v>
      </c>
      <c r="E3886" s="1">
        <v>383</v>
      </c>
      <c r="F3886" s="1">
        <v>63</v>
      </c>
      <c r="G3886" s="1">
        <v>27</v>
      </c>
      <c r="H3886" s="1">
        <v>13</v>
      </c>
      <c r="I3886" s="23">
        <f t="shared" si="411"/>
        <v>31.26530612244898</v>
      </c>
      <c r="J3886" s="23">
        <f t="shared" si="412"/>
        <v>6.0793650793650791</v>
      </c>
      <c r="K3886" s="23">
        <f t="shared" si="413"/>
        <v>61.165048543689316</v>
      </c>
      <c r="L3886" s="23">
        <f t="shared" si="414"/>
        <v>26.21359223300971</v>
      </c>
      <c r="M3886" s="23">
        <f t="shared" si="415"/>
        <v>12.621359223300971</v>
      </c>
      <c r="N3886" s="23">
        <f t="shared" si="416"/>
        <v>0.19444444444444445</v>
      </c>
      <c r="O3886" s="23">
        <f t="shared" si="410"/>
        <v>3.7184466019417477</v>
      </c>
      <c r="S3886" s="6"/>
      <c r="T3886" s="6"/>
      <c r="U3886" s="6"/>
    </row>
    <row r="3887" spans="1:21" x14ac:dyDescent="0.25">
      <c r="A3887" s="6" t="s">
        <v>14973</v>
      </c>
      <c r="B3887" s="118" t="s">
        <v>10135</v>
      </c>
      <c r="C3887" s="1" t="s">
        <v>3452</v>
      </c>
      <c r="D3887" s="2">
        <v>56.5</v>
      </c>
      <c r="E3887" s="1">
        <v>1593</v>
      </c>
      <c r="F3887" s="1">
        <v>113</v>
      </c>
      <c r="G3887" s="1">
        <v>37</v>
      </c>
      <c r="H3887" s="1">
        <v>41</v>
      </c>
      <c r="I3887" s="23">
        <f t="shared" si="411"/>
        <v>28.194690265486727</v>
      </c>
      <c r="J3887" s="23">
        <f t="shared" si="412"/>
        <v>14.097345132743364</v>
      </c>
      <c r="K3887" s="23">
        <f t="shared" si="413"/>
        <v>59.162303664921467</v>
      </c>
      <c r="L3887" s="23">
        <f t="shared" si="414"/>
        <v>19.3717277486911</v>
      </c>
      <c r="M3887" s="23">
        <f t="shared" si="415"/>
        <v>21.465968586387437</v>
      </c>
      <c r="N3887" s="23">
        <f t="shared" si="416"/>
        <v>0.5</v>
      </c>
      <c r="O3887" s="23">
        <f t="shared" si="410"/>
        <v>8.3403141361256541</v>
      </c>
      <c r="S3887" s="6"/>
      <c r="T3887" s="6"/>
      <c r="U3887" s="6"/>
    </row>
    <row r="3888" spans="1:21" x14ac:dyDescent="0.25">
      <c r="A3888" s="6" t="s">
        <v>14973</v>
      </c>
      <c r="B3888" s="118" t="s">
        <v>10133</v>
      </c>
      <c r="C3888" s="1" t="s">
        <v>3450</v>
      </c>
      <c r="D3888" s="2">
        <v>1</v>
      </c>
      <c r="E3888" s="1">
        <v>191</v>
      </c>
      <c r="F3888" s="1">
        <v>8</v>
      </c>
      <c r="G3888" s="1">
        <v>116</v>
      </c>
      <c r="H3888" s="1">
        <v>6</v>
      </c>
      <c r="I3888" s="23">
        <f t="shared" si="411"/>
        <v>191</v>
      </c>
      <c r="J3888" s="23">
        <f t="shared" si="412"/>
        <v>23.875</v>
      </c>
      <c r="K3888" s="23">
        <f t="shared" si="413"/>
        <v>6.1538461538461542</v>
      </c>
      <c r="L3888" s="23">
        <f t="shared" si="414"/>
        <v>89.230769230769241</v>
      </c>
      <c r="M3888" s="23">
        <f t="shared" si="415"/>
        <v>4.6153846153846159</v>
      </c>
      <c r="N3888" s="23">
        <f t="shared" si="416"/>
        <v>0.125</v>
      </c>
      <c r="O3888" s="23">
        <f t="shared" si="410"/>
        <v>1.4692307692307693</v>
      </c>
      <c r="S3888" s="6"/>
      <c r="T3888" s="6"/>
      <c r="U3888" s="6"/>
    </row>
    <row r="3889" spans="1:21" x14ac:dyDescent="0.25">
      <c r="A3889" s="6" t="s">
        <v>14973</v>
      </c>
      <c r="B3889" s="118" t="s">
        <v>10138</v>
      </c>
      <c r="C3889" s="1" t="s">
        <v>3456</v>
      </c>
      <c r="D3889" s="2">
        <v>51.375</v>
      </c>
      <c r="E3889" s="1">
        <v>1061</v>
      </c>
      <c r="F3889" s="1">
        <v>75</v>
      </c>
      <c r="G3889" s="1">
        <v>111</v>
      </c>
      <c r="H3889" s="1">
        <v>24</v>
      </c>
      <c r="I3889" s="23">
        <f t="shared" si="411"/>
        <v>20.652068126520682</v>
      </c>
      <c r="J3889" s="23">
        <f t="shared" si="412"/>
        <v>14.146666666666667</v>
      </c>
      <c r="K3889" s="23">
        <f t="shared" si="413"/>
        <v>35.714285714285715</v>
      </c>
      <c r="L3889" s="23">
        <f t="shared" si="414"/>
        <v>52.857142857142861</v>
      </c>
      <c r="M3889" s="23">
        <f t="shared" si="415"/>
        <v>11.428571428571429</v>
      </c>
      <c r="N3889" s="23">
        <f t="shared" si="416"/>
        <v>0.68500000000000005</v>
      </c>
      <c r="O3889" s="23">
        <f t="shared" si="410"/>
        <v>5.0523809523809522</v>
      </c>
      <c r="S3889" s="6"/>
      <c r="T3889" s="6"/>
      <c r="U3889" s="6"/>
    </row>
    <row r="3890" spans="1:21" x14ac:dyDescent="0.25">
      <c r="A3890" s="6" t="s">
        <v>14973</v>
      </c>
      <c r="B3890" s="118" t="s">
        <v>10188</v>
      </c>
      <c r="C3890" s="1" t="s">
        <v>2630</v>
      </c>
      <c r="D3890" s="2">
        <v>10.875</v>
      </c>
      <c r="E3890" s="1">
        <v>364</v>
      </c>
      <c r="F3890" s="1">
        <v>53</v>
      </c>
      <c r="G3890" s="1">
        <v>65</v>
      </c>
      <c r="H3890" s="1">
        <v>8</v>
      </c>
      <c r="I3890" s="23">
        <f t="shared" si="411"/>
        <v>33.47126436781609</v>
      </c>
      <c r="J3890" s="23">
        <f t="shared" si="412"/>
        <v>6.867924528301887</v>
      </c>
      <c r="K3890" s="23">
        <f t="shared" si="413"/>
        <v>42.063492063492063</v>
      </c>
      <c r="L3890" s="23">
        <f t="shared" si="414"/>
        <v>51.587301587301596</v>
      </c>
      <c r="M3890" s="23">
        <f t="shared" si="415"/>
        <v>6.3492063492063489</v>
      </c>
      <c r="N3890" s="23">
        <f t="shared" si="416"/>
        <v>0.20518867924528303</v>
      </c>
      <c r="O3890" s="23">
        <f t="shared" si="410"/>
        <v>2.8888888888888888</v>
      </c>
      <c r="S3890" s="6"/>
      <c r="T3890" s="6"/>
      <c r="U3890" s="6"/>
    </row>
    <row r="3891" spans="1:21" x14ac:dyDescent="0.25">
      <c r="A3891" s="6" t="s">
        <v>14973</v>
      </c>
      <c r="B3891" s="118" t="s">
        <v>10114</v>
      </c>
      <c r="C3891" s="1" t="s">
        <v>2513</v>
      </c>
      <c r="D3891" s="2">
        <v>26.25</v>
      </c>
      <c r="E3891" s="1">
        <v>710</v>
      </c>
      <c r="F3891" s="1">
        <v>58</v>
      </c>
      <c r="G3891" s="1">
        <v>39</v>
      </c>
      <c r="H3891" s="1">
        <v>8</v>
      </c>
      <c r="I3891" s="23">
        <f t="shared" si="411"/>
        <v>27.047619047619047</v>
      </c>
      <c r="J3891" s="23">
        <f t="shared" si="412"/>
        <v>12.241379310344827</v>
      </c>
      <c r="K3891" s="23">
        <f t="shared" si="413"/>
        <v>55.238095238095241</v>
      </c>
      <c r="L3891" s="23">
        <f t="shared" si="414"/>
        <v>37.142857142857146</v>
      </c>
      <c r="M3891" s="23">
        <f t="shared" si="415"/>
        <v>7.6190476190476195</v>
      </c>
      <c r="N3891" s="23">
        <f t="shared" si="416"/>
        <v>0.45258620689655171</v>
      </c>
      <c r="O3891" s="23">
        <f t="shared" si="410"/>
        <v>6.7619047619047619</v>
      </c>
      <c r="S3891" s="6"/>
      <c r="T3891" s="6"/>
      <c r="U3891" s="6"/>
    </row>
    <row r="3892" spans="1:21" x14ac:dyDescent="0.25">
      <c r="A3892" s="6" t="s">
        <v>14973</v>
      </c>
      <c r="B3892" s="118" t="s">
        <v>10148</v>
      </c>
      <c r="C3892" s="1" t="s">
        <v>3466</v>
      </c>
      <c r="D3892" s="2">
        <v>36</v>
      </c>
      <c r="E3892" s="1">
        <v>711</v>
      </c>
      <c r="F3892" s="1">
        <v>82</v>
      </c>
      <c r="G3892" s="1">
        <v>148</v>
      </c>
      <c r="H3892" s="1">
        <v>50</v>
      </c>
      <c r="I3892" s="23">
        <f t="shared" si="411"/>
        <v>19.75</v>
      </c>
      <c r="J3892" s="23">
        <f t="shared" si="412"/>
        <v>8.6707317073170724</v>
      </c>
      <c r="K3892" s="23">
        <f t="shared" si="413"/>
        <v>29.285714285714288</v>
      </c>
      <c r="L3892" s="23">
        <f t="shared" si="414"/>
        <v>52.857142857142861</v>
      </c>
      <c r="M3892" s="23">
        <f t="shared" si="415"/>
        <v>17.857142857142858</v>
      </c>
      <c r="N3892" s="23">
        <f t="shared" si="416"/>
        <v>0.43902439024390244</v>
      </c>
      <c r="O3892" s="23">
        <f t="shared" si="410"/>
        <v>2.5392857142857141</v>
      </c>
      <c r="S3892" s="6"/>
      <c r="T3892" s="6"/>
      <c r="U3892" s="6"/>
    </row>
    <row r="3893" spans="1:21" x14ac:dyDescent="0.25">
      <c r="A3893" s="6" t="s">
        <v>14973</v>
      </c>
      <c r="B3893" s="118" t="s">
        <v>10034</v>
      </c>
      <c r="C3893" s="1" t="s">
        <v>212</v>
      </c>
      <c r="D3893" s="2">
        <v>26.875</v>
      </c>
      <c r="E3893" s="1">
        <v>740</v>
      </c>
      <c r="F3893" s="1">
        <v>64</v>
      </c>
      <c r="G3893" s="1">
        <v>95</v>
      </c>
      <c r="H3893" s="1">
        <v>10</v>
      </c>
      <c r="I3893" s="23">
        <f t="shared" si="411"/>
        <v>27.534883720930232</v>
      </c>
      <c r="J3893" s="23">
        <f t="shared" si="412"/>
        <v>11.5625</v>
      </c>
      <c r="K3893" s="23">
        <f t="shared" si="413"/>
        <v>37.869822485207102</v>
      </c>
      <c r="L3893" s="23">
        <f t="shared" si="414"/>
        <v>56.213017751479285</v>
      </c>
      <c r="M3893" s="23">
        <f t="shared" si="415"/>
        <v>5.9171597633136095</v>
      </c>
      <c r="N3893" s="23">
        <f t="shared" si="416"/>
        <v>0.419921875</v>
      </c>
      <c r="O3893" s="23">
        <f t="shared" si="410"/>
        <v>4.3786982248520712</v>
      </c>
      <c r="S3893" s="6" t="s">
        <v>15002</v>
      </c>
      <c r="T3893" s="6"/>
      <c r="U3893" s="6"/>
    </row>
    <row r="3894" spans="1:21" x14ac:dyDescent="0.25">
      <c r="A3894" s="6" t="s">
        <v>14973</v>
      </c>
      <c r="B3894" s="118" t="s">
        <v>10217</v>
      </c>
      <c r="C3894" s="1" t="s">
        <v>3532</v>
      </c>
      <c r="D3894" s="2">
        <v>4.75</v>
      </c>
      <c r="E3894" s="1">
        <v>313</v>
      </c>
      <c r="F3894" s="1">
        <v>28</v>
      </c>
      <c r="G3894" s="1">
        <v>99</v>
      </c>
      <c r="H3894" s="1">
        <v>18</v>
      </c>
      <c r="I3894" s="23">
        <f t="shared" si="411"/>
        <v>65.89473684210526</v>
      </c>
      <c r="J3894" s="23">
        <f t="shared" si="412"/>
        <v>11.178571428571429</v>
      </c>
      <c r="K3894" s="23">
        <f t="shared" si="413"/>
        <v>19.310344827586206</v>
      </c>
      <c r="L3894" s="23">
        <f t="shared" si="414"/>
        <v>68.275862068965523</v>
      </c>
      <c r="M3894" s="23">
        <f t="shared" si="415"/>
        <v>12.413793103448276</v>
      </c>
      <c r="N3894" s="23">
        <f t="shared" si="416"/>
        <v>0.16964285714285715</v>
      </c>
      <c r="O3894" s="23">
        <f t="shared" si="410"/>
        <v>2.1586206896551725</v>
      </c>
      <c r="S3894" s="6"/>
      <c r="T3894" s="6"/>
      <c r="U3894" s="6"/>
    </row>
    <row r="3895" spans="1:21" x14ac:dyDescent="0.25">
      <c r="A3895" s="6" t="s">
        <v>14973</v>
      </c>
      <c r="B3895" s="118" t="s">
        <v>10184</v>
      </c>
      <c r="C3895" s="1" t="s">
        <v>3500</v>
      </c>
      <c r="D3895" s="2">
        <v>4.625</v>
      </c>
      <c r="E3895" s="1">
        <v>211</v>
      </c>
      <c r="F3895" s="1">
        <v>29</v>
      </c>
      <c r="G3895" s="1">
        <v>42</v>
      </c>
      <c r="H3895" s="1">
        <v>8</v>
      </c>
      <c r="I3895" s="23">
        <f t="shared" si="411"/>
        <v>45.621621621621621</v>
      </c>
      <c r="J3895" s="23">
        <f t="shared" si="412"/>
        <v>7.2758620689655169</v>
      </c>
      <c r="K3895" s="23">
        <f t="shared" si="413"/>
        <v>36.708860759493675</v>
      </c>
      <c r="L3895" s="23">
        <f t="shared" si="414"/>
        <v>53.164556962025308</v>
      </c>
      <c r="M3895" s="23">
        <f t="shared" si="415"/>
        <v>10.126582278481013</v>
      </c>
      <c r="N3895" s="23">
        <f t="shared" si="416"/>
        <v>0.15948275862068967</v>
      </c>
      <c r="O3895" s="23">
        <f t="shared" si="410"/>
        <v>2.6708860759493671</v>
      </c>
      <c r="S3895" s="6" t="s">
        <v>13950</v>
      </c>
      <c r="T3895" s="6"/>
      <c r="U3895" s="6"/>
    </row>
    <row r="3896" spans="1:21" x14ac:dyDescent="0.25">
      <c r="A3896" s="6" t="s">
        <v>14973</v>
      </c>
      <c r="B3896" s="118" t="s">
        <v>10187</v>
      </c>
      <c r="C3896" s="1" t="s">
        <v>3503</v>
      </c>
      <c r="D3896" s="2">
        <v>61.125</v>
      </c>
      <c r="E3896" s="1">
        <v>2560</v>
      </c>
      <c r="F3896" s="1">
        <v>55</v>
      </c>
      <c r="G3896" s="1">
        <v>9</v>
      </c>
      <c r="H3896" s="1">
        <v>8</v>
      </c>
      <c r="I3896" s="23">
        <f t="shared" si="411"/>
        <v>41.881390593047037</v>
      </c>
      <c r="J3896" s="23">
        <f t="shared" si="412"/>
        <v>46.545454545454547</v>
      </c>
      <c r="K3896" s="23">
        <f t="shared" si="413"/>
        <v>76.388888888888886</v>
      </c>
      <c r="L3896" s="23">
        <f t="shared" si="414"/>
        <v>12.5</v>
      </c>
      <c r="M3896" s="23">
        <f t="shared" si="415"/>
        <v>11.111111111111111</v>
      </c>
      <c r="N3896" s="23">
        <f t="shared" si="416"/>
        <v>1.1113636363636363</v>
      </c>
      <c r="O3896" s="23">
        <f t="shared" si="410"/>
        <v>35.555555555555557</v>
      </c>
      <c r="S3896" s="6"/>
      <c r="T3896" s="6"/>
      <c r="U3896" s="6"/>
    </row>
    <row r="3897" spans="1:21" x14ac:dyDescent="0.25">
      <c r="A3897" s="6" t="s">
        <v>14973</v>
      </c>
      <c r="B3897" s="118" t="s">
        <v>10036</v>
      </c>
      <c r="C3897" s="1" t="s">
        <v>3360</v>
      </c>
      <c r="D3897" s="2">
        <v>0</v>
      </c>
      <c r="E3897" s="1">
        <v>0</v>
      </c>
      <c r="F3897" s="1">
        <v>0</v>
      </c>
      <c r="G3897" s="1">
        <v>158</v>
      </c>
      <c r="H3897" s="1">
        <v>5</v>
      </c>
      <c r="I3897" s="23" t="e">
        <f t="shared" si="411"/>
        <v>#DIV/0!</v>
      </c>
      <c r="J3897" s="23" t="e">
        <f t="shared" si="412"/>
        <v>#DIV/0!</v>
      </c>
      <c r="K3897" s="23">
        <f t="shared" si="413"/>
        <v>0</v>
      </c>
      <c r="L3897" s="23">
        <f t="shared" si="414"/>
        <v>96.932515337423311</v>
      </c>
      <c r="M3897" s="23">
        <f t="shared" si="415"/>
        <v>3.0674846625766872</v>
      </c>
      <c r="N3897" s="23" t="e">
        <f t="shared" si="416"/>
        <v>#DIV/0!</v>
      </c>
      <c r="O3897" s="23">
        <f t="shared" si="410"/>
        <v>0</v>
      </c>
      <c r="S3897" s="6" t="s">
        <v>15013</v>
      </c>
      <c r="T3897" s="6"/>
      <c r="U3897" s="6"/>
    </row>
    <row r="3898" spans="1:21" x14ac:dyDescent="0.25">
      <c r="A3898" s="6" t="s">
        <v>14973</v>
      </c>
      <c r="B3898" s="118" t="s">
        <v>10037</v>
      </c>
      <c r="C3898" s="1" t="s">
        <v>3361</v>
      </c>
      <c r="D3898" s="2">
        <v>37</v>
      </c>
      <c r="E3898" s="1">
        <v>1072</v>
      </c>
      <c r="F3898" s="1">
        <v>70</v>
      </c>
      <c r="G3898" s="1">
        <v>0</v>
      </c>
      <c r="H3898" s="1">
        <v>0</v>
      </c>
      <c r="I3898" s="23">
        <f t="shared" si="411"/>
        <v>28.972972972972972</v>
      </c>
      <c r="J3898" s="23">
        <f t="shared" si="412"/>
        <v>15.314285714285715</v>
      </c>
      <c r="K3898" s="23">
        <f t="shared" si="413"/>
        <v>100</v>
      </c>
      <c r="L3898" s="23">
        <f t="shared" si="414"/>
        <v>0</v>
      </c>
      <c r="M3898" s="23">
        <f t="shared" si="415"/>
        <v>0</v>
      </c>
      <c r="N3898" s="23">
        <f t="shared" si="416"/>
        <v>0.52857142857142858</v>
      </c>
      <c r="O3898" s="23">
        <f t="shared" si="410"/>
        <v>15.314285714285715</v>
      </c>
      <c r="S3898" s="6"/>
      <c r="T3898" s="6"/>
      <c r="U3898" s="6"/>
    </row>
    <row r="3899" spans="1:21" x14ac:dyDescent="0.25">
      <c r="A3899" s="6" t="s">
        <v>14973</v>
      </c>
      <c r="B3899" s="118" t="s">
        <v>10039</v>
      </c>
      <c r="C3899" s="1" t="s">
        <v>3363</v>
      </c>
      <c r="D3899" s="2">
        <v>40.25</v>
      </c>
      <c r="E3899" s="1">
        <v>908</v>
      </c>
      <c r="F3899" s="1">
        <v>68</v>
      </c>
      <c r="G3899" s="1">
        <v>28</v>
      </c>
      <c r="H3899" s="1">
        <v>0</v>
      </c>
      <c r="I3899" s="23">
        <f t="shared" si="411"/>
        <v>22.559006211180126</v>
      </c>
      <c r="J3899" s="23">
        <f t="shared" si="412"/>
        <v>13.352941176470589</v>
      </c>
      <c r="K3899" s="23">
        <f t="shared" si="413"/>
        <v>70.833333333333343</v>
      </c>
      <c r="L3899" s="23">
        <f t="shared" si="414"/>
        <v>29.166666666666668</v>
      </c>
      <c r="M3899" s="23">
        <f t="shared" si="415"/>
        <v>0</v>
      </c>
      <c r="N3899" s="23">
        <f t="shared" si="416"/>
        <v>0.59191176470588236</v>
      </c>
      <c r="O3899" s="23">
        <f t="shared" si="410"/>
        <v>9.4583333333333339</v>
      </c>
      <c r="S3899" s="7" t="s">
        <v>13997</v>
      </c>
      <c r="T3899" s="6"/>
      <c r="U3899" s="6"/>
    </row>
    <row r="3900" spans="1:21" x14ac:dyDescent="0.25">
      <c r="A3900" s="6" t="s">
        <v>14973</v>
      </c>
      <c r="B3900" s="118" t="s">
        <v>10040</v>
      </c>
      <c r="C3900" s="1" t="s">
        <v>3364</v>
      </c>
      <c r="D3900" s="2">
        <v>4.13</v>
      </c>
      <c r="E3900" s="1">
        <v>117</v>
      </c>
      <c r="F3900" s="1">
        <v>11</v>
      </c>
      <c r="G3900" s="1">
        <v>4</v>
      </c>
      <c r="H3900" s="1">
        <v>0</v>
      </c>
      <c r="I3900" s="23">
        <f t="shared" si="411"/>
        <v>28.329297820823246</v>
      </c>
      <c r="J3900" s="23">
        <f t="shared" si="412"/>
        <v>10.636363636363637</v>
      </c>
      <c r="K3900" s="23">
        <f t="shared" si="413"/>
        <v>73.333333333333329</v>
      </c>
      <c r="L3900" s="23">
        <f t="shared" si="414"/>
        <v>26.666666666666668</v>
      </c>
      <c r="M3900" s="23">
        <f t="shared" si="415"/>
        <v>0</v>
      </c>
      <c r="N3900" s="23">
        <f t="shared" si="416"/>
        <v>0.37545454545454543</v>
      </c>
      <c r="O3900" s="23">
        <f t="shared" si="410"/>
        <v>7.8</v>
      </c>
      <c r="S3900" s="6"/>
      <c r="T3900" s="6"/>
      <c r="U3900" s="6"/>
    </row>
    <row r="3901" spans="1:21" x14ac:dyDescent="0.25">
      <c r="A3901" s="6" t="s">
        <v>14973</v>
      </c>
      <c r="B3901" s="118" t="s">
        <v>10121</v>
      </c>
      <c r="C3901" s="1" t="s">
        <v>3440</v>
      </c>
      <c r="D3901" s="2">
        <v>7.13</v>
      </c>
      <c r="E3901" s="1">
        <v>206</v>
      </c>
      <c r="F3901" s="1">
        <v>19</v>
      </c>
      <c r="G3901" s="1">
        <v>11</v>
      </c>
      <c r="H3901" s="1">
        <v>0</v>
      </c>
      <c r="I3901" s="23">
        <f t="shared" si="411"/>
        <v>28.892005610098177</v>
      </c>
      <c r="J3901" s="23">
        <f t="shared" si="412"/>
        <v>10.842105263157896</v>
      </c>
      <c r="K3901" s="23">
        <f t="shared" si="413"/>
        <v>63.333333333333329</v>
      </c>
      <c r="L3901" s="23">
        <f t="shared" si="414"/>
        <v>36.666666666666664</v>
      </c>
      <c r="M3901" s="23">
        <f t="shared" si="415"/>
        <v>0</v>
      </c>
      <c r="N3901" s="23">
        <f t="shared" si="416"/>
        <v>0.37526315789473685</v>
      </c>
      <c r="O3901" s="23">
        <f t="shared" si="410"/>
        <v>6.8666666666666663</v>
      </c>
      <c r="S3901" s="7" t="s">
        <v>13996</v>
      </c>
      <c r="T3901" s="6"/>
      <c r="U3901" s="6"/>
    </row>
    <row r="3902" spans="1:21" x14ac:dyDescent="0.25">
      <c r="A3902" s="6" t="s">
        <v>14973</v>
      </c>
      <c r="B3902" s="118" t="s">
        <v>10047</v>
      </c>
      <c r="C3902" s="1" t="s">
        <v>3377</v>
      </c>
      <c r="D3902" s="2">
        <v>18.625</v>
      </c>
      <c r="E3902" s="1">
        <v>396</v>
      </c>
      <c r="F3902" s="1">
        <v>37</v>
      </c>
      <c r="G3902" s="1">
        <v>0</v>
      </c>
      <c r="H3902" s="1">
        <v>0</v>
      </c>
      <c r="I3902" s="23">
        <f t="shared" si="411"/>
        <v>21.261744966442954</v>
      </c>
      <c r="J3902" s="23">
        <f t="shared" si="412"/>
        <v>10.702702702702704</v>
      </c>
      <c r="K3902" s="23">
        <f t="shared" si="413"/>
        <v>100</v>
      </c>
      <c r="L3902" s="23">
        <f t="shared" si="414"/>
        <v>0</v>
      </c>
      <c r="M3902" s="23">
        <f t="shared" si="415"/>
        <v>0</v>
      </c>
      <c r="N3902" s="23">
        <f t="shared" si="416"/>
        <v>0.5033783783783784</v>
      </c>
      <c r="O3902" s="23">
        <f t="shared" si="410"/>
        <v>10.702702702702704</v>
      </c>
      <c r="S3902" s="6"/>
      <c r="T3902" s="6"/>
      <c r="U3902" s="6"/>
    </row>
    <row r="3903" spans="1:21" x14ac:dyDescent="0.25">
      <c r="A3903" s="6" t="s">
        <v>14973</v>
      </c>
      <c r="B3903" s="118" t="s">
        <v>10046</v>
      </c>
      <c r="C3903" s="1" t="s">
        <v>3379</v>
      </c>
      <c r="D3903" s="2">
        <v>41.25</v>
      </c>
      <c r="E3903" s="1">
        <v>954</v>
      </c>
      <c r="F3903" s="1">
        <v>75</v>
      </c>
      <c r="G3903" s="1">
        <v>4</v>
      </c>
      <c r="H3903" s="1">
        <v>6</v>
      </c>
      <c r="I3903" s="23">
        <f t="shared" si="411"/>
        <v>23.127272727272729</v>
      </c>
      <c r="J3903" s="23">
        <f t="shared" si="412"/>
        <v>12.72</v>
      </c>
      <c r="K3903" s="23">
        <f t="shared" si="413"/>
        <v>88.235294117647058</v>
      </c>
      <c r="L3903" s="23">
        <f t="shared" si="414"/>
        <v>4.7058823529411766</v>
      </c>
      <c r="M3903" s="23">
        <f t="shared" si="415"/>
        <v>7.0588235294117645</v>
      </c>
      <c r="N3903" s="23">
        <f t="shared" si="416"/>
        <v>0.55000000000000004</v>
      </c>
      <c r="O3903" s="23">
        <f t="shared" si="410"/>
        <v>11.223529411764705</v>
      </c>
      <c r="S3903" s="6" t="s">
        <v>13888</v>
      </c>
      <c r="T3903" s="6"/>
      <c r="U3903" s="6"/>
    </row>
    <row r="3904" spans="1:21" x14ac:dyDescent="0.25">
      <c r="A3904" s="6" t="s">
        <v>14973</v>
      </c>
      <c r="B3904" s="118" t="s">
        <v>10049</v>
      </c>
      <c r="C3904" s="1" t="s">
        <v>3375</v>
      </c>
      <c r="D3904" s="2">
        <v>17.63</v>
      </c>
      <c r="E3904" s="1">
        <v>588</v>
      </c>
      <c r="F3904" s="1">
        <v>80</v>
      </c>
      <c r="G3904" s="1">
        <v>45</v>
      </c>
      <c r="H3904" s="1">
        <v>18</v>
      </c>
      <c r="I3904" s="23">
        <f t="shared" si="411"/>
        <v>33.352240499149183</v>
      </c>
      <c r="J3904" s="23">
        <f t="shared" si="412"/>
        <v>7.35</v>
      </c>
      <c r="K3904" s="23">
        <f t="shared" si="413"/>
        <v>55.944055944055947</v>
      </c>
      <c r="L3904" s="23">
        <f t="shared" si="414"/>
        <v>31.46853146853147</v>
      </c>
      <c r="M3904" s="23">
        <f t="shared" si="415"/>
        <v>12.587412587412588</v>
      </c>
      <c r="N3904" s="23">
        <f t="shared" si="416"/>
        <v>0.22037499999999999</v>
      </c>
      <c r="O3904" s="23">
        <f t="shared" si="410"/>
        <v>4.1118881118881117</v>
      </c>
      <c r="S3904" s="6"/>
      <c r="T3904" s="6"/>
      <c r="U3904" s="6"/>
    </row>
    <row r="3905" spans="1:21" x14ac:dyDescent="0.25">
      <c r="A3905" s="6" t="s">
        <v>14973</v>
      </c>
      <c r="B3905" s="7" t="s">
        <v>14799</v>
      </c>
      <c r="C3905" s="1" t="s">
        <v>3373</v>
      </c>
      <c r="D3905" s="2">
        <v>17.13</v>
      </c>
      <c r="E3905" s="1">
        <v>407</v>
      </c>
      <c r="F3905" s="1">
        <v>60</v>
      </c>
      <c r="G3905" s="1">
        <v>13</v>
      </c>
      <c r="H3905" s="1">
        <v>0</v>
      </c>
      <c r="I3905" s="23">
        <f t="shared" si="411"/>
        <v>23.759486281377701</v>
      </c>
      <c r="J3905" s="23">
        <f t="shared" si="412"/>
        <v>6.7833333333333332</v>
      </c>
      <c r="K3905" s="23">
        <f t="shared" si="413"/>
        <v>82.191780821917803</v>
      </c>
      <c r="L3905" s="23">
        <f t="shared" si="414"/>
        <v>17.80821917808219</v>
      </c>
      <c r="M3905" s="23">
        <f t="shared" si="415"/>
        <v>0</v>
      </c>
      <c r="N3905" s="23">
        <f t="shared" si="416"/>
        <v>0.28549999999999998</v>
      </c>
      <c r="O3905" s="23">
        <f t="shared" si="410"/>
        <v>5.5753424657534243</v>
      </c>
      <c r="P3905" s="6"/>
      <c r="S3905" s="6" t="s">
        <v>14833</v>
      </c>
      <c r="T3905" s="6"/>
      <c r="U3905" s="6"/>
    </row>
    <row r="3906" spans="1:21" x14ac:dyDescent="0.25">
      <c r="A3906" s="6" t="s">
        <v>14973</v>
      </c>
      <c r="B3906" s="118" t="s">
        <v>10048</v>
      </c>
      <c r="C3906" s="1" t="s">
        <v>3376</v>
      </c>
      <c r="D3906" s="2">
        <v>8.75</v>
      </c>
      <c r="E3906" s="1">
        <v>306</v>
      </c>
      <c r="F3906" s="1">
        <v>36</v>
      </c>
      <c r="G3906" s="1">
        <v>29</v>
      </c>
      <c r="H3906" s="1">
        <v>0</v>
      </c>
      <c r="I3906" s="23">
        <f t="shared" si="411"/>
        <v>34.971428571428568</v>
      </c>
      <c r="J3906" s="23">
        <f t="shared" si="412"/>
        <v>8.5</v>
      </c>
      <c r="K3906" s="23">
        <f t="shared" si="413"/>
        <v>55.384615384615387</v>
      </c>
      <c r="L3906" s="23">
        <f t="shared" si="414"/>
        <v>44.61538461538462</v>
      </c>
      <c r="M3906" s="23">
        <f t="shared" si="415"/>
        <v>0</v>
      </c>
      <c r="N3906" s="23">
        <f t="shared" si="416"/>
        <v>0.24305555555555555</v>
      </c>
      <c r="O3906" s="23">
        <f t="shared" si="410"/>
        <v>4.7076923076923078</v>
      </c>
      <c r="S3906" s="6"/>
      <c r="T3906" s="6"/>
      <c r="U3906" s="6"/>
    </row>
    <row r="3907" spans="1:21" x14ac:dyDescent="0.25">
      <c r="A3907" s="6" t="s">
        <v>14973</v>
      </c>
      <c r="B3907" s="118" t="s">
        <v>10061</v>
      </c>
      <c r="C3907" s="1" t="s">
        <v>3388</v>
      </c>
      <c r="D3907" s="2">
        <v>44.5</v>
      </c>
      <c r="E3907" s="1">
        <v>869</v>
      </c>
      <c r="F3907" s="1">
        <v>47</v>
      </c>
      <c r="G3907" s="1">
        <v>8</v>
      </c>
      <c r="H3907" s="1">
        <v>0</v>
      </c>
      <c r="I3907" s="23">
        <f t="shared" si="411"/>
        <v>19.528089887640448</v>
      </c>
      <c r="J3907" s="23">
        <f t="shared" si="412"/>
        <v>18.48936170212766</v>
      </c>
      <c r="K3907" s="23">
        <f t="shared" si="413"/>
        <v>85.454545454545453</v>
      </c>
      <c r="L3907" s="23">
        <f t="shared" si="414"/>
        <v>14.545454545454545</v>
      </c>
      <c r="M3907" s="23">
        <f t="shared" si="415"/>
        <v>0</v>
      </c>
      <c r="N3907" s="23">
        <f t="shared" si="416"/>
        <v>0.94680851063829785</v>
      </c>
      <c r="O3907" s="23">
        <f t="shared" ref="O3907:O3970" si="417">E3907/(F3907+G3907+H3907)</f>
        <v>15.8</v>
      </c>
      <c r="S3907" s="6" t="s">
        <v>13882</v>
      </c>
      <c r="T3907" s="6"/>
      <c r="U3907" s="6"/>
    </row>
    <row r="3908" spans="1:21" x14ac:dyDescent="0.25">
      <c r="A3908" s="6" t="s">
        <v>14973</v>
      </c>
      <c r="B3908" s="118" t="s">
        <v>10100</v>
      </c>
      <c r="C3908" s="1" t="s">
        <v>3424</v>
      </c>
      <c r="D3908" s="2">
        <v>13.75</v>
      </c>
      <c r="E3908" s="1">
        <v>389</v>
      </c>
      <c r="F3908" s="1">
        <v>15</v>
      </c>
      <c r="G3908" s="1">
        <v>0</v>
      </c>
      <c r="H3908" s="1">
        <v>0</v>
      </c>
      <c r="I3908" s="23">
        <f t="shared" si="411"/>
        <v>28.290909090909089</v>
      </c>
      <c r="J3908" s="23">
        <f t="shared" si="412"/>
        <v>25.933333333333334</v>
      </c>
      <c r="K3908" s="23">
        <f t="shared" si="413"/>
        <v>100</v>
      </c>
      <c r="L3908" s="23">
        <f t="shared" si="414"/>
        <v>0</v>
      </c>
      <c r="M3908" s="23">
        <f t="shared" si="415"/>
        <v>0</v>
      </c>
      <c r="N3908" s="23">
        <f t="shared" si="416"/>
        <v>0.91666666666666663</v>
      </c>
      <c r="O3908" s="23">
        <f t="shared" si="417"/>
        <v>25.933333333333334</v>
      </c>
      <c r="S3908" s="6"/>
      <c r="T3908" s="6"/>
      <c r="U3908" s="6"/>
    </row>
    <row r="3909" spans="1:21" x14ac:dyDescent="0.25">
      <c r="A3909" s="6" t="s">
        <v>14973</v>
      </c>
      <c r="B3909" s="118" t="s">
        <v>10074</v>
      </c>
      <c r="C3909" s="1" t="s">
        <v>3399</v>
      </c>
      <c r="D3909" s="2">
        <v>12.875</v>
      </c>
      <c r="E3909" s="1">
        <v>477</v>
      </c>
      <c r="F3909" s="1">
        <v>67</v>
      </c>
      <c r="G3909" s="1">
        <v>43</v>
      </c>
      <c r="H3909" s="1">
        <v>1</v>
      </c>
      <c r="I3909" s="23">
        <f t="shared" si="411"/>
        <v>37.04854368932039</v>
      </c>
      <c r="J3909" s="23">
        <f t="shared" si="412"/>
        <v>7.1194029850746272</v>
      </c>
      <c r="K3909" s="23">
        <f t="shared" si="413"/>
        <v>60.360360360360367</v>
      </c>
      <c r="L3909" s="23">
        <f t="shared" si="414"/>
        <v>38.738738738738739</v>
      </c>
      <c r="M3909" s="23">
        <f t="shared" si="415"/>
        <v>0.90090090090090091</v>
      </c>
      <c r="N3909" s="23">
        <f t="shared" si="416"/>
        <v>0.19216417910447761</v>
      </c>
      <c r="O3909" s="23">
        <f t="shared" si="417"/>
        <v>4.2972972972972974</v>
      </c>
      <c r="S3909" s="6" t="s">
        <v>15001</v>
      </c>
      <c r="T3909" s="6"/>
      <c r="U3909" s="6"/>
    </row>
    <row r="3910" spans="1:21" x14ac:dyDescent="0.25">
      <c r="A3910" s="6" t="s">
        <v>14973</v>
      </c>
      <c r="B3910" s="118" t="s">
        <v>10086</v>
      </c>
      <c r="C3910" s="1" t="s">
        <v>3410</v>
      </c>
      <c r="D3910" s="2">
        <v>51</v>
      </c>
      <c r="E3910" s="1">
        <v>1279</v>
      </c>
      <c r="F3910" s="1">
        <v>47</v>
      </c>
      <c r="G3910" s="1">
        <v>10</v>
      </c>
      <c r="H3910" s="1">
        <v>0</v>
      </c>
      <c r="I3910" s="23">
        <f t="shared" si="411"/>
        <v>25.078431372549019</v>
      </c>
      <c r="J3910" s="23">
        <f t="shared" si="412"/>
        <v>27.212765957446809</v>
      </c>
      <c r="K3910" s="23">
        <f t="shared" si="413"/>
        <v>82.456140350877192</v>
      </c>
      <c r="L3910" s="23">
        <f t="shared" si="414"/>
        <v>17.543859649122805</v>
      </c>
      <c r="M3910" s="23">
        <f t="shared" si="415"/>
        <v>0</v>
      </c>
      <c r="N3910" s="23">
        <f t="shared" si="416"/>
        <v>1.0851063829787233</v>
      </c>
      <c r="O3910" s="23">
        <f t="shared" si="417"/>
        <v>22.438596491228068</v>
      </c>
      <c r="S3910" s="6"/>
      <c r="T3910" s="6"/>
      <c r="U3910" s="6"/>
    </row>
    <row r="3911" spans="1:21" x14ac:dyDescent="0.25">
      <c r="A3911" s="6" t="s">
        <v>14973</v>
      </c>
      <c r="B3911" s="118" t="s">
        <v>10088</v>
      </c>
      <c r="C3911" s="1" t="s">
        <v>3413</v>
      </c>
      <c r="D3911" s="2">
        <v>30.75</v>
      </c>
      <c r="E3911" s="1">
        <v>765</v>
      </c>
      <c r="F3911" s="1">
        <v>79</v>
      </c>
      <c r="G3911" s="1">
        <v>108</v>
      </c>
      <c r="H3911" s="1">
        <v>13</v>
      </c>
      <c r="I3911" s="23">
        <f t="shared" si="411"/>
        <v>24.878048780487806</v>
      </c>
      <c r="J3911" s="23">
        <f t="shared" si="412"/>
        <v>9.6835443037974684</v>
      </c>
      <c r="K3911" s="23">
        <f t="shared" si="413"/>
        <v>39.5</v>
      </c>
      <c r="L3911" s="23">
        <f t="shared" si="414"/>
        <v>54</v>
      </c>
      <c r="M3911" s="23">
        <f t="shared" si="415"/>
        <v>6.5</v>
      </c>
      <c r="N3911" s="23">
        <f t="shared" si="416"/>
        <v>0.38924050632911394</v>
      </c>
      <c r="O3911" s="23">
        <f t="shared" si="417"/>
        <v>3.8250000000000002</v>
      </c>
      <c r="S3911" s="6" t="s">
        <v>13891</v>
      </c>
      <c r="T3911" s="6"/>
      <c r="U3911" s="6"/>
    </row>
    <row r="3912" spans="1:21" x14ac:dyDescent="0.25">
      <c r="A3912" s="6" t="s">
        <v>14973</v>
      </c>
      <c r="B3912" s="118" t="s">
        <v>10089</v>
      </c>
      <c r="C3912" s="1" t="s">
        <v>3414</v>
      </c>
      <c r="D3912" s="2">
        <v>9.875</v>
      </c>
      <c r="E3912" s="1">
        <v>240</v>
      </c>
      <c r="F3912" s="1">
        <v>43</v>
      </c>
      <c r="G3912" s="1">
        <v>3</v>
      </c>
      <c r="H3912" s="1">
        <v>0</v>
      </c>
      <c r="I3912" s="23">
        <f t="shared" si="411"/>
        <v>24.303797468354432</v>
      </c>
      <c r="J3912" s="23">
        <f t="shared" si="412"/>
        <v>5.5813953488372094</v>
      </c>
      <c r="K3912" s="23">
        <f t="shared" si="413"/>
        <v>93.478260869565219</v>
      </c>
      <c r="L3912" s="23">
        <f t="shared" si="414"/>
        <v>6.5217391304347823</v>
      </c>
      <c r="M3912" s="23">
        <f t="shared" si="415"/>
        <v>0</v>
      </c>
      <c r="N3912" s="23">
        <f t="shared" si="416"/>
        <v>0.22965116279069767</v>
      </c>
      <c r="O3912" s="23">
        <f t="shared" si="417"/>
        <v>5.2173913043478262</v>
      </c>
      <c r="S3912" s="6"/>
      <c r="T3912" s="6"/>
      <c r="U3912" s="6"/>
    </row>
    <row r="3913" spans="1:21" x14ac:dyDescent="0.25">
      <c r="A3913" s="6" t="s">
        <v>14973</v>
      </c>
      <c r="B3913" s="118" t="s">
        <v>10109</v>
      </c>
      <c r="C3913" s="1" t="s">
        <v>2964</v>
      </c>
      <c r="D3913" s="2">
        <v>11.63</v>
      </c>
      <c r="E3913" s="1">
        <v>328</v>
      </c>
      <c r="F3913" s="1">
        <v>44</v>
      </c>
      <c r="G3913" s="1">
        <v>17</v>
      </c>
      <c r="H3913" s="1">
        <v>0</v>
      </c>
      <c r="I3913" s="23">
        <f t="shared" si="411"/>
        <v>28.202923473774717</v>
      </c>
      <c r="J3913" s="23">
        <f t="shared" si="412"/>
        <v>7.4545454545454541</v>
      </c>
      <c r="K3913" s="23">
        <f t="shared" si="413"/>
        <v>72.131147540983605</v>
      </c>
      <c r="L3913" s="23">
        <f t="shared" si="414"/>
        <v>27.868852459016392</v>
      </c>
      <c r="M3913" s="23">
        <f t="shared" si="415"/>
        <v>0</v>
      </c>
      <c r="N3913" s="23">
        <f t="shared" si="416"/>
        <v>0.26431818181818184</v>
      </c>
      <c r="O3913" s="23">
        <f t="shared" si="417"/>
        <v>5.3770491803278686</v>
      </c>
      <c r="S3913" s="6"/>
      <c r="T3913" s="6"/>
      <c r="U3913" s="6"/>
    </row>
    <row r="3914" spans="1:21" x14ac:dyDescent="0.25">
      <c r="A3914" s="6" t="s">
        <v>14973</v>
      </c>
      <c r="B3914" s="118" t="s">
        <v>10091</v>
      </c>
      <c r="C3914" s="1" t="s">
        <v>3416</v>
      </c>
      <c r="D3914" s="2">
        <v>16.63</v>
      </c>
      <c r="E3914" s="1">
        <v>471</v>
      </c>
      <c r="F3914" s="1">
        <v>62</v>
      </c>
      <c r="G3914" s="1">
        <v>7</v>
      </c>
      <c r="H3914" s="1">
        <v>0</v>
      </c>
      <c r="I3914" s="23">
        <f t="shared" si="411"/>
        <v>28.322309079975948</v>
      </c>
      <c r="J3914" s="23">
        <f t="shared" si="412"/>
        <v>7.596774193548387</v>
      </c>
      <c r="K3914" s="23">
        <f t="shared" si="413"/>
        <v>89.85507246376811</v>
      </c>
      <c r="L3914" s="23">
        <f t="shared" si="414"/>
        <v>10.144927536231885</v>
      </c>
      <c r="M3914" s="23">
        <f t="shared" si="415"/>
        <v>0</v>
      </c>
      <c r="N3914" s="23">
        <f t="shared" si="416"/>
        <v>0.26822580645161287</v>
      </c>
      <c r="O3914" s="23">
        <f t="shared" si="417"/>
        <v>6.8260869565217392</v>
      </c>
      <c r="S3914" s="6"/>
      <c r="T3914" s="6"/>
      <c r="U3914" s="6"/>
    </row>
    <row r="3915" spans="1:21" x14ac:dyDescent="0.25">
      <c r="A3915" s="6" t="s">
        <v>14973</v>
      </c>
      <c r="B3915" s="118" t="s">
        <v>10092</v>
      </c>
      <c r="C3915" s="1" t="s">
        <v>3417</v>
      </c>
      <c r="D3915" s="2">
        <v>5.5</v>
      </c>
      <c r="E3915" s="1">
        <v>142</v>
      </c>
      <c r="F3915" s="1">
        <v>11</v>
      </c>
      <c r="G3915" s="1">
        <v>17</v>
      </c>
      <c r="H3915" s="1">
        <v>1</v>
      </c>
      <c r="I3915" s="23">
        <f t="shared" ref="I3915:I3981" si="418">E3915/D3915</f>
        <v>25.818181818181817</v>
      </c>
      <c r="J3915" s="23">
        <f t="shared" ref="J3915:J3981" si="419">E3915/F3915</f>
        <v>12.909090909090908</v>
      </c>
      <c r="K3915" s="23">
        <f t="shared" ref="K3915:K3981" si="420">F3915/(F3915+G3915+H3915)*100</f>
        <v>37.931034482758619</v>
      </c>
      <c r="L3915" s="23">
        <f t="shared" ref="L3915:L3981" si="421">G3915/(F3915+G3915+H3915)*100</f>
        <v>58.620689655172406</v>
      </c>
      <c r="M3915" s="23">
        <f t="shared" ref="M3915:M3981" si="422">H3915/(F3915+G3915+H3915)*100</f>
        <v>3.4482758620689653</v>
      </c>
      <c r="N3915" s="23">
        <f t="shared" ref="N3915:N3981" si="423">D3915/F3915</f>
        <v>0.5</v>
      </c>
      <c r="O3915" s="23">
        <f t="shared" si="417"/>
        <v>4.8965517241379306</v>
      </c>
      <c r="S3915" s="6"/>
      <c r="T3915" s="6"/>
      <c r="U3915" s="6"/>
    </row>
    <row r="3916" spans="1:21" x14ac:dyDescent="0.25">
      <c r="A3916" s="6" t="s">
        <v>14973</v>
      </c>
      <c r="B3916" s="118" t="s">
        <v>10146</v>
      </c>
      <c r="C3916" s="1" t="s">
        <v>3464</v>
      </c>
      <c r="D3916" s="2">
        <v>25.125</v>
      </c>
      <c r="E3916" s="1">
        <v>652</v>
      </c>
      <c r="F3916" s="1">
        <v>36</v>
      </c>
      <c r="G3916" s="1">
        <v>13</v>
      </c>
      <c r="H3916" s="1">
        <v>0</v>
      </c>
      <c r="I3916" s="23">
        <f t="shared" si="418"/>
        <v>25.950248756218905</v>
      </c>
      <c r="J3916" s="23">
        <f t="shared" si="419"/>
        <v>18.111111111111111</v>
      </c>
      <c r="K3916" s="23">
        <f t="shared" si="420"/>
        <v>73.469387755102048</v>
      </c>
      <c r="L3916" s="23">
        <f t="shared" si="421"/>
        <v>26.530612244897959</v>
      </c>
      <c r="M3916" s="23">
        <f t="shared" si="422"/>
        <v>0</v>
      </c>
      <c r="N3916" s="23">
        <f t="shared" si="423"/>
        <v>0.69791666666666663</v>
      </c>
      <c r="O3916" s="23">
        <f t="shared" si="417"/>
        <v>13.306122448979592</v>
      </c>
      <c r="S3916" s="6"/>
      <c r="T3916" s="6"/>
      <c r="U3916" s="6"/>
    </row>
    <row r="3917" spans="1:21" x14ac:dyDescent="0.25">
      <c r="A3917" s="6" t="s">
        <v>14973</v>
      </c>
      <c r="B3917" s="118" t="s">
        <v>10054</v>
      </c>
      <c r="C3917" s="1" t="s">
        <v>3381</v>
      </c>
      <c r="D3917" s="2">
        <v>7.25</v>
      </c>
      <c r="E3917" s="1">
        <v>221</v>
      </c>
      <c r="F3917" s="1">
        <v>29</v>
      </c>
      <c r="G3917" s="1">
        <v>6</v>
      </c>
      <c r="H3917" s="1">
        <v>0</v>
      </c>
      <c r="I3917" s="23">
        <f t="shared" si="418"/>
        <v>30.482758620689655</v>
      </c>
      <c r="J3917" s="23">
        <f t="shared" si="419"/>
        <v>7.6206896551724137</v>
      </c>
      <c r="K3917" s="23">
        <f t="shared" si="420"/>
        <v>82.857142857142861</v>
      </c>
      <c r="L3917" s="23">
        <f t="shared" si="421"/>
        <v>17.142857142857142</v>
      </c>
      <c r="M3917" s="23">
        <f t="shared" si="422"/>
        <v>0</v>
      </c>
      <c r="N3917" s="23">
        <f t="shared" si="423"/>
        <v>0.25</v>
      </c>
      <c r="O3917" s="23">
        <f t="shared" si="417"/>
        <v>6.3142857142857141</v>
      </c>
      <c r="S3917" s="6"/>
      <c r="T3917" s="6"/>
      <c r="U3917" s="6"/>
    </row>
    <row r="3918" spans="1:21" x14ac:dyDescent="0.25">
      <c r="A3918" s="6" t="s">
        <v>14973</v>
      </c>
      <c r="B3918" s="118" t="s">
        <v>10098</v>
      </c>
      <c r="C3918" s="1" t="s">
        <v>3423</v>
      </c>
      <c r="D3918" s="2">
        <v>72.75</v>
      </c>
      <c r="E3918" s="1">
        <v>2077</v>
      </c>
      <c r="F3918" s="1">
        <v>97</v>
      </c>
      <c r="G3918" s="1">
        <v>9</v>
      </c>
      <c r="H3918" s="1">
        <v>17</v>
      </c>
      <c r="I3918" s="23">
        <f t="shared" si="418"/>
        <v>28.54982817869416</v>
      </c>
      <c r="J3918" s="23">
        <f t="shared" si="419"/>
        <v>21.412371134020617</v>
      </c>
      <c r="K3918" s="23">
        <f t="shared" si="420"/>
        <v>78.861788617886177</v>
      </c>
      <c r="L3918" s="23">
        <f t="shared" si="421"/>
        <v>7.3170731707317067</v>
      </c>
      <c r="M3918" s="23">
        <f t="shared" si="422"/>
        <v>13.821138211382115</v>
      </c>
      <c r="N3918" s="23">
        <f t="shared" si="423"/>
        <v>0.75</v>
      </c>
      <c r="O3918" s="23">
        <f t="shared" si="417"/>
        <v>16.886178861788618</v>
      </c>
      <c r="S3918" s="6"/>
      <c r="T3918" s="6"/>
      <c r="U3918" s="6"/>
    </row>
    <row r="3919" spans="1:21" x14ac:dyDescent="0.25">
      <c r="A3919" s="6" t="s">
        <v>14973</v>
      </c>
      <c r="B3919" s="118" t="s">
        <v>10171</v>
      </c>
      <c r="C3919" s="1" t="s">
        <v>3490</v>
      </c>
      <c r="D3919" s="2">
        <v>19.88</v>
      </c>
      <c r="E3919" s="1">
        <v>659</v>
      </c>
      <c r="F3919" s="1">
        <v>53</v>
      </c>
      <c r="G3919" s="1">
        <v>69</v>
      </c>
      <c r="H3919" s="1">
        <v>8</v>
      </c>
      <c r="I3919" s="23">
        <f t="shared" si="418"/>
        <v>33.148893360160969</v>
      </c>
      <c r="J3919" s="23">
        <f t="shared" si="419"/>
        <v>12.433962264150944</v>
      </c>
      <c r="K3919" s="23">
        <f t="shared" si="420"/>
        <v>40.769230769230766</v>
      </c>
      <c r="L3919" s="23">
        <f t="shared" si="421"/>
        <v>53.07692307692308</v>
      </c>
      <c r="M3919" s="23">
        <f t="shared" si="422"/>
        <v>6.1538461538461542</v>
      </c>
      <c r="N3919" s="23">
        <f t="shared" si="423"/>
        <v>0.37509433962264149</v>
      </c>
      <c r="O3919" s="23">
        <f t="shared" si="417"/>
        <v>5.069230769230769</v>
      </c>
      <c r="S3919" s="6"/>
      <c r="T3919" s="6"/>
      <c r="U3919" s="6"/>
    </row>
    <row r="3920" spans="1:21" x14ac:dyDescent="0.25">
      <c r="A3920" s="6" t="s">
        <v>14973</v>
      </c>
      <c r="B3920" s="118" t="s">
        <v>10128</v>
      </c>
      <c r="C3920" s="1" t="s">
        <v>3447</v>
      </c>
      <c r="D3920" s="2">
        <v>12</v>
      </c>
      <c r="E3920" s="1">
        <v>340</v>
      </c>
      <c r="F3920" s="1">
        <v>52</v>
      </c>
      <c r="G3920" s="1">
        <v>5</v>
      </c>
      <c r="H3920" s="1">
        <v>0</v>
      </c>
      <c r="I3920" s="23">
        <f t="shared" si="418"/>
        <v>28.333333333333332</v>
      </c>
      <c r="J3920" s="23">
        <f t="shared" si="419"/>
        <v>6.5384615384615383</v>
      </c>
      <c r="K3920" s="23">
        <f t="shared" si="420"/>
        <v>91.228070175438589</v>
      </c>
      <c r="L3920" s="23">
        <f t="shared" si="421"/>
        <v>8.7719298245614024</v>
      </c>
      <c r="M3920" s="23">
        <f t="shared" si="422"/>
        <v>0</v>
      </c>
      <c r="N3920" s="23">
        <f t="shared" si="423"/>
        <v>0.23076923076923078</v>
      </c>
      <c r="O3920" s="23">
        <f t="shared" si="417"/>
        <v>5.9649122807017543</v>
      </c>
      <c r="S3920" s="6"/>
      <c r="T3920" s="6"/>
      <c r="U3920" s="6"/>
    </row>
    <row r="3921" spans="1:21" x14ac:dyDescent="0.25">
      <c r="A3921" s="6" t="s">
        <v>14973</v>
      </c>
      <c r="B3921" s="118" t="s">
        <v>10103</v>
      </c>
      <c r="C3921" s="1" t="s">
        <v>3427</v>
      </c>
      <c r="D3921" s="2">
        <v>6.88</v>
      </c>
      <c r="E3921" s="1">
        <v>244</v>
      </c>
      <c r="F3921" s="1">
        <v>28</v>
      </c>
      <c r="G3921" s="1">
        <v>9</v>
      </c>
      <c r="H3921" s="1">
        <v>1</v>
      </c>
      <c r="I3921" s="23">
        <f t="shared" si="418"/>
        <v>35.465116279069768</v>
      </c>
      <c r="J3921" s="23">
        <f t="shared" si="419"/>
        <v>8.7142857142857135</v>
      </c>
      <c r="K3921" s="23">
        <f t="shared" si="420"/>
        <v>73.68421052631578</v>
      </c>
      <c r="L3921" s="23">
        <f t="shared" si="421"/>
        <v>23.684210526315788</v>
      </c>
      <c r="M3921" s="23">
        <f t="shared" si="422"/>
        <v>2.6315789473684208</v>
      </c>
      <c r="N3921" s="23">
        <f t="shared" si="423"/>
        <v>0.24571428571428572</v>
      </c>
      <c r="O3921" s="23">
        <f t="shared" si="417"/>
        <v>6.4210526315789478</v>
      </c>
      <c r="S3921" s="6"/>
      <c r="T3921" s="6"/>
      <c r="U3921" s="6"/>
    </row>
    <row r="3922" spans="1:21" x14ac:dyDescent="0.25">
      <c r="A3922" s="6" t="s">
        <v>14973</v>
      </c>
      <c r="B3922" s="118" t="s">
        <v>10222</v>
      </c>
      <c r="C3922" s="1" t="s">
        <v>3537</v>
      </c>
      <c r="D3922" s="2">
        <v>10.25</v>
      </c>
      <c r="E3922" s="1">
        <v>389</v>
      </c>
      <c r="F3922" s="1">
        <v>41</v>
      </c>
      <c r="G3922" s="1">
        <v>10</v>
      </c>
      <c r="H3922" s="1">
        <v>10</v>
      </c>
      <c r="I3922" s="23">
        <f t="shared" si="418"/>
        <v>37.951219512195124</v>
      </c>
      <c r="J3922" s="23">
        <f t="shared" si="419"/>
        <v>9.4878048780487809</v>
      </c>
      <c r="K3922" s="23">
        <f t="shared" si="420"/>
        <v>67.213114754098356</v>
      </c>
      <c r="L3922" s="23">
        <f t="shared" si="421"/>
        <v>16.393442622950818</v>
      </c>
      <c r="M3922" s="23">
        <f t="shared" si="422"/>
        <v>16.393442622950818</v>
      </c>
      <c r="N3922" s="23">
        <f t="shared" si="423"/>
        <v>0.25</v>
      </c>
      <c r="O3922" s="23">
        <f t="shared" si="417"/>
        <v>6.3770491803278686</v>
      </c>
      <c r="S3922" s="6"/>
      <c r="T3922" s="6"/>
      <c r="U3922" s="6"/>
    </row>
    <row r="3923" spans="1:21" x14ac:dyDescent="0.25">
      <c r="A3923" s="6" t="s">
        <v>14973</v>
      </c>
      <c r="B3923" s="118" t="s">
        <v>10181</v>
      </c>
      <c r="C3923" s="1" t="s">
        <v>3497</v>
      </c>
      <c r="D3923" s="2">
        <v>39.130000000000003</v>
      </c>
      <c r="E3923" s="1">
        <v>1255</v>
      </c>
      <c r="F3923" s="1">
        <v>76</v>
      </c>
      <c r="G3923" s="1">
        <v>5</v>
      </c>
      <c r="H3923" s="1">
        <v>0</v>
      </c>
      <c r="I3923" s="23">
        <f t="shared" si="418"/>
        <v>32.072578584206489</v>
      </c>
      <c r="J3923" s="23">
        <f t="shared" si="419"/>
        <v>16.513157894736842</v>
      </c>
      <c r="K3923" s="23">
        <f t="shared" si="420"/>
        <v>93.827160493827151</v>
      </c>
      <c r="L3923" s="23">
        <f t="shared" si="421"/>
        <v>6.1728395061728394</v>
      </c>
      <c r="M3923" s="23">
        <f t="shared" si="422"/>
        <v>0</v>
      </c>
      <c r="N3923" s="23">
        <f t="shared" si="423"/>
        <v>0.51486842105263164</v>
      </c>
      <c r="O3923" s="23">
        <f t="shared" si="417"/>
        <v>15.493827160493828</v>
      </c>
      <c r="S3923" s="6"/>
      <c r="T3923" s="6"/>
      <c r="U3923" s="6"/>
    </row>
    <row r="3924" spans="1:21" x14ac:dyDescent="0.25">
      <c r="A3924" s="6" t="s">
        <v>14973</v>
      </c>
      <c r="B3924" s="118" t="s">
        <v>10113</v>
      </c>
      <c r="C3924" s="1" t="s">
        <v>3435</v>
      </c>
      <c r="D3924" s="2">
        <v>10</v>
      </c>
      <c r="E3924" s="1">
        <v>324</v>
      </c>
      <c r="F3924" s="1">
        <v>32</v>
      </c>
      <c r="G3924" s="1">
        <v>7</v>
      </c>
      <c r="H3924" s="1">
        <v>4</v>
      </c>
      <c r="I3924" s="23">
        <f t="shared" si="418"/>
        <v>32.4</v>
      </c>
      <c r="J3924" s="23">
        <f t="shared" si="419"/>
        <v>10.125</v>
      </c>
      <c r="K3924" s="23">
        <f t="shared" si="420"/>
        <v>74.418604651162795</v>
      </c>
      <c r="L3924" s="23">
        <f t="shared" si="421"/>
        <v>16.279069767441861</v>
      </c>
      <c r="M3924" s="23">
        <f t="shared" si="422"/>
        <v>9.3023255813953494</v>
      </c>
      <c r="N3924" s="23">
        <f t="shared" si="423"/>
        <v>0.3125</v>
      </c>
      <c r="O3924" s="23">
        <f t="shared" si="417"/>
        <v>7.5348837209302326</v>
      </c>
      <c r="S3924" s="6"/>
      <c r="T3924" s="6"/>
      <c r="U3924" s="6"/>
    </row>
    <row r="3925" spans="1:21" x14ac:dyDescent="0.25">
      <c r="A3925" s="6" t="s">
        <v>14973</v>
      </c>
      <c r="B3925" s="118" t="s">
        <v>10127</v>
      </c>
      <c r="C3925" s="1" t="s">
        <v>3446</v>
      </c>
      <c r="D3925" s="2">
        <v>5.75</v>
      </c>
      <c r="E3925" s="1">
        <v>207</v>
      </c>
      <c r="F3925" s="1">
        <v>23</v>
      </c>
      <c r="G3925" s="1">
        <v>11</v>
      </c>
      <c r="H3925" s="1">
        <v>0</v>
      </c>
      <c r="I3925" s="23">
        <f t="shared" si="418"/>
        <v>36</v>
      </c>
      <c r="J3925" s="23">
        <f t="shared" si="419"/>
        <v>9</v>
      </c>
      <c r="K3925" s="23">
        <f t="shared" si="420"/>
        <v>67.64705882352942</v>
      </c>
      <c r="L3925" s="23">
        <f t="shared" si="421"/>
        <v>32.352941176470587</v>
      </c>
      <c r="M3925" s="23">
        <f t="shared" si="422"/>
        <v>0</v>
      </c>
      <c r="N3925" s="23">
        <f t="shared" si="423"/>
        <v>0.25</v>
      </c>
      <c r="O3925" s="23">
        <f t="shared" si="417"/>
        <v>6.0882352941176467</v>
      </c>
      <c r="S3925" s="6"/>
      <c r="T3925" s="6"/>
      <c r="U3925" s="6"/>
    </row>
    <row r="3926" spans="1:21" x14ac:dyDescent="0.25">
      <c r="A3926" s="6" t="s">
        <v>14973</v>
      </c>
      <c r="B3926" s="118" t="s">
        <v>10115</v>
      </c>
      <c r="C3926" s="1" t="s">
        <v>3436</v>
      </c>
      <c r="D3926" s="2">
        <v>28.25</v>
      </c>
      <c r="E3926" s="1">
        <v>969</v>
      </c>
      <c r="F3926" s="1">
        <v>75</v>
      </c>
      <c r="G3926" s="1">
        <v>3</v>
      </c>
      <c r="H3926" s="1">
        <v>2</v>
      </c>
      <c r="I3926" s="23">
        <f t="shared" si="418"/>
        <v>34.30088495575221</v>
      </c>
      <c r="J3926" s="23">
        <f t="shared" si="419"/>
        <v>12.92</v>
      </c>
      <c r="K3926" s="23">
        <f t="shared" si="420"/>
        <v>93.75</v>
      </c>
      <c r="L3926" s="23">
        <f t="shared" si="421"/>
        <v>3.75</v>
      </c>
      <c r="M3926" s="23">
        <f t="shared" si="422"/>
        <v>2.5</v>
      </c>
      <c r="N3926" s="23">
        <f t="shared" si="423"/>
        <v>0.37666666666666665</v>
      </c>
      <c r="O3926" s="23">
        <f t="shared" si="417"/>
        <v>12.112500000000001</v>
      </c>
      <c r="S3926" s="6"/>
      <c r="T3926" s="6"/>
      <c r="U3926" s="6"/>
    </row>
    <row r="3927" spans="1:21" x14ac:dyDescent="0.25">
      <c r="A3927" s="6" t="s">
        <v>14973</v>
      </c>
      <c r="B3927" s="118" t="s">
        <v>10116</v>
      </c>
      <c r="C3927" s="1" t="s">
        <v>3437</v>
      </c>
      <c r="D3927" s="2">
        <v>35.5</v>
      </c>
      <c r="E3927" s="1">
        <v>1013</v>
      </c>
      <c r="F3927" s="1">
        <v>86</v>
      </c>
      <c r="G3927" s="1">
        <v>4</v>
      </c>
      <c r="H3927" s="1">
        <v>0</v>
      </c>
      <c r="I3927" s="23">
        <f t="shared" si="418"/>
        <v>28.535211267605632</v>
      </c>
      <c r="J3927" s="23">
        <f t="shared" si="419"/>
        <v>11.779069767441861</v>
      </c>
      <c r="K3927" s="23">
        <f t="shared" si="420"/>
        <v>95.555555555555557</v>
      </c>
      <c r="L3927" s="23">
        <f t="shared" si="421"/>
        <v>4.4444444444444446</v>
      </c>
      <c r="M3927" s="23">
        <f t="shared" si="422"/>
        <v>0</v>
      </c>
      <c r="N3927" s="23">
        <f t="shared" si="423"/>
        <v>0.41279069767441862</v>
      </c>
      <c r="O3927" s="23">
        <f t="shared" si="417"/>
        <v>11.255555555555556</v>
      </c>
      <c r="S3927" s="6"/>
      <c r="T3927" s="6"/>
      <c r="U3927" s="6"/>
    </row>
    <row r="3928" spans="1:21" x14ac:dyDescent="0.25">
      <c r="A3928" s="6" t="s">
        <v>14973</v>
      </c>
      <c r="B3928" s="118" t="s">
        <v>10099</v>
      </c>
      <c r="C3928" s="1" t="s">
        <v>1366</v>
      </c>
      <c r="D3928" s="2">
        <v>16.75</v>
      </c>
      <c r="E3928" s="1">
        <v>566</v>
      </c>
      <c r="F3928" s="1">
        <v>25</v>
      </c>
      <c r="G3928" s="1">
        <v>0</v>
      </c>
      <c r="H3928" s="1">
        <v>0</v>
      </c>
      <c r="I3928" s="23">
        <f t="shared" si="418"/>
        <v>33.791044776119406</v>
      </c>
      <c r="J3928" s="23">
        <f t="shared" si="419"/>
        <v>22.64</v>
      </c>
      <c r="K3928" s="23">
        <f t="shared" si="420"/>
        <v>100</v>
      </c>
      <c r="L3928" s="23">
        <f t="shared" si="421"/>
        <v>0</v>
      </c>
      <c r="M3928" s="23">
        <f t="shared" si="422"/>
        <v>0</v>
      </c>
      <c r="N3928" s="23">
        <f t="shared" si="423"/>
        <v>0.67</v>
      </c>
      <c r="O3928" s="23">
        <f t="shared" si="417"/>
        <v>22.64</v>
      </c>
      <c r="S3928" s="6"/>
      <c r="T3928" s="6"/>
      <c r="U3928" s="6"/>
    </row>
    <row r="3929" spans="1:21" x14ac:dyDescent="0.25">
      <c r="A3929" s="6" t="s">
        <v>14973</v>
      </c>
      <c r="B3929" s="118" t="s">
        <v>10137</v>
      </c>
      <c r="C3929" s="1" t="s">
        <v>3455</v>
      </c>
      <c r="D3929" s="2">
        <v>8.375</v>
      </c>
      <c r="E3929" s="1">
        <v>268</v>
      </c>
      <c r="F3929" s="1">
        <v>45</v>
      </c>
      <c r="G3929" s="1">
        <v>14</v>
      </c>
      <c r="H3929" s="1">
        <v>3</v>
      </c>
      <c r="I3929" s="23">
        <f t="shared" si="418"/>
        <v>32</v>
      </c>
      <c r="J3929" s="23">
        <f t="shared" si="419"/>
        <v>5.9555555555555557</v>
      </c>
      <c r="K3929" s="23">
        <f t="shared" si="420"/>
        <v>72.58064516129032</v>
      </c>
      <c r="L3929" s="23">
        <f t="shared" si="421"/>
        <v>22.58064516129032</v>
      </c>
      <c r="M3929" s="23">
        <f t="shared" si="422"/>
        <v>4.838709677419355</v>
      </c>
      <c r="N3929" s="23">
        <f t="shared" si="423"/>
        <v>0.18611111111111112</v>
      </c>
      <c r="O3929" s="23">
        <f t="shared" si="417"/>
        <v>4.32258064516129</v>
      </c>
      <c r="S3929" s="6"/>
      <c r="T3929" s="6"/>
      <c r="U3929" s="6"/>
    </row>
    <row r="3930" spans="1:21" x14ac:dyDescent="0.25">
      <c r="A3930" s="6" t="s">
        <v>14973</v>
      </c>
      <c r="B3930" s="118" t="s">
        <v>10130</v>
      </c>
      <c r="C3930" s="1" t="s">
        <v>3448</v>
      </c>
      <c r="D3930" s="2">
        <v>12</v>
      </c>
      <c r="E3930" s="1">
        <v>300</v>
      </c>
      <c r="F3930" s="1">
        <v>16</v>
      </c>
      <c r="G3930" s="1">
        <v>10</v>
      </c>
      <c r="H3930" s="1">
        <v>5</v>
      </c>
      <c r="I3930" s="23">
        <f t="shared" si="418"/>
        <v>25</v>
      </c>
      <c r="J3930" s="23">
        <f t="shared" si="419"/>
        <v>18.75</v>
      </c>
      <c r="K3930" s="23">
        <f t="shared" si="420"/>
        <v>51.612903225806448</v>
      </c>
      <c r="L3930" s="23">
        <f t="shared" si="421"/>
        <v>32.258064516129032</v>
      </c>
      <c r="M3930" s="23">
        <f t="shared" si="422"/>
        <v>16.129032258064516</v>
      </c>
      <c r="N3930" s="23">
        <f t="shared" si="423"/>
        <v>0.75</v>
      </c>
      <c r="O3930" s="23">
        <f t="shared" si="417"/>
        <v>9.67741935483871</v>
      </c>
      <c r="S3930" s="42" t="s">
        <v>13998</v>
      </c>
      <c r="T3930" s="6"/>
      <c r="U3930" s="6"/>
    </row>
    <row r="3931" spans="1:21" x14ac:dyDescent="0.25">
      <c r="A3931" s="6" t="s">
        <v>14973</v>
      </c>
      <c r="B3931" s="118" t="s">
        <v>10140</v>
      </c>
      <c r="C3931" s="1" t="s">
        <v>3458</v>
      </c>
      <c r="D3931" s="2">
        <v>38.380000000000003</v>
      </c>
      <c r="E3931" s="1">
        <v>888</v>
      </c>
      <c r="F3931" s="1">
        <v>28</v>
      </c>
      <c r="G3931" s="1">
        <v>13</v>
      </c>
      <c r="H3931" s="1">
        <v>0</v>
      </c>
      <c r="I3931" s="23">
        <f t="shared" si="418"/>
        <v>23.137050547159976</v>
      </c>
      <c r="J3931" s="23">
        <f t="shared" si="419"/>
        <v>31.714285714285715</v>
      </c>
      <c r="K3931" s="23">
        <f t="shared" si="420"/>
        <v>68.292682926829272</v>
      </c>
      <c r="L3931" s="23">
        <f t="shared" si="421"/>
        <v>31.707317073170731</v>
      </c>
      <c r="M3931" s="23">
        <f t="shared" si="422"/>
        <v>0</v>
      </c>
      <c r="N3931" s="23">
        <f t="shared" si="423"/>
        <v>1.3707142857142858</v>
      </c>
      <c r="O3931" s="23">
        <f t="shared" si="417"/>
        <v>21.658536585365855</v>
      </c>
      <c r="S3931" s="6"/>
      <c r="T3931" s="6"/>
      <c r="U3931" s="6"/>
    </row>
    <row r="3932" spans="1:21" x14ac:dyDescent="0.25">
      <c r="A3932" s="6" t="s">
        <v>14973</v>
      </c>
      <c r="B3932" s="118" t="s">
        <v>10153</v>
      </c>
      <c r="C3932" s="1" t="s">
        <v>3471</v>
      </c>
      <c r="D3932" s="2">
        <v>55.5</v>
      </c>
      <c r="E3932" s="1">
        <v>1229</v>
      </c>
      <c r="F3932" s="1">
        <v>65</v>
      </c>
      <c r="G3932" s="1">
        <v>18</v>
      </c>
      <c r="H3932" s="1">
        <v>0</v>
      </c>
      <c r="I3932" s="23">
        <f t="shared" si="418"/>
        <v>22.144144144144143</v>
      </c>
      <c r="J3932" s="23">
        <f t="shared" si="419"/>
        <v>18.907692307692308</v>
      </c>
      <c r="K3932" s="23">
        <f t="shared" si="420"/>
        <v>78.313253012048193</v>
      </c>
      <c r="L3932" s="23">
        <f t="shared" si="421"/>
        <v>21.686746987951807</v>
      </c>
      <c r="M3932" s="23">
        <f t="shared" si="422"/>
        <v>0</v>
      </c>
      <c r="N3932" s="23">
        <f t="shared" si="423"/>
        <v>0.85384615384615381</v>
      </c>
      <c r="O3932" s="23">
        <f t="shared" si="417"/>
        <v>14.80722891566265</v>
      </c>
      <c r="S3932" s="6" t="s">
        <v>13999</v>
      </c>
      <c r="T3932" s="6"/>
      <c r="U3932" s="6"/>
    </row>
    <row r="3933" spans="1:21" x14ac:dyDescent="0.25">
      <c r="A3933" s="6" t="s">
        <v>14973</v>
      </c>
      <c r="B3933" s="118" t="s">
        <v>10155</v>
      </c>
      <c r="C3933" s="1" t="s">
        <v>3473</v>
      </c>
      <c r="D3933" s="2">
        <v>5.5</v>
      </c>
      <c r="E3933" s="1">
        <v>146</v>
      </c>
      <c r="F3933" s="1">
        <v>36</v>
      </c>
      <c r="G3933" s="1">
        <v>19</v>
      </c>
      <c r="H3933" s="1">
        <v>0</v>
      </c>
      <c r="I3933" s="23">
        <f t="shared" si="418"/>
        <v>26.545454545454547</v>
      </c>
      <c r="J3933" s="23">
        <f t="shared" si="419"/>
        <v>4.0555555555555554</v>
      </c>
      <c r="K3933" s="23">
        <f t="shared" si="420"/>
        <v>65.454545454545453</v>
      </c>
      <c r="L3933" s="23">
        <f t="shared" si="421"/>
        <v>34.545454545454547</v>
      </c>
      <c r="M3933" s="23">
        <f t="shared" si="422"/>
        <v>0</v>
      </c>
      <c r="N3933" s="23">
        <f t="shared" si="423"/>
        <v>0.15277777777777779</v>
      </c>
      <c r="O3933" s="23">
        <f t="shared" si="417"/>
        <v>2.6545454545454548</v>
      </c>
      <c r="S3933" s="6"/>
      <c r="T3933" s="6"/>
      <c r="U3933" s="6"/>
    </row>
    <row r="3934" spans="1:21" x14ac:dyDescent="0.25">
      <c r="A3934" s="6" t="s">
        <v>14973</v>
      </c>
      <c r="B3934" s="118" t="s">
        <v>10160</v>
      </c>
      <c r="C3934" s="1" t="s">
        <v>3479</v>
      </c>
      <c r="D3934" s="2">
        <v>0</v>
      </c>
      <c r="E3934" s="1">
        <v>0</v>
      </c>
      <c r="F3934" s="1">
        <v>0</v>
      </c>
      <c r="G3934" s="1">
        <v>150</v>
      </c>
      <c r="H3934" s="1">
        <v>5</v>
      </c>
      <c r="I3934" s="23" t="e">
        <f t="shared" si="418"/>
        <v>#DIV/0!</v>
      </c>
      <c r="J3934" s="23" t="e">
        <f t="shared" si="419"/>
        <v>#DIV/0!</v>
      </c>
      <c r="K3934" s="23">
        <f t="shared" si="420"/>
        <v>0</v>
      </c>
      <c r="L3934" s="23">
        <f t="shared" si="421"/>
        <v>96.774193548387103</v>
      </c>
      <c r="M3934" s="23">
        <f t="shared" si="422"/>
        <v>3.225806451612903</v>
      </c>
      <c r="N3934" s="23" t="e">
        <f t="shared" si="423"/>
        <v>#DIV/0!</v>
      </c>
      <c r="O3934" s="23">
        <f t="shared" si="417"/>
        <v>0</v>
      </c>
      <c r="S3934" s="6"/>
      <c r="T3934" s="6"/>
      <c r="U3934" s="6"/>
    </row>
    <row r="3935" spans="1:21" x14ac:dyDescent="0.25">
      <c r="A3935" s="6" t="s">
        <v>14973</v>
      </c>
      <c r="B3935" s="118" t="s">
        <v>10162</v>
      </c>
      <c r="C3935" s="1" t="s">
        <v>3481</v>
      </c>
      <c r="D3935" s="2">
        <v>17</v>
      </c>
      <c r="E3935" s="1">
        <v>557</v>
      </c>
      <c r="F3935" s="1">
        <v>38</v>
      </c>
      <c r="G3935" s="1">
        <v>2</v>
      </c>
      <c r="H3935" s="1">
        <v>0</v>
      </c>
      <c r="I3935" s="23">
        <f t="shared" si="418"/>
        <v>32.764705882352942</v>
      </c>
      <c r="J3935" s="23">
        <f t="shared" si="419"/>
        <v>14.657894736842104</v>
      </c>
      <c r="K3935" s="23">
        <f t="shared" si="420"/>
        <v>95</v>
      </c>
      <c r="L3935" s="23">
        <f t="shared" si="421"/>
        <v>5</v>
      </c>
      <c r="M3935" s="23">
        <f t="shared" si="422"/>
        <v>0</v>
      </c>
      <c r="N3935" s="23">
        <f t="shared" si="423"/>
        <v>0.44736842105263158</v>
      </c>
      <c r="O3935" s="23">
        <f t="shared" si="417"/>
        <v>13.925000000000001</v>
      </c>
      <c r="S3935" s="6"/>
      <c r="T3935" s="6"/>
      <c r="U3935" s="6"/>
    </row>
    <row r="3936" spans="1:21" x14ac:dyDescent="0.25">
      <c r="A3936" s="6" t="s">
        <v>14973</v>
      </c>
      <c r="B3936" s="118" t="s">
        <v>10165</v>
      </c>
      <c r="C3936" s="1" t="s">
        <v>2333</v>
      </c>
      <c r="D3936" s="2">
        <v>40</v>
      </c>
      <c r="E3936" s="1">
        <v>1150</v>
      </c>
      <c r="F3936" s="1">
        <v>35</v>
      </c>
      <c r="G3936" s="1">
        <v>0</v>
      </c>
      <c r="H3936" s="1">
        <v>8</v>
      </c>
      <c r="I3936" s="23">
        <f t="shared" si="418"/>
        <v>28.75</v>
      </c>
      <c r="J3936" s="23">
        <f t="shared" si="419"/>
        <v>32.857142857142854</v>
      </c>
      <c r="K3936" s="23">
        <f t="shared" si="420"/>
        <v>81.395348837209298</v>
      </c>
      <c r="L3936" s="23">
        <f t="shared" si="421"/>
        <v>0</v>
      </c>
      <c r="M3936" s="23">
        <f t="shared" si="422"/>
        <v>18.604651162790699</v>
      </c>
      <c r="N3936" s="23">
        <f t="shared" si="423"/>
        <v>1.1428571428571428</v>
      </c>
      <c r="O3936" s="23">
        <f t="shared" si="417"/>
        <v>26.744186046511629</v>
      </c>
      <c r="S3936" s="6"/>
      <c r="T3936" s="6"/>
      <c r="U3936" s="6"/>
    </row>
    <row r="3937" spans="1:21" x14ac:dyDescent="0.25">
      <c r="A3937" s="6" t="s">
        <v>14973</v>
      </c>
      <c r="B3937" s="118" t="s">
        <v>10087</v>
      </c>
      <c r="C3937" s="1" t="s">
        <v>3411</v>
      </c>
      <c r="D3937" s="2">
        <v>0</v>
      </c>
      <c r="E3937" s="1">
        <v>0</v>
      </c>
      <c r="F3937" s="1">
        <v>0</v>
      </c>
      <c r="G3937" s="1">
        <v>14</v>
      </c>
      <c r="H3937" s="1">
        <v>0</v>
      </c>
      <c r="I3937" s="23" t="e">
        <f t="shared" si="418"/>
        <v>#DIV/0!</v>
      </c>
      <c r="J3937" s="23" t="e">
        <f t="shared" si="419"/>
        <v>#DIV/0!</v>
      </c>
      <c r="K3937" s="23">
        <f t="shared" si="420"/>
        <v>0</v>
      </c>
      <c r="L3937" s="23">
        <f t="shared" si="421"/>
        <v>100</v>
      </c>
      <c r="M3937" s="23">
        <f t="shared" si="422"/>
        <v>0</v>
      </c>
      <c r="N3937" s="23" t="e">
        <f t="shared" si="423"/>
        <v>#DIV/0!</v>
      </c>
      <c r="O3937" s="23">
        <f t="shared" si="417"/>
        <v>0</v>
      </c>
      <c r="S3937" s="6"/>
      <c r="T3937" s="6"/>
      <c r="U3937" s="6"/>
    </row>
    <row r="3938" spans="1:21" x14ac:dyDescent="0.25">
      <c r="A3938" s="6" t="s">
        <v>14973</v>
      </c>
      <c r="B3938" s="7" t="s">
        <v>14801</v>
      </c>
      <c r="C3938" s="1" t="s">
        <v>308</v>
      </c>
      <c r="D3938" s="2">
        <v>13.38</v>
      </c>
      <c r="E3938" s="1">
        <v>411</v>
      </c>
      <c r="F3938" s="1">
        <v>52</v>
      </c>
      <c r="G3938" s="1">
        <v>71</v>
      </c>
      <c r="H3938" s="1">
        <v>6</v>
      </c>
      <c r="I3938" s="23">
        <f t="shared" si="418"/>
        <v>30.717488789237667</v>
      </c>
      <c r="J3938" s="23">
        <f t="shared" si="419"/>
        <v>7.9038461538461542</v>
      </c>
      <c r="K3938" s="23">
        <f t="shared" si="420"/>
        <v>40.310077519379846</v>
      </c>
      <c r="L3938" s="23">
        <f t="shared" si="421"/>
        <v>55.038759689922479</v>
      </c>
      <c r="M3938" s="23">
        <f t="shared" si="422"/>
        <v>4.6511627906976747</v>
      </c>
      <c r="N3938" s="23">
        <f t="shared" si="423"/>
        <v>0.25730769230769235</v>
      </c>
      <c r="O3938" s="23">
        <f t="shared" si="417"/>
        <v>3.1860465116279069</v>
      </c>
      <c r="S3938" s="6"/>
      <c r="T3938" s="6"/>
      <c r="U3938" s="6"/>
    </row>
    <row r="3939" spans="1:21" x14ac:dyDescent="0.25">
      <c r="A3939" s="6" t="s">
        <v>14973</v>
      </c>
      <c r="B3939" s="118" t="s">
        <v>10172</v>
      </c>
      <c r="C3939" s="1" t="s">
        <v>3491</v>
      </c>
      <c r="D3939" s="2">
        <v>10.75</v>
      </c>
      <c r="E3939" s="1">
        <v>341</v>
      </c>
      <c r="F3939" s="1">
        <v>17</v>
      </c>
      <c r="G3939" s="1">
        <v>0</v>
      </c>
      <c r="H3939" s="1">
        <v>0</v>
      </c>
      <c r="I3939" s="23">
        <f t="shared" si="418"/>
        <v>31.720930232558139</v>
      </c>
      <c r="J3939" s="23">
        <f t="shared" si="419"/>
        <v>20.058823529411764</v>
      </c>
      <c r="K3939" s="23">
        <f t="shared" si="420"/>
        <v>100</v>
      </c>
      <c r="L3939" s="23">
        <f t="shared" si="421"/>
        <v>0</v>
      </c>
      <c r="M3939" s="23">
        <f t="shared" si="422"/>
        <v>0</v>
      </c>
      <c r="N3939" s="23">
        <f t="shared" si="423"/>
        <v>0.63235294117647056</v>
      </c>
      <c r="O3939" s="23">
        <f t="shared" si="417"/>
        <v>20.058823529411764</v>
      </c>
      <c r="S3939" s="6"/>
      <c r="T3939" s="6"/>
      <c r="U3939" s="6"/>
    </row>
    <row r="3940" spans="1:21" x14ac:dyDescent="0.25">
      <c r="A3940" s="6" t="s">
        <v>14973</v>
      </c>
      <c r="B3940" s="118" t="s">
        <v>10179</v>
      </c>
      <c r="C3940" s="1" t="s">
        <v>3495</v>
      </c>
      <c r="D3940" s="2">
        <v>8.75</v>
      </c>
      <c r="E3940" s="1">
        <v>303</v>
      </c>
      <c r="F3940" s="1">
        <v>35</v>
      </c>
      <c r="G3940" s="1">
        <v>10</v>
      </c>
      <c r="H3940" s="1">
        <v>0</v>
      </c>
      <c r="I3940" s="23">
        <f t="shared" si="418"/>
        <v>34.628571428571426</v>
      </c>
      <c r="J3940" s="23">
        <f t="shared" si="419"/>
        <v>8.6571428571428566</v>
      </c>
      <c r="K3940" s="23">
        <f t="shared" si="420"/>
        <v>77.777777777777786</v>
      </c>
      <c r="L3940" s="23">
        <f t="shared" si="421"/>
        <v>22.222222222222221</v>
      </c>
      <c r="M3940" s="23">
        <f t="shared" si="422"/>
        <v>0</v>
      </c>
      <c r="N3940" s="23">
        <f t="shared" si="423"/>
        <v>0.25</v>
      </c>
      <c r="O3940" s="23">
        <f t="shared" si="417"/>
        <v>6.7333333333333334</v>
      </c>
      <c r="S3940" s="6"/>
      <c r="T3940" s="6"/>
      <c r="U3940" s="6"/>
    </row>
    <row r="3941" spans="1:21" x14ac:dyDescent="0.25">
      <c r="A3941" s="6" t="s">
        <v>14973</v>
      </c>
      <c r="B3941" s="7" t="s">
        <v>14803</v>
      </c>
      <c r="C3941" s="1" t="s">
        <v>2191</v>
      </c>
      <c r="D3941" s="2">
        <v>12.375</v>
      </c>
      <c r="E3941" s="1">
        <v>398</v>
      </c>
      <c r="F3941" s="1">
        <v>37</v>
      </c>
      <c r="G3941" s="1">
        <v>45</v>
      </c>
      <c r="H3941" s="1">
        <v>11</v>
      </c>
      <c r="I3941" s="23">
        <f t="shared" si="418"/>
        <v>32.161616161616159</v>
      </c>
      <c r="J3941" s="23">
        <f t="shared" si="419"/>
        <v>10.756756756756756</v>
      </c>
      <c r="K3941" s="23">
        <f t="shared" si="420"/>
        <v>39.784946236559136</v>
      </c>
      <c r="L3941" s="23">
        <f t="shared" si="421"/>
        <v>48.387096774193552</v>
      </c>
      <c r="M3941" s="23">
        <f t="shared" si="422"/>
        <v>11.827956989247312</v>
      </c>
      <c r="N3941" s="23">
        <f t="shared" si="423"/>
        <v>0.33445945945945948</v>
      </c>
      <c r="O3941" s="23">
        <f t="shared" si="417"/>
        <v>4.279569892473118</v>
      </c>
      <c r="S3941" s="6"/>
      <c r="T3941" s="6"/>
      <c r="U3941" s="6"/>
    </row>
    <row r="3942" spans="1:21" x14ac:dyDescent="0.25">
      <c r="A3942" s="6" t="s">
        <v>14973</v>
      </c>
      <c r="B3942" s="118" t="s">
        <v>10190</v>
      </c>
      <c r="C3942" s="1" t="s">
        <v>3506</v>
      </c>
      <c r="D3942" s="2">
        <v>52.375</v>
      </c>
      <c r="E3942" s="1">
        <v>1478</v>
      </c>
      <c r="F3942" s="1">
        <v>57</v>
      </c>
      <c r="G3942" s="1">
        <v>13</v>
      </c>
      <c r="H3942" s="1">
        <v>4</v>
      </c>
      <c r="I3942" s="23">
        <f t="shared" si="418"/>
        <v>28.219570405727925</v>
      </c>
      <c r="J3942" s="23">
        <f t="shared" si="419"/>
        <v>25.92982456140351</v>
      </c>
      <c r="K3942" s="23">
        <f t="shared" si="420"/>
        <v>77.027027027027032</v>
      </c>
      <c r="L3942" s="23">
        <f t="shared" si="421"/>
        <v>17.567567567567568</v>
      </c>
      <c r="M3942" s="23">
        <f t="shared" si="422"/>
        <v>5.4054054054054053</v>
      </c>
      <c r="N3942" s="23">
        <f t="shared" si="423"/>
        <v>0.91885964912280704</v>
      </c>
      <c r="O3942" s="23">
        <f t="shared" si="417"/>
        <v>19.972972972972972</v>
      </c>
      <c r="S3942" s="6"/>
      <c r="T3942" s="6"/>
      <c r="U3942" s="6"/>
    </row>
    <row r="3943" spans="1:21" x14ac:dyDescent="0.25">
      <c r="A3943" s="6" t="s">
        <v>14973</v>
      </c>
      <c r="B3943" s="118" t="s">
        <v>10189</v>
      </c>
      <c r="C3943" s="1" t="s">
        <v>3505</v>
      </c>
      <c r="D3943" s="2">
        <v>32.75</v>
      </c>
      <c r="E3943" s="1">
        <v>819</v>
      </c>
      <c r="F3943" s="1">
        <v>46</v>
      </c>
      <c r="G3943" s="1">
        <v>130</v>
      </c>
      <c r="H3943" s="1">
        <v>3</v>
      </c>
      <c r="I3943" s="23">
        <f t="shared" si="418"/>
        <v>25.007633587786259</v>
      </c>
      <c r="J3943" s="23">
        <f t="shared" si="419"/>
        <v>17.804347826086957</v>
      </c>
      <c r="K3943" s="23">
        <f t="shared" si="420"/>
        <v>25.69832402234637</v>
      </c>
      <c r="L3943" s="23">
        <f t="shared" si="421"/>
        <v>72.625698324022352</v>
      </c>
      <c r="M3943" s="23">
        <f t="shared" si="422"/>
        <v>1.6759776536312849</v>
      </c>
      <c r="N3943" s="23">
        <f t="shared" si="423"/>
        <v>0.71195652173913049</v>
      </c>
      <c r="O3943" s="23">
        <f t="shared" si="417"/>
        <v>4.5754189944134076</v>
      </c>
      <c r="S3943" s="6"/>
      <c r="T3943" s="6"/>
      <c r="U3943" s="6"/>
    </row>
    <row r="3944" spans="1:21" x14ac:dyDescent="0.25">
      <c r="A3944" s="6" t="s">
        <v>14973</v>
      </c>
      <c r="B3944" s="87"/>
      <c r="C3944" s="51" t="s">
        <v>3474</v>
      </c>
      <c r="D3944" s="52">
        <v>3.5</v>
      </c>
      <c r="E3944" s="51">
        <v>134</v>
      </c>
      <c r="F3944" s="51">
        <v>28</v>
      </c>
      <c r="G3944" s="51">
        <v>30</v>
      </c>
      <c r="H3944" s="51">
        <v>8</v>
      </c>
      <c r="I3944" s="51">
        <f t="shared" si="418"/>
        <v>38.285714285714285</v>
      </c>
      <c r="J3944" s="51">
        <f t="shared" si="419"/>
        <v>4.7857142857142856</v>
      </c>
      <c r="K3944" s="51">
        <f t="shared" si="420"/>
        <v>42.424242424242422</v>
      </c>
      <c r="L3944" s="51">
        <f t="shared" si="421"/>
        <v>45.454545454545453</v>
      </c>
      <c r="M3944" s="51">
        <f t="shared" si="422"/>
        <v>12.121212121212121</v>
      </c>
      <c r="N3944" s="51">
        <f t="shared" si="423"/>
        <v>0.125</v>
      </c>
      <c r="O3944" s="23">
        <f t="shared" si="417"/>
        <v>2.0303030303030303</v>
      </c>
      <c r="P3944" s="51"/>
      <c r="S3944" s="6"/>
      <c r="T3944" s="6"/>
      <c r="U3944" s="6"/>
    </row>
    <row r="3945" spans="1:21" x14ac:dyDescent="0.25">
      <c r="A3945" s="6" t="s">
        <v>14973</v>
      </c>
      <c r="C3945" s="184" t="s">
        <v>3507</v>
      </c>
      <c r="D3945" s="52">
        <v>25.125</v>
      </c>
      <c r="E3945" s="51">
        <v>490</v>
      </c>
      <c r="F3945" s="51">
        <v>79</v>
      </c>
      <c r="G3945" s="51">
        <v>47</v>
      </c>
      <c r="H3945" s="51">
        <v>15</v>
      </c>
      <c r="I3945" s="51">
        <f t="shared" si="418"/>
        <v>19.502487562189053</v>
      </c>
      <c r="J3945" s="51">
        <f t="shared" si="419"/>
        <v>6.2025316455696204</v>
      </c>
      <c r="K3945" s="51">
        <f t="shared" si="420"/>
        <v>56.028368794326241</v>
      </c>
      <c r="L3945" s="51">
        <f t="shared" si="421"/>
        <v>33.333333333333329</v>
      </c>
      <c r="M3945" s="51">
        <f t="shared" si="422"/>
        <v>10.638297872340425</v>
      </c>
      <c r="N3945" s="51">
        <f t="shared" si="423"/>
        <v>0.31803797468354428</v>
      </c>
      <c r="O3945" s="23">
        <f t="shared" si="417"/>
        <v>3.4751773049645389</v>
      </c>
      <c r="P3945" s="51"/>
      <c r="S3945" s="6"/>
      <c r="T3945" s="6"/>
      <c r="U3945" s="6"/>
    </row>
    <row r="3946" spans="1:21" x14ac:dyDescent="0.25">
      <c r="A3946" s="6" t="s">
        <v>14973</v>
      </c>
      <c r="B3946" s="149" t="s">
        <v>13820</v>
      </c>
      <c r="C3946" s="184" t="s">
        <v>15269</v>
      </c>
      <c r="D3946" s="52">
        <f>D3944+D3945</f>
        <v>28.625</v>
      </c>
      <c r="E3946" s="52">
        <f>E3944+E3945</f>
        <v>624</v>
      </c>
      <c r="F3946" s="52">
        <f>F3944+F3945</f>
        <v>107</v>
      </c>
      <c r="G3946" s="52">
        <f>G3944+G3945</f>
        <v>77</v>
      </c>
      <c r="H3946" s="52">
        <f>H3944+H3945</f>
        <v>23</v>
      </c>
      <c r="I3946" s="51">
        <f>E3946/D3946</f>
        <v>21.799126637554586</v>
      </c>
      <c r="J3946" s="51">
        <f>E3946/F3946</f>
        <v>5.8317757009345792</v>
      </c>
      <c r="K3946" s="51">
        <f>F3946/(F3946+G3946+H3946)*100</f>
        <v>51.690821256038646</v>
      </c>
      <c r="L3946" s="51">
        <f>G3946/(F3946+G3946+H3946)*100</f>
        <v>37.19806763285024</v>
      </c>
      <c r="M3946" s="51">
        <f>H3946/(F3946+G3946+H3946)*100</f>
        <v>11.111111111111111</v>
      </c>
      <c r="N3946" s="51">
        <f>D3946/F3946</f>
        <v>0.2675233644859813</v>
      </c>
      <c r="O3946" s="23">
        <f t="shared" si="417"/>
        <v>3.0144927536231885</v>
      </c>
      <c r="P3946" s="51"/>
      <c r="S3946" s="6"/>
      <c r="T3946" s="6"/>
      <c r="U3946" s="6"/>
    </row>
    <row r="3947" spans="1:21" x14ac:dyDescent="0.25">
      <c r="A3947" s="6" t="s">
        <v>14973</v>
      </c>
      <c r="B3947" s="118" t="s">
        <v>10118</v>
      </c>
      <c r="C3947" s="1" t="s">
        <v>840</v>
      </c>
      <c r="D3947" s="2">
        <v>49</v>
      </c>
      <c r="E3947" s="1">
        <v>1211</v>
      </c>
      <c r="F3947" s="1">
        <v>47</v>
      </c>
      <c r="G3947" s="1">
        <v>4</v>
      </c>
      <c r="H3947" s="1">
        <v>0</v>
      </c>
      <c r="I3947" s="23">
        <f t="shared" si="418"/>
        <v>24.714285714285715</v>
      </c>
      <c r="J3947" s="23">
        <f t="shared" si="419"/>
        <v>25.76595744680851</v>
      </c>
      <c r="K3947" s="23">
        <f t="shared" si="420"/>
        <v>92.156862745098039</v>
      </c>
      <c r="L3947" s="23">
        <f t="shared" si="421"/>
        <v>7.8431372549019605</v>
      </c>
      <c r="M3947" s="23">
        <f t="shared" si="422"/>
        <v>0</v>
      </c>
      <c r="N3947" s="23">
        <f t="shared" si="423"/>
        <v>1.0425531914893618</v>
      </c>
      <c r="O3947" s="23">
        <f t="shared" si="417"/>
        <v>23.745098039215687</v>
      </c>
      <c r="S3947" s="6"/>
      <c r="T3947" s="6"/>
      <c r="U3947" s="6"/>
    </row>
    <row r="3948" spans="1:21" x14ac:dyDescent="0.25">
      <c r="A3948" s="6" t="s">
        <v>14973</v>
      </c>
      <c r="B3948" s="118" t="s">
        <v>10144</v>
      </c>
      <c r="C3948" s="1" t="s">
        <v>3462</v>
      </c>
      <c r="D3948" s="2">
        <v>35</v>
      </c>
      <c r="E3948" s="1">
        <v>941</v>
      </c>
      <c r="F3948" s="1">
        <v>74</v>
      </c>
      <c r="G3948" s="1">
        <v>11</v>
      </c>
      <c r="H3948" s="1">
        <v>8</v>
      </c>
      <c r="I3948" s="23">
        <f t="shared" si="418"/>
        <v>26.885714285714286</v>
      </c>
      <c r="J3948" s="23">
        <f t="shared" si="419"/>
        <v>12.716216216216216</v>
      </c>
      <c r="K3948" s="23">
        <f t="shared" si="420"/>
        <v>79.569892473118273</v>
      </c>
      <c r="L3948" s="23">
        <f t="shared" si="421"/>
        <v>11.827956989247312</v>
      </c>
      <c r="M3948" s="23">
        <f t="shared" si="422"/>
        <v>8.6021505376344098</v>
      </c>
      <c r="N3948" s="23">
        <f t="shared" si="423"/>
        <v>0.47297297297297297</v>
      </c>
      <c r="O3948" s="23">
        <f t="shared" si="417"/>
        <v>10.118279569892474</v>
      </c>
      <c r="S3948" s="6"/>
      <c r="T3948" s="6"/>
      <c r="U3948" s="6"/>
    </row>
    <row r="3949" spans="1:21" x14ac:dyDescent="0.25">
      <c r="A3949" s="6" t="s">
        <v>14973</v>
      </c>
      <c r="B3949" s="118" t="s">
        <v>10204</v>
      </c>
      <c r="C3949" s="1" t="s">
        <v>3521</v>
      </c>
      <c r="D3949" s="2">
        <v>17</v>
      </c>
      <c r="E3949" s="1">
        <v>469</v>
      </c>
      <c r="F3949" s="1">
        <v>36</v>
      </c>
      <c r="G3949" s="1">
        <v>1</v>
      </c>
      <c r="H3949" s="1">
        <v>2</v>
      </c>
      <c r="I3949" s="23">
        <f t="shared" si="418"/>
        <v>27.588235294117649</v>
      </c>
      <c r="J3949" s="23">
        <f t="shared" si="419"/>
        <v>13.027777777777779</v>
      </c>
      <c r="K3949" s="23">
        <f t="shared" si="420"/>
        <v>92.307692307692307</v>
      </c>
      <c r="L3949" s="23">
        <f t="shared" si="421"/>
        <v>2.5641025641025639</v>
      </c>
      <c r="M3949" s="23">
        <f t="shared" si="422"/>
        <v>5.1282051282051277</v>
      </c>
      <c r="N3949" s="23">
        <f t="shared" si="423"/>
        <v>0.47222222222222221</v>
      </c>
      <c r="O3949" s="23">
        <f t="shared" si="417"/>
        <v>12.025641025641026</v>
      </c>
      <c r="S3949" s="6"/>
      <c r="T3949" s="6"/>
      <c r="U3949" s="6"/>
    </row>
    <row r="3950" spans="1:21" x14ac:dyDescent="0.25">
      <c r="A3950" s="6" t="s">
        <v>14973</v>
      </c>
      <c r="B3950" s="118" t="s">
        <v>10205</v>
      </c>
      <c r="C3950" s="1" t="s">
        <v>3522</v>
      </c>
      <c r="D3950" s="2">
        <v>8</v>
      </c>
      <c r="E3950" s="1">
        <v>200</v>
      </c>
      <c r="F3950" s="1">
        <v>16</v>
      </c>
      <c r="G3950" s="1">
        <v>19</v>
      </c>
      <c r="H3950" s="1">
        <v>0</v>
      </c>
      <c r="I3950" s="23">
        <f t="shared" si="418"/>
        <v>25</v>
      </c>
      <c r="J3950" s="23">
        <f t="shared" si="419"/>
        <v>12.5</v>
      </c>
      <c r="K3950" s="23">
        <f t="shared" si="420"/>
        <v>45.714285714285715</v>
      </c>
      <c r="L3950" s="23">
        <f t="shared" si="421"/>
        <v>54.285714285714285</v>
      </c>
      <c r="M3950" s="23">
        <f t="shared" si="422"/>
        <v>0</v>
      </c>
      <c r="N3950" s="23">
        <f t="shared" si="423"/>
        <v>0.5</v>
      </c>
      <c r="O3950" s="23">
        <f t="shared" si="417"/>
        <v>5.7142857142857144</v>
      </c>
      <c r="S3950" s="6"/>
      <c r="T3950" s="6"/>
      <c r="U3950" s="6"/>
    </row>
    <row r="3951" spans="1:21" x14ac:dyDescent="0.25">
      <c r="A3951" s="6" t="s">
        <v>14973</v>
      </c>
      <c r="B3951" s="118" t="s">
        <v>10214</v>
      </c>
      <c r="C3951" s="1" t="s">
        <v>3529</v>
      </c>
      <c r="D3951" s="2">
        <v>43.125</v>
      </c>
      <c r="E3951" s="1">
        <v>1290</v>
      </c>
      <c r="F3951" s="1">
        <v>48</v>
      </c>
      <c r="G3951" s="1">
        <v>7</v>
      </c>
      <c r="H3951" s="1">
        <v>0</v>
      </c>
      <c r="I3951" s="23">
        <f t="shared" si="418"/>
        <v>29.913043478260871</v>
      </c>
      <c r="J3951" s="23">
        <f t="shared" si="419"/>
        <v>26.875</v>
      </c>
      <c r="K3951" s="23">
        <f t="shared" si="420"/>
        <v>87.272727272727266</v>
      </c>
      <c r="L3951" s="23">
        <f t="shared" si="421"/>
        <v>12.727272727272727</v>
      </c>
      <c r="M3951" s="23">
        <f t="shared" si="422"/>
        <v>0</v>
      </c>
      <c r="N3951" s="23">
        <f t="shared" si="423"/>
        <v>0.8984375</v>
      </c>
      <c r="O3951" s="23">
        <f t="shared" si="417"/>
        <v>23.454545454545453</v>
      </c>
      <c r="S3951" s="6"/>
      <c r="T3951" s="6"/>
      <c r="U3951" s="6"/>
    </row>
    <row r="3952" spans="1:21" x14ac:dyDescent="0.25">
      <c r="A3952" s="6" t="s">
        <v>14973</v>
      </c>
      <c r="B3952" s="242"/>
      <c r="C3952" s="53" t="s">
        <v>2611</v>
      </c>
      <c r="D3952" s="54">
        <v>2.25</v>
      </c>
      <c r="E3952" s="53">
        <v>81</v>
      </c>
      <c r="F3952" s="53">
        <v>6</v>
      </c>
      <c r="G3952" s="53">
        <v>0</v>
      </c>
      <c r="H3952" s="53">
        <v>0</v>
      </c>
      <c r="I3952" s="53">
        <f t="shared" si="418"/>
        <v>36</v>
      </c>
      <c r="J3952" s="53">
        <f t="shared" si="419"/>
        <v>13.5</v>
      </c>
      <c r="K3952" s="53">
        <f t="shared" si="420"/>
        <v>100</v>
      </c>
      <c r="L3952" s="53">
        <f t="shared" si="421"/>
        <v>0</v>
      </c>
      <c r="M3952" s="53">
        <f t="shared" si="422"/>
        <v>0</v>
      </c>
      <c r="N3952" s="53">
        <f t="shared" si="423"/>
        <v>0.375</v>
      </c>
      <c r="O3952" s="23">
        <f t="shared" si="417"/>
        <v>13.5</v>
      </c>
      <c r="P3952" s="53"/>
      <c r="S3952" s="6" t="s">
        <v>14890</v>
      </c>
      <c r="T3952" s="6"/>
      <c r="U3952" s="6"/>
    </row>
    <row r="3953" spans="1:21" x14ac:dyDescent="0.25">
      <c r="A3953" s="6" t="s">
        <v>14973</v>
      </c>
      <c r="C3953" s="53" t="s">
        <v>3516</v>
      </c>
      <c r="D3953" s="54">
        <v>30</v>
      </c>
      <c r="E3953" s="53">
        <v>813</v>
      </c>
      <c r="F3953" s="53">
        <v>30</v>
      </c>
      <c r="G3953" s="53">
        <v>0</v>
      </c>
      <c r="H3953" s="53">
        <v>0</v>
      </c>
      <c r="I3953" s="53">
        <f t="shared" si="418"/>
        <v>27.1</v>
      </c>
      <c r="J3953" s="53">
        <f t="shared" si="419"/>
        <v>27.1</v>
      </c>
      <c r="K3953" s="53">
        <f t="shared" si="420"/>
        <v>100</v>
      </c>
      <c r="L3953" s="53">
        <f t="shared" si="421"/>
        <v>0</v>
      </c>
      <c r="M3953" s="53">
        <f t="shared" si="422"/>
        <v>0</v>
      </c>
      <c r="N3953" s="53">
        <f t="shared" si="423"/>
        <v>1</v>
      </c>
      <c r="O3953" s="23">
        <f t="shared" si="417"/>
        <v>27.1</v>
      </c>
      <c r="P3953" s="53"/>
      <c r="S3953" s="6"/>
      <c r="T3953" s="6"/>
      <c r="U3953" s="6"/>
    </row>
    <row r="3954" spans="1:21" x14ac:dyDescent="0.25">
      <c r="A3954" s="6" t="s">
        <v>14973</v>
      </c>
      <c r="B3954" s="234" t="s">
        <v>10129</v>
      </c>
      <c r="C3954" s="53" t="s">
        <v>15270</v>
      </c>
      <c r="D3954" s="54">
        <f>D3952+D3953</f>
        <v>32.25</v>
      </c>
      <c r="E3954" s="54">
        <f>E3952+E3953</f>
        <v>894</v>
      </c>
      <c r="F3954" s="54">
        <f>F3952+F3953</f>
        <v>36</v>
      </c>
      <c r="G3954" s="54">
        <f>G3952+G3953</f>
        <v>0</v>
      </c>
      <c r="H3954" s="54">
        <f>H3952+H3953</f>
        <v>0</v>
      </c>
      <c r="I3954" s="53">
        <f>E3954/D3954</f>
        <v>27.720930232558139</v>
      </c>
      <c r="J3954" s="53">
        <f>E3954/F3954</f>
        <v>24.833333333333332</v>
      </c>
      <c r="K3954" s="53">
        <f>F3954/(F3954+G3954+H3954)*100</f>
        <v>100</v>
      </c>
      <c r="L3954" s="53">
        <f>G3954/(F3954+G3954+H3954)*100</f>
        <v>0</v>
      </c>
      <c r="M3954" s="53">
        <f>H3954/(F3954+G3954+H3954)*100</f>
        <v>0</v>
      </c>
      <c r="N3954" s="53">
        <f>D3954/F3954</f>
        <v>0.89583333333333337</v>
      </c>
      <c r="O3954" s="23">
        <f t="shared" si="417"/>
        <v>24.833333333333332</v>
      </c>
      <c r="P3954" s="53"/>
      <c r="S3954" s="6"/>
      <c r="T3954" s="6"/>
      <c r="U3954" s="6"/>
    </row>
    <row r="3955" spans="1:21" x14ac:dyDescent="0.25">
      <c r="A3955" s="6" t="s">
        <v>14973</v>
      </c>
      <c r="B3955" s="118" t="s">
        <v>10216</v>
      </c>
      <c r="C3955" s="1" t="s">
        <v>3531</v>
      </c>
      <c r="D3955" s="2">
        <v>0</v>
      </c>
      <c r="E3955" s="1">
        <v>0</v>
      </c>
      <c r="F3955" s="1">
        <v>0</v>
      </c>
      <c r="G3955" s="1">
        <v>26</v>
      </c>
      <c r="H3955" s="1">
        <v>3</v>
      </c>
      <c r="I3955" s="23" t="e">
        <f t="shared" si="418"/>
        <v>#DIV/0!</v>
      </c>
      <c r="J3955" s="23" t="e">
        <f t="shared" si="419"/>
        <v>#DIV/0!</v>
      </c>
      <c r="K3955" s="23">
        <f t="shared" si="420"/>
        <v>0</v>
      </c>
      <c r="L3955" s="23">
        <f t="shared" si="421"/>
        <v>89.65517241379311</v>
      </c>
      <c r="M3955" s="23">
        <f t="shared" si="422"/>
        <v>10.344827586206897</v>
      </c>
      <c r="N3955" s="23" t="e">
        <f t="shared" si="423"/>
        <v>#DIV/0!</v>
      </c>
      <c r="O3955" s="23">
        <f t="shared" si="417"/>
        <v>0</v>
      </c>
      <c r="S3955" s="7" t="s">
        <v>13953</v>
      </c>
      <c r="T3955" s="6"/>
      <c r="U3955" s="6"/>
    </row>
    <row r="3956" spans="1:21" x14ac:dyDescent="0.25">
      <c r="A3956" s="6" t="s">
        <v>14973</v>
      </c>
      <c r="B3956" s="118" t="s">
        <v>10064</v>
      </c>
      <c r="C3956" s="1" t="s">
        <v>3390</v>
      </c>
      <c r="D3956" s="2">
        <v>44.5</v>
      </c>
      <c r="E3956" s="1">
        <v>1123</v>
      </c>
      <c r="F3956" s="1">
        <v>72</v>
      </c>
      <c r="G3956" s="1">
        <v>24</v>
      </c>
      <c r="H3956" s="1">
        <v>13</v>
      </c>
      <c r="I3956" s="23">
        <f t="shared" si="418"/>
        <v>25.235955056179776</v>
      </c>
      <c r="J3956" s="23">
        <f t="shared" si="419"/>
        <v>15.597222222222221</v>
      </c>
      <c r="K3956" s="23">
        <f t="shared" si="420"/>
        <v>66.055045871559642</v>
      </c>
      <c r="L3956" s="23">
        <f t="shared" si="421"/>
        <v>22.018348623853214</v>
      </c>
      <c r="M3956" s="23">
        <f t="shared" si="422"/>
        <v>11.926605504587156</v>
      </c>
      <c r="N3956" s="23">
        <f t="shared" si="423"/>
        <v>0.61805555555555558</v>
      </c>
      <c r="O3956" s="23">
        <f t="shared" si="417"/>
        <v>10.302752293577981</v>
      </c>
      <c r="S3956" s="6"/>
      <c r="T3956" s="6"/>
      <c r="U3956" s="6"/>
    </row>
    <row r="3957" spans="1:21" x14ac:dyDescent="0.25">
      <c r="A3957" s="6" t="s">
        <v>14973</v>
      </c>
      <c r="B3957" s="118" t="s">
        <v>10077</v>
      </c>
      <c r="C3957" s="1" t="s">
        <v>3403</v>
      </c>
      <c r="D3957" s="2">
        <v>67.5</v>
      </c>
      <c r="E3957" s="1">
        <v>1849</v>
      </c>
      <c r="F3957" s="1">
        <v>133</v>
      </c>
      <c r="G3957" s="1">
        <v>1</v>
      </c>
      <c r="H3957" s="1">
        <v>8</v>
      </c>
      <c r="I3957" s="23">
        <f t="shared" si="418"/>
        <v>27.392592592592592</v>
      </c>
      <c r="J3957" s="23">
        <f t="shared" si="419"/>
        <v>13.902255639097744</v>
      </c>
      <c r="K3957" s="23">
        <f t="shared" si="420"/>
        <v>93.661971830985919</v>
      </c>
      <c r="L3957" s="23">
        <f t="shared" si="421"/>
        <v>0.70422535211267612</v>
      </c>
      <c r="M3957" s="23">
        <f t="shared" si="422"/>
        <v>5.6338028169014089</v>
      </c>
      <c r="N3957" s="23">
        <f t="shared" si="423"/>
        <v>0.50751879699248126</v>
      </c>
      <c r="O3957" s="23">
        <f t="shared" si="417"/>
        <v>13.02112676056338</v>
      </c>
      <c r="S3957" s="6"/>
      <c r="T3957" s="6"/>
      <c r="U3957" s="6"/>
    </row>
    <row r="3958" spans="1:21" x14ac:dyDescent="0.25">
      <c r="A3958" s="6" t="s">
        <v>14973</v>
      </c>
      <c r="B3958" s="118" t="s">
        <v>10096</v>
      </c>
      <c r="C3958" s="1" t="s">
        <v>3421</v>
      </c>
      <c r="D3958" s="2">
        <v>8.125</v>
      </c>
      <c r="E3958" s="1">
        <v>256</v>
      </c>
      <c r="F3958" s="1">
        <v>58</v>
      </c>
      <c r="G3958" s="1">
        <v>24</v>
      </c>
      <c r="H3958" s="1">
        <v>28</v>
      </c>
      <c r="I3958" s="23">
        <f t="shared" si="418"/>
        <v>31.507692307692309</v>
      </c>
      <c r="J3958" s="23">
        <f t="shared" si="419"/>
        <v>4.4137931034482758</v>
      </c>
      <c r="K3958" s="23">
        <f t="shared" si="420"/>
        <v>52.72727272727272</v>
      </c>
      <c r="L3958" s="23">
        <f t="shared" si="421"/>
        <v>21.818181818181817</v>
      </c>
      <c r="M3958" s="23">
        <f t="shared" si="422"/>
        <v>25.454545454545453</v>
      </c>
      <c r="N3958" s="23">
        <f t="shared" si="423"/>
        <v>0.14008620689655171</v>
      </c>
      <c r="O3958" s="23">
        <f t="shared" si="417"/>
        <v>2.3272727272727272</v>
      </c>
      <c r="S3958" s="6"/>
      <c r="T3958" s="6"/>
      <c r="U3958" s="6"/>
    </row>
    <row r="3959" spans="1:21" x14ac:dyDescent="0.25">
      <c r="A3959" s="6" t="s">
        <v>14973</v>
      </c>
      <c r="B3959" s="118" t="s">
        <v>10108</v>
      </c>
      <c r="C3959" s="1" t="s">
        <v>3431</v>
      </c>
      <c r="D3959" s="2">
        <v>26.75</v>
      </c>
      <c r="E3959" s="1">
        <v>680</v>
      </c>
      <c r="F3959" s="1">
        <v>77</v>
      </c>
      <c r="G3959" s="1">
        <v>25</v>
      </c>
      <c r="H3959" s="1">
        <v>10</v>
      </c>
      <c r="I3959" s="23">
        <f t="shared" si="418"/>
        <v>25.420560747663551</v>
      </c>
      <c r="J3959" s="23">
        <f t="shared" si="419"/>
        <v>8.8311688311688314</v>
      </c>
      <c r="K3959" s="23">
        <f t="shared" si="420"/>
        <v>68.75</v>
      </c>
      <c r="L3959" s="23">
        <f t="shared" si="421"/>
        <v>22.321428571428573</v>
      </c>
      <c r="M3959" s="23">
        <f t="shared" si="422"/>
        <v>8.9285714285714288</v>
      </c>
      <c r="N3959" s="23">
        <f t="shared" si="423"/>
        <v>0.34740259740259738</v>
      </c>
      <c r="O3959" s="23">
        <f t="shared" si="417"/>
        <v>6.0714285714285712</v>
      </c>
      <c r="S3959" s="6"/>
      <c r="T3959" s="6"/>
      <c r="U3959" s="6"/>
    </row>
    <row r="3960" spans="1:21" x14ac:dyDescent="0.25">
      <c r="A3960" s="6" t="s">
        <v>14973</v>
      </c>
      <c r="B3960" s="118" t="s">
        <v>10134</v>
      </c>
      <c r="C3960" s="1" t="s">
        <v>3451</v>
      </c>
      <c r="D3960" s="2">
        <v>20.25</v>
      </c>
      <c r="E3960" s="1">
        <v>591</v>
      </c>
      <c r="F3960" s="1">
        <v>63</v>
      </c>
      <c r="G3960" s="1">
        <v>41</v>
      </c>
      <c r="H3960" s="1">
        <v>20</v>
      </c>
      <c r="I3960" s="23">
        <f t="shared" si="418"/>
        <v>29.185185185185187</v>
      </c>
      <c r="J3960" s="23">
        <f t="shared" si="419"/>
        <v>9.3809523809523814</v>
      </c>
      <c r="K3960" s="23">
        <f t="shared" si="420"/>
        <v>50.806451612903224</v>
      </c>
      <c r="L3960" s="23">
        <f t="shared" si="421"/>
        <v>33.064516129032256</v>
      </c>
      <c r="M3960" s="23">
        <f t="shared" si="422"/>
        <v>16.129032258064516</v>
      </c>
      <c r="N3960" s="23">
        <f t="shared" si="423"/>
        <v>0.32142857142857145</v>
      </c>
      <c r="O3960" s="23">
        <f t="shared" si="417"/>
        <v>4.7661290322580649</v>
      </c>
      <c r="S3960" s="6"/>
      <c r="T3960" s="6"/>
      <c r="U3960" s="6"/>
    </row>
    <row r="3961" spans="1:21" x14ac:dyDescent="0.25">
      <c r="A3961" s="6" t="s">
        <v>14973</v>
      </c>
      <c r="B3961" s="118" t="s">
        <v>10141</v>
      </c>
      <c r="C3961" s="1" t="s">
        <v>3459</v>
      </c>
      <c r="D3961" s="2">
        <v>0</v>
      </c>
      <c r="E3961" s="1">
        <v>0</v>
      </c>
      <c r="F3961" s="1">
        <v>0</v>
      </c>
      <c r="G3961" s="1">
        <v>75</v>
      </c>
      <c r="H3961" s="1">
        <v>11</v>
      </c>
      <c r="I3961" s="23" t="e">
        <f t="shared" si="418"/>
        <v>#DIV/0!</v>
      </c>
      <c r="J3961" s="23" t="e">
        <f t="shared" si="419"/>
        <v>#DIV/0!</v>
      </c>
      <c r="K3961" s="23">
        <f t="shared" si="420"/>
        <v>0</v>
      </c>
      <c r="L3961" s="23">
        <f t="shared" si="421"/>
        <v>87.20930232558139</v>
      </c>
      <c r="M3961" s="23">
        <f t="shared" si="422"/>
        <v>12.790697674418606</v>
      </c>
      <c r="N3961" s="23" t="e">
        <f t="shared" si="423"/>
        <v>#DIV/0!</v>
      </c>
      <c r="O3961" s="23">
        <f t="shared" si="417"/>
        <v>0</v>
      </c>
      <c r="S3961" s="6"/>
      <c r="T3961" s="6"/>
      <c r="U3961" s="6"/>
    </row>
    <row r="3962" spans="1:21" x14ac:dyDescent="0.25">
      <c r="A3962" s="6" t="s">
        <v>14973</v>
      </c>
      <c r="B3962" s="118" t="s">
        <v>10142</v>
      </c>
      <c r="C3962" s="1" t="s">
        <v>3460</v>
      </c>
      <c r="D3962" s="2">
        <v>50.625</v>
      </c>
      <c r="E3962" s="1">
        <v>1279</v>
      </c>
      <c r="F3962" s="1">
        <v>88</v>
      </c>
      <c r="G3962" s="1">
        <v>1</v>
      </c>
      <c r="H3962" s="1">
        <v>17</v>
      </c>
      <c r="I3962" s="23">
        <f t="shared" si="418"/>
        <v>25.264197530864198</v>
      </c>
      <c r="J3962" s="23">
        <f t="shared" si="419"/>
        <v>14.534090909090908</v>
      </c>
      <c r="K3962" s="23">
        <f t="shared" si="420"/>
        <v>83.018867924528308</v>
      </c>
      <c r="L3962" s="23">
        <f t="shared" si="421"/>
        <v>0.94339622641509435</v>
      </c>
      <c r="M3962" s="23">
        <f t="shared" si="422"/>
        <v>16.037735849056602</v>
      </c>
      <c r="N3962" s="23">
        <f t="shared" si="423"/>
        <v>0.57528409090909094</v>
      </c>
      <c r="O3962" s="23">
        <f t="shared" si="417"/>
        <v>12.066037735849056</v>
      </c>
      <c r="S3962" s="6"/>
      <c r="T3962" s="6"/>
      <c r="U3962" s="6"/>
    </row>
    <row r="3963" spans="1:21" x14ac:dyDescent="0.25">
      <c r="A3963" s="6" t="s">
        <v>14973</v>
      </c>
      <c r="B3963" s="118" t="s">
        <v>10107</v>
      </c>
      <c r="C3963" s="1" t="s">
        <v>3430</v>
      </c>
      <c r="D3963" s="2">
        <v>66.25</v>
      </c>
      <c r="E3963" s="1">
        <v>1650</v>
      </c>
      <c r="F3963" s="1">
        <v>103</v>
      </c>
      <c r="G3963" s="1">
        <v>37</v>
      </c>
      <c r="H3963" s="1">
        <v>14</v>
      </c>
      <c r="I3963" s="23">
        <f t="shared" si="418"/>
        <v>24.90566037735849</v>
      </c>
      <c r="J3963" s="23">
        <f t="shared" si="419"/>
        <v>16.019417475728154</v>
      </c>
      <c r="K3963" s="23">
        <f t="shared" si="420"/>
        <v>66.883116883116884</v>
      </c>
      <c r="L3963" s="23">
        <f t="shared" si="421"/>
        <v>24.025974025974026</v>
      </c>
      <c r="M3963" s="23">
        <f t="shared" si="422"/>
        <v>9.0909090909090917</v>
      </c>
      <c r="N3963" s="23">
        <f t="shared" si="423"/>
        <v>0.64320388349514568</v>
      </c>
      <c r="O3963" s="23">
        <f t="shared" si="417"/>
        <v>10.714285714285714</v>
      </c>
      <c r="S3963" s="6"/>
      <c r="T3963" s="6"/>
      <c r="U3963" s="6"/>
    </row>
    <row r="3964" spans="1:21" x14ac:dyDescent="0.25">
      <c r="A3964" s="6" t="s">
        <v>14973</v>
      </c>
      <c r="B3964" s="50" t="s">
        <v>13821</v>
      </c>
      <c r="C3964" s="1" t="s">
        <v>1166</v>
      </c>
      <c r="D3964" s="2">
        <v>7.75</v>
      </c>
      <c r="E3964" s="1">
        <v>221</v>
      </c>
      <c r="F3964" s="1">
        <v>21</v>
      </c>
      <c r="G3964" s="1">
        <v>7</v>
      </c>
      <c r="H3964" s="1">
        <v>9</v>
      </c>
      <c r="I3964" s="23">
        <f t="shared" si="418"/>
        <v>28.516129032258064</v>
      </c>
      <c r="J3964" s="23">
        <f t="shared" si="419"/>
        <v>10.523809523809524</v>
      </c>
      <c r="K3964" s="23">
        <f t="shared" si="420"/>
        <v>56.756756756756758</v>
      </c>
      <c r="L3964" s="23">
        <f t="shared" si="421"/>
        <v>18.918918918918919</v>
      </c>
      <c r="M3964" s="23">
        <f t="shared" si="422"/>
        <v>24.324324324324326</v>
      </c>
      <c r="N3964" s="23">
        <f t="shared" si="423"/>
        <v>0.36904761904761907</v>
      </c>
      <c r="O3964" s="23">
        <f t="shared" si="417"/>
        <v>5.9729729729729728</v>
      </c>
      <c r="P3964" s="6"/>
      <c r="S3964" s="6"/>
      <c r="T3964" s="6"/>
      <c r="U3964" s="6"/>
    </row>
    <row r="3965" spans="1:21" x14ac:dyDescent="0.25">
      <c r="A3965" s="6" t="s">
        <v>14973</v>
      </c>
      <c r="B3965" s="118" t="s">
        <v>10050</v>
      </c>
      <c r="C3965" s="1" t="s">
        <v>3374</v>
      </c>
      <c r="D3965" s="2">
        <v>109.875</v>
      </c>
      <c r="E3965" s="1">
        <v>2775</v>
      </c>
      <c r="F3965" s="1">
        <v>130</v>
      </c>
      <c r="G3965" s="1">
        <v>36</v>
      </c>
      <c r="H3965" s="1">
        <v>13</v>
      </c>
      <c r="I3965" s="23">
        <f t="shared" si="418"/>
        <v>25.255972696245735</v>
      </c>
      <c r="J3965" s="23">
        <f t="shared" si="419"/>
        <v>21.346153846153847</v>
      </c>
      <c r="K3965" s="23">
        <f t="shared" si="420"/>
        <v>72.625698324022352</v>
      </c>
      <c r="L3965" s="23">
        <f t="shared" si="421"/>
        <v>20.11173184357542</v>
      </c>
      <c r="M3965" s="23">
        <f t="shared" si="422"/>
        <v>7.2625698324022352</v>
      </c>
      <c r="N3965" s="23">
        <f t="shared" si="423"/>
        <v>0.84519230769230769</v>
      </c>
      <c r="O3965" s="23">
        <f t="shared" si="417"/>
        <v>15.502793296089385</v>
      </c>
      <c r="S3965" s="6"/>
      <c r="T3965" s="6"/>
      <c r="U3965" s="6"/>
    </row>
    <row r="3966" spans="1:21" x14ac:dyDescent="0.25">
      <c r="A3966" s="6" t="s">
        <v>14973</v>
      </c>
      <c r="B3966" s="118" t="s">
        <v>10053</v>
      </c>
      <c r="C3966" s="1" t="s">
        <v>3380</v>
      </c>
      <c r="D3966" s="2">
        <v>16.375</v>
      </c>
      <c r="E3966" s="1">
        <v>506</v>
      </c>
      <c r="F3966" s="1">
        <v>45</v>
      </c>
      <c r="G3966" s="1">
        <v>41</v>
      </c>
      <c r="H3966" s="1">
        <v>20</v>
      </c>
      <c r="I3966" s="23">
        <f t="shared" si="418"/>
        <v>30.900763358778626</v>
      </c>
      <c r="J3966" s="23">
        <f t="shared" si="419"/>
        <v>11.244444444444444</v>
      </c>
      <c r="K3966" s="23">
        <f t="shared" si="420"/>
        <v>42.452830188679243</v>
      </c>
      <c r="L3966" s="23">
        <f t="shared" si="421"/>
        <v>38.679245283018872</v>
      </c>
      <c r="M3966" s="23">
        <f t="shared" si="422"/>
        <v>18.867924528301888</v>
      </c>
      <c r="N3966" s="23">
        <f t="shared" si="423"/>
        <v>0.36388888888888887</v>
      </c>
      <c r="O3966" s="23">
        <f t="shared" si="417"/>
        <v>4.7735849056603774</v>
      </c>
      <c r="S3966" s="6"/>
      <c r="T3966" s="6"/>
      <c r="U3966" s="6"/>
    </row>
    <row r="3967" spans="1:21" x14ac:dyDescent="0.25">
      <c r="A3967" s="6" t="s">
        <v>14973</v>
      </c>
      <c r="B3967" s="118" t="s">
        <v>10106</v>
      </c>
      <c r="C3967" s="1" t="s">
        <v>2706</v>
      </c>
      <c r="D3967" s="2">
        <v>16.5</v>
      </c>
      <c r="E3967" s="1">
        <v>448</v>
      </c>
      <c r="F3967" s="1">
        <v>58</v>
      </c>
      <c r="G3967" s="1">
        <v>28</v>
      </c>
      <c r="H3967" s="1">
        <v>7</v>
      </c>
      <c r="I3967" s="23">
        <f t="shared" si="418"/>
        <v>27.151515151515152</v>
      </c>
      <c r="J3967" s="23">
        <f t="shared" si="419"/>
        <v>7.7241379310344831</v>
      </c>
      <c r="K3967" s="23">
        <f t="shared" si="420"/>
        <v>62.365591397849464</v>
      </c>
      <c r="L3967" s="23">
        <f t="shared" si="421"/>
        <v>30.107526881720432</v>
      </c>
      <c r="M3967" s="23">
        <f t="shared" si="422"/>
        <v>7.5268817204301079</v>
      </c>
      <c r="N3967" s="23">
        <f t="shared" si="423"/>
        <v>0.28448275862068967</v>
      </c>
      <c r="O3967" s="23">
        <f t="shared" si="417"/>
        <v>4.817204301075269</v>
      </c>
      <c r="S3967" s="6"/>
      <c r="T3967" s="6"/>
      <c r="U3967" s="6"/>
    </row>
    <row r="3968" spans="1:21" x14ac:dyDescent="0.25">
      <c r="A3968" s="6" t="s">
        <v>14973</v>
      </c>
      <c r="B3968" s="115" t="s">
        <v>13818</v>
      </c>
      <c r="C3968" s="1" t="s">
        <v>568</v>
      </c>
      <c r="D3968" s="2">
        <v>21.875</v>
      </c>
      <c r="E3968" s="1">
        <v>549</v>
      </c>
      <c r="F3968" s="1">
        <v>34</v>
      </c>
      <c r="G3968" s="1">
        <v>6</v>
      </c>
      <c r="H3968" s="1">
        <v>4</v>
      </c>
      <c r="I3968" s="23">
        <f t="shared" si="418"/>
        <v>25.097142857142856</v>
      </c>
      <c r="J3968" s="23">
        <f t="shared" si="419"/>
        <v>16.147058823529413</v>
      </c>
      <c r="K3968" s="23">
        <f t="shared" si="420"/>
        <v>77.272727272727266</v>
      </c>
      <c r="L3968" s="23">
        <f t="shared" si="421"/>
        <v>13.636363636363635</v>
      </c>
      <c r="M3968" s="23">
        <f t="shared" si="422"/>
        <v>9.0909090909090917</v>
      </c>
      <c r="N3968" s="23">
        <f t="shared" si="423"/>
        <v>0.64338235294117652</v>
      </c>
      <c r="O3968" s="23">
        <f t="shared" si="417"/>
        <v>12.477272727272727</v>
      </c>
      <c r="P3968" s="6"/>
      <c r="S3968" s="6"/>
      <c r="T3968" s="6"/>
      <c r="U3968" s="6"/>
    </row>
    <row r="3969" spans="1:21" x14ac:dyDescent="0.25">
      <c r="A3969" s="6" t="s">
        <v>14973</v>
      </c>
      <c r="B3969" s="118" t="s">
        <v>10084</v>
      </c>
      <c r="C3969" s="1" t="s">
        <v>3408</v>
      </c>
      <c r="D3969" s="2">
        <v>0</v>
      </c>
      <c r="E3969" s="1">
        <v>0</v>
      </c>
      <c r="F3969" s="1">
        <v>0</v>
      </c>
      <c r="G3969" s="1">
        <v>82</v>
      </c>
      <c r="H3969" s="1">
        <v>27</v>
      </c>
      <c r="I3969" s="23" t="e">
        <f t="shared" si="418"/>
        <v>#DIV/0!</v>
      </c>
      <c r="J3969" s="23" t="e">
        <f t="shared" si="419"/>
        <v>#DIV/0!</v>
      </c>
      <c r="K3969" s="23">
        <f t="shared" si="420"/>
        <v>0</v>
      </c>
      <c r="L3969" s="23">
        <f t="shared" si="421"/>
        <v>75.22935779816514</v>
      </c>
      <c r="M3969" s="23">
        <f t="shared" si="422"/>
        <v>24.770642201834864</v>
      </c>
      <c r="N3969" s="23" t="e">
        <f t="shared" si="423"/>
        <v>#DIV/0!</v>
      </c>
      <c r="O3969" s="23">
        <f t="shared" si="417"/>
        <v>0</v>
      </c>
      <c r="S3969" s="6"/>
      <c r="T3969" s="6"/>
      <c r="U3969" s="6"/>
    </row>
    <row r="3970" spans="1:21" x14ac:dyDescent="0.25">
      <c r="A3970" s="6" t="s">
        <v>14973</v>
      </c>
      <c r="B3970" s="91" t="s">
        <v>10169</v>
      </c>
      <c r="C3970" s="1" t="s">
        <v>3488</v>
      </c>
      <c r="D3970" s="2">
        <v>22.25</v>
      </c>
      <c r="E3970" s="1">
        <v>661</v>
      </c>
      <c r="F3970" s="1">
        <v>124</v>
      </c>
      <c r="G3970" s="1">
        <v>15</v>
      </c>
      <c r="H3970" s="1">
        <v>8</v>
      </c>
      <c r="I3970" s="23">
        <f t="shared" si="418"/>
        <v>29.707865168539325</v>
      </c>
      <c r="J3970" s="23">
        <f t="shared" si="419"/>
        <v>5.330645161290323</v>
      </c>
      <c r="K3970" s="23">
        <f t="shared" si="420"/>
        <v>84.353741496598644</v>
      </c>
      <c r="L3970" s="23">
        <f t="shared" si="421"/>
        <v>10.204081632653061</v>
      </c>
      <c r="M3970" s="23">
        <f t="shared" si="422"/>
        <v>5.4421768707482991</v>
      </c>
      <c r="N3970" s="23">
        <f t="shared" si="423"/>
        <v>0.17943548387096775</v>
      </c>
      <c r="O3970" s="23">
        <f t="shared" si="417"/>
        <v>4.4965986394557822</v>
      </c>
      <c r="S3970" s="6"/>
      <c r="T3970" s="6"/>
      <c r="U3970" s="6"/>
    </row>
    <row r="3971" spans="1:21" x14ac:dyDescent="0.25">
      <c r="A3971" s="6" t="s">
        <v>14973</v>
      </c>
      <c r="B3971" s="118" t="s">
        <v>10176</v>
      </c>
      <c r="C3971" s="1" t="s">
        <v>3493</v>
      </c>
      <c r="D3971" s="2">
        <v>11</v>
      </c>
      <c r="E3971" s="1">
        <v>485</v>
      </c>
      <c r="F3971" s="1">
        <v>77</v>
      </c>
      <c r="G3971" s="1">
        <v>156</v>
      </c>
      <c r="H3971" s="1">
        <v>44</v>
      </c>
      <c r="I3971" s="23">
        <f t="shared" si="418"/>
        <v>44.090909090909093</v>
      </c>
      <c r="J3971" s="23">
        <f t="shared" si="419"/>
        <v>6.2987012987012987</v>
      </c>
      <c r="K3971" s="23">
        <f t="shared" si="420"/>
        <v>27.797833935018051</v>
      </c>
      <c r="L3971" s="23">
        <f t="shared" si="421"/>
        <v>56.317689530685925</v>
      </c>
      <c r="M3971" s="23">
        <f t="shared" si="422"/>
        <v>15.884476534296029</v>
      </c>
      <c r="N3971" s="23">
        <f t="shared" si="423"/>
        <v>0.14285714285714285</v>
      </c>
      <c r="O3971" s="23">
        <f t="shared" ref="O3971:O4034" si="424">E3971/(F3971+G3971+H3971)</f>
        <v>1.7509025270758123</v>
      </c>
      <c r="S3971" s="6"/>
      <c r="T3971" s="6"/>
      <c r="U3971" s="6"/>
    </row>
    <row r="3972" spans="1:21" x14ac:dyDescent="0.25">
      <c r="A3972" s="6" t="s">
        <v>14973</v>
      </c>
      <c r="B3972" s="118" t="s">
        <v>10182</v>
      </c>
      <c r="C3972" s="1" t="s">
        <v>3498</v>
      </c>
      <c r="D3972" s="2">
        <v>51.125</v>
      </c>
      <c r="E3972" s="1">
        <v>1125</v>
      </c>
      <c r="F3972" s="1">
        <v>173</v>
      </c>
      <c r="G3972" s="1">
        <v>36</v>
      </c>
      <c r="H3972" s="1">
        <v>208</v>
      </c>
      <c r="I3972" s="23">
        <f t="shared" si="418"/>
        <v>22.004889975550121</v>
      </c>
      <c r="J3972" s="23">
        <f t="shared" si="419"/>
        <v>6.502890173410405</v>
      </c>
      <c r="K3972" s="23">
        <f t="shared" si="420"/>
        <v>41.486810551558747</v>
      </c>
      <c r="L3972" s="23">
        <f t="shared" si="421"/>
        <v>8.6330935251798557</v>
      </c>
      <c r="M3972" s="23">
        <f t="shared" si="422"/>
        <v>49.880095923261393</v>
      </c>
      <c r="N3972" s="23">
        <f t="shared" si="423"/>
        <v>0.29552023121387283</v>
      </c>
      <c r="O3972" s="23">
        <f t="shared" si="424"/>
        <v>2.6978417266187051</v>
      </c>
      <c r="S3972" s="6"/>
      <c r="T3972" s="6"/>
      <c r="U3972" s="6"/>
    </row>
    <row r="3973" spans="1:21" x14ac:dyDescent="0.25">
      <c r="A3973" s="6" t="s">
        <v>14973</v>
      </c>
      <c r="B3973" s="118" t="s">
        <v>10218</v>
      </c>
      <c r="C3973" s="1" t="s">
        <v>3533</v>
      </c>
      <c r="D3973" s="2">
        <v>46.625</v>
      </c>
      <c r="E3973" s="1">
        <v>1173</v>
      </c>
      <c r="F3973" s="1">
        <v>137</v>
      </c>
      <c r="G3973" s="1">
        <v>17</v>
      </c>
      <c r="H3973" s="1">
        <v>59</v>
      </c>
      <c r="I3973" s="23">
        <f t="shared" si="418"/>
        <v>25.158176943699733</v>
      </c>
      <c r="J3973" s="23">
        <f t="shared" si="419"/>
        <v>8.562043795620438</v>
      </c>
      <c r="K3973" s="23">
        <f t="shared" si="420"/>
        <v>64.319248826291073</v>
      </c>
      <c r="L3973" s="23">
        <f t="shared" si="421"/>
        <v>7.981220657276995</v>
      </c>
      <c r="M3973" s="23">
        <f t="shared" si="422"/>
        <v>27.699530516431924</v>
      </c>
      <c r="N3973" s="23">
        <f t="shared" si="423"/>
        <v>0.34032846715328469</v>
      </c>
      <c r="O3973" s="23">
        <f t="shared" si="424"/>
        <v>5.507042253521127</v>
      </c>
      <c r="S3973" s="6"/>
      <c r="T3973" s="6"/>
      <c r="U3973" s="6"/>
    </row>
    <row r="3974" spans="1:21" x14ac:dyDescent="0.25">
      <c r="A3974" s="6" t="s">
        <v>14973</v>
      </c>
      <c r="B3974" s="118" t="s">
        <v>10038</v>
      </c>
      <c r="C3974" s="1" t="s">
        <v>3362</v>
      </c>
      <c r="D3974" s="2">
        <v>18</v>
      </c>
      <c r="E3974" s="1">
        <v>485</v>
      </c>
      <c r="F3974" s="1">
        <v>18</v>
      </c>
      <c r="G3974" s="1">
        <v>2</v>
      </c>
      <c r="H3974" s="1">
        <v>0</v>
      </c>
      <c r="I3974" s="23">
        <f t="shared" si="418"/>
        <v>26.944444444444443</v>
      </c>
      <c r="J3974" s="23">
        <f t="shared" si="419"/>
        <v>26.944444444444443</v>
      </c>
      <c r="K3974" s="23">
        <f t="shared" si="420"/>
        <v>90</v>
      </c>
      <c r="L3974" s="23">
        <f t="shared" si="421"/>
        <v>10</v>
      </c>
      <c r="M3974" s="23">
        <f t="shared" si="422"/>
        <v>0</v>
      </c>
      <c r="N3974" s="23">
        <f t="shared" si="423"/>
        <v>1</v>
      </c>
      <c r="O3974" s="23">
        <f t="shared" si="424"/>
        <v>24.25</v>
      </c>
      <c r="S3974" s="6"/>
      <c r="T3974" s="6"/>
      <c r="U3974" s="6"/>
    </row>
    <row r="3975" spans="1:21" x14ac:dyDescent="0.25">
      <c r="A3975" s="6" t="s">
        <v>14973</v>
      </c>
      <c r="B3975" s="118" t="s">
        <v>10051</v>
      </c>
      <c r="C3975" s="1" t="s">
        <v>3370</v>
      </c>
      <c r="D3975" s="2">
        <v>17.13</v>
      </c>
      <c r="E3975" s="1">
        <v>531</v>
      </c>
      <c r="F3975" s="1">
        <v>13</v>
      </c>
      <c r="G3975" s="1">
        <v>0</v>
      </c>
      <c r="H3975" s="1">
        <v>0</v>
      </c>
      <c r="I3975" s="23">
        <f t="shared" si="418"/>
        <v>30.998248686514888</v>
      </c>
      <c r="J3975" s="23">
        <f t="shared" si="419"/>
        <v>40.846153846153847</v>
      </c>
      <c r="K3975" s="23">
        <f t="shared" si="420"/>
        <v>100</v>
      </c>
      <c r="L3975" s="23">
        <f t="shared" si="421"/>
        <v>0</v>
      </c>
      <c r="M3975" s="23">
        <f t="shared" si="422"/>
        <v>0</v>
      </c>
      <c r="N3975" s="23">
        <f t="shared" si="423"/>
        <v>1.3176923076923077</v>
      </c>
      <c r="O3975" s="23">
        <f t="shared" si="424"/>
        <v>40.846153846153847</v>
      </c>
      <c r="S3975" s="6"/>
      <c r="T3975" s="6"/>
      <c r="U3975" s="6"/>
    </row>
    <row r="3976" spans="1:21" x14ac:dyDescent="0.25">
      <c r="A3976" s="6" t="s">
        <v>14973</v>
      </c>
      <c r="B3976" s="118" t="s">
        <v>10194</v>
      </c>
      <c r="C3976" s="1" t="s">
        <v>1841</v>
      </c>
      <c r="D3976" s="2">
        <v>22</v>
      </c>
      <c r="E3976" s="1">
        <v>649</v>
      </c>
      <c r="F3976" s="1">
        <v>23</v>
      </c>
      <c r="G3976" s="1">
        <v>0</v>
      </c>
      <c r="H3976" s="1">
        <v>0</v>
      </c>
      <c r="I3976" s="23">
        <f t="shared" si="418"/>
        <v>29.5</v>
      </c>
      <c r="J3976" s="23">
        <f t="shared" si="419"/>
        <v>28.217391304347824</v>
      </c>
      <c r="K3976" s="23">
        <f t="shared" si="420"/>
        <v>100</v>
      </c>
      <c r="L3976" s="23">
        <f t="shared" si="421"/>
        <v>0</v>
      </c>
      <c r="M3976" s="23">
        <f t="shared" si="422"/>
        <v>0</v>
      </c>
      <c r="N3976" s="23">
        <f t="shared" si="423"/>
        <v>0.95652173913043481</v>
      </c>
      <c r="O3976" s="23">
        <f t="shared" si="424"/>
        <v>28.217391304347824</v>
      </c>
      <c r="S3976" s="6"/>
      <c r="T3976" s="6"/>
      <c r="U3976" s="6"/>
    </row>
    <row r="3977" spans="1:21" x14ac:dyDescent="0.25">
      <c r="A3977" s="6" t="s">
        <v>14973</v>
      </c>
      <c r="B3977" s="250"/>
      <c r="C3977" s="25" t="s">
        <v>3359</v>
      </c>
      <c r="D3977" s="26">
        <v>6.25</v>
      </c>
      <c r="E3977" s="25">
        <v>190</v>
      </c>
      <c r="F3977" s="25">
        <v>20</v>
      </c>
      <c r="G3977" s="25">
        <v>10</v>
      </c>
      <c r="H3977" s="25">
        <v>2</v>
      </c>
      <c r="I3977" s="25">
        <f t="shared" si="418"/>
        <v>30.4</v>
      </c>
      <c r="J3977" s="25">
        <f t="shared" si="419"/>
        <v>9.5</v>
      </c>
      <c r="K3977" s="25">
        <f t="shared" si="420"/>
        <v>62.5</v>
      </c>
      <c r="L3977" s="25">
        <f t="shared" si="421"/>
        <v>31.25</v>
      </c>
      <c r="M3977" s="25">
        <f t="shared" si="422"/>
        <v>6.25</v>
      </c>
      <c r="N3977" s="25">
        <f t="shared" si="423"/>
        <v>0.3125</v>
      </c>
      <c r="O3977" s="23">
        <f t="shared" si="424"/>
        <v>5.9375</v>
      </c>
      <c r="P3977" s="25"/>
      <c r="S3977" s="6"/>
      <c r="T3977" s="6"/>
      <c r="U3977" s="6"/>
    </row>
    <row r="3978" spans="1:21" x14ac:dyDescent="0.25">
      <c r="A3978" s="6" t="s">
        <v>14973</v>
      </c>
      <c r="C3978" s="25" t="s">
        <v>3412</v>
      </c>
      <c r="D3978" s="26">
        <v>11.625</v>
      </c>
      <c r="E3978" s="25">
        <v>358</v>
      </c>
      <c r="F3978" s="25">
        <v>23</v>
      </c>
      <c r="G3978" s="25">
        <v>8</v>
      </c>
      <c r="H3978" s="25">
        <v>7</v>
      </c>
      <c r="I3978" s="25">
        <f t="shared" si="418"/>
        <v>30.795698924731184</v>
      </c>
      <c r="J3978" s="25">
        <f t="shared" si="419"/>
        <v>15.565217391304348</v>
      </c>
      <c r="K3978" s="25">
        <f t="shared" si="420"/>
        <v>60.526315789473685</v>
      </c>
      <c r="L3978" s="25">
        <f t="shared" si="421"/>
        <v>21.052631578947366</v>
      </c>
      <c r="M3978" s="25">
        <f t="shared" si="422"/>
        <v>18.421052631578945</v>
      </c>
      <c r="N3978" s="25">
        <f t="shared" si="423"/>
        <v>0.50543478260869568</v>
      </c>
      <c r="O3978" s="23">
        <f t="shared" si="424"/>
        <v>9.4210526315789469</v>
      </c>
      <c r="P3978" s="25"/>
      <c r="S3978" s="6"/>
      <c r="T3978" s="6"/>
      <c r="U3978" s="6"/>
    </row>
    <row r="3979" spans="1:21" x14ac:dyDescent="0.25">
      <c r="A3979" s="6" t="s">
        <v>14973</v>
      </c>
      <c r="B3979" s="250" t="s">
        <v>10035</v>
      </c>
      <c r="C3979" s="25" t="s">
        <v>15271</v>
      </c>
      <c r="D3979" s="26">
        <f>D3977+D3978</f>
        <v>17.875</v>
      </c>
      <c r="E3979" s="26">
        <f>E3977+E3978</f>
        <v>548</v>
      </c>
      <c r="F3979" s="26">
        <f>F3977+F3978</f>
        <v>43</v>
      </c>
      <c r="G3979" s="26">
        <f>G3977+G3978</f>
        <v>18</v>
      </c>
      <c r="H3979" s="26">
        <f>H3977+H3978</f>
        <v>9</v>
      </c>
      <c r="I3979" s="25">
        <f>E3979/D3979</f>
        <v>30.657342657342657</v>
      </c>
      <c r="J3979" s="25">
        <f>E3979/F3979</f>
        <v>12.744186046511627</v>
      </c>
      <c r="K3979" s="25">
        <f>F3979/(F3979+G3979+H3979)*100</f>
        <v>61.428571428571431</v>
      </c>
      <c r="L3979" s="25">
        <f>G3979/(F3979+G3979+H3979)*100</f>
        <v>25.714285714285712</v>
      </c>
      <c r="M3979" s="25">
        <f>H3979/(F3979+G3979+H3979)*100</f>
        <v>12.857142857142856</v>
      </c>
      <c r="N3979" s="25">
        <f>D3979/F3979</f>
        <v>0.41569767441860467</v>
      </c>
      <c r="O3979" s="23">
        <f t="shared" si="424"/>
        <v>7.8285714285714283</v>
      </c>
      <c r="P3979" s="25"/>
      <c r="S3979" s="6"/>
      <c r="T3979" s="6"/>
      <c r="U3979" s="6"/>
    </row>
    <row r="3980" spans="1:21" x14ac:dyDescent="0.25">
      <c r="A3980" s="6" t="s">
        <v>14973</v>
      </c>
      <c r="B3980" s="118" t="s">
        <v>10068</v>
      </c>
      <c r="C3980" s="1" t="s">
        <v>3394</v>
      </c>
      <c r="D3980" s="2">
        <v>11.875</v>
      </c>
      <c r="E3980" s="1">
        <v>316</v>
      </c>
      <c r="F3980" s="1">
        <v>10</v>
      </c>
      <c r="G3980" s="1">
        <v>5</v>
      </c>
      <c r="H3980" s="1">
        <v>4</v>
      </c>
      <c r="I3980" s="23">
        <f t="shared" si="418"/>
        <v>26.610526315789475</v>
      </c>
      <c r="J3980" s="23">
        <f t="shared" si="419"/>
        <v>31.6</v>
      </c>
      <c r="K3980" s="23">
        <f t="shared" si="420"/>
        <v>52.631578947368418</v>
      </c>
      <c r="L3980" s="23">
        <f t="shared" si="421"/>
        <v>26.315789473684209</v>
      </c>
      <c r="M3980" s="23">
        <f t="shared" si="422"/>
        <v>21.052631578947366</v>
      </c>
      <c r="N3980" s="23">
        <f t="shared" si="423"/>
        <v>1.1875</v>
      </c>
      <c r="O3980" s="23">
        <f t="shared" si="424"/>
        <v>16.631578947368421</v>
      </c>
      <c r="S3980" s="6"/>
      <c r="T3980" s="6"/>
      <c r="U3980" s="6"/>
    </row>
    <row r="3981" spans="1:21" x14ac:dyDescent="0.25">
      <c r="A3981" s="6" t="s">
        <v>14973</v>
      </c>
      <c r="B3981" s="118" t="s">
        <v>10071</v>
      </c>
      <c r="C3981" s="1" t="s">
        <v>3396</v>
      </c>
      <c r="D3981" s="2">
        <v>56.25</v>
      </c>
      <c r="E3981" s="1">
        <v>1640</v>
      </c>
      <c r="F3981" s="1">
        <v>41</v>
      </c>
      <c r="G3981" s="1">
        <v>2</v>
      </c>
      <c r="H3981" s="1">
        <v>0</v>
      </c>
      <c r="I3981" s="23">
        <f t="shared" si="418"/>
        <v>29.155555555555555</v>
      </c>
      <c r="J3981" s="23">
        <f t="shared" si="419"/>
        <v>40</v>
      </c>
      <c r="K3981" s="23">
        <f t="shared" si="420"/>
        <v>95.348837209302332</v>
      </c>
      <c r="L3981" s="23">
        <f t="shared" si="421"/>
        <v>4.6511627906976747</v>
      </c>
      <c r="M3981" s="23">
        <f t="shared" si="422"/>
        <v>0</v>
      </c>
      <c r="N3981" s="23">
        <f t="shared" si="423"/>
        <v>1.3719512195121952</v>
      </c>
      <c r="O3981" s="23">
        <f t="shared" si="424"/>
        <v>38.139534883720927</v>
      </c>
      <c r="S3981" s="6" t="s">
        <v>13954</v>
      </c>
      <c r="T3981" s="6"/>
      <c r="U3981" s="6"/>
    </row>
    <row r="3982" spans="1:21" x14ac:dyDescent="0.25">
      <c r="A3982" s="6" t="s">
        <v>14973</v>
      </c>
      <c r="B3982" s="118" t="s">
        <v>10076</v>
      </c>
      <c r="C3982" s="1" t="s">
        <v>3402</v>
      </c>
      <c r="D3982" s="2">
        <v>30.5</v>
      </c>
      <c r="E3982" s="1">
        <v>898</v>
      </c>
      <c r="F3982" s="1">
        <v>38</v>
      </c>
      <c r="G3982" s="1">
        <v>8</v>
      </c>
      <c r="H3982" s="1">
        <v>12</v>
      </c>
      <c r="I3982" s="23">
        <f t="shared" ref="I3982:I4047" si="425">E3982/D3982</f>
        <v>29.442622950819672</v>
      </c>
      <c r="J3982" s="23">
        <f t="shared" ref="J3982:J4047" si="426">E3982/F3982</f>
        <v>23.631578947368421</v>
      </c>
      <c r="K3982" s="23">
        <f t="shared" ref="K3982:K4047" si="427">F3982/(F3982+G3982+H3982)*100</f>
        <v>65.517241379310349</v>
      </c>
      <c r="L3982" s="23">
        <f t="shared" ref="L3982:L4047" si="428">G3982/(F3982+G3982+H3982)*100</f>
        <v>13.793103448275861</v>
      </c>
      <c r="M3982" s="23">
        <f t="shared" ref="M3982:M4047" si="429">H3982/(F3982+G3982+H3982)*100</f>
        <v>20.689655172413794</v>
      </c>
      <c r="N3982" s="23">
        <f t="shared" ref="N3982:N4047" si="430">D3982/F3982</f>
        <v>0.80263157894736847</v>
      </c>
      <c r="O3982" s="23">
        <f t="shared" si="424"/>
        <v>15.482758620689655</v>
      </c>
      <c r="S3982" s="6"/>
      <c r="T3982" s="6"/>
      <c r="U3982" s="6"/>
    </row>
    <row r="3983" spans="1:21" x14ac:dyDescent="0.25">
      <c r="A3983" s="6" t="s">
        <v>14973</v>
      </c>
      <c r="B3983" s="118" t="s">
        <v>10170</v>
      </c>
      <c r="C3983" s="1" t="s">
        <v>3489</v>
      </c>
      <c r="D3983" s="2">
        <v>30</v>
      </c>
      <c r="E3983" s="1">
        <v>834</v>
      </c>
      <c r="F3983" s="1">
        <v>61</v>
      </c>
      <c r="G3983" s="1">
        <v>33</v>
      </c>
      <c r="H3983" s="1">
        <v>0</v>
      </c>
      <c r="I3983" s="23">
        <f t="shared" si="425"/>
        <v>27.8</v>
      </c>
      <c r="J3983" s="23">
        <f t="shared" si="426"/>
        <v>13.672131147540984</v>
      </c>
      <c r="K3983" s="23">
        <f t="shared" si="427"/>
        <v>64.893617021276597</v>
      </c>
      <c r="L3983" s="23">
        <f t="shared" si="428"/>
        <v>35.106382978723403</v>
      </c>
      <c r="M3983" s="23">
        <f t="shared" si="429"/>
        <v>0</v>
      </c>
      <c r="N3983" s="23">
        <f t="shared" si="430"/>
        <v>0.49180327868852458</v>
      </c>
      <c r="O3983" s="23">
        <f t="shared" si="424"/>
        <v>8.8723404255319149</v>
      </c>
      <c r="S3983" s="6"/>
      <c r="T3983" s="6"/>
      <c r="U3983" s="6"/>
    </row>
    <row r="3984" spans="1:21" x14ac:dyDescent="0.25">
      <c r="A3984" s="6" t="s">
        <v>14973</v>
      </c>
      <c r="B3984" s="118" t="s">
        <v>10094</v>
      </c>
      <c r="C3984" s="1" t="s">
        <v>3419</v>
      </c>
      <c r="D3984" s="2">
        <v>42.75</v>
      </c>
      <c r="E3984" s="1">
        <v>1103</v>
      </c>
      <c r="F3984" s="1">
        <v>30</v>
      </c>
      <c r="G3984" s="1">
        <v>3</v>
      </c>
      <c r="H3984" s="1">
        <v>0</v>
      </c>
      <c r="I3984" s="23">
        <f t="shared" si="425"/>
        <v>25.801169590643276</v>
      </c>
      <c r="J3984" s="23">
        <f t="shared" si="426"/>
        <v>36.766666666666666</v>
      </c>
      <c r="K3984" s="23">
        <f t="shared" si="427"/>
        <v>90.909090909090907</v>
      </c>
      <c r="L3984" s="23">
        <f t="shared" si="428"/>
        <v>9.0909090909090917</v>
      </c>
      <c r="M3984" s="23">
        <f t="shared" si="429"/>
        <v>0</v>
      </c>
      <c r="N3984" s="23">
        <f t="shared" si="430"/>
        <v>1.425</v>
      </c>
      <c r="O3984" s="23">
        <f t="shared" si="424"/>
        <v>33.424242424242422</v>
      </c>
      <c r="S3984" s="6"/>
      <c r="T3984" s="6"/>
      <c r="U3984" s="6"/>
    </row>
    <row r="3985" spans="1:21" x14ac:dyDescent="0.25">
      <c r="A3985" s="6" t="s">
        <v>14973</v>
      </c>
      <c r="B3985" s="118" t="s">
        <v>10090</v>
      </c>
      <c r="C3985" s="1" t="s">
        <v>3415</v>
      </c>
      <c r="D3985" s="2">
        <v>8.25</v>
      </c>
      <c r="E3985" s="1">
        <v>248</v>
      </c>
      <c r="F3985" s="1">
        <v>11</v>
      </c>
      <c r="G3985" s="1">
        <v>4</v>
      </c>
      <c r="H3985" s="1">
        <v>0</v>
      </c>
      <c r="I3985" s="23">
        <f t="shared" si="425"/>
        <v>30.060606060606062</v>
      </c>
      <c r="J3985" s="23">
        <f t="shared" si="426"/>
        <v>22.545454545454547</v>
      </c>
      <c r="K3985" s="23">
        <f t="shared" si="427"/>
        <v>73.333333333333329</v>
      </c>
      <c r="L3985" s="23">
        <f t="shared" si="428"/>
        <v>26.666666666666668</v>
      </c>
      <c r="M3985" s="23">
        <f t="shared" si="429"/>
        <v>0</v>
      </c>
      <c r="N3985" s="23">
        <f t="shared" si="430"/>
        <v>0.75</v>
      </c>
      <c r="O3985" s="23">
        <f t="shared" si="424"/>
        <v>16.533333333333335</v>
      </c>
      <c r="S3985" s="6"/>
      <c r="T3985" s="6"/>
      <c r="U3985" s="6"/>
    </row>
    <row r="3986" spans="1:21" x14ac:dyDescent="0.25">
      <c r="A3986" s="6" t="s">
        <v>14973</v>
      </c>
      <c r="B3986" s="118" t="s">
        <v>10102</v>
      </c>
      <c r="C3986" s="1" t="s">
        <v>3426</v>
      </c>
      <c r="D3986" s="2">
        <v>4.13</v>
      </c>
      <c r="E3986" s="1">
        <v>123</v>
      </c>
      <c r="F3986" s="1">
        <v>10</v>
      </c>
      <c r="G3986" s="1">
        <v>7</v>
      </c>
      <c r="H3986" s="1">
        <v>1</v>
      </c>
      <c r="I3986" s="23">
        <f t="shared" si="425"/>
        <v>29.782082324455207</v>
      </c>
      <c r="J3986" s="23">
        <f t="shared" si="426"/>
        <v>12.3</v>
      </c>
      <c r="K3986" s="23">
        <f t="shared" si="427"/>
        <v>55.555555555555557</v>
      </c>
      <c r="L3986" s="23">
        <f t="shared" si="428"/>
        <v>38.888888888888893</v>
      </c>
      <c r="M3986" s="23">
        <f t="shared" si="429"/>
        <v>5.5555555555555554</v>
      </c>
      <c r="N3986" s="23">
        <f t="shared" si="430"/>
        <v>0.41299999999999998</v>
      </c>
      <c r="O3986" s="23">
        <f t="shared" si="424"/>
        <v>6.833333333333333</v>
      </c>
      <c r="S3986" s="6"/>
      <c r="T3986" s="6"/>
      <c r="U3986" s="6"/>
    </row>
    <row r="3987" spans="1:21" x14ac:dyDescent="0.25">
      <c r="A3987" s="6" t="s">
        <v>14973</v>
      </c>
      <c r="B3987" s="118" t="s">
        <v>10112</v>
      </c>
      <c r="C3987" s="1" t="s">
        <v>3434</v>
      </c>
      <c r="D3987" s="2">
        <v>40</v>
      </c>
      <c r="E3987" s="1">
        <v>1015</v>
      </c>
      <c r="F3987" s="1">
        <v>33</v>
      </c>
      <c r="G3987" s="1">
        <v>18</v>
      </c>
      <c r="H3987" s="1">
        <v>6</v>
      </c>
      <c r="I3987" s="23">
        <f t="shared" si="425"/>
        <v>25.375</v>
      </c>
      <c r="J3987" s="23">
        <f t="shared" si="426"/>
        <v>30.757575757575758</v>
      </c>
      <c r="K3987" s="23">
        <f t="shared" si="427"/>
        <v>57.894736842105267</v>
      </c>
      <c r="L3987" s="23">
        <f t="shared" si="428"/>
        <v>31.578947368421051</v>
      </c>
      <c r="M3987" s="23">
        <f t="shared" si="429"/>
        <v>10.526315789473683</v>
      </c>
      <c r="N3987" s="23">
        <f t="shared" si="430"/>
        <v>1.2121212121212122</v>
      </c>
      <c r="O3987" s="23">
        <f t="shared" si="424"/>
        <v>17.807017543859651</v>
      </c>
      <c r="Q3987" s="10"/>
      <c r="R3987" s="10"/>
      <c r="S3987" s="10" t="s">
        <v>14860</v>
      </c>
      <c r="T3987" s="10"/>
      <c r="U3987" s="10"/>
    </row>
    <row r="3988" spans="1:21" x14ac:dyDescent="0.25">
      <c r="A3988" s="6" t="s">
        <v>14973</v>
      </c>
      <c r="B3988" s="118" t="s">
        <v>10139</v>
      </c>
      <c r="C3988" s="1" t="s">
        <v>3457</v>
      </c>
      <c r="D3988" s="2">
        <v>3.63</v>
      </c>
      <c r="E3988" s="1">
        <v>105</v>
      </c>
      <c r="F3988" s="1">
        <v>2</v>
      </c>
      <c r="G3988" s="1">
        <v>0</v>
      </c>
      <c r="H3988" s="1">
        <v>0</v>
      </c>
      <c r="I3988" s="23">
        <f t="shared" si="425"/>
        <v>28.925619834710744</v>
      </c>
      <c r="J3988" s="23">
        <f t="shared" si="426"/>
        <v>52.5</v>
      </c>
      <c r="K3988" s="23">
        <f t="shared" si="427"/>
        <v>100</v>
      </c>
      <c r="L3988" s="23">
        <f t="shared" si="428"/>
        <v>0</v>
      </c>
      <c r="M3988" s="23">
        <f t="shared" si="429"/>
        <v>0</v>
      </c>
      <c r="N3988" s="23">
        <f t="shared" si="430"/>
        <v>1.8149999999999999</v>
      </c>
      <c r="O3988" s="23">
        <f t="shared" si="424"/>
        <v>52.5</v>
      </c>
      <c r="S3988" s="6"/>
      <c r="T3988" s="6"/>
      <c r="U3988" s="6"/>
    </row>
    <row r="3989" spans="1:21" x14ac:dyDescent="0.25">
      <c r="A3989" s="6" t="s">
        <v>14973</v>
      </c>
      <c r="B3989" s="118" t="s">
        <v>10125</v>
      </c>
      <c r="C3989" s="1" t="s">
        <v>3444</v>
      </c>
      <c r="D3989" s="2">
        <v>10.25</v>
      </c>
      <c r="E3989" s="1">
        <v>278</v>
      </c>
      <c r="F3989" s="1">
        <v>11</v>
      </c>
      <c r="G3989" s="1">
        <v>0</v>
      </c>
      <c r="H3989" s="1">
        <v>0</v>
      </c>
      <c r="I3989" s="23">
        <f t="shared" si="425"/>
        <v>27.121951219512194</v>
      </c>
      <c r="J3989" s="23">
        <f t="shared" si="426"/>
        <v>25.272727272727273</v>
      </c>
      <c r="K3989" s="23">
        <f t="shared" si="427"/>
        <v>100</v>
      </c>
      <c r="L3989" s="23">
        <f t="shared" si="428"/>
        <v>0</v>
      </c>
      <c r="M3989" s="23">
        <f t="shared" si="429"/>
        <v>0</v>
      </c>
      <c r="N3989" s="23">
        <f t="shared" si="430"/>
        <v>0.93181818181818177</v>
      </c>
      <c r="O3989" s="23">
        <f t="shared" si="424"/>
        <v>25.272727272727273</v>
      </c>
      <c r="S3989" s="6"/>
      <c r="T3989" s="6"/>
      <c r="U3989" s="6"/>
    </row>
    <row r="3990" spans="1:21" x14ac:dyDescent="0.25">
      <c r="A3990" s="6" t="s">
        <v>14973</v>
      </c>
      <c r="B3990" s="118" t="s">
        <v>10143</v>
      </c>
      <c r="C3990" s="1" t="s">
        <v>3461</v>
      </c>
      <c r="D3990" s="2">
        <v>39.880000000000003</v>
      </c>
      <c r="E3990" s="1">
        <v>1217</v>
      </c>
      <c r="F3990" s="1">
        <v>44</v>
      </c>
      <c r="G3990" s="1">
        <v>7</v>
      </c>
      <c r="H3990" s="1">
        <v>9</v>
      </c>
      <c r="I3990" s="23">
        <f t="shared" si="425"/>
        <v>30.516549648946839</v>
      </c>
      <c r="J3990" s="23">
        <f t="shared" si="426"/>
        <v>27.65909090909091</v>
      </c>
      <c r="K3990" s="23">
        <f t="shared" si="427"/>
        <v>73.333333333333329</v>
      </c>
      <c r="L3990" s="23">
        <f t="shared" si="428"/>
        <v>11.666666666666666</v>
      </c>
      <c r="M3990" s="23">
        <f t="shared" si="429"/>
        <v>15</v>
      </c>
      <c r="N3990" s="23">
        <f t="shared" si="430"/>
        <v>0.90636363636363637</v>
      </c>
      <c r="O3990" s="23">
        <f t="shared" si="424"/>
        <v>20.283333333333335</v>
      </c>
      <c r="S3990" s="6"/>
      <c r="T3990" s="6"/>
      <c r="U3990" s="6"/>
    </row>
    <row r="3991" spans="1:21" x14ac:dyDescent="0.25">
      <c r="A3991" s="6" t="s">
        <v>14973</v>
      </c>
      <c r="B3991" s="118" t="s">
        <v>10149</v>
      </c>
      <c r="C3991" s="1" t="s">
        <v>3467</v>
      </c>
      <c r="D3991" s="2">
        <v>8.75</v>
      </c>
      <c r="E3991" s="1">
        <v>254</v>
      </c>
      <c r="F3991" s="1">
        <v>7</v>
      </c>
      <c r="G3991" s="1">
        <v>0</v>
      </c>
      <c r="H3991" s="1">
        <v>0</v>
      </c>
      <c r="I3991" s="23">
        <f t="shared" si="425"/>
        <v>29.028571428571428</v>
      </c>
      <c r="J3991" s="23">
        <f t="shared" si="426"/>
        <v>36.285714285714285</v>
      </c>
      <c r="K3991" s="23">
        <f t="shared" si="427"/>
        <v>100</v>
      </c>
      <c r="L3991" s="23">
        <f t="shared" si="428"/>
        <v>0</v>
      </c>
      <c r="M3991" s="23">
        <f t="shared" si="429"/>
        <v>0</v>
      </c>
      <c r="N3991" s="23">
        <f t="shared" si="430"/>
        <v>1.25</v>
      </c>
      <c r="O3991" s="23">
        <f t="shared" si="424"/>
        <v>36.285714285714285</v>
      </c>
      <c r="S3991" s="6"/>
      <c r="T3991" s="6"/>
      <c r="U3991" s="6"/>
    </row>
    <row r="3992" spans="1:21" x14ac:dyDescent="0.25">
      <c r="A3992" s="6" t="s">
        <v>14973</v>
      </c>
      <c r="B3992" s="118" t="s">
        <v>10151</v>
      </c>
      <c r="C3992" s="1" t="s">
        <v>3469</v>
      </c>
      <c r="D3992" s="2">
        <v>30.625</v>
      </c>
      <c r="E3992" s="1">
        <v>805</v>
      </c>
      <c r="F3992" s="1">
        <v>35</v>
      </c>
      <c r="G3992" s="1">
        <v>0</v>
      </c>
      <c r="H3992" s="1">
        <v>2</v>
      </c>
      <c r="I3992" s="23">
        <f t="shared" si="425"/>
        <v>26.285714285714285</v>
      </c>
      <c r="J3992" s="23">
        <f t="shared" si="426"/>
        <v>23</v>
      </c>
      <c r="K3992" s="23">
        <f t="shared" si="427"/>
        <v>94.594594594594597</v>
      </c>
      <c r="L3992" s="23">
        <f t="shared" si="428"/>
        <v>0</v>
      </c>
      <c r="M3992" s="23">
        <f t="shared" si="429"/>
        <v>5.4054054054054053</v>
      </c>
      <c r="N3992" s="23">
        <f t="shared" si="430"/>
        <v>0.875</v>
      </c>
      <c r="O3992" s="23">
        <f t="shared" si="424"/>
        <v>21.756756756756758</v>
      </c>
      <c r="S3992" s="6"/>
      <c r="T3992" s="6"/>
      <c r="U3992" s="6"/>
    </row>
    <row r="3993" spans="1:21" x14ac:dyDescent="0.25">
      <c r="A3993" s="6" t="s">
        <v>14973</v>
      </c>
      <c r="B3993" s="118" t="s">
        <v>10154</v>
      </c>
      <c r="C3993" s="1" t="s">
        <v>3472</v>
      </c>
      <c r="D3993" s="2">
        <v>29.25</v>
      </c>
      <c r="E3993" s="1">
        <v>730</v>
      </c>
      <c r="F3993" s="1">
        <v>14</v>
      </c>
      <c r="G3993" s="1">
        <v>0</v>
      </c>
      <c r="H3993" s="1">
        <v>0</v>
      </c>
      <c r="I3993" s="23">
        <f t="shared" si="425"/>
        <v>24.957264957264957</v>
      </c>
      <c r="J3993" s="23">
        <f t="shared" si="426"/>
        <v>52.142857142857146</v>
      </c>
      <c r="K3993" s="23">
        <f t="shared" si="427"/>
        <v>100</v>
      </c>
      <c r="L3993" s="23">
        <f t="shared" si="428"/>
        <v>0</v>
      </c>
      <c r="M3993" s="23">
        <f t="shared" si="429"/>
        <v>0</v>
      </c>
      <c r="N3993" s="23">
        <f t="shared" si="430"/>
        <v>2.0892857142857144</v>
      </c>
      <c r="O3993" s="23">
        <f t="shared" si="424"/>
        <v>52.142857142857146</v>
      </c>
      <c r="S3993" s="6"/>
      <c r="T3993" s="6"/>
      <c r="U3993" s="6"/>
    </row>
    <row r="3994" spans="1:21" x14ac:dyDescent="0.25">
      <c r="A3994" s="6" t="s">
        <v>14973</v>
      </c>
      <c r="B3994" s="118" t="s">
        <v>10063</v>
      </c>
      <c r="C3994" s="1" t="s">
        <v>46</v>
      </c>
      <c r="D3994" s="2">
        <v>21</v>
      </c>
      <c r="E3994" s="1">
        <v>609</v>
      </c>
      <c r="F3994" s="1">
        <v>15</v>
      </c>
      <c r="G3994" s="1">
        <v>12</v>
      </c>
      <c r="H3994" s="1">
        <v>0</v>
      </c>
      <c r="I3994" s="23">
        <f t="shared" si="425"/>
        <v>29</v>
      </c>
      <c r="J3994" s="23">
        <f t="shared" si="426"/>
        <v>40.6</v>
      </c>
      <c r="K3994" s="23">
        <f t="shared" si="427"/>
        <v>55.555555555555557</v>
      </c>
      <c r="L3994" s="23">
        <f t="shared" si="428"/>
        <v>44.444444444444443</v>
      </c>
      <c r="M3994" s="23">
        <f t="shared" si="429"/>
        <v>0</v>
      </c>
      <c r="N3994" s="23">
        <f t="shared" si="430"/>
        <v>1.4</v>
      </c>
      <c r="O3994" s="23">
        <f t="shared" si="424"/>
        <v>22.555555555555557</v>
      </c>
      <c r="S3994" s="6"/>
      <c r="T3994" s="6"/>
      <c r="U3994" s="6"/>
    </row>
    <row r="3995" spans="1:21" x14ac:dyDescent="0.25">
      <c r="A3995" s="6" t="s">
        <v>14973</v>
      </c>
      <c r="B3995" s="118" t="s">
        <v>10174</v>
      </c>
      <c r="C3995" s="1" t="s">
        <v>1496</v>
      </c>
      <c r="D3995" s="2">
        <v>76.375</v>
      </c>
      <c r="E3995" s="1">
        <v>1701</v>
      </c>
      <c r="F3995" s="1">
        <v>124</v>
      </c>
      <c r="G3995" s="1">
        <v>16</v>
      </c>
      <c r="H3995" s="1">
        <v>62</v>
      </c>
      <c r="I3995" s="23">
        <f t="shared" si="425"/>
        <v>22.271685761047465</v>
      </c>
      <c r="J3995" s="23">
        <f t="shared" si="426"/>
        <v>13.71774193548387</v>
      </c>
      <c r="K3995" s="23">
        <f t="shared" si="427"/>
        <v>61.386138613861384</v>
      </c>
      <c r="L3995" s="23">
        <f t="shared" si="428"/>
        <v>7.9207920792079207</v>
      </c>
      <c r="M3995" s="23">
        <f t="shared" si="429"/>
        <v>30.693069306930692</v>
      </c>
      <c r="N3995" s="23">
        <f t="shared" si="430"/>
        <v>0.61592741935483875</v>
      </c>
      <c r="O3995" s="23">
        <f t="shared" si="424"/>
        <v>8.4207920792079207</v>
      </c>
      <c r="S3995" s="6"/>
      <c r="T3995" s="6"/>
      <c r="U3995" s="6"/>
    </row>
    <row r="3996" spans="1:21" x14ac:dyDescent="0.25">
      <c r="A3996" s="6" t="s">
        <v>14973</v>
      </c>
      <c r="B3996" s="118" t="s">
        <v>10180</v>
      </c>
      <c r="C3996" s="1" t="s">
        <v>3496</v>
      </c>
      <c r="D3996" s="2">
        <v>102.25</v>
      </c>
      <c r="E3996" s="1">
        <v>2691</v>
      </c>
      <c r="F3996" s="1">
        <v>125</v>
      </c>
      <c r="G3996" s="1">
        <v>182</v>
      </c>
      <c r="H3996" s="1">
        <v>78</v>
      </c>
      <c r="I3996" s="23">
        <f t="shared" si="425"/>
        <v>26.317848410757946</v>
      </c>
      <c r="J3996" s="23">
        <f t="shared" si="426"/>
        <v>21.527999999999999</v>
      </c>
      <c r="K3996" s="23">
        <f t="shared" si="427"/>
        <v>32.467532467532465</v>
      </c>
      <c r="L3996" s="23">
        <f t="shared" si="428"/>
        <v>47.272727272727273</v>
      </c>
      <c r="M3996" s="23">
        <f t="shared" si="429"/>
        <v>20.259740259740262</v>
      </c>
      <c r="N3996" s="23">
        <f t="shared" si="430"/>
        <v>0.81799999999999995</v>
      </c>
      <c r="O3996" s="23">
        <f t="shared" si="424"/>
        <v>6.9896103896103901</v>
      </c>
      <c r="S3996" s="6"/>
      <c r="T3996" s="6"/>
      <c r="U3996" s="6"/>
    </row>
    <row r="3997" spans="1:21" x14ac:dyDescent="0.25">
      <c r="A3997" s="6" t="s">
        <v>14973</v>
      </c>
      <c r="B3997" s="118" t="s">
        <v>10185</v>
      </c>
      <c r="C3997" s="1" t="s">
        <v>3501</v>
      </c>
      <c r="D3997" s="2">
        <v>33.75</v>
      </c>
      <c r="E3997" s="1">
        <v>930</v>
      </c>
      <c r="F3997" s="1">
        <v>45</v>
      </c>
      <c r="G3997" s="1">
        <v>0</v>
      </c>
      <c r="H3997" s="1">
        <v>0</v>
      </c>
      <c r="I3997" s="23">
        <f t="shared" si="425"/>
        <v>27.555555555555557</v>
      </c>
      <c r="J3997" s="23">
        <f t="shared" si="426"/>
        <v>20.666666666666668</v>
      </c>
      <c r="K3997" s="23">
        <f t="shared" si="427"/>
        <v>100</v>
      </c>
      <c r="L3997" s="23">
        <f t="shared" si="428"/>
        <v>0</v>
      </c>
      <c r="M3997" s="23">
        <f t="shared" si="429"/>
        <v>0</v>
      </c>
      <c r="N3997" s="23">
        <f t="shared" si="430"/>
        <v>0.75</v>
      </c>
      <c r="O3997" s="23">
        <f t="shared" si="424"/>
        <v>20.666666666666668</v>
      </c>
      <c r="S3997" s="6"/>
      <c r="T3997" s="6"/>
      <c r="U3997" s="6"/>
    </row>
    <row r="3998" spans="1:21" x14ac:dyDescent="0.25">
      <c r="A3998" s="6" t="s">
        <v>14973</v>
      </c>
      <c r="B3998" s="118" t="s">
        <v>10191</v>
      </c>
      <c r="C3998" s="1" t="s">
        <v>3508</v>
      </c>
      <c r="D3998" s="2">
        <v>15.75</v>
      </c>
      <c r="E3998" s="1">
        <v>1268</v>
      </c>
      <c r="F3998" s="1">
        <v>27</v>
      </c>
      <c r="G3998" s="1">
        <v>15</v>
      </c>
      <c r="H3998" s="1">
        <v>20</v>
      </c>
      <c r="I3998" s="23">
        <f t="shared" si="425"/>
        <v>80.507936507936506</v>
      </c>
      <c r="J3998" s="23">
        <f t="shared" si="426"/>
        <v>46.962962962962962</v>
      </c>
      <c r="K3998" s="23">
        <f t="shared" si="427"/>
        <v>43.548387096774192</v>
      </c>
      <c r="L3998" s="23">
        <f t="shared" si="428"/>
        <v>24.193548387096776</v>
      </c>
      <c r="M3998" s="23">
        <f t="shared" si="429"/>
        <v>32.258064516129032</v>
      </c>
      <c r="N3998" s="23">
        <f t="shared" si="430"/>
        <v>0.58333333333333337</v>
      </c>
      <c r="O3998" s="23">
        <f t="shared" si="424"/>
        <v>20.451612903225808</v>
      </c>
      <c r="S3998" s="6"/>
      <c r="T3998" s="6"/>
      <c r="U3998" s="6"/>
    </row>
    <row r="3999" spans="1:21" x14ac:dyDescent="0.25">
      <c r="A3999" s="6" t="s">
        <v>14973</v>
      </c>
      <c r="B3999" s="118" t="s">
        <v>10196</v>
      </c>
      <c r="C3999" s="1" t="s">
        <v>3511</v>
      </c>
      <c r="D3999" s="2">
        <v>14.75</v>
      </c>
      <c r="E3999" s="1">
        <v>382</v>
      </c>
      <c r="F3999" s="1">
        <v>12</v>
      </c>
      <c r="G3999" s="1">
        <v>0</v>
      </c>
      <c r="H3999" s="1">
        <v>0</v>
      </c>
      <c r="I3999" s="23">
        <f t="shared" si="425"/>
        <v>25.898305084745761</v>
      </c>
      <c r="J3999" s="23">
        <f t="shared" si="426"/>
        <v>31.833333333333332</v>
      </c>
      <c r="K3999" s="23">
        <f t="shared" si="427"/>
        <v>100</v>
      </c>
      <c r="L3999" s="23">
        <f t="shared" si="428"/>
        <v>0</v>
      </c>
      <c r="M3999" s="23">
        <f t="shared" si="429"/>
        <v>0</v>
      </c>
      <c r="N3999" s="23">
        <f t="shared" si="430"/>
        <v>1.2291666666666667</v>
      </c>
      <c r="O3999" s="23">
        <f t="shared" si="424"/>
        <v>31.833333333333332</v>
      </c>
      <c r="S3999" s="6"/>
      <c r="T3999" s="6"/>
      <c r="U3999" s="6"/>
    </row>
    <row r="4000" spans="1:21" x14ac:dyDescent="0.25">
      <c r="A4000" s="6" t="s">
        <v>14973</v>
      </c>
      <c r="B4000" s="118" t="s">
        <v>10197</v>
      </c>
      <c r="C4000" s="1" t="s">
        <v>3512</v>
      </c>
      <c r="D4000" s="2">
        <v>17.63</v>
      </c>
      <c r="E4000" s="1">
        <v>518</v>
      </c>
      <c r="F4000" s="1">
        <v>16</v>
      </c>
      <c r="G4000" s="1">
        <v>0</v>
      </c>
      <c r="H4000" s="1">
        <v>0</v>
      </c>
      <c r="I4000" s="23">
        <f t="shared" si="425"/>
        <v>29.381735677821897</v>
      </c>
      <c r="J4000" s="23">
        <f t="shared" si="426"/>
        <v>32.375</v>
      </c>
      <c r="K4000" s="23">
        <f t="shared" si="427"/>
        <v>100</v>
      </c>
      <c r="L4000" s="23">
        <f t="shared" si="428"/>
        <v>0</v>
      </c>
      <c r="M4000" s="23">
        <f t="shared" si="429"/>
        <v>0</v>
      </c>
      <c r="N4000" s="23">
        <f t="shared" si="430"/>
        <v>1.1018749999999999</v>
      </c>
      <c r="O4000" s="23">
        <f t="shared" si="424"/>
        <v>32.375</v>
      </c>
      <c r="S4000" s="6"/>
      <c r="T4000" s="6"/>
      <c r="U4000" s="6"/>
    </row>
    <row r="4001" spans="1:21" x14ac:dyDescent="0.25">
      <c r="A4001" s="6" t="s">
        <v>14973</v>
      </c>
      <c r="B4001" s="50" t="s">
        <v>13823</v>
      </c>
      <c r="C4001" s="1" t="s">
        <v>3519</v>
      </c>
      <c r="D4001" s="2">
        <v>36.125</v>
      </c>
      <c r="E4001" s="1">
        <v>913</v>
      </c>
      <c r="F4001" s="1">
        <v>25</v>
      </c>
      <c r="G4001" s="1">
        <v>2</v>
      </c>
      <c r="H4001" s="1">
        <v>7</v>
      </c>
      <c r="I4001" s="23">
        <f t="shared" si="425"/>
        <v>25.273356401384085</v>
      </c>
      <c r="J4001" s="23">
        <f t="shared" si="426"/>
        <v>36.520000000000003</v>
      </c>
      <c r="K4001" s="23">
        <f t="shared" si="427"/>
        <v>73.529411764705884</v>
      </c>
      <c r="L4001" s="23">
        <f t="shared" si="428"/>
        <v>5.8823529411764701</v>
      </c>
      <c r="M4001" s="23">
        <f t="shared" si="429"/>
        <v>20.588235294117645</v>
      </c>
      <c r="N4001" s="23">
        <f t="shared" si="430"/>
        <v>1.4450000000000001</v>
      </c>
      <c r="O4001" s="23">
        <f t="shared" si="424"/>
        <v>26.852941176470587</v>
      </c>
      <c r="P4001" s="6"/>
      <c r="S4001" s="7" t="s">
        <v>14000</v>
      </c>
      <c r="T4001" s="6"/>
      <c r="U4001" s="6"/>
    </row>
    <row r="4002" spans="1:21" x14ac:dyDescent="0.25">
      <c r="A4002" s="6" t="s">
        <v>14973</v>
      </c>
      <c r="B4002" s="118" t="s">
        <v>10202</v>
      </c>
      <c r="C4002" s="1" t="s">
        <v>3518</v>
      </c>
      <c r="D4002" s="2">
        <v>13.75</v>
      </c>
      <c r="E4002" s="1">
        <v>430</v>
      </c>
      <c r="F4002" s="1">
        <v>24</v>
      </c>
      <c r="G4002" s="1">
        <v>0</v>
      </c>
      <c r="H4002" s="1">
        <v>0</v>
      </c>
      <c r="I4002" s="23">
        <f t="shared" si="425"/>
        <v>31.272727272727273</v>
      </c>
      <c r="J4002" s="23">
        <f t="shared" si="426"/>
        <v>17.916666666666668</v>
      </c>
      <c r="K4002" s="23">
        <f t="shared" si="427"/>
        <v>100</v>
      </c>
      <c r="L4002" s="23">
        <f t="shared" si="428"/>
        <v>0</v>
      </c>
      <c r="M4002" s="23">
        <f t="shared" si="429"/>
        <v>0</v>
      </c>
      <c r="N4002" s="23">
        <f t="shared" si="430"/>
        <v>0.57291666666666663</v>
      </c>
      <c r="O4002" s="23">
        <f t="shared" si="424"/>
        <v>17.916666666666668</v>
      </c>
      <c r="S4002" s="6"/>
      <c r="T4002" s="6"/>
      <c r="U4002" s="6"/>
    </row>
    <row r="4003" spans="1:21" x14ac:dyDescent="0.25">
      <c r="A4003" s="6" t="s">
        <v>14973</v>
      </c>
      <c r="B4003" s="118" t="s">
        <v>10203</v>
      </c>
      <c r="C4003" s="1" t="s">
        <v>3520</v>
      </c>
      <c r="D4003" s="2">
        <v>18.75</v>
      </c>
      <c r="E4003" s="1">
        <v>510</v>
      </c>
      <c r="F4003" s="1">
        <v>11</v>
      </c>
      <c r="G4003" s="1">
        <v>1</v>
      </c>
      <c r="H4003" s="1">
        <v>0</v>
      </c>
      <c r="I4003" s="23">
        <f t="shared" si="425"/>
        <v>27.2</v>
      </c>
      <c r="J4003" s="23">
        <f t="shared" si="426"/>
        <v>46.363636363636367</v>
      </c>
      <c r="K4003" s="23">
        <f t="shared" si="427"/>
        <v>91.666666666666657</v>
      </c>
      <c r="L4003" s="23">
        <f t="shared" si="428"/>
        <v>8.3333333333333321</v>
      </c>
      <c r="M4003" s="23">
        <f t="shared" si="429"/>
        <v>0</v>
      </c>
      <c r="N4003" s="23">
        <f t="shared" si="430"/>
        <v>1.7045454545454546</v>
      </c>
      <c r="O4003" s="23">
        <f t="shared" si="424"/>
        <v>42.5</v>
      </c>
      <c r="S4003" s="7" t="s">
        <v>14027</v>
      </c>
      <c r="T4003" s="6"/>
      <c r="U4003" s="6"/>
    </row>
    <row r="4004" spans="1:21" x14ac:dyDescent="0.25">
      <c r="A4004" s="6" t="s">
        <v>14973</v>
      </c>
      <c r="B4004" s="118" t="s">
        <v>10210</v>
      </c>
      <c r="C4004" s="1" t="s">
        <v>3526</v>
      </c>
      <c r="D4004" s="2">
        <v>3.375</v>
      </c>
      <c r="E4004" s="1">
        <v>104</v>
      </c>
      <c r="F4004" s="1">
        <v>26</v>
      </c>
      <c r="G4004" s="1">
        <v>8</v>
      </c>
      <c r="H4004" s="1">
        <v>6</v>
      </c>
      <c r="I4004" s="23">
        <f t="shared" si="425"/>
        <v>30.814814814814813</v>
      </c>
      <c r="J4004" s="23">
        <f t="shared" si="426"/>
        <v>4</v>
      </c>
      <c r="K4004" s="23">
        <f t="shared" si="427"/>
        <v>65</v>
      </c>
      <c r="L4004" s="23">
        <f t="shared" si="428"/>
        <v>20</v>
      </c>
      <c r="M4004" s="23">
        <f t="shared" si="429"/>
        <v>15</v>
      </c>
      <c r="N4004" s="23">
        <f t="shared" si="430"/>
        <v>0.12980769230769232</v>
      </c>
      <c r="O4004" s="23">
        <f t="shared" si="424"/>
        <v>2.6</v>
      </c>
      <c r="S4004" s="6"/>
      <c r="T4004" s="6"/>
      <c r="U4004" s="6"/>
    </row>
    <row r="4005" spans="1:21" x14ac:dyDescent="0.25">
      <c r="A4005" s="6" t="s">
        <v>14973</v>
      </c>
      <c r="B4005" s="118" t="s">
        <v>10215</v>
      </c>
      <c r="C4005" s="1" t="s">
        <v>3530</v>
      </c>
      <c r="D4005" s="2">
        <v>11.5</v>
      </c>
      <c r="E4005" s="1">
        <v>307</v>
      </c>
      <c r="F4005" s="1">
        <v>17</v>
      </c>
      <c r="G4005" s="1">
        <v>10</v>
      </c>
      <c r="H4005" s="1">
        <v>6</v>
      </c>
      <c r="I4005" s="23">
        <f t="shared" si="425"/>
        <v>26.695652173913043</v>
      </c>
      <c r="J4005" s="23">
        <f t="shared" si="426"/>
        <v>18.058823529411764</v>
      </c>
      <c r="K4005" s="23">
        <f t="shared" si="427"/>
        <v>51.515151515151516</v>
      </c>
      <c r="L4005" s="23">
        <f t="shared" si="428"/>
        <v>30.303030303030305</v>
      </c>
      <c r="M4005" s="23">
        <f t="shared" si="429"/>
        <v>18.181818181818183</v>
      </c>
      <c r="N4005" s="23">
        <f t="shared" si="430"/>
        <v>0.67647058823529416</v>
      </c>
      <c r="O4005" s="23">
        <f t="shared" si="424"/>
        <v>9.3030303030303028</v>
      </c>
      <c r="S4005" s="6"/>
      <c r="T4005" s="6"/>
      <c r="U4005" s="6"/>
    </row>
    <row r="4006" spans="1:21" x14ac:dyDescent="0.25">
      <c r="A4006" s="6" t="s">
        <v>14973</v>
      </c>
      <c r="B4006" s="118" t="s">
        <v>10044</v>
      </c>
      <c r="C4006" s="1" t="s">
        <v>3369</v>
      </c>
      <c r="D4006" s="2">
        <v>31.5</v>
      </c>
      <c r="E4006" s="1">
        <v>850</v>
      </c>
      <c r="F4006" s="1">
        <v>39</v>
      </c>
      <c r="G4006" s="1">
        <v>14</v>
      </c>
      <c r="H4006" s="1">
        <v>4</v>
      </c>
      <c r="I4006" s="23">
        <f t="shared" si="425"/>
        <v>26.984126984126984</v>
      </c>
      <c r="J4006" s="23">
        <f t="shared" si="426"/>
        <v>21.794871794871796</v>
      </c>
      <c r="K4006" s="23">
        <f t="shared" si="427"/>
        <v>68.421052631578945</v>
      </c>
      <c r="L4006" s="23">
        <f t="shared" si="428"/>
        <v>24.561403508771928</v>
      </c>
      <c r="M4006" s="23">
        <f t="shared" si="429"/>
        <v>7.0175438596491224</v>
      </c>
      <c r="N4006" s="23">
        <f t="shared" si="430"/>
        <v>0.80769230769230771</v>
      </c>
      <c r="O4006" s="23">
        <f t="shared" si="424"/>
        <v>14.912280701754385</v>
      </c>
      <c r="S4006" s="6"/>
      <c r="T4006" s="6"/>
      <c r="U4006" s="6"/>
    </row>
    <row r="4007" spans="1:21" x14ac:dyDescent="0.25">
      <c r="A4007" s="6" t="s">
        <v>14973</v>
      </c>
      <c r="B4007" s="118" t="s">
        <v>10062</v>
      </c>
      <c r="C4007" s="1" t="s">
        <v>3389</v>
      </c>
      <c r="D4007" s="2">
        <v>49</v>
      </c>
      <c r="E4007" s="1">
        <v>1225</v>
      </c>
      <c r="F4007" s="1">
        <v>56</v>
      </c>
      <c r="G4007" s="1">
        <v>5</v>
      </c>
      <c r="H4007" s="1">
        <v>7</v>
      </c>
      <c r="I4007" s="23">
        <f t="shared" si="425"/>
        <v>25</v>
      </c>
      <c r="J4007" s="23">
        <f t="shared" si="426"/>
        <v>21.875</v>
      </c>
      <c r="K4007" s="23">
        <f t="shared" si="427"/>
        <v>82.35294117647058</v>
      </c>
      <c r="L4007" s="23">
        <f t="shared" si="428"/>
        <v>7.3529411764705888</v>
      </c>
      <c r="M4007" s="23">
        <f t="shared" si="429"/>
        <v>10.294117647058822</v>
      </c>
      <c r="N4007" s="23">
        <f t="shared" si="430"/>
        <v>0.875</v>
      </c>
      <c r="O4007" s="23">
        <f t="shared" si="424"/>
        <v>18.014705882352942</v>
      </c>
      <c r="S4007" s="6"/>
      <c r="T4007" s="6"/>
      <c r="U4007" s="6"/>
    </row>
    <row r="4008" spans="1:21" x14ac:dyDescent="0.25">
      <c r="A4008" s="6" t="s">
        <v>14973</v>
      </c>
      <c r="B4008" s="118" t="s">
        <v>10080</v>
      </c>
      <c r="C4008" s="1" t="s">
        <v>383</v>
      </c>
      <c r="D4008" s="2">
        <v>0</v>
      </c>
      <c r="E4008" s="1">
        <v>164</v>
      </c>
      <c r="F4008" s="1">
        <v>0</v>
      </c>
      <c r="G4008" s="1">
        <v>88</v>
      </c>
      <c r="H4008" s="1">
        <v>13</v>
      </c>
      <c r="I4008" s="23" t="e">
        <f t="shared" si="425"/>
        <v>#DIV/0!</v>
      </c>
      <c r="J4008" s="23" t="e">
        <f t="shared" si="426"/>
        <v>#DIV/0!</v>
      </c>
      <c r="K4008" s="23">
        <f t="shared" si="427"/>
        <v>0</v>
      </c>
      <c r="L4008" s="23">
        <f t="shared" si="428"/>
        <v>87.128712871287135</v>
      </c>
      <c r="M4008" s="23">
        <f t="shared" si="429"/>
        <v>12.871287128712872</v>
      </c>
      <c r="N4008" s="23" t="e">
        <f t="shared" si="430"/>
        <v>#DIV/0!</v>
      </c>
      <c r="O4008" s="23">
        <f t="shared" si="424"/>
        <v>1.6237623762376239</v>
      </c>
      <c r="S4008" s="6"/>
      <c r="T4008" s="6"/>
      <c r="U4008" s="6"/>
    </row>
    <row r="4009" spans="1:21" x14ac:dyDescent="0.25">
      <c r="A4009" s="6" t="s">
        <v>14973</v>
      </c>
      <c r="B4009" s="115" t="s">
        <v>10066</v>
      </c>
      <c r="C4009" s="1" t="s">
        <v>3392</v>
      </c>
      <c r="D4009" s="2">
        <v>0</v>
      </c>
      <c r="E4009" s="1">
        <v>37</v>
      </c>
      <c r="F4009" s="1">
        <v>0</v>
      </c>
      <c r="G4009" s="1">
        <v>192</v>
      </c>
      <c r="H4009" s="1">
        <v>5</v>
      </c>
      <c r="I4009" s="23" t="e">
        <f t="shared" si="425"/>
        <v>#DIV/0!</v>
      </c>
      <c r="J4009" s="23" t="e">
        <f t="shared" si="426"/>
        <v>#DIV/0!</v>
      </c>
      <c r="K4009" s="23">
        <f t="shared" si="427"/>
        <v>0</v>
      </c>
      <c r="L4009" s="23">
        <f t="shared" si="428"/>
        <v>97.46192893401016</v>
      </c>
      <c r="M4009" s="23">
        <f t="shared" si="429"/>
        <v>2.5380710659898478</v>
      </c>
      <c r="N4009" s="23" t="e">
        <f t="shared" si="430"/>
        <v>#DIV/0!</v>
      </c>
      <c r="O4009" s="23">
        <f t="shared" si="424"/>
        <v>0.18781725888324874</v>
      </c>
      <c r="P4009" s="6"/>
      <c r="S4009" s="6"/>
      <c r="T4009" s="6"/>
      <c r="U4009" s="6"/>
    </row>
    <row r="4010" spans="1:21" x14ac:dyDescent="0.25">
      <c r="A4010" s="6" t="s">
        <v>14973</v>
      </c>
      <c r="B4010" s="118" t="s">
        <v>10069</v>
      </c>
      <c r="C4010" s="1" t="s">
        <v>3395</v>
      </c>
      <c r="D4010" s="2">
        <v>0</v>
      </c>
      <c r="E4010" s="1">
        <v>31</v>
      </c>
      <c r="F4010" s="1">
        <v>0</v>
      </c>
      <c r="G4010" s="1">
        <v>48</v>
      </c>
      <c r="H4010" s="1">
        <v>0</v>
      </c>
      <c r="I4010" s="23" t="e">
        <f t="shared" si="425"/>
        <v>#DIV/0!</v>
      </c>
      <c r="J4010" s="23" t="e">
        <f t="shared" si="426"/>
        <v>#DIV/0!</v>
      </c>
      <c r="K4010" s="23">
        <f t="shared" si="427"/>
        <v>0</v>
      </c>
      <c r="L4010" s="23">
        <f t="shared" si="428"/>
        <v>100</v>
      </c>
      <c r="M4010" s="23">
        <f t="shared" si="429"/>
        <v>0</v>
      </c>
      <c r="N4010" s="23" t="e">
        <f t="shared" si="430"/>
        <v>#DIV/0!</v>
      </c>
      <c r="O4010" s="23">
        <f t="shared" si="424"/>
        <v>0.64583333333333337</v>
      </c>
      <c r="S4010" s="6" t="s">
        <v>14843</v>
      </c>
      <c r="T4010" s="6"/>
      <c r="U4010" s="6"/>
    </row>
    <row r="4011" spans="1:21" x14ac:dyDescent="0.25">
      <c r="A4011" s="6" t="s">
        <v>14973</v>
      </c>
      <c r="B4011" s="118" t="s">
        <v>10060</v>
      </c>
      <c r="C4011" s="1" t="s">
        <v>3387</v>
      </c>
      <c r="D4011" s="2">
        <v>10.625</v>
      </c>
      <c r="E4011" s="1">
        <v>397</v>
      </c>
      <c r="F4011" s="1">
        <v>36</v>
      </c>
      <c r="G4011" s="1">
        <v>14</v>
      </c>
      <c r="H4011" s="1">
        <v>29</v>
      </c>
      <c r="I4011" s="23">
        <f t="shared" si="425"/>
        <v>37.364705882352943</v>
      </c>
      <c r="J4011" s="23">
        <f t="shared" si="426"/>
        <v>11.027777777777779</v>
      </c>
      <c r="K4011" s="23">
        <f t="shared" si="427"/>
        <v>45.569620253164558</v>
      </c>
      <c r="L4011" s="23">
        <f t="shared" si="428"/>
        <v>17.721518987341771</v>
      </c>
      <c r="M4011" s="23">
        <f t="shared" si="429"/>
        <v>36.708860759493675</v>
      </c>
      <c r="N4011" s="23">
        <f t="shared" si="430"/>
        <v>0.2951388888888889</v>
      </c>
      <c r="O4011" s="23">
        <f t="shared" si="424"/>
        <v>5.0253164556962027</v>
      </c>
      <c r="S4011" s="6"/>
      <c r="T4011" s="6"/>
      <c r="U4011" s="6"/>
    </row>
    <row r="4012" spans="1:21" x14ac:dyDescent="0.25">
      <c r="A4012" s="6" t="s">
        <v>14973</v>
      </c>
      <c r="B4012" s="118" t="s">
        <v>10198</v>
      </c>
      <c r="C4012" s="1" t="s">
        <v>3513</v>
      </c>
      <c r="D4012" s="2">
        <v>5.5</v>
      </c>
      <c r="E4012" s="1">
        <v>156</v>
      </c>
      <c r="F4012" s="1">
        <v>11</v>
      </c>
      <c r="G4012" s="1">
        <v>1</v>
      </c>
      <c r="H4012" s="1">
        <v>4</v>
      </c>
      <c r="I4012" s="23">
        <f t="shared" si="425"/>
        <v>28.363636363636363</v>
      </c>
      <c r="J4012" s="23">
        <f t="shared" si="426"/>
        <v>14.181818181818182</v>
      </c>
      <c r="K4012" s="23">
        <f t="shared" si="427"/>
        <v>68.75</v>
      </c>
      <c r="L4012" s="23">
        <f t="shared" si="428"/>
        <v>6.25</v>
      </c>
      <c r="M4012" s="23">
        <f t="shared" si="429"/>
        <v>25</v>
      </c>
      <c r="N4012" s="23">
        <f t="shared" si="430"/>
        <v>0.5</v>
      </c>
      <c r="O4012" s="23">
        <f t="shared" si="424"/>
        <v>9.75</v>
      </c>
      <c r="S4012" s="6" t="s">
        <v>13890</v>
      </c>
      <c r="T4012" s="6"/>
      <c r="U4012" s="6"/>
    </row>
    <row r="4013" spans="1:21" x14ac:dyDescent="0.25">
      <c r="A4013" s="6" t="s">
        <v>14973</v>
      </c>
      <c r="B4013" s="118" t="s">
        <v>10081</v>
      </c>
      <c r="C4013" s="1" t="s">
        <v>3405</v>
      </c>
      <c r="D4013" s="2">
        <v>21.375</v>
      </c>
      <c r="E4013" s="1">
        <v>638</v>
      </c>
      <c r="F4013" s="1">
        <v>45</v>
      </c>
      <c r="G4013" s="1">
        <v>3</v>
      </c>
      <c r="H4013" s="1">
        <v>0</v>
      </c>
      <c r="I4013" s="23">
        <f t="shared" si="425"/>
        <v>29.847953216374268</v>
      </c>
      <c r="J4013" s="23">
        <f t="shared" si="426"/>
        <v>14.177777777777777</v>
      </c>
      <c r="K4013" s="23">
        <f t="shared" si="427"/>
        <v>93.75</v>
      </c>
      <c r="L4013" s="23">
        <f t="shared" si="428"/>
        <v>6.25</v>
      </c>
      <c r="M4013" s="23">
        <f t="shared" si="429"/>
        <v>0</v>
      </c>
      <c r="N4013" s="23">
        <f t="shared" si="430"/>
        <v>0.47499999999999998</v>
      </c>
      <c r="O4013" s="23">
        <f t="shared" si="424"/>
        <v>13.291666666666666</v>
      </c>
      <c r="S4013" s="6"/>
      <c r="T4013" s="6"/>
      <c r="U4013" s="6"/>
    </row>
    <row r="4014" spans="1:21" x14ac:dyDescent="0.25">
      <c r="A4014" s="6" t="s">
        <v>14973</v>
      </c>
      <c r="B4014" s="118" t="s">
        <v>10083</v>
      </c>
      <c r="C4014" s="1" t="s">
        <v>3407</v>
      </c>
      <c r="D4014" s="2">
        <v>9.5</v>
      </c>
      <c r="E4014" s="1">
        <v>253</v>
      </c>
      <c r="F4014" s="1">
        <v>20</v>
      </c>
      <c r="G4014" s="1">
        <v>0</v>
      </c>
      <c r="H4014" s="1">
        <v>4</v>
      </c>
      <c r="I4014" s="23">
        <f t="shared" si="425"/>
        <v>26.631578947368421</v>
      </c>
      <c r="J4014" s="23">
        <f t="shared" si="426"/>
        <v>12.65</v>
      </c>
      <c r="K4014" s="23">
        <f t="shared" si="427"/>
        <v>83.333333333333343</v>
      </c>
      <c r="L4014" s="23">
        <f t="shared" si="428"/>
        <v>0</v>
      </c>
      <c r="M4014" s="23">
        <f t="shared" si="429"/>
        <v>16.666666666666664</v>
      </c>
      <c r="N4014" s="23">
        <f t="shared" si="430"/>
        <v>0.47499999999999998</v>
      </c>
      <c r="O4014" s="23">
        <f t="shared" si="424"/>
        <v>10.541666666666666</v>
      </c>
      <c r="S4014" s="6" t="s">
        <v>13956</v>
      </c>
      <c r="T4014" s="6"/>
      <c r="U4014" s="6"/>
    </row>
    <row r="4015" spans="1:21" x14ac:dyDescent="0.25">
      <c r="A4015" s="6" t="s">
        <v>14973</v>
      </c>
      <c r="B4015" s="118" t="s">
        <v>10117</v>
      </c>
      <c r="C4015" s="1" t="s">
        <v>1400</v>
      </c>
      <c r="D4015" s="2">
        <v>12.5</v>
      </c>
      <c r="E4015" s="1">
        <v>393</v>
      </c>
      <c r="F4015" s="1">
        <v>25</v>
      </c>
      <c r="G4015" s="1">
        <v>7</v>
      </c>
      <c r="H4015" s="1">
        <v>0</v>
      </c>
      <c r="I4015" s="23">
        <f t="shared" si="425"/>
        <v>31.44</v>
      </c>
      <c r="J4015" s="23">
        <f t="shared" si="426"/>
        <v>15.72</v>
      </c>
      <c r="K4015" s="23">
        <f t="shared" si="427"/>
        <v>78.125</v>
      </c>
      <c r="L4015" s="23">
        <f t="shared" si="428"/>
        <v>21.875</v>
      </c>
      <c r="M4015" s="23">
        <f t="shared" si="429"/>
        <v>0</v>
      </c>
      <c r="N4015" s="23">
        <f t="shared" si="430"/>
        <v>0.5</v>
      </c>
      <c r="O4015" s="23">
        <f t="shared" si="424"/>
        <v>12.28125</v>
      </c>
      <c r="S4015" s="6"/>
      <c r="T4015" s="6"/>
      <c r="U4015" s="6"/>
    </row>
    <row r="4016" spans="1:21" x14ac:dyDescent="0.25">
      <c r="A4016" s="6" t="s">
        <v>14973</v>
      </c>
      <c r="B4016" s="7" t="s">
        <v>14802</v>
      </c>
      <c r="C4016" s="1" t="s">
        <v>3486</v>
      </c>
      <c r="D4016" s="2">
        <v>0</v>
      </c>
      <c r="E4016" s="1">
        <v>0</v>
      </c>
      <c r="F4016" s="1">
        <v>0</v>
      </c>
      <c r="G4016" s="1">
        <v>26</v>
      </c>
      <c r="H4016" s="1">
        <v>2</v>
      </c>
      <c r="I4016" s="23" t="e">
        <f t="shared" si="425"/>
        <v>#DIV/0!</v>
      </c>
      <c r="J4016" s="23" t="e">
        <f t="shared" si="426"/>
        <v>#DIV/0!</v>
      </c>
      <c r="K4016" s="23">
        <f t="shared" si="427"/>
        <v>0</v>
      </c>
      <c r="L4016" s="23">
        <f t="shared" si="428"/>
        <v>92.857142857142861</v>
      </c>
      <c r="M4016" s="23">
        <f t="shared" si="429"/>
        <v>7.1428571428571423</v>
      </c>
      <c r="N4016" s="23" t="e">
        <f t="shared" si="430"/>
        <v>#DIV/0!</v>
      </c>
      <c r="O4016" s="23">
        <f t="shared" si="424"/>
        <v>0</v>
      </c>
      <c r="P4016" s="6"/>
      <c r="S4016" s="6" t="s">
        <v>14028</v>
      </c>
      <c r="T4016" s="6"/>
      <c r="U4016" s="6"/>
    </row>
    <row r="4017" spans="1:21" x14ac:dyDescent="0.25">
      <c r="A4017" s="6" t="s">
        <v>14973</v>
      </c>
      <c r="B4017" s="118" t="s">
        <v>10101</v>
      </c>
      <c r="C4017" s="1" t="s">
        <v>3425</v>
      </c>
      <c r="D4017" s="2">
        <v>11.25</v>
      </c>
      <c r="E4017" s="1">
        <v>379</v>
      </c>
      <c r="F4017" s="1">
        <v>66</v>
      </c>
      <c r="G4017" s="1">
        <v>63</v>
      </c>
      <c r="H4017" s="1">
        <v>18</v>
      </c>
      <c r="I4017" s="23">
        <f t="shared" si="425"/>
        <v>33.68888888888889</v>
      </c>
      <c r="J4017" s="23">
        <f t="shared" si="426"/>
        <v>5.7424242424242422</v>
      </c>
      <c r="K4017" s="23">
        <f t="shared" si="427"/>
        <v>44.897959183673471</v>
      </c>
      <c r="L4017" s="23">
        <f t="shared" si="428"/>
        <v>42.857142857142854</v>
      </c>
      <c r="M4017" s="23">
        <f t="shared" si="429"/>
        <v>12.244897959183673</v>
      </c>
      <c r="N4017" s="23">
        <f t="shared" si="430"/>
        <v>0.17045454545454544</v>
      </c>
      <c r="O4017" s="23">
        <f t="shared" si="424"/>
        <v>2.5782312925170068</v>
      </c>
      <c r="S4017" s="6"/>
      <c r="T4017" s="6"/>
      <c r="U4017" s="6"/>
    </row>
    <row r="4018" spans="1:21" x14ac:dyDescent="0.25">
      <c r="A4018" s="6" t="s">
        <v>14973</v>
      </c>
      <c r="B4018" s="118" t="s">
        <v>10178</v>
      </c>
      <c r="C4018" s="1" t="s">
        <v>3494</v>
      </c>
      <c r="D4018" s="2">
        <v>48.125</v>
      </c>
      <c r="E4018" s="1">
        <v>1254</v>
      </c>
      <c r="F4018" s="1">
        <v>84</v>
      </c>
      <c r="G4018" s="1">
        <v>56</v>
      </c>
      <c r="H4018" s="1">
        <v>25</v>
      </c>
      <c r="I4018" s="23">
        <f t="shared" si="425"/>
        <v>26.057142857142857</v>
      </c>
      <c r="J4018" s="23">
        <f t="shared" si="426"/>
        <v>14.928571428571429</v>
      </c>
      <c r="K4018" s="23">
        <f t="shared" si="427"/>
        <v>50.909090909090907</v>
      </c>
      <c r="L4018" s="23">
        <f t="shared" si="428"/>
        <v>33.939393939393945</v>
      </c>
      <c r="M4018" s="23">
        <f t="shared" si="429"/>
        <v>15.151515151515152</v>
      </c>
      <c r="N4018" s="23">
        <f t="shared" si="430"/>
        <v>0.57291666666666663</v>
      </c>
      <c r="O4018" s="23">
        <f t="shared" si="424"/>
        <v>7.6</v>
      </c>
      <c r="S4018" s="6"/>
      <c r="T4018" s="6"/>
      <c r="U4018" s="6"/>
    </row>
    <row r="4019" spans="1:21" x14ac:dyDescent="0.25">
      <c r="A4019" s="6" t="s">
        <v>14973</v>
      </c>
      <c r="B4019" s="118" t="s">
        <v>10104</v>
      </c>
      <c r="C4019" s="1" t="s">
        <v>3428</v>
      </c>
      <c r="D4019" s="2">
        <v>12.875</v>
      </c>
      <c r="E4019" s="1">
        <v>400</v>
      </c>
      <c r="F4019" s="1">
        <v>25</v>
      </c>
      <c r="G4019" s="1">
        <v>3</v>
      </c>
      <c r="H4019" s="1">
        <v>4</v>
      </c>
      <c r="I4019" s="23">
        <f t="shared" si="425"/>
        <v>31.067961165048544</v>
      </c>
      <c r="J4019" s="23">
        <f t="shared" si="426"/>
        <v>16</v>
      </c>
      <c r="K4019" s="23">
        <f t="shared" si="427"/>
        <v>78.125</v>
      </c>
      <c r="L4019" s="23">
        <f t="shared" si="428"/>
        <v>9.375</v>
      </c>
      <c r="M4019" s="23">
        <f t="shared" si="429"/>
        <v>12.5</v>
      </c>
      <c r="N4019" s="23">
        <f t="shared" si="430"/>
        <v>0.51500000000000001</v>
      </c>
      <c r="O4019" s="23">
        <f t="shared" si="424"/>
        <v>12.5</v>
      </c>
      <c r="S4019" s="6"/>
      <c r="T4019" s="6"/>
      <c r="U4019" s="6"/>
    </row>
    <row r="4020" spans="1:21" x14ac:dyDescent="0.25">
      <c r="A4020" s="6" t="s">
        <v>14973</v>
      </c>
      <c r="B4020" s="118" t="s">
        <v>10111</v>
      </c>
      <c r="C4020" s="1" t="s">
        <v>3433</v>
      </c>
      <c r="D4020" s="2">
        <v>37.25</v>
      </c>
      <c r="E4020" s="1">
        <v>970</v>
      </c>
      <c r="F4020" s="1">
        <v>65</v>
      </c>
      <c r="G4020" s="1">
        <v>9</v>
      </c>
      <c r="H4020" s="1">
        <v>0</v>
      </c>
      <c r="I4020" s="23">
        <f t="shared" si="425"/>
        <v>26.040268456375838</v>
      </c>
      <c r="J4020" s="23">
        <f t="shared" si="426"/>
        <v>14.923076923076923</v>
      </c>
      <c r="K4020" s="23">
        <f t="shared" si="427"/>
        <v>87.837837837837839</v>
      </c>
      <c r="L4020" s="23">
        <f t="shared" si="428"/>
        <v>12.162162162162163</v>
      </c>
      <c r="M4020" s="23">
        <f t="shared" si="429"/>
        <v>0</v>
      </c>
      <c r="N4020" s="23">
        <f t="shared" si="430"/>
        <v>0.57307692307692304</v>
      </c>
      <c r="O4020" s="23">
        <f t="shared" si="424"/>
        <v>13.108108108108109</v>
      </c>
      <c r="S4020" s="6"/>
      <c r="T4020" s="6"/>
      <c r="U4020" s="6"/>
    </row>
    <row r="4021" spans="1:21" x14ac:dyDescent="0.25">
      <c r="A4021" s="6" t="s">
        <v>14973</v>
      </c>
      <c r="B4021" s="118" t="s">
        <v>10213</v>
      </c>
      <c r="C4021" s="1" t="s">
        <v>3528</v>
      </c>
      <c r="D4021" s="2">
        <v>7.375</v>
      </c>
      <c r="E4021" s="1">
        <v>199</v>
      </c>
      <c r="F4021" s="1">
        <v>31</v>
      </c>
      <c r="G4021" s="1">
        <v>25</v>
      </c>
      <c r="H4021" s="1">
        <v>0</v>
      </c>
      <c r="I4021" s="23">
        <f t="shared" si="425"/>
        <v>26.983050847457626</v>
      </c>
      <c r="J4021" s="23">
        <f t="shared" si="426"/>
        <v>6.419354838709677</v>
      </c>
      <c r="K4021" s="23">
        <f t="shared" si="427"/>
        <v>55.357142857142861</v>
      </c>
      <c r="L4021" s="23">
        <f t="shared" si="428"/>
        <v>44.642857142857146</v>
      </c>
      <c r="M4021" s="23">
        <f t="shared" si="429"/>
        <v>0</v>
      </c>
      <c r="N4021" s="23">
        <f t="shared" si="430"/>
        <v>0.23790322580645162</v>
      </c>
      <c r="O4021" s="23">
        <f t="shared" si="424"/>
        <v>3.5535714285714284</v>
      </c>
      <c r="S4021" s="6"/>
      <c r="T4021" s="6"/>
      <c r="U4021" s="6"/>
    </row>
    <row r="4022" spans="1:21" x14ac:dyDescent="0.25">
      <c r="A4022" s="6" t="s">
        <v>14973</v>
      </c>
      <c r="B4022" s="215"/>
      <c r="C4022" s="84" t="s">
        <v>3367</v>
      </c>
      <c r="D4022" s="85">
        <v>14.875</v>
      </c>
      <c r="E4022" s="84">
        <v>476</v>
      </c>
      <c r="F4022" s="84">
        <v>25</v>
      </c>
      <c r="G4022" s="84">
        <v>1</v>
      </c>
      <c r="H4022" s="84">
        <v>5</v>
      </c>
      <c r="I4022" s="84">
        <f t="shared" si="425"/>
        <v>32</v>
      </c>
      <c r="J4022" s="84">
        <f t="shared" si="426"/>
        <v>19.04</v>
      </c>
      <c r="K4022" s="84">
        <f t="shared" si="427"/>
        <v>80.645161290322577</v>
      </c>
      <c r="L4022" s="84">
        <f t="shared" si="428"/>
        <v>3.225806451612903</v>
      </c>
      <c r="M4022" s="84">
        <f t="shared" si="429"/>
        <v>16.129032258064516</v>
      </c>
      <c r="N4022" s="84">
        <f t="shared" si="430"/>
        <v>0.59499999999999997</v>
      </c>
      <c r="O4022" s="23">
        <f t="shared" si="424"/>
        <v>15.35483870967742</v>
      </c>
      <c r="P4022" s="84"/>
      <c r="S4022" s="6"/>
      <c r="T4022" s="6"/>
      <c r="U4022" s="6"/>
    </row>
    <row r="4023" spans="1:21" x14ac:dyDescent="0.25">
      <c r="A4023" s="6" t="s">
        <v>14973</v>
      </c>
      <c r="C4023" s="84" t="s">
        <v>2983</v>
      </c>
      <c r="D4023" s="85">
        <v>33</v>
      </c>
      <c r="E4023" s="84">
        <v>922</v>
      </c>
      <c r="F4023" s="84">
        <v>50</v>
      </c>
      <c r="G4023" s="84">
        <v>6</v>
      </c>
      <c r="H4023" s="84">
        <v>15</v>
      </c>
      <c r="I4023" s="84">
        <f t="shared" si="425"/>
        <v>27.939393939393938</v>
      </c>
      <c r="J4023" s="84">
        <f t="shared" si="426"/>
        <v>18.440000000000001</v>
      </c>
      <c r="K4023" s="84">
        <f t="shared" si="427"/>
        <v>70.422535211267601</v>
      </c>
      <c r="L4023" s="84">
        <f t="shared" si="428"/>
        <v>8.4507042253521121</v>
      </c>
      <c r="M4023" s="84">
        <f t="shared" si="429"/>
        <v>21.12676056338028</v>
      </c>
      <c r="N4023" s="84">
        <f t="shared" si="430"/>
        <v>0.66</v>
      </c>
      <c r="O4023" s="23">
        <f t="shared" si="424"/>
        <v>12.985915492957746</v>
      </c>
      <c r="P4023" s="84"/>
      <c r="S4023" s="6"/>
      <c r="T4023" s="6"/>
      <c r="U4023" s="6"/>
    </row>
    <row r="4024" spans="1:21" x14ac:dyDescent="0.25">
      <c r="A4024" s="6" t="s">
        <v>14973</v>
      </c>
      <c r="B4024" s="208" t="s">
        <v>13816</v>
      </c>
      <c r="C4024" s="84" t="s">
        <v>15272</v>
      </c>
      <c r="D4024" s="85">
        <f>D4022+D4023</f>
        <v>47.875</v>
      </c>
      <c r="E4024" s="85">
        <f>E4022+E4023</f>
        <v>1398</v>
      </c>
      <c r="F4024" s="85">
        <f>F4022+F4023</f>
        <v>75</v>
      </c>
      <c r="G4024" s="85">
        <f>G4022+G4023</f>
        <v>7</v>
      </c>
      <c r="H4024" s="85">
        <f>H4022+H4023</f>
        <v>20</v>
      </c>
      <c r="I4024" s="84">
        <f>E4024/D4024</f>
        <v>29.201044386422975</v>
      </c>
      <c r="J4024" s="84">
        <f>E4024/F4024</f>
        <v>18.64</v>
      </c>
      <c r="K4024" s="84">
        <f>F4024/(F4024+G4024+H4024)*100</f>
        <v>73.529411764705884</v>
      </c>
      <c r="L4024" s="84">
        <f>G4024/(F4024+G4024+H4024)*100</f>
        <v>6.8627450980392162</v>
      </c>
      <c r="M4024" s="84">
        <f>H4024/(F4024+G4024+H4024)*100</f>
        <v>19.607843137254903</v>
      </c>
      <c r="N4024" s="84">
        <f>D4024/F4024</f>
        <v>0.63833333333333331</v>
      </c>
      <c r="O4024" s="23">
        <f t="shared" si="424"/>
        <v>13.705882352941176</v>
      </c>
      <c r="P4024" s="84"/>
      <c r="S4024" s="6"/>
      <c r="T4024" s="6"/>
      <c r="U4024" s="6"/>
    </row>
    <row r="4025" spans="1:21" x14ac:dyDescent="0.25">
      <c r="A4025" s="6" t="s">
        <v>14973</v>
      </c>
      <c r="B4025" s="118" t="s">
        <v>10126</v>
      </c>
      <c r="C4025" s="1" t="s">
        <v>3445</v>
      </c>
      <c r="D4025" s="2">
        <v>10</v>
      </c>
      <c r="E4025" s="1">
        <v>325</v>
      </c>
      <c r="F4025" s="1">
        <v>46</v>
      </c>
      <c r="G4025" s="1">
        <v>0</v>
      </c>
      <c r="H4025" s="1">
        <v>3</v>
      </c>
      <c r="I4025" s="23">
        <f t="shared" si="425"/>
        <v>32.5</v>
      </c>
      <c r="J4025" s="23">
        <f t="shared" si="426"/>
        <v>7.0652173913043477</v>
      </c>
      <c r="K4025" s="23">
        <f t="shared" si="427"/>
        <v>93.877551020408163</v>
      </c>
      <c r="L4025" s="23">
        <f t="shared" si="428"/>
        <v>0</v>
      </c>
      <c r="M4025" s="23">
        <f t="shared" si="429"/>
        <v>6.1224489795918364</v>
      </c>
      <c r="N4025" s="23">
        <f t="shared" si="430"/>
        <v>0.21739130434782608</v>
      </c>
      <c r="O4025" s="23">
        <f t="shared" si="424"/>
        <v>6.6326530612244898</v>
      </c>
      <c r="S4025" s="6" t="s">
        <v>13831</v>
      </c>
      <c r="T4025" s="6"/>
      <c r="U4025" s="6"/>
    </row>
    <row r="4026" spans="1:21" x14ac:dyDescent="0.25">
      <c r="A4026" s="6" t="s">
        <v>14973</v>
      </c>
      <c r="B4026" s="118" t="s">
        <v>10136</v>
      </c>
      <c r="C4026" s="1" t="s">
        <v>3453</v>
      </c>
      <c r="D4026" s="2">
        <v>0</v>
      </c>
      <c r="E4026" s="1">
        <v>25</v>
      </c>
      <c r="F4026" s="1">
        <v>0</v>
      </c>
      <c r="G4026" s="1">
        <v>109</v>
      </c>
      <c r="H4026" s="1">
        <v>15</v>
      </c>
      <c r="I4026" s="23" t="e">
        <f t="shared" si="425"/>
        <v>#DIV/0!</v>
      </c>
      <c r="J4026" s="23" t="e">
        <f t="shared" si="426"/>
        <v>#DIV/0!</v>
      </c>
      <c r="K4026" s="23">
        <f t="shared" si="427"/>
        <v>0</v>
      </c>
      <c r="L4026" s="23">
        <f t="shared" si="428"/>
        <v>87.903225806451616</v>
      </c>
      <c r="M4026" s="23">
        <f t="shared" si="429"/>
        <v>12.096774193548388</v>
      </c>
      <c r="N4026" s="23" t="e">
        <f t="shared" si="430"/>
        <v>#DIV/0!</v>
      </c>
      <c r="O4026" s="23">
        <f t="shared" si="424"/>
        <v>0.20161290322580644</v>
      </c>
      <c r="S4026" s="6"/>
      <c r="T4026" s="6"/>
      <c r="U4026" s="6"/>
    </row>
    <row r="4027" spans="1:21" x14ac:dyDescent="0.25">
      <c r="A4027" s="6" t="s">
        <v>14973</v>
      </c>
      <c r="B4027" s="118" t="s">
        <v>10158</v>
      </c>
      <c r="C4027" s="1" t="s">
        <v>3477</v>
      </c>
      <c r="D4027" s="2">
        <v>72</v>
      </c>
      <c r="E4027" s="1">
        <v>1865</v>
      </c>
      <c r="F4027" s="1">
        <v>60</v>
      </c>
      <c r="G4027" s="1">
        <v>34</v>
      </c>
      <c r="H4027" s="1">
        <v>8</v>
      </c>
      <c r="I4027" s="23">
        <f t="shared" si="425"/>
        <v>25.902777777777779</v>
      </c>
      <c r="J4027" s="23">
        <f t="shared" si="426"/>
        <v>31.083333333333332</v>
      </c>
      <c r="K4027" s="23">
        <f t="shared" si="427"/>
        <v>58.82352941176471</v>
      </c>
      <c r="L4027" s="23">
        <f t="shared" si="428"/>
        <v>33.333333333333329</v>
      </c>
      <c r="M4027" s="23">
        <f t="shared" si="429"/>
        <v>7.8431372549019605</v>
      </c>
      <c r="N4027" s="23">
        <f t="shared" si="430"/>
        <v>1.2</v>
      </c>
      <c r="O4027" s="23">
        <f t="shared" si="424"/>
        <v>18.284313725490197</v>
      </c>
      <c r="S4027" s="6" t="s">
        <v>13958</v>
      </c>
      <c r="T4027" s="6"/>
      <c r="U4027" s="6"/>
    </row>
    <row r="4028" spans="1:21" x14ac:dyDescent="0.25">
      <c r="A4028" s="6" t="s">
        <v>14973</v>
      </c>
      <c r="B4028" s="118" t="s">
        <v>10152</v>
      </c>
      <c r="C4028" s="1" t="s">
        <v>3470</v>
      </c>
      <c r="D4028" s="2">
        <v>37.125</v>
      </c>
      <c r="E4028" s="1">
        <v>952</v>
      </c>
      <c r="F4028" s="1">
        <v>81</v>
      </c>
      <c r="G4028" s="1">
        <v>0</v>
      </c>
      <c r="H4028" s="1">
        <v>33</v>
      </c>
      <c r="I4028" s="23">
        <f t="shared" si="425"/>
        <v>25.643097643097644</v>
      </c>
      <c r="J4028" s="23">
        <f t="shared" si="426"/>
        <v>11.753086419753087</v>
      </c>
      <c r="K4028" s="23">
        <f t="shared" si="427"/>
        <v>71.05263157894737</v>
      </c>
      <c r="L4028" s="23">
        <f t="shared" si="428"/>
        <v>0</v>
      </c>
      <c r="M4028" s="23">
        <f t="shared" si="429"/>
        <v>28.947368421052634</v>
      </c>
      <c r="N4028" s="23">
        <f t="shared" si="430"/>
        <v>0.45833333333333331</v>
      </c>
      <c r="O4028" s="23">
        <f t="shared" si="424"/>
        <v>8.3508771929824555</v>
      </c>
      <c r="S4028" s="6"/>
      <c r="T4028" s="6"/>
      <c r="U4028" s="6"/>
    </row>
    <row r="4029" spans="1:21" x14ac:dyDescent="0.25">
      <c r="A4029" s="6" t="s">
        <v>14973</v>
      </c>
      <c r="B4029" s="118" t="s">
        <v>10157</v>
      </c>
      <c r="C4029" s="1" t="s">
        <v>3476</v>
      </c>
      <c r="D4029" s="2">
        <v>11.625</v>
      </c>
      <c r="E4029" s="1">
        <v>339</v>
      </c>
      <c r="F4029" s="1">
        <v>16</v>
      </c>
      <c r="G4029" s="1">
        <v>8</v>
      </c>
      <c r="H4029" s="1">
        <v>3</v>
      </c>
      <c r="I4029" s="23">
        <f t="shared" si="425"/>
        <v>29.161290322580644</v>
      </c>
      <c r="J4029" s="23">
        <f t="shared" si="426"/>
        <v>21.1875</v>
      </c>
      <c r="K4029" s="23">
        <f t="shared" si="427"/>
        <v>59.259259259259252</v>
      </c>
      <c r="L4029" s="23">
        <f t="shared" si="428"/>
        <v>29.629629629629626</v>
      </c>
      <c r="M4029" s="23">
        <f t="shared" si="429"/>
        <v>11.111111111111111</v>
      </c>
      <c r="N4029" s="23">
        <f t="shared" si="430"/>
        <v>0.7265625</v>
      </c>
      <c r="O4029" s="23">
        <f t="shared" si="424"/>
        <v>12.555555555555555</v>
      </c>
      <c r="S4029" s="42" t="s">
        <v>14001</v>
      </c>
      <c r="T4029" s="6"/>
      <c r="U4029" s="6"/>
    </row>
    <row r="4030" spans="1:21" x14ac:dyDescent="0.25">
      <c r="A4030" s="6" t="s">
        <v>14973</v>
      </c>
      <c r="B4030" s="118" t="s">
        <v>10163</v>
      </c>
      <c r="C4030" s="1" t="s">
        <v>3482</v>
      </c>
      <c r="D4030" s="2">
        <v>13.875</v>
      </c>
      <c r="E4030" s="1">
        <v>451</v>
      </c>
      <c r="F4030" s="1">
        <v>30</v>
      </c>
      <c r="G4030" s="1">
        <v>2</v>
      </c>
      <c r="H4030" s="1">
        <v>3</v>
      </c>
      <c r="I4030" s="23">
        <f t="shared" si="425"/>
        <v>32.504504504504503</v>
      </c>
      <c r="J4030" s="23">
        <f t="shared" si="426"/>
        <v>15.033333333333333</v>
      </c>
      <c r="K4030" s="23">
        <f t="shared" si="427"/>
        <v>85.714285714285708</v>
      </c>
      <c r="L4030" s="23">
        <f t="shared" si="428"/>
        <v>5.7142857142857144</v>
      </c>
      <c r="M4030" s="23">
        <f t="shared" si="429"/>
        <v>8.5714285714285712</v>
      </c>
      <c r="N4030" s="23">
        <f t="shared" si="430"/>
        <v>0.46250000000000002</v>
      </c>
      <c r="O4030" s="23">
        <f t="shared" si="424"/>
        <v>12.885714285714286</v>
      </c>
      <c r="S4030" s="6"/>
      <c r="T4030" s="6"/>
      <c r="U4030" s="6"/>
    </row>
    <row r="4031" spans="1:21" x14ac:dyDescent="0.25">
      <c r="A4031" s="6" t="s">
        <v>14973</v>
      </c>
      <c r="B4031" s="118" t="s">
        <v>10167</v>
      </c>
      <c r="C4031" s="1" t="s">
        <v>3485</v>
      </c>
      <c r="D4031" s="2">
        <v>8.625</v>
      </c>
      <c r="E4031" s="1">
        <v>239</v>
      </c>
      <c r="F4031" s="1">
        <v>11</v>
      </c>
      <c r="G4031" s="1">
        <v>0</v>
      </c>
      <c r="H4031" s="1">
        <v>4</v>
      </c>
      <c r="I4031" s="23">
        <f t="shared" si="425"/>
        <v>27.710144927536231</v>
      </c>
      <c r="J4031" s="23">
        <f t="shared" si="426"/>
        <v>21.727272727272727</v>
      </c>
      <c r="K4031" s="23">
        <f t="shared" si="427"/>
        <v>73.333333333333329</v>
      </c>
      <c r="L4031" s="23">
        <f t="shared" si="428"/>
        <v>0</v>
      </c>
      <c r="M4031" s="23">
        <f t="shared" si="429"/>
        <v>26.666666666666668</v>
      </c>
      <c r="N4031" s="23">
        <f t="shared" si="430"/>
        <v>0.78409090909090906</v>
      </c>
      <c r="O4031" s="23">
        <f t="shared" si="424"/>
        <v>15.933333333333334</v>
      </c>
      <c r="S4031" s="6"/>
      <c r="T4031" s="6"/>
      <c r="U4031" s="6"/>
    </row>
    <row r="4032" spans="1:21" x14ac:dyDescent="0.25">
      <c r="A4032" s="6" t="s">
        <v>14973</v>
      </c>
      <c r="B4032" s="50" t="s">
        <v>13817</v>
      </c>
      <c r="C4032" s="1" t="s">
        <v>3378</v>
      </c>
      <c r="D4032" s="2">
        <v>27.25</v>
      </c>
      <c r="E4032" s="1">
        <v>737</v>
      </c>
      <c r="F4032" s="1">
        <v>30</v>
      </c>
      <c r="G4032" s="1">
        <v>10</v>
      </c>
      <c r="H4032" s="1">
        <v>1</v>
      </c>
      <c r="I4032" s="23">
        <f t="shared" si="425"/>
        <v>27.045871559633028</v>
      </c>
      <c r="J4032" s="23">
        <f t="shared" si="426"/>
        <v>24.566666666666666</v>
      </c>
      <c r="K4032" s="23">
        <f t="shared" si="427"/>
        <v>73.170731707317074</v>
      </c>
      <c r="L4032" s="23">
        <f t="shared" si="428"/>
        <v>24.390243902439025</v>
      </c>
      <c r="M4032" s="23">
        <f t="shared" si="429"/>
        <v>2.4390243902439024</v>
      </c>
      <c r="N4032" s="23">
        <f t="shared" si="430"/>
        <v>0.90833333333333333</v>
      </c>
      <c r="O4032" s="23">
        <f t="shared" si="424"/>
        <v>17.975609756097562</v>
      </c>
      <c r="P4032" s="6"/>
      <c r="S4032" s="6"/>
      <c r="T4032" s="6"/>
      <c r="U4032" s="6"/>
    </row>
    <row r="4033" spans="1:21" x14ac:dyDescent="0.25">
      <c r="A4033" s="6" t="s">
        <v>14973</v>
      </c>
      <c r="B4033" s="118" t="s">
        <v>10177</v>
      </c>
      <c r="C4033" s="1" t="s">
        <v>3134</v>
      </c>
      <c r="D4033" s="2">
        <v>79</v>
      </c>
      <c r="E4033" s="1">
        <v>1997</v>
      </c>
      <c r="F4033" s="1">
        <v>98</v>
      </c>
      <c r="G4033" s="1">
        <v>29</v>
      </c>
      <c r="H4033" s="1">
        <v>9</v>
      </c>
      <c r="I4033" s="23">
        <f t="shared" si="425"/>
        <v>25.278481012658229</v>
      </c>
      <c r="J4033" s="23">
        <f t="shared" si="426"/>
        <v>20.377551020408163</v>
      </c>
      <c r="K4033" s="23">
        <f t="shared" si="427"/>
        <v>72.058823529411768</v>
      </c>
      <c r="L4033" s="23">
        <f t="shared" si="428"/>
        <v>21.323529411764707</v>
      </c>
      <c r="M4033" s="23">
        <f t="shared" si="429"/>
        <v>6.6176470588235299</v>
      </c>
      <c r="N4033" s="23">
        <f t="shared" si="430"/>
        <v>0.80612244897959184</v>
      </c>
      <c r="O4033" s="23">
        <f t="shared" si="424"/>
        <v>14.683823529411764</v>
      </c>
      <c r="S4033" s="6"/>
      <c r="T4033" s="6"/>
      <c r="U4033" s="6"/>
    </row>
    <row r="4034" spans="1:21" x14ac:dyDescent="0.25">
      <c r="A4034" s="6" t="s">
        <v>14973</v>
      </c>
      <c r="B4034" s="118" t="s">
        <v>10186</v>
      </c>
      <c r="C4034" s="1" t="s">
        <v>3502</v>
      </c>
      <c r="D4034" s="2">
        <v>84.875</v>
      </c>
      <c r="E4034" s="1">
        <v>2170</v>
      </c>
      <c r="F4034" s="1">
        <v>115</v>
      </c>
      <c r="G4034" s="1">
        <v>65</v>
      </c>
      <c r="H4034" s="1">
        <v>19</v>
      </c>
      <c r="I4034" s="23">
        <f t="shared" si="425"/>
        <v>25.567010309278352</v>
      </c>
      <c r="J4034" s="23">
        <f t="shared" si="426"/>
        <v>18.869565217391305</v>
      </c>
      <c r="K4034" s="23">
        <f t="shared" si="427"/>
        <v>57.788944723618087</v>
      </c>
      <c r="L4034" s="23">
        <f t="shared" si="428"/>
        <v>32.663316582914575</v>
      </c>
      <c r="M4034" s="23">
        <f t="shared" si="429"/>
        <v>9.5477386934673358</v>
      </c>
      <c r="N4034" s="23">
        <f t="shared" si="430"/>
        <v>0.73804347826086958</v>
      </c>
      <c r="O4034" s="23">
        <f t="shared" si="424"/>
        <v>10.904522613065327</v>
      </c>
      <c r="S4034" s="6"/>
      <c r="T4034" s="6"/>
      <c r="U4034" s="6"/>
    </row>
    <row r="4035" spans="1:21" x14ac:dyDescent="0.25">
      <c r="A4035" s="6" t="s">
        <v>14973</v>
      </c>
      <c r="B4035" s="118" t="s">
        <v>10156</v>
      </c>
      <c r="C4035" s="1" t="s">
        <v>3475</v>
      </c>
      <c r="D4035" s="2">
        <v>0</v>
      </c>
      <c r="E4035" s="1">
        <v>12</v>
      </c>
      <c r="F4035" s="1">
        <v>0</v>
      </c>
      <c r="G4035" s="1">
        <v>84</v>
      </c>
      <c r="H4035" s="1">
        <v>0</v>
      </c>
      <c r="I4035" s="23" t="e">
        <f t="shared" si="425"/>
        <v>#DIV/0!</v>
      </c>
      <c r="J4035" s="23" t="e">
        <f t="shared" si="426"/>
        <v>#DIV/0!</v>
      </c>
      <c r="K4035" s="23">
        <f t="shared" si="427"/>
        <v>0</v>
      </c>
      <c r="L4035" s="23">
        <f t="shared" si="428"/>
        <v>100</v>
      </c>
      <c r="M4035" s="23">
        <f t="shared" si="429"/>
        <v>0</v>
      </c>
      <c r="N4035" s="23" t="e">
        <f t="shared" si="430"/>
        <v>#DIV/0!</v>
      </c>
      <c r="O4035" s="23">
        <f t="shared" ref="O4035:O4098" si="431">E4035/(F4035+G4035+H4035)</f>
        <v>0.14285714285714285</v>
      </c>
      <c r="S4035" s="6"/>
      <c r="T4035" s="6"/>
      <c r="U4035" s="6"/>
    </row>
    <row r="4036" spans="1:21" x14ac:dyDescent="0.25">
      <c r="A4036" s="6" t="s">
        <v>14973</v>
      </c>
      <c r="B4036" s="118" t="s">
        <v>10195</v>
      </c>
      <c r="C4036" s="1" t="s">
        <v>3510</v>
      </c>
      <c r="D4036" s="2">
        <v>0</v>
      </c>
      <c r="E4036" s="1">
        <v>58</v>
      </c>
      <c r="F4036" s="1">
        <v>0</v>
      </c>
      <c r="G4036" s="1">
        <v>58</v>
      </c>
      <c r="H4036" s="1">
        <v>0</v>
      </c>
      <c r="I4036" s="23" t="e">
        <f t="shared" si="425"/>
        <v>#DIV/0!</v>
      </c>
      <c r="J4036" s="23" t="e">
        <f t="shared" si="426"/>
        <v>#DIV/0!</v>
      </c>
      <c r="K4036" s="23">
        <f t="shared" si="427"/>
        <v>0</v>
      </c>
      <c r="L4036" s="23">
        <f t="shared" si="428"/>
        <v>100</v>
      </c>
      <c r="M4036" s="23">
        <f t="shared" si="429"/>
        <v>0</v>
      </c>
      <c r="N4036" s="23" t="e">
        <f t="shared" si="430"/>
        <v>#DIV/0!</v>
      </c>
      <c r="O4036" s="23">
        <f t="shared" si="431"/>
        <v>1</v>
      </c>
      <c r="S4036" s="6"/>
      <c r="T4036" s="6"/>
      <c r="U4036" s="6"/>
    </row>
    <row r="4037" spans="1:21" x14ac:dyDescent="0.25">
      <c r="A4037" s="6" t="s">
        <v>14973</v>
      </c>
      <c r="B4037" s="118" t="s">
        <v>10200</v>
      </c>
      <c r="C4037" s="1" t="s">
        <v>3515</v>
      </c>
      <c r="D4037" s="2">
        <v>36.125</v>
      </c>
      <c r="E4037" s="1">
        <v>605</v>
      </c>
      <c r="F4037" s="1">
        <v>75</v>
      </c>
      <c r="G4037" s="1">
        <v>47</v>
      </c>
      <c r="H4037" s="1">
        <v>0</v>
      </c>
      <c r="I4037" s="23">
        <f t="shared" si="425"/>
        <v>16.747404844290656</v>
      </c>
      <c r="J4037" s="23">
        <f t="shared" si="426"/>
        <v>8.0666666666666664</v>
      </c>
      <c r="K4037" s="23">
        <f t="shared" si="427"/>
        <v>61.475409836065573</v>
      </c>
      <c r="L4037" s="23">
        <f t="shared" si="428"/>
        <v>38.524590163934427</v>
      </c>
      <c r="M4037" s="23">
        <f t="shared" si="429"/>
        <v>0</v>
      </c>
      <c r="N4037" s="23">
        <f t="shared" si="430"/>
        <v>0.48166666666666669</v>
      </c>
      <c r="O4037" s="23">
        <f t="shared" si="431"/>
        <v>4.9590163934426226</v>
      </c>
      <c r="S4037" s="6"/>
      <c r="T4037" s="6"/>
      <c r="U4037" s="6"/>
    </row>
    <row r="4038" spans="1:21" x14ac:dyDescent="0.25">
      <c r="A4038" s="6" t="s">
        <v>14973</v>
      </c>
      <c r="B4038" s="118" t="s">
        <v>10219</v>
      </c>
      <c r="C4038" s="1" t="s">
        <v>3534</v>
      </c>
      <c r="D4038" s="2">
        <v>9.75</v>
      </c>
      <c r="E4038" s="1">
        <v>289</v>
      </c>
      <c r="F4038" s="1">
        <v>14</v>
      </c>
      <c r="G4038" s="1">
        <v>3</v>
      </c>
      <c r="H4038" s="1">
        <v>4</v>
      </c>
      <c r="I4038" s="23">
        <f t="shared" si="425"/>
        <v>29.641025641025642</v>
      </c>
      <c r="J4038" s="23">
        <f t="shared" si="426"/>
        <v>20.642857142857142</v>
      </c>
      <c r="K4038" s="23">
        <f t="shared" si="427"/>
        <v>66.666666666666657</v>
      </c>
      <c r="L4038" s="23">
        <f t="shared" si="428"/>
        <v>14.285714285714285</v>
      </c>
      <c r="M4038" s="23">
        <f t="shared" si="429"/>
        <v>19.047619047619047</v>
      </c>
      <c r="N4038" s="23">
        <f t="shared" si="430"/>
        <v>0.6964285714285714</v>
      </c>
      <c r="O4038" s="23">
        <f t="shared" si="431"/>
        <v>13.761904761904763</v>
      </c>
      <c r="S4038" s="6"/>
      <c r="T4038" s="6"/>
      <c r="U4038" s="6"/>
    </row>
    <row r="4039" spans="1:21" x14ac:dyDescent="0.25">
      <c r="A4039" s="6" t="s">
        <v>14978</v>
      </c>
      <c r="B4039" s="115" t="s">
        <v>11388</v>
      </c>
      <c r="C4039" s="1" t="s">
        <v>4561</v>
      </c>
      <c r="D4039" s="2">
        <v>0</v>
      </c>
      <c r="E4039" s="1">
        <v>0</v>
      </c>
      <c r="F4039" s="1">
        <v>0</v>
      </c>
      <c r="G4039" s="1">
        <v>0</v>
      </c>
      <c r="H4039" s="1">
        <v>10</v>
      </c>
      <c r="I4039" s="23" t="e">
        <f t="shared" si="425"/>
        <v>#DIV/0!</v>
      </c>
      <c r="J4039" s="23" t="e">
        <f t="shared" si="426"/>
        <v>#DIV/0!</v>
      </c>
      <c r="K4039" s="23">
        <f t="shared" si="427"/>
        <v>0</v>
      </c>
      <c r="L4039" s="23">
        <f t="shared" si="428"/>
        <v>0</v>
      </c>
      <c r="M4039" s="23">
        <f t="shared" si="429"/>
        <v>100</v>
      </c>
      <c r="N4039" s="23" t="e">
        <f t="shared" si="430"/>
        <v>#DIV/0!</v>
      </c>
      <c r="O4039" s="23">
        <f t="shared" si="431"/>
        <v>0</v>
      </c>
      <c r="S4039" s="6"/>
      <c r="T4039" s="6"/>
      <c r="U4039" s="6"/>
    </row>
    <row r="4040" spans="1:21" x14ac:dyDescent="0.25">
      <c r="A4040" s="6" t="s">
        <v>14978</v>
      </c>
      <c r="B4040" s="127"/>
      <c r="C4040" s="5" t="s">
        <v>4566</v>
      </c>
      <c r="D4040" s="15">
        <v>8.75</v>
      </c>
      <c r="E4040" s="5">
        <v>214</v>
      </c>
      <c r="F4040" s="5">
        <v>14</v>
      </c>
      <c r="G4040" s="5">
        <v>2</v>
      </c>
      <c r="H4040" s="5">
        <v>5</v>
      </c>
      <c r="I4040" s="5">
        <f t="shared" si="425"/>
        <v>24.457142857142856</v>
      </c>
      <c r="J4040" s="5">
        <f t="shared" si="426"/>
        <v>15.285714285714286</v>
      </c>
      <c r="K4040" s="5">
        <f t="shared" si="427"/>
        <v>66.666666666666657</v>
      </c>
      <c r="L4040" s="5">
        <f t="shared" si="428"/>
        <v>9.5238095238095237</v>
      </c>
      <c r="M4040" s="5">
        <f t="shared" si="429"/>
        <v>23.809523809523807</v>
      </c>
      <c r="N4040" s="5">
        <f t="shared" si="430"/>
        <v>0.625</v>
      </c>
      <c r="O4040" s="23">
        <f t="shared" si="431"/>
        <v>10.19047619047619</v>
      </c>
      <c r="P4040" s="5"/>
      <c r="S4040" s="6"/>
      <c r="T4040" s="6"/>
      <c r="U4040" s="6"/>
    </row>
    <row r="4041" spans="1:21" x14ac:dyDescent="0.25">
      <c r="A4041" s="6" t="s">
        <v>14978</v>
      </c>
      <c r="C4041" s="5" t="s">
        <v>4613</v>
      </c>
      <c r="D4041" s="15">
        <v>12.25</v>
      </c>
      <c r="E4041" s="5">
        <v>328</v>
      </c>
      <c r="F4041" s="5">
        <v>13</v>
      </c>
      <c r="G4041" s="5">
        <v>9</v>
      </c>
      <c r="H4041" s="5">
        <v>3</v>
      </c>
      <c r="I4041" s="5">
        <f t="shared" si="425"/>
        <v>26.775510204081634</v>
      </c>
      <c r="J4041" s="5">
        <f t="shared" si="426"/>
        <v>25.23076923076923</v>
      </c>
      <c r="K4041" s="5">
        <f t="shared" si="427"/>
        <v>52</v>
      </c>
      <c r="L4041" s="5">
        <f t="shared" si="428"/>
        <v>36</v>
      </c>
      <c r="M4041" s="5">
        <f t="shared" si="429"/>
        <v>12</v>
      </c>
      <c r="N4041" s="5">
        <f t="shared" si="430"/>
        <v>0.94230769230769229</v>
      </c>
      <c r="O4041" s="23">
        <f t="shared" si="431"/>
        <v>13.12</v>
      </c>
      <c r="P4041" s="5"/>
      <c r="S4041" s="6"/>
      <c r="T4041" s="6"/>
      <c r="U4041" s="6"/>
    </row>
    <row r="4042" spans="1:21" x14ac:dyDescent="0.25">
      <c r="A4042" s="6" t="s">
        <v>14978</v>
      </c>
      <c r="B4042" s="127" t="s">
        <v>11393</v>
      </c>
      <c r="C4042" s="5" t="s">
        <v>15273</v>
      </c>
      <c r="D4042" s="15">
        <f>D4040+D4041</f>
        <v>21</v>
      </c>
      <c r="E4042" s="15">
        <f>E4040+E4041</f>
        <v>542</v>
      </c>
      <c r="F4042" s="15">
        <f>F4040+F4041</f>
        <v>27</v>
      </c>
      <c r="G4042" s="15">
        <f>G4040+G4041</f>
        <v>11</v>
      </c>
      <c r="H4042" s="15">
        <f>H4040+H4041</f>
        <v>8</v>
      </c>
      <c r="I4042" s="5">
        <f>E4042/D4042</f>
        <v>25.80952380952381</v>
      </c>
      <c r="J4042" s="5">
        <f>E4042/F4042</f>
        <v>20.074074074074073</v>
      </c>
      <c r="K4042" s="5">
        <f>F4042/(F4042+G4042+H4042)*100</f>
        <v>58.695652173913047</v>
      </c>
      <c r="L4042" s="5">
        <f>G4042/(F4042+G4042+H4042)*100</f>
        <v>23.913043478260871</v>
      </c>
      <c r="M4042" s="5">
        <f>H4042/(F4042+G4042+H4042)*100</f>
        <v>17.391304347826086</v>
      </c>
      <c r="N4042" s="5">
        <f>D4042/F4042</f>
        <v>0.77777777777777779</v>
      </c>
      <c r="O4042" s="23">
        <f t="shared" si="431"/>
        <v>11.782608695652174</v>
      </c>
      <c r="P4042" s="5"/>
      <c r="S4042" s="6"/>
      <c r="T4042" s="6"/>
      <c r="U4042" s="6"/>
    </row>
    <row r="4043" spans="1:21" x14ac:dyDescent="0.25">
      <c r="A4043" s="6" t="s">
        <v>14978</v>
      </c>
      <c r="B4043" s="115" t="s">
        <v>11394</v>
      </c>
      <c r="C4043" s="1" t="s">
        <v>4567</v>
      </c>
      <c r="D4043" s="2">
        <v>30.5</v>
      </c>
      <c r="E4043" s="1">
        <v>708</v>
      </c>
      <c r="F4043" s="1">
        <v>23</v>
      </c>
      <c r="G4043" s="1">
        <v>3</v>
      </c>
      <c r="H4043" s="1">
        <v>5</v>
      </c>
      <c r="I4043" s="23">
        <f t="shared" si="425"/>
        <v>23.21311475409836</v>
      </c>
      <c r="J4043" s="23">
        <f t="shared" si="426"/>
        <v>30.782608695652176</v>
      </c>
      <c r="K4043" s="23">
        <f t="shared" si="427"/>
        <v>74.193548387096769</v>
      </c>
      <c r="L4043" s="23">
        <f t="shared" si="428"/>
        <v>9.67741935483871</v>
      </c>
      <c r="M4043" s="23">
        <f t="shared" si="429"/>
        <v>16.129032258064516</v>
      </c>
      <c r="N4043" s="23">
        <f t="shared" si="430"/>
        <v>1.326086956521739</v>
      </c>
      <c r="O4043" s="23">
        <f t="shared" si="431"/>
        <v>22.838709677419356</v>
      </c>
      <c r="S4043" s="7" t="s">
        <v>14855</v>
      </c>
      <c r="T4043" s="6"/>
      <c r="U4043" s="6"/>
    </row>
    <row r="4044" spans="1:21" x14ac:dyDescent="0.25">
      <c r="A4044" s="6" t="s">
        <v>14978</v>
      </c>
      <c r="B4044" s="91" t="s">
        <v>11395</v>
      </c>
      <c r="C4044" s="1" t="s">
        <v>4568</v>
      </c>
      <c r="D4044" s="2">
        <v>3.13</v>
      </c>
      <c r="E4044" s="1">
        <v>85</v>
      </c>
      <c r="F4044" s="1">
        <v>6</v>
      </c>
      <c r="G4044" s="1">
        <v>0</v>
      </c>
      <c r="H4044" s="1">
        <v>0</v>
      </c>
      <c r="I4044" s="23">
        <f t="shared" si="425"/>
        <v>27.156549520766774</v>
      </c>
      <c r="J4044" s="23">
        <f t="shared" si="426"/>
        <v>14.166666666666666</v>
      </c>
      <c r="K4044" s="23">
        <f t="shared" si="427"/>
        <v>100</v>
      </c>
      <c r="L4044" s="23">
        <f t="shared" si="428"/>
        <v>0</v>
      </c>
      <c r="M4044" s="23">
        <f t="shared" si="429"/>
        <v>0</v>
      </c>
      <c r="N4044" s="23">
        <f t="shared" si="430"/>
        <v>0.52166666666666661</v>
      </c>
      <c r="O4044" s="23">
        <f t="shared" si="431"/>
        <v>14.166666666666666</v>
      </c>
      <c r="S4044" s="6"/>
      <c r="T4044" s="6"/>
      <c r="U4044" s="6"/>
    </row>
    <row r="4045" spans="1:21" x14ac:dyDescent="0.25">
      <c r="A4045" s="6" t="s">
        <v>14978</v>
      </c>
      <c r="B4045" s="117" t="s">
        <v>11504</v>
      </c>
      <c r="C4045" s="1" t="s">
        <v>4692</v>
      </c>
      <c r="D4045" s="2">
        <v>17</v>
      </c>
      <c r="E4045" s="1">
        <v>428</v>
      </c>
      <c r="F4045" s="1">
        <v>20</v>
      </c>
      <c r="G4045" s="1">
        <v>9</v>
      </c>
      <c r="H4045" s="1">
        <v>0</v>
      </c>
      <c r="I4045" s="23">
        <f t="shared" si="425"/>
        <v>25.176470588235293</v>
      </c>
      <c r="J4045" s="23">
        <f t="shared" si="426"/>
        <v>21.4</v>
      </c>
      <c r="K4045" s="23">
        <f t="shared" si="427"/>
        <v>68.965517241379317</v>
      </c>
      <c r="L4045" s="23">
        <f t="shared" si="428"/>
        <v>31.03448275862069</v>
      </c>
      <c r="M4045" s="23">
        <f t="shared" si="429"/>
        <v>0</v>
      </c>
      <c r="N4045" s="23">
        <f t="shared" si="430"/>
        <v>0.85</v>
      </c>
      <c r="O4045" s="23">
        <f t="shared" si="431"/>
        <v>14.758620689655173</v>
      </c>
      <c r="S4045" s="42" t="s">
        <v>14002</v>
      </c>
      <c r="T4045" s="6"/>
      <c r="U4045" s="6"/>
    </row>
    <row r="4046" spans="1:21" x14ac:dyDescent="0.25">
      <c r="A4046" s="6" t="s">
        <v>14978</v>
      </c>
      <c r="B4046" s="91" t="s">
        <v>11402</v>
      </c>
      <c r="C4046" s="1" t="s">
        <v>474</v>
      </c>
      <c r="D4046" s="2">
        <v>20.875</v>
      </c>
      <c r="E4046" s="1">
        <v>1056</v>
      </c>
      <c r="F4046" s="1">
        <v>155</v>
      </c>
      <c r="G4046" s="1">
        <v>57</v>
      </c>
      <c r="H4046" s="1">
        <v>111</v>
      </c>
      <c r="I4046" s="23">
        <f t="shared" si="425"/>
        <v>50.58682634730539</v>
      </c>
      <c r="J4046" s="23">
        <f t="shared" si="426"/>
        <v>6.8129032258064512</v>
      </c>
      <c r="K4046" s="23">
        <f t="shared" si="427"/>
        <v>47.987616099071204</v>
      </c>
      <c r="L4046" s="23">
        <f t="shared" si="428"/>
        <v>17.647058823529413</v>
      </c>
      <c r="M4046" s="23">
        <f t="shared" si="429"/>
        <v>34.365325077399383</v>
      </c>
      <c r="N4046" s="23">
        <f t="shared" si="430"/>
        <v>0.13467741935483871</v>
      </c>
      <c r="O4046" s="23">
        <f t="shared" si="431"/>
        <v>3.2693498452012384</v>
      </c>
      <c r="S4046" s="6"/>
      <c r="T4046" s="6"/>
      <c r="U4046" s="6"/>
    </row>
    <row r="4047" spans="1:21" x14ac:dyDescent="0.25">
      <c r="A4047" s="6" t="s">
        <v>14978</v>
      </c>
      <c r="B4047" s="91" t="s">
        <v>11628</v>
      </c>
      <c r="C4047" s="1" t="s">
        <v>4843</v>
      </c>
      <c r="D4047" s="2">
        <v>39</v>
      </c>
      <c r="E4047" s="1">
        <v>958</v>
      </c>
      <c r="F4047" s="1">
        <v>41</v>
      </c>
      <c r="G4047" s="1">
        <v>2</v>
      </c>
      <c r="H4047" s="1">
        <v>0</v>
      </c>
      <c r="I4047" s="23">
        <f t="shared" si="425"/>
        <v>24.564102564102566</v>
      </c>
      <c r="J4047" s="23">
        <f t="shared" si="426"/>
        <v>23.365853658536587</v>
      </c>
      <c r="K4047" s="23">
        <f t="shared" si="427"/>
        <v>95.348837209302332</v>
      </c>
      <c r="L4047" s="23">
        <f t="shared" si="428"/>
        <v>4.6511627906976747</v>
      </c>
      <c r="M4047" s="23">
        <f t="shared" si="429"/>
        <v>0</v>
      </c>
      <c r="N4047" s="23">
        <f t="shared" si="430"/>
        <v>0.95121951219512191</v>
      </c>
      <c r="O4047" s="23">
        <f t="shared" si="431"/>
        <v>22.279069767441861</v>
      </c>
      <c r="S4047" s="6" t="s">
        <v>15003</v>
      </c>
      <c r="T4047" s="6"/>
      <c r="U4047" s="6"/>
    </row>
    <row r="4048" spans="1:21" x14ac:dyDescent="0.25">
      <c r="A4048" s="6" t="s">
        <v>14978</v>
      </c>
      <c r="B4048" s="91" t="s">
        <v>11521</v>
      </c>
      <c r="C4048" s="1" t="s">
        <v>4709</v>
      </c>
      <c r="D4048" s="2">
        <v>29.38</v>
      </c>
      <c r="E4048" s="1">
        <v>736</v>
      </c>
      <c r="F4048" s="1">
        <v>50</v>
      </c>
      <c r="G4048" s="1">
        <v>10</v>
      </c>
      <c r="H4048" s="1">
        <v>0</v>
      </c>
      <c r="I4048" s="23">
        <f t="shared" ref="I4048:I4112" si="432">E4048/D4048</f>
        <v>25.051055139550716</v>
      </c>
      <c r="J4048" s="23">
        <f t="shared" ref="J4048:J4112" si="433">E4048/F4048</f>
        <v>14.72</v>
      </c>
      <c r="K4048" s="23">
        <f t="shared" ref="K4048:K4112" si="434">F4048/(F4048+G4048+H4048)*100</f>
        <v>83.333333333333343</v>
      </c>
      <c r="L4048" s="23">
        <f t="shared" ref="L4048:L4112" si="435">G4048/(F4048+G4048+H4048)*100</f>
        <v>16.666666666666664</v>
      </c>
      <c r="M4048" s="23">
        <f t="shared" ref="M4048:M4112" si="436">H4048/(F4048+G4048+H4048)*100</f>
        <v>0</v>
      </c>
      <c r="N4048" s="23">
        <f t="shared" ref="N4048:N4112" si="437">D4048/F4048</f>
        <v>0.58760000000000001</v>
      </c>
      <c r="O4048" s="23">
        <f t="shared" si="431"/>
        <v>12.266666666666667</v>
      </c>
      <c r="S4048" s="6"/>
      <c r="T4048" s="6"/>
      <c r="U4048" s="6"/>
    </row>
    <row r="4049" spans="1:21" x14ac:dyDescent="0.25">
      <c r="A4049" s="6" t="s">
        <v>14978</v>
      </c>
      <c r="B4049" s="117" t="s">
        <v>7619</v>
      </c>
      <c r="C4049" s="1" t="s">
        <v>917</v>
      </c>
      <c r="D4049" s="2">
        <v>15.5</v>
      </c>
      <c r="E4049" s="1">
        <v>360</v>
      </c>
      <c r="F4049" s="1">
        <v>22</v>
      </c>
      <c r="G4049" s="1">
        <v>25</v>
      </c>
      <c r="H4049" s="1">
        <v>0</v>
      </c>
      <c r="I4049" s="23">
        <f t="shared" si="432"/>
        <v>23.225806451612904</v>
      </c>
      <c r="J4049" s="23">
        <f t="shared" si="433"/>
        <v>16.363636363636363</v>
      </c>
      <c r="K4049" s="23">
        <f t="shared" si="434"/>
        <v>46.808510638297875</v>
      </c>
      <c r="L4049" s="23">
        <f t="shared" si="435"/>
        <v>53.191489361702125</v>
      </c>
      <c r="M4049" s="23">
        <f t="shared" si="436"/>
        <v>0</v>
      </c>
      <c r="N4049" s="23">
        <f t="shared" si="437"/>
        <v>0.70454545454545459</v>
      </c>
      <c r="O4049" s="23">
        <f t="shared" si="431"/>
        <v>7.6595744680851068</v>
      </c>
      <c r="S4049" s="6" t="s">
        <v>13960</v>
      </c>
      <c r="T4049" s="6"/>
      <c r="U4049" s="6"/>
    </row>
    <row r="4050" spans="1:21" x14ac:dyDescent="0.25">
      <c r="A4050" s="6" t="s">
        <v>14978</v>
      </c>
      <c r="B4050" s="91" t="s">
        <v>11421</v>
      </c>
      <c r="C4050" s="1" t="s">
        <v>4596</v>
      </c>
      <c r="D4050" s="2">
        <v>14.5</v>
      </c>
      <c r="E4050" s="1">
        <v>392</v>
      </c>
      <c r="F4050" s="1">
        <v>19</v>
      </c>
      <c r="G4050" s="1">
        <v>2</v>
      </c>
      <c r="H4050" s="1">
        <v>6</v>
      </c>
      <c r="I4050" s="23">
        <f t="shared" si="432"/>
        <v>27.03448275862069</v>
      </c>
      <c r="J4050" s="23">
        <f t="shared" si="433"/>
        <v>20.631578947368421</v>
      </c>
      <c r="K4050" s="23">
        <f t="shared" si="434"/>
        <v>70.370370370370367</v>
      </c>
      <c r="L4050" s="23">
        <f t="shared" si="435"/>
        <v>7.4074074074074066</v>
      </c>
      <c r="M4050" s="23">
        <f t="shared" si="436"/>
        <v>22.222222222222221</v>
      </c>
      <c r="N4050" s="23">
        <f t="shared" si="437"/>
        <v>0.76315789473684215</v>
      </c>
      <c r="O4050" s="23">
        <f t="shared" si="431"/>
        <v>14.518518518518519</v>
      </c>
      <c r="S4050" s="6"/>
      <c r="T4050" s="6"/>
      <c r="U4050" s="6"/>
    </row>
    <row r="4051" spans="1:21" x14ac:dyDescent="0.25">
      <c r="A4051" s="6" t="s">
        <v>14978</v>
      </c>
      <c r="B4051" s="91" t="s">
        <v>11584</v>
      </c>
      <c r="C4051" s="1" t="s">
        <v>3934</v>
      </c>
      <c r="D4051" s="2">
        <v>25.625</v>
      </c>
      <c r="E4051" s="1">
        <v>583</v>
      </c>
      <c r="F4051" s="1">
        <v>21</v>
      </c>
      <c r="G4051" s="1">
        <v>11</v>
      </c>
      <c r="H4051" s="1">
        <v>10</v>
      </c>
      <c r="I4051" s="23">
        <f t="shared" si="432"/>
        <v>22.751219512195121</v>
      </c>
      <c r="J4051" s="23">
        <f t="shared" si="433"/>
        <v>27.761904761904763</v>
      </c>
      <c r="K4051" s="23">
        <f t="shared" si="434"/>
        <v>50</v>
      </c>
      <c r="L4051" s="23">
        <f t="shared" si="435"/>
        <v>26.190476190476193</v>
      </c>
      <c r="M4051" s="23">
        <f t="shared" si="436"/>
        <v>23.809523809523807</v>
      </c>
      <c r="N4051" s="23">
        <f t="shared" si="437"/>
        <v>1.2202380952380953</v>
      </c>
      <c r="O4051" s="23">
        <f t="shared" si="431"/>
        <v>13.880952380952381</v>
      </c>
      <c r="S4051" s="6" t="s">
        <v>13962</v>
      </c>
      <c r="T4051" s="6"/>
      <c r="U4051" s="6"/>
    </row>
    <row r="4052" spans="1:21" x14ac:dyDescent="0.25">
      <c r="A4052" s="6" t="s">
        <v>14978</v>
      </c>
      <c r="B4052" s="91" t="s">
        <v>11587</v>
      </c>
      <c r="C4052" s="1" t="s">
        <v>4798</v>
      </c>
      <c r="D4052" s="2">
        <v>6.38</v>
      </c>
      <c r="E4052" s="1">
        <v>194</v>
      </c>
      <c r="F4052" s="1">
        <v>11</v>
      </c>
      <c r="G4052" s="1">
        <v>4</v>
      </c>
      <c r="H4052" s="1">
        <v>5</v>
      </c>
      <c r="I4052" s="23">
        <f t="shared" si="432"/>
        <v>30.407523510971789</v>
      </c>
      <c r="J4052" s="23">
        <f t="shared" si="433"/>
        <v>17.636363636363637</v>
      </c>
      <c r="K4052" s="23">
        <f t="shared" si="434"/>
        <v>55.000000000000007</v>
      </c>
      <c r="L4052" s="23">
        <f t="shared" si="435"/>
        <v>20</v>
      </c>
      <c r="M4052" s="23">
        <f t="shared" si="436"/>
        <v>25</v>
      </c>
      <c r="N4052" s="23">
        <f t="shared" si="437"/>
        <v>0.57999999999999996</v>
      </c>
      <c r="O4052" s="23">
        <f t="shared" si="431"/>
        <v>9.6999999999999993</v>
      </c>
      <c r="S4052" s="6"/>
      <c r="T4052" s="6"/>
      <c r="U4052" s="6"/>
    </row>
    <row r="4053" spans="1:21" x14ac:dyDescent="0.25">
      <c r="A4053" s="6" t="s">
        <v>14978</v>
      </c>
      <c r="B4053" s="91" t="s">
        <v>11624</v>
      </c>
      <c r="C4053" s="1" t="s">
        <v>1191</v>
      </c>
      <c r="D4053" s="2">
        <v>5</v>
      </c>
      <c r="E4053" s="1">
        <v>132</v>
      </c>
      <c r="F4053" s="1">
        <v>5</v>
      </c>
      <c r="G4053" s="1">
        <v>0</v>
      </c>
      <c r="H4053" s="1">
        <v>4</v>
      </c>
      <c r="I4053" s="23">
        <f t="shared" si="432"/>
        <v>26.4</v>
      </c>
      <c r="J4053" s="23">
        <f t="shared" si="433"/>
        <v>26.4</v>
      </c>
      <c r="K4053" s="23">
        <f t="shared" si="434"/>
        <v>55.555555555555557</v>
      </c>
      <c r="L4053" s="23">
        <f t="shared" si="435"/>
        <v>0</v>
      </c>
      <c r="M4053" s="23">
        <f t="shared" si="436"/>
        <v>44.444444444444443</v>
      </c>
      <c r="N4053" s="23">
        <f t="shared" si="437"/>
        <v>1</v>
      </c>
      <c r="O4053" s="23">
        <f t="shared" si="431"/>
        <v>14.666666666666666</v>
      </c>
      <c r="S4053" s="6"/>
      <c r="T4053" s="6"/>
      <c r="U4053" s="6"/>
    </row>
    <row r="4054" spans="1:21" x14ac:dyDescent="0.25">
      <c r="A4054" s="6" t="s">
        <v>14978</v>
      </c>
      <c r="B4054" s="91" t="s">
        <v>11442</v>
      </c>
      <c r="C4054" s="1" t="s">
        <v>4619</v>
      </c>
      <c r="D4054" s="2">
        <v>18.25</v>
      </c>
      <c r="E4054" s="1">
        <v>480</v>
      </c>
      <c r="F4054" s="1">
        <v>23</v>
      </c>
      <c r="G4054" s="1">
        <v>0</v>
      </c>
      <c r="H4054" s="1">
        <v>0</v>
      </c>
      <c r="I4054" s="23">
        <f t="shared" si="432"/>
        <v>26.301369863013697</v>
      </c>
      <c r="J4054" s="23">
        <f t="shared" si="433"/>
        <v>20.869565217391305</v>
      </c>
      <c r="K4054" s="23">
        <f t="shared" si="434"/>
        <v>100</v>
      </c>
      <c r="L4054" s="23">
        <f t="shared" si="435"/>
        <v>0</v>
      </c>
      <c r="M4054" s="23">
        <f t="shared" si="436"/>
        <v>0</v>
      </c>
      <c r="N4054" s="23">
        <f t="shared" si="437"/>
        <v>0.79347826086956519</v>
      </c>
      <c r="O4054" s="23">
        <f t="shared" si="431"/>
        <v>20.869565217391305</v>
      </c>
      <c r="S4054" s="6"/>
      <c r="T4054" s="6"/>
      <c r="U4054" s="6"/>
    </row>
    <row r="4055" spans="1:21" x14ac:dyDescent="0.25">
      <c r="A4055" s="6" t="s">
        <v>14978</v>
      </c>
      <c r="B4055" s="91" t="s">
        <v>11446</v>
      </c>
      <c r="C4055" s="1" t="s">
        <v>4325</v>
      </c>
      <c r="D4055" s="2">
        <v>5.88</v>
      </c>
      <c r="E4055" s="1">
        <v>142</v>
      </c>
      <c r="F4055" s="1">
        <v>17</v>
      </c>
      <c r="G4055" s="1">
        <v>11</v>
      </c>
      <c r="H4055" s="1">
        <v>0</v>
      </c>
      <c r="I4055" s="23">
        <f t="shared" si="432"/>
        <v>24.14965986394558</v>
      </c>
      <c r="J4055" s="23">
        <f t="shared" si="433"/>
        <v>8.3529411764705888</v>
      </c>
      <c r="K4055" s="23">
        <f t="shared" si="434"/>
        <v>60.714285714285708</v>
      </c>
      <c r="L4055" s="23">
        <f t="shared" si="435"/>
        <v>39.285714285714285</v>
      </c>
      <c r="M4055" s="23">
        <f t="shared" si="436"/>
        <v>0</v>
      </c>
      <c r="N4055" s="23">
        <f t="shared" si="437"/>
        <v>0.34588235294117647</v>
      </c>
      <c r="O4055" s="23">
        <f t="shared" si="431"/>
        <v>5.0714285714285712</v>
      </c>
      <c r="S4055" s="6"/>
      <c r="T4055" s="6"/>
      <c r="U4055" s="6"/>
    </row>
    <row r="4056" spans="1:21" x14ac:dyDescent="0.25">
      <c r="A4056" s="6" t="s">
        <v>14978</v>
      </c>
      <c r="B4056" s="118" t="s">
        <v>15040</v>
      </c>
      <c r="C4056" s="1" t="s">
        <v>4886</v>
      </c>
      <c r="D4056" s="2">
        <v>47.38</v>
      </c>
      <c r="E4056" s="1">
        <v>1262</v>
      </c>
      <c r="F4056" s="1">
        <v>53</v>
      </c>
      <c r="G4056" s="1">
        <v>2</v>
      </c>
      <c r="H4056" s="1">
        <v>0</v>
      </c>
      <c r="I4056" s="23">
        <f t="shared" si="432"/>
        <v>26.635711270578302</v>
      </c>
      <c r="J4056" s="23">
        <f t="shared" si="433"/>
        <v>23.811320754716981</v>
      </c>
      <c r="K4056" s="23">
        <f t="shared" si="434"/>
        <v>96.36363636363636</v>
      </c>
      <c r="L4056" s="23">
        <f t="shared" si="435"/>
        <v>3.6363636363636362</v>
      </c>
      <c r="M4056" s="23">
        <f t="shared" si="436"/>
        <v>0</v>
      </c>
      <c r="N4056" s="23">
        <f t="shared" si="437"/>
        <v>0.89396226415094349</v>
      </c>
      <c r="O4056" s="23">
        <f t="shared" si="431"/>
        <v>22.945454545454545</v>
      </c>
      <c r="S4056" s="6"/>
      <c r="T4056" s="6"/>
      <c r="U4056" s="6"/>
    </row>
    <row r="4057" spans="1:21" x14ac:dyDescent="0.25">
      <c r="A4057" s="6" t="s">
        <v>14978</v>
      </c>
      <c r="B4057" s="118" t="s">
        <v>11710</v>
      </c>
      <c r="C4057" s="1" t="s">
        <v>4690</v>
      </c>
      <c r="D4057" s="2">
        <v>11.375</v>
      </c>
      <c r="E4057" s="1">
        <v>296</v>
      </c>
      <c r="F4057" s="1">
        <v>14</v>
      </c>
      <c r="G4057" s="1">
        <v>0</v>
      </c>
      <c r="H4057" s="1">
        <v>1</v>
      </c>
      <c r="I4057" s="23">
        <f t="shared" si="432"/>
        <v>26.021978021978022</v>
      </c>
      <c r="J4057" s="23">
        <f t="shared" si="433"/>
        <v>21.142857142857142</v>
      </c>
      <c r="K4057" s="23">
        <f t="shared" si="434"/>
        <v>93.333333333333329</v>
      </c>
      <c r="L4057" s="23">
        <f t="shared" si="435"/>
        <v>0</v>
      </c>
      <c r="M4057" s="23">
        <f t="shared" si="436"/>
        <v>6.666666666666667</v>
      </c>
      <c r="N4057" s="23">
        <f t="shared" si="437"/>
        <v>0.8125</v>
      </c>
      <c r="O4057" s="23">
        <f t="shared" si="431"/>
        <v>19.733333333333334</v>
      </c>
      <c r="P4057" s="6"/>
      <c r="S4057" s="6"/>
      <c r="T4057" s="6"/>
      <c r="U4057" s="6"/>
    </row>
    <row r="4058" spans="1:21" x14ac:dyDescent="0.25">
      <c r="A4058" s="6" t="s">
        <v>14978</v>
      </c>
      <c r="B4058" s="91" t="s">
        <v>11412</v>
      </c>
      <c r="C4058" s="1" t="s">
        <v>4588</v>
      </c>
      <c r="D4058" s="2">
        <v>31.25</v>
      </c>
      <c r="E4058" s="1">
        <v>726</v>
      </c>
      <c r="F4058" s="1">
        <v>22</v>
      </c>
      <c r="G4058" s="1">
        <v>9</v>
      </c>
      <c r="H4058" s="1">
        <v>0</v>
      </c>
      <c r="I4058" s="23">
        <f t="shared" si="432"/>
        <v>23.231999999999999</v>
      </c>
      <c r="J4058" s="23">
        <f t="shared" si="433"/>
        <v>33</v>
      </c>
      <c r="K4058" s="23">
        <f t="shared" si="434"/>
        <v>70.967741935483872</v>
      </c>
      <c r="L4058" s="23">
        <f t="shared" si="435"/>
        <v>29.032258064516132</v>
      </c>
      <c r="M4058" s="23">
        <f t="shared" si="436"/>
        <v>0</v>
      </c>
      <c r="N4058" s="23">
        <f t="shared" si="437"/>
        <v>1.4204545454545454</v>
      </c>
      <c r="O4058" s="23">
        <f t="shared" si="431"/>
        <v>23.419354838709676</v>
      </c>
      <c r="S4058" s="6"/>
      <c r="T4058" s="6"/>
      <c r="U4058" s="6"/>
    </row>
    <row r="4059" spans="1:21" x14ac:dyDescent="0.25">
      <c r="A4059" s="6" t="s">
        <v>14978</v>
      </c>
      <c r="B4059" s="118" t="s">
        <v>11413</v>
      </c>
      <c r="C4059" s="1" t="s">
        <v>4589</v>
      </c>
      <c r="D4059" s="2">
        <v>21.5</v>
      </c>
      <c r="E4059" s="1">
        <v>526</v>
      </c>
      <c r="F4059" s="1">
        <v>23</v>
      </c>
      <c r="G4059" s="1">
        <v>4</v>
      </c>
      <c r="H4059" s="1">
        <v>8</v>
      </c>
      <c r="I4059" s="23">
        <f t="shared" si="432"/>
        <v>24.465116279069768</v>
      </c>
      <c r="J4059" s="23">
        <f t="shared" si="433"/>
        <v>22.869565217391305</v>
      </c>
      <c r="K4059" s="23">
        <f t="shared" si="434"/>
        <v>65.714285714285708</v>
      </c>
      <c r="L4059" s="23">
        <f t="shared" si="435"/>
        <v>11.428571428571429</v>
      </c>
      <c r="M4059" s="23">
        <f t="shared" si="436"/>
        <v>22.857142857142858</v>
      </c>
      <c r="N4059" s="23">
        <f t="shared" si="437"/>
        <v>0.93478260869565222</v>
      </c>
      <c r="O4059" s="23">
        <f t="shared" si="431"/>
        <v>15.028571428571428</v>
      </c>
      <c r="S4059" s="6"/>
      <c r="T4059" s="6"/>
      <c r="U4059" s="6"/>
    </row>
    <row r="4060" spans="1:21" x14ac:dyDescent="0.25">
      <c r="A4060" s="6" t="s">
        <v>14978</v>
      </c>
      <c r="B4060" s="118" t="s">
        <v>11708</v>
      </c>
      <c r="C4060" s="1" t="s">
        <v>4680</v>
      </c>
      <c r="D4060" s="2">
        <v>1.63</v>
      </c>
      <c r="E4060" s="1">
        <v>42</v>
      </c>
      <c r="F4060" s="1">
        <v>5</v>
      </c>
      <c r="G4060" s="1">
        <v>0</v>
      </c>
      <c r="H4060" s="1">
        <v>1</v>
      </c>
      <c r="I4060" s="23">
        <f t="shared" si="432"/>
        <v>25.766871165644172</v>
      </c>
      <c r="J4060" s="23">
        <f t="shared" si="433"/>
        <v>8.4</v>
      </c>
      <c r="K4060" s="23">
        <f t="shared" si="434"/>
        <v>83.333333333333343</v>
      </c>
      <c r="L4060" s="23">
        <f t="shared" si="435"/>
        <v>0</v>
      </c>
      <c r="M4060" s="23">
        <f t="shared" si="436"/>
        <v>16.666666666666664</v>
      </c>
      <c r="N4060" s="23">
        <f t="shared" si="437"/>
        <v>0.32599999999999996</v>
      </c>
      <c r="O4060" s="23">
        <f t="shared" si="431"/>
        <v>7</v>
      </c>
      <c r="S4060" s="6"/>
      <c r="T4060" s="6"/>
      <c r="U4060" s="6"/>
    </row>
    <row r="4061" spans="1:21" x14ac:dyDescent="0.25">
      <c r="A4061" s="6" t="s">
        <v>14978</v>
      </c>
      <c r="B4061" s="91" t="s">
        <v>11419</v>
      </c>
      <c r="C4061" s="1" t="s">
        <v>4595</v>
      </c>
      <c r="D4061" s="2">
        <v>20.5</v>
      </c>
      <c r="E4061" s="1">
        <v>533</v>
      </c>
      <c r="F4061" s="1">
        <v>25</v>
      </c>
      <c r="G4061" s="1">
        <v>1</v>
      </c>
      <c r="H4061" s="1">
        <v>10</v>
      </c>
      <c r="I4061" s="23">
        <f t="shared" si="432"/>
        <v>26</v>
      </c>
      <c r="J4061" s="23">
        <f t="shared" si="433"/>
        <v>21.32</v>
      </c>
      <c r="K4061" s="23">
        <f t="shared" si="434"/>
        <v>69.444444444444443</v>
      </c>
      <c r="L4061" s="23">
        <f t="shared" si="435"/>
        <v>2.7777777777777777</v>
      </c>
      <c r="M4061" s="23">
        <f t="shared" si="436"/>
        <v>27.777777777777779</v>
      </c>
      <c r="N4061" s="23">
        <f t="shared" si="437"/>
        <v>0.82</v>
      </c>
      <c r="O4061" s="23">
        <f t="shared" si="431"/>
        <v>14.805555555555555</v>
      </c>
      <c r="S4061" s="6"/>
      <c r="T4061" s="6"/>
      <c r="U4061" s="6"/>
    </row>
    <row r="4062" spans="1:21" x14ac:dyDescent="0.25">
      <c r="A4062" s="6" t="s">
        <v>14978</v>
      </c>
      <c r="B4062" s="91" t="s">
        <v>11691</v>
      </c>
      <c r="C4062" s="1" t="s">
        <v>4917</v>
      </c>
      <c r="D4062" s="2">
        <v>38.630000000000003</v>
      </c>
      <c r="E4062" s="1">
        <v>962</v>
      </c>
      <c r="F4062" s="1">
        <v>44</v>
      </c>
      <c r="G4062" s="1">
        <v>6</v>
      </c>
      <c r="H4062" s="1">
        <v>0</v>
      </c>
      <c r="I4062" s="23">
        <f t="shared" si="432"/>
        <v>24.902925187677969</v>
      </c>
      <c r="J4062" s="23">
        <f t="shared" si="433"/>
        <v>21.863636363636363</v>
      </c>
      <c r="K4062" s="23">
        <f t="shared" si="434"/>
        <v>88</v>
      </c>
      <c r="L4062" s="23">
        <f t="shared" si="435"/>
        <v>12</v>
      </c>
      <c r="M4062" s="23">
        <f t="shared" si="436"/>
        <v>0</v>
      </c>
      <c r="N4062" s="23">
        <f t="shared" si="437"/>
        <v>0.87795454545454554</v>
      </c>
      <c r="O4062" s="23">
        <f t="shared" si="431"/>
        <v>19.239999999999998</v>
      </c>
      <c r="S4062" s="6" t="s">
        <v>14387</v>
      </c>
      <c r="T4062" s="6"/>
      <c r="U4062" s="6"/>
    </row>
    <row r="4063" spans="1:21" x14ac:dyDescent="0.25">
      <c r="A4063" s="6" t="s">
        <v>14978</v>
      </c>
      <c r="B4063" s="91" t="s">
        <v>11427</v>
      </c>
      <c r="C4063" s="1" t="s">
        <v>4607</v>
      </c>
      <c r="D4063" s="2">
        <v>40.130000000000003</v>
      </c>
      <c r="E4063" s="1">
        <v>1103</v>
      </c>
      <c r="F4063" s="1">
        <v>55</v>
      </c>
      <c r="G4063" s="1">
        <v>1</v>
      </c>
      <c r="H4063" s="1">
        <v>0</v>
      </c>
      <c r="I4063" s="23">
        <f t="shared" si="432"/>
        <v>27.48567156740593</v>
      </c>
      <c r="J4063" s="23">
        <f t="shared" si="433"/>
        <v>20.054545454545455</v>
      </c>
      <c r="K4063" s="23">
        <f t="shared" si="434"/>
        <v>98.214285714285708</v>
      </c>
      <c r="L4063" s="23">
        <f t="shared" si="435"/>
        <v>1.7857142857142856</v>
      </c>
      <c r="M4063" s="23">
        <f t="shared" si="436"/>
        <v>0</v>
      </c>
      <c r="N4063" s="23">
        <f t="shared" si="437"/>
        <v>0.72963636363636364</v>
      </c>
      <c r="O4063" s="23">
        <f t="shared" si="431"/>
        <v>19.696428571428573</v>
      </c>
      <c r="S4063" s="6"/>
      <c r="T4063" s="6"/>
      <c r="U4063" s="6"/>
    </row>
    <row r="4064" spans="1:21" x14ac:dyDescent="0.25">
      <c r="A4064" s="6" t="s">
        <v>14978</v>
      </c>
      <c r="B4064" s="91" t="s">
        <v>11574</v>
      </c>
      <c r="C4064" s="1" t="s">
        <v>4785</v>
      </c>
      <c r="D4064" s="2">
        <v>28</v>
      </c>
      <c r="E4064" s="1">
        <v>796</v>
      </c>
      <c r="F4064" s="1">
        <v>31</v>
      </c>
      <c r="G4064" s="1">
        <v>7</v>
      </c>
      <c r="H4064" s="1">
        <v>0</v>
      </c>
      <c r="I4064" s="23">
        <f t="shared" si="432"/>
        <v>28.428571428571427</v>
      </c>
      <c r="J4064" s="23">
        <f t="shared" si="433"/>
        <v>25.677419354838708</v>
      </c>
      <c r="K4064" s="23">
        <f t="shared" si="434"/>
        <v>81.578947368421055</v>
      </c>
      <c r="L4064" s="23">
        <f t="shared" si="435"/>
        <v>18.421052631578945</v>
      </c>
      <c r="M4064" s="23">
        <f t="shared" si="436"/>
        <v>0</v>
      </c>
      <c r="N4064" s="23">
        <f t="shared" si="437"/>
        <v>0.90322580645161288</v>
      </c>
      <c r="O4064" s="23">
        <f t="shared" si="431"/>
        <v>20.94736842105263</v>
      </c>
      <c r="S4064" s="6"/>
      <c r="T4064" s="6"/>
      <c r="U4064" s="6"/>
    </row>
    <row r="4065" spans="1:21" x14ac:dyDescent="0.25">
      <c r="A4065" s="6" t="s">
        <v>14978</v>
      </c>
      <c r="B4065" s="91" t="s">
        <v>11433</v>
      </c>
      <c r="C4065" s="1" t="s">
        <v>4610</v>
      </c>
      <c r="D4065" s="2">
        <v>3.125</v>
      </c>
      <c r="E4065" s="1">
        <v>90</v>
      </c>
      <c r="F4065" s="1">
        <v>9</v>
      </c>
      <c r="G4065" s="1">
        <v>0</v>
      </c>
      <c r="H4065" s="1">
        <v>7</v>
      </c>
      <c r="I4065" s="23">
        <f t="shared" si="432"/>
        <v>28.8</v>
      </c>
      <c r="J4065" s="23">
        <f t="shared" si="433"/>
        <v>10</v>
      </c>
      <c r="K4065" s="23">
        <f t="shared" si="434"/>
        <v>56.25</v>
      </c>
      <c r="L4065" s="23">
        <f t="shared" si="435"/>
        <v>0</v>
      </c>
      <c r="M4065" s="23">
        <f t="shared" si="436"/>
        <v>43.75</v>
      </c>
      <c r="N4065" s="23">
        <f t="shared" si="437"/>
        <v>0.34722222222222221</v>
      </c>
      <c r="O4065" s="23">
        <f t="shared" si="431"/>
        <v>5.625</v>
      </c>
      <c r="S4065" s="6"/>
      <c r="T4065" s="6"/>
      <c r="U4065" s="6"/>
    </row>
    <row r="4066" spans="1:21" x14ac:dyDescent="0.25">
      <c r="A4066" s="6" t="s">
        <v>14978</v>
      </c>
      <c r="B4066" s="91" t="s">
        <v>11434</v>
      </c>
      <c r="C4066" s="1" t="s">
        <v>4611</v>
      </c>
      <c r="D4066" s="2">
        <v>0</v>
      </c>
      <c r="E4066" s="1">
        <v>0</v>
      </c>
      <c r="F4066" s="1">
        <v>0</v>
      </c>
      <c r="G4066" s="1">
        <v>0</v>
      </c>
      <c r="H4066" s="1">
        <v>10</v>
      </c>
      <c r="I4066" s="23" t="e">
        <f t="shared" si="432"/>
        <v>#DIV/0!</v>
      </c>
      <c r="J4066" s="23" t="e">
        <f t="shared" si="433"/>
        <v>#DIV/0!</v>
      </c>
      <c r="K4066" s="23">
        <f t="shared" si="434"/>
        <v>0</v>
      </c>
      <c r="L4066" s="23">
        <f t="shared" si="435"/>
        <v>0</v>
      </c>
      <c r="M4066" s="23">
        <f t="shared" si="436"/>
        <v>100</v>
      </c>
      <c r="N4066" s="23" t="e">
        <f t="shared" si="437"/>
        <v>#DIV/0!</v>
      </c>
      <c r="O4066" s="23">
        <f t="shared" si="431"/>
        <v>0</v>
      </c>
      <c r="S4066" s="6" t="s">
        <v>14388</v>
      </c>
      <c r="T4066" s="6"/>
      <c r="U4066" s="6"/>
    </row>
    <row r="4067" spans="1:21" x14ac:dyDescent="0.25">
      <c r="A4067" s="6" t="s">
        <v>14978</v>
      </c>
      <c r="B4067" s="91" t="s">
        <v>11619</v>
      </c>
      <c r="C4067" s="1" t="s">
        <v>4834</v>
      </c>
      <c r="D4067" s="2">
        <v>6.63</v>
      </c>
      <c r="E4067" s="1">
        <v>173</v>
      </c>
      <c r="F4067" s="1">
        <v>6</v>
      </c>
      <c r="G4067" s="1">
        <v>8</v>
      </c>
      <c r="H4067" s="1">
        <v>0</v>
      </c>
      <c r="I4067" s="23">
        <f t="shared" si="432"/>
        <v>26.093514328808446</v>
      </c>
      <c r="J4067" s="23">
        <f t="shared" si="433"/>
        <v>28.833333333333332</v>
      </c>
      <c r="K4067" s="23">
        <f t="shared" si="434"/>
        <v>42.857142857142854</v>
      </c>
      <c r="L4067" s="23">
        <f t="shared" si="435"/>
        <v>57.142857142857139</v>
      </c>
      <c r="M4067" s="23">
        <f t="shared" si="436"/>
        <v>0</v>
      </c>
      <c r="N4067" s="23">
        <f t="shared" si="437"/>
        <v>1.105</v>
      </c>
      <c r="O4067" s="23">
        <f t="shared" si="431"/>
        <v>12.357142857142858</v>
      </c>
      <c r="S4067" s="6"/>
      <c r="T4067" s="6"/>
      <c r="U4067" s="6"/>
    </row>
    <row r="4068" spans="1:21" x14ac:dyDescent="0.25">
      <c r="A4068" s="6" t="s">
        <v>14978</v>
      </c>
      <c r="B4068" s="91" t="s">
        <v>15042</v>
      </c>
      <c r="C4068" s="1" t="s">
        <v>4624</v>
      </c>
      <c r="D4068" s="2" t="s">
        <v>0</v>
      </c>
      <c r="E4068" s="1" t="s">
        <v>1</v>
      </c>
      <c r="F4068" s="1" t="s">
        <v>2</v>
      </c>
      <c r="G4068" s="1" t="s">
        <v>3</v>
      </c>
      <c r="H4068" s="1" t="s">
        <v>4</v>
      </c>
      <c r="I4068" s="23" t="e">
        <f t="shared" si="432"/>
        <v>#VALUE!</v>
      </c>
      <c r="J4068" s="23" t="e">
        <f t="shared" si="433"/>
        <v>#VALUE!</v>
      </c>
      <c r="K4068" s="23" t="e">
        <f t="shared" si="434"/>
        <v>#VALUE!</v>
      </c>
      <c r="L4068" s="23" t="e">
        <f t="shared" si="435"/>
        <v>#VALUE!</v>
      </c>
      <c r="M4068" s="23" t="e">
        <f t="shared" si="436"/>
        <v>#VALUE!</v>
      </c>
      <c r="N4068" s="23" t="e">
        <f t="shared" si="437"/>
        <v>#VALUE!</v>
      </c>
      <c r="O4068" s="23" t="e">
        <f t="shared" si="431"/>
        <v>#VALUE!</v>
      </c>
      <c r="S4068" s="6"/>
      <c r="T4068" s="6"/>
      <c r="U4068" s="6"/>
    </row>
    <row r="4069" spans="1:21" x14ac:dyDescent="0.25">
      <c r="A4069" s="6" t="s">
        <v>14978</v>
      </c>
      <c r="B4069" s="91" t="s">
        <v>11450</v>
      </c>
      <c r="C4069" s="1" t="s">
        <v>4630</v>
      </c>
      <c r="D4069" s="2">
        <v>0</v>
      </c>
      <c r="E4069" s="1">
        <v>0</v>
      </c>
      <c r="F4069" s="1">
        <v>0</v>
      </c>
      <c r="G4069" s="1">
        <v>0</v>
      </c>
      <c r="H4069" s="1">
        <v>9</v>
      </c>
      <c r="I4069" s="23" t="e">
        <f t="shared" si="432"/>
        <v>#DIV/0!</v>
      </c>
      <c r="J4069" s="23" t="e">
        <f t="shared" si="433"/>
        <v>#DIV/0!</v>
      </c>
      <c r="K4069" s="23">
        <f t="shared" si="434"/>
        <v>0</v>
      </c>
      <c r="L4069" s="23">
        <f t="shared" si="435"/>
        <v>0</v>
      </c>
      <c r="M4069" s="23">
        <f t="shared" si="436"/>
        <v>100</v>
      </c>
      <c r="N4069" s="23" t="e">
        <f t="shared" si="437"/>
        <v>#DIV/0!</v>
      </c>
      <c r="O4069" s="23">
        <f t="shared" si="431"/>
        <v>0</v>
      </c>
      <c r="S4069" s="6"/>
      <c r="T4069" s="6"/>
      <c r="U4069" s="6"/>
    </row>
    <row r="4070" spans="1:21" x14ac:dyDescent="0.25">
      <c r="A4070" s="6" t="s">
        <v>14978</v>
      </c>
      <c r="B4070" s="91" t="s">
        <v>11455</v>
      </c>
      <c r="C4070" s="1" t="s">
        <v>4636</v>
      </c>
      <c r="D4070" s="2">
        <v>3.5</v>
      </c>
      <c r="E4070" s="1">
        <v>96</v>
      </c>
      <c r="F4070" s="1">
        <v>10</v>
      </c>
      <c r="G4070" s="1">
        <v>3</v>
      </c>
      <c r="H4070" s="1">
        <v>0</v>
      </c>
      <c r="I4070" s="23">
        <f t="shared" si="432"/>
        <v>27.428571428571427</v>
      </c>
      <c r="J4070" s="23">
        <f t="shared" si="433"/>
        <v>9.6</v>
      </c>
      <c r="K4070" s="23">
        <f t="shared" si="434"/>
        <v>76.923076923076934</v>
      </c>
      <c r="L4070" s="23">
        <f t="shared" si="435"/>
        <v>23.076923076923077</v>
      </c>
      <c r="M4070" s="23">
        <f t="shared" si="436"/>
        <v>0</v>
      </c>
      <c r="N4070" s="23">
        <f t="shared" si="437"/>
        <v>0.35</v>
      </c>
      <c r="O4070" s="23">
        <f t="shared" si="431"/>
        <v>7.384615384615385</v>
      </c>
      <c r="S4070" s="6"/>
      <c r="T4070" s="6"/>
      <c r="U4070" s="6"/>
    </row>
    <row r="4071" spans="1:21" x14ac:dyDescent="0.25">
      <c r="A4071" s="6" t="s">
        <v>14978</v>
      </c>
      <c r="B4071" s="91" t="s">
        <v>11456</v>
      </c>
      <c r="C4071" s="1" t="s">
        <v>4637</v>
      </c>
      <c r="D4071" s="2">
        <v>27.25</v>
      </c>
      <c r="E4071" s="1">
        <v>634</v>
      </c>
      <c r="F4071" s="1">
        <v>31</v>
      </c>
      <c r="G4071" s="1">
        <v>3</v>
      </c>
      <c r="H4071" s="1">
        <v>0</v>
      </c>
      <c r="I4071" s="23">
        <f t="shared" si="432"/>
        <v>23.26605504587156</v>
      </c>
      <c r="J4071" s="23">
        <f t="shared" si="433"/>
        <v>20.451612903225808</v>
      </c>
      <c r="K4071" s="23">
        <f t="shared" si="434"/>
        <v>91.17647058823529</v>
      </c>
      <c r="L4071" s="23">
        <f t="shared" si="435"/>
        <v>8.8235294117647065</v>
      </c>
      <c r="M4071" s="23">
        <f t="shared" si="436"/>
        <v>0</v>
      </c>
      <c r="N4071" s="23">
        <f t="shared" si="437"/>
        <v>0.87903225806451613</v>
      </c>
      <c r="O4071" s="23">
        <f t="shared" si="431"/>
        <v>18.647058823529413</v>
      </c>
      <c r="S4071" s="6"/>
      <c r="T4071" s="6"/>
      <c r="U4071" s="6"/>
    </row>
    <row r="4072" spans="1:21" x14ac:dyDescent="0.25">
      <c r="A4072" s="6" t="s">
        <v>14978</v>
      </c>
      <c r="B4072" s="91" t="s">
        <v>11457</v>
      </c>
      <c r="C4072" s="1" t="s">
        <v>4638</v>
      </c>
      <c r="D4072" s="2">
        <v>12.25</v>
      </c>
      <c r="E4072" s="1">
        <v>320</v>
      </c>
      <c r="F4072" s="1">
        <v>19</v>
      </c>
      <c r="G4072" s="1">
        <v>0</v>
      </c>
      <c r="H4072" s="1">
        <v>3</v>
      </c>
      <c r="I4072" s="23">
        <f t="shared" si="432"/>
        <v>26.122448979591837</v>
      </c>
      <c r="J4072" s="23">
        <f t="shared" si="433"/>
        <v>16.842105263157894</v>
      </c>
      <c r="K4072" s="23">
        <f t="shared" si="434"/>
        <v>86.36363636363636</v>
      </c>
      <c r="L4072" s="23">
        <f t="shared" si="435"/>
        <v>0</v>
      </c>
      <c r="M4072" s="23">
        <f t="shared" si="436"/>
        <v>13.636363636363635</v>
      </c>
      <c r="N4072" s="23">
        <f t="shared" si="437"/>
        <v>0.64473684210526316</v>
      </c>
      <c r="O4072" s="23">
        <f t="shared" si="431"/>
        <v>14.545454545454545</v>
      </c>
      <c r="S4072" s="6"/>
      <c r="T4072" s="6"/>
      <c r="U4072" s="6"/>
    </row>
    <row r="4073" spans="1:21" x14ac:dyDescent="0.25">
      <c r="A4073" s="6" t="s">
        <v>14978</v>
      </c>
      <c r="B4073" s="91" t="s">
        <v>11560</v>
      </c>
      <c r="C4073" s="1" t="s">
        <v>4761</v>
      </c>
      <c r="D4073" s="2">
        <v>26.38</v>
      </c>
      <c r="E4073" s="1">
        <v>610</v>
      </c>
      <c r="F4073" s="1">
        <v>36</v>
      </c>
      <c r="G4073" s="1">
        <v>12</v>
      </c>
      <c r="H4073" s="1">
        <v>0</v>
      </c>
      <c r="I4073" s="23">
        <f t="shared" si="432"/>
        <v>23.12357846853677</v>
      </c>
      <c r="J4073" s="23">
        <f t="shared" si="433"/>
        <v>16.944444444444443</v>
      </c>
      <c r="K4073" s="23">
        <f t="shared" si="434"/>
        <v>75</v>
      </c>
      <c r="L4073" s="23">
        <f t="shared" si="435"/>
        <v>25</v>
      </c>
      <c r="M4073" s="23">
        <f t="shared" si="436"/>
        <v>0</v>
      </c>
      <c r="N4073" s="23">
        <f t="shared" si="437"/>
        <v>0.73277777777777775</v>
      </c>
      <c r="O4073" s="23">
        <f t="shared" si="431"/>
        <v>12.708333333333334</v>
      </c>
      <c r="S4073" s="6"/>
      <c r="T4073" s="6"/>
      <c r="U4073" s="6"/>
    </row>
    <row r="4074" spans="1:21" x14ac:dyDescent="0.25">
      <c r="A4074" s="6" t="s">
        <v>14978</v>
      </c>
      <c r="B4074" s="91" t="s">
        <v>11465</v>
      </c>
      <c r="C4074" s="1" t="s">
        <v>4646</v>
      </c>
      <c r="D4074" s="2">
        <v>0</v>
      </c>
      <c r="E4074" s="1">
        <v>0</v>
      </c>
      <c r="F4074" s="1">
        <v>0</v>
      </c>
      <c r="G4074" s="1">
        <v>0</v>
      </c>
      <c r="H4074" s="1">
        <v>7</v>
      </c>
      <c r="I4074" s="23" t="e">
        <f t="shared" si="432"/>
        <v>#DIV/0!</v>
      </c>
      <c r="J4074" s="23" t="e">
        <f t="shared" si="433"/>
        <v>#DIV/0!</v>
      </c>
      <c r="K4074" s="23">
        <f t="shared" si="434"/>
        <v>0</v>
      </c>
      <c r="L4074" s="23">
        <f t="shared" si="435"/>
        <v>0</v>
      </c>
      <c r="M4074" s="23">
        <f t="shared" si="436"/>
        <v>100</v>
      </c>
      <c r="N4074" s="23" t="e">
        <f t="shared" si="437"/>
        <v>#DIV/0!</v>
      </c>
      <c r="O4074" s="23">
        <f t="shared" si="431"/>
        <v>0</v>
      </c>
      <c r="S4074" s="6"/>
      <c r="T4074" s="6"/>
      <c r="U4074" s="6"/>
    </row>
    <row r="4075" spans="1:21" x14ac:dyDescent="0.25">
      <c r="A4075" s="6" t="s">
        <v>14978</v>
      </c>
      <c r="B4075" s="91" t="s">
        <v>11474</v>
      </c>
      <c r="C4075" s="1" t="s">
        <v>4654</v>
      </c>
      <c r="D4075" s="2">
        <v>22.625</v>
      </c>
      <c r="E4075" s="1">
        <v>611</v>
      </c>
      <c r="F4075" s="1">
        <v>21</v>
      </c>
      <c r="G4075" s="1">
        <v>20</v>
      </c>
      <c r="H4075" s="1">
        <v>7</v>
      </c>
      <c r="I4075" s="23">
        <f t="shared" si="432"/>
        <v>27.005524861878452</v>
      </c>
      <c r="J4075" s="23">
        <f t="shared" si="433"/>
        <v>29.095238095238095</v>
      </c>
      <c r="K4075" s="23">
        <f t="shared" si="434"/>
        <v>43.75</v>
      </c>
      <c r="L4075" s="23">
        <f t="shared" si="435"/>
        <v>41.666666666666671</v>
      </c>
      <c r="M4075" s="23">
        <f t="shared" si="436"/>
        <v>14.583333333333334</v>
      </c>
      <c r="N4075" s="23">
        <f t="shared" si="437"/>
        <v>1.0773809523809523</v>
      </c>
      <c r="O4075" s="23">
        <f t="shared" si="431"/>
        <v>12.729166666666666</v>
      </c>
      <c r="S4075" s="6"/>
      <c r="T4075" s="6"/>
      <c r="U4075" s="6"/>
    </row>
    <row r="4076" spans="1:21" x14ac:dyDescent="0.25">
      <c r="A4076" s="6" t="s">
        <v>14978</v>
      </c>
      <c r="B4076" s="118" t="s">
        <v>11700</v>
      </c>
      <c r="C4076" s="1" t="s">
        <v>4586</v>
      </c>
      <c r="D4076" s="2">
        <v>4</v>
      </c>
      <c r="E4076" s="1">
        <v>142</v>
      </c>
      <c r="F4076" s="1">
        <v>15</v>
      </c>
      <c r="G4076" s="1">
        <v>10</v>
      </c>
      <c r="H4076" s="1">
        <v>1</v>
      </c>
      <c r="I4076" s="23">
        <f t="shared" si="432"/>
        <v>35.5</v>
      </c>
      <c r="J4076" s="23">
        <f t="shared" si="433"/>
        <v>9.4666666666666668</v>
      </c>
      <c r="K4076" s="23">
        <f t="shared" si="434"/>
        <v>57.692307692307686</v>
      </c>
      <c r="L4076" s="23">
        <f t="shared" si="435"/>
        <v>38.461538461538467</v>
      </c>
      <c r="M4076" s="23">
        <f t="shared" si="436"/>
        <v>3.8461538461538463</v>
      </c>
      <c r="N4076" s="23">
        <f t="shared" si="437"/>
        <v>0.26666666666666666</v>
      </c>
      <c r="O4076" s="23">
        <f t="shared" si="431"/>
        <v>5.4615384615384617</v>
      </c>
      <c r="S4076" s="6"/>
      <c r="T4076" s="6"/>
      <c r="U4076" s="6"/>
    </row>
    <row r="4077" spans="1:21" x14ac:dyDescent="0.25">
      <c r="A4077" s="6" t="s">
        <v>14978</v>
      </c>
      <c r="B4077" s="91" t="s">
        <v>11526</v>
      </c>
      <c r="C4077" s="1" t="s">
        <v>4714</v>
      </c>
      <c r="D4077" s="2">
        <v>31.63</v>
      </c>
      <c r="E4077" s="1">
        <v>2039</v>
      </c>
      <c r="F4077" s="1">
        <v>93</v>
      </c>
      <c r="G4077" s="1">
        <v>14</v>
      </c>
      <c r="H4077" s="1">
        <v>1</v>
      </c>
      <c r="I4077" s="23">
        <f t="shared" si="432"/>
        <v>64.464116345241862</v>
      </c>
      <c r="J4077" s="23">
        <f t="shared" si="433"/>
        <v>21.9247311827957</v>
      </c>
      <c r="K4077" s="23">
        <f t="shared" si="434"/>
        <v>86.111111111111114</v>
      </c>
      <c r="L4077" s="23">
        <f t="shared" si="435"/>
        <v>12.962962962962962</v>
      </c>
      <c r="M4077" s="23">
        <f t="shared" si="436"/>
        <v>0.92592592592592582</v>
      </c>
      <c r="N4077" s="23">
        <f t="shared" si="437"/>
        <v>0.34010752688172041</v>
      </c>
      <c r="O4077" s="23">
        <f t="shared" si="431"/>
        <v>18.87962962962963</v>
      </c>
      <c r="S4077" s="6"/>
      <c r="T4077" s="6"/>
      <c r="U4077" s="6"/>
    </row>
    <row r="4078" spans="1:21" x14ac:dyDescent="0.25">
      <c r="A4078" s="6" t="s">
        <v>14978</v>
      </c>
      <c r="B4078" s="91" t="s">
        <v>11496</v>
      </c>
      <c r="C4078" s="1" t="s">
        <v>4681</v>
      </c>
      <c r="D4078" s="2">
        <v>0</v>
      </c>
      <c r="E4078" s="1">
        <v>0</v>
      </c>
      <c r="F4078" s="1">
        <v>0</v>
      </c>
      <c r="G4078" s="1">
        <v>0</v>
      </c>
      <c r="H4078" s="1">
        <v>5</v>
      </c>
      <c r="I4078" s="23" t="e">
        <f t="shared" si="432"/>
        <v>#DIV/0!</v>
      </c>
      <c r="J4078" s="23" t="e">
        <f t="shared" si="433"/>
        <v>#DIV/0!</v>
      </c>
      <c r="K4078" s="23">
        <f t="shared" si="434"/>
        <v>0</v>
      </c>
      <c r="L4078" s="23">
        <f t="shared" si="435"/>
        <v>0</v>
      </c>
      <c r="M4078" s="23">
        <f t="shared" si="436"/>
        <v>100</v>
      </c>
      <c r="N4078" s="23" t="e">
        <f t="shared" si="437"/>
        <v>#DIV/0!</v>
      </c>
      <c r="O4078" s="23">
        <f t="shared" si="431"/>
        <v>0</v>
      </c>
      <c r="S4078" s="6" t="s">
        <v>14389</v>
      </c>
      <c r="T4078" s="6"/>
      <c r="U4078" s="6"/>
    </row>
    <row r="4079" spans="1:21" x14ac:dyDescent="0.25">
      <c r="A4079" s="6" t="s">
        <v>14978</v>
      </c>
      <c r="B4079" s="118" t="s">
        <v>11500</v>
      </c>
      <c r="C4079" s="1" t="s">
        <v>4685</v>
      </c>
      <c r="D4079" s="2">
        <v>15.75</v>
      </c>
      <c r="E4079" s="1">
        <v>384</v>
      </c>
      <c r="F4079" s="1">
        <v>26</v>
      </c>
      <c r="G4079" s="1">
        <v>3</v>
      </c>
      <c r="H4079" s="1">
        <v>6</v>
      </c>
      <c r="I4079" s="23">
        <f t="shared" si="432"/>
        <v>24.38095238095238</v>
      </c>
      <c r="J4079" s="23">
        <f t="shared" si="433"/>
        <v>14.76923076923077</v>
      </c>
      <c r="K4079" s="23">
        <f t="shared" si="434"/>
        <v>74.285714285714292</v>
      </c>
      <c r="L4079" s="23">
        <f t="shared" si="435"/>
        <v>8.5714285714285712</v>
      </c>
      <c r="M4079" s="23">
        <f t="shared" si="436"/>
        <v>17.142857142857142</v>
      </c>
      <c r="N4079" s="23">
        <f t="shared" si="437"/>
        <v>0.60576923076923073</v>
      </c>
      <c r="O4079" s="23">
        <f t="shared" si="431"/>
        <v>10.971428571428572</v>
      </c>
      <c r="S4079" s="6"/>
      <c r="T4079" s="6"/>
      <c r="U4079" s="6"/>
    </row>
    <row r="4080" spans="1:21" x14ac:dyDescent="0.25">
      <c r="A4080" s="6" t="s">
        <v>14978</v>
      </c>
      <c r="B4080" s="137"/>
      <c r="C4080" s="9" t="s">
        <v>4694</v>
      </c>
      <c r="D4080" s="45">
        <v>4</v>
      </c>
      <c r="E4080" s="9">
        <v>96</v>
      </c>
      <c r="F4080" s="9">
        <v>8</v>
      </c>
      <c r="G4080" s="9">
        <v>2</v>
      </c>
      <c r="H4080" s="9">
        <v>0</v>
      </c>
      <c r="I4080" s="9">
        <f t="shared" si="432"/>
        <v>24</v>
      </c>
      <c r="J4080" s="9">
        <f t="shared" si="433"/>
        <v>12</v>
      </c>
      <c r="K4080" s="9">
        <f t="shared" si="434"/>
        <v>80</v>
      </c>
      <c r="L4080" s="9">
        <f t="shared" si="435"/>
        <v>20</v>
      </c>
      <c r="M4080" s="9">
        <f t="shared" si="436"/>
        <v>0</v>
      </c>
      <c r="N4080" s="9">
        <f t="shared" si="437"/>
        <v>0.5</v>
      </c>
      <c r="O4080" s="23">
        <f t="shared" si="431"/>
        <v>9.6</v>
      </c>
      <c r="P4080" s="9"/>
      <c r="S4080" s="6"/>
      <c r="T4080" s="6"/>
      <c r="U4080" s="6"/>
    </row>
    <row r="4081" spans="1:21" x14ac:dyDescent="0.25">
      <c r="A4081" s="6" t="s">
        <v>14978</v>
      </c>
      <c r="C4081" s="9" t="s">
        <v>4875</v>
      </c>
      <c r="D4081" s="45">
        <v>2</v>
      </c>
      <c r="E4081" s="9">
        <v>46</v>
      </c>
      <c r="F4081" s="9">
        <v>2</v>
      </c>
      <c r="G4081" s="9">
        <v>0</v>
      </c>
      <c r="H4081" s="9">
        <v>2</v>
      </c>
      <c r="I4081" s="9">
        <f t="shared" si="432"/>
        <v>23</v>
      </c>
      <c r="J4081" s="9">
        <f t="shared" si="433"/>
        <v>23</v>
      </c>
      <c r="K4081" s="9">
        <f t="shared" si="434"/>
        <v>50</v>
      </c>
      <c r="L4081" s="9">
        <f t="shared" si="435"/>
        <v>0</v>
      </c>
      <c r="M4081" s="9">
        <f t="shared" si="436"/>
        <v>50</v>
      </c>
      <c r="N4081" s="9">
        <f t="shared" si="437"/>
        <v>1</v>
      </c>
      <c r="O4081" s="23">
        <f t="shared" si="431"/>
        <v>11.5</v>
      </c>
      <c r="P4081" s="9"/>
      <c r="S4081" s="6"/>
      <c r="T4081" s="6"/>
      <c r="U4081" s="6"/>
    </row>
    <row r="4082" spans="1:21" x14ac:dyDescent="0.25">
      <c r="A4082" s="6" t="s">
        <v>14978</v>
      </c>
      <c r="B4082" s="246" t="s">
        <v>11506</v>
      </c>
      <c r="C4082" s="9" t="s">
        <v>15274</v>
      </c>
      <c r="D4082" s="45">
        <f>D4080+D4081</f>
        <v>6</v>
      </c>
      <c r="E4082" s="45">
        <f>E4080+E4081</f>
        <v>142</v>
      </c>
      <c r="F4082" s="45">
        <f>F4080+F4081</f>
        <v>10</v>
      </c>
      <c r="G4082" s="45">
        <f>G4080+G4081</f>
        <v>2</v>
      </c>
      <c r="H4082" s="45">
        <f>H4080+H4081</f>
        <v>2</v>
      </c>
      <c r="I4082" s="9">
        <f>E4082/D4082</f>
        <v>23.666666666666668</v>
      </c>
      <c r="J4082" s="9">
        <f>E4082/F4082</f>
        <v>14.2</v>
      </c>
      <c r="K4082" s="9">
        <f>F4082/(F4082+G4082+H4082)*100</f>
        <v>71.428571428571431</v>
      </c>
      <c r="L4082" s="9">
        <f>G4082/(F4082+G4082+H4082)*100</f>
        <v>14.285714285714285</v>
      </c>
      <c r="M4082" s="9">
        <f>H4082/(F4082+G4082+H4082)*100</f>
        <v>14.285714285714285</v>
      </c>
      <c r="N4082" s="9">
        <f>D4082/F4082</f>
        <v>0.6</v>
      </c>
      <c r="O4082" s="23">
        <f t="shared" si="431"/>
        <v>10.142857142857142</v>
      </c>
      <c r="P4082" s="9"/>
      <c r="S4082" s="6"/>
      <c r="T4082" s="6"/>
      <c r="U4082" s="6"/>
    </row>
    <row r="4083" spans="1:21" x14ac:dyDescent="0.25">
      <c r="A4083" s="6" t="s">
        <v>14978</v>
      </c>
      <c r="B4083" s="91" t="s">
        <v>11528</v>
      </c>
      <c r="C4083" s="1" t="s">
        <v>4717</v>
      </c>
      <c r="D4083" s="2">
        <v>0</v>
      </c>
      <c r="E4083" s="1">
        <v>0</v>
      </c>
      <c r="F4083" s="1">
        <v>0</v>
      </c>
      <c r="G4083" s="1">
        <v>9</v>
      </c>
      <c r="H4083" s="1">
        <v>4</v>
      </c>
      <c r="I4083" s="23" t="e">
        <f t="shared" si="432"/>
        <v>#DIV/0!</v>
      </c>
      <c r="J4083" s="23" t="e">
        <f t="shared" si="433"/>
        <v>#DIV/0!</v>
      </c>
      <c r="K4083" s="23">
        <f t="shared" si="434"/>
        <v>0</v>
      </c>
      <c r="L4083" s="23">
        <f t="shared" si="435"/>
        <v>69.230769230769226</v>
      </c>
      <c r="M4083" s="23">
        <f t="shared" si="436"/>
        <v>30.76923076923077</v>
      </c>
      <c r="N4083" s="23" t="e">
        <f t="shared" si="437"/>
        <v>#DIV/0!</v>
      </c>
      <c r="O4083" s="23">
        <f t="shared" si="431"/>
        <v>0</v>
      </c>
      <c r="S4083" s="6"/>
      <c r="T4083" s="6"/>
      <c r="U4083" s="6"/>
    </row>
    <row r="4084" spans="1:21" x14ac:dyDescent="0.25">
      <c r="A4084" s="6" t="s">
        <v>14978</v>
      </c>
      <c r="B4084" s="91" t="s">
        <v>11537</v>
      </c>
      <c r="C4084" s="1" t="s">
        <v>4732</v>
      </c>
      <c r="D4084" s="2">
        <v>20.38</v>
      </c>
      <c r="E4084" s="1">
        <v>471</v>
      </c>
      <c r="F4084" s="1">
        <v>24</v>
      </c>
      <c r="G4084" s="1">
        <v>2</v>
      </c>
      <c r="H4084" s="1">
        <v>0</v>
      </c>
      <c r="I4084" s="23">
        <f t="shared" si="432"/>
        <v>23.110893032384691</v>
      </c>
      <c r="J4084" s="23">
        <f t="shared" si="433"/>
        <v>19.625</v>
      </c>
      <c r="K4084" s="23">
        <f t="shared" si="434"/>
        <v>92.307692307692307</v>
      </c>
      <c r="L4084" s="23">
        <f t="shared" si="435"/>
        <v>7.6923076923076925</v>
      </c>
      <c r="M4084" s="23">
        <f t="shared" si="436"/>
        <v>0</v>
      </c>
      <c r="N4084" s="23">
        <f t="shared" si="437"/>
        <v>0.84916666666666663</v>
      </c>
      <c r="O4084" s="23">
        <f t="shared" si="431"/>
        <v>18.115384615384617</v>
      </c>
      <c r="S4084" s="6"/>
      <c r="T4084" s="6"/>
      <c r="U4084" s="6"/>
    </row>
    <row r="4085" spans="1:21" x14ac:dyDescent="0.25">
      <c r="A4085" s="6" t="s">
        <v>14978</v>
      </c>
      <c r="B4085" s="91" t="s">
        <v>11542</v>
      </c>
      <c r="C4085" s="1" t="s">
        <v>4739</v>
      </c>
      <c r="D4085" s="2">
        <v>20.13</v>
      </c>
      <c r="E4085" s="1">
        <v>531</v>
      </c>
      <c r="F4085" s="1">
        <v>20</v>
      </c>
      <c r="G4085" s="1">
        <v>2</v>
      </c>
      <c r="H4085" s="1">
        <v>0</v>
      </c>
      <c r="I4085" s="23">
        <f t="shared" si="432"/>
        <v>26.378539493293594</v>
      </c>
      <c r="J4085" s="23">
        <f t="shared" si="433"/>
        <v>26.55</v>
      </c>
      <c r="K4085" s="23">
        <f t="shared" si="434"/>
        <v>90.909090909090907</v>
      </c>
      <c r="L4085" s="23">
        <f t="shared" si="435"/>
        <v>9.0909090909090917</v>
      </c>
      <c r="M4085" s="23">
        <f t="shared" si="436"/>
        <v>0</v>
      </c>
      <c r="N4085" s="23">
        <f t="shared" si="437"/>
        <v>1.0065</v>
      </c>
      <c r="O4085" s="23">
        <f t="shared" si="431"/>
        <v>24.136363636363637</v>
      </c>
      <c r="S4085" s="6" t="s">
        <v>15014</v>
      </c>
      <c r="T4085" s="6"/>
      <c r="U4085" s="6"/>
    </row>
    <row r="4086" spans="1:21" x14ac:dyDescent="0.25">
      <c r="A4086" s="6" t="s">
        <v>14978</v>
      </c>
      <c r="B4086" s="91" t="s">
        <v>11518</v>
      </c>
      <c r="C4086" s="1" t="s">
        <v>4705</v>
      </c>
      <c r="D4086" s="2">
        <v>9.25</v>
      </c>
      <c r="E4086" s="1">
        <v>216</v>
      </c>
      <c r="F4086" s="1">
        <v>14</v>
      </c>
      <c r="G4086" s="1">
        <v>1</v>
      </c>
      <c r="H4086" s="1">
        <v>0</v>
      </c>
      <c r="I4086" s="23">
        <f t="shared" si="432"/>
        <v>23.351351351351351</v>
      </c>
      <c r="J4086" s="23">
        <f t="shared" si="433"/>
        <v>15.428571428571429</v>
      </c>
      <c r="K4086" s="23">
        <f t="shared" si="434"/>
        <v>93.333333333333329</v>
      </c>
      <c r="L4086" s="23">
        <f t="shared" si="435"/>
        <v>6.666666666666667</v>
      </c>
      <c r="M4086" s="23">
        <f t="shared" si="436"/>
        <v>0</v>
      </c>
      <c r="N4086" s="23">
        <f t="shared" si="437"/>
        <v>0.6607142857142857</v>
      </c>
      <c r="O4086" s="23">
        <f t="shared" si="431"/>
        <v>14.4</v>
      </c>
      <c r="S4086" s="6"/>
      <c r="T4086" s="6"/>
      <c r="U4086" s="6"/>
    </row>
    <row r="4087" spans="1:21" x14ac:dyDescent="0.25">
      <c r="A4087" s="6" t="s">
        <v>14978</v>
      </c>
      <c r="B4087" s="91" t="s">
        <v>11551</v>
      </c>
      <c r="C4087" s="1" t="s">
        <v>4750</v>
      </c>
      <c r="D4087" s="2">
        <v>21.125</v>
      </c>
      <c r="E4087" s="1">
        <v>500</v>
      </c>
      <c r="F4087" s="1">
        <v>20</v>
      </c>
      <c r="G4087" s="1">
        <v>5</v>
      </c>
      <c r="H4087" s="1">
        <v>3</v>
      </c>
      <c r="I4087" s="23">
        <f t="shared" si="432"/>
        <v>23.668639053254438</v>
      </c>
      <c r="J4087" s="23">
        <f t="shared" si="433"/>
        <v>25</v>
      </c>
      <c r="K4087" s="23">
        <f t="shared" si="434"/>
        <v>71.428571428571431</v>
      </c>
      <c r="L4087" s="23">
        <f t="shared" si="435"/>
        <v>17.857142857142858</v>
      </c>
      <c r="M4087" s="23">
        <f t="shared" si="436"/>
        <v>10.714285714285714</v>
      </c>
      <c r="N4087" s="23">
        <f t="shared" si="437"/>
        <v>1.0562499999999999</v>
      </c>
      <c r="O4087" s="23">
        <f t="shared" si="431"/>
        <v>17.857142857142858</v>
      </c>
      <c r="S4087" s="6" t="s">
        <v>15015</v>
      </c>
      <c r="T4087" s="6"/>
      <c r="U4087" s="6"/>
    </row>
    <row r="4088" spans="1:21" x14ac:dyDescent="0.25">
      <c r="A4088" s="6" t="s">
        <v>14978</v>
      </c>
      <c r="B4088" s="91" t="s">
        <v>11556</v>
      </c>
      <c r="C4088" s="1" t="s">
        <v>4754</v>
      </c>
      <c r="D4088" s="2">
        <v>21</v>
      </c>
      <c r="E4088" s="1">
        <v>488</v>
      </c>
      <c r="F4088" s="1">
        <v>36</v>
      </c>
      <c r="G4088" s="1">
        <v>2</v>
      </c>
      <c r="H4088" s="1">
        <v>4</v>
      </c>
      <c r="I4088" s="23">
        <f t="shared" si="432"/>
        <v>23.238095238095237</v>
      </c>
      <c r="J4088" s="23">
        <f t="shared" si="433"/>
        <v>13.555555555555555</v>
      </c>
      <c r="K4088" s="23">
        <f t="shared" si="434"/>
        <v>85.714285714285708</v>
      </c>
      <c r="L4088" s="23">
        <f t="shared" si="435"/>
        <v>4.7619047619047619</v>
      </c>
      <c r="M4088" s="23">
        <f t="shared" si="436"/>
        <v>9.5238095238095237</v>
      </c>
      <c r="N4088" s="23">
        <f t="shared" si="437"/>
        <v>0.58333333333333337</v>
      </c>
      <c r="O4088" s="23">
        <f t="shared" si="431"/>
        <v>11.619047619047619</v>
      </c>
      <c r="S4088" s="6"/>
      <c r="T4088" s="6"/>
      <c r="U4088" s="6"/>
    </row>
    <row r="4089" spans="1:21" x14ac:dyDescent="0.25">
      <c r="A4089" s="6" t="s">
        <v>14978</v>
      </c>
      <c r="B4089" s="91" t="s">
        <v>11562</v>
      </c>
      <c r="C4089" s="1" t="s">
        <v>4763</v>
      </c>
      <c r="D4089" s="2">
        <v>10</v>
      </c>
      <c r="E4089" s="1">
        <v>258</v>
      </c>
      <c r="F4089" s="1">
        <v>22</v>
      </c>
      <c r="G4089" s="1">
        <v>10</v>
      </c>
      <c r="H4089" s="1">
        <v>0</v>
      </c>
      <c r="I4089" s="23">
        <f t="shared" si="432"/>
        <v>25.8</v>
      </c>
      <c r="J4089" s="23">
        <f t="shared" si="433"/>
        <v>11.727272727272727</v>
      </c>
      <c r="K4089" s="23">
        <f t="shared" si="434"/>
        <v>68.75</v>
      </c>
      <c r="L4089" s="23">
        <f t="shared" si="435"/>
        <v>31.25</v>
      </c>
      <c r="M4089" s="23">
        <f t="shared" si="436"/>
        <v>0</v>
      </c>
      <c r="N4089" s="23">
        <f t="shared" si="437"/>
        <v>0.45454545454545453</v>
      </c>
      <c r="O4089" s="23">
        <f t="shared" si="431"/>
        <v>8.0625</v>
      </c>
      <c r="S4089" s="6"/>
      <c r="T4089" s="6"/>
      <c r="U4089" s="6"/>
    </row>
    <row r="4090" spans="1:21" x14ac:dyDescent="0.25">
      <c r="A4090" s="6" t="s">
        <v>14978</v>
      </c>
      <c r="B4090" s="91" t="s">
        <v>11565</v>
      </c>
      <c r="C4090" s="1" t="s">
        <v>4772</v>
      </c>
      <c r="D4090" s="2">
        <v>0.625</v>
      </c>
      <c r="E4090" s="1">
        <v>17</v>
      </c>
      <c r="F4090" s="1">
        <v>2</v>
      </c>
      <c r="G4090" s="1">
        <v>0</v>
      </c>
      <c r="H4090" s="1">
        <v>0</v>
      </c>
      <c r="I4090" s="23">
        <f t="shared" si="432"/>
        <v>27.2</v>
      </c>
      <c r="J4090" s="23">
        <f t="shared" si="433"/>
        <v>8.5</v>
      </c>
      <c r="K4090" s="23">
        <f t="shared" si="434"/>
        <v>100</v>
      </c>
      <c r="L4090" s="23">
        <f t="shared" si="435"/>
        <v>0</v>
      </c>
      <c r="M4090" s="23">
        <f t="shared" si="436"/>
        <v>0</v>
      </c>
      <c r="N4090" s="23">
        <f t="shared" si="437"/>
        <v>0.3125</v>
      </c>
      <c r="O4090" s="23">
        <f t="shared" si="431"/>
        <v>8.5</v>
      </c>
      <c r="S4090" s="6"/>
      <c r="T4090" s="6"/>
      <c r="U4090" s="6"/>
    </row>
    <row r="4091" spans="1:21" x14ac:dyDescent="0.25">
      <c r="A4091" s="6" t="s">
        <v>14978</v>
      </c>
      <c r="B4091" s="91" t="s">
        <v>11488</v>
      </c>
      <c r="C4091" s="1" t="s">
        <v>4671</v>
      </c>
      <c r="D4091" s="2">
        <v>26.38</v>
      </c>
      <c r="E4091" s="1">
        <v>554</v>
      </c>
      <c r="F4091" s="1">
        <v>44</v>
      </c>
      <c r="G4091" s="1">
        <v>3</v>
      </c>
      <c r="H4091" s="1">
        <v>2</v>
      </c>
      <c r="I4091" s="23">
        <f t="shared" si="432"/>
        <v>21.000758150113722</v>
      </c>
      <c r="J4091" s="23">
        <f t="shared" si="433"/>
        <v>12.590909090909092</v>
      </c>
      <c r="K4091" s="23">
        <f t="shared" si="434"/>
        <v>89.795918367346943</v>
      </c>
      <c r="L4091" s="23">
        <f t="shared" si="435"/>
        <v>6.1224489795918364</v>
      </c>
      <c r="M4091" s="23">
        <f t="shared" si="436"/>
        <v>4.0816326530612246</v>
      </c>
      <c r="N4091" s="23">
        <f t="shared" si="437"/>
        <v>0.59954545454545449</v>
      </c>
      <c r="O4091" s="23">
        <f t="shared" si="431"/>
        <v>11.306122448979592</v>
      </c>
      <c r="S4091" s="6"/>
      <c r="T4091" s="6"/>
      <c r="U4091" s="6"/>
    </row>
    <row r="4092" spans="1:21" x14ac:dyDescent="0.25">
      <c r="A4092" s="6" t="s">
        <v>14978</v>
      </c>
      <c r="B4092" s="91" t="s">
        <v>11598</v>
      </c>
      <c r="C4092" s="1" t="s">
        <v>4812</v>
      </c>
      <c r="D4092" s="2">
        <v>16.63</v>
      </c>
      <c r="E4092" s="1">
        <v>428</v>
      </c>
      <c r="F4092" s="1">
        <v>20</v>
      </c>
      <c r="G4092" s="1">
        <v>10</v>
      </c>
      <c r="H4092" s="1">
        <v>0</v>
      </c>
      <c r="I4092" s="23">
        <f t="shared" si="432"/>
        <v>25.736620565243538</v>
      </c>
      <c r="J4092" s="23">
        <f t="shared" si="433"/>
        <v>21.4</v>
      </c>
      <c r="K4092" s="23">
        <f t="shared" si="434"/>
        <v>66.666666666666657</v>
      </c>
      <c r="L4092" s="23">
        <f t="shared" si="435"/>
        <v>33.333333333333329</v>
      </c>
      <c r="M4092" s="23">
        <f t="shared" si="436"/>
        <v>0</v>
      </c>
      <c r="N4092" s="23">
        <f t="shared" si="437"/>
        <v>0.83149999999999991</v>
      </c>
      <c r="O4092" s="23">
        <f t="shared" si="431"/>
        <v>14.266666666666667</v>
      </c>
      <c r="S4092" s="6"/>
      <c r="T4092" s="6"/>
      <c r="U4092" s="6"/>
    </row>
    <row r="4093" spans="1:21" x14ac:dyDescent="0.25">
      <c r="A4093" s="6" t="s">
        <v>14978</v>
      </c>
      <c r="B4093" s="91" t="s">
        <v>11588</v>
      </c>
      <c r="C4093" s="1" t="s">
        <v>4799</v>
      </c>
      <c r="D4093" s="2">
        <v>21.63</v>
      </c>
      <c r="E4093" s="1">
        <v>612</v>
      </c>
      <c r="F4093" s="1">
        <v>25</v>
      </c>
      <c r="G4093" s="1">
        <v>5</v>
      </c>
      <c r="H4093" s="1">
        <v>9</v>
      </c>
      <c r="I4093" s="23">
        <f t="shared" si="432"/>
        <v>28.294036061026354</v>
      </c>
      <c r="J4093" s="23">
        <f t="shared" si="433"/>
        <v>24.48</v>
      </c>
      <c r="K4093" s="23">
        <f t="shared" si="434"/>
        <v>64.102564102564102</v>
      </c>
      <c r="L4093" s="23">
        <f t="shared" si="435"/>
        <v>12.820512820512819</v>
      </c>
      <c r="M4093" s="23">
        <f t="shared" si="436"/>
        <v>23.076923076923077</v>
      </c>
      <c r="N4093" s="23">
        <f t="shared" si="437"/>
        <v>0.86519999999999997</v>
      </c>
      <c r="O4093" s="23">
        <f t="shared" si="431"/>
        <v>15.692307692307692</v>
      </c>
      <c r="S4093" s="6"/>
      <c r="T4093" s="6"/>
      <c r="U4093" s="6"/>
    </row>
    <row r="4094" spans="1:21" x14ac:dyDescent="0.25">
      <c r="A4094" s="6" t="s">
        <v>14978</v>
      </c>
      <c r="B4094" s="91" t="s">
        <v>11606</v>
      </c>
      <c r="C4094" s="1" t="s">
        <v>4820</v>
      </c>
      <c r="D4094" s="2">
        <v>17.875</v>
      </c>
      <c r="E4094" s="1">
        <v>412</v>
      </c>
      <c r="F4094" s="1">
        <v>29</v>
      </c>
      <c r="G4094" s="1">
        <v>6</v>
      </c>
      <c r="H4094" s="1">
        <v>0</v>
      </c>
      <c r="I4094" s="23">
        <f t="shared" si="432"/>
        <v>23.04895104895105</v>
      </c>
      <c r="J4094" s="23">
        <f t="shared" si="433"/>
        <v>14.206896551724139</v>
      </c>
      <c r="K4094" s="23">
        <f t="shared" si="434"/>
        <v>82.857142857142861</v>
      </c>
      <c r="L4094" s="23">
        <f t="shared" si="435"/>
        <v>17.142857142857142</v>
      </c>
      <c r="M4094" s="23">
        <f t="shared" si="436"/>
        <v>0</v>
      </c>
      <c r="N4094" s="23">
        <f t="shared" si="437"/>
        <v>0.61637931034482762</v>
      </c>
      <c r="O4094" s="23">
        <f t="shared" si="431"/>
        <v>11.771428571428572</v>
      </c>
      <c r="S4094" s="6"/>
      <c r="T4094" s="6"/>
      <c r="U4094" s="6"/>
    </row>
    <row r="4095" spans="1:21" x14ac:dyDescent="0.25">
      <c r="A4095" s="6" t="s">
        <v>14978</v>
      </c>
      <c r="B4095" s="91" t="s">
        <v>11611</v>
      </c>
      <c r="C4095" s="1" t="s">
        <v>4825</v>
      </c>
      <c r="D4095" s="2">
        <v>16.5</v>
      </c>
      <c r="E4095" s="1">
        <v>459</v>
      </c>
      <c r="F4095" s="1">
        <v>18</v>
      </c>
      <c r="G4095" s="1">
        <v>0</v>
      </c>
      <c r="H4095" s="1">
        <v>0</v>
      </c>
      <c r="I4095" s="23">
        <f t="shared" si="432"/>
        <v>27.818181818181817</v>
      </c>
      <c r="J4095" s="23">
        <f t="shared" si="433"/>
        <v>25.5</v>
      </c>
      <c r="K4095" s="23">
        <f t="shared" si="434"/>
        <v>100</v>
      </c>
      <c r="L4095" s="23">
        <f t="shared" si="435"/>
        <v>0</v>
      </c>
      <c r="M4095" s="23">
        <f t="shared" si="436"/>
        <v>0</v>
      </c>
      <c r="N4095" s="23">
        <f t="shared" si="437"/>
        <v>0.91666666666666663</v>
      </c>
      <c r="O4095" s="23">
        <f t="shared" si="431"/>
        <v>25.5</v>
      </c>
      <c r="S4095" s="6"/>
      <c r="T4095" s="6"/>
      <c r="U4095" s="6"/>
    </row>
    <row r="4096" spans="1:21" x14ac:dyDescent="0.25">
      <c r="A4096" s="6" t="s">
        <v>14978</v>
      </c>
      <c r="B4096" s="91" t="s">
        <v>11617</v>
      </c>
      <c r="C4096" s="1" t="s">
        <v>4832</v>
      </c>
      <c r="D4096" s="2">
        <v>28.5</v>
      </c>
      <c r="E4096" s="1">
        <v>1539</v>
      </c>
      <c r="F4096" s="1">
        <v>49</v>
      </c>
      <c r="G4096" s="1">
        <v>0</v>
      </c>
      <c r="H4096" s="1">
        <v>0</v>
      </c>
      <c r="I4096" s="23">
        <f t="shared" si="432"/>
        <v>54</v>
      </c>
      <c r="J4096" s="23">
        <f t="shared" si="433"/>
        <v>31.408163265306122</v>
      </c>
      <c r="K4096" s="23">
        <f t="shared" si="434"/>
        <v>100</v>
      </c>
      <c r="L4096" s="23">
        <f t="shared" si="435"/>
        <v>0</v>
      </c>
      <c r="M4096" s="23">
        <f t="shared" si="436"/>
        <v>0</v>
      </c>
      <c r="N4096" s="23">
        <f t="shared" si="437"/>
        <v>0.58163265306122447</v>
      </c>
      <c r="O4096" s="23">
        <f t="shared" si="431"/>
        <v>31.408163265306122</v>
      </c>
      <c r="S4096" s="6"/>
      <c r="T4096" s="6"/>
      <c r="U4096" s="6"/>
    </row>
    <row r="4097" spans="1:21" x14ac:dyDescent="0.25">
      <c r="A4097" s="6" t="s">
        <v>14978</v>
      </c>
      <c r="B4097" s="91" t="s">
        <v>11620</v>
      </c>
      <c r="C4097" s="1" t="s">
        <v>4836</v>
      </c>
      <c r="D4097" s="2">
        <v>7.13</v>
      </c>
      <c r="E4097" s="1">
        <v>170</v>
      </c>
      <c r="F4097" s="1">
        <v>12</v>
      </c>
      <c r="G4097" s="1">
        <v>4</v>
      </c>
      <c r="H4097" s="1">
        <v>2</v>
      </c>
      <c r="I4097" s="23">
        <f t="shared" si="432"/>
        <v>23.842917251051894</v>
      </c>
      <c r="J4097" s="23">
        <f t="shared" si="433"/>
        <v>14.166666666666666</v>
      </c>
      <c r="K4097" s="23">
        <f t="shared" si="434"/>
        <v>66.666666666666657</v>
      </c>
      <c r="L4097" s="23">
        <f t="shared" si="435"/>
        <v>22.222222222222221</v>
      </c>
      <c r="M4097" s="23">
        <f t="shared" si="436"/>
        <v>11.111111111111111</v>
      </c>
      <c r="N4097" s="23">
        <f t="shared" si="437"/>
        <v>0.59416666666666662</v>
      </c>
      <c r="O4097" s="23">
        <f t="shared" si="431"/>
        <v>9.4444444444444446</v>
      </c>
      <c r="S4097" s="6" t="s">
        <v>14390</v>
      </c>
      <c r="T4097" s="6"/>
      <c r="U4097" s="6"/>
    </row>
    <row r="4098" spans="1:21" x14ac:dyDescent="0.25">
      <c r="A4098" s="6" t="s">
        <v>14978</v>
      </c>
      <c r="B4098" s="91" t="s">
        <v>11621</v>
      </c>
      <c r="C4098" s="1" t="s">
        <v>4837</v>
      </c>
      <c r="D4098" s="2">
        <v>16.38</v>
      </c>
      <c r="E4098" s="1">
        <v>406</v>
      </c>
      <c r="F4098" s="1">
        <v>19</v>
      </c>
      <c r="G4098" s="1">
        <v>6</v>
      </c>
      <c r="H4098" s="1">
        <v>5</v>
      </c>
      <c r="I4098" s="23">
        <f t="shared" si="432"/>
        <v>24.786324786324787</v>
      </c>
      <c r="J4098" s="23">
        <f t="shared" si="433"/>
        <v>21.368421052631579</v>
      </c>
      <c r="K4098" s="23">
        <f t="shared" si="434"/>
        <v>63.333333333333329</v>
      </c>
      <c r="L4098" s="23">
        <f t="shared" si="435"/>
        <v>20</v>
      </c>
      <c r="M4098" s="23">
        <f t="shared" si="436"/>
        <v>16.666666666666664</v>
      </c>
      <c r="N4098" s="23">
        <f t="shared" si="437"/>
        <v>0.86210526315789471</v>
      </c>
      <c r="O4098" s="23">
        <f t="shared" si="431"/>
        <v>13.533333333333333</v>
      </c>
      <c r="S4098" s="6"/>
      <c r="T4098" s="6"/>
      <c r="U4098" s="6"/>
    </row>
    <row r="4099" spans="1:21" x14ac:dyDescent="0.25">
      <c r="A4099" s="6" t="s">
        <v>14978</v>
      </c>
      <c r="B4099" s="91" t="s">
        <v>11657</v>
      </c>
      <c r="C4099" s="1" t="s">
        <v>4874</v>
      </c>
      <c r="D4099" s="2">
        <v>23.63</v>
      </c>
      <c r="E4099" s="1">
        <v>589</v>
      </c>
      <c r="F4099" s="1">
        <v>36</v>
      </c>
      <c r="G4099" s="1">
        <v>0</v>
      </c>
      <c r="H4099" s="1">
        <v>0</v>
      </c>
      <c r="I4099" s="23">
        <f t="shared" si="432"/>
        <v>24.925941599661449</v>
      </c>
      <c r="J4099" s="23">
        <f t="shared" si="433"/>
        <v>16.361111111111111</v>
      </c>
      <c r="K4099" s="23">
        <f t="shared" si="434"/>
        <v>100</v>
      </c>
      <c r="L4099" s="23">
        <f t="shared" si="435"/>
        <v>0</v>
      </c>
      <c r="M4099" s="23">
        <f t="shared" si="436"/>
        <v>0</v>
      </c>
      <c r="N4099" s="23">
        <f t="shared" si="437"/>
        <v>0.65638888888888891</v>
      </c>
      <c r="O4099" s="23">
        <f t="shared" ref="O4099:O4162" si="438">E4099/(F4099+G4099+H4099)</f>
        <v>16.361111111111111</v>
      </c>
      <c r="S4099" s="6" t="s">
        <v>13750</v>
      </c>
      <c r="T4099" s="6"/>
      <c r="U4099" s="6"/>
    </row>
    <row r="4100" spans="1:21" x14ac:dyDescent="0.25">
      <c r="A4100" s="6" t="s">
        <v>14978</v>
      </c>
      <c r="B4100" s="91" t="s">
        <v>11655</v>
      </c>
      <c r="C4100" s="1" t="s">
        <v>4872</v>
      </c>
      <c r="D4100" s="2">
        <v>19</v>
      </c>
      <c r="E4100" s="1">
        <v>483</v>
      </c>
      <c r="F4100" s="1">
        <v>24</v>
      </c>
      <c r="G4100" s="1">
        <v>3</v>
      </c>
      <c r="H4100" s="1">
        <v>0</v>
      </c>
      <c r="I4100" s="23">
        <f t="shared" si="432"/>
        <v>25.421052631578949</v>
      </c>
      <c r="J4100" s="23">
        <f t="shared" si="433"/>
        <v>20.125</v>
      </c>
      <c r="K4100" s="23">
        <f t="shared" si="434"/>
        <v>88.888888888888886</v>
      </c>
      <c r="L4100" s="23">
        <f t="shared" si="435"/>
        <v>11.111111111111111</v>
      </c>
      <c r="M4100" s="23">
        <f t="shared" si="436"/>
        <v>0</v>
      </c>
      <c r="N4100" s="23">
        <f t="shared" si="437"/>
        <v>0.79166666666666663</v>
      </c>
      <c r="O4100" s="23">
        <f t="shared" si="438"/>
        <v>17.888888888888889</v>
      </c>
      <c r="S4100" s="6"/>
      <c r="T4100" s="6"/>
      <c r="U4100" s="6"/>
    </row>
    <row r="4101" spans="1:21" x14ac:dyDescent="0.25">
      <c r="A4101" s="6" t="s">
        <v>14978</v>
      </c>
      <c r="B4101" s="91" t="s">
        <v>11443</v>
      </c>
      <c r="C4101" s="1" t="s">
        <v>4620</v>
      </c>
      <c r="D4101" s="2">
        <v>31.63</v>
      </c>
      <c r="E4101" s="1">
        <v>763</v>
      </c>
      <c r="F4101" s="1">
        <v>56</v>
      </c>
      <c r="G4101" s="1">
        <v>9</v>
      </c>
      <c r="H4101" s="1">
        <v>12</v>
      </c>
      <c r="I4101" s="23">
        <f t="shared" si="432"/>
        <v>24.122668352829592</v>
      </c>
      <c r="J4101" s="23">
        <f t="shared" si="433"/>
        <v>13.625</v>
      </c>
      <c r="K4101" s="23">
        <f t="shared" si="434"/>
        <v>72.727272727272734</v>
      </c>
      <c r="L4101" s="23">
        <f t="shared" si="435"/>
        <v>11.688311688311687</v>
      </c>
      <c r="M4101" s="23">
        <f t="shared" si="436"/>
        <v>15.584415584415584</v>
      </c>
      <c r="N4101" s="23">
        <f t="shared" si="437"/>
        <v>0.56482142857142859</v>
      </c>
      <c r="O4101" s="23">
        <f t="shared" si="438"/>
        <v>9.9090909090909083</v>
      </c>
      <c r="S4101" s="6"/>
      <c r="T4101" s="6"/>
      <c r="U4101" s="6"/>
    </row>
    <row r="4102" spans="1:21" x14ac:dyDescent="0.25">
      <c r="A4102" s="6" t="s">
        <v>14978</v>
      </c>
      <c r="B4102" s="91" t="s">
        <v>11429</v>
      </c>
      <c r="C4102" s="1" t="s">
        <v>4603</v>
      </c>
      <c r="D4102" s="2">
        <v>3.75</v>
      </c>
      <c r="E4102" s="1">
        <v>114</v>
      </c>
      <c r="F4102" s="1">
        <v>9</v>
      </c>
      <c r="G4102" s="1">
        <v>1</v>
      </c>
      <c r="H4102" s="1">
        <v>0</v>
      </c>
      <c r="I4102" s="23">
        <f t="shared" si="432"/>
        <v>30.4</v>
      </c>
      <c r="J4102" s="23">
        <f t="shared" si="433"/>
        <v>12.666666666666666</v>
      </c>
      <c r="K4102" s="23">
        <f t="shared" si="434"/>
        <v>90</v>
      </c>
      <c r="L4102" s="23">
        <f t="shared" si="435"/>
        <v>10</v>
      </c>
      <c r="M4102" s="23">
        <f t="shared" si="436"/>
        <v>0</v>
      </c>
      <c r="N4102" s="23">
        <f t="shared" si="437"/>
        <v>0.41666666666666669</v>
      </c>
      <c r="O4102" s="23">
        <f t="shared" si="438"/>
        <v>11.4</v>
      </c>
      <c r="S4102" s="6"/>
      <c r="T4102" s="6"/>
      <c r="U4102" s="6"/>
    </row>
    <row r="4103" spans="1:21" x14ac:dyDescent="0.25">
      <c r="A4103" s="6" t="s">
        <v>14978</v>
      </c>
      <c r="B4103" s="91" t="s">
        <v>11671</v>
      </c>
      <c r="C4103" s="1" t="s">
        <v>4897</v>
      </c>
      <c r="D4103" s="2">
        <v>4.375</v>
      </c>
      <c r="E4103" s="1">
        <v>104</v>
      </c>
      <c r="F4103" s="1">
        <v>6</v>
      </c>
      <c r="G4103" s="1">
        <v>12</v>
      </c>
      <c r="H4103" s="1">
        <v>0</v>
      </c>
      <c r="I4103" s="23">
        <f t="shared" si="432"/>
        <v>23.771428571428572</v>
      </c>
      <c r="J4103" s="23">
        <f t="shared" si="433"/>
        <v>17.333333333333332</v>
      </c>
      <c r="K4103" s="23">
        <f t="shared" si="434"/>
        <v>33.333333333333329</v>
      </c>
      <c r="L4103" s="23">
        <f t="shared" si="435"/>
        <v>66.666666666666657</v>
      </c>
      <c r="M4103" s="23">
        <f t="shared" si="436"/>
        <v>0</v>
      </c>
      <c r="N4103" s="23">
        <f t="shared" si="437"/>
        <v>0.72916666666666663</v>
      </c>
      <c r="O4103" s="23">
        <f t="shared" si="438"/>
        <v>5.7777777777777777</v>
      </c>
      <c r="S4103" s="6"/>
      <c r="T4103" s="6"/>
      <c r="U4103" s="6"/>
    </row>
    <row r="4104" spans="1:21" x14ac:dyDescent="0.25">
      <c r="A4104" s="6" t="s">
        <v>14978</v>
      </c>
      <c r="B4104" s="91" t="s">
        <v>11684</v>
      </c>
      <c r="C4104" s="1" t="s">
        <v>4910</v>
      </c>
      <c r="D4104" s="2">
        <v>18.5</v>
      </c>
      <c r="E4104" s="1">
        <v>412</v>
      </c>
      <c r="F4104" s="1">
        <v>33</v>
      </c>
      <c r="G4104" s="1">
        <v>17</v>
      </c>
      <c r="H4104" s="1">
        <v>0</v>
      </c>
      <c r="I4104" s="23">
        <f t="shared" si="432"/>
        <v>22.27027027027027</v>
      </c>
      <c r="J4104" s="23">
        <f t="shared" si="433"/>
        <v>12.484848484848484</v>
      </c>
      <c r="K4104" s="23">
        <f t="shared" si="434"/>
        <v>66</v>
      </c>
      <c r="L4104" s="23">
        <f t="shared" si="435"/>
        <v>34</v>
      </c>
      <c r="M4104" s="23">
        <f t="shared" si="436"/>
        <v>0</v>
      </c>
      <c r="N4104" s="23">
        <f t="shared" si="437"/>
        <v>0.56060606060606055</v>
      </c>
      <c r="O4104" s="23">
        <f t="shared" si="438"/>
        <v>8.24</v>
      </c>
      <c r="S4104" s="6"/>
      <c r="T4104" s="6"/>
      <c r="U4104" s="6"/>
    </row>
    <row r="4105" spans="1:21" x14ac:dyDescent="0.25">
      <c r="A4105" s="6" t="s">
        <v>14978</v>
      </c>
      <c r="B4105" s="118" t="s">
        <v>11725</v>
      </c>
      <c r="C4105" s="1" t="s">
        <v>4885</v>
      </c>
      <c r="D4105" s="2">
        <v>7.75</v>
      </c>
      <c r="E4105" s="1">
        <v>251</v>
      </c>
      <c r="F4105" s="1">
        <v>13</v>
      </c>
      <c r="G4105" s="1">
        <v>7</v>
      </c>
      <c r="H4105" s="1">
        <v>0</v>
      </c>
      <c r="I4105" s="23">
        <f t="shared" si="432"/>
        <v>32.387096774193552</v>
      </c>
      <c r="J4105" s="23">
        <f t="shared" si="433"/>
        <v>19.307692307692307</v>
      </c>
      <c r="K4105" s="23">
        <f t="shared" si="434"/>
        <v>65</v>
      </c>
      <c r="L4105" s="23">
        <f t="shared" si="435"/>
        <v>35</v>
      </c>
      <c r="M4105" s="23">
        <f t="shared" si="436"/>
        <v>0</v>
      </c>
      <c r="N4105" s="23">
        <f t="shared" si="437"/>
        <v>0.59615384615384615</v>
      </c>
      <c r="O4105" s="23">
        <f t="shared" si="438"/>
        <v>12.55</v>
      </c>
      <c r="S4105" s="6" t="s">
        <v>14858</v>
      </c>
      <c r="T4105" s="6"/>
      <c r="U4105" s="6"/>
    </row>
    <row r="4106" spans="1:21" x14ac:dyDescent="0.25">
      <c r="A4106" s="6" t="s">
        <v>14978</v>
      </c>
      <c r="B4106" s="91" t="s">
        <v>11573</v>
      </c>
      <c r="C4106" s="1" t="s">
        <v>4784</v>
      </c>
      <c r="D4106" s="2">
        <v>45.5</v>
      </c>
      <c r="E4106" s="1">
        <v>1431</v>
      </c>
      <c r="F4106" s="1">
        <v>114</v>
      </c>
      <c r="G4106" s="1">
        <v>14</v>
      </c>
      <c r="H4106" s="1">
        <v>4</v>
      </c>
      <c r="I4106" s="23">
        <f t="shared" si="432"/>
        <v>31.450549450549449</v>
      </c>
      <c r="J4106" s="23">
        <f t="shared" si="433"/>
        <v>12.552631578947368</v>
      </c>
      <c r="K4106" s="23">
        <f t="shared" si="434"/>
        <v>86.36363636363636</v>
      </c>
      <c r="L4106" s="23">
        <f t="shared" si="435"/>
        <v>10.606060606060606</v>
      </c>
      <c r="M4106" s="23">
        <f t="shared" si="436"/>
        <v>3.0303030303030303</v>
      </c>
      <c r="N4106" s="23">
        <f t="shared" si="437"/>
        <v>0.39912280701754388</v>
      </c>
      <c r="O4106" s="23">
        <f t="shared" si="438"/>
        <v>10.840909090909092</v>
      </c>
      <c r="S4106" s="6"/>
      <c r="T4106" s="6"/>
      <c r="U4106" s="6"/>
    </row>
    <row r="4107" spans="1:21" x14ac:dyDescent="0.25">
      <c r="A4107" s="6" t="s">
        <v>14978</v>
      </c>
      <c r="B4107" s="115" t="s">
        <v>11430</v>
      </c>
      <c r="C4107" s="1" t="s">
        <v>4604</v>
      </c>
      <c r="D4107" s="2">
        <v>48.25</v>
      </c>
      <c r="E4107" s="1">
        <v>1436</v>
      </c>
      <c r="F4107" s="1">
        <v>200</v>
      </c>
      <c r="G4107" s="1">
        <v>94</v>
      </c>
      <c r="H4107" s="1">
        <v>2</v>
      </c>
      <c r="I4107" s="23">
        <f t="shared" si="432"/>
        <v>29.761658031088082</v>
      </c>
      <c r="J4107" s="23">
        <f t="shared" si="433"/>
        <v>7.18</v>
      </c>
      <c r="K4107" s="23">
        <f t="shared" si="434"/>
        <v>67.567567567567565</v>
      </c>
      <c r="L4107" s="23">
        <f t="shared" si="435"/>
        <v>31.756756756756754</v>
      </c>
      <c r="M4107" s="23">
        <f t="shared" si="436"/>
        <v>0.67567567567567566</v>
      </c>
      <c r="N4107" s="23">
        <f t="shared" si="437"/>
        <v>0.24124999999999999</v>
      </c>
      <c r="O4107" s="23">
        <f t="shared" si="438"/>
        <v>4.8513513513513518</v>
      </c>
      <c r="S4107" s="6"/>
      <c r="T4107" s="6"/>
      <c r="U4107" s="6"/>
    </row>
    <row r="4108" spans="1:21" x14ac:dyDescent="0.25">
      <c r="A4108" s="6" t="s">
        <v>14978</v>
      </c>
      <c r="B4108" s="115" t="s">
        <v>11426</v>
      </c>
      <c r="C4108" s="1" t="s">
        <v>4606</v>
      </c>
      <c r="D4108" s="2">
        <v>28.75</v>
      </c>
      <c r="E4108" s="1">
        <v>1076</v>
      </c>
      <c r="F4108" s="1">
        <v>142</v>
      </c>
      <c r="G4108" s="1">
        <v>3</v>
      </c>
      <c r="H4108" s="1">
        <v>5</v>
      </c>
      <c r="I4108" s="23">
        <f t="shared" si="432"/>
        <v>37.426086956521736</v>
      </c>
      <c r="J4108" s="23">
        <f t="shared" si="433"/>
        <v>7.577464788732394</v>
      </c>
      <c r="K4108" s="23">
        <f t="shared" si="434"/>
        <v>94.666666666666671</v>
      </c>
      <c r="L4108" s="23">
        <f t="shared" si="435"/>
        <v>2</v>
      </c>
      <c r="M4108" s="23">
        <f t="shared" si="436"/>
        <v>3.3333333333333335</v>
      </c>
      <c r="N4108" s="23">
        <f t="shared" si="437"/>
        <v>0.20246478873239437</v>
      </c>
      <c r="O4108" s="23">
        <f t="shared" si="438"/>
        <v>7.1733333333333329</v>
      </c>
      <c r="S4108" s="6"/>
      <c r="T4108" s="6"/>
      <c r="U4108" s="6"/>
    </row>
    <row r="4109" spans="1:21" x14ac:dyDescent="0.25">
      <c r="A4109" s="6" t="s">
        <v>14978</v>
      </c>
      <c r="B4109" s="117" t="s">
        <v>11678</v>
      </c>
      <c r="C4109" s="1" t="s">
        <v>4904</v>
      </c>
      <c r="D4109" s="2">
        <v>55.78</v>
      </c>
      <c r="E4109" s="1">
        <v>1878</v>
      </c>
      <c r="F4109" s="1">
        <v>270</v>
      </c>
      <c r="G4109" s="1">
        <v>63</v>
      </c>
      <c r="H4109" s="1">
        <v>0</v>
      </c>
      <c r="I4109" s="23">
        <f t="shared" si="432"/>
        <v>33.667981355324486</v>
      </c>
      <c r="J4109" s="23">
        <f t="shared" si="433"/>
        <v>6.9555555555555557</v>
      </c>
      <c r="K4109" s="23">
        <f t="shared" si="434"/>
        <v>81.081081081081081</v>
      </c>
      <c r="L4109" s="23">
        <f t="shared" si="435"/>
        <v>18.918918918918919</v>
      </c>
      <c r="M4109" s="23">
        <f t="shared" si="436"/>
        <v>0</v>
      </c>
      <c r="N4109" s="23">
        <f t="shared" si="437"/>
        <v>0.20659259259259261</v>
      </c>
      <c r="O4109" s="23">
        <f t="shared" si="438"/>
        <v>5.6396396396396398</v>
      </c>
      <c r="S4109" s="7" t="s">
        <v>14391</v>
      </c>
      <c r="T4109" s="6"/>
      <c r="U4109" s="6"/>
    </row>
    <row r="4110" spans="1:21" x14ac:dyDescent="0.25">
      <c r="A4110" s="6" t="s">
        <v>14978</v>
      </c>
      <c r="B4110" s="117" t="s">
        <v>11651</v>
      </c>
      <c r="C4110" s="1" t="s">
        <v>4870</v>
      </c>
      <c r="D4110" s="2">
        <v>10.625</v>
      </c>
      <c r="E4110" s="1">
        <v>516</v>
      </c>
      <c r="F4110" s="1">
        <v>65</v>
      </c>
      <c r="G4110" s="1">
        <v>62</v>
      </c>
      <c r="H4110" s="1">
        <v>0</v>
      </c>
      <c r="I4110" s="23">
        <f t="shared" si="432"/>
        <v>48.564705882352939</v>
      </c>
      <c r="J4110" s="23">
        <f t="shared" si="433"/>
        <v>7.9384615384615387</v>
      </c>
      <c r="K4110" s="23">
        <f t="shared" si="434"/>
        <v>51.181102362204726</v>
      </c>
      <c r="L4110" s="23">
        <f t="shared" si="435"/>
        <v>48.818897637795274</v>
      </c>
      <c r="M4110" s="23">
        <f t="shared" si="436"/>
        <v>0</v>
      </c>
      <c r="N4110" s="23">
        <f t="shared" si="437"/>
        <v>0.16346153846153846</v>
      </c>
      <c r="O4110" s="23">
        <f t="shared" si="438"/>
        <v>4.0629921259842519</v>
      </c>
      <c r="S4110" s="6"/>
      <c r="T4110" s="6"/>
      <c r="U4110" s="6"/>
    </row>
    <row r="4111" spans="1:21" x14ac:dyDescent="0.25">
      <c r="A4111" s="6" t="s">
        <v>14978</v>
      </c>
      <c r="B4111" s="117" t="s">
        <v>11595</v>
      </c>
      <c r="C4111" s="1" t="s">
        <v>4808</v>
      </c>
      <c r="D4111" s="2">
        <v>12.25</v>
      </c>
      <c r="E4111" s="1">
        <v>474</v>
      </c>
      <c r="F4111" s="1">
        <v>46</v>
      </c>
      <c r="G4111" s="1">
        <v>4</v>
      </c>
      <c r="H4111" s="1">
        <v>0</v>
      </c>
      <c r="I4111" s="23">
        <f t="shared" si="432"/>
        <v>38.693877551020407</v>
      </c>
      <c r="J4111" s="23">
        <f t="shared" si="433"/>
        <v>10.304347826086957</v>
      </c>
      <c r="K4111" s="23">
        <f t="shared" si="434"/>
        <v>92</v>
      </c>
      <c r="L4111" s="23">
        <f t="shared" si="435"/>
        <v>8</v>
      </c>
      <c r="M4111" s="23">
        <f t="shared" si="436"/>
        <v>0</v>
      </c>
      <c r="N4111" s="23">
        <f t="shared" si="437"/>
        <v>0.26630434782608697</v>
      </c>
      <c r="O4111" s="23">
        <f t="shared" si="438"/>
        <v>9.48</v>
      </c>
      <c r="S4111" s="6"/>
      <c r="T4111" s="6"/>
      <c r="U4111" s="6"/>
    </row>
    <row r="4112" spans="1:21" x14ac:dyDescent="0.25">
      <c r="A4112" s="6" t="s">
        <v>14978</v>
      </c>
      <c r="B4112" s="91" t="s">
        <v>11578</v>
      </c>
      <c r="C4112" s="1" t="s">
        <v>4789</v>
      </c>
      <c r="D4112" s="2">
        <v>114.75</v>
      </c>
      <c r="E4112" s="1">
        <v>3507</v>
      </c>
      <c r="F4112" s="1">
        <v>194</v>
      </c>
      <c r="G4112" s="1">
        <v>6</v>
      </c>
      <c r="H4112" s="1">
        <v>14</v>
      </c>
      <c r="I4112" s="23">
        <f t="shared" si="432"/>
        <v>30.562091503267975</v>
      </c>
      <c r="J4112" s="23">
        <f t="shared" si="433"/>
        <v>18.077319587628867</v>
      </c>
      <c r="K4112" s="23">
        <f t="shared" si="434"/>
        <v>90.654205607476641</v>
      </c>
      <c r="L4112" s="23">
        <f t="shared" si="435"/>
        <v>2.8037383177570092</v>
      </c>
      <c r="M4112" s="23">
        <f t="shared" si="436"/>
        <v>6.5420560747663545</v>
      </c>
      <c r="N4112" s="23">
        <f t="shared" si="437"/>
        <v>0.59149484536082475</v>
      </c>
      <c r="O4112" s="23">
        <f t="shared" si="438"/>
        <v>16.38785046728972</v>
      </c>
      <c r="S4112" s="6"/>
      <c r="T4112" s="6"/>
      <c r="U4112" s="6"/>
    </row>
    <row r="4113" spans="1:21" x14ac:dyDescent="0.25">
      <c r="A4113" s="6" t="s">
        <v>14978</v>
      </c>
      <c r="B4113" s="91" t="s">
        <v>11472</v>
      </c>
      <c r="C4113" s="1" t="s">
        <v>4652</v>
      </c>
      <c r="D4113" s="2">
        <v>28.625</v>
      </c>
      <c r="E4113" s="1">
        <v>892</v>
      </c>
      <c r="F4113" s="1">
        <v>96</v>
      </c>
      <c r="G4113" s="1">
        <v>6</v>
      </c>
      <c r="H4113" s="1">
        <v>15</v>
      </c>
      <c r="I4113" s="23">
        <f t="shared" ref="I4113:I4182" si="439">E4113/D4113</f>
        <v>31.161572052401748</v>
      </c>
      <c r="J4113" s="23">
        <f t="shared" ref="J4113:J4182" si="440">E4113/F4113</f>
        <v>9.2916666666666661</v>
      </c>
      <c r="K4113" s="23">
        <f t="shared" ref="K4113:K4182" si="441">F4113/(F4113+G4113+H4113)*100</f>
        <v>82.051282051282044</v>
      </c>
      <c r="L4113" s="23">
        <f t="shared" ref="L4113:L4182" si="442">G4113/(F4113+G4113+H4113)*100</f>
        <v>5.1282051282051277</v>
      </c>
      <c r="M4113" s="23">
        <f t="shared" ref="M4113:M4182" si="443">H4113/(F4113+G4113+H4113)*100</f>
        <v>12.820512820512819</v>
      </c>
      <c r="N4113" s="23">
        <f t="shared" ref="N4113:N4182" si="444">D4113/F4113</f>
        <v>0.29817708333333331</v>
      </c>
      <c r="O4113" s="23">
        <f t="shared" si="438"/>
        <v>7.6239316239316235</v>
      </c>
      <c r="S4113" s="6"/>
      <c r="T4113" s="6"/>
      <c r="U4113" s="6"/>
    </row>
    <row r="4114" spans="1:21" x14ac:dyDescent="0.25">
      <c r="A4114" s="6" t="s">
        <v>14978</v>
      </c>
      <c r="B4114" s="117" t="s">
        <v>11641</v>
      </c>
      <c r="C4114" s="1" t="s">
        <v>4857</v>
      </c>
      <c r="D4114" s="2">
        <v>48</v>
      </c>
      <c r="E4114" s="1">
        <v>1503</v>
      </c>
      <c r="F4114" s="1">
        <v>132</v>
      </c>
      <c r="G4114" s="1">
        <v>0</v>
      </c>
      <c r="H4114" s="1">
        <v>13</v>
      </c>
      <c r="I4114" s="23">
        <f t="shared" si="439"/>
        <v>31.3125</v>
      </c>
      <c r="J4114" s="23">
        <f t="shared" si="440"/>
        <v>11.386363636363637</v>
      </c>
      <c r="K4114" s="23">
        <f t="shared" si="441"/>
        <v>91.034482758620697</v>
      </c>
      <c r="L4114" s="23">
        <f t="shared" si="442"/>
        <v>0</v>
      </c>
      <c r="M4114" s="23">
        <f t="shared" si="443"/>
        <v>8.9655172413793096</v>
      </c>
      <c r="N4114" s="23">
        <f t="shared" si="444"/>
        <v>0.36363636363636365</v>
      </c>
      <c r="O4114" s="23">
        <f t="shared" si="438"/>
        <v>10.36551724137931</v>
      </c>
      <c r="S4114" s="6"/>
      <c r="T4114" s="6"/>
      <c r="U4114" s="6"/>
    </row>
    <row r="4115" spans="1:21" x14ac:dyDescent="0.25">
      <c r="A4115" s="6" t="s">
        <v>14978</v>
      </c>
      <c r="B4115" s="117" t="s">
        <v>11636</v>
      </c>
      <c r="C4115" s="1" t="s">
        <v>4852</v>
      </c>
      <c r="D4115" s="2">
        <v>84.75</v>
      </c>
      <c r="E4115" s="1">
        <v>2792</v>
      </c>
      <c r="F4115" s="1">
        <v>181</v>
      </c>
      <c r="G4115" s="1">
        <v>12</v>
      </c>
      <c r="H4115" s="1">
        <v>23</v>
      </c>
      <c r="I4115" s="23">
        <f t="shared" si="439"/>
        <v>32.943952802359881</v>
      </c>
      <c r="J4115" s="23">
        <f t="shared" si="440"/>
        <v>15.425414364640885</v>
      </c>
      <c r="K4115" s="23">
        <f t="shared" si="441"/>
        <v>83.796296296296291</v>
      </c>
      <c r="L4115" s="23">
        <f t="shared" si="442"/>
        <v>5.5555555555555554</v>
      </c>
      <c r="M4115" s="23">
        <f t="shared" si="443"/>
        <v>10.648148148148149</v>
      </c>
      <c r="N4115" s="23">
        <f t="shared" si="444"/>
        <v>0.46823204419889503</v>
      </c>
      <c r="O4115" s="23">
        <f t="shared" si="438"/>
        <v>12.925925925925926</v>
      </c>
      <c r="S4115" s="6"/>
      <c r="T4115" s="6"/>
      <c r="U4115" s="6"/>
    </row>
    <row r="4116" spans="1:21" x14ac:dyDescent="0.25">
      <c r="A4116" s="6" t="s">
        <v>14978</v>
      </c>
      <c r="B4116" s="117" t="s">
        <v>11615</v>
      </c>
      <c r="C4116" s="1" t="s">
        <v>4829</v>
      </c>
      <c r="D4116" s="2">
        <v>78.625</v>
      </c>
      <c r="E4116" s="1">
        <v>2337</v>
      </c>
      <c r="F4116" s="1">
        <v>174</v>
      </c>
      <c r="G4116" s="1">
        <v>12</v>
      </c>
      <c r="H4116" s="1">
        <v>9</v>
      </c>
      <c r="I4116" s="23">
        <f t="shared" si="439"/>
        <v>29.723370429252782</v>
      </c>
      <c r="J4116" s="23">
        <f t="shared" si="440"/>
        <v>13.431034482758621</v>
      </c>
      <c r="K4116" s="23">
        <f t="shared" si="441"/>
        <v>89.230769230769241</v>
      </c>
      <c r="L4116" s="23">
        <f t="shared" si="442"/>
        <v>6.1538461538461542</v>
      </c>
      <c r="M4116" s="23">
        <f t="shared" si="443"/>
        <v>4.6153846153846159</v>
      </c>
      <c r="N4116" s="23">
        <f t="shared" si="444"/>
        <v>0.45186781609195403</v>
      </c>
      <c r="O4116" s="23">
        <f t="shared" si="438"/>
        <v>11.984615384615385</v>
      </c>
      <c r="S4116" s="6"/>
      <c r="T4116" s="6"/>
      <c r="U4116" s="6"/>
    </row>
    <row r="4117" spans="1:21" x14ac:dyDescent="0.25">
      <c r="A4117" s="6" t="s">
        <v>14978</v>
      </c>
      <c r="B4117" s="117" t="s">
        <v>11663</v>
      </c>
      <c r="C4117" s="1" t="s">
        <v>4884</v>
      </c>
      <c r="D4117" s="2">
        <v>47.625</v>
      </c>
      <c r="E4117" s="1">
        <v>2133</v>
      </c>
      <c r="F4117" s="1">
        <v>218</v>
      </c>
      <c r="G4117" s="1">
        <v>435</v>
      </c>
      <c r="H4117" s="1">
        <v>47</v>
      </c>
      <c r="I4117" s="23">
        <f t="shared" si="439"/>
        <v>44.787401574803148</v>
      </c>
      <c r="J4117" s="23">
        <f t="shared" si="440"/>
        <v>9.7844036697247709</v>
      </c>
      <c r="K4117" s="23">
        <f t="shared" si="441"/>
        <v>31.142857142857146</v>
      </c>
      <c r="L4117" s="23">
        <f t="shared" si="442"/>
        <v>62.142857142857146</v>
      </c>
      <c r="M4117" s="23">
        <f t="shared" si="443"/>
        <v>6.7142857142857144</v>
      </c>
      <c r="N4117" s="23">
        <f t="shared" si="444"/>
        <v>0.21846330275229359</v>
      </c>
      <c r="O4117" s="23">
        <f t="shared" si="438"/>
        <v>3.0471428571428572</v>
      </c>
      <c r="S4117" s="7" t="s">
        <v>14392</v>
      </c>
      <c r="T4117" s="6"/>
      <c r="U4117" s="6"/>
    </row>
    <row r="4118" spans="1:21" x14ac:dyDescent="0.25">
      <c r="A4118" s="6" t="s">
        <v>14978</v>
      </c>
      <c r="B4118" s="91" t="s">
        <v>11389</v>
      </c>
      <c r="C4118" s="1" t="s">
        <v>4559</v>
      </c>
      <c r="D4118" s="2">
        <v>21.25</v>
      </c>
      <c r="E4118" s="1">
        <v>495</v>
      </c>
      <c r="F4118" s="1">
        <v>45</v>
      </c>
      <c r="G4118" s="1">
        <v>4</v>
      </c>
      <c r="H4118" s="1">
        <v>2</v>
      </c>
      <c r="I4118" s="23">
        <f t="shared" si="439"/>
        <v>23.294117647058822</v>
      </c>
      <c r="J4118" s="23">
        <f t="shared" si="440"/>
        <v>11</v>
      </c>
      <c r="K4118" s="23">
        <f t="shared" si="441"/>
        <v>88.235294117647058</v>
      </c>
      <c r="L4118" s="23">
        <f t="shared" si="442"/>
        <v>7.8431372549019605</v>
      </c>
      <c r="M4118" s="23">
        <f t="shared" si="443"/>
        <v>3.9215686274509802</v>
      </c>
      <c r="N4118" s="23">
        <f t="shared" si="444"/>
        <v>0.47222222222222221</v>
      </c>
      <c r="O4118" s="23">
        <f t="shared" si="438"/>
        <v>9.7058823529411757</v>
      </c>
      <c r="S4118" s="6"/>
      <c r="T4118" s="6"/>
      <c r="U4118" s="6"/>
    </row>
    <row r="4119" spans="1:21" x14ac:dyDescent="0.25">
      <c r="A4119" s="6" t="s">
        <v>14978</v>
      </c>
      <c r="B4119" s="117" t="s">
        <v>11391</v>
      </c>
      <c r="C4119" s="1" t="s">
        <v>4564</v>
      </c>
      <c r="D4119" s="2">
        <v>4.63</v>
      </c>
      <c r="E4119" s="1">
        <v>127</v>
      </c>
      <c r="F4119" s="1">
        <v>20</v>
      </c>
      <c r="G4119" s="1">
        <v>0</v>
      </c>
      <c r="H4119" s="1">
        <v>0</v>
      </c>
      <c r="I4119" s="23">
        <f t="shared" si="439"/>
        <v>27.429805615550755</v>
      </c>
      <c r="J4119" s="23">
        <f t="shared" si="440"/>
        <v>6.35</v>
      </c>
      <c r="K4119" s="23">
        <f t="shared" si="441"/>
        <v>100</v>
      </c>
      <c r="L4119" s="23">
        <f t="shared" si="442"/>
        <v>0</v>
      </c>
      <c r="M4119" s="23">
        <f t="shared" si="443"/>
        <v>0</v>
      </c>
      <c r="N4119" s="23">
        <f t="shared" si="444"/>
        <v>0.23149999999999998</v>
      </c>
      <c r="O4119" s="23">
        <f t="shared" si="438"/>
        <v>6.35</v>
      </c>
      <c r="S4119" s="6"/>
      <c r="T4119" s="6"/>
      <c r="U4119" s="6"/>
    </row>
    <row r="4120" spans="1:21" x14ac:dyDescent="0.25">
      <c r="A4120" s="6" t="s">
        <v>14978</v>
      </c>
      <c r="B4120" s="91" t="s">
        <v>11607</v>
      </c>
      <c r="C4120" s="1" t="s">
        <v>4821</v>
      </c>
      <c r="D4120" s="2">
        <v>26</v>
      </c>
      <c r="E4120" s="1">
        <v>898</v>
      </c>
      <c r="F4120" s="1">
        <v>98</v>
      </c>
      <c r="G4120" s="1">
        <v>117</v>
      </c>
      <c r="H4120" s="1">
        <v>0</v>
      </c>
      <c r="I4120" s="23">
        <f t="shared" si="439"/>
        <v>34.53846153846154</v>
      </c>
      <c r="J4120" s="23">
        <f t="shared" si="440"/>
        <v>9.1632653061224492</v>
      </c>
      <c r="K4120" s="23">
        <f t="shared" si="441"/>
        <v>45.581395348837212</v>
      </c>
      <c r="L4120" s="23">
        <f t="shared" si="442"/>
        <v>54.418604651162795</v>
      </c>
      <c r="M4120" s="23">
        <f t="shared" si="443"/>
        <v>0</v>
      </c>
      <c r="N4120" s="23">
        <f t="shared" si="444"/>
        <v>0.26530612244897961</v>
      </c>
      <c r="O4120" s="23">
        <f t="shared" si="438"/>
        <v>4.1767441860465118</v>
      </c>
      <c r="S4120" s="6"/>
      <c r="T4120" s="6"/>
      <c r="U4120" s="6"/>
    </row>
    <row r="4121" spans="1:21" x14ac:dyDescent="0.25">
      <c r="A4121" s="6" t="s">
        <v>14978</v>
      </c>
      <c r="B4121" s="91" t="s">
        <v>11406</v>
      </c>
      <c r="C4121" s="1" t="s">
        <v>4578</v>
      </c>
      <c r="D4121" s="2">
        <v>111.75</v>
      </c>
      <c r="E4121" s="1">
        <v>2746</v>
      </c>
      <c r="F4121" s="1">
        <v>167</v>
      </c>
      <c r="G4121" s="1">
        <v>65</v>
      </c>
      <c r="H4121" s="1">
        <v>15</v>
      </c>
      <c r="I4121" s="23">
        <f t="shared" si="439"/>
        <v>24.572706935123044</v>
      </c>
      <c r="J4121" s="23">
        <f t="shared" si="440"/>
        <v>16.443113772455089</v>
      </c>
      <c r="K4121" s="23">
        <f t="shared" si="441"/>
        <v>67.611336032388664</v>
      </c>
      <c r="L4121" s="23">
        <f t="shared" si="442"/>
        <v>26.315789473684209</v>
      </c>
      <c r="M4121" s="23">
        <f t="shared" si="443"/>
        <v>6.0728744939271255</v>
      </c>
      <c r="N4121" s="23">
        <f t="shared" si="444"/>
        <v>0.66916167664670656</v>
      </c>
      <c r="O4121" s="23">
        <f t="shared" si="438"/>
        <v>11.117408906882591</v>
      </c>
      <c r="S4121" s="7" t="s">
        <v>14393</v>
      </c>
      <c r="T4121" s="6"/>
      <c r="U4121" s="6"/>
    </row>
    <row r="4122" spans="1:21" x14ac:dyDescent="0.25">
      <c r="A4122" s="6" t="s">
        <v>14978</v>
      </c>
      <c r="B4122" s="117" t="s">
        <v>11396</v>
      </c>
      <c r="C4122" s="1" t="s">
        <v>4569</v>
      </c>
      <c r="D4122" s="2">
        <v>42.5</v>
      </c>
      <c r="E4122" s="1">
        <v>1223</v>
      </c>
      <c r="F4122" s="1">
        <v>73</v>
      </c>
      <c r="G4122" s="1">
        <v>13</v>
      </c>
      <c r="H4122" s="1">
        <v>28</v>
      </c>
      <c r="I4122" s="23">
        <f t="shared" si="439"/>
        <v>28.776470588235295</v>
      </c>
      <c r="J4122" s="23">
        <f t="shared" si="440"/>
        <v>16.753424657534246</v>
      </c>
      <c r="K4122" s="23">
        <f t="shared" si="441"/>
        <v>64.035087719298247</v>
      </c>
      <c r="L4122" s="23">
        <f t="shared" si="442"/>
        <v>11.403508771929824</v>
      </c>
      <c r="M4122" s="23">
        <f t="shared" si="443"/>
        <v>24.561403508771928</v>
      </c>
      <c r="N4122" s="23">
        <f t="shared" si="444"/>
        <v>0.5821917808219178</v>
      </c>
      <c r="O4122" s="23">
        <f t="shared" si="438"/>
        <v>10.728070175438596</v>
      </c>
      <c r="S4122" s="6"/>
      <c r="T4122" s="6"/>
      <c r="U4122" s="6"/>
    </row>
    <row r="4123" spans="1:21" x14ac:dyDescent="0.25">
      <c r="A4123" s="6" t="s">
        <v>14978</v>
      </c>
      <c r="B4123" s="117" t="s">
        <v>11594</v>
      </c>
      <c r="C4123" s="1" t="s">
        <v>4807</v>
      </c>
      <c r="D4123" s="2">
        <v>13.38</v>
      </c>
      <c r="E4123" s="1">
        <v>377</v>
      </c>
      <c r="F4123" s="1">
        <v>47</v>
      </c>
      <c r="G4123" s="1">
        <v>2</v>
      </c>
      <c r="H4123" s="1">
        <v>0</v>
      </c>
      <c r="I4123" s="23">
        <f t="shared" si="439"/>
        <v>28.17638266068759</v>
      </c>
      <c r="J4123" s="23">
        <f t="shared" si="440"/>
        <v>8.0212765957446805</v>
      </c>
      <c r="K4123" s="23">
        <f t="shared" si="441"/>
        <v>95.918367346938766</v>
      </c>
      <c r="L4123" s="23">
        <f t="shared" si="442"/>
        <v>4.0816326530612246</v>
      </c>
      <c r="M4123" s="23">
        <f t="shared" si="443"/>
        <v>0</v>
      </c>
      <c r="N4123" s="23">
        <f t="shared" si="444"/>
        <v>0.28468085106382979</v>
      </c>
      <c r="O4123" s="23">
        <f t="shared" si="438"/>
        <v>7.6938775510204085</v>
      </c>
      <c r="S4123" s="7" t="s">
        <v>14444</v>
      </c>
      <c r="T4123" s="6"/>
      <c r="U4123" s="6"/>
    </row>
    <row r="4124" spans="1:21" x14ac:dyDescent="0.25">
      <c r="A4124" s="6" t="s">
        <v>14978</v>
      </c>
      <c r="B4124" s="117" t="s">
        <v>11453</v>
      </c>
      <c r="C4124" s="1" t="s">
        <v>4634</v>
      </c>
      <c r="D4124" s="2">
        <v>6.63</v>
      </c>
      <c r="E4124" s="1">
        <v>186</v>
      </c>
      <c r="F4124" s="1">
        <v>26</v>
      </c>
      <c r="G4124" s="1">
        <v>2</v>
      </c>
      <c r="H4124" s="1">
        <v>0</v>
      </c>
      <c r="I4124" s="23">
        <f t="shared" si="439"/>
        <v>28.054298642533936</v>
      </c>
      <c r="J4124" s="23">
        <f t="shared" si="440"/>
        <v>7.1538461538461542</v>
      </c>
      <c r="K4124" s="23">
        <f t="shared" si="441"/>
        <v>92.857142857142861</v>
      </c>
      <c r="L4124" s="23">
        <f t="shared" si="442"/>
        <v>7.1428571428571423</v>
      </c>
      <c r="M4124" s="23">
        <f t="shared" si="443"/>
        <v>0</v>
      </c>
      <c r="N4124" s="23">
        <f t="shared" si="444"/>
        <v>0.255</v>
      </c>
      <c r="O4124" s="23">
        <f t="shared" si="438"/>
        <v>6.6428571428571432</v>
      </c>
      <c r="S4124" s="6"/>
      <c r="T4124" s="6"/>
      <c r="U4124" s="6"/>
    </row>
    <row r="4125" spans="1:21" x14ac:dyDescent="0.25">
      <c r="A4125" s="6" t="s">
        <v>14978</v>
      </c>
      <c r="B4125" s="117" t="s">
        <v>11458</v>
      </c>
      <c r="C4125" s="1" t="s">
        <v>4639</v>
      </c>
      <c r="D4125" s="2">
        <v>21.13</v>
      </c>
      <c r="E4125" s="1">
        <v>649</v>
      </c>
      <c r="F4125" s="1">
        <v>52</v>
      </c>
      <c r="G4125" s="1">
        <v>14</v>
      </c>
      <c r="H4125" s="1">
        <v>8</v>
      </c>
      <c r="I4125" s="23">
        <f t="shared" si="439"/>
        <v>30.714623757690489</v>
      </c>
      <c r="J4125" s="23">
        <f t="shared" si="440"/>
        <v>12.48076923076923</v>
      </c>
      <c r="K4125" s="23">
        <f t="shared" si="441"/>
        <v>70.270270270270274</v>
      </c>
      <c r="L4125" s="23">
        <f t="shared" si="442"/>
        <v>18.918918918918919</v>
      </c>
      <c r="M4125" s="23">
        <f t="shared" si="443"/>
        <v>10.810810810810811</v>
      </c>
      <c r="N4125" s="23">
        <f t="shared" si="444"/>
        <v>0.4063461538461538</v>
      </c>
      <c r="O4125" s="23">
        <f t="shared" si="438"/>
        <v>8.7702702702702702</v>
      </c>
      <c r="S4125" s="6"/>
      <c r="T4125" s="6"/>
      <c r="U4125" s="6"/>
    </row>
    <row r="4126" spans="1:21" x14ac:dyDescent="0.25">
      <c r="A4126" s="6" t="s">
        <v>14978</v>
      </c>
      <c r="B4126" s="117" t="s">
        <v>11464</v>
      </c>
      <c r="C4126" s="1" t="s">
        <v>4645</v>
      </c>
      <c r="D4126" s="2">
        <v>7.88</v>
      </c>
      <c r="E4126" s="1">
        <v>250</v>
      </c>
      <c r="F4126" s="1">
        <v>27</v>
      </c>
      <c r="G4126" s="1">
        <v>3</v>
      </c>
      <c r="H4126" s="1">
        <v>0</v>
      </c>
      <c r="I4126" s="23">
        <f t="shared" si="439"/>
        <v>31.725888324873097</v>
      </c>
      <c r="J4126" s="23">
        <f t="shared" si="440"/>
        <v>9.2592592592592595</v>
      </c>
      <c r="K4126" s="23">
        <f t="shared" si="441"/>
        <v>90</v>
      </c>
      <c r="L4126" s="23">
        <f t="shared" si="442"/>
        <v>10</v>
      </c>
      <c r="M4126" s="23">
        <f t="shared" si="443"/>
        <v>0</v>
      </c>
      <c r="N4126" s="23">
        <f t="shared" si="444"/>
        <v>0.29185185185185186</v>
      </c>
      <c r="O4126" s="23">
        <f t="shared" si="438"/>
        <v>8.3333333333333339</v>
      </c>
      <c r="S4126" s="6"/>
      <c r="T4126" s="6"/>
      <c r="U4126" s="6"/>
    </row>
    <row r="4127" spans="1:21" x14ac:dyDescent="0.25">
      <c r="A4127" s="6" t="s">
        <v>14978</v>
      </c>
      <c r="B4127" s="269"/>
      <c r="C4127" s="95" t="s">
        <v>4818</v>
      </c>
      <c r="D4127" s="96">
        <v>1.75</v>
      </c>
      <c r="E4127" s="95">
        <v>46</v>
      </c>
      <c r="F4127" s="95">
        <v>10</v>
      </c>
      <c r="G4127" s="95">
        <v>3</v>
      </c>
      <c r="H4127" s="95">
        <v>1</v>
      </c>
      <c r="I4127" s="95">
        <f t="shared" si="439"/>
        <v>26.285714285714285</v>
      </c>
      <c r="J4127" s="95">
        <f t="shared" si="440"/>
        <v>4.5999999999999996</v>
      </c>
      <c r="K4127" s="95">
        <f t="shared" si="441"/>
        <v>71.428571428571431</v>
      </c>
      <c r="L4127" s="95">
        <f t="shared" si="442"/>
        <v>21.428571428571427</v>
      </c>
      <c r="M4127" s="95">
        <f t="shared" si="443"/>
        <v>7.1428571428571423</v>
      </c>
      <c r="N4127" s="95">
        <f t="shared" si="444"/>
        <v>0.17499999999999999</v>
      </c>
      <c r="O4127" s="23">
        <f t="shared" si="438"/>
        <v>3.2857142857142856</v>
      </c>
      <c r="P4127" s="95"/>
      <c r="S4127" s="86" t="s">
        <v>14394</v>
      </c>
      <c r="T4127" s="6"/>
      <c r="U4127" s="6"/>
    </row>
    <row r="4128" spans="1:21" x14ac:dyDescent="0.25">
      <c r="A4128" s="6" t="s">
        <v>14978</v>
      </c>
      <c r="C4128" s="95" t="s">
        <v>937</v>
      </c>
      <c r="D4128" s="96">
        <v>53.63</v>
      </c>
      <c r="E4128" s="95">
        <v>1227</v>
      </c>
      <c r="F4128" s="95">
        <v>93</v>
      </c>
      <c r="G4128" s="95">
        <v>57</v>
      </c>
      <c r="H4128" s="95">
        <v>11</v>
      </c>
      <c r="I4128" s="95">
        <f t="shared" si="439"/>
        <v>22.878985642364349</v>
      </c>
      <c r="J4128" s="95">
        <f t="shared" si="440"/>
        <v>13.193548387096774</v>
      </c>
      <c r="K4128" s="95">
        <f t="shared" si="441"/>
        <v>57.763975155279503</v>
      </c>
      <c r="L4128" s="95">
        <f t="shared" si="442"/>
        <v>35.403726708074537</v>
      </c>
      <c r="M4128" s="95">
        <f t="shared" si="443"/>
        <v>6.8322981366459627</v>
      </c>
      <c r="N4128" s="95">
        <f t="shared" si="444"/>
        <v>0.57666666666666666</v>
      </c>
      <c r="O4128" s="23">
        <f t="shared" si="438"/>
        <v>7.6211180124223601</v>
      </c>
      <c r="P4128" s="95"/>
      <c r="S4128" s="6"/>
      <c r="T4128" s="6"/>
      <c r="U4128" s="6"/>
    </row>
    <row r="4129" spans="1:21" x14ac:dyDescent="0.25">
      <c r="A4129" s="6" t="s">
        <v>14978</v>
      </c>
      <c r="B4129" s="269" t="s">
        <v>11604</v>
      </c>
      <c r="C4129" s="95" t="s">
        <v>15275</v>
      </c>
      <c r="D4129" s="96">
        <f>D4127+D4128</f>
        <v>55.38</v>
      </c>
      <c r="E4129" s="96">
        <f>E4127+E4128</f>
        <v>1273</v>
      </c>
      <c r="F4129" s="96">
        <f>F4127+F4128</f>
        <v>103</v>
      </c>
      <c r="G4129" s="96">
        <f>G4127+G4128</f>
        <v>60</v>
      </c>
      <c r="H4129" s="96">
        <f>H4127+H4128</f>
        <v>12</v>
      </c>
      <c r="I4129" s="95">
        <f>E4129/D4129</f>
        <v>22.98663777537017</v>
      </c>
      <c r="J4129" s="95">
        <f>E4129/F4129</f>
        <v>12.359223300970873</v>
      </c>
      <c r="K4129" s="95">
        <f>F4129/(F4129+G4129+H4129)*100</f>
        <v>58.857142857142854</v>
      </c>
      <c r="L4129" s="95">
        <f>G4129/(F4129+G4129+H4129)*100</f>
        <v>34.285714285714285</v>
      </c>
      <c r="M4129" s="95">
        <f>H4129/(F4129+G4129+H4129)*100</f>
        <v>6.8571428571428577</v>
      </c>
      <c r="N4129" s="95">
        <f>D4129/F4129</f>
        <v>0.5376699029126214</v>
      </c>
      <c r="O4129" s="23">
        <f t="shared" si="438"/>
        <v>7.274285714285714</v>
      </c>
      <c r="P4129" s="95"/>
      <c r="S4129" s="6"/>
      <c r="T4129" s="6"/>
      <c r="U4129" s="6"/>
    </row>
    <row r="4130" spans="1:21" x14ac:dyDescent="0.25">
      <c r="A4130" s="6" t="s">
        <v>14978</v>
      </c>
      <c r="B4130" s="91" t="s">
        <v>11481</v>
      </c>
      <c r="C4130" s="1" t="s">
        <v>4663</v>
      </c>
      <c r="D4130" s="2">
        <v>28.5</v>
      </c>
      <c r="E4130" s="1">
        <v>740</v>
      </c>
      <c r="F4130" s="1">
        <v>128</v>
      </c>
      <c r="G4130" s="1">
        <v>17</v>
      </c>
      <c r="H4130" s="1">
        <v>17</v>
      </c>
      <c r="I4130" s="23">
        <f t="shared" si="439"/>
        <v>25.964912280701753</v>
      </c>
      <c r="J4130" s="23">
        <f t="shared" si="440"/>
        <v>5.78125</v>
      </c>
      <c r="K4130" s="23">
        <f t="shared" si="441"/>
        <v>79.012345679012341</v>
      </c>
      <c r="L4130" s="23">
        <f t="shared" si="442"/>
        <v>10.493827160493826</v>
      </c>
      <c r="M4130" s="23">
        <f t="shared" si="443"/>
        <v>10.493827160493826</v>
      </c>
      <c r="N4130" s="23">
        <f t="shared" si="444"/>
        <v>0.22265625</v>
      </c>
      <c r="O4130" s="23">
        <f t="shared" si="438"/>
        <v>4.5679012345679011</v>
      </c>
      <c r="S4130" s="6"/>
      <c r="T4130" s="6"/>
      <c r="U4130" s="6"/>
    </row>
    <row r="4131" spans="1:21" x14ac:dyDescent="0.25">
      <c r="A4131" s="6" t="s">
        <v>14978</v>
      </c>
      <c r="B4131" s="117" t="s">
        <v>11436</v>
      </c>
      <c r="C4131" s="1" t="s">
        <v>4133</v>
      </c>
      <c r="D4131" s="2">
        <v>11.5</v>
      </c>
      <c r="E4131" s="1">
        <v>157</v>
      </c>
      <c r="F4131" s="1">
        <v>33</v>
      </c>
      <c r="G4131" s="1">
        <v>12</v>
      </c>
      <c r="H4131" s="1">
        <v>0</v>
      </c>
      <c r="I4131" s="23">
        <f t="shared" si="439"/>
        <v>13.652173913043478</v>
      </c>
      <c r="J4131" s="23">
        <f t="shared" si="440"/>
        <v>4.7575757575757578</v>
      </c>
      <c r="K4131" s="23">
        <f t="shared" si="441"/>
        <v>73.333333333333329</v>
      </c>
      <c r="L4131" s="23">
        <f t="shared" si="442"/>
        <v>26.666666666666668</v>
      </c>
      <c r="M4131" s="23">
        <f t="shared" si="443"/>
        <v>0</v>
      </c>
      <c r="N4131" s="23">
        <f t="shared" si="444"/>
        <v>0.34848484848484851</v>
      </c>
      <c r="O4131" s="23">
        <f t="shared" si="438"/>
        <v>3.4888888888888889</v>
      </c>
      <c r="S4131" s="6"/>
      <c r="T4131" s="6"/>
      <c r="U4131" s="6"/>
    </row>
    <row r="4132" spans="1:21" x14ac:dyDescent="0.25">
      <c r="A4132" s="6" t="s">
        <v>14978</v>
      </c>
      <c r="B4132" s="120"/>
      <c r="C4132" s="53" t="s">
        <v>4674</v>
      </c>
      <c r="D4132" s="54">
        <v>29.5</v>
      </c>
      <c r="E4132" s="53">
        <v>713</v>
      </c>
      <c r="F4132" s="53">
        <v>92</v>
      </c>
      <c r="G4132" s="53">
        <v>74</v>
      </c>
      <c r="H4132" s="53">
        <v>32</v>
      </c>
      <c r="I4132" s="53">
        <f t="shared" si="439"/>
        <v>24.16949152542373</v>
      </c>
      <c r="J4132" s="53">
        <f t="shared" si="440"/>
        <v>7.75</v>
      </c>
      <c r="K4132" s="53">
        <f t="shared" si="441"/>
        <v>46.464646464646464</v>
      </c>
      <c r="L4132" s="53">
        <f t="shared" si="442"/>
        <v>37.373737373737377</v>
      </c>
      <c r="M4132" s="53">
        <f t="shared" si="443"/>
        <v>16.161616161616163</v>
      </c>
      <c r="N4132" s="53">
        <f t="shared" si="444"/>
        <v>0.32065217391304346</v>
      </c>
      <c r="O4132" s="23">
        <f t="shared" si="438"/>
        <v>3.6010101010101012</v>
      </c>
      <c r="P4132" s="53"/>
      <c r="S4132" s="7" t="s">
        <v>14395</v>
      </c>
      <c r="T4132" s="6"/>
      <c r="U4132" s="6"/>
    </row>
    <row r="4133" spans="1:21" x14ac:dyDescent="0.25">
      <c r="A4133" s="6" t="s">
        <v>14978</v>
      </c>
      <c r="C4133" s="53" t="s">
        <v>4782</v>
      </c>
      <c r="D4133" s="54">
        <v>0</v>
      </c>
      <c r="E4133" s="53">
        <v>0</v>
      </c>
      <c r="F4133" s="53">
        <v>0</v>
      </c>
      <c r="G4133" s="53">
        <v>5</v>
      </c>
      <c r="H4133" s="53">
        <v>0</v>
      </c>
      <c r="I4133" s="53" t="e">
        <f t="shared" si="439"/>
        <v>#DIV/0!</v>
      </c>
      <c r="J4133" s="53" t="e">
        <f t="shared" si="440"/>
        <v>#DIV/0!</v>
      </c>
      <c r="K4133" s="53">
        <f t="shared" si="441"/>
        <v>0</v>
      </c>
      <c r="L4133" s="53">
        <f t="shared" si="442"/>
        <v>100</v>
      </c>
      <c r="M4133" s="53">
        <f t="shared" si="443"/>
        <v>0</v>
      </c>
      <c r="N4133" s="53" t="e">
        <f t="shared" si="444"/>
        <v>#DIV/0!</v>
      </c>
      <c r="O4133" s="23">
        <f t="shared" si="438"/>
        <v>0</v>
      </c>
      <c r="P4133" s="53"/>
      <c r="S4133" s="6"/>
      <c r="T4133" s="6"/>
      <c r="U4133" s="6"/>
    </row>
    <row r="4134" spans="1:21" x14ac:dyDescent="0.25">
      <c r="A4134" s="6" t="s">
        <v>14978</v>
      </c>
      <c r="B4134" s="120" t="s">
        <v>11491</v>
      </c>
      <c r="C4134" s="53" t="s">
        <v>15279</v>
      </c>
      <c r="D4134" s="54">
        <f>D4132+D4133</f>
        <v>29.5</v>
      </c>
      <c r="E4134" s="54">
        <f>E4132+E4133</f>
        <v>713</v>
      </c>
      <c r="F4134" s="54">
        <f>F4132+F4133</f>
        <v>92</v>
      </c>
      <c r="G4134" s="54">
        <f>G4132+G4133</f>
        <v>79</v>
      </c>
      <c r="H4134" s="54">
        <f>H4132+H4133</f>
        <v>32</v>
      </c>
      <c r="I4134" s="53">
        <f>E4134/D4134</f>
        <v>24.16949152542373</v>
      </c>
      <c r="J4134" s="53">
        <f>E4134/F4134</f>
        <v>7.75</v>
      </c>
      <c r="K4134" s="53">
        <f>F4134/(F4134+G4134+H4134)*100</f>
        <v>45.320197044334975</v>
      </c>
      <c r="L4134" s="53">
        <f>G4134/(F4134+G4134+H4134)*100</f>
        <v>38.916256157635473</v>
      </c>
      <c r="M4134" s="53">
        <f>H4134/(F4134+G4134+H4134)*100</f>
        <v>15.763546798029557</v>
      </c>
      <c r="N4134" s="53">
        <f>D4134/F4134</f>
        <v>0.32065217391304346</v>
      </c>
      <c r="O4134" s="23">
        <f t="shared" si="438"/>
        <v>3.5123152709359604</v>
      </c>
      <c r="P4134" s="53"/>
      <c r="S4134" s="6"/>
      <c r="T4134" s="6"/>
      <c r="U4134" s="6"/>
    </row>
    <row r="4135" spans="1:21" x14ac:dyDescent="0.25">
      <c r="A4135" s="6" t="s">
        <v>14978</v>
      </c>
      <c r="B4135" s="117" t="s">
        <v>11492</v>
      </c>
      <c r="C4135" s="1" t="s">
        <v>4675</v>
      </c>
      <c r="D4135" s="2">
        <v>18.75</v>
      </c>
      <c r="E4135" s="1">
        <v>532</v>
      </c>
      <c r="F4135" s="1">
        <v>60</v>
      </c>
      <c r="G4135" s="1">
        <v>23</v>
      </c>
      <c r="H4135" s="1">
        <v>7</v>
      </c>
      <c r="I4135" s="23">
        <f t="shared" si="439"/>
        <v>28.373333333333335</v>
      </c>
      <c r="J4135" s="23">
        <f t="shared" si="440"/>
        <v>8.8666666666666671</v>
      </c>
      <c r="K4135" s="23">
        <f t="shared" si="441"/>
        <v>66.666666666666657</v>
      </c>
      <c r="L4135" s="23">
        <f t="shared" si="442"/>
        <v>25.555555555555554</v>
      </c>
      <c r="M4135" s="23">
        <f t="shared" si="443"/>
        <v>7.7777777777777777</v>
      </c>
      <c r="N4135" s="23">
        <f t="shared" si="444"/>
        <v>0.3125</v>
      </c>
      <c r="O4135" s="23">
        <f t="shared" si="438"/>
        <v>5.9111111111111114</v>
      </c>
      <c r="S4135" s="7" t="s">
        <v>14396</v>
      </c>
      <c r="T4135" s="6"/>
      <c r="U4135" s="6"/>
    </row>
    <row r="4136" spans="1:21" x14ac:dyDescent="0.25">
      <c r="A4136" s="6" t="s">
        <v>14978</v>
      </c>
      <c r="B4136" s="117" t="s">
        <v>11493</v>
      </c>
      <c r="C4136" s="1" t="s">
        <v>4676</v>
      </c>
      <c r="D4136" s="2">
        <v>16</v>
      </c>
      <c r="E4136" s="1">
        <v>451</v>
      </c>
      <c r="F4136" s="1">
        <v>58</v>
      </c>
      <c r="G4136" s="1">
        <v>25</v>
      </c>
      <c r="H4136" s="1">
        <v>9</v>
      </c>
      <c r="I4136" s="23">
        <f t="shared" si="439"/>
        <v>28.1875</v>
      </c>
      <c r="J4136" s="23">
        <f t="shared" si="440"/>
        <v>7.7758620689655169</v>
      </c>
      <c r="K4136" s="23">
        <f t="shared" si="441"/>
        <v>63.04347826086957</v>
      </c>
      <c r="L4136" s="23">
        <f t="shared" si="442"/>
        <v>27.173913043478258</v>
      </c>
      <c r="M4136" s="23">
        <f t="shared" si="443"/>
        <v>9.7826086956521738</v>
      </c>
      <c r="N4136" s="23">
        <f t="shared" si="444"/>
        <v>0.27586206896551724</v>
      </c>
      <c r="O4136" s="23">
        <f t="shared" si="438"/>
        <v>4.9021739130434785</v>
      </c>
      <c r="S4136" s="6"/>
      <c r="T4136" s="6"/>
      <c r="U4136" s="6"/>
    </row>
    <row r="4137" spans="1:21" x14ac:dyDescent="0.25">
      <c r="A4137" s="6" t="s">
        <v>14978</v>
      </c>
      <c r="B4137" s="91" t="s">
        <v>11494</v>
      </c>
      <c r="C4137" s="1" t="s">
        <v>4678</v>
      </c>
      <c r="D4137" s="2">
        <v>22</v>
      </c>
      <c r="E4137" s="1">
        <v>711</v>
      </c>
      <c r="F4137" s="1">
        <v>56</v>
      </c>
      <c r="G4137" s="1">
        <v>14</v>
      </c>
      <c r="H4137" s="1">
        <v>10</v>
      </c>
      <c r="I4137" s="23">
        <f t="shared" si="439"/>
        <v>32.31818181818182</v>
      </c>
      <c r="J4137" s="23">
        <f t="shared" si="440"/>
        <v>12.696428571428571</v>
      </c>
      <c r="K4137" s="23">
        <f t="shared" si="441"/>
        <v>70</v>
      </c>
      <c r="L4137" s="23">
        <f t="shared" si="442"/>
        <v>17.5</v>
      </c>
      <c r="M4137" s="23">
        <f t="shared" si="443"/>
        <v>12.5</v>
      </c>
      <c r="N4137" s="23">
        <f t="shared" si="444"/>
        <v>0.39285714285714285</v>
      </c>
      <c r="O4137" s="23">
        <f t="shared" si="438"/>
        <v>8.8874999999999993</v>
      </c>
      <c r="S4137" s="6"/>
      <c r="T4137" s="6"/>
      <c r="U4137" s="6"/>
    </row>
    <row r="4138" spans="1:21" x14ac:dyDescent="0.25">
      <c r="A4138" s="6" t="s">
        <v>14978</v>
      </c>
      <c r="B4138" s="91" t="s">
        <v>11502</v>
      </c>
      <c r="C4138" s="1" t="s">
        <v>4687</v>
      </c>
      <c r="D4138" s="2">
        <v>0</v>
      </c>
      <c r="E4138" s="1">
        <v>0</v>
      </c>
      <c r="F4138" s="1">
        <v>0</v>
      </c>
      <c r="G4138" s="1">
        <v>7</v>
      </c>
      <c r="H4138" s="1">
        <v>0</v>
      </c>
      <c r="I4138" s="23" t="e">
        <f t="shared" si="439"/>
        <v>#DIV/0!</v>
      </c>
      <c r="J4138" s="23" t="e">
        <f t="shared" si="440"/>
        <v>#DIV/0!</v>
      </c>
      <c r="K4138" s="23">
        <f t="shared" si="441"/>
        <v>0</v>
      </c>
      <c r="L4138" s="23">
        <f t="shared" si="442"/>
        <v>100</v>
      </c>
      <c r="M4138" s="23">
        <f t="shared" si="443"/>
        <v>0</v>
      </c>
      <c r="N4138" s="23" t="e">
        <f t="shared" si="444"/>
        <v>#DIV/0!</v>
      </c>
      <c r="O4138" s="23">
        <f t="shared" si="438"/>
        <v>0</v>
      </c>
      <c r="S4138" s="6"/>
      <c r="T4138" s="6"/>
      <c r="U4138" s="6"/>
    </row>
    <row r="4139" spans="1:21" x14ac:dyDescent="0.25">
      <c r="A4139" s="6" t="s">
        <v>14978</v>
      </c>
      <c r="B4139" s="117" t="s">
        <v>11482</v>
      </c>
      <c r="C4139" s="1" t="s">
        <v>4665</v>
      </c>
      <c r="D4139" s="2">
        <v>7.5</v>
      </c>
      <c r="E4139" s="1">
        <v>232</v>
      </c>
      <c r="F4139" s="1">
        <v>17</v>
      </c>
      <c r="G4139" s="1">
        <v>8</v>
      </c>
      <c r="H4139" s="1">
        <v>8</v>
      </c>
      <c r="I4139" s="23">
        <f t="shared" si="439"/>
        <v>30.933333333333334</v>
      </c>
      <c r="J4139" s="23">
        <f t="shared" si="440"/>
        <v>13.647058823529411</v>
      </c>
      <c r="K4139" s="23">
        <f t="shared" si="441"/>
        <v>51.515151515151516</v>
      </c>
      <c r="L4139" s="23">
        <f t="shared" si="442"/>
        <v>24.242424242424242</v>
      </c>
      <c r="M4139" s="23">
        <f t="shared" si="443"/>
        <v>24.242424242424242</v>
      </c>
      <c r="N4139" s="23">
        <f t="shared" si="444"/>
        <v>0.44117647058823528</v>
      </c>
      <c r="O4139" s="23">
        <f t="shared" si="438"/>
        <v>7.0303030303030303</v>
      </c>
      <c r="S4139" s="6"/>
      <c r="T4139" s="6"/>
      <c r="U4139" s="6"/>
    </row>
    <row r="4140" spans="1:21" x14ac:dyDescent="0.25">
      <c r="A4140" s="6" t="s">
        <v>14978</v>
      </c>
      <c r="B4140" s="140"/>
      <c r="C4140" s="74" t="s">
        <v>4768</v>
      </c>
      <c r="D4140" s="75">
        <v>3.38</v>
      </c>
      <c r="E4140" s="74">
        <v>82</v>
      </c>
      <c r="F4140" s="74">
        <v>5</v>
      </c>
      <c r="G4140" s="74">
        <v>1</v>
      </c>
      <c r="H4140" s="74">
        <v>1</v>
      </c>
      <c r="I4140" s="74">
        <f t="shared" si="439"/>
        <v>24.260355029585799</v>
      </c>
      <c r="J4140" s="74">
        <f t="shared" si="440"/>
        <v>16.399999999999999</v>
      </c>
      <c r="K4140" s="74">
        <f t="shared" si="441"/>
        <v>71.428571428571431</v>
      </c>
      <c r="L4140" s="74">
        <f t="shared" si="442"/>
        <v>14.285714285714285</v>
      </c>
      <c r="M4140" s="74">
        <f t="shared" si="443"/>
        <v>14.285714285714285</v>
      </c>
      <c r="N4140" s="74">
        <f t="shared" si="444"/>
        <v>0.67599999999999993</v>
      </c>
      <c r="O4140" s="23">
        <f t="shared" si="438"/>
        <v>11.714285714285714</v>
      </c>
      <c r="P4140" s="74"/>
      <c r="S4140" s="6"/>
      <c r="T4140" s="6"/>
      <c r="U4140" s="6"/>
    </row>
    <row r="4141" spans="1:21" x14ac:dyDescent="0.25">
      <c r="A4141" s="6" t="s">
        <v>14978</v>
      </c>
      <c r="C4141" s="74" t="s">
        <v>4810</v>
      </c>
      <c r="D4141" s="75">
        <v>0</v>
      </c>
      <c r="E4141" s="74">
        <v>0</v>
      </c>
      <c r="F4141" s="74">
        <v>0</v>
      </c>
      <c r="G4141" s="74">
        <v>16</v>
      </c>
      <c r="H4141" s="74">
        <v>9</v>
      </c>
      <c r="I4141" s="74" t="e">
        <f t="shared" si="439"/>
        <v>#DIV/0!</v>
      </c>
      <c r="J4141" s="74" t="e">
        <f t="shared" si="440"/>
        <v>#DIV/0!</v>
      </c>
      <c r="K4141" s="74">
        <f t="shared" si="441"/>
        <v>0</v>
      </c>
      <c r="L4141" s="74">
        <f t="shared" si="442"/>
        <v>64</v>
      </c>
      <c r="M4141" s="74">
        <f t="shared" si="443"/>
        <v>36</v>
      </c>
      <c r="N4141" s="74" t="e">
        <f t="shared" si="444"/>
        <v>#DIV/0!</v>
      </c>
      <c r="O4141" s="23">
        <f t="shared" si="438"/>
        <v>0</v>
      </c>
      <c r="P4141" s="74"/>
      <c r="S4141" s="6"/>
      <c r="T4141" s="6"/>
      <c r="U4141" s="6"/>
    </row>
    <row r="4142" spans="1:21" x14ac:dyDescent="0.25">
      <c r="A4142" s="6" t="s">
        <v>14978</v>
      </c>
      <c r="B4142" s="140" t="s">
        <v>11720</v>
      </c>
      <c r="C4142" s="74" t="s">
        <v>15280</v>
      </c>
      <c r="D4142" s="75">
        <f>D4140+D4141</f>
        <v>3.38</v>
      </c>
      <c r="E4142" s="75">
        <f>E4140+E4141</f>
        <v>82</v>
      </c>
      <c r="F4142" s="75">
        <f>F4140+F4141</f>
        <v>5</v>
      </c>
      <c r="G4142" s="75">
        <f>G4140+G4141</f>
        <v>17</v>
      </c>
      <c r="H4142" s="75">
        <f>H4140+H4141</f>
        <v>10</v>
      </c>
      <c r="I4142" s="74">
        <f>E4142/D4142</f>
        <v>24.260355029585799</v>
      </c>
      <c r="J4142" s="74">
        <f>E4142/F4142</f>
        <v>16.399999999999999</v>
      </c>
      <c r="K4142" s="74">
        <f>F4142/(F4142+G4142+H4142)*100</f>
        <v>15.625</v>
      </c>
      <c r="L4142" s="74">
        <f>G4142/(F4142+G4142+H4142)*100</f>
        <v>53.125</v>
      </c>
      <c r="M4142" s="74">
        <f>H4142/(F4142+G4142+H4142)*100</f>
        <v>31.25</v>
      </c>
      <c r="N4142" s="74">
        <f>D4142/F4142</f>
        <v>0.67599999999999993</v>
      </c>
      <c r="O4142" s="23">
        <f t="shared" si="438"/>
        <v>2.5625</v>
      </c>
      <c r="P4142" s="74"/>
      <c r="S4142" s="6"/>
      <c r="T4142" s="6"/>
      <c r="U4142" s="6"/>
    </row>
    <row r="4143" spans="1:21" x14ac:dyDescent="0.25">
      <c r="A4143" s="6" t="s">
        <v>14978</v>
      </c>
      <c r="B4143" s="91" t="s">
        <v>11531</v>
      </c>
      <c r="C4143" s="1" t="s">
        <v>871</v>
      </c>
      <c r="D4143" s="2">
        <v>20.13</v>
      </c>
      <c r="E4143" s="1">
        <v>561</v>
      </c>
      <c r="F4143" s="1">
        <v>55</v>
      </c>
      <c r="G4143" s="1">
        <v>32</v>
      </c>
      <c r="H4143" s="1">
        <v>19</v>
      </c>
      <c r="I4143" s="23">
        <f t="shared" si="439"/>
        <v>27.868852459016395</v>
      </c>
      <c r="J4143" s="23">
        <f t="shared" si="440"/>
        <v>10.199999999999999</v>
      </c>
      <c r="K4143" s="23">
        <f t="shared" si="441"/>
        <v>51.886792452830186</v>
      </c>
      <c r="L4143" s="23">
        <f t="shared" si="442"/>
        <v>30.188679245283019</v>
      </c>
      <c r="M4143" s="23">
        <f t="shared" si="443"/>
        <v>17.924528301886792</v>
      </c>
      <c r="N4143" s="23">
        <f t="shared" si="444"/>
        <v>0.36599999999999999</v>
      </c>
      <c r="O4143" s="23">
        <f t="shared" si="438"/>
        <v>5.2924528301886795</v>
      </c>
      <c r="S4143" s="6"/>
      <c r="T4143" s="6"/>
      <c r="U4143" s="6"/>
    </row>
    <row r="4144" spans="1:21" x14ac:dyDescent="0.25">
      <c r="A4144" s="6" t="s">
        <v>14978</v>
      </c>
      <c r="B4144" s="91" t="s">
        <v>11650</v>
      </c>
      <c r="C4144" s="1" t="s">
        <v>4868</v>
      </c>
      <c r="D4144" s="2">
        <v>15.125</v>
      </c>
      <c r="E4144" s="1">
        <v>426</v>
      </c>
      <c r="F4144" s="1">
        <v>57</v>
      </c>
      <c r="G4144" s="1">
        <v>6</v>
      </c>
      <c r="H4144" s="1">
        <v>0</v>
      </c>
      <c r="I4144" s="23">
        <f t="shared" si="439"/>
        <v>28.165289256198346</v>
      </c>
      <c r="J4144" s="23">
        <f t="shared" si="440"/>
        <v>7.4736842105263159</v>
      </c>
      <c r="K4144" s="23">
        <f t="shared" si="441"/>
        <v>90.476190476190482</v>
      </c>
      <c r="L4144" s="23">
        <f t="shared" si="442"/>
        <v>9.5238095238095237</v>
      </c>
      <c r="M4144" s="23">
        <f t="shared" si="443"/>
        <v>0</v>
      </c>
      <c r="N4144" s="23">
        <f t="shared" si="444"/>
        <v>0.26535087719298245</v>
      </c>
      <c r="O4144" s="23">
        <f t="shared" si="438"/>
        <v>6.7619047619047619</v>
      </c>
      <c r="S4144" s="6"/>
      <c r="T4144" s="6"/>
      <c r="U4144" s="6"/>
    </row>
    <row r="4145" spans="1:21" x14ac:dyDescent="0.25">
      <c r="A4145" s="6" t="s">
        <v>14978</v>
      </c>
      <c r="B4145" s="117" t="s">
        <v>11441</v>
      </c>
      <c r="C4145" s="1" t="s">
        <v>2931</v>
      </c>
      <c r="D4145" s="2">
        <v>63.19</v>
      </c>
      <c r="E4145" s="1">
        <v>1769</v>
      </c>
      <c r="F4145" s="1">
        <v>131</v>
      </c>
      <c r="G4145" s="1">
        <v>35</v>
      </c>
      <c r="H4145" s="1">
        <v>45</v>
      </c>
      <c r="I4145" s="23">
        <f t="shared" si="439"/>
        <v>27.994935907580313</v>
      </c>
      <c r="J4145" s="23">
        <f t="shared" si="440"/>
        <v>13.503816793893129</v>
      </c>
      <c r="K4145" s="23">
        <f t="shared" si="441"/>
        <v>62.085308056872037</v>
      </c>
      <c r="L4145" s="23">
        <f t="shared" si="442"/>
        <v>16.587677725118482</v>
      </c>
      <c r="M4145" s="23">
        <f t="shared" si="443"/>
        <v>21.327014218009481</v>
      </c>
      <c r="N4145" s="23">
        <f t="shared" si="444"/>
        <v>0.48236641221374044</v>
      </c>
      <c r="O4145" s="23">
        <f t="shared" si="438"/>
        <v>8.3838862559241711</v>
      </c>
      <c r="S4145" s="6"/>
      <c r="T4145" s="6"/>
      <c r="U4145" s="6"/>
    </row>
    <row r="4146" spans="1:21" x14ac:dyDescent="0.25">
      <c r="A4146" s="6" t="s">
        <v>14978</v>
      </c>
      <c r="B4146" s="91" t="s">
        <v>11558</v>
      </c>
      <c r="C4146" s="1" t="s">
        <v>4757</v>
      </c>
      <c r="D4146" s="2">
        <v>13.63</v>
      </c>
      <c r="E4146" s="1">
        <v>321</v>
      </c>
      <c r="F4146" s="1">
        <v>27</v>
      </c>
      <c r="G4146" s="1">
        <v>7</v>
      </c>
      <c r="H4146" s="1">
        <v>4</v>
      </c>
      <c r="I4146" s="23">
        <f t="shared" si="439"/>
        <v>23.550990462215701</v>
      </c>
      <c r="J4146" s="23">
        <f t="shared" si="440"/>
        <v>11.888888888888889</v>
      </c>
      <c r="K4146" s="23">
        <f t="shared" si="441"/>
        <v>71.05263157894737</v>
      </c>
      <c r="L4146" s="23">
        <f t="shared" si="442"/>
        <v>18.421052631578945</v>
      </c>
      <c r="M4146" s="23">
        <f t="shared" si="443"/>
        <v>10.526315789473683</v>
      </c>
      <c r="N4146" s="23">
        <f t="shared" si="444"/>
        <v>0.50481481481481483</v>
      </c>
      <c r="O4146" s="23">
        <f t="shared" si="438"/>
        <v>8.4473684210526319</v>
      </c>
      <c r="S4146" s="6"/>
      <c r="T4146" s="6"/>
      <c r="U4146" s="6"/>
    </row>
    <row r="4147" spans="1:21" x14ac:dyDescent="0.25">
      <c r="A4147" s="6" t="s">
        <v>14978</v>
      </c>
      <c r="B4147" s="117" t="s">
        <v>11546</v>
      </c>
      <c r="C4147" s="1" t="s">
        <v>4743</v>
      </c>
      <c r="D4147" s="2">
        <v>32.25</v>
      </c>
      <c r="E4147" s="1">
        <v>824</v>
      </c>
      <c r="F4147" s="1">
        <v>73</v>
      </c>
      <c r="G4147" s="1">
        <v>16</v>
      </c>
      <c r="H4147" s="1">
        <v>4</v>
      </c>
      <c r="I4147" s="23">
        <f t="shared" si="439"/>
        <v>25.550387596899224</v>
      </c>
      <c r="J4147" s="23">
        <f t="shared" si="440"/>
        <v>11.287671232876713</v>
      </c>
      <c r="K4147" s="23">
        <f t="shared" si="441"/>
        <v>78.494623655913969</v>
      </c>
      <c r="L4147" s="23">
        <f t="shared" si="442"/>
        <v>17.20430107526882</v>
      </c>
      <c r="M4147" s="23">
        <f t="shared" si="443"/>
        <v>4.3010752688172049</v>
      </c>
      <c r="N4147" s="23">
        <f t="shared" si="444"/>
        <v>0.44178082191780821</v>
      </c>
      <c r="O4147" s="23">
        <f t="shared" si="438"/>
        <v>8.8602150537634401</v>
      </c>
      <c r="S4147" s="6"/>
      <c r="T4147" s="6"/>
      <c r="U4147" s="6"/>
    </row>
    <row r="4148" spans="1:21" x14ac:dyDescent="0.25">
      <c r="A4148" s="6" t="s">
        <v>14978</v>
      </c>
      <c r="B4148" s="117" t="s">
        <v>11603</v>
      </c>
      <c r="C4148" s="1" t="s">
        <v>4817</v>
      </c>
      <c r="D4148" s="2">
        <v>30.5</v>
      </c>
      <c r="E4148" s="1">
        <v>766</v>
      </c>
      <c r="F4148" s="1">
        <v>55</v>
      </c>
      <c r="G4148" s="1">
        <v>20</v>
      </c>
      <c r="H4148" s="1">
        <v>16</v>
      </c>
      <c r="I4148" s="23">
        <f t="shared" si="439"/>
        <v>25.114754098360656</v>
      </c>
      <c r="J4148" s="23">
        <f t="shared" si="440"/>
        <v>13.927272727272728</v>
      </c>
      <c r="K4148" s="23">
        <f t="shared" si="441"/>
        <v>60.439560439560438</v>
      </c>
      <c r="L4148" s="23">
        <f t="shared" si="442"/>
        <v>21.978021978021978</v>
      </c>
      <c r="M4148" s="23">
        <f t="shared" si="443"/>
        <v>17.582417582417584</v>
      </c>
      <c r="N4148" s="23">
        <f t="shared" si="444"/>
        <v>0.55454545454545456</v>
      </c>
      <c r="O4148" s="23">
        <f t="shared" si="438"/>
        <v>8.4175824175824179</v>
      </c>
      <c r="S4148" s="6"/>
      <c r="T4148" s="6"/>
      <c r="U4148" s="6"/>
    </row>
    <row r="4149" spans="1:21" x14ac:dyDescent="0.25">
      <c r="A4149" s="6" t="s">
        <v>14978</v>
      </c>
      <c r="B4149" s="117" t="s">
        <v>11471</v>
      </c>
      <c r="C4149" s="1" t="s">
        <v>4651</v>
      </c>
      <c r="D4149" s="2">
        <v>14.88</v>
      </c>
      <c r="E4149" s="1">
        <v>352</v>
      </c>
      <c r="F4149" s="1">
        <v>29</v>
      </c>
      <c r="G4149" s="1">
        <v>13</v>
      </c>
      <c r="H4149" s="1">
        <v>4</v>
      </c>
      <c r="I4149" s="23">
        <f t="shared" si="439"/>
        <v>23.655913978494624</v>
      </c>
      <c r="J4149" s="23">
        <f t="shared" si="440"/>
        <v>12.137931034482758</v>
      </c>
      <c r="K4149" s="23">
        <f t="shared" si="441"/>
        <v>63.04347826086957</v>
      </c>
      <c r="L4149" s="23">
        <f t="shared" si="442"/>
        <v>28.260869565217391</v>
      </c>
      <c r="M4149" s="23">
        <f t="shared" si="443"/>
        <v>8.695652173913043</v>
      </c>
      <c r="N4149" s="23">
        <f t="shared" si="444"/>
        <v>0.51310344827586207</v>
      </c>
      <c r="O4149" s="23">
        <f t="shared" si="438"/>
        <v>7.6521739130434785</v>
      </c>
      <c r="S4149" s="6"/>
      <c r="T4149" s="6"/>
      <c r="U4149" s="6"/>
    </row>
    <row r="4150" spans="1:21" x14ac:dyDescent="0.25">
      <c r="A4150" s="6" t="s">
        <v>14978</v>
      </c>
      <c r="B4150" s="91" t="s">
        <v>11638</v>
      </c>
      <c r="C4150" s="1" t="s">
        <v>4854</v>
      </c>
      <c r="D4150" s="2">
        <v>23.13</v>
      </c>
      <c r="E4150" s="1">
        <v>657</v>
      </c>
      <c r="F4150" s="1">
        <v>74</v>
      </c>
      <c r="G4150" s="1">
        <v>13</v>
      </c>
      <c r="H4150" s="1">
        <v>4</v>
      </c>
      <c r="I4150" s="23">
        <f t="shared" si="439"/>
        <v>28.404669260700391</v>
      </c>
      <c r="J4150" s="23">
        <f t="shared" si="440"/>
        <v>8.878378378378379</v>
      </c>
      <c r="K4150" s="23">
        <f t="shared" si="441"/>
        <v>81.318681318681314</v>
      </c>
      <c r="L4150" s="23">
        <f t="shared" si="442"/>
        <v>14.285714285714285</v>
      </c>
      <c r="M4150" s="23">
        <f t="shared" si="443"/>
        <v>4.395604395604396</v>
      </c>
      <c r="N4150" s="23">
        <f t="shared" si="444"/>
        <v>0.31256756756756754</v>
      </c>
      <c r="O4150" s="23">
        <f t="shared" si="438"/>
        <v>7.2197802197802199</v>
      </c>
      <c r="S4150" s="6"/>
      <c r="T4150" s="6"/>
      <c r="U4150" s="6"/>
    </row>
    <row r="4151" spans="1:21" x14ac:dyDescent="0.25">
      <c r="A4151" s="6" t="s">
        <v>14978</v>
      </c>
      <c r="B4151" s="91" t="s">
        <v>11660</v>
      </c>
      <c r="C4151" s="1" t="s">
        <v>4880</v>
      </c>
      <c r="D4151" s="2">
        <v>5.63</v>
      </c>
      <c r="E4151" s="1">
        <v>169</v>
      </c>
      <c r="F4151" s="1">
        <v>23</v>
      </c>
      <c r="G4151" s="1">
        <v>15</v>
      </c>
      <c r="H4151" s="1">
        <v>5</v>
      </c>
      <c r="I4151" s="23">
        <f t="shared" si="439"/>
        <v>30.017761989342809</v>
      </c>
      <c r="J4151" s="23">
        <f t="shared" si="440"/>
        <v>7.3478260869565215</v>
      </c>
      <c r="K4151" s="23">
        <f t="shared" si="441"/>
        <v>53.488372093023251</v>
      </c>
      <c r="L4151" s="23">
        <f t="shared" si="442"/>
        <v>34.883720930232556</v>
      </c>
      <c r="M4151" s="23">
        <f t="shared" si="443"/>
        <v>11.627906976744185</v>
      </c>
      <c r="N4151" s="23">
        <f t="shared" si="444"/>
        <v>0.24478260869565216</v>
      </c>
      <c r="O4151" s="23">
        <f t="shared" si="438"/>
        <v>3.9302325581395348</v>
      </c>
      <c r="S4151" s="6"/>
      <c r="T4151" s="6"/>
      <c r="U4151" s="6"/>
    </row>
    <row r="4152" spans="1:21" x14ac:dyDescent="0.25">
      <c r="A4152" s="6" t="s">
        <v>14978</v>
      </c>
      <c r="B4152" s="117" t="s">
        <v>11515</v>
      </c>
      <c r="C4152" s="1" t="s">
        <v>4703</v>
      </c>
      <c r="D4152" s="2">
        <v>14.25</v>
      </c>
      <c r="E4152" s="1">
        <v>400</v>
      </c>
      <c r="F4152" s="1">
        <v>26</v>
      </c>
      <c r="G4152" s="1">
        <v>1</v>
      </c>
      <c r="H4152" s="1">
        <v>2</v>
      </c>
      <c r="I4152" s="23">
        <f t="shared" si="439"/>
        <v>28.07017543859649</v>
      </c>
      <c r="J4152" s="23">
        <f t="shared" si="440"/>
        <v>15.384615384615385</v>
      </c>
      <c r="K4152" s="23">
        <f t="shared" si="441"/>
        <v>89.65517241379311</v>
      </c>
      <c r="L4152" s="23">
        <f t="shared" si="442"/>
        <v>3.4482758620689653</v>
      </c>
      <c r="M4152" s="23">
        <f t="shared" si="443"/>
        <v>6.8965517241379306</v>
      </c>
      <c r="N4152" s="23">
        <f t="shared" si="444"/>
        <v>0.54807692307692313</v>
      </c>
      <c r="O4152" s="23">
        <f t="shared" si="438"/>
        <v>13.793103448275861</v>
      </c>
      <c r="S4152" s="6"/>
      <c r="T4152" s="6"/>
      <c r="U4152" s="6"/>
    </row>
    <row r="4153" spans="1:21" x14ac:dyDescent="0.25">
      <c r="A4153" s="6" t="s">
        <v>14978</v>
      </c>
      <c r="B4153" s="91" t="s">
        <v>11654</v>
      </c>
      <c r="C4153" s="1" t="s">
        <v>3170</v>
      </c>
      <c r="D4153" s="2">
        <v>15.5</v>
      </c>
      <c r="E4153" s="1">
        <v>358</v>
      </c>
      <c r="F4153" s="1">
        <v>35</v>
      </c>
      <c r="G4153" s="1">
        <v>14</v>
      </c>
      <c r="H4153" s="1">
        <v>0</v>
      </c>
      <c r="I4153" s="23">
        <f t="shared" si="439"/>
        <v>23.096774193548388</v>
      </c>
      <c r="J4153" s="23">
        <f t="shared" si="440"/>
        <v>10.228571428571428</v>
      </c>
      <c r="K4153" s="23">
        <f t="shared" si="441"/>
        <v>71.428571428571431</v>
      </c>
      <c r="L4153" s="23">
        <f t="shared" si="442"/>
        <v>28.571428571428569</v>
      </c>
      <c r="M4153" s="23">
        <f t="shared" si="443"/>
        <v>0</v>
      </c>
      <c r="N4153" s="23">
        <f t="shared" si="444"/>
        <v>0.44285714285714284</v>
      </c>
      <c r="O4153" s="23">
        <f t="shared" si="438"/>
        <v>7.3061224489795915</v>
      </c>
      <c r="S4153" s="6"/>
      <c r="T4153" s="6"/>
      <c r="U4153" s="6"/>
    </row>
    <row r="4154" spans="1:21" x14ac:dyDescent="0.25">
      <c r="A4154" s="6" t="s">
        <v>14978</v>
      </c>
      <c r="B4154" s="91" t="s">
        <v>11661</v>
      </c>
      <c r="C4154" s="1" t="s">
        <v>4881</v>
      </c>
      <c r="D4154" s="2">
        <v>7</v>
      </c>
      <c r="E4154" s="1">
        <v>201</v>
      </c>
      <c r="F4154" s="1">
        <v>30</v>
      </c>
      <c r="G4154" s="1">
        <v>14</v>
      </c>
      <c r="H4154" s="1">
        <v>5</v>
      </c>
      <c r="I4154" s="23">
        <f t="shared" si="439"/>
        <v>28.714285714285715</v>
      </c>
      <c r="J4154" s="23">
        <f t="shared" si="440"/>
        <v>6.7</v>
      </c>
      <c r="K4154" s="23">
        <f t="shared" si="441"/>
        <v>61.224489795918366</v>
      </c>
      <c r="L4154" s="23">
        <f t="shared" si="442"/>
        <v>28.571428571428569</v>
      </c>
      <c r="M4154" s="23">
        <f t="shared" si="443"/>
        <v>10.204081632653061</v>
      </c>
      <c r="N4154" s="23">
        <f t="shared" si="444"/>
        <v>0.23333333333333334</v>
      </c>
      <c r="O4154" s="23">
        <f t="shared" si="438"/>
        <v>4.1020408163265305</v>
      </c>
      <c r="S4154" s="6"/>
      <c r="T4154" s="6"/>
      <c r="U4154" s="6"/>
    </row>
    <row r="4155" spans="1:21" x14ac:dyDescent="0.25">
      <c r="A4155" s="6" t="s">
        <v>14978</v>
      </c>
      <c r="B4155" s="91" t="s">
        <v>11673</v>
      </c>
      <c r="C4155" s="1" t="s">
        <v>4898</v>
      </c>
      <c r="D4155" s="2">
        <v>25.5</v>
      </c>
      <c r="E4155" s="1">
        <v>641</v>
      </c>
      <c r="F4155" s="1">
        <v>87</v>
      </c>
      <c r="G4155" s="1">
        <v>10</v>
      </c>
      <c r="H4155" s="1">
        <v>2</v>
      </c>
      <c r="I4155" s="23">
        <f t="shared" si="439"/>
        <v>25.137254901960784</v>
      </c>
      <c r="J4155" s="23">
        <f t="shared" si="440"/>
        <v>7.3678160919540234</v>
      </c>
      <c r="K4155" s="23">
        <f t="shared" si="441"/>
        <v>87.878787878787875</v>
      </c>
      <c r="L4155" s="23">
        <f t="shared" si="442"/>
        <v>10.1010101010101</v>
      </c>
      <c r="M4155" s="23">
        <f t="shared" si="443"/>
        <v>2.0202020202020203</v>
      </c>
      <c r="N4155" s="23">
        <f t="shared" si="444"/>
        <v>0.29310344827586204</v>
      </c>
      <c r="O4155" s="23">
        <f t="shared" si="438"/>
        <v>6.4747474747474749</v>
      </c>
      <c r="S4155" s="6"/>
      <c r="T4155" s="6"/>
      <c r="U4155" s="6"/>
    </row>
    <row r="4156" spans="1:21" x14ac:dyDescent="0.25">
      <c r="A4156" s="6" t="s">
        <v>14978</v>
      </c>
      <c r="B4156" s="91" t="s">
        <v>11689</v>
      </c>
      <c r="C4156" s="1" t="s">
        <v>4915</v>
      </c>
      <c r="D4156" s="2">
        <v>25</v>
      </c>
      <c r="E4156" s="1">
        <v>823</v>
      </c>
      <c r="F4156" s="1">
        <v>99</v>
      </c>
      <c r="G4156" s="1">
        <v>35</v>
      </c>
      <c r="H4156" s="1">
        <v>8</v>
      </c>
      <c r="I4156" s="23">
        <f t="shared" si="439"/>
        <v>32.92</v>
      </c>
      <c r="J4156" s="23">
        <f t="shared" si="440"/>
        <v>8.3131313131313131</v>
      </c>
      <c r="K4156" s="23">
        <f t="shared" si="441"/>
        <v>69.718309859154928</v>
      </c>
      <c r="L4156" s="23">
        <f t="shared" si="442"/>
        <v>24.647887323943664</v>
      </c>
      <c r="M4156" s="23">
        <f t="shared" si="443"/>
        <v>5.6338028169014089</v>
      </c>
      <c r="N4156" s="23">
        <f t="shared" si="444"/>
        <v>0.25252525252525254</v>
      </c>
      <c r="O4156" s="23">
        <f t="shared" si="438"/>
        <v>5.795774647887324</v>
      </c>
      <c r="S4156" s="6"/>
      <c r="T4156" s="6"/>
      <c r="U4156" s="6"/>
    </row>
    <row r="4157" spans="1:21" x14ac:dyDescent="0.25">
      <c r="A4157" s="6" t="s">
        <v>14978</v>
      </c>
      <c r="B4157" s="115" t="s">
        <v>11398</v>
      </c>
      <c r="C4157" s="1" t="s">
        <v>4571</v>
      </c>
      <c r="D4157" s="2">
        <v>19.375</v>
      </c>
      <c r="E4157" s="1">
        <v>534</v>
      </c>
      <c r="F4157" s="1">
        <v>32</v>
      </c>
      <c r="G4157" s="1">
        <v>0</v>
      </c>
      <c r="H4157" s="1">
        <v>0</v>
      </c>
      <c r="I4157" s="23">
        <f t="shared" si="439"/>
        <v>27.561290322580646</v>
      </c>
      <c r="J4157" s="23">
        <f t="shared" si="440"/>
        <v>16.6875</v>
      </c>
      <c r="K4157" s="23">
        <f t="shared" si="441"/>
        <v>100</v>
      </c>
      <c r="L4157" s="23">
        <f t="shared" si="442"/>
        <v>0</v>
      </c>
      <c r="M4157" s="23">
        <f t="shared" si="443"/>
        <v>0</v>
      </c>
      <c r="N4157" s="23">
        <f t="shared" si="444"/>
        <v>0.60546875</v>
      </c>
      <c r="O4157" s="23">
        <f t="shared" si="438"/>
        <v>16.6875</v>
      </c>
      <c r="S4157" s="7" t="s">
        <v>14397</v>
      </c>
      <c r="T4157" s="6"/>
      <c r="U4157" s="6"/>
    </row>
    <row r="4158" spans="1:21" x14ac:dyDescent="0.25">
      <c r="A4158" s="6" t="s">
        <v>14978</v>
      </c>
      <c r="B4158" s="115" t="s">
        <v>11422</v>
      </c>
      <c r="C4158" s="1" t="s">
        <v>4597</v>
      </c>
      <c r="D4158" s="2">
        <v>20.25</v>
      </c>
      <c r="E4158" s="1">
        <v>332</v>
      </c>
      <c r="F4158" s="1">
        <v>65</v>
      </c>
      <c r="G4158" s="1">
        <v>2</v>
      </c>
      <c r="H4158" s="1">
        <v>5</v>
      </c>
      <c r="I4158" s="23">
        <f t="shared" si="439"/>
        <v>16.395061728395063</v>
      </c>
      <c r="J4158" s="23">
        <f t="shared" si="440"/>
        <v>5.1076923076923073</v>
      </c>
      <c r="K4158" s="23">
        <f t="shared" si="441"/>
        <v>90.277777777777786</v>
      </c>
      <c r="L4158" s="23">
        <f t="shared" si="442"/>
        <v>2.7777777777777777</v>
      </c>
      <c r="M4158" s="23">
        <f t="shared" si="443"/>
        <v>6.9444444444444446</v>
      </c>
      <c r="N4158" s="23">
        <f t="shared" si="444"/>
        <v>0.31153846153846154</v>
      </c>
      <c r="O4158" s="23">
        <f t="shared" si="438"/>
        <v>4.6111111111111107</v>
      </c>
      <c r="S4158" s="6"/>
      <c r="T4158" s="6"/>
      <c r="U4158" s="6"/>
    </row>
    <row r="4159" spans="1:21" x14ac:dyDescent="0.25">
      <c r="A4159" s="6" t="s">
        <v>14978</v>
      </c>
      <c r="B4159" s="115" t="s">
        <v>11423</v>
      </c>
      <c r="C4159" s="1" t="s">
        <v>4599</v>
      </c>
      <c r="D4159" s="2">
        <v>7.5</v>
      </c>
      <c r="E4159" s="1">
        <v>258</v>
      </c>
      <c r="F4159" s="1">
        <v>28</v>
      </c>
      <c r="G4159" s="1">
        <v>16</v>
      </c>
      <c r="H4159" s="1">
        <v>0</v>
      </c>
      <c r="I4159" s="23">
        <f t="shared" si="439"/>
        <v>34.4</v>
      </c>
      <c r="J4159" s="23">
        <f t="shared" si="440"/>
        <v>9.2142857142857135</v>
      </c>
      <c r="K4159" s="23">
        <f t="shared" si="441"/>
        <v>63.636363636363633</v>
      </c>
      <c r="L4159" s="23">
        <f t="shared" si="442"/>
        <v>36.363636363636367</v>
      </c>
      <c r="M4159" s="23">
        <f t="shared" si="443"/>
        <v>0</v>
      </c>
      <c r="N4159" s="23">
        <f t="shared" si="444"/>
        <v>0.26785714285714285</v>
      </c>
      <c r="O4159" s="23">
        <f t="shared" si="438"/>
        <v>5.8636363636363633</v>
      </c>
      <c r="S4159" s="6"/>
      <c r="T4159" s="6"/>
      <c r="U4159" s="6"/>
    </row>
    <row r="4160" spans="1:21" x14ac:dyDescent="0.25">
      <c r="A4160" s="6" t="s">
        <v>14978</v>
      </c>
      <c r="B4160" s="115" t="s">
        <v>11445</v>
      </c>
      <c r="C4160" s="1" t="s">
        <v>4621</v>
      </c>
      <c r="D4160" s="2">
        <v>16.125</v>
      </c>
      <c r="E4160" s="1">
        <v>583</v>
      </c>
      <c r="F4160" s="1">
        <v>55</v>
      </c>
      <c r="G4160" s="1">
        <v>25</v>
      </c>
      <c r="H4160" s="1">
        <v>1</v>
      </c>
      <c r="I4160" s="23">
        <f t="shared" si="439"/>
        <v>36.155038759689923</v>
      </c>
      <c r="J4160" s="23">
        <f t="shared" si="440"/>
        <v>10.6</v>
      </c>
      <c r="K4160" s="23">
        <f t="shared" si="441"/>
        <v>67.901234567901241</v>
      </c>
      <c r="L4160" s="23">
        <f t="shared" si="442"/>
        <v>30.864197530864196</v>
      </c>
      <c r="M4160" s="23">
        <f t="shared" si="443"/>
        <v>1.2345679012345678</v>
      </c>
      <c r="N4160" s="23">
        <f t="shared" si="444"/>
        <v>0.29318181818181815</v>
      </c>
      <c r="O4160" s="23">
        <f t="shared" si="438"/>
        <v>7.1975308641975309</v>
      </c>
      <c r="S4160" s="6"/>
      <c r="T4160" s="6"/>
      <c r="U4160" s="6"/>
    </row>
    <row r="4161" spans="1:21" x14ac:dyDescent="0.25">
      <c r="A4161" s="6" t="s">
        <v>14978</v>
      </c>
      <c r="B4161" s="254"/>
      <c r="C4161" s="48" t="s">
        <v>4641</v>
      </c>
      <c r="D4161" s="49">
        <v>7</v>
      </c>
      <c r="E4161" s="48">
        <v>281</v>
      </c>
      <c r="F4161" s="48">
        <v>35</v>
      </c>
      <c r="G4161" s="48">
        <v>19</v>
      </c>
      <c r="H4161" s="48">
        <v>16</v>
      </c>
      <c r="I4161" s="48">
        <f t="shared" si="439"/>
        <v>40.142857142857146</v>
      </c>
      <c r="J4161" s="48">
        <f t="shared" si="440"/>
        <v>8.0285714285714285</v>
      </c>
      <c r="K4161" s="48">
        <f t="shared" si="441"/>
        <v>50</v>
      </c>
      <c r="L4161" s="48">
        <f t="shared" si="442"/>
        <v>27.142857142857142</v>
      </c>
      <c r="M4161" s="48">
        <f t="shared" si="443"/>
        <v>22.857142857142858</v>
      </c>
      <c r="N4161" s="48">
        <f t="shared" si="444"/>
        <v>0.2</v>
      </c>
      <c r="O4161" s="23">
        <f t="shared" si="438"/>
        <v>4.0142857142857142</v>
      </c>
      <c r="P4161" s="48"/>
      <c r="S4161" s="6"/>
      <c r="T4161" s="6"/>
      <c r="U4161" s="6"/>
    </row>
    <row r="4162" spans="1:21" x14ac:dyDescent="0.25">
      <c r="A4162" s="6" t="s">
        <v>14978</v>
      </c>
      <c r="C4162" s="48" t="s">
        <v>4707</v>
      </c>
      <c r="D4162" s="49">
        <v>3.88</v>
      </c>
      <c r="E4162" s="48">
        <v>111</v>
      </c>
      <c r="F4162" s="48">
        <v>17</v>
      </c>
      <c r="G4162" s="48">
        <v>0</v>
      </c>
      <c r="H4162" s="48">
        <v>1</v>
      </c>
      <c r="I4162" s="48">
        <f t="shared" si="439"/>
        <v>28.608247422680414</v>
      </c>
      <c r="J4162" s="48">
        <f t="shared" si="440"/>
        <v>6.5294117647058822</v>
      </c>
      <c r="K4162" s="48">
        <f t="shared" si="441"/>
        <v>94.444444444444443</v>
      </c>
      <c r="L4162" s="48">
        <f t="shared" si="442"/>
        <v>0</v>
      </c>
      <c r="M4162" s="48">
        <f t="shared" si="443"/>
        <v>5.5555555555555554</v>
      </c>
      <c r="N4162" s="48">
        <f t="shared" si="444"/>
        <v>0.22823529411764706</v>
      </c>
      <c r="O4162" s="23">
        <f t="shared" si="438"/>
        <v>6.166666666666667</v>
      </c>
      <c r="P4162" s="48"/>
      <c r="S4162" s="6"/>
      <c r="T4162" s="6"/>
      <c r="U4162" s="6"/>
    </row>
    <row r="4163" spans="1:21" x14ac:dyDescent="0.25">
      <c r="A4163" s="6" t="s">
        <v>14978</v>
      </c>
      <c r="B4163" s="254" t="s">
        <v>11460</v>
      </c>
      <c r="C4163" s="48" t="s">
        <v>15281</v>
      </c>
      <c r="D4163" s="49">
        <f>D4161+D4162</f>
        <v>10.879999999999999</v>
      </c>
      <c r="E4163" s="49">
        <f>E4161+E4162</f>
        <v>392</v>
      </c>
      <c r="F4163" s="49">
        <f>F4161+F4162</f>
        <v>52</v>
      </c>
      <c r="G4163" s="49">
        <f>G4161+G4162</f>
        <v>19</v>
      </c>
      <c r="H4163" s="49">
        <f>H4161+H4162</f>
        <v>17</v>
      </c>
      <c r="I4163" s="48">
        <f>E4163/D4163</f>
        <v>36.029411764705884</v>
      </c>
      <c r="J4163" s="48">
        <f>E4163/F4163</f>
        <v>7.5384615384615383</v>
      </c>
      <c r="K4163" s="48">
        <f>F4163/(F4163+G4163+H4163)*100</f>
        <v>59.090909090909093</v>
      </c>
      <c r="L4163" s="48">
        <f>G4163/(F4163+G4163+H4163)*100</f>
        <v>21.59090909090909</v>
      </c>
      <c r="M4163" s="48">
        <f>H4163/(F4163+G4163+H4163)*100</f>
        <v>19.318181818181817</v>
      </c>
      <c r="N4163" s="48">
        <f>D4163/F4163</f>
        <v>0.20923076923076922</v>
      </c>
      <c r="O4163" s="23">
        <f t="shared" ref="O4163:O4226" si="445">E4163/(F4163+G4163+H4163)</f>
        <v>4.4545454545454541</v>
      </c>
      <c r="P4163" s="48"/>
      <c r="S4163" s="6"/>
      <c r="T4163" s="6"/>
      <c r="U4163" s="6"/>
    </row>
    <row r="4164" spans="1:21" x14ac:dyDescent="0.25">
      <c r="A4164" s="6" t="s">
        <v>14978</v>
      </c>
      <c r="B4164" s="117" t="s">
        <v>11687</v>
      </c>
      <c r="C4164" s="1" t="s">
        <v>4913</v>
      </c>
      <c r="D4164" s="2">
        <v>58.375</v>
      </c>
      <c r="E4164" s="1">
        <v>1625</v>
      </c>
      <c r="F4164" s="1">
        <v>143</v>
      </c>
      <c r="G4164" s="1">
        <v>5</v>
      </c>
      <c r="H4164" s="1">
        <v>9</v>
      </c>
      <c r="I4164" s="23">
        <f t="shared" si="439"/>
        <v>27.837259100642399</v>
      </c>
      <c r="J4164" s="23">
        <f t="shared" si="440"/>
        <v>11.363636363636363</v>
      </c>
      <c r="K4164" s="23">
        <f t="shared" si="441"/>
        <v>91.082802547770697</v>
      </c>
      <c r="L4164" s="23">
        <f t="shared" si="442"/>
        <v>3.1847133757961785</v>
      </c>
      <c r="M4164" s="23">
        <f t="shared" si="443"/>
        <v>5.7324840764331215</v>
      </c>
      <c r="N4164" s="23">
        <f t="shared" si="444"/>
        <v>0.40821678321678323</v>
      </c>
      <c r="O4164" s="23">
        <f t="shared" si="445"/>
        <v>10.35031847133758</v>
      </c>
      <c r="S4164" s="6"/>
      <c r="T4164" s="6"/>
      <c r="U4164" s="6"/>
    </row>
    <row r="4165" spans="1:21" x14ac:dyDescent="0.25">
      <c r="A4165" s="6" t="s">
        <v>14978</v>
      </c>
      <c r="B4165" s="117" t="s">
        <v>11597</v>
      </c>
      <c r="C4165" s="1" t="s">
        <v>4809</v>
      </c>
      <c r="D4165" s="2">
        <v>38.5</v>
      </c>
      <c r="E4165" s="1">
        <v>1048</v>
      </c>
      <c r="F4165" s="1">
        <v>90</v>
      </c>
      <c r="G4165" s="1">
        <v>16</v>
      </c>
      <c r="H4165" s="1">
        <v>6</v>
      </c>
      <c r="I4165" s="23">
        <f t="shared" si="439"/>
        <v>27.220779220779221</v>
      </c>
      <c r="J4165" s="23">
        <f t="shared" si="440"/>
        <v>11.644444444444444</v>
      </c>
      <c r="K4165" s="23">
        <f t="shared" si="441"/>
        <v>80.357142857142861</v>
      </c>
      <c r="L4165" s="23">
        <f t="shared" si="442"/>
        <v>14.285714285714285</v>
      </c>
      <c r="M4165" s="23">
        <f t="shared" si="443"/>
        <v>5.3571428571428568</v>
      </c>
      <c r="N4165" s="23">
        <f t="shared" si="444"/>
        <v>0.42777777777777776</v>
      </c>
      <c r="O4165" s="23">
        <f t="shared" si="445"/>
        <v>9.3571428571428577</v>
      </c>
      <c r="S4165" s="6"/>
      <c r="T4165" s="6"/>
      <c r="U4165" s="6"/>
    </row>
    <row r="4166" spans="1:21" x14ac:dyDescent="0.25">
      <c r="A4166" s="6" t="s">
        <v>14978</v>
      </c>
      <c r="B4166" s="91" t="s">
        <v>11428</v>
      </c>
      <c r="C4166" s="1" t="s">
        <v>4602</v>
      </c>
      <c r="D4166" s="2">
        <v>9.375</v>
      </c>
      <c r="E4166" s="1">
        <v>364</v>
      </c>
      <c r="F4166" s="1">
        <v>51</v>
      </c>
      <c r="G4166" s="1">
        <v>24</v>
      </c>
      <c r="H4166" s="1">
        <v>15</v>
      </c>
      <c r="I4166" s="23">
        <f t="shared" si="439"/>
        <v>38.826666666666668</v>
      </c>
      <c r="J4166" s="23">
        <f t="shared" si="440"/>
        <v>7.1372549019607847</v>
      </c>
      <c r="K4166" s="23">
        <f t="shared" si="441"/>
        <v>56.666666666666664</v>
      </c>
      <c r="L4166" s="23">
        <f t="shared" si="442"/>
        <v>26.666666666666668</v>
      </c>
      <c r="M4166" s="23">
        <f t="shared" si="443"/>
        <v>16.666666666666664</v>
      </c>
      <c r="N4166" s="23">
        <f t="shared" si="444"/>
        <v>0.18382352941176472</v>
      </c>
      <c r="O4166" s="23">
        <f t="shared" si="445"/>
        <v>4.0444444444444443</v>
      </c>
      <c r="S4166" s="6"/>
      <c r="T4166" s="6"/>
      <c r="U4166" s="6"/>
    </row>
    <row r="4167" spans="1:21" x14ac:dyDescent="0.25">
      <c r="A4167" s="6" t="s">
        <v>14978</v>
      </c>
      <c r="B4167" s="117" t="s">
        <v>11639</v>
      </c>
      <c r="C4167" s="1" t="s">
        <v>4855</v>
      </c>
      <c r="D4167" s="2">
        <v>7.88</v>
      </c>
      <c r="E4167" s="1">
        <v>255</v>
      </c>
      <c r="F4167" s="1">
        <v>28</v>
      </c>
      <c r="G4167" s="1">
        <v>3</v>
      </c>
      <c r="H4167" s="1">
        <v>0</v>
      </c>
      <c r="I4167" s="23">
        <f t="shared" si="439"/>
        <v>32.360406091370557</v>
      </c>
      <c r="J4167" s="23">
        <f t="shared" si="440"/>
        <v>9.1071428571428577</v>
      </c>
      <c r="K4167" s="23">
        <f t="shared" si="441"/>
        <v>90.322580645161281</v>
      </c>
      <c r="L4167" s="23">
        <f t="shared" si="442"/>
        <v>9.67741935483871</v>
      </c>
      <c r="M4167" s="23">
        <f t="shared" si="443"/>
        <v>0</v>
      </c>
      <c r="N4167" s="23">
        <f t="shared" si="444"/>
        <v>0.28142857142857142</v>
      </c>
      <c r="O4167" s="23">
        <f t="shared" si="445"/>
        <v>8.2258064516129039</v>
      </c>
      <c r="P4167" s="6"/>
      <c r="S4167" s="6"/>
      <c r="T4167" s="6"/>
      <c r="U4167" s="6"/>
    </row>
    <row r="4168" spans="1:21" x14ac:dyDescent="0.25">
      <c r="A4168" s="6" t="s">
        <v>14978</v>
      </c>
      <c r="B4168" s="115" t="s">
        <v>11522</v>
      </c>
      <c r="C4168" s="1" t="s">
        <v>4710</v>
      </c>
      <c r="D4168" s="2">
        <v>57.625</v>
      </c>
      <c r="E4168" s="1">
        <v>1710</v>
      </c>
      <c r="F4168" s="1">
        <v>170</v>
      </c>
      <c r="G4168" s="1">
        <v>22</v>
      </c>
      <c r="H4168" s="1">
        <v>0</v>
      </c>
      <c r="I4168" s="23">
        <f t="shared" si="439"/>
        <v>29.67462039045553</v>
      </c>
      <c r="J4168" s="23">
        <f t="shared" si="440"/>
        <v>10.058823529411764</v>
      </c>
      <c r="K4168" s="23">
        <f t="shared" si="441"/>
        <v>88.541666666666657</v>
      </c>
      <c r="L4168" s="23">
        <f t="shared" si="442"/>
        <v>11.458333333333332</v>
      </c>
      <c r="M4168" s="23">
        <f t="shared" si="443"/>
        <v>0</v>
      </c>
      <c r="N4168" s="23">
        <f t="shared" si="444"/>
        <v>0.33897058823529413</v>
      </c>
      <c r="O4168" s="23">
        <f t="shared" si="445"/>
        <v>8.90625</v>
      </c>
      <c r="S4168" s="6"/>
      <c r="T4168" s="6"/>
      <c r="U4168" s="6"/>
    </row>
    <row r="4169" spans="1:21" x14ac:dyDescent="0.25">
      <c r="A4169" s="6" t="s">
        <v>14978</v>
      </c>
      <c r="B4169" s="117" t="s">
        <v>11519</v>
      </c>
      <c r="C4169" s="1" t="s">
        <v>4706</v>
      </c>
      <c r="D4169" s="2">
        <v>7</v>
      </c>
      <c r="E4169" s="1">
        <v>233</v>
      </c>
      <c r="F4169" s="1">
        <v>20</v>
      </c>
      <c r="G4169" s="1">
        <v>1</v>
      </c>
      <c r="H4169" s="1">
        <v>0</v>
      </c>
      <c r="I4169" s="23">
        <f t="shared" si="439"/>
        <v>33.285714285714285</v>
      </c>
      <c r="J4169" s="23">
        <f t="shared" si="440"/>
        <v>11.65</v>
      </c>
      <c r="K4169" s="23">
        <f t="shared" si="441"/>
        <v>95.238095238095227</v>
      </c>
      <c r="L4169" s="23">
        <f t="shared" si="442"/>
        <v>4.7619047619047619</v>
      </c>
      <c r="M4169" s="23">
        <f t="shared" si="443"/>
        <v>0</v>
      </c>
      <c r="N4169" s="23">
        <f t="shared" si="444"/>
        <v>0.35</v>
      </c>
      <c r="O4169" s="23">
        <f t="shared" si="445"/>
        <v>11.095238095238095</v>
      </c>
      <c r="S4169" s="6"/>
      <c r="T4169" s="6"/>
      <c r="U4169" s="6"/>
    </row>
    <row r="4170" spans="1:21" x14ac:dyDescent="0.25">
      <c r="A4170" s="6" t="s">
        <v>14978</v>
      </c>
      <c r="B4170" s="117" t="s">
        <v>11513</v>
      </c>
      <c r="C4170" s="1" t="s">
        <v>4700</v>
      </c>
      <c r="D4170" s="2">
        <v>22.75</v>
      </c>
      <c r="E4170" s="1">
        <v>686</v>
      </c>
      <c r="F4170" s="1">
        <v>48</v>
      </c>
      <c r="G4170" s="1">
        <v>6</v>
      </c>
      <c r="H4170" s="1">
        <v>0</v>
      </c>
      <c r="I4170" s="23">
        <f t="shared" si="439"/>
        <v>30.153846153846153</v>
      </c>
      <c r="J4170" s="23">
        <f t="shared" si="440"/>
        <v>14.291666666666666</v>
      </c>
      <c r="K4170" s="23">
        <f t="shared" si="441"/>
        <v>88.888888888888886</v>
      </c>
      <c r="L4170" s="23">
        <f t="shared" si="442"/>
        <v>11.111111111111111</v>
      </c>
      <c r="M4170" s="23">
        <f t="shared" si="443"/>
        <v>0</v>
      </c>
      <c r="N4170" s="23">
        <f t="shared" si="444"/>
        <v>0.47395833333333331</v>
      </c>
      <c r="O4170" s="23">
        <f t="shared" si="445"/>
        <v>12.703703703703704</v>
      </c>
      <c r="S4170" s="86" t="s">
        <v>14398</v>
      </c>
      <c r="T4170" s="6"/>
      <c r="U4170" s="6"/>
    </row>
    <row r="4171" spans="1:21" x14ac:dyDescent="0.25">
      <c r="A4171" s="6" t="s">
        <v>14978</v>
      </c>
      <c r="B4171" s="139"/>
      <c r="C4171" s="55" t="s">
        <v>4684</v>
      </c>
      <c r="D4171" s="56">
        <v>0</v>
      </c>
      <c r="E4171" s="55">
        <v>0</v>
      </c>
      <c r="F4171" s="55">
        <v>0</v>
      </c>
      <c r="G4171" s="55">
        <v>5</v>
      </c>
      <c r="H4171" s="55">
        <v>8</v>
      </c>
      <c r="I4171" s="55" t="e">
        <f t="shared" si="439"/>
        <v>#DIV/0!</v>
      </c>
      <c r="J4171" s="55" t="e">
        <f t="shared" si="440"/>
        <v>#DIV/0!</v>
      </c>
      <c r="K4171" s="55">
        <f t="shared" si="441"/>
        <v>0</v>
      </c>
      <c r="L4171" s="55">
        <f t="shared" si="442"/>
        <v>38.461538461538467</v>
      </c>
      <c r="M4171" s="55">
        <f t="shared" si="443"/>
        <v>61.53846153846154</v>
      </c>
      <c r="N4171" s="55" t="e">
        <f t="shared" si="444"/>
        <v>#DIV/0!</v>
      </c>
      <c r="O4171" s="23">
        <f t="shared" si="445"/>
        <v>0</v>
      </c>
      <c r="P4171" s="55"/>
      <c r="S4171" s="6"/>
      <c r="T4171" s="6"/>
      <c r="U4171" s="6"/>
    </row>
    <row r="4172" spans="1:21" x14ac:dyDescent="0.25">
      <c r="A4172" s="6" t="s">
        <v>14978</v>
      </c>
      <c r="C4172" s="55" t="s">
        <v>4716</v>
      </c>
      <c r="D4172" s="56">
        <v>8.25</v>
      </c>
      <c r="E4172" s="55">
        <v>242</v>
      </c>
      <c r="F4172" s="55">
        <v>34</v>
      </c>
      <c r="G4172" s="55">
        <v>6</v>
      </c>
      <c r="H4172" s="55">
        <v>0</v>
      </c>
      <c r="I4172" s="55">
        <f t="shared" si="439"/>
        <v>29.333333333333332</v>
      </c>
      <c r="J4172" s="55">
        <f t="shared" si="440"/>
        <v>7.117647058823529</v>
      </c>
      <c r="K4172" s="55">
        <f t="shared" si="441"/>
        <v>85</v>
      </c>
      <c r="L4172" s="55">
        <f t="shared" si="442"/>
        <v>15</v>
      </c>
      <c r="M4172" s="55">
        <f t="shared" si="443"/>
        <v>0</v>
      </c>
      <c r="N4172" s="55">
        <f t="shared" si="444"/>
        <v>0.24264705882352941</v>
      </c>
      <c r="O4172" s="23">
        <f t="shared" si="445"/>
        <v>6.05</v>
      </c>
      <c r="P4172" s="55"/>
      <c r="S4172" s="6" t="s">
        <v>14834</v>
      </c>
      <c r="T4172" s="6"/>
      <c r="U4172" s="6"/>
    </row>
    <row r="4173" spans="1:21" x14ac:dyDescent="0.25">
      <c r="A4173" s="6" t="s">
        <v>14978</v>
      </c>
      <c r="B4173" s="139" t="s">
        <v>11499</v>
      </c>
      <c r="C4173" s="55" t="s">
        <v>15282</v>
      </c>
      <c r="D4173" s="56">
        <f>D4171+D4172</f>
        <v>8.25</v>
      </c>
      <c r="E4173" s="56">
        <f>E4171+E4172</f>
        <v>242</v>
      </c>
      <c r="F4173" s="56">
        <f>F4171+F4172</f>
        <v>34</v>
      </c>
      <c r="G4173" s="56">
        <f>G4171+G4172</f>
        <v>11</v>
      </c>
      <c r="H4173" s="56">
        <f>H4171+H4172</f>
        <v>8</v>
      </c>
      <c r="I4173" s="55">
        <f>E4173/D4173</f>
        <v>29.333333333333332</v>
      </c>
      <c r="J4173" s="55">
        <f>E4173/F4173</f>
        <v>7.117647058823529</v>
      </c>
      <c r="K4173" s="55">
        <f>F4173/(F4173+G4173+H4173)*100</f>
        <v>64.15094339622641</v>
      </c>
      <c r="L4173" s="55">
        <f>G4173/(F4173+G4173+H4173)*100</f>
        <v>20.754716981132077</v>
      </c>
      <c r="M4173" s="55">
        <f>H4173/(F4173+G4173+H4173)*100</f>
        <v>15.09433962264151</v>
      </c>
      <c r="N4173" s="55">
        <f>D4173/F4173</f>
        <v>0.24264705882352941</v>
      </c>
      <c r="O4173" s="23">
        <f t="shared" si="445"/>
        <v>4.5660377358490569</v>
      </c>
      <c r="P4173" s="55"/>
      <c r="S4173" s="6"/>
      <c r="T4173" s="6"/>
      <c r="U4173" s="6"/>
    </row>
    <row r="4174" spans="1:21" x14ac:dyDescent="0.25">
      <c r="A4174" s="6" t="s">
        <v>14978</v>
      </c>
      <c r="C4174" s="51" t="s">
        <v>4617</v>
      </c>
      <c r="D4174" s="52">
        <v>8.5</v>
      </c>
      <c r="E4174" s="51">
        <v>250</v>
      </c>
      <c r="F4174" s="51">
        <v>22</v>
      </c>
      <c r="G4174" s="51">
        <v>2</v>
      </c>
      <c r="H4174" s="51">
        <v>0</v>
      </c>
      <c r="I4174" s="51">
        <f t="shared" si="439"/>
        <v>29.411764705882351</v>
      </c>
      <c r="J4174" s="51">
        <f t="shared" si="440"/>
        <v>11.363636363636363</v>
      </c>
      <c r="K4174" s="51">
        <f t="shared" si="441"/>
        <v>91.666666666666657</v>
      </c>
      <c r="L4174" s="51">
        <f t="shared" si="442"/>
        <v>8.3333333333333321</v>
      </c>
      <c r="M4174" s="51">
        <f t="shared" si="443"/>
        <v>0</v>
      </c>
      <c r="N4174" s="51">
        <f t="shared" si="444"/>
        <v>0.38636363636363635</v>
      </c>
      <c r="O4174" s="23">
        <f t="shared" si="445"/>
        <v>10.416666666666666</v>
      </c>
      <c r="P4174" s="51"/>
      <c r="S4174" s="6"/>
      <c r="T4174" s="6"/>
      <c r="U4174" s="6"/>
    </row>
    <row r="4175" spans="1:21" x14ac:dyDescent="0.25">
      <c r="A4175" s="6" t="s">
        <v>14978</v>
      </c>
      <c r="B4175" s="119"/>
      <c r="C4175" s="51" t="s">
        <v>4696</v>
      </c>
      <c r="D4175" s="52">
        <v>58.375</v>
      </c>
      <c r="E4175" s="51">
        <v>1439</v>
      </c>
      <c r="F4175" s="51">
        <v>243</v>
      </c>
      <c r="G4175" s="51">
        <v>119</v>
      </c>
      <c r="H4175" s="51">
        <v>39</v>
      </c>
      <c r="I4175" s="51">
        <f t="shared" si="439"/>
        <v>24.650963597430408</v>
      </c>
      <c r="J4175" s="51">
        <f t="shared" si="440"/>
        <v>5.9218106995884776</v>
      </c>
      <c r="K4175" s="51">
        <f t="shared" si="441"/>
        <v>60.598503740648383</v>
      </c>
      <c r="L4175" s="51">
        <f t="shared" si="442"/>
        <v>29.67581047381546</v>
      </c>
      <c r="M4175" s="51">
        <f t="shared" si="443"/>
        <v>9.7256857855361591</v>
      </c>
      <c r="N4175" s="51">
        <f t="shared" si="444"/>
        <v>0.24022633744855967</v>
      </c>
      <c r="O4175" s="23">
        <f t="shared" si="445"/>
        <v>3.5885286783042396</v>
      </c>
      <c r="P4175" s="51"/>
      <c r="S4175" s="7" t="s">
        <v>14399</v>
      </c>
      <c r="T4175" s="6"/>
      <c r="U4175" s="6"/>
    </row>
    <row r="4176" spans="1:21" x14ac:dyDescent="0.25">
      <c r="A4176" s="6" t="s">
        <v>14978</v>
      </c>
      <c r="B4176" s="119" t="s">
        <v>11439</v>
      </c>
      <c r="C4176" s="51" t="s">
        <v>15283</v>
      </c>
      <c r="D4176" s="52">
        <f>D4174+D4175</f>
        <v>66.875</v>
      </c>
      <c r="E4176" s="52">
        <f>E4174+E4175</f>
        <v>1689</v>
      </c>
      <c r="F4176" s="52">
        <f>F4174+F4175</f>
        <v>265</v>
      </c>
      <c r="G4176" s="52">
        <f>G4174+G4175</f>
        <v>121</v>
      </c>
      <c r="H4176" s="52">
        <f>H4174+H4175</f>
        <v>39</v>
      </c>
      <c r="I4176" s="51">
        <f>E4176/D4176</f>
        <v>25.256074766355141</v>
      </c>
      <c r="J4176" s="51">
        <f>E4176/F4176</f>
        <v>6.3735849056603771</v>
      </c>
      <c r="K4176" s="51">
        <f>F4176/(F4176+G4176+H4176)*100</f>
        <v>62.352941176470587</v>
      </c>
      <c r="L4176" s="51">
        <f>G4176/(F4176+G4176+H4176)*100</f>
        <v>28.47058823529412</v>
      </c>
      <c r="M4176" s="51">
        <f>H4176/(F4176+G4176+H4176)*100</f>
        <v>9.1764705882352935</v>
      </c>
      <c r="N4176" s="51">
        <f>D4176/F4176</f>
        <v>0.25235849056603776</v>
      </c>
      <c r="O4176" s="23">
        <f t="shared" si="445"/>
        <v>3.9741176470588235</v>
      </c>
      <c r="P4176" s="51"/>
      <c r="S4176" s="7"/>
      <c r="T4176" s="6"/>
      <c r="U4176" s="6"/>
    </row>
    <row r="4177" spans="1:21" x14ac:dyDescent="0.25">
      <c r="A4177" s="6" t="s">
        <v>14978</v>
      </c>
      <c r="B4177" s="115" t="s">
        <v>11535</v>
      </c>
      <c r="C4177" s="1" t="s">
        <v>4729</v>
      </c>
      <c r="D4177" s="2">
        <v>25.875</v>
      </c>
      <c r="E4177" s="1">
        <v>873</v>
      </c>
      <c r="F4177" s="1">
        <v>81</v>
      </c>
      <c r="G4177" s="1">
        <v>9</v>
      </c>
      <c r="H4177" s="1">
        <v>6</v>
      </c>
      <c r="I4177" s="23">
        <f t="shared" si="439"/>
        <v>33.739130434782609</v>
      </c>
      <c r="J4177" s="23">
        <f t="shared" si="440"/>
        <v>10.777777777777779</v>
      </c>
      <c r="K4177" s="23">
        <f t="shared" si="441"/>
        <v>84.375</v>
      </c>
      <c r="L4177" s="23">
        <f t="shared" si="442"/>
        <v>9.375</v>
      </c>
      <c r="M4177" s="23">
        <f t="shared" si="443"/>
        <v>6.25</v>
      </c>
      <c r="N4177" s="23">
        <f t="shared" si="444"/>
        <v>0.31944444444444442</v>
      </c>
      <c r="O4177" s="23">
        <f t="shared" si="445"/>
        <v>9.09375</v>
      </c>
      <c r="S4177" s="6"/>
      <c r="T4177" s="6"/>
      <c r="U4177" s="6"/>
    </row>
    <row r="4178" spans="1:21" x14ac:dyDescent="0.25">
      <c r="A4178" s="6" t="s">
        <v>14978</v>
      </c>
      <c r="B4178" s="118" t="s">
        <v>11715</v>
      </c>
      <c r="C4178" s="1" t="s">
        <v>4728</v>
      </c>
      <c r="D4178" s="2">
        <v>47.375</v>
      </c>
      <c r="E4178" s="1">
        <v>1584</v>
      </c>
      <c r="F4178" s="1">
        <v>94</v>
      </c>
      <c r="G4178" s="1">
        <v>3</v>
      </c>
      <c r="H4178" s="1">
        <v>2</v>
      </c>
      <c r="I4178" s="23">
        <f t="shared" si="439"/>
        <v>33.435356200527707</v>
      </c>
      <c r="J4178" s="23">
        <f t="shared" si="440"/>
        <v>16.851063829787233</v>
      </c>
      <c r="K4178" s="23">
        <f t="shared" si="441"/>
        <v>94.949494949494948</v>
      </c>
      <c r="L4178" s="23">
        <f t="shared" si="442"/>
        <v>3.0303030303030303</v>
      </c>
      <c r="M4178" s="23">
        <f t="shared" si="443"/>
        <v>2.0202020202020203</v>
      </c>
      <c r="N4178" s="23">
        <f t="shared" si="444"/>
        <v>0.50398936170212771</v>
      </c>
      <c r="O4178" s="23">
        <f t="shared" si="445"/>
        <v>16</v>
      </c>
      <c r="S4178" s="7" t="s">
        <v>14400</v>
      </c>
      <c r="T4178" s="6"/>
      <c r="U4178" s="6"/>
    </row>
    <row r="4179" spans="1:21" x14ac:dyDescent="0.25">
      <c r="A4179" s="6" t="s">
        <v>14978</v>
      </c>
      <c r="B4179" s="118" t="s">
        <v>11555</v>
      </c>
      <c r="C4179" s="1" t="s">
        <v>4753</v>
      </c>
      <c r="D4179" s="2">
        <v>43.125</v>
      </c>
      <c r="E4179" s="1">
        <v>1424</v>
      </c>
      <c r="F4179" s="1">
        <v>164</v>
      </c>
      <c r="G4179" s="1">
        <v>61</v>
      </c>
      <c r="H4179" s="1">
        <v>9</v>
      </c>
      <c r="I4179" s="23">
        <f t="shared" si="439"/>
        <v>33.020289855072463</v>
      </c>
      <c r="J4179" s="23">
        <f t="shared" si="440"/>
        <v>8.6829268292682933</v>
      </c>
      <c r="K4179" s="23">
        <f t="shared" si="441"/>
        <v>70.085470085470078</v>
      </c>
      <c r="L4179" s="23">
        <f t="shared" si="442"/>
        <v>26.068376068376072</v>
      </c>
      <c r="M4179" s="23">
        <f t="shared" si="443"/>
        <v>3.8461538461538463</v>
      </c>
      <c r="N4179" s="23">
        <f t="shared" si="444"/>
        <v>0.26295731707317072</v>
      </c>
      <c r="O4179" s="23">
        <f t="shared" si="445"/>
        <v>6.0854700854700852</v>
      </c>
      <c r="S4179" s="6"/>
      <c r="T4179" s="6"/>
      <c r="U4179" s="6"/>
    </row>
    <row r="4180" spans="1:21" x14ac:dyDescent="0.25">
      <c r="A4180" s="6" t="s">
        <v>14978</v>
      </c>
      <c r="B4180" s="91" t="s">
        <v>11568</v>
      </c>
      <c r="C4180" s="1" t="s">
        <v>4777</v>
      </c>
      <c r="D4180" s="2">
        <v>52.25</v>
      </c>
      <c r="E4180" s="1">
        <v>2393</v>
      </c>
      <c r="F4180" s="1">
        <v>219</v>
      </c>
      <c r="G4180" s="1">
        <v>60</v>
      </c>
      <c r="H4180" s="1">
        <v>35</v>
      </c>
      <c r="I4180" s="23">
        <f t="shared" si="439"/>
        <v>45.799043062200958</v>
      </c>
      <c r="J4180" s="23">
        <f t="shared" si="440"/>
        <v>10.926940639269406</v>
      </c>
      <c r="K4180" s="23">
        <f t="shared" si="441"/>
        <v>69.745222929936304</v>
      </c>
      <c r="L4180" s="23">
        <f t="shared" si="442"/>
        <v>19.108280254777071</v>
      </c>
      <c r="M4180" s="23">
        <f t="shared" si="443"/>
        <v>11.146496815286625</v>
      </c>
      <c r="N4180" s="23">
        <f t="shared" si="444"/>
        <v>0.23858447488584475</v>
      </c>
      <c r="O4180" s="23">
        <f t="shared" si="445"/>
        <v>7.6210191082802545</v>
      </c>
      <c r="S4180" s="6"/>
      <c r="T4180" s="6"/>
      <c r="U4180" s="6"/>
    </row>
    <row r="4181" spans="1:21" x14ac:dyDescent="0.25">
      <c r="A4181" s="6" t="s">
        <v>14978</v>
      </c>
      <c r="B4181" s="91" t="s">
        <v>11581</v>
      </c>
      <c r="C4181" s="1" t="s">
        <v>4792</v>
      </c>
      <c r="D4181" s="2">
        <v>58</v>
      </c>
      <c r="E4181" s="1">
        <v>2122</v>
      </c>
      <c r="F4181" s="1">
        <v>232</v>
      </c>
      <c r="G4181" s="1">
        <v>115</v>
      </c>
      <c r="H4181" s="1">
        <v>19</v>
      </c>
      <c r="I4181" s="23">
        <f t="shared" si="439"/>
        <v>36.586206896551722</v>
      </c>
      <c r="J4181" s="23">
        <f t="shared" si="440"/>
        <v>9.1465517241379306</v>
      </c>
      <c r="K4181" s="23">
        <f t="shared" si="441"/>
        <v>63.387978142076506</v>
      </c>
      <c r="L4181" s="23">
        <f t="shared" si="442"/>
        <v>31.420765027322407</v>
      </c>
      <c r="M4181" s="23">
        <f t="shared" si="443"/>
        <v>5.1912568306010929</v>
      </c>
      <c r="N4181" s="23">
        <f t="shared" si="444"/>
        <v>0.25</v>
      </c>
      <c r="O4181" s="23">
        <f t="shared" si="445"/>
        <v>5.7978142076502737</v>
      </c>
      <c r="S4181" s="6"/>
      <c r="T4181" s="6"/>
      <c r="U4181" s="6"/>
    </row>
    <row r="4182" spans="1:21" x14ac:dyDescent="0.25">
      <c r="A4182" s="6" t="s">
        <v>14978</v>
      </c>
      <c r="B4182" s="117" t="s">
        <v>11579</v>
      </c>
      <c r="C4182" s="1" t="s">
        <v>4790</v>
      </c>
      <c r="D4182" s="2">
        <v>4</v>
      </c>
      <c r="E4182" s="1">
        <v>143</v>
      </c>
      <c r="F4182" s="1">
        <v>13</v>
      </c>
      <c r="G4182" s="1">
        <v>2</v>
      </c>
      <c r="H4182" s="1">
        <v>0</v>
      </c>
      <c r="I4182" s="23">
        <f t="shared" si="439"/>
        <v>35.75</v>
      </c>
      <c r="J4182" s="23">
        <f t="shared" si="440"/>
        <v>11</v>
      </c>
      <c r="K4182" s="23">
        <f t="shared" si="441"/>
        <v>86.666666666666671</v>
      </c>
      <c r="L4182" s="23">
        <f t="shared" si="442"/>
        <v>13.333333333333334</v>
      </c>
      <c r="M4182" s="23">
        <f t="shared" si="443"/>
        <v>0</v>
      </c>
      <c r="N4182" s="23">
        <f t="shared" si="444"/>
        <v>0.30769230769230771</v>
      </c>
      <c r="O4182" s="23">
        <f t="shared" si="445"/>
        <v>9.5333333333333332</v>
      </c>
      <c r="S4182" s="7" t="s">
        <v>14401</v>
      </c>
      <c r="T4182" s="6"/>
      <c r="U4182" s="6"/>
    </row>
    <row r="4183" spans="1:21" x14ac:dyDescent="0.25">
      <c r="A4183" s="6" t="s">
        <v>14978</v>
      </c>
      <c r="B4183" s="117" t="s">
        <v>11572</v>
      </c>
      <c r="C4183" s="1" t="s">
        <v>4783</v>
      </c>
      <c r="D4183" s="2">
        <v>37.25</v>
      </c>
      <c r="E4183" s="1">
        <v>1080</v>
      </c>
      <c r="F4183" s="1">
        <v>123</v>
      </c>
      <c r="G4183" s="1">
        <v>45</v>
      </c>
      <c r="H4183" s="1">
        <v>12</v>
      </c>
      <c r="I4183" s="23">
        <f t="shared" ref="I4183:I4253" si="446">E4183/D4183</f>
        <v>28.993288590604028</v>
      </c>
      <c r="J4183" s="23">
        <f t="shared" ref="J4183:J4253" si="447">E4183/F4183</f>
        <v>8.7804878048780495</v>
      </c>
      <c r="K4183" s="23">
        <f t="shared" ref="K4183:K4253" si="448">F4183/(F4183+G4183+H4183)*100</f>
        <v>68.333333333333329</v>
      </c>
      <c r="L4183" s="23">
        <f t="shared" ref="L4183:L4253" si="449">G4183/(F4183+G4183+H4183)*100</f>
        <v>25</v>
      </c>
      <c r="M4183" s="23">
        <f t="shared" ref="M4183:M4253" si="450">H4183/(F4183+G4183+H4183)*100</f>
        <v>6.666666666666667</v>
      </c>
      <c r="N4183" s="23">
        <f t="shared" ref="N4183:N4253" si="451">D4183/F4183</f>
        <v>0.30284552845528456</v>
      </c>
      <c r="O4183" s="23">
        <f t="shared" si="445"/>
        <v>6</v>
      </c>
      <c r="S4183" s="6"/>
      <c r="T4183" s="6"/>
      <c r="U4183" s="6"/>
    </row>
    <row r="4184" spans="1:21" x14ac:dyDescent="0.25">
      <c r="A4184" s="6" t="s">
        <v>14978</v>
      </c>
      <c r="B4184" s="284"/>
      <c r="C4184" s="67" t="s">
        <v>4730</v>
      </c>
      <c r="D4184" s="68">
        <v>10.5</v>
      </c>
      <c r="E4184" s="67">
        <v>342</v>
      </c>
      <c r="F4184" s="67">
        <v>23</v>
      </c>
      <c r="G4184" s="67">
        <v>0</v>
      </c>
      <c r="H4184" s="67">
        <v>0</v>
      </c>
      <c r="I4184" s="67">
        <f t="shared" si="446"/>
        <v>32.571428571428569</v>
      </c>
      <c r="J4184" s="67">
        <f t="shared" si="447"/>
        <v>14.869565217391305</v>
      </c>
      <c r="K4184" s="67">
        <f t="shared" si="448"/>
        <v>100</v>
      </c>
      <c r="L4184" s="67">
        <f t="shared" si="449"/>
        <v>0</v>
      </c>
      <c r="M4184" s="67">
        <f t="shared" si="450"/>
        <v>0</v>
      </c>
      <c r="N4184" s="67">
        <f t="shared" si="451"/>
        <v>0.45652173913043476</v>
      </c>
      <c r="O4184" s="23">
        <f t="shared" si="445"/>
        <v>14.869565217391305</v>
      </c>
      <c r="P4184" s="67"/>
      <c r="S4184" s="6"/>
      <c r="T4184" s="6"/>
      <c r="U4184" s="6"/>
    </row>
    <row r="4185" spans="1:21" x14ac:dyDescent="0.25">
      <c r="A4185" s="6" t="s">
        <v>14978</v>
      </c>
      <c r="C4185" s="67" t="s">
        <v>4795</v>
      </c>
      <c r="D4185" s="68">
        <v>6.75</v>
      </c>
      <c r="E4185" s="67">
        <v>199</v>
      </c>
      <c r="F4185" s="67">
        <v>14</v>
      </c>
      <c r="G4185" s="67">
        <v>0</v>
      </c>
      <c r="H4185" s="67">
        <v>0</v>
      </c>
      <c r="I4185" s="67">
        <f t="shared" si="446"/>
        <v>29.481481481481481</v>
      </c>
      <c r="J4185" s="67">
        <f t="shared" si="447"/>
        <v>14.214285714285714</v>
      </c>
      <c r="K4185" s="67">
        <f t="shared" si="448"/>
        <v>100</v>
      </c>
      <c r="L4185" s="67">
        <f t="shared" si="449"/>
        <v>0</v>
      </c>
      <c r="M4185" s="67">
        <f t="shared" si="450"/>
        <v>0</v>
      </c>
      <c r="N4185" s="67">
        <f t="shared" si="451"/>
        <v>0.48214285714285715</v>
      </c>
      <c r="O4185" s="23">
        <f t="shared" si="445"/>
        <v>14.214285714285714</v>
      </c>
      <c r="P4185" s="67"/>
      <c r="S4185" s="6"/>
      <c r="T4185" s="6"/>
      <c r="U4185" s="6"/>
    </row>
    <row r="4186" spans="1:21" x14ac:dyDescent="0.25">
      <c r="A4186" s="6" t="s">
        <v>14978</v>
      </c>
      <c r="B4186" s="284" t="s">
        <v>11536</v>
      </c>
      <c r="C4186" s="67" t="s">
        <v>15284</v>
      </c>
      <c r="D4186" s="68">
        <f>D4184+D4185</f>
        <v>17.25</v>
      </c>
      <c r="E4186" s="68">
        <f>E4184+E4185</f>
        <v>541</v>
      </c>
      <c r="F4186" s="68">
        <f>F4184+F4185</f>
        <v>37</v>
      </c>
      <c r="G4186" s="68">
        <f>G4184+G4185</f>
        <v>0</v>
      </c>
      <c r="H4186" s="68">
        <f>H4184+H4185</f>
        <v>0</v>
      </c>
      <c r="I4186" s="67">
        <f>E4186/D4186</f>
        <v>31.362318840579711</v>
      </c>
      <c r="J4186" s="67">
        <f>E4186/F4186</f>
        <v>14.621621621621621</v>
      </c>
      <c r="K4186" s="67">
        <f>F4186/(F4186+G4186+H4186)*100</f>
        <v>100</v>
      </c>
      <c r="L4186" s="67">
        <f>G4186/(F4186+G4186+H4186)*100</f>
        <v>0</v>
      </c>
      <c r="M4186" s="67">
        <f>H4186/(F4186+G4186+H4186)*100</f>
        <v>0</v>
      </c>
      <c r="N4186" s="67">
        <f>D4186/F4186</f>
        <v>0.46621621621621623</v>
      </c>
      <c r="O4186" s="23">
        <f t="shared" si="445"/>
        <v>14.621621621621621</v>
      </c>
      <c r="P4186" s="67"/>
      <c r="S4186" s="6"/>
      <c r="T4186" s="6"/>
      <c r="U4186" s="6"/>
    </row>
    <row r="4187" spans="1:21" x14ac:dyDescent="0.25">
      <c r="A4187" s="6" t="s">
        <v>14978</v>
      </c>
      <c r="B4187" s="91" t="s">
        <v>11612</v>
      </c>
      <c r="C4187" s="1" t="s">
        <v>4826</v>
      </c>
      <c r="D4187" s="2">
        <v>17.625</v>
      </c>
      <c r="E4187" s="1">
        <v>506</v>
      </c>
      <c r="F4187" s="1">
        <v>56</v>
      </c>
      <c r="G4187" s="1">
        <v>2</v>
      </c>
      <c r="H4187" s="1">
        <v>0</v>
      </c>
      <c r="I4187" s="23">
        <f t="shared" si="446"/>
        <v>28.709219858156029</v>
      </c>
      <c r="J4187" s="23">
        <f t="shared" si="447"/>
        <v>9.0357142857142865</v>
      </c>
      <c r="K4187" s="23">
        <f t="shared" si="448"/>
        <v>96.551724137931032</v>
      </c>
      <c r="L4187" s="23">
        <f t="shared" si="449"/>
        <v>3.4482758620689653</v>
      </c>
      <c r="M4187" s="23">
        <f t="shared" si="450"/>
        <v>0</v>
      </c>
      <c r="N4187" s="23">
        <f t="shared" si="451"/>
        <v>0.31473214285714285</v>
      </c>
      <c r="O4187" s="23">
        <f t="shared" si="445"/>
        <v>8.7241379310344822</v>
      </c>
      <c r="S4187" s="6"/>
      <c r="T4187" s="6"/>
      <c r="U4187" s="6"/>
    </row>
    <row r="4188" spans="1:21" x14ac:dyDescent="0.25">
      <c r="A4188" s="6" t="s">
        <v>14978</v>
      </c>
      <c r="B4188" s="91" t="s">
        <v>11613</v>
      </c>
      <c r="C4188" s="1" t="s">
        <v>4827</v>
      </c>
      <c r="D4188" s="2">
        <v>16.75</v>
      </c>
      <c r="E4188" s="1">
        <v>592</v>
      </c>
      <c r="F4188" s="1">
        <v>63</v>
      </c>
      <c r="G4188" s="1">
        <v>13</v>
      </c>
      <c r="H4188" s="1">
        <v>0</v>
      </c>
      <c r="I4188" s="23">
        <f t="shared" si="446"/>
        <v>35.343283582089555</v>
      </c>
      <c r="J4188" s="23">
        <f t="shared" si="447"/>
        <v>9.3968253968253972</v>
      </c>
      <c r="K4188" s="23">
        <f t="shared" si="448"/>
        <v>82.89473684210526</v>
      </c>
      <c r="L4188" s="23">
        <f t="shared" si="449"/>
        <v>17.105263157894736</v>
      </c>
      <c r="M4188" s="23">
        <f t="shared" si="450"/>
        <v>0</v>
      </c>
      <c r="N4188" s="23">
        <f t="shared" si="451"/>
        <v>0.26587301587301587</v>
      </c>
      <c r="O4188" s="23">
        <f t="shared" si="445"/>
        <v>7.7894736842105265</v>
      </c>
      <c r="S4188" s="6"/>
      <c r="T4188" s="6"/>
      <c r="U4188" s="6"/>
    </row>
    <row r="4189" spans="1:21" x14ac:dyDescent="0.25">
      <c r="A4189" s="6" t="s">
        <v>14978</v>
      </c>
      <c r="B4189" s="91" t="s">
        <v>11623</v>
      </c>
      <c r="C4189" s="1" t="s">
        <v>4839</v>
      </c>
      <c r="D4189" s="2">
        <v>19.125</v>
      </c>
      <c r="E4189" s="1">
        <v>625</v>
      </c>
      <c r="F4189" s="1">
        <v>80</v>
      </c>
      <c r="G4189" s="1">
        <v>15</v>
      </c>
      <c r="H4189" s="1">
        <v>8</v>
      </c>
      <c r="I4189" s="23">
        <f t="shared" si="446"/>
        <v>32.679738562091501</v>
      </c>
      <c r="J4189" s="23">
        <f t="shared" si="447"/>
        <v>7.8125</v>
      </c>
      <c r="K4189" s="23">
        <f t="shared" si="448"/>
        <v>77.669902912621353</v>
      </c>
      <c r="L4189" s="23">
        <f t="shared" si="449"/>
        <v>14.563106796116504</v>
      </c>
      <c r="M4189" s="23">
        <f t="shared" si="450"/>
        <v>7.7669902912621351</v>
      </c>
      <c r="N4189" s="23">
        <f t="shared" si="451"/>
        <v>0.23906250000000001</v>
      </c>
      <c r="O4189" s="23">
        <f t="shared" si="445"/>
        <v>6.0679611650485441</v>
      </c>
      <c r="S4189" s="6"/>
      <c r="T4189" s="6"/>
      <c r="U4189" s="6"/>
    </row>
    <row r="4190" spans="1:21" x14ac:dyDescent="0.25">
      <c r="A4190" s="6" t="s">
        <v>14978</v>
      </c>
      <c r="B4190" s="240"/>
      <c r="C4190" s="62" t="s">
        <v>4691</v>
      </c>
      <c r="D4190" s="63">
        <v>3</v>
      </c>
      <c r="E4190" s="62">
        <v>113</v>
      </c>
      <c r="F4190" s="62">
        <v>14</v>
      </c>
      <c r="G4190" s="62">
        <v>15</v>
      </c>
      <c r="H4190" s="62">
        <v>1</v>
      </c>
      <c r="I4190" s="62">
        <f t="shared" si="446"/>
        <v>37.666666666666664</v>
      </c>
      <c r="J4190" s="62">
        <f t="shared" si="447"/>
        <v>8.0714285714285712</v>
      </c>
      <c r="K4190" s="62">
        <f t="shared" si="448"/>
        <v>46.666666666666664</v>
      </c>
      <c r="L4190" s="62">
        <f t="shared" si="449"/>
        <v>50</v>
      </c>
      <c r="M4190" s="62">
        <f t="shared" si="450"/>
        <v>3.3333333333333335</v>
      </c>
      <c r="N4190" s="62">
        <f t="shared" si="451"/>
        <v>0.21428571428571427</v>
      </c>
      <c r="O4190" s="23">
        <f t="shared" si="445"/>
        <v>3.7666666666666666</v>
      </c>
      <c r="P4190" s="62"/>
      <c r="S4190" s="6"/>
      <c r="T4190" s="6"/>
      <c r="U4190" s="6"/>
    </row>
    <row r="4191" spans="1:21" x14ac:dyDescent="0.25">
      <c r="A4191" s="6" t="s">
        <v>14978</v>
      </c>
      <c r="C4191" s="62" t="s">
        <v>4760</v>
      </c>
      <c r="D4191" s="63">
        <v>17.38</v>
      </c>
      <c r="E4191" s="62">
        <v>531</v>
      </c>
      <c r="F4191" s="62">
        <v>61</v>
      </c>
      <c r="G4191" s="62">
        <v>10</v>
      </c>
      <c r="H4191" s="62">
        <v>3</v>
      </c>
      <c r="I4191" s="62">
        <f t="shared" si="446"/>
        <v>30.552359033371694</v>
      </c>
      <c r="J4191" s="62">
        <f t="shared" si="447"/>
        <v>8.7049180327868854</v>
      </c>
      <c r="K4191" s="62">
        <f t="shared" si="448"/>
        <v>82.432432432432435</v>
      </c>
      <c r="L4191" s="62">
        <f t="shared" si="449"/>
        <v>13.513513513513514</v>
      </c>
      <c r="M4191" s="62">
        <f t="shared" si="450"/>
        <v>4.0540540540540544</v>
      </c>
      <c r="N4191" s="62">
        <f t="shared" si="451"/>
        <v>0.28491803278688521</v>
      </c>
      <c r="O4191" s="23">
        <f t="shared" si="445"/>
        <v>7.1756756756756754</v>
      </c>
      <c r="P4191" s="62"/>
      <c r="S4191" s="6"/>
      <c r="T4191" s="6"/>
      <c r="U4191" s="6"/>
    </row>
    <row r="4192" spans="1:21" x14ac:dyDescent="0.25">
      <c r="A4192" s="6" t="s">
        <v>14978</v>
      </c>
      <c r="B4192" s="240" t="s">
        <v>11503</v>
      </c>
      <c r="C4192" s="62" t="s">
        <v>15285</v>
      </c>
      <c r="D4192" s="63">
        <f>D4190+D4191</f>
        <v>20.38</v>
      </c>
      <c r="E4192" s="63">
        <f>E4190+E4191</f>
        <v>644</v>
      </c>
      <c r="F4192" s="63">
        <f>F4190+F4191</f>
        <v>75</v>
      </c>
      <c r="G4192" s="63">
        <f>G4190+G4191</f>
        <v>25</v>
      </c>
      <c r="H4192" s="63">
        <f>H4190+H4191</f>
        <v>4</v>
      </c>
      <c r="I4192" s="62">
        <f>E4192/D4192</f>
        <v>31.599607458292446</v>
      </c>
      <c r="J4192" s="62">
        <f>E4192/F4192</f>
        <v>8.586666666666666</v>
      </c>
      <c r="K4192" s="62">
        <f>F4192/(F4192+G4192+H4192)*100</f>
        <v>72.115384615384613</v>
      </c>
      <c r="L4192" s="62">
        <f>G4192/(F4192+G4192+H4192)*100</f>
        <v>24.03846153846154</v>
      </c>
      <c r="M4192" s="62">
        <f>H4192/(F4192+G4192+H4192)*100</f>
        <v>3.8461538461538463</v>
      </c>
      <c r="N4192" s="62">
        <f>D4192/F4192</f>
        <v>0.27173333333333333</v>
      </c>
      <c r="O4192" s="23">
        <f t="shared" si="445"/>
        <v>6.1923076923076925</v>
      </c>
      <c r="P4192" s="62"/>
      <c r="S4192" s="6"/>
      <c r="T4192" s="6"/>
      <c r="U4192" s="6"/>
    </row>
    <row r="4193" spans="1:21" x14ac:dyDescent="0.25">
      <c r="A4193" s="6" t="s">
        <v>14978</v>
      </c>
      <c r="B4193" s="127"/>
      <c r="C4193" s="5" t="s">
        <v>4733</v>
      </c>
      <c r="D4193" s="15">
        <v>5</v>
      </c>
      <c r="E4193" s="5">
        <v>170</v>
      </c>
      <c r="F4193" s="5">
        <v>21</v>
      </c>
      <c r="G4193" s="5">
        <v>5</v>
      </c>
      <c r="H4193" s="5">
        <v>0</v>
      </c>
      <c r="I4193" s="5">
        <f t="shared" si="446"/>
        <v>34</v>
      </c>
      <c r="J4193" s="5">
        <f t="shared" si="447"/>
        <v>8.0952380952380949</v>
      </c>
      <c r="K4193" s="5">
        <f t="shared" si="448"/>
        <v>80.769230769230774</v>
      </c>
      <c r="L4193" s="5">
        <f t="shared" si="449"/>
        <v>19.230769230769234</v>
      </c>
      <c r="M4193" s="5">
        <f t="shared" si="450"/>
        <v>0</v>
      </c>
      <c r="N4193" s="5">
        <f t="shared" si="451"/>
        <v>0.23809523809523808</v>
      </c>
      <c r="O4193" s="23">
        <f t="shared" si="445"/>
        <v>6.5384615384615383</v>
      </c>
      <c r="P4193" s="5"/>
      <c r="S4193" s="42" t="s">
        <v>14402</v>
      </c>
      <c r="T4193" s="6"/>
      <c r="U4193" s="6"/>
    </row>
    <row r="4194" spans="1:21" x14ac:dyDescent="0.25">
      <c r="A4194" s="6" t="s">
        <v>14978</v>
      </c>
      <c r="C4194" s="5" t="s">
        <v>4867</v>
      </c>
      <c r="D4194" s="15">
        <v>14.625</v>
      </c>
      <c r="E4194" s="5">
        <v>403</v>
      </c>
      <c r="F4194" s="5">
        <v>55</v>
      </c>
      <c r="G4194" s="5">
        <v>3</v>
      </c>
      <c r="H4194" s="5">
        <v>0</v>
      </c>
      <c r="I4194" s="5">
        <f t="shared" si="446"/>
        <v>27.555555555555557</v>
      </c>
      <c r="J4194" s="5">
        <f t="shared" si="447"/>
        <v>7.3272727272727272</v>
      </c>
      <c r="K4194" s="5">
        <f t="shared" si="448"/>
        <v>94.827586206896555</v>
      </c>
      <c r="L4194" s="5">
        <f t="shared" si="449"/>
        <v>5.1724137931034484</v>
      </c>
      <c r="M4194" s="5">
        <f t="shared" si="450"/>
        <v>0</v>
      </c>
      <c r="N4194" s="5">
        <f t="shared" si="451"/>
        <v>0.26590909090909093</v>
      </c>
      <c r="O4194" s="23">
        <f t="shared" si="445"/>
        <v>6.9482758620689653</v>
      </c>
      <c r="P4194" s="5"/>
      <c r="S4194" s="6"/>
      <c r="T4194" s="6"/>
      <c r="U4194" s="6"/>
    </row>
    <row r="4195" spans="1:21" x14ac:dyDescent="0.25">
      <c r="A4195" s="6" t="s">
        <v>14978</v>
      </c>
      <c r="B4195" s="127" t="s">
        <v>11649</v>
      </c>
      <c r="C4195" s="5" t="s">
        <v>15286</v>
      </c>
      <c r="D4195" s="15">
        <f>D4193+D4194</f>
        <v>19.625</v>
      </c>
      <c r="E4195" s="15">
        <f>E4193+E4194</f>
        <v>573</v>
      </c>
      <c r="F4195" s="15">
        <f>F4193+F4194</f>
        <v>76</v>
      </c>
      <c r="G4195" s="15">
        <f>G4193+G4194</f>
        <v>8</v>
      </c>
      <c r="H4195" s="15">
        <f>H4193+H4194</f>
        <v>0</v>
      </c>
      <c r="I4195" s="5">
        <f>E4195/D4195</f>
        <v>29.197452229299362</v>
      </c>
      <c r="J4195" s="5">
        <f>E4195/F4195</f>
        <v>7.5394736842105265</v>
      </c>
      <c r="K4195" s="5">
        <f>F4195/(F4195+G4195+H4195)*100</f>
        <v>90.476190476190482</v>
      </c>
      <c r="L4195" s="5">
        <f>G4195/(F4195+G4195+H4195)*100</f>
        <v>9.5238095238095237</v>
      </c>
      <c r="M4195" s="5">
        <f>H4195/(F4195+G4195+H4195)*100</f>
        <v>0</v>
      </c>
      <c r="N4195" s="5">
        <f>D4195/F4195</f>
        <v>0.25822368421052633</v>
      </c>
      <c r="O4195" s="23">
        <f t="shared" si="445"/>
        <v>6.8214285714285712</v>
      </c>
      <c r="P4195" s="5"/>
      <c r="S4195" s="6"/>
      <c r="T4195" s="6"/>
      <c r="U4195" s="6"/>
    </row>
    <row r="4196" spans="1:21" x14ac:dyDescent="0.25">
      <c r="A4196" s="6" t="s">
        <v>14978</v>
      </c>
      <c r="B4196" s="117" t="s">
        <v>11677</v>
      </c>
      <c r="C4196" s="1" t="s">
        <v>4903</v>
      </c>
      <c r="D4196" s="2">
        <v>16.38</v>
      </c>
      <c r="E4196" s="1">
        <v>494</v>
      </c>
      <c r="F4196" s="1">
        <v>26</v>
      </c>
      <c r="G4196" s="1">
        <v>2</v>
      </c>
      <c r="H4196" s="1">
        <v>0</v>
      </c>
      <c r="I4196" s="23">
        <f t="shared" si="446"/>
        <v>30.158730158730162</v>
      </c>
      <c r="J4196" s="23">
        <f t="shared" si="447"/>
        <v>19</v>
      </c>
      <c r="K4196" s="23">
        <f t="shared" si="448"/>
        <v>92.857142857142861</v>
      </c>
      <c r="L4196" s="23">
        <f t="shared" si="449"/>
        <v>7.1428571428571423</v>
      </c>
      <c r="M4196" s="23">
        <f t="shared" si="450"/>
        <v>0</v>
      </c>
      <c r="N4196" s="23">
        <f t="shared" si="451"/>
        <v>0.63</v>
      </c>
      <c r="O4196" s="23">
        <f t="shared" si="445"/>
        <v>17.642857142857142</v>
      </c>
      <c r="S4196" s="6"/>
      <c r="T4196" s="6"/>
      <c r="U4196" s="6"/>
    </row>
    <row r="4197" spans="1:21" x14ac:dyDescent="0.25">
      <c r="A4197" s="6" t="s">
        <v>14978</v>
      </c>
      <c r="B4197" s="91" t="s">
        <v>11664</v>
      </c>
      <c r="C4197" s="1" t="s">
        <v>4887</v>
      </c>
      <c r="D4197" s="2">
        <v>101.5</v>
      </c>
      <c r="E4197" s="1">
        <v>3055</v>
      </c>
      <c r="F4197" s="1">
        <v>256</v>
      </c>
      <c r="G4197" s="1">
        <v>13</v>
      </c>
      <c r="H4197" s="1">
        <v>31</v>
      </c>
      <c r="I4197" s="23">
        <f t="shared" si="446"/>
        <v>30.098522167487683</v>
      </c>
      <c r="J4197" s="23">
        <f t="shared" si="447"/>
        <v>11.93359375</v>
      </c>
      <c r="K4197" s="23">
        <f t="shared" si="448"/>
        <v>85.333333333333343</v>
      </c>
      <c r="L4197" s="23">
        <f t="shared" si="449"/>
        <v>4.3333333333333339</v>
      </c>
      <c r="M4197" s="23">
        <f t="shared" si="450"/>
        <v>10.333333333333334</v>
      </c>
      <c r="N4197" s="23">
        <f t="shared" si="451"/>
        <v>0.396484375</v>
      </c>
      <c r="O4197" s="23">
        <f t="shared" si="445"/>
        <v>10.183333333333334</v>
      </c>
      <c r="S4197" s="6"/>
      <c r="T4197" s="6"/>
      <c r="U4197" s="6"/>
    </row>
    <row r="4198" spans="1:21" x14ac:dyDescent="0.25">
      <c r="A4198" s="6" t="s">
        <v>14978</v>
      </c>
      <c r="B4198" s="118" t="s">
        <v>11714</v>
      </c>
      <c r="C4198" s="1" t="s">
        <v>4721</v>
      </c>
      <c r="D4198" s="2">
        <v>62.38</v>
      </c>
      <c r="E4198" s="1">
        <v>1679</v>
      </c>
      <c r="F4198" s="1">
        <v>157</v>
      </c>
      <c r="G4198" s="1">
        <v>14</v>
      </c>
      <c r="H4198" s="1">
        <v>12</v>
      </c>
      <c r="I4198" s="23">
        <f t="shared" si="446"/>
        <v>26.915678101955756</v>
      </c>
      <c r="J4198" s="23">
        <f t="shared" si="447"/>
        <v>10.694267515923567</v>
      </c>
      <c r="K4198" s="23">
        <f t="shared" si="448"/>
        <v>85.792349726775953</v>
      </c>
      <c r="L4198" s="23">
        <f t="shared" si="449"/>
        <v>7.6502732240437163</v>
      </c>
      <c r="M4198" s="23">
        <f t="shared" si="450"/>
        <v>6.557377049180328</v>
      </c>
      <c r="N4198" s="23">
        <f t="shared" si="451"/>
        <v>0.39732484076433122</v>
      </c>
      <c r="O4198" s="23">
        <f t="shared" si="445"/>
        <v>9.1748633879781423</v>
      </c>
      <c r="S4198" s="7" t="s">
        <v>14403</v>
      </c>
      <c r="T4198" s="6"/>
      <c r="U4198" s="6"/>
    </row>
    <row r="4199" spans="1:21" x14ac:dyDescent="0.25">
      <c r="A4199" s="6" t="s">
        <v>14978</v>
      </c>
      <c r="B4199" s="91" t="s">
        <v>11424</v>
      </c>
      <c r="C4199" s="1" t="s">
        <v>4600</v>
      </c>
      <c r="D4199" s="2">
        <v>23.5</v>
      </c>
      <c r="E4199" s="1">
        <v>698</v>
      </c>
      <c r="F4199" s="1">
        <v>63</v>
      </c>
      <c r="G4199" s="1">
        <v>1</v>
      </c>
      <c r="H4199" s="1">
        <v>0</v>
      </c>
      <c r="I4199" s="23">
        <f t="shared" si="446"/>
        <v>29.702127659574469</v>
      </c>
      <c r="J4199" s="23">
        <f t="shared" si="447"/>
        <v>11.079365079365079</v>
      </c>
      <c r="K4199" s="23">
        <f t="shared" si="448"/>
        <v>98.4375</v>
      </c>
      <c r="L4199" s="23">
        <f t="shared" si="449"/>
        <v>1.5625</v>
      </c>
      <c r="M4199" s="23">
        <f t="shared" si="450"/>
        <v>0</v>
      </c>
      <c r="N4199" s="23">
        <f t="shared" si="451"/>
        <v>0.37301587301587302</v>
      </c>
      <c r="O4199" s="23">
        <f t="shared" si="445"/>
        <v>10.90625</v>
      </c>
      <c r="S4199" s="6"/>
      <c r="T4199" s="6"/>
      <c r="U4199" s="6"/>
    </row>
    <row r="4200" spans="1:21" x14ac:dyDescent="0.25">
      <c r="A4200" s="6" t="s">
        <v>14978</v>
      </c>
      <c r="B4200" s="117" t="s">
        <v>11675</v>
      </c>
      <c r="C4200" s="1" t="s">
        <v>4900</v>
      </c>
      <c r="D4200" s="2">
        <v>5.375</v>
      </c>
      <c r="E4200" s="1">
        <v>193</v>
      </c>
      <c r="F4200" s="1">
        <v>23</v>
      </c>
      <c r="G4200" s="1">
        <v>8</v>
      </c>
      <c r="H4200" s="1">
        <v>0</v>
      </c>
      <c r="I4200" s="23">
        <f t="shared" si="446"/>
        <v>35.906976744186046</v>
      </c>
      <c r="J4200" s="23">
        <f t="shared" si="447"/>
        <v>8.3913043478260878</v>
      </c>
      <c r="K4200" s="23">
        <f t="shared" si="448"/>
        <v>74.193548387096769</v>
      </c>
      <c r="L4200" s="23">
        <f t="shared" si="449"/>
        <v>25.806451612903224</v>
      </c>
      <c r="M4200" s="23">
        <f t="shared" si="450"/>
        <v>0</v>
      </c>
      <c r="N4200" s="23">
        <f t="shared" si="451"/>
        <v>0.23369565217391305</v>
      </c>
      <c r="O4200" s="23">
        <f t="shared" si="445"/>
        <v>6.225806451612903</v>
      </c>
      <c r="S4200" s="6"/>
      <c r="T4200" s="6"/>
      <c r="U4200" s="6"/>
    </row>
    <row r="4201" spans="1:21" x14ac:dyDescent="0.25">
      <c r="A4201" s="6" t="s">
        <v>14978</v>
      </c>
      <c r="B4201" s="117" t="s">
        <v>11618</v>
      </c>
      <c r="C4201" s="1" t="s">
        <v>4833</v>
      </c>
      <c r="D4201" s="2">
        <v>29.13</v>
      </c>
      <c r="E4201" s="1">
        <v>1099</v>
      </c>
      <c r="F4201" s="1">
        <v>85</v>
      </c>
      <c r="G4201" s="1">
        <v>17</v>
      </c>
      <c r="H4201" s="1">
        <v>0</v>
      </c>
      <c r="I4201" s="23">
        <f t="shared" si="446"/>
        <v>37.727428767593544</v>
      </c>
      <c r="J4201" s="23">
        <f t="shared" si="447"/>
        <v>12.929411764705883</v>
      </c>
      <c r="K4201" s="23">
        <f t="shared" si="448"/>
        <v>83.333333333333343</v>
      </c>
      <c r="L4201" s="23">
        <f t="shared" si="449"/>
        <v>16.666666666666664</v>
      </c>
      <c r="M4201" s="23">
        <f t="shared" si="450"/>
        <v>0</v>
      </c>
      <c r="N4201" s="23">
        <f t="shared" si="451"/>
        <v>0.34270588235294114</v>
      </c>
      <c r="O4201" s="23">
        <f t="shared" si="445"/>
        <v>10.774509803921569</v>
      </c>
      <c r="S4201" s="6"/>
      <c r="T4201" s="6"/>
      <c r="U4201" s="6"/>
    </row>
    <row r="4202" spans="1:21" x14ac:dyDescent="0.25">
      <c r="A4202" s="6" t="s">
        <v>14978</v>
      </c>
      <c r="B4202" s="91" t="s">
        <v>11479</v>
      </c>
      <c r="C4202" s="1" t="s">
        <v>4661</v>
      </c>
      <c r="D4202" s="2">
        <v>24</v>
      </c>
      <c r="E4202" s="1">
        <v>817</v>
      </c>
      <c r="F4202" s="1">
        <v>108</v>
      </c>
      <c r="G4202" s="1">
        <v>85</v>
      </c>
      <c r="H4202" s="1">
        <v>0</v>
      </c>
      <c r="I4202" s="23">
        <f t="shared" si="446"/>
        <v>34.041666666666664</v>
      </c>
      <c r="J4202" s="23">
        <f t="shared" si="447"/>
        <v>7.5648148148148149</v>
      </c>
      <c r="K4202" s="23">
        <f t="shared" si="448"/>
        <v>55.958549222797927</v>
      </c>
      <c r="L4202" s="23">
        <f t="shared" si="449"/>
        <v>44.041450777202073</v>
      </c>
      <c r="M4202" s="23">
        <f t="shared" si="450"/>
        <v>0</v>
      </c>
      <c r="N4202" s="23">
        <f t="shared" si="451"/>
        <v>0.22222222222222221</v>
      </c>
      <c r="O4202" s="23">
        <f t="shared" si="445"/>
        <v>4.233160621761658</v>
      </c>
      <c r="S4202" s="7" t="s">
        <v>14404</v>
      </c>
      <c r="T4202" s="6"/>
      <c r="U4202" s="6"/>
    </row>
    <row r="4203" spans="1:21" x14ac:dyDescent="0.25">
      <c r="A4203" s="6" t="s">
        <v>14978</v>
      </c>
      <c r="B4203" s="91" t="s">
        <v>11672</v>
      </c>
      <c r="C4203" s="1" t="s">
        <v>2373</v>
      </c>
      <c r="D4203" s="2">
        <v>68.25</v>
      </c>
      <c r="E4203" s="1">
        <v>2198</v>
      </c>
      <c r="F4203" s="1">
        <v>217</v>
      </c>
      <c r="G4203" s="1">
        <v>85</v>
      </c>
      <c r="H4203" s="1">
        <v>20</v>
      </c>
      <c r="I4203" s="23">
        <f t="shared" si="446"/>
        <v>32.205128205128204</v>
      </c>
      <c r="J4203" s="23">
        <f t="shared" si="447"/>
        <v>10.129032258064516</v>
      </c>
      <c r="K4203" s="23">
        <f t="shared" si="448"/>
        <v>67.391304347826093</v>
      </c>
      <c r="L4203" s="23">
        <f t="shared" si="449"/>
        <v>26.397515527950311</v>
      </c>
      <c r="M4203" s="23">
        <f t="shared" si="450"/>
        <v>6.2111801242236027</v>
      </c>
      <c r="N4203" s="23">
        <f t="shared" si="451"/>
        <v>0.31451612903225806</v>
      </c>
      <c r="O4203" s="23">
        <f t="shared" si="445"/>
        <v>6.8260869565217392</v>
      </c>
      <c r="S4203" s="6"/>
      <c r="T4203" s="6"/>
      <c r="U4203" s="6"/>
    </row>
    <row r="4204" spans="1:21" x14ac:dyDescent="0.25">
      <c r="A4204" s="6" t="s">
        <v>14978</v>
      </c>
      <c r="B4204" s="282"/>
      <c r="C4204" s="69" t="s">
        <v>4679</v>
      </c>
      <c r="D4204" s="70">
        <v>10.75</v>
      </c>
      <c r="E4204" s="69">
        <v>277</v>
      </c>
      <c r="F4204" s="69">
        <v>43</v>
      </c>
      <c r="G4204" s="69">
        <v>5</v>
      </c>
      <c r="H4204" s="69">
        <v>0</v>
      </c>
      <c r="I4204" s="69">
        <f t="shared" si="446"/>
        <v>25.767441860465116</v>
      </c>
      <c r="J4204" s="69">
        <f t="shared" si="447"/>
        <v>6.441860465116279</v>
      </c>
      <c r="K4204" s="69">
        <f t="shared" si="448"/>
        <v>89.583333333333343</v>
      </c>
      <c r="L4204" s="69">
        <f t="shared" si="449"/>
        <v>10.416666666666668</v>
      </c>
      <c r="M4204" s="69">
        <f t="shared" si="450"/>
        <v>0</v>
      </c>
      <c r="N4204" s="69">
        <f t="shared" si="451"/>
        <v>0.25</v>
      </c>
      <c r="O4204" s="23">
        <f t="shared" si="445"/>
        <v>5.770833333333333</v>
      </c>
      <c r="P4204" s="69"/>
      <c r="S4204" s="6"/>
      <c r="T4204" s="6"/>
      <c r="U4204" s="6"/>
    </row>
    <row r="4205" spans="1:21" x14ac:dyDescent="0.25">
      <c r="A4205" s="6" t="s">
        <v>14978</v>
      </c>
      <c r="C4205" s="69" t="s">
        <v>4740</v>
      </c>
      <c r="D4205" s="70">
        <v>0</v>
      </c>
      <c r="E4205" s="69">
        <v>0</v>
      </c>
      <c r="F4205" s="69">
        <v>0</v>
      </c>
      <c r="G4205" s="69">
        <v>23</v>
      </c>
      <c r="H4205" s="69">
        <v>0</v>
      </c>
      <c r="I4205" s="69" t="e">
        <f t="shared" si="446"/>
        <v>#DIV/0!</v>
      </c>
      <c r="J4205" s="69" t="e">
        <f t="shared" si="447"/>
        <v>#DIV/0!</v>
      </c>
      <c r="K4205" s="69">
        <f t="shared" si="448"/>
        <v>0</v>
      </c>
      <c r="L4205" s="69">
        <f t="shared" si="449"/>
        <v>100</v>
      </c>
      <c r="M4205" s="69">
        <f t="shared" si="450"/>
        <v>0</v>
      </c>
      <c r="N4205" s="69" t="e">
        <f t="shared" si="451"/>
        <v>#DIV/0!</v>
      </c>
      <c r="O4205" s="23">
        <f t="shared" si="445"/>
        <v>0</v>
      </c>
      <c r="P4205" s="69"/>
      <c r="S4205" s="6"/>
      <c r="T4205" s="6"/>
      <c r="U4205" s="6"/>
    </row>
    <row r="4206" spans="1:21" x14ac:dyDescent="0.25">
      <c r="A4206" s="6" t="s">
        <v>14978</v>
      </c>
      <c r="B4206" s="282" t="s">
        <v>11495</v>
      </c>
      <c r="C4206" s="69" t="s">
        <v>15287</v>
      </c>
      <c r="D4206" s="70">
        <f>D4204+D4205</f>
        <v>10.75</v>
      </c>
      <c r="E4206" s="70">
        <f>E4204+E4205</f>
        <v>277</v>
      </c>
      <c r="F4206" s="70">
        <f>F4204+F4205</f>
        <v>43</v>
      </c>
      <c r="G4206" s="70">
        <f>G4204+G4205</f>
        <v>28</v>
      </c>
      <c r="H4206" s="70">
        <f>H4204+H4205</f>
        <v>0</v>
      </c>
      <c r="I4206" s="69">
        <f>E4206/D4206</f>
        <v>25.767441860465116</v>
      </c>
      <c r="J4206" s="69">
        <f>E4206/F4206</f>
        <v>6.441860465116279</v>
      </c>
      <c r="K4206" s="69">
        <f>F4206/(F4206+G4206+H4206)*100</f>
        <v>60.563380281690137</v>
      </c>
      <c r="L4206" s="69">
        <f>G4206/(F4206+G4206+H4206)*100</f>
        <v>39.436619718309856</v>
      </c>
      <c r="M4206" s="69">
        <f>H4206/(F4206+G4206+H4206)*100</f>
        <v>0</v>
      </c>
      <c r="N4206" s="69">
        <f>D4206/F4206</f>
        <v>0.25</v>
      </c>
      <c r="O4206" s="23">
        <f t="shared" si="445"/>
        <v>3.9014084507042255</v>
      </c>
      <c r="P4206" s="69"/>
      <c r="S4206" s="6"/>
      <c r="T4206" s="6"/>
      <c r="U4206" s="6"/>
    </row>
    <row r="4207" spans="1:21" x14ac:dyDescent="0.25">
      <c r="A4207" s="6" t="s">
        <v>14978</v>
      </c>
      <c r="B4207" s="91" t="s">
        <v>11682</v>
      </c>
      <c r="C4207" s="1" t="s">
        <v>4907</v>
      </c>
      <c r="D4207" s="2">
        <v>5.63</v>
      </c>
      <c r="E4207" s="1">
        <v>173</v>
      </c>
      <c r="F4207" s="1">
        <v>19</v>
      </c>
      <c r="G4207" s="1">
        <v>7</v>
      </c>
      <c r="H4207" s="1">
        <v>0</v>
      </c>
      <c r="I4207" s="23">
        <f t="shared" si="446"/>
        <v>30.728241563055064</v>
      </c>
      <c r="J4207" s="23">
        <f t="shared" si="447"/>
        <v>9.1052631578947363</v>
      </c>
      <c r="K4207" s="23">
        <f t="shared" si="448"/>
        <v>73.076923076923066</v>
      </c>
      <c r="L4207" s="23">
        <f t="shared" si="449"/>
        <v>26.923076923076923</v>
      </c>
      <c r="M4207" s="23">
        <f t="shared" si="450"/>
        <v>0</v>
      </c>
      <c r="N4207" s="23">
        <f t="shared" si="451"/>
        <v>0.2963157894736842</v>
      </c>
      <c r="O4207" s="23">
        <f t="shared" si="445"/>
        <v>6.6538461538461542</v>
      </c>
      <c r="S4207" s="6"/>
      <c r="T4207" s="6"/>
      <c r="U4207" s="6"/>
    </row>
    <row r="4208" spans="1:21" x14ac:dyDescent="0.25">
      <c r="A4208" s="6" t="s">
        <v>14978</v>
      </c>
      <c r="B4208" s="117" t="s">
        <v>11609</v>
      </c>
      <c r="C4208" s="1" t="s">
        <v>4823</v>
      </c>
      <c r="D4208" s="2">
        <v>8.375</v>
      </c>
      <c r="E4208" s="1">
        <v>829</v>
      </c>
      <c r="F4208" s="1">
        <v>45</v>
      </c>
      <c r="G4208" s="1">
        <v>29</v>
      </c>
      <c r="H4208" s="1">
        <v>0</v>
      </c>
      <c r="I4208" s="23">
        <f t="shared" si="446"/>
        <v>98.985074626865668</v>
      </c>
      <c r="J4208" s="23">
        <f t="shared" si="447"/>
        <v>18.422222222222221</v>
      </c>
      <c r="K4208" s="23">
        <f t="shared" si="448"/>
        <v>60.810810810810814</v>
      </c>
      <c r="L4208" s="23">
        <f t="shared" si="449"/>
        <v>39.189189189189186</v>
      </c>
      <c r="M4208" s="23">
        <f t="shared" si="450"/>
        <v>0</v>
      </c>
      <c r="N4208" s="23">
        <f t="shared" si="451"/>
        <v>0.18611111111111112</v>
      </c>
      <c r="O4208" s="23">
        <f t="shared" si="445"/>
        <v>11.202702702702704</v>
      </c>
      <c r="S4208" s="6"/>
      <c r="T4208" s="6"/>
      <c r="U4208" s="6"/>
    </row>
    <row r="4209" spans="1:21" x14ac:dyDescent="0.25">
      <c r="A4209" s="6" t="s">
        <v>14978</v>
      </c>
      <c r="B4209" s="134"/>
      <c r="C4209" s="25" t="s">
        <v>4579</v>
      </c>
      <c r="D4209" s="26">
        <v>0</v>
      </c>
      <c r="E4209" s="25">
        <v>0</v>
      </c>
      <c r="F4209" s="25">
        <v>0</v>
      </c>
      <c r="G4209" s="25">
        <v>0</v>
      </c>
      <c r="H4209" s="25">
        <v>6</v>
      </c>
      <c r="I4209" s="25" t="e">
        <f t="shared" si="446"/>
        <v>#DIV/0!</v>
      </c>
      <c r="J4209" s="25" t="e">
        <f t="shared" si="447"/>
        <v>#DIV/0!</v>
      </c>
      <c r="K4209" s="25">
        <f t="shared" si="448"/>
        <v>0</v>
      </c>
      <c r="L4209" s="25">
        <f t="shared" si="449"/>
        <v>0</v>
      </c>
      <c r="M4209" s="25">
        <f t="shared" si="450"/>
        <v>100</v>
      </c>
      <c r="N4209" s="25" t="e">
        <f t="shared" si="451"/>
        <v>#DIV/0!</v>
      </c>
      <c r="O4209" s="23">
        <f t="shared" si="445"/>
        <v>0</v>
      </c>
      <c r="P4209" s="25"/>
      <c r="S4209" s="6"/>
      <c r="T4209" s="6"/>
      <c r="U4209" s="6"/>
    </row>
    <row r="4210" spans="1:21" x14ac:dyDescent="0.25">
      <c r="A4210" s="6" t="s">
        <v>14978</v>
      </c>
      <c r="C4210" s="25" t="s">
        <v>4748</v>
      </c>
      <c r="D4210" s="26">
        <v>45.5</v>
      </c>
      <c r="E4210" s="25">
        <v>1183</v>
      </c>
      <c r="F4210" s="25">
        <v>140</v>
      </c>
      <c r="G4210" s="25">
        <v>123</v>
      </c>
      <c r="H4210" s="25">
        <v>0</v>
      </c>
      <c r="I4210" s="25">
        <f t="shared" si="446"/>
        <v>26</v>
      </c>
      <c r="J4210" s="25">
        <f t="shared" si="447"/>
        <v>8.4499999999999993</v>
      </c>
      <c r="K4210" s="25">
        <f t="shared" si="448"/>
        <v>53.231939163498097</v>
      </c>
      <c r="L4210" s="25">
        <f t="shared" si="449"/>
        <v>46.768060836501903</v>
      </c>
      <c r="M4210" s="25">
        <f t="shared" si="450"/>
        <v>0</v>
      </c>
      <c r="N4210" s="25">
        <f t="shared" si="451"/>
        <v>0.32500000000000001</v>
      </c>
      <c r="O4210" s="23">
        <f t="shared" si="445"/>
        <v>4.4980988593155891</v>
      </c>
      <c r="P4210" s="25"/>
      <c r="S4210" s="6"/>
      <c r="T4210" s="6"/>
      <c r="U4210" s="6"/>
    </row>
    <row r="4211" spans="1:21" x14ac:dyDescent="0.25">
      <c r="A4211" s="6" t="s">
        <v>14978</v>
      </c>
      <c r="B4211" s="134" t="s">
        <v>11407</v>
      </c>
      <c r="C4211" s="25" t="s">
        <v>15288</v>
      </c>
      <c r="D4211" s="26">
        <f>D4209+D4210</f>
        <v>45.5</v>
      </c>
      <c r="E4211" s="26">
        <f>E4209+E4210</f>
        <v>1183</v>
      </c>
      <c r="F4211" s="26">
        <f>F4209+F4210</f>
        <v>140</v>
      </c>
      <c r="G4211" s="26">
        <f>G4209+G4210</f>
        <v>123</v>
      </c>
      <c r="H4211" s="26">
        <f>H4209+H4210</f>
        <v>6</v>
      </c>
      <c r="I4211" s="25">
        <f>E4211/D4211</f>
        <v>26</v>
      </c>
      <c r="J4211" s="25">
        <f>E4211/F4211</f>
        <v>8.4499999999999993</v>
      </c>
      <c r="K4211" s="25">
        <f>F4211/(F4211+G4211+H4211)*100</f>
        <v>52.044609665427508</v>
      </c>
      <c r="L4211" s="25">
        <f>G4211/(F4211+G4211+H4211)*100</f>
        <v>45.724907063197023</v>
      </c>
      <c r="M4211" s="25">
        <f>H4211/(F4211+G4211+H4211)*100</f>
        <v>2.2304832713754648</v>
      </c>
      <c r="N4211" s="25">
        <f>D4211/F4211</f>
        <v>0.32500000000000001</v>
      </c>
      <c r="O4211" s="23">
        <f t="shared" si="445"/>
        <v>4.3977695167286246</v>
      </c>
      <c r="P4211" s="25"/>
      <c r="S4211" s="6"/>
      <c r="T4211" s="6"/>
      <c r="U4211" s="6"/>
    </row>
    <row r="4212" spans="1:21" x14ac:dyDescent="0.25">
      <c r="A4212" s="6" t="s">
        <v>14978</v>
      </c>
      <c r="B4212" s="118" t="s">
        <v>11699</v>
      </c>
      <c r="C4212" s="1" t="s">
        <v>4584</v>
      </c>
      <c r="D4212" s="2">
        <v>26.25</v>
      </c>
      <c r="E4212" s="1">
        <v>1633</v>
      </c>
      <c r="F4212" s="1">
        <v>143</v>
      </c>
      <c r="G4212" s="1">
        <v>545</v>
      </c>
      <c r="H4212" s="1">
        <v>18</v>
      </c>
      <c r="I4212" s="23">
        <f t="shared" si="446"/>
        <v>62.209523809523809</v>
      </c>
      <c r="J4212" s="23">
        <f t="shared" si="447"/>
        <v>11.41958041958042</v>
      </c>
      <c r="K4212" s="23">
        <f t="shared" si="448"/>
        <v>20.254957507082153</v>
      </c>
      <c r="L4212" s="23">
        <f t="shared" si="449"/>
        <v>77.195467422096314</v>
      </c>
      <c r="M4212" s="23">
        <f t="shared" si="450"/>
        <v>2.5495750708215295</v>
      </c>
      <c r="N4212" s="23">
        <f t="shared" si="451"/>
        <v>0.18356643356643357</v>
      </c>
      <c r="O4212" s="23">
        <f t="shared" si="445"/>
        <v>2.3130311614730878</v>
      </c>
      <c r="S4212" s="6"/>
      <c r="T4212" s="6"/>
      <c r="U4212" s="6"/>
    </row>
    <row r="4213" spans="1:21" x14ac:dyDescent="0.25">
      <c r="A4213" s="6" t="s">
        <v>14978</v>
      </c>
      <c r="B4213" s="189"/>
      <c r="C4213" s="104" t="s">
        <v>4688</v>
      </c>
      <c r="D4213" s="105">
        <v>3.63</v>
      </c>
      <c r="E4213" s="104">
        <v>104</v>
      </c>
      <c r="F4213" s="104">
        <v>19</v>
      </c>
      <c r="G4213" s="104">
        <v>4</v>
      </c>
      <c r="H4213" s="104">
        <v>2</v>
      </c>
      <c r="I4213" s="104">
        <f t="shared" si="446"/>
        <v>28.650137741046834</v>
      </c>
      <c r="J4213" s="104">
        <f t="shared" si="447"/>
        <v>5.4736842105263159</v>
      </c>
      <c r="K4213" s="104">
        <f t="shared" si="448"/>
        <v>76</v>
      </c>
      <c r="L4213" s="104">
        <f t="shared" si="449"/>
        <v>16</v>
      </c>
      <c r="M4213" s="104">
        <f t="shared" si="450"/>
        <v>8</v>
      </c>
      <c r="N4213" s="104">
        <f t="shared" si="451"/>
        <v>0.19105263157894736</v>
      </c>
      <c r="O4213" s="23">
        <f t="shared" si="445"/>
        <v>4.16</v>
      </c>
      <c r="P4213" s="104"/>
      <c r="S4213" s="6"/>
      <c r="T4213" s="6"/>
      <c r="U4213" s="6"/>
    </row>
    <row r="4214" spans="1:21" x14ac:dyDescent="0.25">
      <c r="A4214" s="6" t="s">
        <v>14978</v>
      </c>
      <c r="C4214" s="104" t="s">
        <v>4770</v>
      </c>
      <c r="D4214" s="105">
        <v>1.63</v>
      </c>
      <c r="E4214" s="104">
        <v>49</v>
      </c>
      <c r="F4214" s="104">
        <v>10</v>
      </c>
      <c r="G4214" s="104">
        <v>15</v>
      </c>
      <c r="H4214" s="104">
        <v>0</v>
      </c>
      <c r="I4214" s="104">
        <f t="shared" si="446"/>
        <v>30.061349693251536</v>
      </c>
      <c r="J4214" s="104">
        <f t="shared" si="447"/>
        <v>4.9000000000000004</v>
      </c>
      <c r="K4214" s="104">
        <f t="shared" si="448"/>
        <v>40</v>
      </c>
      <c r="L4214" s="104">
        <f t="shared" si="449"/>
        <v>60</v>
      </c>
      <c r="M4214" s="104">
        <f t="shared" si="450"/>
        <v>0</v>
      </c>
      <c r="N4214" s="104">
        <f t="shared" si="451"/>
        <v>0.16299999999999998</v>
      </c>
      <c r="O4214" s="23">
        <f t="shared" si="445"/>
        <v>1.96</v>
      </c>
      <c r="P4214" s="104"/>
      <c r="S4214" s="7" t="s">
        <v>14405</v>
      </c>
      <c r="T4214" s="6"/>
      <c r="U4214" s="6"/>
    </row>
    <row r="4215" spans="1:21" x14ac:dyDescent="0.25">
      <c r="A4215" s="6" t="s">
        <v>14978</v>
      </c>
      <c r="B4215" s="189" t="s">
        <v>11709</v>
      </c>
      <c r="C4215" s="104" t="s">
        <v>15289</v>
      </c>
      <c r="D4215" s="105">
        <f>D4213+D4214</f>
        <v>5.26</v>
      </c>
      <c r="E4215" s="105">
        <f>E4213+E4214</f>
        <v>153</v>
      </c>
      <c r="F4215" s="105">
        <f>F4213+F4214</f>
        <v>29</v>
      </c>
      <c r="G4215" s="105">
        <f>G4213+G4214</f>
        <v>19</v>
      </c>
      <c r="H4215" s="105">
        <f>H4213+H4214</f>
        <v>2</v>
      </c>
      <c r="I4215" s="104">
        <f>E4215/D4215</f>
        <v>29.087452471482891</v>
      </c>
      <c r="J4215" s="104">
        <f>E4215/F4215</f>
        <v>5.2758620689655169</v>
      </c>
      <c r="K4215" s="104">
        <f>F4215/(F4215+G4215+H4215)*100</f>
        <v>57.999999999999993</v>
      </c>
      <c r="L4215" s="104">
        <f>G4215/(F4215+G4215+H4215)*100</f>
        <v>38</v>
      </c>
      <c r="M4215" s="104">
        <f>H4215/(F4215+G4215+H4215)*100</f>
        <v>4</v>
      </c>
      <c r="N4215" s="104">
        <f>D4215/F4215</f>
        <v>0.18137931034482757</v>
      </c>
      <c r="O4215" s="23">
        <f t="shared" si="445"/>
        <v>3.06</v>
      </c>
      <c r="P4215" s="104"/>
      <c r="S4215" s="7"/>
      <c r="T4215" s="6"/>
      <c r="U4215" s="6"/>
    </row>
    <row r="4216" spans="1:21" x14ac:dyDescent="0.25">
      <c r="A4216" s="6" t="s">
        <v>14978</v>
      </c>
      <c r="B4216" s="91" t="s">
        <v>11435</v>
      </c>
      <c r="C4216" s="1" t="s">
        <v>4612</v>
      </c>
      <c r="D4216" s="2">
        <v>38.5</v>
      </c>
      <c r="E4216" s="1">
        <v>1463</v>
      </c>
      <c r="F4216" s="1">
        <v>235</v>
      </c>
      <c r="G4216" s="1">
        <v>138</v>
      </c>
      <c r="H4216" s="1">
        <v>21</v>
      </c>
      <c r="I4216" s="23">
        <f t="shared" si="446"/>
        <v>38</v>
      </c>
      <c r="J4216" s="23">
        <f t="shared" si="447"/>
        <v>6.225531914893617</v>
      </c>
      <c r="K4216" s="23">
        <f t="shared" si="448"/>
        <v>59.64467005076142</v>
      </c>
      <c r="L4216" s="23">
        <f t="shared" si="449"/>
        <v>35.025380710659896</v>
      </c>
      <c r="M4216" s="23">
        <f t="shared" si="450"/>
        <v>5.3299492385786804</v>
      </c>
      <c r="N4216" s="23">
        <f t="shared" si="451"/>
        <v>0.16382978723404254</v>
      </c>
      <c r="O4216" s="23">
        <f t="shared" si="445"/>
        <v>3.7131979695431472</v>
      </c>
      <c r="S4216" s="6"/>
      <c r="T4216" s="6"/>
      <c r="U4216" s="6"/>
    </row>
    <row r="4217" spans="1:21" x14ac:dyDescent="0.25">
      <c r="A4217" s="6" t="s">
        <v>14978</v>
      </c>
      <c r="B4217" s="117" t="s">
        <v>11559</v>
      </c>
      <c r="C4217" s="1" t="s">
        <v>4758</v>
      </c>
      <c r="D4217" s="2">
        <v>19.375</v>
      </c>
      <c r="E4217" s="1">
        <v>559</v>
      </c>
      <c r="F4217" s="1">
        <v>76</v>
      </c>
      <c r="G4217" s="1">
        <v>10</v>
      </c>
      <c r="H4217" s="1">
        <v>0</v>
      </c>
      <c r="I4217" s="23">
        <f t="shared" si="446"/>
        <v>28.851612903225806</v>
      </c>
      <c r="J4217" s="23">
        <f t="shared" si="447"/>
        <v>7.3552631578947372</v>
      </c>
      <c r="K4217" s="23">
        <f t="shared" si="448"/>
        <v>88.372093023255815</v>
      </c>
      <c r="L4217" s="23">
        <f t="shared" si="449"/>
        <v>11.627906976744185</v>
      </c>
      <c r="M4217" s="23">
        <f t="shared" si="450"/>
        <v>0</v>
      </c>
      <c r="N4217" s="23">
        <f t="shared" si="451"/>
        <v>0.25493421052631576</v>
      </c>
      <c r="O4217" s="23">
        <f t="shared" si="445"/>
        <v>6.5</v>
      </c>
      <c r="S4217" s="6"/>
      <c r="T4217" s="6"/>
      <c r="U4217" s="6"/>
    </row>
    <row r="4218" spans="1:21" x14ac:dyDescent="0.25">
      <c r="A4218" s="6" t="s">
        <v>14978</v>
      </c>
      <c r="B4218" s="117" t="s">
        <v>11586</v>
      </c>
      <c r="C4218" s="1" t="s">
        <v>4797</v>
      </c>
      <c r="D4218" s="2">
        <v>4.5</v>
      </c>
      <c r="E4218" s="1">
        <v>216</v>
      </c>
      <c r="F4218" s="1">
        <v>24</v>
      </c>
      <c r="G4218" s="1">
        <v>64</v>
      </c>
      <c r="H4218" s="1">
        <v>0</v>
      </c>
      <c r="I4218" s="23">
        <f t="shared" si="446"/>
        <v>48</v>
      </c>
      <c r="J4218" s="23">
        <f t="shared" si="447"/>
        <v>9</v>
      </c>
      <c r="K4218" s="23">
        <f t="shared" si="448"/>
        <v>27.27272727272727</v>
      </c>
      <c r="L4218" s="23">
        <f t="shared" si="449"/>
        <v>72.727272727272734</v>
      </c>
      <c r="M4218" s="23">
        <f t="shared" si="450"/>
        <v>0</v>
      </c>
      <c r="N4218" s="23">
        <f t="shared" si="451"/>
        <v>0.1875</v>
      </c>
      <c r="O4218" s="23">
        <f t="shared" si="445"/>
        <v>2.4545454545454546</v>
      </c>
      <c r="S4218" s="6"/>
      <c r="T4218" s="6"/>
      <c r="U4218" s="6"/>
    </row>
    <row r="4219" spans="1:21" x14ac:dyDescent="0.25">
      <c r="A4219" s="6" t="s">
        <v>14978</v>
      </c>
      <c r="B4219" s="117" t="s">
        <v>11625</v>
      </c>
      <c r="C4219" s="1" t="s">
        <v>4840</v>
      </c>
      <c r="D4219" s="2">
        <v>53.5</v>
      </c>
      <c r="E4219" s="1">
        <v>2125</v>
      </c>
      <c r="F4219" s="1">
        <v>264</v>
      </c>
      <c r="G4219" s="1">
        <v>384</v>
      </c>
      <c r="H4219" s="1">
        <v>21</v>
      </c>
      <c r="I4219" s="23">
        <f t="shared" si="446"/>
        <v>39.719626168224302</v>
      </c>
      <c r="J4219" s="23">
        <f t="shared" si="447"/>
        <v>8.0492424242424239</v>
      </c>
      <c r="K4219" s="23">
        <f t="shared" si="448"/>
        <v>39.461883408071749</v>
      </c>
      <c r="L4219" s="23">
        <f t="shared" si="449"/>
        <v>57.399103139013455</v>
      </c>
      <c r="M4219" s="23">
        <f t="shared" si="450"/>
        <v>3.1390134529147984</v>
      </c>
      <c r="N4219" s="23">
        <f t="shared" si="451"/>
        <v>0.20265151515151514</v>
      </c>
      <c r="O4219" s="23">
        <f t="shared" si="445"/>
        <v>3.1763826606875933</v>
      </c>
      <c r="S4219" s="6"/>
      <c r="T4219" s="6"/>
      <c r="U4219" s="6"/>
    </row>
    <row r="4220" spans="1:21" x14ac:dyDescent="0.25">
      <c r="A4220" s="6" t="s">
        <v>14978</v>
      </c>
      <c r="B4220" s="91" t="s">
        <v>11470</v>
      </c>
      <c r="C4220" s="1" t="s">
        <v>2506</v>
      </c>
      <c r="D4220" s="2">
        <v>0</v>
      </c>
      <c r="E4220" s="1">
        <v>0</v>
      </c>
      <c r="F4220" s="1">
        <v>0</v>
      </c>
      <c r="G4220" s="1">
        <v>0</v>
      </c>
      <c r="H4220" s="1">
        <v>14</v>
      </c>
      <c r="I4220" s="23" t="e">
        <f t="shared" si="446"/>
        <v>#DIV/0!</v>
      </c>
      <c r="J4220" s="23" t="e">
        <f t="shared" si="447"/>
        <v>#DIV/0!</v>
      </c>
      <c r="K4220" s="23">
        <f t="shared" si="448"/>
        <v>0</v>
      </c>
      <c r="L4220" s="23">
        <f t="shared" si="449"/>
        <v>0</v>
      </c>
      <c r="M4220" s="23">
        <f t="shared" si="450"/>
        <v>100</v>
      </c>
      <c r="N4220" s="23" t="e">
        <f t="shared" si="451"/>
        <v>#DIV/0!</v>
      </c>
      <c r="O4220" s="23">
        <f t="shared" si="445"/>
        <v>0</v>
      </c>
      <c r="S4220" s="6"/>
      <c r="T4220" s="6"/>
      <c r="U4220" s="6"/>
    </row>
    <row r="4221" spans="1:21" x14ac:dyDescent="0.25">
      <c r="A4221" s="6" t="s">
        <v>14978</v>
      </c>
      <c r="B4221" s="117" t="s">
        <v>11692</v>
      </c>
      <c r="C4221" s="1" t="s">
        <v>4842</v>
      </c>
      <c r="D4221" s="2">
        <v>3.75</v>
      </c>
      <c r="E4221" s="1">
        <v>243</v>
      </c>
      <c r="F4221" s="1">
        <v>25</v>
      </c>
      <c r="G4221" s="1">
        <v>61</v>
      </c>
      <c r="H4221" s="1">
        <v>0</v>
      </c>
      <c r="I4221" s="23">
        <f t="shared" si="446"/>
        <v>64.8</v>
      </c>
      <c r="J4221" s="23">
        <f t="shared" si="447"/>
        <v>9.7200000000000006</v>
      </c>
      <c r="K4221" s="23">
        <f t="shared" si="448"/>
        <v>29.069767441860467</v>
      </c>
      <c r="L4221" s="23">
        <f t="shared" si="449"/>
        <v>70.930232558139537</v>
      </c>
      <c r="M4221" s="23">
        <f t="shared" si="450"/>
        <v>0</v>
      </c>
      <c r="N4221" s="23">
        <f t="shared" si="451"/>
        <v>0.15</v>
      </c>
      <c r="O4221" s="23">
        <f t="shared" si="445"/>
        <v>2.8255813953488373</v>
      </c>
      <c r="S4221" s="6"/>
      <c r="T4221" s="6"/>
      <c r="U4221" s="6"/>
    </row>
    <row r="4222" spans="1:21" x14ac:dyDescent="0.25">
      <c r="A4222" s="6" t="s">
        <v>14978</v>
      </c>
      <c r="B4222" s="146"/>
      <c r="C4222" s="110" t="s">
        <v>4560</v>
      </c>
      <c r="D4222" s="111">
        <v>10.125</v>
      </c>
      <c r="E4222" s="110">
        <v>284</v>
      </c>
      <c r="F4222" s="110">
        <v>33</v>
      </c>
      <c r="G4222" s="110">
        <v>0</v>
      </c>
      <c r="H4222" s="110">
        <v>4</v>
      </c>
      <c r="I4222" s="110">
        <f t="shared" si="446"/>
        <v>28.049382716049383</v>
      </c>
      <c r="J4222" s="110">
        <f t="shared" si="447"/>
        <v>8.6060606060606055</v>
      </c>
      <c r="K4222" s="110">
        <f t="shared" si="448"/>
        <v>89.189189189189193</v>
      </c>
      <c r="L4222" s="110">
        <f t="shared" si="449"/>
        <v>0</v>
      </c>
      <c r="M4222" s="110">
        <f t="shared" si="450"/>
        <v>10.810810810810811</v>
      </c>
      <c r="N4222" s="110">
        <f t="shared" si="451"/>
        <v>0.30681818181818182</v>
      </c>
      <c r="O4222" s="23">
        <f t="shared" si="445"/>
        <v>7.6756756756756754</v>
      </c>
      <c r="P4222" s="110"/>
      <c r="S4222" s="6"/>
      <c r="T4222" s="6"/>
      <c r="U4222" s="6"/>
    </row>
    <row r="4223" spans="1:21" x14ac:dyDescent="0.25">
      <c r="A4223" s="6" t="s">
        <v>14978</v>
      </c>
      <c r="C4223" s="110" t="s">
        <v>4873</v>
      </c>
      <c r="D4223" s="111">
        <v>2.25</v>
      </c>
      <c r="E4223" s="110">
        <v>70</v>
      </c>
      <c r="F4223" s="110">
        <v>9</v>
      </c>
      <c r="G4223" s="110">
        <v>2</v>
      </c>
      <c r="H4223" s="110">
        <v>0</v>
      </c>
      <c r="I4223" s="110">
        <f t="shared" si="446"/>
        <v>31.111111111111111</v>
      </c>
      <c r="J4223" s="110">
        <f t="shared" si="447"/>
        <v>7.7777777777777777</v>
      </c>
      <c r="K4223" s="110">
        <f t="shared" si="448"/>
        <v>81.818181818181827</v>
      </c>
      <c r="L4223" s="110">
        <f t="shared" si="449"/>
        <v>18.181818181818183</v>
      </c>
      <c r="M4223" s="110">
        <f t="shared" si="450"/>
        <v>0</v>
      </c>
      <c r="N4223" s="110">
        <f t="shared" si="451"/>
        <v>0.25</v>
      </c>
      <c r="O4223" s="23">
        <f t="shared" si="445"/>
        <v>6.3636363636363633</v>
      </c>
      <c r="P4223" s="110"/>
      <c r="S4223" s="6"/>
      <c r="T4223" s="6"/>
      <c r="U4223" s="6"/>
    </row>
    <row r="4224" spans="1:21" x14ac:dyDescent="0.25">
      <c r="A4224" s="6" t="s">
        <v>14978</v>
      </c>
      <c r="B4224" s="131" t="s">
        <v>11387</v>
      </c>
      <c r="C4224" s="110" t="s">
        <v>15290</v>
      </c>
      <c r="D4224" s="111">
        <f>D4222+D4223</f>
        <v>12.375</v>
      </c>
      <c r="E4224" s="111">
        <f>E4222+E4223</f>
        <v>354</v>
      </c>
      <c r="F4224" s="111">
        <f>F4222+F4223</f>
        <v>42</v>
      </c>
      <c r="G4224" s="111">
        <f>G4222+G4223</f>
        <v>2</v>
      </c>
      <c r="H4224" s="111">
        <f>H4222+H4223</f>
        <v>4</v>
      </c>
      <c r="I4224" s="110">
        <f>E4224/D4224</f>
        <v>28.606060606060606</v>
      </c>
      <c r="J4224" s="110">
        <f>E4224/F4224</f>
        <v>8.4285714285714288</v>
      </c>
      <c r="K4224" s="110">
        <f>F4224/(F4224+G4224+H4224)*100</f>
        <v>87.5</v>
      </c>
      <c r="L4224" s="110">
        <f>G4224/(F4224+G4224+H4224)*100</f>
        <v>4.1666666666666661</v>
      </c>
      <c r="M4224" s="110">
        <f>H4224/(F4224+G4224+H4224)*100</f>
        <v>8.3333333333333321</v>
      </c>
      <c r="N4224" s="110">
        <f>D4224/F4224</f>
        <v>0.29464285714285715</v>
      </c>
      <c r="O4224" s="23">
        <f t="shared" si="445"/>
        <v>7.375</v>
      </c>
      <c r="P4224" s="110"/>
      <c r="S4224" s="6"/>
      <c r="T4224" s="6"/>
      <c r="U4224" s="6"/>
    </row>
    <row r="4225" spans="1:21" x14ac:dyDescent="0.25">
      <c r="A4225" s="6" t="s">
        <v>14978</v>
      </c>
      <c r="B4225" s="118" t="s">
        <v>11716</v>
      </c>
      <c r="C4225" s="1" t="s">
        <v>4731</v>
      </c>
      <c r="D4225" s="2">
        <v>34.25</v>
      </c>
      <c r="E4225" s="1">
        <v>1124</v>
      </c>
      <c r="F4225" s="1">
        <v>153</v>
      </c>
      <c r="G4225" s="1">
        <v>15</v>
      </c>
      <c r="H4225" s="1">
        <v>4</v>
      </c>
      <c r="I4225" s="23">
        <f t="shared" si="446"/>
        <v>32.817518248175183</v>
      </c>
      <c r="J4225" s="23">
        <f t="shared" si="447"/>
        <v>7.3464052287581696</v>
      </c>
      <c r="K4225" s="23">
        <f t="shared" si="448"/>
        <v>88.95348837209302</v>
      </c>
      <c r="L4225" s="23">
        <f t="shared" si="449"/>
        <v>8.720930232558139</v>
      </c>
      <c r="M4225" s="23">
        <f t="shared" si="450"/>
        <v>2.3255813953488373</v>
      </c>
      <c r="N4225" s="23">
        <f t="shared" si="451"/>
        <v>0.22385620915032681</v>
      </c>
      <c r="O4225" s="23">
        <f t="shared" si="445"/>
        <v>6.5348837209302326</v>
      </c>
      <c r="S4225" s="6"/>
      <c r="T4225" s="6"/>
      <c r="U4225" s="6"/>
    </row>
    <row r="4226" spans="1:21" x14ac:dyDescent="0.25">
      <c r="A4226" s="6" t="s">
        <v>14978</v>
      </c>
      <c r="B4226" s="91" t="s">
        <v>11686</v>
      </c>
      <c r="C4226" s="1" t="s">
        <v>4912</v>
      </c>
      <c r="D4226" s="2">
        <v>14.88</v>
      </c>
      <c r="E4226" s="1">
        <v>528</v>
      </c>
      <c r="F4226" s="1">
        <v>74</v>
      </c>
      <c r="G4226" s="1">
        <v>35</v>
      </c>
      <c r="H4226" s="1">
        <v>0</v>
      </c>
      <c r="I4226" s="23">
        <f t="shared" si="446"/>
        <v>35.483870967741936</v>
      </c>
      <c r="J4226" s="23">
        <f t="shared" si="447"/>
        <v>7.1351351351351351</v>
      </c>
      <c r="K4226" s="23">
        <f t="shared" si="448"/>
        <v>67.889908256880744</v>
      </c>
      <c r="L4226" s="23">
        <f t="shared" si="449"/>
        <v>32.11009174311927</v>
      </c>
      <c r="M4226" s="23">
        <f t="shared" si="450"/>
        <v>0</v>
      </c>
      <c r="N4226" s="23">
        <f t="shared" si="451"/>
        <v>0.20108108108108108</v>
      </c>
      <c r="O4226" s="23">
        <f t="shared" si="445"/>
        <v>4.8440366972477067</v>
      </c>
      <c r="S4226" s="6"/>
      <c r="T4226" s="6"/>
      <c r="U4226" s="6"/>
    </row>
    <row r="4227" spans="1:21" x14ac:dyDescent="0.25">
      <c r="A4227" s="6" t="s">
        <v>14978</v>
      </c>
      <c r="B4227" s="91" t="s">
        <v>11416</v>
      </c>
      <c r="C4227" s="1" t="s">
        <v>4592</v>
      </c>
      <c r="D4227" s="2">
        <v>1.88</v>
      </c>
      <c r="E4227" s="1">
        <v>58</v>
      </c>
      <c r="F4227" s="1">
        <v>11</v>
      </c>
      <c r="G4227" s="1">
        <v>16</v>
      </c>
      <c r="H4227" s="1">
        <v>2</v>
      </c>
      <c r="I4227" s="23">
        <f t="shared" si="446"/>
        <v>30.851063829787236</v>
      </c>
      <c r="J4227" s="23">
        <f t="shared" si="447"/>
        <v>5.2727272727272725</v>
      </c>
      <c r="K4227" s="23">
        <f t="shared" si="448"/>
        <v>37.931034482758619</v>
      </c>
      <c r="L4227" s="23">
        <f t="shared" si="449"/>
        <v>55.172413793103445</v>
      </c>
      <c r="M4227" s="23">
        <f t="shared" si="450"/>
        <v>6.8965517241379306</v>
      </c>
      <c r="N4227" s="23">
        <f t="shared" si="451"/>
        <v>0.1709090909090909</v>
      </c>
      <c r="O4227" s="23">
        <f t="shared" ref="O4227:O4290" si="452">E4227/(F4227+G4227+H4227)</f>
        <v>2</v>
      </c>
      <c r="S4227" s="6"/>
      <c r="T4227" s="6"/>
      <c r="U4227" s="6"/>
    </row>
    <row r="4228" spans="1:21" x14ac:dyDescent="0.25">
      <c r="A4228" s="6" t="s">
        <v>14978</v>
      </c>
      <c r="B4228" s="91" t="s">
        <v>11417</v>
      </c>
      <c r="C4228" s="1" t="s">
        <v>4593</v>
      </c>
      <c r="D4228" s="2">
        <v>2.75</v>
      </c>
      <c r="E4228" s="1">
        <v>81</v>
      </c>
      <c r="F4228" s="1">
        <v>16</v>
      </c>
      <c r="G4228" s="1">
        <v>12</v>
      </c>
      <c r="H4228" s="1">
        <v>0</v>
      </c>
      <c r="I4228" s="23">
        <f t="shared" si="446"/>
        <v>29.454545454545453</v>
      </c>
      <c r="J4228" s="23">
        <f t="shared" si="447"/>
        <v>5.0625</v>
      </c>
      <c r="K4228" s="23">
        <f t="shared" si="448"/>
        <v>57.142857142857139</v>
      </c>
      <c r="L4228" s="23">
        <f t="shared" si="449"/>
        <v>42.857142857142854</v>
      </c>
      <c r="M4228" s="23">
        <f t="shared" si="450"/>
        <v>0</v>
      </c>
      <c r="N4228" s="23">
        <f t="shared" si="451"/>
        <v>0.171875</v>
      </c>
      <c r="O4228" s="23">
        <f t="shared" si="452"/>
        <v>2.8928571428571428</v>
      </c>
      <c r="S4228" s="6"/>
      <c r="T4228" s="6"/>
      <c r="U4228" s="6"/>
    </row>
    <row r="4229" spans="1:21" x14ac:dyDescent="0.25">
      <c r="A4229" s="6" t="s">
        <v>14978</v>
      </c>
      <c r="B4229" s="91" t="s">
        <v>11437</v>
      </c>
      <c r="C4229" s="1" t="s">
        <v>4614</v>
      </c>
      <c r="D4229" s="2">
        <v>42.75</v>
      </c>
      <c r="E4229" s="1">
        <v>1058</v>
      </c>
      <c r="F4229" s="1">
        <v>94</v>
      </c>
      <c r="G4229" s="1">
        <v>5</v>
      </c>
      <c r="H4229" s="1">
        <v>0</v>
      </c>
      <c r="I4229" s="23">
        <f t="shared" si="446"/>
        <v>24.748538011695906</v>
      </c>
      <c r="J4229" s="23">
        <f t="shared" si="447"/>
        <v>11.25531914893617</v>
      </c>
      <c r="K4229" s="23">
        <f t="shared" si="448"/>
        <v>94.949494949494948</v>
      </c>
      <c r="L4229" s="23">
        <f t="shared" si="449"/>
        <v>5.0505050505050502</v>
      </c>
      <c r="M4229" s="23">
        <f t="shared" si="450"/>
        <v>0</v>
      </c>
      <c r="N4229" s="23">
        <f t="shared" si="451"/>
        <v>0.45478723404255317</v>
      </c>
      <c r="O4229" s="23">
        <f t="shared" si="452"/>
        <v>10.686868686868687</v>
      </c>
      <c r="S4229" s="6"/>
      <c r="T4229" s="6"/>
      <c r="U4229" s="6"/>
    </row>
    <row r="4230" spans="1:21" x14ac:dyDescent="0.25">
      <c r="A4230" s="6" t="s">
        <v>14978</v>
      </c>
      <c r="B4230" s="91" t="s">
        <v>11444</v>
      </c>
      <c r="C4230" s="1" t="s">
        <v>4622</v>
      </c>
      <c r="D4230" s="2">
        <v>8.8800000000000008</v>
      </c>
      <c r="E4230" s="1">
        <v>261</v>
      </c>
      <c r="F4230" s="1">
        <v>26</v>
      </c>
      <c r="G4230" s="1">
        <v>30</v>
      </c>
      <c r="H4230" s="1">
        <v>6</v>
      </c>
      <c r="I4230" s="23">
        <f t="shared" si="446"/>
        <v>29.391891891891888</v>
      </c>
      <c r="J4230" s="23">
        <f t="shared" si="447"/>
        <v>10.038461538461538</v>
      </c>
      <c r="K4230" s="23">
        <f t="shared" si="448"/>
        <v>41.935483870967744</v>
      </c>
      <c r="L4230" s="23">
        <f t="shared" si="449"/>
        <v>48.387096774193552</v>
      </c>
      <c r="M4230" s="23">
        <f t="shared" si="450"/>
        <v>9.67741935483871</v>
      </c>
      <c r="N4230" s="23">
        <f t="shared" si="451"/>
        <v>0.34153846153846157</v>
      </c>
      <c r="O4230" s="23">
        <f t="shared" si="452"/>
        <v>4.209677419354839</v>
      </c>
      <c r="S4230" s="7" t="s">
        <v>14406</v>
      </c>
      <c r="T4230" s="6"/>
      <c r="U4230" s="6"/>
    </row>
    <row r="4231" spans="1:21" x14ac:dyDescent="0.25">
      <c r="A4231" s="6" t="s">
        <v>14978</v>
      </c>
      <c r="B4231" s="91" t="s">
        <v>11533</v>
      </c>
      <c r="C4231" s="1" t="s">
        <v>4726</v>
      </c>
      <c r="D4231" s="2">
        <v>76.88</v>
      </c>
      <c r="E4231" s="1">
        <v>2392</v>
      </c>
      <c r="F4231" s="1">
        <v>308</v>
      </c>
      <c r="G4231" s="1">
        <v>89</v>
      </c>
      <c r="H4231" s="1">
        <v>3</v>
      </c>
      <c r="I4231" s="23">
        <f t="shared" si="446"/>
        <v>31.113423517169618</v>
      </c>
      <c r="J4231" s="23">
        <f t="shared" si="447"/>
        <v>7.7662337662337659</v>
      </c>
      <c r="K4231" s="23">
        <f t="shared" si="448"/>
        <v>77</v>
      </c>
      <c r="L4231" s="23">
        <f t="shared" si="449"/>
        <v>22.25</v>
      </c>
      <c r="M4231" s="23">
        <f t="shared" si="450"/>
        <v>0.75</v>
      </c>
      <c r="N4231" s="23">
        <f t="shared" si="451"/>
        <v>0.24961038961038959</v>
      </c>
      <c r="O4231" s="23">
        <f t="shared" si="452"/>
        <v>5.98</v>
      </c>
      <c r="S4231" s="6"/>
      <c r="T4231" s="6"/>
      <c r="U4231" s="6"/>
    </row>
    <row r="4232" spans="1:21" x14ac:dyDescent="0.25">
      <c r="A4232" s="6" t="s">
        <v>14978</v>
      </c>
      <c r="B4232" s="91" t="s">
        <v>11452</v>
      </c>
      <c r="C4232" s="1" t="s">
        <v>4633</v>
      </c>
      <c r="D4232" s="2">
        <v>25.25</v>
      </c>
      <c r="E4232" s="1">
        <v>592</v>
      </c>
      <c r="F4232" s="1">
        <v>48</v>
      </c>
      <c r="G4232" s="1">
        <v>11</v>
      </c>
      <c r="H4232" s="1">
        <v>11</v>
      </c>
      <c r="I4232" s="23">
        <f t="shared" si="446"/>
        <v>23.445544554455445</v>
      </c>
      <c r="J4232" s="23">
        <f t="shared" si="447"/>
        <v>12.333333333333334</v>
      </c>
      <c r="K4232" s="23">
        <f t="shared" si="448"/>
        <v>68.571428571428569</v>
      </c>
      <c r="L4232" s="23">
        <f t="shared" si="449"/>
        <v>15.714285714285714</v>
      </c>
      <c r="M4232" s="23">
        <f t="shared" si="450"/>
        <v>15.714285714285714</v>
      </c>
      <c r="N4232" s="23">
        <f t="shared" si="451"/>
        <v>0.52604166666666663</v>
      </c>
      <c r="O4232" s="23">
        <f t="shared" si="452"/>
        <v>8.4571428571428573</v>
      </c>
      <c r="S4232" s="6"/>
      <c r="T4232" s="6"/>
      <c r="U4232" s="6"/>
    </row>
    <row r="4233" spans="1:21" x14ac:dyDescent="0.25">
      <c r="A4233" s="6" t="s">
        <v>14978</v>
      </c>
      <c r="B4233" s="91" t="s">
        <v>11449</v>
      </c>
      <c r="C4233" s="1" t="s">
        <v>4625</v>
      </c>
      <c r="D4233" s="2">
        <v>21.125</v>
      </c>
      <c r="E4233" s="1">
        <v>612</v>
      </c>
      <c r="F4233" s="1">
        <v>64</v>
      </c>
      <c r="G4233" s="1">
        <v>29</v>
      </c>
      <c r="H4233" s="1">
        <v>5</v>
      </c>
      <c r="I4233" s="23">
        <f t="shared" si="446"/>
        <v>28.970414201183431</v>
      </c>
      <c r="J4233" s="23">
        <f t="shared" si="447"/>
        <v>9.5625</v>
      </c>
      <c r="K4233" s="23">
        <f t="shared" si="448"/>
        <v>65.306122448979593</v>
      </c>
      <c r="L4233" s="23">
        <f t="shared" si="449"/>
        <v>29.591836734693878</v>
      </c>
      <c r="M4233" s="23">
        <f t="shared" si="450"/>
        <v>5.1020408163265305</v>
      </c>
      <c r="N4233" s="23">
        <f t="shared" si="451"/>
        <v>0.330078125</v>
      </c>
      <c r="O4233" s="23">
        <f t="shared" si="452"/>
        <v>6.2448979591836737</v>
      </c>
      <c r="S4233" s="6"/>
      <c r="T4233" s="6"/>
      <c r="U4233" s="6"/>
    </row>
    <row r="4234" spans="1:21" x14ac:dyDescent="0.25">
      <c r="A4234" s="6" t="s">
        <v>14978</v>
      </c>
      <c r="B4234" s="118" t="s">
        <v>11724</v>
      </c>
      <c r="C4234" s="1" t="s">
        <v>4876</v>
      </c>
      <c r="D4234" s="2">
        <v>26.375</v>
      </c>
      <c r="E4234" s="1">
        <v>668</v>
      </c>
      <c r="F4234" s="1">
        <v>105</v>
      </c>
      <c r="G4234" s="1">
        <v>13</v>
      </c>
      <c r="H4234" s="1">
        <v>9</v>
      </c>
      <c r="I4234" s="23">
        <f t="shared" si="446"/>
        <v>25.327014218009477</v>
      </c>
      <c r="J4234" s="23">
        <f t="shared" si="447"/>
        <v>6.3619047619047615</v>
      </c>
      <c r="K4234" s="23">
        <f t="shared" si="448"/>
        <v>82.677165354330711</v>
      </c>
      <c r="L4234" s="23">
        <f t="shared" si="449"/>
        <v>10.236220472440944</v>
      </c>
      <c r="M4234" s="23">
        <f t="shared" si="450"/>
        <v>7.0866141732283463</v>
      </c>
      <c r="N4234" s="23">
        <f t="shared" si="451"/>
        <v>0.25119047619047619</v>
      </c>
      <c r="O4234" s="23">
        <f t="shared" si="452"/>
        <v>5.2598425196850398</v>
      </c>
      <c r="S4234" s="6"/>
      <c r="T4234" s="6"/>
      <c r="U4234" s="6"/>
    </row>
    <row r="4235" spans="1:21" x14ac:dyDescent="0.25">
      <c r="A4235" s="6" t="s">
        <v>14978</v>
      </c>
      <c r="B4235" s="118" t="s">
        <v>11729</v>
      </c>
      <c r="C4235" s="1" t="s">
        <v>4906</v>
      </c>
      <c r="D4235" s="2">
        <v>10.25</v>
      </c>
      <c r="E4235" s="1">
        <v>432</v>
      </c>
      <c r="F4235" s="1">
        <v>55</v>
      </c>
      <c r="G4235" s="1">
        <v>80</v>
      </c>
      <c r="H4235" s="1">
        <v>7</v>
      </c>
      <c r="I4235" s="23">
        <f t="shared" si="446"/>
        <v>42.146341463414636</v>
      </c>
      <c r="J4235" s="23">
        <f t="shared" si="447"/>
        <v>7.8545454545454545</v>
      </c>
      <c r="K4235" s="23">
        <f t="shared" si="448"/>
        <v>38.732394366197184</v>
      </c>
      <c r="L4235" s="23">
        <f t="shared" si="449"/>
        <v>56.338028169014088</v>
      </c>
      <c r="M4235" s="23">
        <f t="shared" si="450"/>
        <v>4.929577464788732</v>
      </c>
      <c r="N4235" s="23">
        <f t="shared" si="451"/>
        <v>0.18636363636363637</v>
      </c>
      <c r="O4235" s="23">
        <f t="shared" si="452"/>
        <v>3.0422535211267605</v>
      </c>
      <c r="S4235" s="6"/>
      <c r="T4235" s="6"/>
      <c r="U4235" s="6"/>
    </row>
    <row r="4236" spans="1:21" x14ac:dyDescent="0.25">
      <c r="A4236" s="6" t="s">
        <v>14978</v>
      </c>
      <c r="B4236" s="91" t="s">
        <v>11476</v>
      </c>
      <c r="C4236" s="1" t="s">
        <v>4656</v>
      </c>
      <c r="D4236" s="2">
        <v>20</v>
      </c>
      <c r="E4236" s="1">
        <v>633</v>
      </c>
      <c r="F4236" s="1">
        <v>67</v>
      </c>
      <c r="G4236" s="1">
        <v>34</v>
      </c>
      <c r="H4236" s="1">
        <v>0</v>
      </c>
      <c r="I4236" s="23">
        <f t="shared" si="446"/>
        <v>31.65</v>
      </c>
      <c r="J4236" s="23">
        <f t="shared" si="447"/>
        <v>9.4477611940298516</v>
      </c>
      <c r="K4236" s="23">
        <f t="shared" si="448"/>
        <v>66.336633663366342</v>
      </c>
      <c r="L4236" s="23">
        <f t="shared" si="449"/>
        <v>33.663366336633665</v>
      </c>
      <c r="M4236" s="23">
        <f t="shared" si="450"/>
        <v>0</v>
      </c>
      <c r="N4236" s="23">
        <f t="shared" si="451"/>
        <v>0.29850746268656714</v>
      </c>
      <c r="O4236" s="23">
        <f t="shared" si="452"/>
        <v>6.2673267326732676</v>
      </c>
      <c r="S4236" s="6"/>
      <c r="T4236" s="6"/>
      <c r="U4236" s="6"/>
    </row>
    <row r="4237" spans="1:21" x14ac:dyDescent="0.25">
      <c r="A4237" s="6" t="s">
        <v>14978</v>
      </c>
      <c r="B4237" s="91" t="s">
        <v>11475</v>
      </c>
      <c r="C4237" s="1" t="s">
        <v>4655</v>
      </c>
      <c r="D4237" s="2">
        <v>6.5</v>
      </c>
      <c r="E4237" s="1">
        <v>205</v>
      </c>
      <c r="F4237" s="1">
        <v>31</v>
      </c>
      <c r="G4237" s="1">
        <v>11</v>
      </c>
      <c r="H4237" s="1">
        <v>12</v>
      </c>
      <c r="I4237" s="23">
        <f t="shared" si="446"/>
        <v>31.53846153846154</v>
      </c>
      <c r="J4237" s="23">
        <f t="shared" si="447"/>
        <v>6.612903225806452</v>
      </c>
      <c r="K4237" s="23">
        <f t="shared" si="448"/>
        <v>57.407407407407405</v>
      </c>
      <c r="L4237" s="23">
        <f t="shared" si="449"/>
        <v>20.37037037037037</v>
      </c>
      <c r="M4237" s="23">
        <f t="shared" si="450"/>
        <v>22.222222222222221</v>
      </c>
      <c r="N4237" s="23">
        <f t="shared" si="451"/>
        <v>0.20967741935483872</v>
      </c>
      <c r="O4237" s="23">
        <f t="shared" si="452"/>
        <v>3.7962962962962963</v>
      </c>
      <c r="S4237" s="6"/>
      <c r="T4237" s="6"/>
      <c r="U4237" s="6"/>
    </row>
    <row r="4238" spans="1:21" x14ac:dyDescent="0.25">
      <c r="A4238" s="6" t="s">
        <v>14978</v>
      </c>
      <c r="B4238" s="91" t="s">
        <v>11480</v>
      </c>
      <c r="C4238" s="1" t="s">
        <v>4662</v>
      </c>
      <c r="D4238" s="2">
        <v>9</v>
      </c>
      <c r="E4238" s="1">
        <v>306</v>
      </c>
      <c r="F4238" s="1">
        <v>30</v>
      </c>
      <c r="G4238" s="1">
        <v>24</v>
      </c>
      <c r="H4238" s="1">
        <v>0</v>
      </c>
      <c r="I4238" s="23">
        <f t="shared" si="446"/>
        <v>34</v>
      </c>
      <c r="J4238" s="23">
        <f t="shared" si="447"/>
        <v>10.199999999999999</v>
      </c>
      <c r="K4238" s="23">
        <f t="shared" si="448"/>
        <v>55.555555555555557</v>
      </c>
      <c r="L4238" s="23">
        <f t="shared" si="449"/>
        <v>44.444444444444443</v>
      </c>
      <c r="M4238" s="23">
        <f t="shared" si="450"/>
        <v>0</v>
      </c>
      <c r="N4238" s="23">
        <f t="shared" si="451"/>
        <v>0.3</v>
      </c>
      <c r="O4238" s="23">
        <f t="shared" si="452"/>
        <v>5.666666666666667</v>
      </c>
      <c r="S4238" s="6"/>
      <c r="T4238" s="6"/>
      <c r="U4238" s="6"/>
    </row>
    <row r="4239" spans="1:21" x14ac:dyDescent="0.25">
      <c r="A4239" s="6" t="s">
        <v>14978</v>
      </c>
      <c r="B4239" s="91" t="s">
        <v>11645</v>
      </c>
      <c r="C4239" s="1" t="s">
        <v>4862</v>
      </c>
      <c r="D4239" s="2">
        <v>14.625</v>
      </c>
      <c r="E4239" s="1">
        <v>380</v>
      </c>
      <c r="F4239" s="1">
        <v>58</v>
      </c>
      <c r="G4239" s="1">
        <v>8</v>
      </c>
      <c r="H4239" s="1">
        <v>4</v>
      </c>
      <c r="I4239" s="23">
        <f t="shared" si="446"/>
        <v>25.982905982905983</v>
      </c>
      <c r="J4239" s="23">
        <f t="shared" si="447"/>
        <v>6.5517241379310347</v>
      </c>
      <c r="K4239" s="23">
        <f t="shared" si="448"/>
        <v>82.857142857142861</v>
      </c>
      <c r="L4239" s="23">
        <f t="shared" si="449"/>
        <v>11.428571428571429</v>
      </c>
      <c r="M4239" s="23">
        <f t="shared" si="450"/>
        <v>5.7142857142857144</v>
      </c>
      <c r="N4239" s="23">
        <f t="shared" si="451"/>
        <v>0.25215517241379309</v>
      </c>
      <c r="O4239" s="23">
        <f t="shared" si="452"/>
        <v>5.4285714285714288</v>
      </c>
      <c r="S4239" s="6"/>
      <c r="T4239" s="6"/>
      <c r="U4239" s="6"/>
    </row>
    <row r="4240" spans="1:21" x14ac:dyDescent="0.25">
      <c r="A4240" s="6" t="s">
        <v>14978</v>
      </c>
      <c r="B4240" s="91" t="s">
        <v>11489</v>
      </c>
      <c r="C4240" s="1" t="s">
        <v>4672</v>
      </c>
      <c r="D4240" s="2">
        <v>5.5</v>
      </c>
      <c r="E4240" s="1">
        <v>148</v>
      </c>
      <c r="F4240" s="1">
        <v>15</v>
      </c>
      <c r="G4240" s="1">
        <v>22</v>
      </c>
      <c r="H4240" s="1">
        <v>0</v>
      </c>
      <c r="I4240" s="23">
        <f t="shared" si="446"/>
        <v>26.90909090909091</v>
      </c>
      <c r="J4240" s="23">
        <f t="shared" si="447"/>
        <v>9.8666666666666671</v>
      </c>
      <c r="K4240" s="23">
        <f t="shared" si="448"/>
        <v>40.54054054054054</v>
      </c>
      <c r="L4240" s="23">
        <f t="shared" si="449"/>
        <v>59.45945945945946</v>
      </c>
      <c r="M4240" s="23">
        <f t="shared" si="450"/>
        <v>0</v>
      </c>
      <c r="N4240" s="23">
        <f t="shared" si="451"/>
        <v>0.36666666666666664</v>
      </c>
      <c r="O4240" s="23">
        <f t="shared" si="452"/>
        <v>4</v>
      </c>
      <c r="S4240" s="6"/>
      <c r="T4240" s="6"/>
      <c r="U4240" s="6"/>
    </row>
    <row r="4241" spans="1:21" x14ac:dyDescent="0.25">
      <c r="A4241" s="6" t="s">
        <v>14978</v>
      </c>
      <c r="B4241" s="91" t="s">
        <v>11514</v>
      </c>
      <c r="C4241" s="1" t="s">
        <v>4701</v>
      </c>
      <c r="D4241" s="2">
        <v>7.13</v>
      </c>
      <c r="E4241" s="1">
        <v>187</v>
      </c>
      <c r="F4241" s="1">
        <v>32</v>
      </c>
      <c r="G4241" s="1">
        <v>4</v>
      </c>
      <c r="H4241" s="1">
        <v>4</v>
      </c>
      <c r="I4241" s="23">
        <f t="shared" si="446"/>
        <v>26.227208976157083</v>
      </c>
      <c r="J4241" s="23">
        <f t="shared" si="447"/>
        <v>5.84375</v>
      </c>
      <c r="K4241" s="23">
        <f t="shared" si="448"/>
        <v>80</v>
      </c>
      <c r="L4241" s="23">
        <f t="shared" si="449"/>
        <v>10</v>
      </c>
      <c r="M4241" s="23">
        <f t="shared" si="450"/>
        <v>10</v>
      </c>
      <c r="N4241" s="23">
        <f t="shared" si="451"/>
        <v>0.2228125</v>
      </c>
      <c r="O4241" s="23">
        <f t="shared" si="452"/>
        <v>4.6749999999999998</v>
      </c>
      <c r="S4241" s="6"/>
      <c r="T4241" s="6"/>
      <c r="U4241" s="6"/>
    </row>
    <row r="4242" spans="1:21" x14ac:dyDescent="0.25">
      <c r="A4242" s="6" t="s">
        <v>14978</v>
      </c>
      <c r="B4242" s="118" t="s">
        <v>11723</v>
      </c>
      <c r="C4242" s="1" t="s">
        <v>4804</v>
      </c>
      <c r="D4242" s="2">
        <v>24.5</v>
      </c>
      <c r="E4242" s="1">
        <v>622</v>
      </c>
      <c r="F4242" s="1">
        <v>73</v>
      </c>
      <c r="G4242" s="1">
        <v>4</v>
      </c>
      <c r="H4242" s="1">
        <v>0</v>
      </c>
      <c r="I4242" s="23">
        <f t="shared" si="446"/>
        <v>25.387755102040817</v>
      </c>
      <c r="J4242" s="23">
        <f t="shared" si="447"/>
        <v>8.5205479452054789</v>
      </c>
      <c r="K4242" s="23">
        <f t="shared" si="448"/>
        <v>94.805194805194802</v>
      </c>
      <c r="L4242" s="23">
        <f t="shared" si="449"/>
        <v>5.1948051948051948</v>
      </c>
      <c r="M4242" s="23">
        <f t="shared" si="450"/>
        <v>0</v>
      </c>
      <c r="N4242" s="23">
        <f t="shared" si="451"/>
        <v>0.33561643835616439</v>
      </c>
      <c r="O4242" s="23">
        <f t="shared" si="452"/>
        <v>8.0779220779220786</v>
      </c>
      <c r="S4242" s="6"/>
      <c r="T4242" s="6"/>
      <c r="U4242" s="6"/>
    </row>
    <row r="4243" spans="1:21" x14ac:dyDescent="0.25">
      <c r="A4243" s="6" t="s">
        <v>14978</v>
      </c>
      <c r="B4243" s="91" t="s">
        <v>11529</v>
      </c>
      <c r="C4243" s="1" t="s">
        <v>287</v>
      </c>
      <c r="D4243" s="2">
        <v>32</v>
      </c>
      <c r="E4243" s="1">
        <v>1325</v>
      </c>
      <c r="F4243" s="1">
        <v>134</v>
      </c>
      <c r="G4243" s="1">
        <v>125</v>
      </c>
      <c r="H4243" s="1">
        <v>0</v>
      </c>
      <c r="I4243" s="23">
        <f t="shared" si="446"/>
        <v>41.40625</v>
      </c>
      <c r="J4243" s="23">
        <f t="shared" si="447"/>
        <v>9.8880597014925371</v>
      </c>
      <c r="K4243" s="23">
        <f t="shared" si="448"/>
        <v>51.737451737451735</v>
      </c>
      <c r="L4243" s="23">
        <f t="shared" si="449"/>
        <v>48.262548262548258</v>
      </c>
      <c r="M4243" s="23">
        <f t="shared" si="450"/>
        <v>0</v>
      </c>
      <c r="N4243" s="23">
        <f t="shared" si="451"/>
        <v>0.23880597014925373</v>
      </c>
      <c r="O4243" s="23">
        <f t="shared" si="452"/>
        <v>5.115830115830116</v>
      </c>
      <c r="S4243" s="6"/>
      <c r="T4243" s="6"/>
      <c r="U4243" s="6"/>
    </row>
    <row r="4244" spans="1:21" x14ac:dyDescent="0.25">
      <c r="A4244" s="6" t="s">
        <v>14978</v>
      </c>
      <c r="B4244" s="91" t="s">
        <v>11440</v>
      </c>
      <c r="C4244" s="1" t="s">
        <v>4618</v>
      </c>
      <c r="D4244" s="2">
        <v>8.3800000000000008</v>
      </c>
      <c r="E4244" s="1">
        <v>294</v>
      </c>
      <c r="F4244" s="1">
        <v>51</v>
      </c>
      <c r="G4244" s="1">
        <v>14</v>
      </c>
      <c r="H4244" s="1">
        <v>0</v>
      </c>
      <c r="I4244" s="23">
        <f t="shared" si="446"/>
        <v>35.083532219570401</v>
      </c>
      <c r="J4244" s="23">
        <f t="shared" si="447"/>
        <v>5.7647058823529411</v>
      </c>
      <c r="K4244" s="23">
        <f t="shared" si="448"/>
        <v>78.461538461538467</v>
      </c>
      <c r="L4244" s="23">
        <f t="shared" si="449"/>
        <v>21.53846153846154</v>
      </c>
      <c r="M4244" s="23">
        <f t="shared" si="450"/>
        <v>0</v>
      </c>
      <c r="N4244" s="23">
        <f t="shared" si="451"/>
        <v>0.1643137254901961</v>
      </c>
      <c r="O4244" s="23">
        <f t="shared" si="452"/>
        <v>4.523076923076923</v>
      </c>
      <c r="S4244" s="6"/>
      <c r="T4244" s="6"/>
      <c r="U4244" s="6"/>
    </row>
    <row r="4245" spans="1:21" x14ac:dyDescent="0.25">
      <c r="A4245" s="6" t="s">
        <v>14978</v>
      </c>
      <c r="B4245" s="118" t="s">
        <v>11712</v>
      </c>
      <c r="C4245" s="1" t="s">
        <v>4718</v>
      </c>
      <c r="D4245" s="2">
        <v>25.125</v>
      </c>
      <c r="E4245" s="1">
        <v>734</v>
      </c>
      <c r="F4245" s="1">
        <v>118</v>
      </c>
      <c r="G4245" s="1">
        <v>52</v>
      </c>
      <c r="H4245" s="1">
        <v>5</v>
      </c>
      <c r="I4245" s="23">
        <f t="shared" si="446"/>
        <v>29.213930348258707</v>
      </c>
      <c r="J4245" s="23">
        <f t="shared" si="447"/>
        <v>6.2203389830508478</v>
      </c>
      <c r="K4245" s="23">
        <f t="shared" si="448"/>
        <v>67.428571428571431</v>
      </c>
      <c r="L4245" s="23">
        <f t="shared" si="449"/>
        <v>29.714285714285715</v>
      </c>
      <c r="M4245" s="23">
        <f t="shared" si="450"/>
        <v>2.8571428571428572</v>
      </c>
      <c r="N4245" s="23">
        <f t="shared" si="451"/>
        <v>0.21292372881355931</v>
      </c>
      <c r="O4245" s="23">
        <f t="shared" si="452"/>
        <v>4.194285714285714</v>
      </c>
      <c r="S4245" s="6"/>
      <c r="T4245" s="6"/>
      <c r="U4245" s="6"/>
    </row>
    <row r="4246" spans="1:21" x14ac:dyDescent="0.25">
      <c r="A4246" s="6" t="s">
        <v>14978</v>
      </c>
      <c r="B4246" s="91" t="s">
        <v>11550</v>
      </c>
      <c r="C4246" s="1" t="s">
        <v>4747</v>
      </c>
      <c r="D4246" s="2">
        <v>10.130000000000001</v>
      </c>
      <c r="E4246" s="1">
        <v>312</v>
      </c>
      <c r="F4246" s="1">
        <v>39</v>
      </c>
      <c r="G4246" s="1">
        <v>0</v>
      </c>
      <c r="H4246" s="1">
        <v>0</v>
      </c>
      <c r="I4246" s="23">
        <f t="shared" si="446"/>
        <v>30.799605133267519</v>
      </c>
      <c r="J4246" s="23">
        <f t="shared" si="447"/>
        <v>8</v>
      </c>
      <c r="K4246" s="23">
        <f t="shared" si="448"/>
        <v>100</v>
      </c>
      <c r="L4246" s="23">
        <f t="shared" si="449"/>
        <v>0</v>
      </c>
      <c r="M4246" s="23">
        <f t="shared" si="450"/>
        <v>0</v>
      </c>
      <c r="N4246" s="23">
        <f t="shared" si="451"/>
        <v>0.25974358974358974</v>
      </c>
      <c r="O4246" s="23">
        <f t="shared" si="452"/>
        <v>8</v>
      </c>
      <c r="S4246" s="6"/>
      <c r="T4246" s="6"/>
      <c r="U4246" s="6"/>
    </row>
    <row r="4247" spans="1:21" x14ac:dyDescent="0.25">
      <c r="A4247" s="6" t="s">
        <v>14978</v>
      </c>
      <c r="B4247" s="117" t="s">
        <v>11541</v>
      </c>
      <c r="C4247" s="1" t="s">
        <v>4738</v>
      </c>
      <c r="D4247" s="2">
        <v>2</v>
      </c>
      <c r="E4247" s="1">
        <v>140</v>
      </c>
      <c r="F4247" s="1">
        <v>14</v>
      </c>
      <c r="G4247" s="1">
        <v>44</v>
      </c>
      <c r="H4247" s="1">
        <v>0</v>
      </c>
      <c r="I4247" s="23">
        <f t="shared" si="446"/>
        <v>70</v>
      </c>
      <c r="J4247" s="23">
        <f t="shared" si="447"/>
        <v>10</v>
      </c>
      <c r="K4247" s="23">
        <f t="shared" si="448"/>
        <v>24.137931034482758</v>
      </c>
      <c r="L4247" s="23">
        <f t="shared" si="449"/>
        <v>75.862068965517238</v>
      </c>
      <c r="M4247" s="23">
        <f t="shared" si="450"/>
        <v>0</v>
      </c>
      <c r="N4247" s="23">
        <f t="shared" si="451"/>
        <v>0.14285714285714285</v>
      </c>
      <c r="O4247" s="23">
        <f t="shared" si="452"/>
        <v>2.4137931034482758</v>
      </c>
      <c r="S4247" s="6"/>
      <c r="T4247" s="6"/>
      <c r="U4247" s="6"/>
    </row>
    <row r="4248" spans="1:21" x14ac:dyDescent="0.25">
      <c r="A4248" s="6" t="s">
        <v>14978</v>
      </c>
      <c r="B4248" s="91" t="s">
        <v>11530</v>
      </c>
      <c r="C4248" s="1" t="s">
        <v>4719</v>
      </c>
      <c r="D4248" s="2">
        <v>2.625</v>
      </c>
      <c r="E4248" s="1">
        <v>112</v>
      </c>
      <c r="F4248" s="1">
        <v>11</v>
      </c>
      <c r="G4248" s="1">
        <v>26</v>
      </c>
      <c r="H4248" s="1">
        <v>0</v>
      </c>
      <c r="I4248" s="23">
        <f t="shared" si="446"/>
        <v>42.666666666666664</v>
      </c>
      <c r="J4248" s="23">
        <f t="shared" si="447"/>
        <v>10.181818181818182</v>
      </c>
      <c r="K4248" s="23">
        <f t="shared" si="448"/>
        <v>29.72972972972973</v>
      </c>
      <c r="L4248" s="23">
        <f t="shared" si="449"/>
        <v>70.270270270270274</v>
      </c>
      <c r="M4248" s="23">
        <f t="shared" si="450"/>
        <v>0</v>
      </c>
      <c r="N4248" s="23">
        <f t="shared" si="451"/>
        <v>0.23863636363636365</v>
      </c>
      <c r="O4248" s="23">
        <f t="shared" si="452"/>
        <v>3.0270270270270272</v>
      </c>
      <c r="S4248" s="6"/>
      <c r="T4248" s="6"/>
      <c r="U4248" s="6"/>
    </row>
    <row r="4249" spans="1:21" x14ac:dyDescent="0.25">
      <c r="A4249" s="6" t="s">
        <v>14978</v>
      </c>
      <c r="B4249" s="118" t="s">
        <v>11713</v>
      </c>
      <c r="C4249" s="1" t="s">
        <v>4720</v>
      </c>
      <c r="D4249" s="2">
        <v>7.25</v>
      </c>
      <c r="E4249" s="1">
        <v>188</v>
      </c>
      <c r="F4249" s="1">
        <v>38</v>
      </c>
      <c r="G4249" s="1">
        <v>46</v>
      </c>
      <c r="H4249" s="1">
        <v>3</v>
      </c>
      <c r="I4249" s="23">
        <f t="shared" si="446"/>
        <v>25.931034482758619</v>
      </c>
      <c r="J4249" s="23">
        <f t="shared" si="447"/>
        <v>4.9473684210526319</v>
      </c>
      <c r="K4249" s="23">
        <f t="shared" si="448"/>
        <v>43.678160919540232</v>
      </c>
      <c r="L4249" s="23">
        <f t="shared" si="449"/>
        <v>52.873563218390807</v>
      </c>
      <c r="M4249" s="23">
        <f t="shared" si="450"/>
        <v>3.4482758620689653</v>
      </c>
      <c r="N4249" s="23">
        <f t="shared" si="451"/>
        <v>0.19078947368421054</v>
      </c>
      <c r="O4249" s="23">
        <f t="shared" si="452"/>
        <v>2.1609195402298851</v>
      </c>
      <c r="S4249" s="6"/>
      <c r="T4249" s="6"/>
      <c r="U4249" s="6"/>
    </row>
    <row r="4250" spans="1:21" x14ac:dyDescent="0.25">
      <c r="A4250" s="6" t="s">
        <v>14978</v>
      </c>
      <c r="B4250" s="91" t="s">
        <v>11473</v>
      </c>
      <c r="C4250" s="1" t="s">
        <v>4653</v>
      </c>
      <c r="D4250" s="2">
        <v>4.875</v>
      </c>
      <c r="E4250" s="1">
        <v>137</v>
      </c>
      <c r="F4250" s="1">
        <v>19</v>
      </c>
      <c r="G4250" s="1">
        <v>1</v>
      </c>
      <c r="H4250" s="1">
        <v>1</v>
      </c>
      <c r="I4250" s="23">
        <f t="shared" si="446"/>
        <v>28.102564102564102</v>
      </c>
      <c r="J4250" s="23">
        <f t="shared" si="447"/>
        <v>7.2105263157894735</v>
      </c>
      <c r="K4250" s="23">
        <f t="shared" si="448"/>
        <v>90.476190476190482</v>
      </c>
      <c r="L4250" s="23">
        <f t="shared" si="449"/>
        <v>4.7619047619047619</v>
      </c>
      <c r="M4250" s="23">
        <f t="shared" si="450"/>
        <v>4.7619047619047619</v>
      </c>
      <c r="N4250" s="23">
        <f t="shared" si="451"/>
        <v>0.25657894736842107</v>
      </c>
      <c r="O4250" s="23">
        <f t="shared" si="452"/>
        <v>6.5238095238095237</v>
      </c>
      <c r="S4250" s="6"/>
      <c r="T4250" s="6"/>
      <c r="U4250" s="6"/>
    </row>
    <row r="4251" spans="1:21" x14ac:dyDescent="0.25">
      <c r="A4251" s="6" t="s">
        <v>14978</v>
      </c>
      <c r="B4251" s="91" t="s">
        <v>11539</v>
      </c>
      <c r="C4251" s="1" t="s">
        <v>4736</v>
      </c>
      <c r="D4251" s="2">
        <v>0</v>
      </c>
      <c r="E4251" s="1">
        <v>0</v>
      </c>
      <c r="F4251" s="1">
        <v>0</v>
      </c>
      <c r="G4251" s="1">
        <v>3</v>
      </c>
      <c r="H4251" s="1">
        <v>0</v>
      </c>
      <c r="I4251" s="23" t="e">
        <f t="shared" si="446"/>
        <v>#DIV/0!</v>
      </c>
      <c r="J4251" s="23" t="e">
        <f t="shared" si="447"/>
        <v>#DIV/0!</v>
      </c>
      <c r="K4251" s="23">
        <f t="shared" si="448"/>
        <v>0</v>
      </c>
      <c r="L4251" s="23">
        <f t="shared" si="449"/>
        <v>100</v>
      </c>
      <c r="M4251" s="23">
        <f t="shared" si="450"/>
        <v>0</v>
      </c>
      <c r="N4251" s="23" t="e">
        <f t="shared" si="451"/>
        <v>#DIV/0!</v>
      </c>
      <c r="O4251" s="23">
        <f t="shared" si="452"/>
        <v>0</v>
      </c>
      <c r="S4251" s="7" t="s">
        <v>14407</v>
      </c>
      <c r="T4251" s="6"/>
      <c r="U4251" s="6"/>
    </row>
    <row r="4252" spans="1:21" x14ac:dyDescent="0.25">
      <c r="A4252" s="6" t="s">
        <v>14978</v>
      </c>
      <c r="B4252" s="91" t="s">
        <v>11544</v>
      </c>
      <c r="C4252" s="1" t="s">
        <v>4741</v>
      </c>
      <c r="D4252" s="2">
        <v>13.13</v>
      </c>
      <c r="E4252" s="1">
        <v>405</v>
      </c>
      <c r="F4252" s="1">
        <v>60</v>
      </c>
      <c r="G4252" s="1">
        <v>63</v>
      </c>
      <c r="H4252" s="1">
        <v>8</v>
      </c>
      <c r="I4252" s="23">
        <f t="shared" si="446"/>
        <v>30.845392231530845</v>
      </c>
      <c r="J4252" s="23">
        <f t="shared" si="447"/>
        <v>6.75</v>
      </c>
      <c r="K4252" s="23">
        <f t="shared" si="448"/>
        <v>45.801526717557252</v>
      </c>
      <c r="L4252" s="23">
        <f t="shared" si="449"/>
        <v>48.091603053435115</v>
      </c>
      <c r="M4252" s="23">
        <f t="shared" si="450"/>
        <v>6.1068702290076331</v>
      </c>
      <c r="N4252" s="23">
        <f t="shared" si="451"/>
        <v>0.21883333333333335</v>
      </c>
      <c r="O4252" s="23">
        <f t="shared" si="452"/>
        <v>3.0916030534351147</v>
      </c>
      <c r="S4252" s="6"/>
      <c r="T4252" s="6"/>
      <c r="U4252" s="6"/>
    </row>
    <row r="4253" spans="1:21" x14ac:dyDescent="0.25">
      <c r="A4253" s="6" t="s">
        <v>14978</v>
      </c>
      <c r="B4253" s="91" t="s">
        <v>11570</v>
      </c>
      <c r="C4253" s="1" t="s">
        <v>4779</v>
      </c>
      <c r="D4253" s="2">
        <v>13.63</v>
      </c>
      <c r="E4253" s="1">
        <v>330</v>
      </c>
      <c r="F4253" s="1">
        <v>40</v>
      </c>
      <c r="G4253" s="1">
        <v>12</v>
      </c>
      <c r="H4253" s="1">
        <v>0</v>
      </c>
      <c r="I4253" s="23">
        <f t="shared" si="446"/>
        <v>24.21129860601614</v>
      </c>
      <c r="J4253" s="23">
        <f t="shared" si="447"/>
        <v>8.25</v>
      </c>
      <c r="K4253" s="23">
        <f t="shared" si="448"/>
        <v>76.923076923076934</v>
      </c>
      <c r="L4253" s="23">
        <f t="shared" si="449"/>
        <v>23.076923076923077</v>
      </c>
      <c r="M4253" s="23">
        <f t="shared" si="450"/>
        <v>0</v>
      </c>
      <c r="N4253" s="23">
        <f t="shared" si="451"/>
        <v>0.34075</v>
      </c>
      <c r="O4253" s="23">
        <f t="shared" si="452"/>
        <v>6.3461538461538458</v>
      </c>
      <c r="S4253" s="7" t="s">
        <v>14409</v>
      </c>
      <c r="T4253" s="6"/>
      <c r="U4253" s="6"/>
    </row>
    <row r="4254" spans="1:21" x14ac:dyDescent="0.25">
      <c r="A4254" s="6" t="s">
        <v>14978</v>
      </c>
      <c r="B4254" s="91" t="s">
        <v>11567</v>
      </c>
      <c r="C4254" s="33" t="s">
        <v>4774</v>
      </c>
      <c r="D4254" s="2">
        <v>19.625</v>
      </c>
      <c r="E4254" s="1">
        <v>496</v>
      </c>
      <c r="F4254" s="1">
        <v>68</v>
      </c>
      <c r="G4254" s="1">
        <v>34</v>
      </c>
      <c r="H4254" s="1">
        <v>8</v>
      </c>
      <c r="I4254" s="23">
        <f t="shared" ref="I4254:I4325" si="453">E4254/D4254</f>
        <v>25.273885350318473</v>
      </c>
      <c r="J4254" s="23">
        <f t="shared" ref="J4254:J4325" si="454">E4254/F4254</f>
        <v>7.2941176470588234</v>
      </c>
      <c r="K4254" s="23">
        <f t="shared" ref="K4254:K4325" si="455">F4254/(F4254+G4254+H4254)*100</f>
        <v>61.818181818181813</v>
      </c>
      <c r="L4254" s="23">
        <f t="shared" ref="L4254:L4325" si="456">G4254/(F4254+G4254+H4254)*100</f>
        <v>30.909090909090907</v>
      </c>
      <c r="M4254" s="23">
        <f t="shared" ref="M4254:M4325" si="457">H4254/(F4254+G4254+H4254)*100</f>
        <v>7.2727272727272725</v>
      </c>
      <c r="N4254" s="23">
        <f t="shared" ref="N4254:N4325" si="458">D4254/F4254</f>
        <v>0.28860294117647056</v>
      </c>
      <c r="O4254" s="23">
        <f t="shared" si="452"/>
        <v>4.5090909090909088</v>
      </c>
      <c r="S4254" s="6"/>
      <c r="T4254" s="6"/>
      <c r="U4254" s="6"/>
    </row>
    <row r="4255" spans="1:21" x14ac:dyDescent="0.25">
      <c r="A4255" s="6" t="s">
        <v>14978</v>
      </c>
      <c r="B4255" s="91" t="s">
        <v>11577</v>
      </c>
      <c r="C4255" s="1" t="s">
        <v>4788</v>
      </c>
      <c r="D4255" s="2">
        <v>10</v>
      </c>
      <c r="E4255" s="1">
        <v>303</v>
      </c>
      <c r="F4255" s="1">
        <v>39</v>
      </c>
      <c r="G4255" s="1">
        <v>6</v>
      </c>
      <c r="H4255" s="1">
        <v>5</v>
      </c>
      <c r="I4255" s="23">
        <f t="shared" si="453"/>
        <v>30.3</v>
      </c>
      <c r="J4255" s="23">
        <f t="shared" si="454"/>
        <v>7.7692307692307692</v>
      </c>
      <c r="K4255" s="23">
        <f t="shared" si="455"/>
        <v>78</v>
      </c>
      <c r="L4255" s="23">
        <f t="shared" si="456"/>
        <v>12</v>
      </c>
      <c r="M4255" s="23">
        <f t="shared" si="457"/>
        <v>10</v>
      </c>
      <c r="N4255" s="23">
        <f t="shared" si="458"/>
        <v>0.25641025641025639</v>
      </c>
      <c r="O4255" s="23">
        <f t="shared" si="452"/>
        <v>6.06</v>
      </c>
      <c r="S4255" s="6"/>
      <c r="T4255" s="6"/>
      <c r="U4255" s="6"/>
    </row>
    <row r="4256" spans="1:21" x14ac:dyDescent="0.25">
      <c r="A4256" s="6" t="s">
        <v>14978</v>
      </c>
      <c r="B4256" s="91" t="s">
        <v>11590</v>
      </c>
      <c r="C4256" s="1" t="s">
        <v>4800</v>
      </c>
      <c r="D4256" s="2">
        <v>13</v>
      </c>
      <c r="E4256" s="1">
        <v>273</v>
      </c>
      <c r="F4256" s="1">
        <v>38</v>
      </c>
      <c r="G4256" s="1">
        <v>10</v>
      </c>
      <c r="H4256" s="1">
        <v>8</v>
      </c>
      <c r="I4256" s="23">
        <f t="shared" si="453"/>
        <v>21</v>
      </c>
      <c r="J4256" s="23">
        <f t="shared" si="454"/>
        <v>7.1842105263157894</v>
      </c>
      <c r="K4256" s="23">
        <f t="shared" si="455"/>
        <v>67.857142857142861</v>
      </c>
      <c r="L4256" s="23">
        <f t="shared" si="456"/>
        <v>17.857142857142858</v>
      </c>
      <c r="M4256" s="23">
        <f t="shared" si="457"/>
        <v>14.285714285714285</v>
      </c>
      <c r="N4256" s="23">
        <f t="shared" si="458"/>
        <v>0.34210526315789475</v>
      </c>
      <c r="O4256" s="23">
        <f t="shared" si="452"/>
        <v>4.875</v>
      </c>
      <c r="S4256" s="6"/>
      <c r="T4256" s="6"/>
      <c r="U4256" s="7"/>
    </row>
    <row r="4257" spans="1:21" x14ac:dyDescent="0.25">
      <c r="A4257" s="6" t="s">
        <v>14978</v>
      </c>
      <c r="B4257" s="91" t="s">
        <v>11601</v>
      </c>
      <c r="C4257" s="1" t="s">
        <v>4815</v>
      </c>
      <c r="D4257" s="2">
        <v>2.25</v>
      </c>
      <c r="E4257" s="1">
        <v>55</v>
      </c>
      <c r="F4257" s="1">
        <v>9</v>
      </c>
      <c r="G4257" s="1">
        <v>0</v>
      </c>
      <c r="H4257" s="1">
        <v>1</v>
      </c>
      <c r="I4257" s="23">
        <f t="shared" si="453"/>
        <v>24.444444444444443</v>
      </c>
      <c r="J4257" s="23">
        <f t="shared" si="454"/>
        <v>6.1111111111111107</v>
      </c>
      <c r="K4257" s="23">
        <f t="shared" si="455"/>
        <v>90</v>
      </c>
      <c r="L4257" s="23">
        <f t="shared" si="456"/>
        <v>0</v>
      </c>
      <c r="M4257" s="23">
        <f t="shared" si="457"/>
        <v>10</v>
      </c>
      <c r="N4257" s="23">
        <f t="shared" si="458"/>
        <v>0.25</v>
      </c>
      <c r="O4257" s="23">
        <f t="shared" si="452"/>
        <v>5.5</v>
      </c>
      <c r="S4257" s="6"/>
      <c r="T4257" s="6"/>
      <c r="U4257" s="6"/>
    </row>
    <row r="4258" spans="1:21" x14ac:dyDescent="0.25">
      <c r="A4258" s="6" t="s">
        <v>14978</v>
      </c>
      <c r="B4258" s="91" t="s">
        <v>11608</v>
      </c>
      <c r="C4258" s="1" t="s">
        <v>4822</v>
      </c>
      <c r="D4258" s="2">
        <v>17</v>
      </c>
      <c r="E4258" s="1">
        <v>498</v>
      </c>
      <c r="F4258" s="1">
        <v>57</v>
      </c>
      <c r="G4258" s="1">
        <v>64</v>
      </c>
      <c r="H4258" s="1">
        <v>15</v>
      </c>
      <c r="I4258" s="23">
        <f t="shared" si="453"/>
        <v>29.294117647058822</v>
      </c>
      <c r="J4258" s="23">
        <f t="shared" si="454"/>
        <v>8.7368421052631575</v>
      </c>
      <c r="K4258" s="23">
        <f t="shared" si="455"/>
        <v>41.911764705882355</v>
      </c>
      <c r="L4258" s="23">
        <f t="shared" si="456"/>
        <v>47.058823529411761</v>
      </c>
      <c r="M4258" s="23">
        <f t="shared" si="457"/>
        <v>11.029411764705882</v>
      </c>
      <c r="N4258" s="23">
        <f t="shared" si="458"/>
        <v>0.2982456140350877</v>
      </c>
      <c r="O4258" s="23">
        <f t="shared" si="452"/>
        <v>3.6617647058823528</v>
      </c>
      <c r="S4258" s="6"/>
      <c r="T4258" s="6"/>
      <c r="U4258" s="6"/>
    </row>
    <row r="4259" spans="1:21" x14ac:dyDescent="0.25">
      <c r="A4259" s="6" t="s">
        <v>14978</v>
      </c>
      <c r="B4259" s="91" t="s">
        <v>11610</v>
      </c>
      <c r="C4259" s="1" t="s">
        <v>4824</v>
      </c>
      <c r="D4259" s="2">
        <v>24.75</v>
      </c>
      <c r="E4259" s="1">
        <v>648</v>
      </c>
      <c r="F4259" s="1">
        <v>71</v>
      </c>
      <c r="G4259" s="1">
        <v>150</v>
      </c>
      <c r="H4259" s="1">
        <v>16</v>
      </c>
      <c r="I4259" s="23">
        <f t="shared" si="453"/>
        <v>26.181818181818183</v>
      </c>
      <c r="J4259" s="23">
        <f t="shared" si="454"/>
        <v>9.126760563380282</v>
      </c>
      <c r="K4259" s="23">
        <f t="shared" si="455"/>
        <v>29.957805907172997</v>
      </c>
      <c r="L4259" s="23">
        <f t="shared" si="456"/>
        <v>63.291139240506332</v>
      </c>
      <c r="M4259" s="23">
        <f t="shared" si="457"/>
        <v>6.7510548523206744</v>
      </c>
      <c r="N4259" s="23">
        <f t="shared" si="458"/>
        <v>0.34859154929577463</v>
      </c>
      <c r="O4259" s="23">
        <f t="shared" si="452"/>
        <v>2.7341772151898733</v>
      </c>
      <c r="S4259" s="6"/>
      <c r="T4259" s="6"/>
      <c r="U4259" s="6"/>
    </row>
    <row r="4260" spans="1:21" x14ac:dyDescent="0.25">
      <c r="A4260" s="6" t="s">
        <v>14978</v>
      </c>
      <c r="B4260" s="91" t="s">
        <v>11637</v>
      </c>
      <c r="C4260" s="1" t="s">
        <v>4853</v>
      </c>
      <c r="D4260" s="2">
        <v>6.88</v>
      </c>
      <c r="E4260" s="1">
        <v>185</v>
      </c>
      <c r="F4260" s="1">
        <v>33</v>
      </c>
      <c r="G4260" s="1">
        <v>19</v>
      </c>
      <c r="H4260" s="1">
        <v>2</v>
      </c>
      <c r="I4260" s="23">
        <f t="shared" si="453"/>
        <v>26.88953488372093</v>
      </c>
      <c r="J4260" s="23">
        <f t="shared" si="454"/>
        <v>5.6060606060606064</v>
      </c>
      <c r="K4260" s="23">
        <f t="shared" si="455"/>
        <v>61.111111111111114</v>
      </c>
      <c r="L4260" s="23">
        <f t="shared" si="456"/>
        <v>35.185185185185183</v>
      </c>
      <c r="M4260" s="23">
        <f t="shared" si="457"/>
        <v>3.7037037037037033</v>
      </c>
      <c r="N4260" s="23">
        <f t="shared" si="458"/>
        <v>0.2084848484848485</v>
      </c>
      <c r="O4260" s="23">
        <f t="shared" si="452"/>
        <v>3.425925925925926</v>
      </c>
      <c r="S4260" s="6"/>
      <c r="T4260" s="6"/>
      <c r="U4260" s="6"/>
    </row>
    <row r="4261" spans="1:21" x14ac:dyDescent="0.25">
      <c r="A4261" s="6" t="s">
        <v>14978</v>
      </c>
      <c r="B4261" s="91" t="s">
        <v>11632</v>
      </c>
      <c r="C4261" s="1" t="s">
        <v>4848</v>
      </c>
      <c r="D4261" s="2">
        <v>10.875</v>
      </c>
      <c r="E4261" s="1">
        <v>298</v>
      </c>
      <c r="F4261" s="1">
        <v>37</v>
      </c>
      <c r="G4261" s="1">
        <v>8</v>
      </c>
      <c r="H4261" s="1">
        <v>6</v>
      </c>
      <c r="I4261" s="23">
        <f t="shared" si="453"/>
        <v>27.402298850574713</v>
      </c>
      <c r="J4261" s="23">
        <f t="shared" si="454"/>
        <v>8.0540540540540544</v>
      </c>
      <c r="K4261" s="23">
        <f t="shared" si="455"/>
        <v>72.549019607843135</v>
      </c>
      <c r="L4261" s="23">
        <f t="shared" si="456"/>
        <v>15.686274509803921</v>
      </c>
      <c r="M4261" s="23">
        <f t="shared" si="457"/>
        <v>11.76470588235294</v>
      </c>
      <c r="N4261" s="23">
        <f t="shared" si="458"/>
        <v>0.29391891891891891</v>
      </c>
      <c r="O4261" s="23">
        <f t="shared" si="452"/>
        <v>5.8431372549019605</v>
      </c>
      <c r="S4261" s="7" t="s">
        <v>14410</v>
      </c>
      <c r="T4261" s="6"/>
      <c r="U4261" s="6"/>
    </row>
    <row r="4262" spans="1:21" x14ac:dyDescent="0.25">
      <c r="A4262" s="6" t="s">
        <v>14978</v>
      </c>
      <c r="B4262" s="91" t="s">
        <v>11524</v>
      </c>
      <c r="C4262" s="1" t="s">
        <v>4712</v>
      </c>
      <c r="D4262" s="2">
        <v>9.875</v>
      </c>
      <c r="E4262" s="1">
        <v>313</v>
      </c>
      <c r="F4262" s="1">
        <v>32</v>
      </c>
      <c r="G4262" s="1">
        <v>20</v>
      </c>
      <c r="H4262" s="1">
        <v>12</v>
      </c>
      <c r="I4262" s="23">
        <f t="shared" si="453"/>
        <v>31.696202531645568</v>
      </c>
      <c r="J4262" s="23">
        <f t="shared" si="454"/>
        <v>9.78125</v>
      </c>
      <c r="K4262" s="23">
        <f t="shared" si="455"/>
        <v>50</v>
      </c>
      <c r="L4262" s="23">
        <f t="shared" si="456"/>
        <v>31.25</v>
      </c>
      <c r="M4262" s="23">
        <f t="shared" si="457"/>
        <v>18.75</v>
      </c>
      <c r="N4262" s="23">
        <f t="shared" si="458"/>
        <v>0.30859375</v>
      </c>
      <c r="O4262" s="23">
        <f t="shared" si="452"/>
        <v>4.890625</v>
      </c>
      <c r="S4262" s="6"/>
      <c r="T4262" s="6"/>
      <c r="U4262" s="6"/>
    </row>
    <row r="4263" spans="1:21" x14ac:dyDescent="0.25">
      <c r="A4263" s="6" t="s">
        <v>14978</v>
      </c>
      <c r="B4263" s="286"/>
      <c r="C4263" s="82" t="s">
        <v>4775</v>
      </c>
      <c r="D4263" s="83">
        <v>16.25</v>
      </c>
      <c r="E4263" s="82">
        <v>397</v>
      </c>
      <c r="F4263" s="82">
        <v>55</v>
      </c>
      <c r="G4263" s="82">
        <v>7</v>
      </c>
      <c r="H4263" s="82">
        <v>12</v>
      </c>
      <c r="I4263" s="82">
        <f t="shared" si="453"/>
        <v>24.430769230769229</v>
      </c>
      <c r="J4263" s="82">
        <f t="shared" si="454"/>
        <v>7.2181818181818178</v>
      </c>
      <c r="K4263" s="82">
        <f t="shared" si="455"/>
        <v>74.324324324324323</v>
      </c>
      <c r="L4263" s="82">
        <f t="shared" si="456"/>
        <v>9.4594594594594597</v>
      </c>
      <c r="M4263" s="82">
        <f t="shared" si="457"/>
        <v>16.216216216216218</v>
      </c>
      <c r="N4263" s="82">
        <f t="shared" si="458"/>
        <v>0.29545454545454547</v>
      </c>
      <c r="O4263" s="23">
        <f t="shared" si="452"/>
        <v>5.3648648648648649</v>
      </c>
      <c r="P4263" s="82"/>
      <c r="S4263" s="6"/>
      <c r="T4263" s="6"/>
      <c r="U4263" s="6"/>
    </row>
    <row r="4264" spans="1:21" x14ac:dyDescent="0.25">
      <c r="A4264" s="6" t="s">
        <v>14978</v>
      </c>
      <c r="C4264" s="82" t="s">
        <v>4811</v>
      </c>
      <c r="D4264" s="83">
        <v>0</v>
      </c>
      <c r="E4264" s="82">
        <v>0</v>
      </c>
      <c r="F4264" s="82">
        <v>0</v>
      </c>
      <c r="G4264" s="82">
        <v>7</v>
      </c>
      <c r="H4264" s="82">
        <v>0</v>
      </c>
      <c r="I4264" s="82" t="e">
        <f t="shared" si="453"/>
        <v>#DIV/0!</v>
      </c>
      <c r="J4264" s="82" t="e">
        <f t="shared" si="454"/>
        <v>#DIV/0!</v>
      </c>
      <c r="K4264" s="82">
        <f t="shared" si="455"/>
        <v>0</v>
      </c>
      <c r="L4264" s="82">
        <f t="shared" si="456"/>
        <v>100</v>
      </c>
      <c r="M4264" s="82">
        <f t="shared" si="457"/>
        <v>0</v>
      </c>
      <c r="N4264" s="82" t="e">
        <f t="shared" si="458"/>
        <v>#DIV/0!</v>
      </c>
      <c r="O4264" s="23">
        <f t="shared" si="452"/>
        <v>0</v>
      </c>
      <c r="P4264" s="82"/>
      <c r="S4264" s="6"/>
      <c r="T4264" s="6"/>
      <c r="U4264" s="6"/>
    </row>
    <row r="4265" spans="1:21" x14ac:dyDescent="0.25">
      <c r="A4265" s="6" t="s">
        <v>14978</v>
      </c>
      <c r="B4265" s="286" t="s">
        <v>11721</v>
      </c>
      <c r="C4265" s="82" t="s">
        <v>15291</v>
      </c>
      <c r="D4265" s="83">
        <f>D4263+D4264</f>
        <v>16.25</v>
      </c>
      <c r="E4265" s="83">
        <f>E4263+E4264</f>
        <v>397</v>
      </c>
      <c r="F4265" s="83">
        <f>F4263+F4264</f>
        <v>55</v>
      </c>
      <c r="G4265" s="83">
        <f>G4263+G4264</f>
        <v>14</v>
      </c>
      <c r="H4265" s="83">
        <f>H4263+H4264</f>
        <v>12</v>
      </c>
      <c r="I4265" s="82">
        <f>E4265/D4265</f>
        <v>24.430769230769229</v>
      </c>
      <c r="J4265" s="82">
        <f>E4265/F4265</f>
        <v>7.2181818181818178</v>
      </c>
      <c r="K4265" s="82">
        <f>F4265/(F4265+G4265+H4265)*100</f>
        <v>67.901234567901241</v>
      </c>
      <c r="L4265" s="82">
        <f>G4265/(F4265+G4265+H4265)*100</f>
        <v>17.283950617283949</v>
      </c>
      <c r="M4265" s="82">
        <f>H4265/(F4265+G4265+H4265)*100</f>
        <v>14.814814814814813</v>
      </c>
      <c r="N4265" s="82">
        <f>D4265/F4265</f>
        <v>0.29545454545454547</v>
      </c>
      <c r="O4265" s="23">
        <f t="shared" si="452"/>
        <v>4.9012345679012341</v>
      </c>
      <c r="P4265" s="82"/>
      <c r="S4265" s="6"/>
      <c r="T4265" s="6"/>
      <c r="U4265" s="6"/>
    </row>
    <row r="4266" spans="1:21" x14ac:dyDescent="0.25">
      <c r="A4266" s="6" t="s">
        <v>14978</v>
      </c>
      <c r="B4266" s="118" t="s">
        <v>15041</v>
      </c>
      <c r="C4266" s="33" t="s">
        <v>4877</v>
      </c>
      <c r="D4266" s="2">
        <v>4.625</v>
      </c>
      <c r="E4266" s="1">
        <v>150</v>
      </c>
      <c r="F4266" s="1">
        <v>28</v>
      </c>
      <c r="G4266" s="1">
        <v>12</v>
      </c>
      <c r="H4266" s="1">
        <v>3</v>
      </c>
      <c r="I4266" s="23">
        <f t="shared" si="453"/>
        <v>32.432432432432435</v>
      </c>
      <c r="J4266" s="23">
        <f t="shared" si="454"/>
        <v>5.3571428571428568</v>
      </c>
      <c r="K4266" s="23">
        <f t="shared" si="455"/>
        <v>65.116279069767444</v>
      </c>
      <c r="L4266" s="23">
        <f t="shared" si="456"/>
        <v>27.906976744186046</v>
      </c>
      <c r="M4266" s="23">
        <f t="shared" si="457"/>
        <v>6.9767441860465116</v>
      </c>
      <c r="N4266" s="23">
        <f t="shared" si="458"/>
        <v>0.16517857142857142</v>
      </c>
      <c r="O4266" s="23">
        <f t="shared" si="452"/>
        <v>3.4883720930232558</v>
      </c>
      <c r="S4266" s="6"/>
      <c r="T4266" s="6"/>
      <c r="U4266" s="6"/>
    </row>
    <row r="4267" spans="1:21" x14ac:dyDescent="0.25">
      <c r="A4267" s="6" t="s">
        <v>14978</v>
      </c>
      <c r="B4267" s="117" t="s">
        <v>11414</v>
      </c>
      <c r="C4267" s="1" t="s">
        <v>4590</v>
      </c>
      <c r="D4267" s="2">
        <v>22.5</v>
      </c>
      <c r="E4267" s="1">
        <v>575</v>
      </c>
      <c r="F4267" s="1">
        <v>77</v>
      </c>
      <c r="G4267" s="1">
        <v>34</v>
      </c>
      <c r="H4267" s="1">
        <v>20</v>
      </c>
      <c r="I4267" s="23">
        <f t="shared" si="453"/>
        <v>25.555555555555557</v>
      </c>
      <c r="J4267" s="23">
        <f t="shared" si="454"/>
        <v>7.4675324675324672</v>
      </c>
      <c r="K4267" s="23">
        <f t="shared" si="455"/>
        <v>58.778625954198475</v>
      </c>
      <c r="L4267" s="23">
        <f t="shared" si="456"/>
        <v>25.954198473282442</v>
      </c>
      <c r="M4267" s="23">
        <f t="shared" si="457"/>
        <v>15.267175572519085</v>
      </c>
      <c r="N4267" s="23">
        <f t="shared" si="458"/>
        <v>0.29220779220779219</v>
      </c>
      <c r="O4267" s="23">
        <f t="shared" si="452"/>
        <v>4.3893129770992365</v>
      </c>
      <c r="S4267" s="6"/>
      <c r="T4267" s="6"/>
      <c r="U4267" s="6"/>
    </row>
    <row r="4268" spans="1:21" x14ac:dyDescent="0.25">
      <c r="A4268" s="6" t="s">
        <v>14978</v>
      </c>
      <c r="B4268" s="91" t="s">
        <v>11571</v>
      </c>
      <c r="C4268" s="1" t="s">
        <v>4780</v>
      </c>
      <c r="D4268" s="2">
        <v>23.5</v>
      </c>
      <c r="E4268" s="1">
        <v>562</v>
      </c>
      <c r="F4268" s="1">
        <v>45</v>
      </c>
      <c r="G4268" s="1">
        <v>16</v>
      </c>
      <c r="H4268" s="1">
        <v>5</v>
      </c>
      <c r="I4268" s="23">
        <f t="shared" si="453"/>
        <v>23.914893617021278</v>
      </c>
      <c r="J4268" s="23">
        <f t="shared" si="454"/>
        <v>12.488888888888889</v>
      </c>
      <c r="K4268" s="23">
        <f t="shared" si="455"/>
        <v>68.181818181818173</v>
      </c>
      <c r="L4268" s="23">
        <f t="shared" si="456"/>
        <v>24.242424242424242</v>
      </c>
      <c r="M4268" s="23">
        <f t="shared" si="457"/>
        <v>7.5757575757575761</v>
      </c>
      <c r="N4268" s="23">
        <f t="shared" si="458"/>
        <v>0.52222222222222225</v>
      </c>
      <c r="O4268" s="23">
        <f t="shared" si="452"/>
        <v>8.5151515151515156</v>
      </c>
      <c r="S4268" s="6"/>
      <c r="T4268" s="6"/>
      <c r="U4268" s="6"/>
    </row>
    <row r="4269" spans="1:21" x14ac:dyDescent="0.25">
      <c r="A4269" s="6" t="s">
        <v>14978</v>
      </c>
      <c r="B4269" s="240" t="s">
        <v>11629</v>
      </c>
      <c r="C4269" s="62" t="s">
        <v>4664</v>
      </c>
      <c r="D4269" s="63">
        <v>3.375</v>
      </c>
      <c r="E4269" s="62">
        <v>83</v>
      </c>
      <c r="F4269" s="62">
        <v>13</v>
      </c>
      <c r="G4269" s="62">
        <v>11</v>
      </c>
      <c r="H4269" s="62">
        <v>3</v>
      </c>
      <c r="I4269" s="62">
        <f t="shared" si="453"/>
        <v>24.592592592592592</v>
      </c>
      <c r="J4269" s="62">
        <f t="shared" si="454"/>
        <v>6.384615384615385</v>
      </c>
      <c r="K4269" s="62">
        <f t="shared" si="455"/>
        <v>48.148148148148145</v>
      </c>
      <c r="L4269" s="62">
        <f t="shared" si="456"/>
        <v>40.74074074074074</v>
      </c>
      <c r="M4269" s="62">
        <f t="shared" si="457"/>
        <v>11.111111111111111</v>
      </c>
      <c r="N4269" s="62">
        <f t="shared" si="458"/>
        <v>0.25961538461538464</v>
      </c>
      <c r="O4269" s="23">
        <f t="shared" si="452"/>
        <v>3.074074074074074</v>
      </c>
      <c r="P4269" s="62"/>
      <c r="S4269" s="6"/>
      <c r="T4269" s="6"/>
      <c r="U4269" s="6"/>
    </row>
    <row r="4270" spans="1:21" x14ac:dyDescent="0.25">
      <c r="A4270" s="6" t="s">
        <v>14978</v>
      </c>
      <c r="C4270" s="62" t="s">
        <v>4845</v>
      </c>
      <c r="D4270" s="63">
        <v>0.25</v>
      </c>
      <c r="E4270" s="62">
        <v>18</v>
      </c>
      <c r="F4270" s="62">
        <v>2</v>
      </c>
      <c r="G4270" s="62">
        <v>12</v>
      </c>
      <c r="H4270" s="62">
        <v>0</v>
      </c>
      <c r="I4270" s="62">
        <f t="shared" si="453"/>
        <v>72</v>
      </c>
      <c r="J4270" s="62">
        <f t="shared" si="454"/>
        <v>9</v>
      </c>
      <c r="K4270" s="62">
        <f t="shared" si="455"/>
        <v>14.285714285714285</v>
      </c>
      <c r="L4270" s="62">
        <f t="shared" si="456"/>
        <v>85.714285714285708</v>
      </c>
      <c r="M4270" s="62">
        <f t="shared" si="457"/>
        <v>0</v>
      </c>
      <c r="N4270" s="62">
        <f t="shared" si="458"/>
        <v>0.125</v>
      </c>
      <c r="O4270" s="23">
        <f t="shared" si="452"/>
        <v>1.2857142857142858</v>
      </c>
      <c r="P4270" s="62"/>
      <c r="S4270" s="6"/>
      <c r="T4270" s="6"/>
      <c r="U4270" s="6"/>
    </row>
    <row r="4271" spans="1:21" x14ac:dyDescent="0.25">
      <c r="A4271" s="6" t="s">
        <v>14978</v>
      </c>
      <c r="B4271" s="200" t="s">
        <v>11629</v>
      </c>
      <c r="C4271" s="62" t="s">
        <v>15292</v>
      </c>
      <c r="D4271" s="63">
        <f>D4269+D4270</f>
        <v>3.625</v>
      </c>
      <c r="E4271" s="63">
        <f>E4269+E4270</f>
        <v>101</v>
      </c>
      <c r="F4271" s="63">
        <f>F4269+F4270</f>
        <v>15</v>
      </c>
      <c r="G4271" s="63">
        <f>G4269+G4270</f>
        <v>23</v>
      </c>
      <c r="H4271" s="63">
        <f>H4269+H4270</f>
        <v>3</v>
      </c>
      <c r="I4271" s="62">
        <f>E4271/D4271</f>
        <v>27.862068965517242</v>
      </c>
      <c r="J4271" s="62">
        <f>E4271/F4271</f>
        <v>6.7333333333333334</v>
      </c>
      <c r="K4271" s="62">
        <f>F4271/(F4271+G4271+H4271)*100</f>
        <v>36.585365853658537</v>
      </c>
      <c r="L4271" s="62">
        <f>G4271/(F4271+G4271+H4271)*100</f>
        <v>56.09756097560976</v>
      </c>
      <c r="M4271" s="62">
        <f>H4271/(F4271+G4271+H4271)*100</f>
        <v>7.3170731707317067</v>
      </c>
      <c r="N4271" s="62">
        <f>D4271/F4271</f>
        <v>0.24166666666666667</v>
      </c>
      <c r="O4271" s="23">
        <f t="shared" si="452"/>
        <v>2.4634146341463414</v>
      </c>
      <c r="P4271" s="62"/>
      <c r="S4271" s="6"/>
      <c r="T4271" s="6"/>
      <c r="U4271" s="6"/>
    </row>
    <row r="4272" spans="1:21" x14ac:dyDescent="0.25">
      <c r="A4272" s="6" t="s">
        <v>14978</v>
      </c>
      <c r="B4272" s="91" t="s">
        <v>11669</v>
      </c>
      <c r="C4272" s="1" t="s">
        <v>4895</v>
      </c>
      <c r="D4272" s="2">
        <v>7.5</v>
      </c>
      <c r="E4272" s="1">
        <v>300</v>
      </c>
      <c r="F4272" s="1">
        <v>50</v>
      </c>
      <c r="G4272" s="1">
        <v>34</v>
      </c>
      <c r="H4272" s="1">
        <v>1</v>
      </c>
      <c r="I4272" s="23">
        <f t="shared" si="453"/>
        <v>40</v>
      </c>
      <c r="J4272" s="23">
        <f t="shared" si="454"/>
        <v>6</v>
      </c>
      <c r="K4272" s="23">
        <f t="shared" si="455"/>
        <v>58.82352941176471</v>
      </c>
      <c r="L4272" s="23">
        <f t="shared" si="456"/>
        <v>40</v>
      </c>
      <c r="M4272" s="23">
        <f t="shared" si="457"/>
        <v>1.1764705882352942</v>
      </c>
      <c r="N4272" s="23">
        <f t="shared" si="458"/>
        <v>0.15</v>
      </c>
      <c r="O4272" s="23">
        <f t="shared" si="452"/>
        <v>3.5294117647058822</v>
      </c>
      <c r="S4272" s="7" t="s">
        <v>14411</v>
      </c>
      <c r="T4272" s="6"/>
      <c r="U4272" s="6"/>
    </row>
    <row r="4273" spans="1:21" x14ac:dyDescent="0.25">
      <c r="A4273" s="6" t="s">
        <v>14978</v>
      </c>
      <c r="B4273" s="91" t="s">
        <v>11674</v>
      </c>
      <c r="C4273" s="1" t="s">
        <v>4899</v>
      </c>
      <c r="D4273" s="2">
        <v>20.375</v>
      </c>
      <c r="E4273" s="1">
        <v>586</v>
      </c>
      <c r="F4273" s="1">
        <v>105</v>
      </c>
      <c r="G4273" s="1">
        <v>30</v>
      </c>
      <c r="H4273" s="1">
        <v>15</v>
      </c>
      <c r="I4273" s="23">
        <f t="shared" si="453"/>
        <v>28.760736196319019</v>
      </c>
      <c r="J4273" s="23">
        <f t="shared" si="454"/>
        <v>5.5809523809523807</v>
      </c>
      <c r="K4273" s="23">
        <f t="shared" si="455"/>
        <v>70</v>
      </c>
      <c r="L4273" s="23">
        <f t="shared" si="456"/>
        <v>20</v>
      </c>
      <c r="M4273" s="23">
        <f t="shared" si="457"/>
        <v>10</v>
      </c>
      <c r="N4273" s="23">
        <f t="shared" si="458"/>
        <v>0.19404761904761905</v>
      </c>
      <c r="O4273" s="23">
        <f t="shared" si="452"/>
        <v>3.9066666666666667</v>
      </c>
      <c r="S4273" s="6"/>
      <c r="T4273" s="6"/>
      <c r="U4273" s="6"/>
    </row>
    <row r="4274" spans="1:21" x14ac:dyDescent="0.25">
      <c r="A4274" s="6" t="s">
        <v>14978</v>
      </c>
      <c r="B4274" s="119"/>
      <c r="C4274" s="51" t="s">
        <v>4558</v>
      </c>
      <c r="D4274" s="52">
        <v>0</v>
      </c>
      <c r="E4274" s="51">
        <v>46</v>
      </c>
      <c r="F4274" s="51">
        <v>0</v>
      </c>
      <c r="G4274" s="51">
        <v>29</v>
      </c>
      <c r="H4274" s="51">
        <v>1</v>
      </c>
      <c r="I4274" s="51" t="e">
        <f t="shared" si="453"/>
        <v>#DIV/0!</v>
      </c>
      <c r="J4274" s="51" t="e">
        <f t="shared" si="454"/>
        <v>#DIV/0!</v>
      </c>
      <c r="K4274" s="51">
        <f t="shared" si="455"/>
        <v>0</v>
      </c>
      <c r="L4274" s="51">
        <f t="shared" si="456"/>
        <v>96.666666666666671</v>
      </c>
      <c r="M4274" s="51">
        <f t="shared" si="457"/>
        <v>3.3333333333333335</v>
      </c>
      <c r="N4274" s="51" t="e">
        <f t="shared" si="458"/>
        <v>#DIV/0!</v>
      </c>
      <c r="O4274" s="23">
        <f t="shared" si="452"/>
        <v>1.5333333333333334</v>
      </c>
      <c r="P4274" s="51"/>
      <c r="S4274" s="6"/>
      <c r="T4274" s="6"/>
      <c r="U4274" s="6"/>
    </row>
    <row r="4275" spans="1:21" x14ac:dyDescent="0.25">
      <c r="A4275" s="6" t="s">
        <v>14978</v>
      </c>
      <c r="C4275" s="184" t="s">
        <v>4702</v>
      </c>
      <c r="D4275" s="52">
        <v>4.88</v>
      </c>
      <c r="E4275" s="51">
        <v>140</v>
      </c>
      <c r="F4275" s="51">
        <v>26</v>
      </c>
      <c r="G4275" s="51">
        <v>3</v>
      </c>
      <c r="H4275" s="51">
        <v>4</v>
      </c>
      <c r="I4275" s="51">
        <f t="shared" si="453"/>
        <v>28.688524590163937</v>
      </c>
      <c r="J4275" s="51">
        <f t="shared" si="454"/>
        <v>5.384615384615385</v>
      </c>
      <c r="K4275" s="51">
        <f t="shared" si="455"/>
        <v>78.787878787878782</v>
      </c>
      <c r="L4275" s="51">
        <f t="shared" si="456"/>
        <v>9.0909090909090917</v>
      </c>
      <c r="M4275" s="51">
        <f t="shared" si="457"/>
        <v>12.121212121212121</v>
      </c>
      <c r="N4275" s="51">
        <f t="shared" si="458"/>
        <v>0.18769230769230769</v>
      </c>
      <c r="O4275" s="23">
        <f t="shared" si="452"/>
        <v>4.2424242424242422</v>
      </c>
      <c r="P4275" s="51"/>
      <c r="S4275" s="86" t="s">
        <v>14412</v>
      </c>
      <c r="T4275" s="6"/>
      <c r="U4275" s="6"/>
    </row>
    <row r="4276" spans="1:21" x14ac:dyDescent="0.25">
      <c r="A4276" s="6" t="s">
        <v>14978</v>
      </c>
      <c r="B4276" s="247" t="s">
        <v>11386</v>
      </c>
      <c r="C4276" s="184" t="s">
        <v>15293</v>
      </c>
      <c r="D4276" s="52">
        <f>D4274+D4275</f>
        <v>4.88</v>
      </c>
      <c r="E4276" s="52">
        <f>E4274+E4275</f>
        <v>186</v>
      </c>
      <c r="F4276" s="52">
        <f>F4274+F4275</f>
        <v>26</v>
      </c>
      <c r="G4276" s="52">
        <f>G4274+G4275</f>
        <v>32</v>
      </c>
      <c r="H4276" s="52">
        <f>H4274+H4275</f>
        <v>5</v>
      </c>
      <c r="I4276" s="51">
        <f>E4276/D4276</f>
        <v>38.114754098360656</v>
      </c>
      <c r="J4276" s="51">
        <f>E4276/F4276</f>
        <v>7.1538461538461542</v>
      </c>
      <c r="K4276" s="51">
        <f>F4276/(F4276+G4276+H4276)*100</f>
        <v>41.269841269841265</v>
      </c>
      <c r="L4276" s="51">
        <f>G4276/(F4276+G4276+H4276)*100</f>
        <v>50.793650793650791</v>
      </c>
      <c r="M4276" s="51">
        <f>H4276/(F4276+G4276+H4276)*100</f>
        <v>7.9365079365079358</v>
      </c>
      <c r="N4276" s="51">
        <f>D4276/F4276</f>
        <v>0.18769230769230769</v>
      </c>
      <c r="O4276" s="23">
        <f t="shared" si="452"/>
        <v>2.9523809523809526</v>
      </c>
      <c r="P4276" s="51"/>
      <c r="S4276" s="86"/>
      <c r="T4276" s="6"/>
      <c r="U4276" s="6"/>
    </row>
    <row r="4277" spans="1:21" x14ac:dyDescent="0.25">
      <c r="A4277" s="6" t="s">
        <v>14978</v>
      </c>
      <c r="B4277" s="118" t="s">
        <v>11694</v>
      </c>
      <c r="C4277" s="1" t="s">
        <v>4575</v>
      </c>
      <c r="D4277" s="2">
        <v>6.25</v>
      </c>
      <c r="E4277" s="1">
        <v>163</v>
      </c>
      <c r="F4277" s="1">
        <v>35</v>
      </c>
      <c r="G4277" s="1">
        <v>48</v>
      </c>
      <c r="H4277" s="1">
        <v>2</v>
      </c>
      <c r="I4277" s="23">
        <f t="shared" si="453"/>
        <v>26.08</v>
      </c>
      <c r="J4277" s="23">
        <f t="shared" si="454"/>
        <v>4.6571428571428575</v>
      </c>
      <c r="K4277" s="23">
        <f t="shared" si="455"/>
        <v>41.17647058823529</v>
      </c>
      <c r="L4277" s="23">
        <f t="shared" si="456"/>
        <v>56.470588235294116</v>
      </c>
      <c r="M4277" s="23">
        <f t="shared" si="457"/>
        <v>2.3529411764705883</v>
      </c>
      <c r="N4277" s="23">
        <f t="shared" si="458"/>
        <v>0.17857142857142858</v>
      </c>
      <c r="O4277" s="23">
        <f t="shared" si="452"/>
        <v>1.9176470588235295</v>
      </c>
      <c r="S4277" s="6"/>
      <c r="T4277" s="6"/>
      <c r="U4277" s="6"/>
    </row>
    <row r="4278" spans="1:21" x14ac:dyDescent="0.25">
      <c r="A4278" s="6" t="s">
        <v>14978</v>
      </c>
      <c r="B4278" s="91" t="s">
        <v>11397</v>
      </c>
      <c r="C4278" s="1" t="s">
        <v>4570</v>
      </c>
      <c r="D4278" s="2">
        <v>73</v>
      </c>
      <c r="E4278" s="1">
        <v>1680</v>
      </c>
      <c r="F4278" s="1">
        <v>204</v>
      </c>
      <c r="G4278" s="1">
        <v>57</v>
      </c>
      <c r="H4278" s="1">
        <v>4</v>
      </c>
      <c r="I4278" s="23">
        <f t="shared" si="453"/>
        <v>23.013698630136986</v>
      </c>
      <c r="J4278" s="23">
        <f t="shared" si="454"/>
        <v>8.235294117647058</v>
      </c>
      <c r="K4278" s="23">
        <f t="shared" si="455"/>
        <v>76.981132075471706</v>
      </c>
      <c r="L4278" s="23">
        <f t="shared" si="456"/>
        <v>21.509433962264151</v>
      </c>
      <c r="M4278" s="23">
        <f t="shared" si="457"/>
        <v>1.5094339622641511</v>
      </c>
      <c r="N4278" s="23">
        <f t="shared" si="458"/>
        <v>0.35784313725490197</v>
      </c>
      <c r="O4278" s="23">
        <f t="shared" si="452"/>
        <v>6.3396226415094343</v>
      </c>
      <c r="S4278" s="6"/>
      <c r="T4278" s="6"/>
      <c r="U4278" s="6"/>
    </row>
    <row r="4279" spans="1:21" x14ac:dyDescent="0.25">
      <c r="A4279" s="6" t="s">
        <v>14978</v>
      </c>
      <c r="B4279" s="91" t="s">
        <v>11404</v>
      </c>
      <c r="C4279" s="1" t="s">
        <v>4573</v>
      </c>
      <c r="D4279" s="2">
        <v>20.875</v>
      </c>
      <c r="E4279" s="1">
        <v>539</v>
      </c>
      <c r="F4279" s="1">
        <v>45</v>
      </c>
      <c r="G4279" s="1">
        <v>20</v>
      </c>
      <c r="H4279" s="1">
        <v>11</v>
      </c>
      <c r="I4279" s="23">
        <f t="shared" si="453"/>
        <v>25.820359281437124</v>
      </c>
      <c r="J4279" s="23">
        <f t="shared" si="454"/>
        <v>11.977777777777778</v>
      </c>
      <c r="K4279" s="23">
        <f t="shared" si="455"/>
        <v>59.210526315789465</v>
      </c>
      <c r="L4279" s="23">
        <f t="shared" si="456"/>
        <v>26.315789473684209</v>
      </c>
      <c r="M4279" s="23">
        <f t="shared" si="457"/>
        <v>14.473684210526317</v>
      </c>
      <c r="N4279" s="23">
        <f t="shared" si="458"/>
        <v>0.46388888888888891</v>
      </c>
      <c r="O4279" s="23">
        <f t="shared" si="452"/>
        <v>7.0921052631578947</v>
      </c>
      <c r="S4279" s="6"/>
      <c r="T4279" s="6"/>
      <c r="U4279" s="6"/>
    </row>
    <row r="4280" spans="1:21" x14ac:dyDescent="0.25">
      <c r="A4280" s="6" t="s">
        <v>14978</v>
      </c>
      <c r="B4280" s="91" t="s">
        <v>11405</v>
      </c>
      <c r="C4280" s="1" t="s">
        <v>4574</v>
      </c>
      <c r="D4280" s="2">
        <v>3</v>
      </c>
      <c r="E4280" s="1">
        <v>93</v>
      </c>
      <c r="F4280" s="1">
        <v>22</v>
      </c>
      <c r="G4280" s="1">
        <v>69</v>
      </c>
      <c r="H4280" s="1">
        <v>2</v>
      </c>
      <c r="I4280" s="23">
        <f t="shared" si="453"/>
        <v>31</v>
      </c>
      <c r="J4280" s="23">
        <f t="shared" si="454"/>
        <v>4.2272727272727275</v>
      </c>
      <c r="K4280" s="23">
        <f t="shared" si="455"/>
        <v>23.655913978494624</v>
      </c>
      <c r="L4280" s="23">
        <f t="shared" si="456"/>
        <v>74.193548387096769</v>
      </c>
      <c r="M4280" s="23">
        <f t="shared" si="457"/>
        <v>2.1505376344086025</v>
      </c>
      <c r="N4280" s="23">
        <f t="shared" si="458"/>
        <v>0.13636363636363635</v>
      </c>
      <c r="O4280" s="23">
        <f t="shared" si="452"/>
        <v>1</v>
      </c>
      <c r="S4280" s="6"/>
      <c r="T4280" s="6"/>
      <c r="U4280" s="6"/>
    </row>
    <row r="4281" spans="1:21" x14ac:dyDescent="0.25">
      <c r="A4281" s="6" t="s">
        <v>14978</v>
      </c>
      <c r="B4281" s="140"/>
      <c r="C4281" s="74" t="s">
        <v>4576</v>
      </c>
      <c r="D4281" s="75">
        <v>6.13</v>
      </c>
      <c r="E4281" s="74">
        <v>152</v>
      </c>
      <c r="F4281" s="74">
        <v>14</v>
      </c>
      <c r="G4281" s="74">
        <v>5</v>
      </c>
      <c r="H4281" s="74">
        <v>0</v>
      </c>
      <c r="I4281" s="74">
        <f t="shared" si="453"/>
        <v>24.796084828711258</v>
      </c>
      <c r="J4281" s="74">
        <f t="shared" si="454"/>
        <v>10.857142857142858</v>
      </c>
      <c r="K4281" s="74">
        <f t="shared" si="455"/>
        <v>73.68421052631578</v>
      </c>
      <c r="L4281" s="74">
        <f t="shared" si="456"/>
        <v>26.315789473684209</v>
      </c>
      <c r="M4281" s="74">
        <f t="shared" si="457"/>
        <v>0</v>
      </c>
      <c r="N4281" s="74">
        <f t="shared" si="458"/>
        <v>0.43785714285714283</v>
      </c>
      <c r="O4281" s="23">
        <f t="shared" si="452"/>
        <v>8</v>
      </c>
      <c r="P4281" s="74"/>
      <c r="S4281" s="6"/>
      <c r="T4281" s="6"/>
      <c r="U4281" s="6"/>
    </row>
    <row r="4282" spans="1:21" x14ac:dyDescent="0.25">
      <c r="A4282" s="6" t="s">
        <v>14978</v>
      </c>
      <c r="C4282" s="74" t="s">
        <v>950</v>
      </c>
      <c r="D4282" s="75">
        <v>6</v>
      </c>
      <c r="E4282" s="74">
        <v>192</v>
      </c>
      <c r="F4282" s="74">
        <v>36</v>
      </c>
      <c r="G4282" s="74">
        <v>4</v>
      </c>
      <c r="H4282" s="74">
        <v>0</v>
      </c>
      <c r="I4282" s="74">
        <f t="shared" si="453"/>
        <v>32</v>
      </c>
      <c r="J4282" s="74">
        <f t="shared" si="454"/>
        <v>5.333333333333333</v>
      </c>
      <c r="K4282" s="74">
        <f t="shared" si="455"/>
        <v>90</v>
      </c>
      <c r="L4282" s="74">
        <f t="shared" si="456"/>
        <v>10</v>
      </c>
      <c r="M4282" s="74">
        <f t="shared" si="457"/>
        <v>0</v>
      </c>
      <c r="N4282" s="74">
        <f t="shared" si="458"/>
        <v>0.16666666666666666</v>
      </c>
      <c r="O4282" s="23">
        <f t="shared" si="452"/>
        <v>4.8</v>
      </c>
      <c r="P4282" s="74"/>
      <c r="S4282" s="6"/>
      <c r="T4282" s="6"/>
      <c r="U4282" s="6"/>
    </row>
    <row r="4283" spans="1:21" x14ac:dyDescent="0.25">
      <c r="A4283" s="6" t="s">
        <v>14978</v>
      </c>
      <c r="B4283" s="144" t="s">
        <v>11670</v>
      </c>
      <c r="C4283" s="74" t="s">
        <v>15294</v>
      </c>
      <c r="D4283" s="75">
        <f>D4281+D4282</f>
        <v>12.129999999999999</v>
      </c>
      <c r="E4283" s="75">
        <f>E4281+E4282</f>
        <v>344</v>
      </c>
      <c r="F4283" s="75">
        <f>F4281+F4282</f>
        <v>50</v>
      </c>
      <c r="G4283" s="75">
        <f>G4281+G4282</f>
        <v>9</v>
      </c>
      <c r="H4283" s="75">
        <f>H4281+H4282</f>
        <v>0</v>
      </c>
      <c r="I4283" s="74">
        <f>E4283/D4283</f>
        <v>28.35943940643034</v>
      </c>
      <c r="J4283" s="74">
        <f>E4283/F4283</f>
        <v>6.88</v>
      </c>
      <c r="K4283" s="74">
        <f>F4283/(F4283+G4283+H4283)*100</f>
        <v>84.745762711864401</v>
      </c>
      <c r="L4283" s="74">
        <f>G4283/(F4283+G4283+H4283)*100</f>
        <v>15.254237288135593</v>
      </c>
      <c r="M4283" s="74">
        <f>H4283/(F4283+G4283+H4283)*100</f>
        <v>0</v>
      </c>
      <c r="N4283" s="74">
        <f>D4283/F4283</f>
        <v>0.24259999999999998</v>
      </c>
      <c r="O4283" s="23">
        <f t="shared" si="452"/>
        <v>5.8305084745762707</v>
      </c>
      <c r="P4283" s="74"/>
      <c r="S4283" s="6"/>
      <c r="T4283" s="6"/>
      <c r="U4283" s="6"/>
    </row>
    <row r="4284" spans="1:21" x14ac:dyDescent="0.25">
      <c r="A4284" s="6" t="s">
        <v>14978</v>
      </c>
      <c r="B4284" s="91" t="s">
        <v>11525</v>
      </c>
      <c r="C4284" s="1" t="s">
        <v>4713</v>
      </c>
      <c r="D4284" s="2">
        <v>8.3800000000000008</v>
      </c>
      <c r="E4284" s="1">
        <v>203</v>
      </c>
      <c r="F4284" s="1">
        <v>33</v>
      </c>
      <c r="G4284" s="1">
        <v>5</v>
      </c>
      <c r="H4284" s="1">
        <v>1</v>
      </c>
      <c r="I4284" s="23">
        <f t="shared" si="453"/>
        <v>24.224343675417657</v>
      </c>
      <c r="J4284" s="23">
        <f t="shared" si="454"/>
        <v>6.1515151515151514</v>
      </c>
      <c r="K4284" s="23">
        <f t="shared" si="455"/>
        <v>84.615384615384613</v>
      </c>
      <c r="L4284" s="23">
        <f t="shared" si="456"/>
        <v>12.820512820512819</v>
      </c>
      <c r="M4284" s="23">
        <f t="shared" si="457"/>
        <v>2.5641025641025639</v>
      </c>
      <c r="N4284" s="23">
        <f t="shared" si="458"/>
        <v>0.25393939393939396</v>
      </c>
      <c r="O4284" s="23">
        <f t="shared" si="452"/>
        <v>5.2051282051282053</v>
      </c>
      <c r="S4284" s="6"/>
      <c r="T4284" s="6"/>
      <c r="U4284" s="6"/>
    </row>
    <row r="4285" spans="1:21" x14ac:dyDescent="0.25">
      <c r="A4285" s="6" t="s">
        <v>14978</v>
      </c>
      <c r="B4285" s="91" t="s">
        <v>11415</v>
      </c>
      <c r="C4285" s="1" t="s">
        <v>4591</v>
      </c>
      <c r="D4285" s="2">
        <v>3.125</v>
      </c>
      <c r="E4285" s="1">
        <v>90</v>
      </c>
      <c r="F4285" s="1">
        <v>18</v>
      </c>
      <c r="G4285" s="1">
        <v>9</v>
      </c>
      <c r="H4285" s="1">
        <v>5</v>
      </c>
      <c r="I4285" s="23">
        <f t="shared" si="453"/>
        <v>28.8</v>
      </c>
      <c r="J4285" s="23">
        <f t="shared" si="454"/>
        <v>5</v>
      </c>
      <c r="K4285" s="23">
        <f t="shared" si="455"/>
        <v>56.25</v>
      </c>
      <c r="L4285" s="23">
        <f t="shared" si="456"/>
        <v>28.125</v>
      </c>
      <c r="M4285" s="23">
        <f t="shared" si="457"/>
        <v>15.625</v>
      </c>
      <c r="N4285" s="23">
        <f t="shared" si="458"/>
        <v>0.1736111111111111</v>
      </c>
      <c r="O4285" s="23">
        <f t="shared" si="452"/>
        <v>2.8125</v>
      </c>
      <c r="S4285" s="6"/>
      <c r="T4285" s="6"/>
      <c r="U4285" s="6"/>
    </row>
    <row r="4286" spans="1:21" x14ac:dyDescent="0.25">
      <c r="A4286" s="6" t="s">
        <v>14978</v>
      </c>
      <c r="B4286" s="91" t="s">
        <v>11418</v>
      </c>
      <c r="C4286" s="1" t="s">
        <v>4594</v>
      </c>
      <c r="D4286" s="2">
        <v>21.88</v>
      </c>
      <c r="E4286" s="1">
        <v>600</v>
      </c>
      <c r="F4286" s="1">
        <v>145</v>
      </c>
      <c r="G4286" s="1">
        <v>133</v>
      </c>
      <c r="H4286" s="1">
        <v>1</v>
      </c>
      <c r="I4286" s="23">
        <f t="shared" si="453"/>
        <v>27.422303473491773</v>
      </c>
      <c r="J4286" s="23">
        <f t="shared" si="454"/>
        <v>4.1379310344827589</v>
      </c>
      <c r="K4286" s="23">
        <f t="shared" si="455"/>
        <v>51.971326164874554</v>
      </c>
      <c r="L4286" s="23">
        <f t="shared" si="456"/>
        <v>47.670250896057347</v>
      </c>
      <c r="M4286" s="23">
        <f t="shared" si="457"/>
        <v>0.35842293906810035</v>
      </c>
      <c r="N4286" s="23">
        <f t="shared" si="458"/>
        <v>0.15089655172413793</v>
      </c>
      <c r="O4286" s="23">
        <f t="shared" si="452"/>
        <v>2.150537634408602</v>
      </c>
      <c r="S4286" s="6"/>
      <c r="T4286" s="6"/>
      <c r="U4286" s="6"/>
    </row>
    <row r="4287" spans="1:21" x14ac:dyDescent="0.25">
      <c r="A4287" s="6" t="s">
        <v>14978</v>
      </c>
      <c r="B4287" s="91" t="s">
        <v>11552</v>
      </c>
      <c r="C4287" s="1" t="s">
        <v>4759</v>
      </c>
      <c r="D4287" s="2">
        <v>21.5</v>
      </c>
      <c r="E4287" s="1">
        <v>498</v>
      </c>
      <c r="F4287" s="1">
        <v>56</v>
      </c>
      <c r="G4287" s="1">
        <v>25</v>
      </c>
      <c r="H4287" s="1">
        <v>4</v>
      </c>
      <c r="I4287" s="23">
        <f t="shared" si="453"/>
        <v>23.162790697674417</v>
      </c>
      <c r="J4287" s="23">
        <f t="shared" si="454"/>
        <v>8.8928571428571423</v>
      </c>
      <c r="K4287" s="23">
        <f t="shared" si="455"/>
        <v>65.882352941176464</v>
      </c>
      <c r="L4287" s="23">
        <f t="shared" si="456"/>
        <v>29.411764705882355</v>
      </c>
      <c r="M4287" s="23">
        <f t="shared" si="457"/>
        <v>4.7058823529411766</v>
      </c>
      <c r="N4287" s="23">
        <f t="shared" si="458"/>
        <v>0.38392857142857145</v>
      </c>
      <c r="O4287" s="23">
        <f t="shared" si="452"/>
        <v>5.8588235294117643</v>
      </c>
      <c r="S4287" s="6"/>
      <c r="T4287" s="6"/>
      <c r="U4287" s="6"/>
    </row>
    <row r="4288" spans="1:21" x14ac:dyDescent="0.25">
      <c r="A4288" s="6" t="s">
        <v>14978</v>
      </c>
      <c r="B4288" s="91" t="s">
        <v>11507</v>
      </c>
      <c r="C4288" s="1" t="s">
        <v>4689</v>
      </c>
      <c r="D4288" s="2">
        <v>6.75</v>
      </c>
      <c r="E4288" s="1">
        <v>168</v>
      </c>
      <c r="F4288" s="1">
        <v>18</v>
      </c>
      <c r="G4288" s="1">
        <v>8</v>
      </c>
      <c r="H4288" s="1">
        <v>1</v>
      </c>
      <c r="I4288" s="23">
        <f t="shared" si="453"/>
        <v>24.888888888888889</v>
      </c>
      <c r="J4288" s="23">
        <f t="shared" si="454"/>
        <v>9.3333333333333339</v>
      </c>
      <c r="K4288" s="23">
        <f t="shared" si="455"/>
        <v>66.666666666666657</v>
      </c>
      <c r="L4288" s="23">
        <f t="shared" si="456"/>
        <v>29.629629629629626</v>
      </c>
      <c r="M4288" s="23">
        <f t="shared" si="457"/>
        <v>3.7037037037037033</v>
      </c>
      <c r="N4288" s="23">
        <f t="shared" si="458"/>
        <v>0.375</v>
      </c>
      <c r="O4288" s="23">
        <f t="shared" si="452"/>
        <v>6.2222222222222223</v>
      </c>
      <c r="S4288" s="6"/>
      <c r="T4288" s="6"/>
      <c r="U4288" s="6"/>
    </row>
    <row r="4289" spans="1:21" x14ac:dyDescent="0.25">
      <c r="A4289" s="6" t="s">
        <v>14978</v>
      </c>
      <c r="B4289" s="91" t="s">
        <v>11640</v>
      </c>
      <c r="C4289" s="1" t="s">
        <v>4856</v>
      </c>
      <c r="D4289" s="2">
        <v>28.63</v>
      </c>
      <c r="E4289" s="1">
        <v>745</v>
      </c>
      <c r="F4289" s="1">
        <v>61</v>
      </c>
      <c r="G4289" s="1">
        <v>25</v>
      </c>
      <c r="H4289" s="1">
        <v>6</v>
      </c>
      <c r="I4289" s="23">
        <f t="shared" si="453"/>
        <v>26.021655606007684</v>
      </c>
      <c r="J4289" s="23">
        <f t="shared" si="454"/>
        <v>12.21311475409836</v>
      </c>
      <c r="K4289" s="23">
        <f t="shared" si="455"/>
        <v>66.304347826086953</v>
      </c>
      <c r="L4289" s="23">
        <f t="shared" si="456"/>
        <v>27.173913043478258</v>
      </c>
      <c r="M4289" s="23">
        <f t="shared" si="457"/>
        <v>6.5217391304347823</v>
      </c>
      <c r="N4289" s="23">
        <f t="shared" si="458"/>
        <v>0.46934426229508197</v>
      </c>
      <c r="O4289" s="23">
        <f t="shared" si="452"/>
        <v>8.0978260869565215</v>
      </c>
      <c r="S4289" s="6"/>
      <c r="T4289" s="6"/>
      <c r="U4289" s="6"/>
    </row>
    <row r="4290" spans="1:21" x14ac:dyDescent="0.25">
      <c r="A4290" s="6" t="s">
        <v>14978</v>
      </c>
      <c r="B4290" s="117" t="s">
        <v>11575</v>
      </c>
      <c r="C4290" s="1" t="s">
        <v>4786</v>
      </c>
      <c r="D4290" s="2">
        <v>6.875</v>
      </c>
      <c r="E4290" s="1">
        <v>184</v>
      </c>
      <c r="F4290" s="1">
        <v>15</v>
      </c>
      <c r="G4290" s="1">
        <v>7</v>
      </c>
      <c r="H4290" s="1">
        <v>1</v>
      </c>
      <c r="I4290" s="23">
        <f t="shared" si="453"/>
        <v>26.763636363636362</v>
      </c>
      <c r="J4290" s="23">
        <f t="shared" si="454"/>
        <v>12.266666666666667</v>
      </c>
      <c r="K4290" s="23">
        <f t="shared" si="455"/>
        <v>65.217391304347828</v>
      </c>
      <c r="L4290" s="23">
        <f t="shared" si="456"/>
        <v>30.434782608695656</v>
      </c>
      <c r="M4290" s="23">
        <f t="shared" si="457"/>
        <v>4.3478260869565215</v>
      </c>
      <c r="N4290" s="23">
        <f t="shared" si="458"/>
        <v>0.45833333333333331</v>
      </c>
      <c r="O4290" s="23">
        <f t="shared" si="452"/>
        <v>8</v>
      </c>
      <c r="S4290" s="6"/>
      <c r="T4290" s="6"/>
      <c r="U4290" s="6"/>
    </row>
    <row r="4291" spans="1:21" x14ac:dyDescent="0.25">
      <c r="A4291" s="6" t="s">
        <v>14978</v>
      </c>
      <c r="B4291" s="270"/>
      <c r="C4291" s="76" t="s">
        <v>4626</v>
      </c>
      <c r="D4291" s="77">
        <v>11.75</v>
      </c>
      <c r="E4291" s="76">
        <v>302</v>
      </c>
      <c r="F4291" s="76">
        <v>40</v>
      </c>
      <c r="G4291" s="76">
        <v>8</v>
      </c>
      <c r="H4291" s="76">
        <v>3</v>
      </c>
      <c r="I4291" s="76">
        <f t="shared" si="453"/>
        <v>25.702127659574469</v>
      </c>
      <c r="J4291" s="76">
        <f t="shared" si="454"/>
        <v>7.55</v>
      </c>
      <c r="K4291" s="76">
        <f t="shared" si="455"/>
        <v>78.431372549019613</v>
      </c>
      <c r="L4291" s="76">
        <f t="shared" si="456"/>
        <v>15.686274509803921</v>
      </c>
      <c r="M4291" s="76">
        <f t="shared" si="457"/>
        <v>5.8823529411764701</v>
      </c>
      <c r="N4291" s="76">
        <f t="shared" si="458"/>
        <v>0.29375000000000001</v>
      </c>
      <c r="O4291" s="23">
        <f t="shared" ref="O4291:O4354" si="459">E4291/(F4291+G4291+H4291)</f>
        <v>5.9215686274509807</v>
      </c>
      <c r="P4291" s="76"/>
      <c r="S4291" s="6"/>
      <c r="T4291" s="6"/>
      <c r="U4291" s="6"/>
    </row>
    <row r="4292" spans="1:21" x14ac:dyDescent="0.25">
      <c r="A4292" s="6" t="s">
        <v>14978</v>
      </c>
      <c r="B4292" s="270"/>
      <c r="C4292" s="76" t="s">
        <v>4627</v>
      </c>
      <c r="D4292" s="77">
        <v>1.88</v>
      </c>
      <c r="E4292" s="76">
        <v>51</v>
      </c>
      <c r="F4292" s="76">
        <v>6</v>
      </c>
      <c r="G4292" s="76">
        <v>4</v>
      </c>
      <c r="H4292" s="76">
        <v>1</v>
      </c>
      <c r="I4292" s="76">
        <f t="shared" si="453"/>
        <v>27.127659574468087</v>
      </c>
      <c r="J4292" s="76">
        <f t="shared" si="454"/>
        <v>8.5</v>
      </c>
      <c r="K4292" s="76">
        <f t="shared" si="455"/>
        <v>54.54545454545454</v>
      </c>
      <c r="L4292" s="76">
        <f t="shared" si="456"/>
        <v>36.363636363636367</v>
      </c>
      <c r="M4292" s="76">
        <f t="shared" si="457"/>
        <v>9.0909090909090917</v>
      </c>
      <c r="N4292" s="76">
        <f t="shared" si="458"/>
        <v>0.3133333333333333</v>
      </c>
      <c r="O4292" s="23">
        <f t="shared" si="459"/>
        <v>4.6363636363636367</v>
      </c>
      <c r="P4292" s="76"/>
      <c r="S4292" s="6"/>
      <c r="T4292" s="6"/>
      <c r="U4292" s="6"/>
    </row>
    <row r="4293" spans="1:21" x14ac:dyDescent="0.25">
      <c r="A4293" s="6" t="s">
        <v>14978</v>
      </c>
      <c r="B4293" s="270"/>
      <c r="C4293" s="76" t="s">
        <v>4628</v>
      </c>
      <c r="D4293" s="77">
        <v>5.25</v>
      </c>
      <c r="E4293" s="76">
        <v>136</v>
      </c>
      <c r="F4293" s="76">
        <v>18</v>
      </c>
      <c r="G4293" s="76">
        <v>9</v>
      </c>
      <c r="H4293" s="76">
        <v>2</v>
      </c>
      <c r="I4293" s="76">
        <f t="shared" si="453"/>
        <v>25.904761904761905</v>
      </c>
      <c r="J4293" s="76">
        <f t="shared" si="454"/>
        <v>7.5555555555555554</v>
      </c>
      <c r="K4293" s="76">
        <f t="shared" si="455"/>
        <v>62.068965517241381</v>
      </c>
      <c r="L4293" s="76">
        <f t="shared" si="456"/>
        <v>31.03448275862069</v>
      </c>
      <c r="M4293" s="76">
        <f t="shared" si="457"/>
        <v>6.8965517241379306</v>
      </c>
      <c r="N4293" s="76">
        <f t="shared" si="458"/>
        <v>0.29166666666666669</v>
      </c>
      <c r="O4293" s="23">
        <f t="shared" si="459"/>
        <v>4.6896551724137927</v>
      </c>
      <c r="P4293" s="76"/>
      <c r="S4293" s="7" t="s">
        <v>14413</v>
      </c>
      <c r="T4293" s="6"/>
      <c r="U4293" s="6"/>
    </row>
    <row r="4294" spans="1:21" x14ac:dyDescent="0.25">
      <c r="A4294" s="6" t="s">
        <v>14978</v>
      </c>
      <c r="C4294" s="76" t="s">
        <v>4629</v>
      </c>
      <c r="D4294" s="77">
        <v>3.75</v>
      </c>
      <c r="E4294" s="76">
        <v>75</v>
      </c>
      <c r="F4294" s="76">
        <v>22</v>
      </c>
      <c r="G4294" s="76">
        <v>33</v>
      </c>
      <c r="H4294" s="76">
        <v>4</v>
      </c>
      <c r="I4294" s="76">
        <f t="shared" si="453"/>
        <v>20</v>
      </c>
      <c r="J4294" s="76">
        <f t="shared" si="454"/>
        <v>3.4090909090909092</v>
      </c>
      <c r="K4294" s="76">
        <f t="shared" si="455"/>
        <v>37.288135593220339</v>
      </c>
      <c r="L4294" s="76">
        <f t="shared" si="456"/>
        <v>55.932203389830505</v>
      </c>
      <c r="M4294" s="76">
        <f t="shared" si="457"/>
        <v>6.7796610169491522</v>
      </c>
      <c r="N4294" s="76">
        <f t="shared" si="458"/>
        <v>0.17045454545454544</v>
      </c>
      <c r="O4294" s="23">
        <f t="shared" si="459"/>
        <v>1.271186440677966</v>
      </c>
      <c r="P4294" s="76"/>
      <c r="S4294" s="6"/>
      <c r="T4294" s="6"/>
      <c r="U4294" s="6"/>
    </row>
    <row r="4295" spans="1:21" x14ac:dyDescent="0.25">
      <c r="A4295" s="6" t="s">
        <v>14978</v>
      </c>
      <c r="B4295" s="270" t="s">
        <v>11703</v>
      </c>
      <c r="C4295" s="76" t="s">
        <v>15295</v>
      </c>
      <c r="D4295" s="77">
        <f>D4291+D4292+D4293+D4294</f>
        <v>22.63</v>
      </c>
      <c r="E4295" s="77">
        <f>E4291+E4292+E4293+E4294</f>
        <v>564</v>
      </c>
      <c r="F4295" s="77">
        <f>F4291+F4292+F4293+F4294</f>
        <v>86</v>
      </c>
      <c r="G4295" s="77">
        <f>G4291+G4292+G4293+G4294</f>
        <v>54</v>
      </c>
      <c r="H4295" s="77">
        <f>H4291+H4292+H4293+H4294</f>
        <v>10</v>
      </c>
      <c r="I4295" s="76">
        <f>E4295/D4295</f>
        <v>24.922669023420241</v>
      </c>
      <c r="J4295" s="76">
        <f>E4295/F4295</f>
        <v>6.558139534883721</v>
      </c>
      <c r="K4295" s="76">
        <f>F4295/(F4295+G4295+H4295)*100</f>
        <v>57.333333333333336</v>
      </c>
      <c r="L4295" s="76">
        <f>G4295/(F4295+G4295+H4295)*100</f>
        <v>36</v>
      </c>
      <c r="M4295" s="76">
        <f>H4295/(F4295+G4295+H4295)*100</f>
        <v>6.666666666666667</v>
      </c>
      <c r="N4295" s="76">
        <f>D4295/F4295</f>
        <v>0.26313953488372094</v>
      </c>
      <c r="O4295" s="23">
        <f t="shared" si="459"/>
        <v>3.76</v>
      </c>
      <c r="P4295" s="76"/>
      <c r="S4295" s="6"/>
      <c r="T4295" s="6"/>
      <c r="U4295" s="6"/>
    </row>
    <row r="4296" spans="1:21" x14ac:dyDescent="0.25">
      <c r="A4296" s="6" t="s">
        <v>14978</v>
      </c>
      <c r="B4296" s="91" t="s">
        <v>11459</v>
      </c>
      <c r="C4296" s="1" t="s">
        <v>4640</v>
      </c>
      <c r="D4296" s="2">
        <v>97.75</v>
      </c>
      <c r="E4296" s="1">
        <v>2671</v>
      </c>
      <c r="F4296" s="1">
        <v>204</v>
      </c>
      <c r="G4296" s="1">
        <v>172</v>
      </c>
      <c r="H4296" s="1">
        <v>70</v>
      </c>
      <c r="I4296" s="23">
        <f t="shared" si="453"/>
        <v>27.324808184143222</v>
      </c>
      <c r="J4296" s="23">
        <f t="shared" si="454"/>
        <v>13.093137254901961</v>
      </c>
      <c r="K4296" s="23">
        <f t="shared" si="455"/>
        <v>45.739910313901348</v>
      </c>
      <c r="L4296" s="23">
        <f t="shared" si="456"/>
        <v>38.565022421524667</v>
      </c>
      <c r="M4296" s="23">
        <f t="shared" si="457"/>
        <v>15.695067264573993</v>
      </c>
      <c r="N4296" s="23">
        <f t="shared" si="458"/>
        <v>0.47916666666666669</v>
      </c>
      <c r="O4296" s="23">
        <f t="shared" si="459"/>
        <v>5.9887892376681613</v>
      </c>
      <c r="S4296" s="7" t="s">
        <v>14414</v>
      </c>
      <c r="T4296" s="6"/>
      <c r="U4296" s="6"/>
    </row>
    <row r="4297" spans="1:21" x14ac:dyDescent="0.25">
      <c r="A4297" s="6" t="s">
        <v>14978</v>
      </c>
      <c r="B4297" s="91" t="s">
        <v>11466</v>
      </c>
      <c r="C4297" s="1" t="s">
        <v>4647</v>
      </c>
      <c r="D4297" s="2">
        <v>2.38</v>
      </c>
      <c r="E4297" s="1">
        <v>78</v>
      </c>
      <c r="F4297" s="1">
        <v>19</v>
      </c>
      <c r="G4297" s="1">
        <v>20</v>
      </c>
      <c r="H4297" s="1">
        <v>0</v>
      </c>
      <c r="I4297" s="23">
        <f t="shared" si="453"/>
        <v>32.773109243697483</v>
      </c>
      <c r="J4297" s="23">
        <f t="shared" si="454"/>
        <v>4.1052631578947372</v>
      </c>
      <c r="K4297" s="23">
        <f t="shared" si="455"/>
        <v>48.717948717948715</v>
      </c>
      <c r="L4297" s="23">
        <f t="shared" si="456"/>
        <v>51.282051282051277</v>
      </c>
      <c r="M4297" s="23">
        <f t="shared" si="457"/>
        <v>0</v>
      </c>
      <c r="N4297" s="23">
        <f t="shared" si="458"/>
        <v>0.12526315789473683</v>
      </c>
      <c r="O4297" s="23">
        <f t="shared" si="459"/>
        <v>2</v>
      </c>
      <c r="S4297" s="6"/>
      <c r="T4297" s="6"/>
      <c r="U4297" s="6"/>
    </row>
    <row r="4298" spans="1:21" x14ac:dyDescent="0.25">
      <c r="A4298" s="6" t="s">
        <v>14978</v>
      </c>
      <c r="B4298" s="91" t="s">
        <v>11467</v>
      </c>
      <c r="C4298" s="1" t="s">
        <v>4650</v>
      </c>
      <c r="D4298" s="2">
        <v>5</v>
      </c>
      <c r="E4298" s="1">
        <v>159</v>
      </c>
      <c r="F4298" s="1">
        <v>13</v>
      </c>
      <c r="G4298" s="1">
        <v>8</v>
      </c>
      <c r="H4298" s="1">
        <v>1</v>
      </c>
      <c r="I4298" s="23">
        <f t="shared" si="453"/>
        <v>31.8</v>
      </c>
      <c r="J4298" s="23">
        <f t="shared" si="454"/>
        <v>12.23076923076923</v>
      </c>
      <c r="K4298" s="23">
        <f t="shared" si="455"/>
        <v>59.090909090909093</v>
      </c>
      <c r="L4298" s="23">
        <f t="shared" si="456"/>
        <v>36.363636363636367</v>
      </c>
      <c r="M4298" s="23">
        <f t="shared" si="457"/>
        <v>4.5454545454545459</v>
      </c>
      <c r="N4298" s="23">
        <f t="shared" si="458"/>
        <v>0.38461538461538464</v>
      </c>
      <c r="O4298" s="23">
        <f t="shared" si="459"/>
        <v>7.2272727272727275</v>
      </c>
      <c r="S4298" s="86" t="s">
        <v>14415</v>
      </c>
      <c r="T4298" s="6"/>
      <c r="U4298" s="6"/>
    </row>
    <row r="4299" spans="1:21" x14ac:dyDescent="0.25">
      <c r="A4299" s="6" t="s">
        <v>14978</v>
      </c>
      <c r="B4299" s="91" t="s">
        <v>11485</v>
      </c>
      <c r="C4299" s="1" t="s">
        <v>4668</v>
      </c>
      <c r="D4299" s="2">
        <v>2.5</v>
      </c>
      <c r="E4299" s="1">
        <v>70</v>
      </c>
      <c r="F4299" s="1">
        <v>13</v>
      </c>
      <c r="G4299" s="1">
        <v>46</v>
      </c>
      <c r="H4299" s="1">
        <v>0</v>
      </c>
      <c r="I4299" s="23">
        <f t="shared" si="453"/>
        <v>28</v>
      </c>
      <c r="J4299" s="23">
        <f t="shared" si="454"/>
        <v>5.384615384615385</v>
      </c>
      <c r="K4299" s="23">
        <f t="shared" si="455"/>
        <v>22.033898305084744</v>
      </c>
      <c r="L4299" s="23">
        <f t="shared" si="456"/>
        <v>77.966101694915253</v>
      </c>
      <c r="M4299" s="23">
        <f t="shared" si="457"/>
        <v>0</v>
      </c>
      <c r="N4299" s="23">
        <f t="shared" si="458"/>
        <v>0.19230769230769232</v>
      </c>
      <c r="O4299" s="23">
        <f t="shared" si="459"/>
        <v>1.1864406779661016</v>
      </c>
      <c r="S4299" s="6"/>
      <c r="T4299" s="6"/>
      <c r="U4299" s="6"/>
    </row>
    <row r="4300" spans="1:21" x14ac:dyDescent="0.25">
      <c r="A4300" s="6" t="s">
        <v>14978</v>
      </c>
      <c r="B4300" s="276"/>
      <c r="C4300" s="80" t="s">
        <v>4767</v>
      </c>
      <c r="D4300" s="81">
        <v>4.88</v>
      </c>
      <c r="E4300" s="80">
        <v>130</v>
      </c>
      <c r="F4300" s="80">
        <v>29</v>
      </c>
      <c r="G4300" s="80">
        <v>11</v>
      </c>
      <c r="H4300" s="80">
        <v>0</v>
      </c>
      <c r="I4300" s="80">
        <f t="shared" si="453"/>
        <v>26.639344262295083</v>
      </c>
      <c r="J4300" s="80">
        <f t="shared" si="454"/>
        <v>4.4827586206896548</v>
      </c>
      <c r="K4300" s="80">
        <f t="shared" si="455"/>
        <v>72.5</v>
      </c>
      <c r="L4300" s="80">
        <f t="shared" si="456"/>
        <v>27.500000000000004</v>
      </c>
      <c r="M4300" s="80">
        <f t="shared" si="457"/>
        <v>0</v>
      </c>
      <c r="N4300" s="80">
        <f t="shared" si="458"/>
        <v>0.16827586206896553</v>
      </c>
      <c r="O4300" s="23">
        <f t="shared" si="459"/>
        <v>3.25</v>
      </c>
      <c r="P4300" s="80"/>
      <c r="S4300" s="7" t="s">
        <v>14416</v>
      </c>
      <c r="T4300" s="6"/>
      <c r="U4300" s="6"/>
    </row>
    <row r="4301" spans="1:21" x14ac:dyDescent="0.25">
      <c r="A4301" s="6" t="s">
        <v>14978</v>
      </c>
      <c r="C4301" s="80" t="s">
        <v>4835</v>
      </c>
      <c r="D4301" s="81">
        <v>1.63</v>
      </c>
      <c r="E4301" s="80">
        <v>52</v>
      </c>
      <c r="F4301" s="80">
        <v>13</v>
      </c>
      <c r="G4301" s="80">
        <v>25</v>
      </c>
      <c r="H4301" s="80">
        <v>2</v>
      </c>
      <c r="I4301" s="80">
        <f t="shared" si="453"/>
        <v>31.901840490797547</v>
      </c>
      <c r="J4301" s="80">
        <f t="shared" si="454"/>
        <v>4</v>
      </c>
      <c r="K4301" s="80">
        <f t="shared" si="455"/>
        <v>32.5</v>
      </c>
      <c r="L4301" s="80">
        <f t="shared" si="456"/>
        <v>62.5</v>
      </c>
      <c r="M4301" s="80">
        <f t="shared" si="457"/>
        <v>5</v>
      </c>
      <c r="N4301" s="80">
        <f t="shared" si="458"/>
        <v>0.12538461538461537</v>
      </c>
      <c r="O4301" s="23">
        <f t="shared" si="459"/>
        <v>1.3</v>
      </c>
      <c r="P4301" s="80"/>
      <c r="S4301" s="6"/>
      <c r="T4301" s="6"/>
      <c r="U4301" s="6"/>
    </row>
    <row r="4302" spans="1:21" x14ac:dyDescent="0.25">
      <c r="A4302" s="6" t="s">
        <v>14978</v>
      </c>
      <c r="B4302" s="276" t="s">
        <v>11719</v>
      </c>
      <c r="C4302" s="80" t="s">
        <v>15296</v>
      </c>
      <c r="D4302" s="81">
        <f>D4300+D4301</f>
        <v>6.51</v>
      </c>
      <c r="E4302" s="81">
        <f>E4300+E4301</f>
        <v>182</v>
      </c>
      <c r="F4302" s="81">
        <f>F4300+F4301</f>
        <v>42</v>
      </c>
      <c r="G4302" s="81">
        <f>G4300+G4301</f>
        <v>36</v>
      </c>
      <c r="H4302" s="81">
        <f>H4300+H4301</f>
        <v>2</v>
      </c>
      <c r="I4302" s="80">
        <f>E4302/D4302</f>
        <v>27.956989247311828</v>
      </c>
      <c r="J4302" s="80">
        <f>E4302/F4302</f>
        <v>4.333333333333333</v>
      </c>
      <c r="K4302" s="80">
        <f>F4302/(F4302+G4302+H4302)*100</f>
        <v>52.5</v>
      </c>
      <c r="L4302" s="80">
        <f>G4302/(F4302+G4302+H4302)*100</f>
        <v>45</v>
      </c>
      <c r="M4302" s="80">
        <f>H4302/(F4302+G4302+H4302)*100</f>
        <v>2.5</v>
      </c>
      <c r="N4302" s="80">
        <f>D4302/F4302</f>
        <v>0.155</v>
      </c>
      <c r="O4302" s="23">
        <f t="shared" si="459"/>
        <v>2.2749999999999999</v>
      </c>
      <c r="P4302" s="80"/>
      <c r="S4302" s="6"/>
      <c r="T4302" s="6"/>
      <c r="U4302" s="6"/>
    </row>
    <row r="4303" spans="1:21" x14ac:dyDescent="0.25">
      <c r="A4303" s="6" t="s">
        <v>14978</v>
      </c>
      <c r="B4303" s="91" t="s">
        <v>11505</v>
      </c>
      <c r="C4303" s="1" t="s">
        <v>4693</v>
      </c>
      <c r="D4303" s="2">
        <v>11.75</v>
      </c>
      <c r="E4303" s="1">
        <v>276</v>
      </c>
      <c r="F4303" s="1">
        <v>28</v>
      </c>
      <c r="G4303" s="1">
        <v>2</v>
      </c>
      <c r="H4303" s="1">
        <v>12</v>
      </c>
      <c r="I4303" s="23">
        <f t="shared" si="453"/>
        <v>23.48936170212766</v>
      </c>
      <c r="J4303" s="23">
        <f t="shared" si="454"/>
        <v>9.8571428571428577</v>
      </c>
      <c r="K4303" s="23">
        <f t="shared" si="455"/>
        <v>66.666666666666657</v>
      </c>
      <c r="L4303" s="23">
        <f t="shared" si="456"/>
        <v>4.7619047619047619</v>
      </c>
      <c r="M4303" s="23">
        <f t="shared" si="457"/>
        <v>28.571428571428569</v>
      </c>
      <c r="N4303" s="23">
        <f t="shared" si="458"/>
        <v>0.41964285714285715</v>
      </c>
      <c r="O4303" s="23">
        <f t="shared" si="459"/>
        <v>6.5714285714285712</v>
      </c>
      <c r="S4303" s="6" t="s">
        <v>14417</v>
      </c>
      <c r="T4303" s="6"/>
      <c r="U4303" s="6"/>
    </row>
    <row r="4304" spans="1:21" x14ac:dyDescent="0.25">
      <c r="A4304" s="6" t="s">
        <v>14978</v>
      </c>
      <c r="B4304" s="91" t="s">
        <v>11497</v>
      </c>
      <c r="C4304" s="1" t="s">
        <v>4682</v>
      </c>
      <c r="D4304" s="2">
        <v>4.375</v>
      </c>
      <c r="E4304" s="1">
        <v>116</v>
      </c>
      <c r="F4304" s="1">
        <v>7</v>
      </c>
      <c r="G4304" s="1">
        <v>2</v>
      </c>
      <c r="H4304" s="1">
        <v>0</v>
      </c>
      <c r="I4304" s="23">
        <f t="shared" si="453"/>
        <v>26.514285714285716</v>
      </c>
      <c r="J4304" s="23">
        <f t="shared" si="454"/>
        <v>16.571428571428573</v>
      </c>
      <c r="K4304" s="23">
        <f t="shared" si="455"/>
        <v>77.777777777777786</v>
      </c>
      <c r="L4304" s="23">
        <f t="shared" si="456"/>
        <v>22.222222222222221</v>
      </c>
      <c r="M4304" s="23">
        <f t="shared" si="457"/>
        <v>0</v>
      </c>
      <c r="N4304" s="23">
        <f t="shared" si="458"/>
        <v>0.625</v>
      </c>
      <c r="O4304" s="23">
        <f t="shared" si="459"/>
        <v>12.888888888888889</v>
      </c>
      <c r="S4304" s="6"/>
      <c r="T4304" s="6"/>
      <c r="U4304" s="6"/>
    </row>
    <row r="4305" spans="1:21" x14ac:dyDescent="0.25">
      <c r="A4305" s="6" t="s">
        <v>14978</v>
      </c>
      <c r="B4305" s="285" t="s">
        <v>11718</v>
      </c>
      <c r="C4305" s="78" t="s">
        <v>4756</v>
      </c>
      <c r="D4305" s="79">
        <v>3</v>
      </c>
      <c r="E4305" s="78">
        <v>76</v>
      </c>
      <c r="F4305" s="78">
        <v>8</v>
      </c>
      <c r="G4305" s="78">
        <v>3</v>
      </c>
      <c r="H4305" s="78">
        <v>0</v>
      </c>
      <c r="I4305" s="78">
        <f t="shared" si="453"/>
        <v>25.333333333333332</v>
      </c>
      <c r="J4305" s="78">
        <f t="shared" si="454"/>
        <v>9.5</v>
      </c>
      <c r="K4305" s="78">
        <f t="shared" si="455"/>
        <v>72.727272727272734</v>
      </c>
      <c r="L4305" s="78">
        <f t="shared" si="456"/>
        <v>27.27272727272727</v>
      </c>
      <c r="M4305" s="78">
        <f t="shared" si="457"/>
        <v>0</v>
      </c>
      <c r="N4305" s="78">
        <f t="shared" si="458"/>
        <v>0.375</v>
      </c>
      <c r="O4305" s="23">
        <f t="shared" si="459"/>
        <v>6.9090909090909092</v>
      </c>
      <c r="P4305" s="78"/>
      <c r="S4305" s="6"/>
      <c r="T4305" s="6"/>
      <c r="U4305" s="6"/>
    </row>
    <row r="4306" spans="1:21" x14ac:dyDescent="0.25">
      <c r="A4306" s="6" t="s">
        <v>14978</v>
      </c>
      <c r="C4306" s="78" t="s">
        <v>4769</v>
      </c>
      <c r="D4306" s="79">
        <v>1.1299999999999999</v>
      </c>
      <c r="E4306" s="78">
        <v>40</v>
      </c>
      <c r="F4306" s="78">
        <v>8</v>
      </c>
      <c r="G4306" s="78">
        <v>3</v>
      </c>
      <c r="H4306" s="78">
        <v>0</v>
      </c>
      <c r="I4306" s="78">
        <f t="shared" si="453"/>
        <v>35.398230088495581</v>
      </c>
      <c r="J4306" s="78">
        <f t="shared" si="454"/>
        <v>5</v>
      </c>
      <c r="K4306" s="78">
        <f t="shared" si="455"/>
        <v>72.727272727272734</v>
      </c>
      <c r="L4306" s="78">
        <f t="shared" si="456"/>
        <v>27.27272727272727</v>
      </c>
      <c r="M4306" s="78">
        <f t="shared" si="457"/>
        <v>0</v>
      </c>
      <c r="N4306" s="78">
        <f t="shared" si="458"/>
        <v>0.14124999999999999</v>
      </c>
      <c r="O4306" s="23">
        <f t="shared" si="459"/>
        <v>3.6363636363636362</v>
      </c>
      <c r="P4306" s="78"/>
      <c r="S4306" s="7" t="s">
        <v>14420</v>
      </c>
      <c r="T4306" s="6"/>
      <c r="U4306" s="6"/>
    </row>
    <row r="4307" spans="1:21" x14ac:dyDescent="0.25">
      <c r="A4307" s="6" t="s">
        <v>14978</v>
      </c>
      <c r="B4307" s="285" t="s">
        <v>11718</v>
      </c>
      <c r="C4307" s="78" t="s">
        <v>15297</v>
      </c>
      <c r="D4307" s="79">
        <f>D4305+D4306</f>
        <v>4.13</v>
      </c>
      <c r="E4307" s="79">
        <f>E4305+E4306</f>
        <v>116</v>
      </c>
      <c r="F4307" s="79">
        <f>F4305+F4306</f>
        <v>16</v>
      </c>
      <c r="G4307" s="79">
        <f>G4305+G4306</f>
        <v>6</v>
      </c>
      <c r="H4307" s="79">
        <f>H4305+H4306</f>
        <v>0</v>
      </c>
      <c r="I4307" s="78">
        <f>E4307/D4307</f>
        <v>28.087167070217919</v>
      </c>
      <c r="J4307" s="78">
        <f>E4307/F4307</f>
        <v>7.25</v>
      </c>
      <c r="K4307" s="78">
        <f>F4307/(F4307+G4307+H4307)*100</f>
        <v>72.727272727272734</v>
      </c>
      <c r="L4307" s="78">
        <f>G4307/(F4307+G4307+H4307)*100</f>
        <v>27.27272727272727</v>
      </c>
      <c r="M4307" s="78">
        <f>H4307/(F4307+G4307+H4307)*100</f>
        <v>0</v>
      </c>
      <c r="N4307" s="78">
        <f>D4307/F4307</f>
        <v>0.25812499999999999</v>
      </c>
      <c r="O4307" s="23">
        <f t="shared" si="459"/>
        <v>5.2727272727272725</v>
      </c>
      <c r="P4307" s="78"/>
      <c r="S4307" s="7"/>
      <c r="T4307" s="6"/>
      <c r="U4307" s="6"/>
    </row>
    <row r="4308" spans="1:21" x14ac:dyDescent="0.25">
      <c r="A4308" s="6" t="s">
        <v>14978</v>
      </c>
      <c r="B4308" s="91" t="s">
        <v>11540</v>
      </c>
      <c r="C4308" s="1" t="s">
        <v>4737</v>
      </c>
      <c r="D4308" s="2">
        <v>4.75</v>
      </c>
      <c r="E4308" s="1">
        <v>147</v>
      </c>
      <c r="F4308" s="1">
        <v>25</v>
      </c>
      <c r="G4308" s="1">
        <v>32</v>
      </c>
      <c r="H4308" s="1">
        <v>0</v>
      </c>
      <c r="I4308" s="23">
        <f t="shared" si="453"/>
        <v>30.94736842105263</v>
      </c>
      <c r="J4308" s="23">
        <f t="shared" si="454"/>
        <v>5.88</v>
      </c>
      <c r="K4308" s="23">
        <f t="shared" si="455"/>
        <v>43.859649122807014</v>
      </c>
      <c r="L4308" s="23">
        <f t="shared" si="456"/>
        <v>56.140350877192979</v>
      </c>
      <c r="M4308" s="23">
        <f t="shared" si="457"/>
        <v>0</v>
      </c>
      <c r="N4308" s="23">
        <f t="shared" si="458"/>
        <v>0.19</v>
      </c>
      <c r="O4308" s="23">
        <f t="shared" si="459"/>
        <v>2.5789473684210527</v>
      </c>
      <c r="S4308" s="6"/>
      <c r="T4308" s="6"/>
      <c r="U4308" s="6"/>
    </row>
    <row r="4309" spans="1:21" x14ac:dyDescent="0.25">
      <c r="A4309" s="6" t="s">
        <v>14978</v>
      </c>
      <c r="B4309" s="91" t="s">
        <v>11549</v>
      </c>
      <c r="C4309" s="1" t="s">
        <v>4746</v>
      </c>
      <c r="D4309" s="2">
        <v>23.75</v>
      </c>
      <c r="E4309" s="1">
        <v>722</v>
      </c>
      <c r="F4309" s="1">
        <v>135</v>
      </c>
      <c r="G4309" s="1">
        <v>160</v>
      </c>
      <c r="H4309" s="1">
        <v>4</v>
      </c>
      <c r="I4309" s="23">
        <f t="shared" si="453"/>
        <v>30.4</v>
      </c>
      <c r="J4309" s="23">
        <f t="shared" si="454"/>
        <v>5.3481481481481481</v>
      </c>
      <c r="K4309" s="23">
        <f t="shared" si="455"/>
        <v>45.1505016722408</v>
      </c>
      <c r="L4309" s="23">
        <f t="shared" si="456"/>
        <v>53.511705685618729</v>
      </c>
      <c r="M4309" s="23">
        <f t="shared" si="457"/>
        <v>1.3377926421404682</v>
      </c>
      <c r="N4309" s="23">
        <f t="shared" si="458"/>
        <v>0.17592592592592593</v>
      </c>
      <c r="O4309" s="23">
        <f t="shared" si="459"/>
        <v>2.4147157190635453</v>
      </c>
      <c r="S4309" s="7" t="s">
        <v>14421</v>
      </c>
      <c r="T4309" s="6"/>
      <c r="U4309" s="6"/>
    </row>
    <row r="4310" spans="1:21" x14ac:dyDescent="0.25">
      <c r="A4310" s="6" t="s">
        <v>14978</v>
      </c>
      <c r="B4310" s="118" t="s">
        <v>11717</v>
      </c>
      <c r="C4310" s="1" t="s">
        <v>4749</v>
      </c>
      <c r="D4310" s="2">
        <v>11.375</v>
      </c>
      <c r="E4310" s="1">
        <v>275</v>
      </c>
      <c r="F4310" s="1">
        <v>25</v>
      </c>
      <c r="G4310" s="1">
        <v>12</v>
      </c>
      <c r="H4310" s="1">
        <v>3</v>
      </c>
      <c r="I4310" s="23">
        <f t="shared" si="453"/>
        <v>24.175824175824175</v>
      </c>
      <c r="J4310" s="23">
        <f t="shared" si="454"/>
        <v>11</v>
      </c>
      <c r="K4310" s="23">
        <f t="shared" si="455"/>
        <v>62.5</v>
      </c>
      <c r="L4310" s="23">
        <f t="shared" si="456"/>
        <v>30</v>
      </c>
      <c r="M4310" s="23">
        <f t="shared" si="457"/>
        <v>7.5</v>
      </c>
      <c r="N4310" s="23">
        <f t="shared" si="458"/>
        <v>0.45500000000000002</v>
      </c>
      <c r="O4310" s="23">
        <f t="shared" si="459"/>
        <v>6.875</v>
      </c>
      <c r="S4310" s="6"/>
      <c r="T4310" s="6"/>
      <c r="U4310" s="6"/>
    </row>
    <row r="4311" spans="1:21" x14ac:dyDescent="0.25">
      <c r="A4311" s="6" t="s">
        <v>14978</v>
      </c>
      <c r="B4311" s="91" t="s">
        <v>11561</v>
      </c>
      <c r="C4311" s="1" t="s">
        <v>4762</v>
      </c>
      <c r="D4311" s="2">
        <v>34.75</v>
      </c>
      <c r="E4311" s="1">
        <v>796</v>
      </c>
      <c r="F4311" s="1">
        <v>51</v>
      </c>
      <c r="G4311" s="1">
        <v>4</v>
      </c>
      <c r="H4311" s="1">
        <v>17</v>
      </c>
      <c r="I4311" s="23">
        <f t="shared" si="453"/>
        <v>22.906474820143885</v>
      </c>
      <c r="J4311" s="23">
        <f t="shared" si="454"/>
        <v>15.607843137254902</v>
      </c>
      <c r="K4311" s="23">
        <f t="shared" si="455"/>
        <v>70.833333333333343</v>
      </c>
      <c r="L4311" s="23">
        <f t="shared" si="456"/>
        <v>5.5555555555555554</v>
      </c>
      <c r="M4311" s="23">
        <f t="shared" si="457"/>
        <v>23.611111111111111</v>
      </c>
      <c r="N4311" s="23">
        <f t="shared" si="458"/>
        <v>0.68137254901960786</v>
      </c>
      <c r="O4311" s="23">
        <f t="shared" si="459"/>
        <v>11.055555555555555</v>
      </c>
      <c r="S4311" s="86" t="s">
        <v>14424</v>
      </c>
      <c r="T4311" s="6"/>
      <c r="U4311" s="6"/>
    </row>
    <row r="4312" spans="1:21" x14ac:dyDescent="0.25">
      <c r="A4312" s="6" t="s">
        <v>14978</v>
      </c>
      <c r="B4312" s="91" t="s">
        <v>11553</v>
      </c>
      <c r="C4312" s="1" t="s">
        <v>4751</v>
      </c>
      <c r="D4312" s="2">
        <v>4.5</v>
      </c>
      <c r="E4312" s="1">
        <v>127</v>
      </c>
      <c r="F4312" s="1">
        <v>33</v>
      </c>
      <c r="G4312" s="1">
        <v>14</v>
      </c>
      <c r="H4312" s="1">
        <v>9</v>
      </c>
      <c r="I4312" s="23">
        <f t="shared" si="453"/>
        <v>28.222222222222221</v>
      </c>
      <c r="J4312" s="23">
        <f t="shared" si="454"/>
        <v>3.8484848484848486</v>
      </c>
      <c r="K4312" s="23">
        <f t="shared" si="455"/>
        <v>58.928571428571431</v>
      </c>
      <c r="L4312" s="23">
        <f t="shared" si="456"/>
        <v>25</v>
      </c>
      <c r="M4312" s="23">
        <f t="shared" si="457"/>
        <v>16.071428571428573</v>
      </c>
      <c r="N4312" s="23">
        <f t="shared" si="458"/>
        <v>0.13636363636363635</v>
      </c>
      <c r="O4312" s="23">
        <f t="shared" si="459"/>
        <v>2.2678571428571428</v>
      </c>
      <c r="S4312" s="6"/>
      <c r="T4312" s="6"/>
      <c r="U4312" s="6"/>
    </row>
    <row r="4313" spans="1:21" x14ac:dyDescent="0.25">
      <c r="A4313" s="6" t="s">
        <v>14978</v>
      </c>
      <c r="B4313" s="117" t="s">
        <v>11564</v>
      </c>
      <c r="C4313" s="1" t="s">
        <v>4771</v>
      </c>
      <c r="D4313" s="2">
        <v>4</v>
      </c>
      <c r="E4313" s="1">
        <v>113</v>
      </c>
      <c r="F4313" s="1">
        <v>26</v>
      </c>
      <c r="G4313" s="1">
        <v>5</v>
      </c>
      <c r="H4313" s="1">
        <v>0</v>
      </c>
      <c r="I4313" s="23">
        <f t="shared" si="453"/>
        <v>28.25</v>
      </c>
      <c r="J4313" s="23">
        <f t="shared" si="454"/>
        <v>4.3461538461538458</v>
      </c>
      <c r="K4313" s="23">
        <f t="shared" si="455"/>
        <v>83.870967741935488</v>
      </c>
      <c r="L4313" s="23">
        <f t="shared" si="456"/>
        <v>16.129032258064516</v>
      </c>
      <c r="M4313" s="23">
        <f t="shared" si="457"/>
        <v>0</v>
      </c>
      <c r="N4313" s="23">
        <f t="shared" si="458"/>
        <v>0.15384615384615385</v>
      </c>
      <c r="O4313" s="23">
        <f t="shared" si="459"/>
        <v>3.6451612903225805</v>
      </c>
      <c r="S4313" s="7" t="s">
        <v>14422</v>
      </c>
      <c r="T4313" s="6"/>
      <c r="U4313" s="6"/>
    </row>
    <row r="4314" spans="1:21" x14ac:dyDescent="0.25">
      <c r="A4314" s="6" t="s">
        <v>14978</v>
      </c>
      <c r="B4314" s="91" t="s">
        <v>11635</v>
      </c>
      <c r="C4314" s="1" t="s">
        <v>4851</v>
      </c>
      <c r="D4314" s="2">
        <v>1.25</v>
      </c>
      <c r="E4314" s="1">
        <v>45</v>
      </c>
      <c r="F4314" s="1">
        <v>7</v>
      </c>
      <c r="G4314" s="1">
        <v>4</v>
      </c>
      <c r="H4314" s="1">
        <v>0</v>
      </c>
      <c r="I4314" s="23">
        <f t="shared" si="453"/>
        <v>36</v>
      </c>
      <c r="J4314" s="23">
        <f t="shared" si="454"/>
        <v>6.4285714285714288</v>
      </c>
      <c r="K4314" s="23">
        <f t="shared" si="455"/>
        <v>63.636363636363633</v>
      </c>
      <c r="L4314" s="23">
        <f t="shared" si="456"/>
        <v>36.363636363636367</v>
      </c>
      <c r="M4314" s="23">
        <f t="shared" si="457"/>
        <v>0</v>
      </c>
      <c r="N4314" s="23">
        <f t="shared" si="458"/>
        <v>0.17857142857142858</v>
      </c>
      <c r="O4314" s="23">
        <f t="shared" si="459"/>
        <v>4.0909090909090908</v>
      </c>
      <c r="S4314" s="6"/>
      <c r="T4314" s="6"/>
      <c r="U4314" s="6"/>
    </row>
    <row r="4315" spans="1:21" x14ac:dyDescent="0.25">
      <c r="A4315" s="6" t="s">
        <v>14978</v>
      </c>
      <c r="B4315" s="117" t="s">
        <v>11566</v>
      </c>
      <c r="C4315" s="1" t="s">
        <v>4773</v>
      </c>
      <c r="D4315" s="2">
        <v>4.38</v>
      </c>
      <c r="E4315" s="1">
        <v>170</v>
      </c>
      <c r="F4315" s="1">
        <v>29</v>
      </c>
      <c r="G4315" s="1">
        <v>42</v>
      </c>
      <c r="H4315" s="1">
        <v>1</v>
      </c>
      <c r="I4315" s="23">
        <f t="shared" si="453"/>
        <v>38.812785388127857</v>
      </c>
      <c r="J4315" s="23">
        <f t="shared" si="454"/>
        <v>5.8620689655172411</v>
      </c>
      <c r="K4315" s="23">
        <f t="shared" si="455"/>
        <v>40.277777777777779</v>
      </c>
      <c r="L4315" s="23">
        <f t="shared" si="456"/>
        <v>58.333333333333336</v>
      </c>
      <c r="M4315" s="23">
        <f t="shared" si="457"/>
        <v>1.3888888888888888</v>
      </c>
      <c r="N4315" s="23">
        <f t="shared" si="458"/>
        <v>0.15103448275862069</v>
      </c>
      <c r="O4315" s="23">
        <f t="shared" si="459"/>
        <v>2.3611111111111112</v>
      </c>
      <c r="S4315" s="86" t="s">
        <v>14423</v>
      </c>
      <c r="T4315" s="6"/>
      <c r="U4315" s="6"/>
    </row>
    <row r="4316" spans="1:21" x14ac:dyDescent="0.25">
      <c r="A4316" s="6" t="s">
        <v>14978</v>
      </c>
      <c r="B4316" s="91" t="s">
        <v>11622</v>
      </c>
      <c r="C4316" s="1" t="s">
        <v>4838</v>
      </c>
      <c r="D4316" s="2">
        <v>4.13</v>
      </c>
      <c r="E4316" s="1">
        <v>65</v>
      </c>
      <c r="F4316" s="1">
        <v>16</v>
      </c>
      <c r="G4316" s="1">
        <v>5</v>
      </c>
      <c r="H4316" s="1">
        <v>0</v>
      </c>
      <c r="I4316" s="23">
        <f t="shared" si="453"/>
        <v>15.738498789346247</v>
      </c>
      <c r="J4316" s="23">
        <f t="shared" si="454"/>
        <v>4.0625</v>
      </c>
      <c r="K4316" s="23">
        <f t="shared" si="455"/>
        <v>76.19047619047619</v>
      </c>
      <c r="L4316" s="23">
        <f t="shared" si="456"/>
        <v>23.809523809523807</v>
      </c>
      <c r="M4316" s="23">
        <f t="shared" si="457"/>
        <v>0</v>
      </c>
      <c r="N4316" s="23">
        <f t="shared" si="458"/>
        <v>0.25812499999999999</v>
      </c>
      <c r="O4316" s="23">
        <f t="shared" si="459"/>
        <v>3.0952380952380953</v>
      </c>
      <c r="S4316" s="6"/>
      <c r="T4316" s="6"/>
      <c r="U4316" s="6"/>
    </row>
    <row r="4317" spans="1:21" x14ac:dyDescent="0.25">
      <c r="A4317" s="6" t="s">
        <v>14978</v>
      </c>
      <c r="B4317" s="91" t="s">
        <v>11633</v>
      </c>
      <c r="C4317" s="1" t="s">
        <v>4849</v>
      </c>
      <c r="D4317" s="2">
        <v>34.875</v>
      </c>
      <c r="E4317" s="1">
        <v>803</v>
      </c>
      <c r="F4317" s="1">
        <v>93</v>
      </c>
      <c r="G4317" s="1">
        <v>12</v>
      </c>
      <c r="H4317" s="1">
        <v>10</v>
      </c>
      <c r="I4317" s="23">
        <f t="shared" si="453"/>
        <v>23.025089605734767</v>
      </c>
      <c r="J4317" s="23">
        <f t="shared" si="454"/>
        <v>8.634408602150538</v>
      </c>
      <c r="K4317" s="23">
        <f t="shared" si="455"/>
        <v>80.869565217391298</v>
      </c>
      <c r="L4317" s="23">
        <f t="shared" si="456"/>
        <v>10.434782608695652</v>
      </c>
      <c r="M4317" s="23">
        <f t="shared" si="457"/>
        <v>8.695652173913043</v>
      </c>
      <c r="N4317" s="23">
        <f t="shared" si="458"/>
        <v>0.375</v>
      </c>
      <c r="O4317" s="23">
        <f t="shared" si="459"/>
        <v>6.982608695652174</v>
      </c>
      <c r="S4317" s="6"/>
      <c r="T4317" s="6"/>
      <c r="U4317" s="6"/>
    </row>
    <row r="4318" spans="1:21" x14ac:dyDescent="0.25">
      <c r="A4318" s="6" t="s">
        <v>14978</v>
      </c>
      <c r="B4318" s="118" t="s">
        <v>11705</v>
      </c>
      <c r="C4318" s="1" t="s">
        <v>4658</v>
      </c>
      <c r="D4318" s="2">
        <v>6.25</v>
      </c>
      <c r="E4318" s="1">
        <v>168</v>
      </c>
      <c r="F4318" s="1">
        <v>14</v>
      </c>
      <c r="G4318" s="1">
        <v>0</v>
      </c>
      <c r="H4318" s="1">
        <v>0</v>
      </c>
      <c r="I4318" s="23">
        <f t="shared" si="453"/>
        <v>26.88</v>
      </c>
      <c r="J4318" s="23">
        <f t="shared" si="454"/>
        <v>12</v>
      </c>
      <c r="K4318" s="23">
        <f t="shared" si="455"/>
        <v>100</v>
      </c>
      <c r="L4318" s="23">
        <f t="shared" si="456"/>
        <v>0</v>
      </c>
      <c r="M4318" s="23">
        <f t="shared" si="457"/>
        <v>0</v>
      </c>
      <c r="N4318" s="23">
        <f t="shared" si="458"/>
        <v>0.44642857142857145</v>
      </c>
      <c r="O4318" s="23">
        <f t="shared" si="459"/>
        <v>12</v>
      </c>
      <c r="S4318" s="6"/>
      <c r="T4318" s="6"/>
      <c r="U4318" s="6"/>
    </row>
    <row r="4319" spans="1:21" x14ac:dyDescent="0.25">
      <c r="A4319" s="6" t="s">
        <v>14978</v>
      </c>
      <c r="B4319" s="91" t="s">
        <v>11662</v>
      </c>
      <c r="C4319" s="1" t="s">
        <v>4882</v>
      </c>
      <c r="D4319" s="2">
        <v>29.5</v>
      </c>
      <c r="E4319" s="1">
        <v>582</v>
      </c>
      <c r="F4319" s="1">
        <v>55</v>
      </c>
      <c r="G4319" s="1">
        <v>16</v>
      </c>
      <c r="H4319" s="1">
        <v>10</v>
      </c>
      <c r="I4319" s="23">
        <f t="shared" si="453"/>
        <v>19.728813559322035</v>
      </c>
      <c r="J4319" s="23">
        <f t="shared" si="454"/>
        <v>10.581818181818182</v>
      </c>
      <c r="K4319" s="23">
        <f t="shared" si="455"/>
        <v>67.901234567901241</v>
      </c>
      <c r="L4319" s="23">
        <f t="shared" si="456"/>
        <v>19.753086419753085</v>
      </c>
      <c r="M4319" s="23">
        <f t="shared" si="457"/>
        <v>12.345679012345679</v>
      </c>
      <c r="N4319" s="23">
        <f t="shared" si="458"/>
        <v>0.53636363636363638</v>
      </c>
      <c r="O4319" s="23">
        <f t="shared" si="459"/>
        <v>7.1851851851851851</v>
      </c>
      <c r="S4319" s="6"/>
      <c r="T4319" s="6"/>
      <c r="U4319" s="6"/>
    </row>
    <row r="4320" spans="1:21" x14ac:dyDescent="0.25">
      <c r="A4320" s="6" t="s">
        <v>14978</v>
      </c>
      <c r="B4320" s="91" t="s">
        <v>11468</v>
      </c>
      <c r="C4320" s="1" t="s">
        <v>4648</v>
      </c>
      <c r="D4320" s="2">
        <v>2.13</v>
      </c>
      <c r="E4320" s="1">
        <v>71</v>
      </c>
      <c r="F4320" s="1">
        <v>14</v>
      </c>
      <c r="G4320" s="1">
        <v>13</v>
      </c>
      <c r="H4320" s="1">
        <v>4</v>
      </c>
      <c r="I4320" s="23">
        <f t="shared" si="453"/>
        <v>33.333333333333336</v>
      </c>
      <c r="J4320" s="23">
        <f t="shared" si="454"/>
        <v>5.0714285714285712</v>
      </c>
      <c r="K4320" s="23">
        <f t="shared" si="455"/>
        <v>45.161290322580641</v>
      </c>
      <c r="L4320" s="23">
        <f t="shared" si="456"/>
        <v>41.935483870967744</v>
      </c>
      <c r="M4320" s="23">
        <f t="shared" si="457"/>
        <v>12.903225806451612</v>
      </c>
      <c r="N4320" s="23">
        <f t="shared" si="458"/>
        <v>0.15214285714285714</v>
      </c>
      <c r="O4320" s="23">
        <f t="shared" si="459"/>
        <v>2.2903225806451615</v>
      </c>
      <c r="S4320" s="6"/>
      <c r="T4320" s="6"/>
      <c r="U4320" s="6"/>
    </row>
    <row r="4321" spans="1:21" x14ac:dyDescent="0.25">
      <c r="A4321" s="6" t="s">
        <v>14978</v>
      </c>
      <c r="B4321" s="280"/>
      <c r="C4321" s="58" t="s">
        <v>2488</v>
      </c>
      <c r="D4321" s="59">
        <v>0</v>
      </c>
      <c r="E4321" s="58">
        <v>0</v>
      </c>
      <c r="F4321" s="58">
        <v>0</v>
      </c>
      <c r="G4321" s="58">
        <v>0</v>
      </c>
      <c r="H4321" s="58">
        <v>16</v>
      </c>
      <c r="I4321" s="58" t="e">
        <f t="shared" si="453"/>
        <v>#DIV/0!</v>
      </c>
      <c r="J4321" s="58" t="e">
        <f t="shared" si="454"/>
        <v>#DIV/0!</v>
      </c>
      <c r="K4321" s="58">
        <f t="shared" si="455"/>
        <v>0</v>
      </c>
      <c r="L4321" s="58">
        <f t="shared" si="456"/>
        <v>0</v>
      </c>
      <c r="M4321" s="58">
        <f t="shared" si="457"/>
        <v>100</v>
      </c>
      <c r="N4321" s="58" t="e">
        <f t="shared" si="458"/>
        <v>#DIV/0!</v>
      </c>
      <c r="O4321" s="23">
        <f t="shared" si="459"/>
        <v>0</v>
      </c>
      <c r="P4321" s="58"/>
      <c r="S4321" s="7" t="s">
        <v>14425</v>
      </c>
      <c r="T4321" s="6"/>
      <c r="U4321" s="6"/>
    </row>
    <row r="4322" spans="1:21" x14ac:dyDescent="0.25">
      <c r="A4322" s="6" t="s">
        <v>14978</v>
      </c>
      <c r="C4322" s="58" t="s">
        <v>4781</v>
      </c>
      <c r="D4322" s="59">
        <v>2.375</v>
      </c>
      <c r="E4322" s="58">
        <v>72</v>
      </c>
      <c r="F4322" s="58">
        <v>13</v>
      </c>
      <c r="G4322" s="58">
        <v>5</v>
      </c>
      <c r="H4322" s="58">
        <v>2</v>
      </c>
      <c r="I4322" s="58">
        <f t="shared" si="453"/>
        <v>30.315789473684209</v>
      </c>
      <c r="J4322" s="58">
        <f t="shared" si="454"/>
        <v>5.5384615384615383</v>
      </c>
      <c r="K4322" s="58">
        <f t="shared" si="455"/>
        <v>65</v>
      </c>
      <c r="L4322" s="58">
        <f t="shared" si="456"/>
        <v>25</v>
      </c>
      <c r="M4322" s="58">
        <f t="shared" si="457"/>
        <v>10</v>
      </c>
      <c r="N4322" s="58">
        <f t="shared" si="458"/>
        <v>0.18269230769230768</v>
      </c>
      <c r="O4322" s="23">
        <f t="shared" si="459"/>
        <v>3.6</v>
      </c>
      <c r="P4322" s="58"/>
      <c r="S4322" s="6"/>
      <c r="T4322" s="6"/>
      <c r="U4322" s="6"/>
    </row>
    <row r="4323" spans="1:21" x14ac:dyDescent="0.25">
      <c r="A4323" s="6" t="s">
        <v>14978</v>
      </c>
      <c r="B4323" s="280" t="s">
        <v>11410</v>
      </c>
      <c r="C4323" s="58" t="s">
        <v>15402</v>
      </c>
      <c r="D4323" s="59">
        <f>D4321+D4322</f>
        <v>2.375</v>
      </c>
      <c r="E4323" s="59">
        <f>E4321+E4322</f>
        <v>72</v>
      </c>
      <c r="F4323" s="59">
        <f>F4321+F4322</f>
        <v>13</v>
      </c>
      <c r="G4323" s="59">
        <f>G4321+G4322</f>
        <v>5</v>
      </c>
      <c r="H4323" s="59">
        <f>H4321+H4322</f>
        <v>18</v>
      </c>
      <c r="I4323" s="58">
        <f>E4323/D4323</f>
        <v>30.315789473684209</v>
      </c>
      <c r="J4323" s="58">
        <f>E4323/F4323</f>
        <v>5.5384615384615383</v>
      </c>
      <c r="K4323" s="58">
        <f>F4323/(F4323+G4323+H4323)*100</f>
        <v>36.111111111111107</v>
      </c>
      <c r="L4323" s="58">
        <f>G4323/(F4323+G4323+H4323)*100</f>
        <v>13.888888888888889</v>
      </c>
      <c r="M4323" s="58">
        <f>H4323/(F4323+G4323+H4323)*100</f>
        <v>50</v>
      </c>
      <c r="N4323" s="58">
        <f>D4323/F4323</f>
        <v>0.18269230769230768</v>
      </c>
      <c r="O4323" s="23">
        <f t="shared" si="459"/>
        <v>2</v>
      </c>
      <c r="P4323" s="58"/>
      <c r="S4323" s="6"/>
      <c r="T4323" s="6"/>
      <c r="U4323" s="6"/>
    </row>
    <row r="4324" spans="1:21" x14ac:dyDescent="0.25">
      <c r="A4324" s="6" t="s">
        <v>14978</v>
      </c>
      <c r="B4324" s="91" t="s">
        <v>11399</v>
      </c>
      <c r="C4324" s="1" t="s">
        <v>1583</v>
      </c>
      <c r="D4324" s="2">
        <v>10.375</v>
      </c>
      <c r="E4324" s="1">
        <v>297</v>
      </c>
      <c r="F4324" s="1">
        <v>65</v>
      </c>
      <c r="G4324" s="1">
        <v>51</v>
      </c>
      <c r="H4324" s="1">
        <v>4</v>
      </c>
      <c r="I4324" s="23">
        <f t="shared" si="453"/>
        <v>28.626506024096386</v>
      </c>
      <c r="J4324" s="23">
        <f t="shared" si="454"/>
        <v>4.569230769230769</v>
      </c>
      <c r="K4324" s="23">
        <f t="shared" si="455"/>
        <v>54.166666666666664</v>
      </c>
      <c r="L4324" s="23">
        <f t="shared" si="456"/>
        <v>42.5</v>
      </c>
      <c r="M4324" s="23">
        <f t="shared" si="457"/>
        <v>3.3333333333333335</v>
      </c>
      <c r="N4324" s="23">
        <f t="shared" si="458"/>
        <v>0.1596153846153846</v>
      </c>
      <c r="O4324" s="23">
        <f t="shared" si="459"/>
        <v>2.4750000000000001</v>
      </c>
      <c r="S4324" s="6"/>
      <c r="T4324" s="6"/>
      <c r="U4324" s="6"/>
    </row>
    <row r="4325" spans="1:21" x14ac:dyDescent="0.25">
      <c r="A4325" s="6" t="s">
        <v>14978</v>
      </c>
      <c r="B4325" s="91" t="s">
        <v>11400</v>
      </c>
      <c r="C4325" s="1" t="s">
        <v>22</v>
      </c>
      <c r="D4325" s="2">
        <v>6.75</v>
      </c>
      <c r="E4325" s="1">
        <v>168</v>
      </c>
      <c r="F4325" s="1">
        <v>14</v>
      </c>
      <c r="G4325" s="1">
        <v>5</v>
      </c>
      <c r="H4325" s="1">
        <v>2</v>
      </c>
      <c r="I4325" s="23">
        <f t="shared" si="453"/>
        <v>24.888888888888889</v>
      </c>
      <c r="J4325" s="23">
        <f t="shared" si="454"/>
        <v>12</v>
      </c>
      <c r="K4325" s="23">
        <f t="shared" si="455"/>
        <v>66.666666666666657</v>
      </c>
      <c r="L4325" s="23">
        <f t="shared" si="456"/>
        <v>23.809523809523807</v>
      </c>
      <c r="M4325" s="23">
        <f t="shared" si="457"/>
        <v>9.5238095238095237</v>
      </c>
      <c r="N4325" s="23">
        <f t="shared" si="458"/>
        <v>0.48214285714285715</v>
      </c>
      <c r="O4325" s="23">
        <f t="shared" si="459"/>
        <v>8</v>
      </c>
      <c r="S4325" s="6"/>
      <c r="T4325" s="6"/>
      <c r="U4325" s="6"/>
    </row>
    <row r="4326" spans="1:21" x14ac:dyDescent="0.25">
      <c r="A4326" s="6" t="s">
        <v>14978</v>
      </c>
      <c r="B4326" s="91" t="s">
        <v>11688</v>
      </c>
      <c r="C4326" s="1" t="s">
        <v>4914</v>
      </c>
      <c r="D4326" s="2">
        <v>9.75</v>
      </c>
      <c r="E4326" s="1">
        <v>239</v>
      </c>
      <c r="F4326" s="1">
        <v>20</v>
      </c>
      <c r="G4326" s="1">
        <v>1</v>
      </c>
      <c r="H4326" s="1">
        <v>0</v>
      </c>
      <c r="I4326" s="23">
        <f t="shared" ref="I4326:I4392" si="460">E4326/D4326</f>
        <v>24.512820512820515</v>
      </c>
      <c r="J4326" s="23">
        <f t="shared" ref="J4326:J4392" si="461">E4326/F4326</f>
        <v>11.95</v>
      </c>
      <c r="K4326" s="23">
        <f t="shared" ref="K4326:K4392" si="462">F4326/(F4326+G4326+H4326)*100</f>
        <v>95.238095238095227</v>
      </c>
      <c r="L4326" s="23">
        <f t="shared" ref="L4326:L4392" si="463">G4326/(F4326+G4326+H4326)*100</f>
        <v>4.7619047619047619</v>
      </c>
      <c r="M4326" s="23">
        <f t="shared" ref="M4326:M4392" si="464">H4326/(F4326+G4326+H4326)*100</f>
        <v>0</v>
      </c>
      <c r="N4326" s="23">
        <f t="shared" ref="N4326:N4392" si="465">D4326/F4326</f>
        <v>0.48749999999999999</v>
      </c>
      <c r="O4326" s="23">
        <f t="shared" si="459"/>
        <v>11.380952380952381</v>
      </c>
      <c r="S4326" s="6"/>
      <c r="T4326" s="6"/>
      <c r="U4326" s="6"/>
    </row>
    <row r="4327" spans="1:21" x14ac:dyDescent="0.25">
      <c r="A4327" s="6" t="s">
        <v>14978</v>
      </c>
      <c r="B4327" s="91" t="s">
        <v>11690</v>
      </c>
      <c r="C4327" s="1" t="s">
        <v>4916</v>
      </c>
      <c r="D4327" s="2">
        <v>0</v>
      </c>
      <c r="E4327" s="1">
        <v>21</v>
      </c>
      <c r="F4327" s="1">
        <v>0</v>
      </c>
      <c r="G4327" s="1">
        <v>23</v>
      </c>
      <c r="H4327" s="1">
        <v>3</v>
      </c>
      <c r="I4327" s="23" t="e">
        <f t="shared" si="460"/>
        <v>#DIV/0!</v>
      </c>
      <c r="J4327" s="23" t="e">
        <f t="shared" si="461"/>
        <v>#DIV/0!</v>
      </c>
      <c r="K4327" s="23">
        <f t="shared" si="462"/>
        <v>0</v>
      </c>
      <c r="L4327" s="23">
        <f t="shared" si="463"/>
        <v>88.461538461538453</v>
      </c>
      <c r="M4327" s="23">
        <f t="shared" si="464"/>
        <v>11.538461538461538</v>
      </c>
      <c r="N4327" s="23" t="e">
        <f t="shared" si="465"/>
        <v>#DIV/0!</v>
      </c>
      <c r="O4327" s="23">
        <f t="shared" si="459"/>
        <v>0.80769230769230771</v>
      </c>
      <c r="S4327" s="6"/>
      <c r="T4327" s="6"/>
      <c r="U4327" s="6"/>
    </row>
    <row r="4328" spans="1:21" x14ac:dyDescent="0.25">
      <c r="A4328" s="6" t="s">
        <v>14978</v>
      </c>
      <c r="B4328" s="91" t="s">
        <v>11432</v>
      </c>
      <c r="C4328" s="1" t="s">
        <v>4609</v>
      </c>
      <c r="D4328" s="2">
        <v>1</v>
      </c>
      <c r="E4328" s="1">
        <v>56</v>
      </c>
      <c r="F4328" s="1">
        <v>8</v>
      </c>
      <c r="G4328" s="1">
        <v>29</v>
      </c>
      <c r="H4328" s="1">
        <v>0</v>
      </c>
      <c r="I4328" s="23">
        <f t="shared" si="460"/>
        <v>56</v>
      </c>
      <c r="J4328" s="23">
        <f t="shared" si="461"/>
        <v>7</v>
      </c>
      <c r="K4328" s="23">
        <f t="shared" si="462"/>
        <v>21.621621621621621</v>
      </c>
      <c r="L4328" s="23">
        <f t="shared" si="463"/>
        <v>78.378378378378372</v>
      </c>
      <c r="M4328" s="23">
        <f t="shared" si="464"/>
        <v>0</v>
      </c>
      <c r="N4328" s="23">
        <f t="shared" si="465"/>
        <v>0.125</v>
      </c>
      <c r="O4328" s="23">
        <f t="shared" si="459"/>
        <v>1.5135135135135136</v>
      </c>
      <c r="S4328" s="7" t="s">
        <v>14426</v>
      </c>
      <c r="T4328" s="6"/>
      <c r="U4328" s="6"/>
    </row>
    <row r="4329" spans="1:21" x14ac:dyDescent="0.25">
      <c r="A4329" s="6" t="s">
        <v>14978</v>
      </c>
      <c r="B4329" s="91" t="s">
        <v>11517</v>
      </c>
      <c r="C4329" s="1" t="s">
        <v>3008</v>
      </c>
      <c r="D4329" s="2">
        <v>4.25</v>
      </c>
      <c r="E4329" s="1">
        <v>108</v>
      </c>
      <c r="F4329" s="1">
        <v>12</v>
      </c>
      <c r="G4329" s="1">
        <v>5</v>
      </c>
      <c r="H4329" s="1">
        <v>3</v>
      </c>
      <c r="I4329" s="23">
        <f t="shared" si="460"/>
        <v>25.411764705882351</v>
      </c>
      <c r="J4329" s="23">
        <f t="shared" si="461"/>
        <v>9</v>
      </c>
      <c r="K4329" s="23">
        <f t="shared" si="462"/>
        <v>60</v>
      </c>
      <c r="L4329" s="23">
        <f t="shared" si="463"/>
        <v>25</v>
      </c>
      <c r="M4329" s="23">
        <f t="shared" si="464"/>
        <v>15</v>
      </c>
      <c r="N4329" s="23">
        <f t="shared" si="465"/>
        <v>0.35416666666666669</v>
      </c>
      <c r="O4329" s="23">
        <f t="shared" si="459"/>
        <v>5.4</v>
      </c>
      <c r="S4329" s="6"/>
      <c r="T4329" s="6"/>
      <c r="U4329" s="6"/>
    </row>
    <row r="4330" spans="1:21" x14ac:dyDescent="0.25">
      <c r="A4330" s="6" t="s">
        <v>14978</v>
      </c>
      <c r="B4330" s="91" t="s">
        <v>11484</v>
      </c>
      <c r="C4330" s="1" t="s">
        <v>4667</v>
      </c>
      <c r="D4330" s="2">
        <v>13.375</v>
      </c>
      <c r="E4330" s="1">
        <v>310</v>
      </c>
      <c r="F4330" s="1">
        <v>18</v>
      </c>
      <c r="G4330" s="1">
        <v>7</v>
      </c>
      <c r="H4330" s="1">
        <v>7</v>
      </c>
      <c r="I4330" s="23">
        <f t="shared" si="460"/>
        <v>23.177570093457945</v>
      </c>
      <c r="J4330" s="23">
        <f t="shared" si="461"/>
        <v>17.222222222222221</v>
      </c>
      <c r="K4330" s="23">
        <f t="shared" si="462"/>
        <v>56.25</v>
      </c>
      <c r="L4330" s="23">
        <f t="shared" si="463"/>
        <v>21.875</v>
      </c>
      <c r="M4330" s="23">
        <f t="shared" si="464"/>
        <v>21.875</v>
      </c>
      <c r="N4330" s="23">
        <f t="shared" si="465"/>
        <v>0.74305555555555558</v>
      </c>
      <c r="O4330" s="23">
        <f t="shared" si="459"/>
        <v>9.6875</v>
      </c>
      <c r="S4330" s="6"/>
      <c r="T4330" s="6"/>
      <c r="U4330" s="6"/>
    </row>
    <row r="4331" spans="1:21" x14ac:dyDescent="0.25">
      <c r="A4331" s="6" t="s">
        <v>14978</v>
      </c>
      <c r="B4331" s="117" t="s">
        <v>11614</v>
      </c>
      <c r="C4331" s="1" t="s">
        <v>4828</v>
      </c>
      <c r="D4331" s="2">
        <v>0</v>
      </c>
      <c r="E4331" s="1">
        <v>0</v>
      </c>
      <c r="F4331" s="1">
        <v>0</v>
      </c>
      <c r="G4331" s="1">
        <v>5</v>
      </c>
      <c r="H4331" s="1">
        <v>0</v>
      </c>
      <c r="I4331" s="23" t="e">
        <f t="shared" si="460"/>
        <v>#DIV/0!</v>
      </c>
      <c r="J4331" s="23" t="e">
        <f t="shared" si="461"/>
        <v>#DIV/0!</v>
      </c>
      <c r="K4331" s="23">
        <f t="shared" si="462"/>
        <v>0</v>
      </c>
      <c r="L4331" s="23">
        <f t="shared" si="463"/>
        <v>100</v>
      </c>
      <c r="M4331" s="23">
        <f t="shared" si="464"/>
        <v>0</v>
      </c>
      <c r="N4331" s="23" t="e">
        <f t="shared" si="465"/>
        <v>#DIV/0!</v>
      </c>
      <c r="O4331" s="23">
        <f t="shared" si="459"/>
        <v>0</v>
      </c>
      <c r="S4331" s="6"/>
      <c r="T4331" s="6"/>
      <c r="U4331" s="6"/>
    </row>
    <row r="4332" spans="1:21" x14ac:dyDescent="0.25">
      <c r="A4332" s="6" t="s">
        <v>14978</v>
      </c>
      <c r="B4332" s="117" t="s">
        <v>11616</v>
      </c>
      <c r="C4332" s="1" t="s">
        <v>2090</v>
      </c>
      <c r="D4332" s="2">
        <v>10.130000000000001</v>
      </c>
      <c r="E4332" s="1">
        <v>231</v>
      </c>
      <c r="F4332" s="1">
        <v>27</v>
      </c>
      <c r="G4332" s="1">
        <v>15</v>
      </c>
      <c r="H4332" s="1">
        <v>2</v>
      </c>
      <c r="I4332" s="23">
        <f t="shared" si="460"/>
        <v>22.803553800592297</v>
      </c>
      <c r="J4332" s="23">
        <f t="shared" si="461"/>
        <v>8.5555555555555554</v>
      </c>
      <c r="K4332" s="23">
        <f t="shared" si="462"/>
        <v>61.363636363636367</v>
      </c>
      <c r="L4332" s="23">
        <f t="shared" si="463"/>
        <v>34.090909090909086</v>
      </c>
      <c r="M4332" s="23">
        <f t="shared" si="464"/>
        <v>4.5454545454545459</v>
      </c>
      <c r="N4332" s="23">
        <f t="shared" si="465"/>
        <v>0.37518518518518523</v>
      </c>
      <c r="O4332" s="23">
        <f t="shared" si="459"/>
        <v>5.25</v>
      </c>
      <c r="S4332" s="6"/>
      <c r="T4332" s="6"/>
      <c r="U4332" s="6"/>
    </row>
    <row r="4333" spans="1:21" x14ac:dyDescent="0.25">
      <c r="A4333" s="6" t="s">
        <v>14978</v>
      </c>
      <c r="B4333" s="145"/>
      <c r="C4333" s="11" t="s">
        <v>4697</v>
      </c>
      <c r="D4333" s="12">
        <v>2.75</v>
      </c>
      <c r="E4333" s="11">
        <v>77</v>
      </c>
      <c r="F4333" s="11">
        <v>6</v>
      </c>
      <c r="G4333" s="11">
        <v>1</v>
      </c>
      <c r="H4333" s="11">
        <v>3</v>
      </c>
      <c r="I4333" s="11">
        <f t="shared" si="460"/>
        <v>28</v>
      </c>
      <c r="J4333" s="11">
        <f t="shared" si="461"/>
        <v>12.833333333333334</v>
      </c>
      <c r="K4333" s="11">
        <f t="shared" si="462"/>
        <v>60</v>
      </c>
      <c r="L4333" s="11">
        <f t="shared" si="463"/>
        <v>10</v>
      </c>
      <c r="M4333" s="11">
        <f t="shared" si="464"/>
        <v>30</v>
      </c>
      <c r="N4333" s="11">
        <f t="shared" si="465"/>
        <v>0.45833333333333331</v>
      </c>
      <c r="O4333" s="23">
        <f t="shared" si="459"/>
        <v>7.7</v>
      </c>
      <c r="P4333" s="11"/>
      <c r="S4333" s="6"/>
      <c r="T4333" s="6"/>
      <c r="U4333" s="6"/>
    </row>
    <row r="4334" spans="1:21" x14ac:dyDescent="0.25">
      <c r="A4334" s="6" t="s">
        <v>14978</v>
      </c>
      <c r="B4334" s="145"/>
      <c r="C4334" s="11" t="s">
        <v>4765</v>
      </c>
      <c r="D4334" s="12">
        <v>7.375</v>
      </c>
      <c r="E4334" s="11">
        <v>196</v>
      </c>
      <c r="F4334" s="11">
        <v>23</v>
      </c>
      <c r="G4334" s="11">
        <v>16</v>
      </c>
      <c r="H4334" s="11">
        <v>11</v>
      </c>
      <c r="I4334" s="11">
        <f t="shared" si="460"/>
        <v>26.576271186440678</v>
      </c>
      <c r="J4334" s="11">
        <f t="shared" si="461"/>
        <v>8.5217391304347831</v>
      </c>
      <c r="K4334" s="11">
        <f t="shared" si="462"/>
        <v>46</v>
      </c>
      <c r="L4334" s="11">
        <f t="shared" si="463"/>
        <v>32</v>
      </c>
      <c r="M4334" s="11">
        <f t="shared" si="464"/>
        <v>22</v>
      </c>
      <c r="N4334" s="11">
        <f t="shared" si="465"/>
        <v>0.32065217391304346</v>
      </c>
      <c r="O4334" s="23">
        <f t="shared" si="459"/>
        <v>3.92</v>
      </c>
      <c r="P4334" s="11"/>
      <c r="S4334" s="6"/>
      <c r="T4334" s="6"/>
      <c r="U4334" s="6"/>
    </row>
    <row r="4335" spans="1:21" x14ac:dyDescent="0.25">
      <c r="A4335" s="6" t="s">
        <v>14978</v>
      </c>
      <c r="C4335" s="11" t="s">
        <v>4831</v>
      </c>
      <c r="D4335" s="12">
        <v>6</v>
      </c>
      <c r="E4335" s="11">
        <v>168</v>
      </c>
      <c r="F4335" s="11">
        <v>13</v>
      </c>
      <c r="G4335" s="11">
        <v>6</v>
      </c>
      <c r="H4335" s="11">
        <v>2</v>
      </c>
      <c r="I4335" s="11">
        <f t="shared" si="460"/>
        <v>28</v>
      </c>
      <c r="J4335" s="11">
        <f t="shared" si="461"/>
        <v>12.923076923076923</v>
      </c>
      <c r="K4335" s="11">
        <f t="shared" si="462"/>
        <v>61.904761904761905</v>
      </c>
      <c r="L4335" s="11">
        <f t="shared" si="463"/>
        <v>28.571428571428569</v>
      </c>
      <c r="M4335" s="11">
        <f t="shared" si="464"/>
        <v>9.5238095238095237</v>
      </c>
      <c r="N4335" s="11">
        <f t="shared" si="465"/>
        <v>0.46153846153846156</v>
      </c>
      <c r="O4335" s="23">
        <f t="shared" si="459"/>
        <v>8</v>
      </c>
      <c r="P4335" s="11"/>
      <c r="S4335" s="6"/>
      <c r="T4335" s="6"/>
      <c r="U4335" s="6"/>
    </row>
    <row r="4336" spans="1:21" x14ac:dyDescent="0.25">
      <c r="A4336" s="6" t="s">
        <v>14978</v>
      </c>
      <c r="B4336" s="145" t="s">
        <v>11509</v>
      </c>
      <c r="C4336" s="11" t="s">
        <v>15298</v>
      </c>
      <c r="D4336" s="12">
        <f>D4333+D4334+D4335</f>
        <v>16.125</v>
      </c>
      <c r="E4336" s="12">
        <f>E4333+E4334+E4335</f>
        <v>441</v>
      </c>
      <c r="F4336" s="12">
        <f>F4333+F4334+F4335</f>
        <v>42</v>
      </c>
      <c r="G4336" s="12">
        <f>G4333+G4334+G4335</f>
        <v>23</v>
      </c>
      <c r="H4336" s="12">
        <f>H4333+H4334+H4335</f>
        <v>16</v>
      </c>
      <c r="I4336" s="11">
        <f>E4336/D4336</f>
        <v>27.348837209302324</v>
      </c>
      <c r="J4336" s="11">
        <f>E4336/F4336</f>
        <v>10.5</v>
      </c>
      <c r="K4336" s="11">
        <f>F4336/(F4336+G4336+H4336)*100</f>
        <v>51.851851851851848</v>
      </c>
      <c r="L4336" s="11">
        <f>G4336/(F4336+G4336+H4336)*100</f>
        <v>28.39506172839506</v>
      </c>
      <c r="M4336" s="11">
        <f>H4336/(F4336+G4336+H4336)*100</f>
        <v>19.753086419753085</v>
      </c>
      <c r="N4336" s="11">
        <f>D4336/F4336</f>
        <v>0.38392857142857145</v>
      </c>
      <c r="O4336" s="23">
        <f t="shared" si="459"/>
        <v>5.4444444444444446</v>
      </c>
      <c r="P4336" s="11"/>
      <c r="S4336" s="6"/>
      <c r="T4336" s="6"/>
      <c r="U4336" s="6"/>
    </row>
    <row r="4337" spans="1:21" x14ac:dyDescent="0.25">
      <c r="A4337" s="6" t="s">
        <v>14978</v>
      </c>
      <c r="B4337" s="91" t="s">
        <v>11631</v>
      </c>
      <c r="C4337" s="1" t="s">
        <v>4847</v>
      </c>
      <c r="D4337" s="2">
        <v>0</v>
      </c>
      <c r="E4337" s="1">
        <v>0</v>
      </c>
      <c r="F4337" s="1">
        <v>0</v>
      </c>
      <c r="G4337" s="1">
        <v>0</v>
      </c>
      <c r="H4337" s="1">
        <v>23</v>
      </c>
      <c r="I4337" s="23" t="e">
        <f t="shared" si="460"/>
        <v>#DIV/0!</v>
      </c>
      <c r="J4337" s="23" t="e">
        <f t="shared" si="461"/>
        <v>#DIV/0!</v>
      </c>
      <c r="K4337" s="23">
        <f t="shared" si="462"/>
        <v>0</v>
      </c>
      <c r="L4337" s="23">
        <f t="shared" si="463"/>
        <v>0</v>
      </c>
      <c r="M4337" s="23">
        <f t="shared" si="464"/>
        <v>100</v>
      </c>
      <c r="N4337" s="23" t="e">
        <f t="shared" si="465"/>
        <v>#DIV/0!</v>
      </c>
      <c r="O4337" s="23">
        <f t="shared" si="459"/>
        <v>0</v>
      </c>
      <c r="S4337" s="6"/>
      <c r="T4337" s="6"/>
      <c r="U4337" s="6"/>
    </row>
    <row r="4338" spans="1:21" x14ac:dyDescent="0.25">
      <c r="A4338" s="6" t="s">
        <v>14978</v>
      </c>
      <c r="B4338" s="91" t="s">
        <v>11634</v>
      </c>
      <c r="C4338" s="1" t="s">
        <v>4850</v>
      </c>
      <c r="D4338" s="2">
        <v>3.375</v>
      </c>
      <c r="E4338" s="1">
        <v>109</v>
      </c>
      <c r="F4338" s="1">
        <v>17</v>
      </c>
      <c r="G4338" s="1">
        <v>4</v>
      </c>
      <c r="H4338" s="1">
        <v>0</v>
      </c>
      <c r="I4338" s="23">
        <f t="shared" si="460"/>
        <v>32.296296296296298</v>
      </c>
      <c r="J4338" s="23">
        <f t="shared" si="461"/>
        <v>6.4117647058823533</v>
      </c>
      <c r="K4338" s="23">
        <f t="shared" si="462"/>
        <v>80.952380952380949</v>
      </c>
      <c r="L4338" s="23">
        <f t="shared" si="463"/>
        <v>19.047619047619047</v>
      </c>
      <c r="M4338" s="23">
        <f t="shared" si="464"/>
        <v>0</v>
      </c>
      <c r="N4338" s="23">
        <f t="shared" si="465"/>
        <v>0.19852941176470587</v>
      </c>
      <c r="O4338" s="23">
        <f t="shared" si="459"/>
        <v>5.1904761904761907</v>
      </c>
      <c r="S4338" s="6"/>
      <c r="T4338" s="6"/>
      <c r="U4338" s="6"/>
    </row>
    <row r="4339" spans="1:21" x14ac:dyDescent="0.25">
      <c r="A4339" s="6" t="s">
        <v>14978</v>
      </c>
      <c r="B4339" s="91" t="s">
        <v>11667</v>
      </c>
      <c r="C4339" s="1" t="s">
        <v>4894</v>
      </c>
      <c r="D4339" s="2">
        <v>14.25</v>
      </c>
      <c r="E4339" s="1">
        <v>386</v>
      </c>
      <c r="F4339" s="1">
        <v>59</v>
      </c>
      <c r="G4339" s="1">
        <v>13</v>
      </c>
      <c r="H4339" s="1">
        <v>1</v>
      </c>
      <c r="I4339" s="23">
        <f t="shared" si="460"/>
        <v>27.087719298245613</v>
      </c>
      <c r="J4339" s="23">
        <f t="shared" si="461"/>
        <v>6.5423728813559325</v>
      </c>
      <c r="K4339" s="23">
        <f t="shared" si="462"/>
        <v>80.821917808219183</v>
      </c>
      <c r="L4339" s="23">
        <f t="shared" si="463"/>
        <v>17.80821917808219</v>
      </c>
      <c r="M4339" s="23">
        <f t="shared" si="464"/>
        <v>1.3698630136986301</v>
      </c>
      <c r="N4339" s="23">
        <f t="shared" si="465"/>
        <v>0.24152542372881355</v>
      </c>
      <c r="O4339" s="23">
        <f t="shared" si="459"/>
        <v>5.2876712328767121</v>
      </c>
      <c r="S4339" s="6"/>
      <c r="T4339" s="6"/>
      <c r="U4339" s="6"/>
    </row>
    <row r="4340" spans="1:21" x14ac:dyDescent="0.25">
      <c r="A4340" s="6" t="s">
        <v>14978</v>
      </c>
      <c r="B4340" s="91" t="s">
        <v>11665</v>
      </c>
      <c r="C4340" s="1" t="s">
        <v>4888</v>
      </c>
      <c r="D4340" s="2">
        <v>4.75</v>
      </c>
      <c r="E4340" s="1">
        <v>117</v>
      </c>
      <c r="F4340" s="1">
        <v>19</v>
      </c>
      <c r="G4340" s="1">
        <v>8</v>
      </c>
      <c r="H4340" s="1">
        <v>0</v>
      </c>
      <c r="I4340" s="23">
        <f t="shared" si="460"/>
        <v>24.631578947368421</v>
      </c>
      <c r="J4340" s="23">
        <f t="shared" si="461"/>
        <v>6.1578947368421053</v>
      </c>
      <c r="K4340" s="23">
        <f t="shared" si="462"/>
        <v>70.370370370370367</v>
      </c>
      <c r="L4340" s="23">
        <f t="shared" si="463"/>
        <v>29.629629629629626</v>
      </c>
      <c r="M4340" s="23">
        <f t="shared" si="464"/>
        <v>0</v>
      </c>
      <c r="N4340" s="23">
        <f t="shared" si="465"/>
        <v>0.25</v>
      </c>
      <c r="O4340" s="23">
        <f t="shared" si="459"/>
        <v>4.333333333333333</v>
      </c>
      <c r="S4340" s="6"/>
      <c r="T4340" s="6"/>
      <c r="U4340" s="6"/>
    </row>
    <row r="4341" spans="1:21" x14ac:dyDescent="0.25">
      <c r="A4341" s="6" t="s">
        <v>14978</v>
      </c>
      <c r="B4341" s="91" t="s">
        <v>11679</v>
      </c>
      <c r="C4341" s="1" t="s">
        <v>4905</v>
      </c>
      <c r="D4341" s="2">
        <v>4.13</v>
      </c>
      <c r="E4341" s="1">
        <v>140</v>
      </c>
      <c r="F4341" s="1">
        <v>20</v>
      </c>
      <c r="G4341" s="1">
        <v>22</v>
      </c>
      <c r="H4341" s="1">
        <v>7</v>
      </c>
      <c r="I4341" s="23">
        <f t="shared" si="460"/>
        <v>33.898305084745765</v>
      </c>
      <c r="J4341" s="23">
        <f t="shared" si="461"/>
        <v>7</v>
      </c>
      <c r="K4341" s="23">
        <f t="shared" si="462"/>
        <v>40.816326530612244</v>
      </c>
      <c r="L4341" s="23">
        <f t="shared" si="463"/>
        <v>44.897959183673471</v>
      </c>
      <c r="M4341" s="23">
        <f t="shared" si="464"/>
        <v>14.285714285714285</v>
      </c>
      <c r="N4341" s="23">
        <f t="shared" si="465"/>
        <v>0.20649999999999999</v>
      </c>
      <c r="O4341" s="23">
        <f t="shared" si="459"/>
        <v>2.8571428571428572</v>
      </c>
      <c r="S4341" s="6"/>
      <c r="T4341" s="6"/>
      <c r="U4341" s="6"/>
    </row>
    <row r="4342" spans="1:21" x14ac:dyDescent="0.25">
      <c r="A4342" s="6" t="s">
        <v>14978</v>
      </c>
      <c r="B4342" s="91" t="s">
        <v>11510</v>
      </c>
      <c r="C4342" s="1" t="s">
        <v>4698</v>
      </c>
      <c r="D4342" s="2">
        <v>0</v>
      </c>
      <c r="E4342" s="1">
        <v>0</v>
      </c>
      <c r="F4342" s="1">
        <v>0</v>
      </c>
      <c r="G4342" s="1">
        <v>0</v>
      </c>
      <c r="H4342" s="1">
        <v>7</v>
      </c>
      <c r="I4342" s="23" t="e">
        <f t="shared" si="460"/>
        <v>#DIV/0!</v>
      </c>
      <c r="J4342" s="23" t="e">
        <f t="shared" si="461"/>
        <v>#DIV/0!</v>
      </c>
      <c r="K4342" s="23">
        <f t="shared" si="462"/>
        <v>0</v>
      </c>
      <c r="L4342" s="23">
        <f t="shared" si="463"/>
        <v>0</v>
      </c>
      <c r="M4342" s="23">
        <f t="shared" si="464"/>
        <v>100</v>
      </c>
      <c r="N4342" s="23" t="e">
        <f t="shared" si="465"/>
        <v>#DIV/0!</v>
      </c>
      <c r="O4342" s="23">
        <f t="shared" si="459"/>
        <v>0</v>
      </c>
      <c r="S4342" s="6"/>
      <c r="T4342" s="6"/>
      <c r="U4342" s="6"/>
    </row>
    <row r="4343" spans="1:21" x14ac:dyDescent="0.25">
      <c r="A4343" s="6" t="s">
        <v>14978</v>
      </c>
      <c r="B4343" s="91" t="s">
        <v>11668</v>
      </c>
      <c r="C4343" s="1" t="s">
        <v>947</v>
      </c>
      <c r="D4343" s="2">
        <v>3.63</v>
      </c>
      <c r="E4343" s="1">
        <v>119</v>
      </c>
      <c r="F4343" s="1">
        <v>23</v>
      </c>
      <c r="G4343" s="1">
        <v>22</v>
      </c>
      <c r="H4343" s="1">
        <v>2</v>
      </c>
      <c r="I4343" s="23">
        <f t="shared" si="460"/>
        <v>32.782369146005507</v>
      </c>
      <c r="J4343" s="23">
        <f t="shared" si="461"/>
        <v>5.1739130434782608</v>
      </c>
      <c r="K4343" s="23">
        <f t="shared" si="462"/>
        <v>48.936170212765958</v>
      </c>
      <c r="L4343" s="23">
        <f t="shared" si="463"/>
        <v>46.808510638297875</v>
      </c>
      <c r="M4343" s="23">
        <f t="shared" si="464"/>
        <v>4.2553191489361701</v>
      </c>
      <c r="N4343" s="23">
        <f t="shared" si="465"/>
        <v>0.15782608695652173</v>
      </c>
      <c r="O4343" s="23">
        <f t="shared" si="459"/>
        <v>2.5319148936170213</v>
      </c>
      <c r="S4343" s="6"/>
      <c r="T4343" s="6"/>
      <c r="U4343" s="6"/>
    </row>
    <row r="4344" spans="1:21" x14ac:dyDescent="0.25">
      <c r="A4344" s="6" t="s">
        <v>14978</v>
      </c>
      <c r="B4344" s="91" t="s">
        <v>11486</v>
      </c>
      <c r="C4344" s="1" t="s">
        <v>4669</v>
      </c>
      <c r="D4344" s="2">
        <v>1.25</v>
      </c>
      <c r="E4344" s="1">
        <v>38</v>
      </c>
      <c r="F4344" s="1">
        <v>5</v>
      </c>
      <c r="G4344" s="1">
        <v>21</v>
      </c>
      <c r="H4344" s="1">
        <v>0</v>
      </c>
      <c r="I4344" s="23">
        <f t="shared" si="460"/>
        <v>30.4</v>
      </c>
      <c r="J4344" s="23">
        <f t="shared" si="461"/>
        <v>7.6</v>
      </c>
      <c r="K4344" s="23">
        <f t="shared" si="462"/>
        <v>19.230769230769234</v>
      </c>
      <c r="L4344" s="23">
        <f t="shared" si="463"/>
        <v>80.769230769230774</v>
      </c>
      <c r="M4344" s="23">
        <f t="shared" si="464"/>
        <v>0</v>
      </c>
      <c r="N4344" s="23">
        <f t="shared" si="465"/>
        <v>0.25</v>
      </c>
      <c r="O4344" s="23">
        <f t="shared" si="459"/>
        <v>1.4615384615384615</v>
      </c>
      <c r="S4344" s="6"/>
      <c r="T4344" s="6"/>
      <c r="U4344" s="6"/>
    </row>
    <row r="4345" spans="1:21" x14ac:dyDescent="0.25">
      <c r="A4345" s="6" t="s">
        <v>14978</v>
      </c>
      <c r="B4345" s="91" t="s">
        <v>11392</v>
      </c>
      <c r="C4345" s="1" t="s">
        <v>4565</v>
      </c>
      <c r="D4345" s="2">
        <v>14</v>
      </c>
      <c r="E4345" s="1">
        <v>396</v>
      </c>
      <c r="F4345" s="1">
        <v>40</v>
      </c>
      <c r="G4345" s="1">
        <v>2</v>
      </c>
      <c r="H4345" s="1">
        <v>0</v>
      </c>
      <c r="I4345" s="23">
        <f t="shared" si="460"/>
        <v>28.285714285714285</v>
      </c>
      <c r="J4345" s="23">
        <f t="shared" si="461"/>
        <v>9.9</v>
      </c>
      <c r="K4345" s="23">
        <f t="shared" si="462"/>
        <v>95.238095238095227</v>
      </c>
      <c r="L4345" s="23">
        <f t="shared" si="463"/>
        <v>4.7619047619047619</v>
      </c>
      <c r="M4345" s="23">
        <f t="shared" si="464"/>
        <v>0</v>
      </c>
      <c r="N4345" s="23">
        <f t="shared" si="465"/>
        <v>0.35</v>
      </c>
      <c r="O4345" s="23">
        <f t="shared" si="459"/>
        <v>9.4285714285714288</v>
      </c>
      <c r="S4345" s="6"/>
      <c r="T4345" s="6"/>
      <c r="U4345" s="6"/>
    </row>
    <row r="4346" spans="1:21" x14ac:dyDescent="0.25">
      <c r="A4346" s="6" t="s">
        <v>14978</v>
      </c>
      <c r="B4346" s="115" t="s">
        <v>11693</v>
      </c>
      <c r="C4346" s="1" t="s">
        <v>4563</v>
      </c>
      <c r="D4346" s="2">
        <v>5.88</v>
      </c>
      <c r="E4346" s="1">
        <v>158</v>
      </c>
      <c r="F4346" s="1">
        <v>18</v>
      </c>
      <c r="G4346" s="1">
        <v>1</v>
      </c>
      <c r="H4346" s="1">
        <v>0</v>
      </c>
      <c r="I4346" s="23">
        <f t="shared" si="460"/>
        <v>26.870748299319729</v>
      </c>
      <c r="J4346" s="23">
        <f t="shared" si="461"/>
        <v>8.7777777777777786</v>
      </c>
      <c r="K4346" s="23">
        <f t="shared" si="462"/>
        <v>94.73684210526315</v>
      </c>
      <c r="L4346" s="23">
        <f t="shared" si="463"/>
        <v>5.2631578947368416</v>
      </c>
      <c r="M4346" s="23">
        <f t="shared" si="464"/>
        <v>0</v>
      </c>
      <c r="N4346" s="23">
        <f t="shared" si="465"/>
        <v>0.32666666666666666</v>
      </c>
      <c r="O4346" s="23">
        <f t="shared" si="459"/>
        <v>8.3157894736842106</v>
      </c>
      <c r="S4346" s="6"/>
      <c r="T4346" s="6"/>
      <c r="U4346" s="6"/>
    </row>
    <row r="4347" spans="1:21" x14ac:dyDescent="0.25">
      <c r="A4347" s="6" t="s">
        <v>14978</v>
      </c>
      <c r="B4347" s="91" t="s">
        <v>11390</v>
      </c>
      <c r="C4347" s="1" t="s">
        <v>4562</v>
      </c>
      <c r="D4347" s="2">
        <v>26</v>
      </c>
      <c r="E4347" s="1">
        <v>685</v>
      </c>
      <c r="F4347" s="1">
        <v>69</v>
      </c>
      <c r="G4347" s="1">
        <v>12</v>
      </c>
      <c r="H4347" s="1">
        <v>0</v>
      </c>
      <c r="I4347" s="23">
        <f t="shared" si="460"/>
        <v>26.346153846153847</v>
      </c>
      <c r="J4347" s="23">
        <f t="shared" si="461"/>
        <v>9.9275362318840585</v>
      </c>
      <c r="K4347" s="23">
        <f t="shared" si="462"/>
        <v>85.18518518518519</v>
      </c>
      <c r="L4347" s="23">
        <f t="shared" si="463"/>
        <v>14.814814814814813</v>
      </c>
      <c r="M4347" s="23">
        <f t="shared" si="464"/>
        <v>0</v>
      </c>
      <c r="N4347" s="23">
        <f t="shared" si="465"/>
        <v>0.37681159420289856</v>
      </c>
      <c r="O4347" s="23">
        <f t="shared" si="459"/>
        <v>8.4567901234567895</v>
      </c>
      <c r="S4347" s="6"/>
      <c r="T4347" s="6"/>
      <c r="U4347" s="6"/>
    </row>
    <row r="4348" spans="1:21" x14ac:dyDescent="0.25">
      <c r="A4348" s="6" t="s">
        <v>14978</v>
      </c>
      <c r="B4348" s="91" t="s">
        <v>11408</v>
      </c>
      <c r="C4348" s="1" t="s">
        <v>4583</v>
      </c>
      <c r="D4348" s="2">
        <v>9.25</v>
      </c>
      <c r="E4348" s="1">
        <v>252</v>
      </c>
      <c r="F4348" s="1">
        <v>18</v>
      </c>
      <c r="G4348" s="1">
        <v>0</v>
      </c>
      <c r="H4348" s="1">
        <v>0</v>
      </c>
      <c r="I4348" s="23">
        <f t="shared" si="460"/>
        <v>27.243243243243242</v>
      </c>
      <c r="J4348" s="23">
        <f t="shared" si="461"/>
        <v>14</v>
      </c>
      <c r="K4348" s="23">
        <f t="shared" si="462"/>
        <v>100</v>
      </c>
      <c r="L4348" s="23">
        <f t="shared" si="463"/>
        <v>0</v>
      </c>
      <c r="M4348" s="23">
        <f t="shared" si="464"/>
        <v>0</v>
      </c>
      <c r="N4348" s="23">
        <f t="shared" si="465"/>
        <v>0.51388888888888884</v>
      </c>
      <c r="O4348" s="23">
        <f t="shared" si="459"/>
        <v>14</v>
      </c>
      <c r="S4348" s="6"/>
      <c r="T4348" s="6"/>
      <c r="U4348" s="6"/>
    </row>
    <row r="4349" spans="1:21" x14ac:dyDescent="0.25">
      <c r="A4349" s="6" t="s">
        <v>14978</v>
      </c>
      <c r="B4349" s="118" t="s">
        <v>11701</v>
      </c>
      <c r="C4349" s="1" t="s">
        <v>4598</v>
      </c>
      <c r="D4349" s="2">
        <v>14.125</v>
      </c>
      <c r="E4349" s="1">
        <v>745</v>
      </c>
      <c r="F4349" s="1">
        <v>86</v>
      </c>
      <c r="G4349" s="1">
        <v>155</v>
      </c>
      <c r="H4349" s="1">
        <v>17</v>
      </c>
      <c r="I4349" s="23">
        <f t="shared" si="460"/>
        <v>52.743362831858406</v>
      </c>
      <c r="J4349" s="23">
        <f t="shared" si="461"/>
        <v>8.6627906976744189</v>
      </c>
      <c r="K4349" s="23">
        <f t="shared" si="462"/>
        <v>33.333333333333329</v>
      </c>
      <c r="L4349" s="23">
        <f t="shared" si="463"/>
        <v>60.077519379844958</v>
      </c>
      <c r="M4349" s="23">
        <f t="shared" si="464"/>
        <v>6.5891472868217065</v>
      </c>
      <c r="N4349" s="23">
        <f t="shared" si="465"/>
        <v>0.16424418604651161</v>
      </c>
      <c r="O4349" s="23">
        <f t="shared" si="459"/>
        <v>2.887596899224806</v>
      </c>
      <c r="S4349" s="6"/>
      <c r="T4349" s="6"/>
      <c r="U4349" s="6"/>
    </row>
    <row r="4350" spans="1:21" x14ac:dyDescent="0.25">
      <c r="A4350" s="6" t="s">
        <v>14978</v>
      </c>
      <c r="B4350" s="91" t="s">
        <v>11425</v>
      </c>
      <c r="C4350" s="1" t="s">
        <v>4605</v>
      </c>
      <c r="D4350" s="2">
        <v>3.5</v>
      </c>
      <c r="E4350" s="1">
        <v>137</v>
      </c>
      <c r="F4350" s="1">
        <v>23</v>
      </c>
      <c r="G4350" s="1">
        <v>12</v>
      </c>
      <c r="H4350" s="1">
        <v>7</v>
      </c>
      <c r="I4350" s="23">
        <f t="shared" si="460"/>
        <v>39.142857142857146</v>
      </c>
      <c r="J4350" s="23">
        <f t="shared" si="461"/>
        <v>5.9565217391304346</v>
      </c>
      <c r="K4350" s="23">
        <f t="shared" si="462"/>
        <v>54.761904761904766</v>
      </c>
      <c r="L4350" s="23">
        <f t="shared" si="463"/>
        <v>28.571428571428569</v>
      </c>
      <c r="M4350" s="23">
        <f t="shared" si="464"/>
        <v>16.666666666666664</v>
      </c>
      <c r="N4350" s="23">
        <f t="shared" si="465"/>
        <v>0.15217391304347827</v>
      </c>
      <c r="O4350" s="23">
        <f t="shared" si="459"/>
        <v>3.2619047619047619</v>
      </c>
      <c r="S4350" s="6"/>
      <c r="T4350" s="6"/>
      <c r="U4350" s="6"/>
    </row>
    <row r="4351" spans="1:21" x14ac:dyDescent="0.25">
      <c r="A4351" s="6" t="s">
        <v>14978</v>
      </c>
      <c r="B4351" s="141" t="s">
        <v>11438</v>
      </c>
      <c r="C4351" s="13" t="s">
        <v>4615</v>
      </c>
      <c r="D4351" s="64">
        <v>23.125</v>
      </c>
      <c r="E4351" s="13">
        <v>584</v>
      </c>
      <c r="F4351" s="13">
        <v>31</v>
      </c>
      <c r="G4351" s="13">
        <v>1</v>
      </c>
      <c r="H4351" s="13">
        <v>0</v>
      </c>
      <c r="I4351" s="13">
        <f t="shared" si="460"/>
        <v>25.254054054054055</v>
      </c>
      <c r="J4351" s="13">
        <f t="shared" si="461"/>
        <v>18.838709677419356</v>
      </c>
      <c r="K4351" s="13">
        <f t="shared" si="462"/>
        <v>96.875</v>
      </c>
      <c r="L4351" s="13">
        <f t="shared" si="463"/>
        <v>3.125</v>
      </c>
      <c r="M4351" s="13">
        <f t="shared" si="464"/>
        <v>0</v>
      </c>
      <c r="N4351" s="13">
        <f t="shared" si="465"/>
        <v>0.74596774193548387</v>
      </c>
      <c r="O4351" s="23">
        <f t="shared" si="459"/>
        <v>18.25</v>
      </c>
      <c r="P4351" s="13"/>
      <c r="S4351" s="6"/>
      <c r="T4351" s="6"/>
      <c r="U4351" s="6"/>
    </row>
    <row r="4352" spans="1:21" x14ac:dyDescent="0.25">
      <c r="A4352" s="6" t="s">
        <v>14978</v>
      </c>
      <c r="C4352" s="14" t="s">
        <v>3029</v>
      </c>
      <c r="D4352" s="71">
        <v>10</v>
      </c>
      <c r="E4352" s="14">
        <v>304</v>
      </c>
      <c r="F4352" s="14">
        <v>25</v>
      </c>
      <c r="G4352" s="14">
        <v>3</v>
      </c>
      <c r="H4352" s="14">
        <v>0</v>
      </c>
      <c r="I4352" s="14">
        <f t="shared" si="460"/>
        <v>30.4</v>
      </c>
      <c r="J4352" s="14">
        <f t="shared" si="461"/>
        <v>12.16</v>
      </c>
      <c r="K4352" s="14">
        <f t="shared" si="462"/>
        <v>89.285714285714292</v>
      </c>
      <c r="L4352" s="14">
        <f t="shared" si="463"/>
        <v>10.714285714285714</v>
      </c>
      <c r="M4352" s="14">
        <f t="shared" si="464"/>
        <v>0</v>
      </c>
      <c r="N4352" s="14">
        <f t="shared" si="465"/>
        <v>0.4</v>
      </c>
      <c r="O4352" s="23">
        <f t="shared" si="459"/>
        <v>10.857142857142858</v>
      </c>
      <c r="P4352" s="14"/>
      <c r="S4352" s="6"/>
      <c r="T4352" s="6"/>
      <c r="U4352" s="6"/>
    </row>
    <row r="4353" spans="1:21" x14ac:dyDescent="0.25">
      <c r="A4353" s="6" t="s">
        <v>14978</v>
      </c>
      <c r="B4353" s="141" t="s">
        <v>11438</v>
      </c>
      <c r="C4353" s="14" t="s">
        <v>15299</v>
      </c>
      <c r="D4353" s="71">
        <f>D4351+D4352</f>
        <v>33.125</v>
      </c>
      <c r="E4353" s="71">
        <f>E4351+E4352</f>
        <v>888</v>
      </c>
      <c r="F4353" s="71">
        <f>F4351+F4352</f>
        <v>56</v>
      </c>
      <c r="G4353" s="71">
        <f>G4351+G4352</f>
        <v>4</v>
      </c>
      <c r="H4353" s="71">
        <f>H4351+H4352</f>
        <v>0</v>
      </c>
      <c r="I4353" s="14">
        <f>E4353/D4353</f>
        <v>26.807547169811322</v>
      </c>
      <c r="J4353" s="14">
        <f>E4353/F4353</f>
        <v>15.857142857142858</v>
      </c>
      <c r="K4353" s="14">
        <f>F4353/(F4353+G4353+H4353)*100</f>
        <v>93.333333333333329</v>
      </c>
      <c r="L4353" s="14">
        <f>G4353/(F4353+G4353+H4353)*100</f>
        <v>6.666666666666667</v>
      </c>
      <c r="M4353" s="14">
        <f>H4353/(F4353+G4353+H4353)*100</f>
        <v>0</v>
      </c>
      <c r="N4353" s="14">
        <f>D4353/F4353</f>
        <v>0.5915178571428571</v>
      </c>
      <c r="O4353" s="23">
        <f t="shared" si="459"/>
        <v>14.8</v>
      </c>
      <c r="P4353" s="14"/>
      <c r="S4353" s="6"/>
      <c r="T4353" s="6"/>
      <c r="U4353" s="6"/>
    </row>
    <row r="4354" spans="1:21" x14ac:dyDescent="0.25">
      <c r="A4354" s="6" t="s">
        <v>14978</v>
      </c>
      <c r="B4354" s="91" t="s">
        <v>11676</v>
      </c>
      <c r="C4354" s="1" t="s">
        <v>4901</v>
      </c>
      <c r="D4354" s="2">
        <v>7.5</v>
      </c>
      <c r="E4354" s="1">
        <v>509</v>
      </c>
      <c r="F4354" s="1">
        <v>46</v>
      </c>
      <c r="G4354" s="1">
        <v>12</v>
      </c>
      <c r="H4354" s="1">
        <v>0</v>
      </c>
      <c r="I4354" s="23">
        <f t="shared" si="460"/>
        <v>67.86666666666666</v>
      </c>
      <c r="J4354" s="23">
        <f t="shared" si="461"/>
        <v>11.065217391304348</v>
      </c>
      <c r="K4354" s="23">
        <f t="shared" si="462"/>
        <v>79.310344827586206</v>
      </c>
      <c r="L4354" s="23">
        <f t="shared" si="463"/>
        <v>20.689655172413794</v>
      </c>
      <c r="M4354" s="23">
        <f t="shared" si="464"/>
        <v>0</v>
      </c>
      <c r="N4354" s="23">
        <f t="shared" si="465"/>
        <v>0.16304347826086957</v>
      </c>
      <c r="O4354" s="23">
        <f t="shared" si="459"/>
        <v>8.7758620689655178</v>
      </c>
      <c r="S4354" s="6"/>
      <c r="T4354" s="6"/>
      <c r="U4354" s="6"/>
    </row>
    <row r="4355" spans="1:21" x14ac:dyDescent="0.25">
      <c r="A4355" s="6" t="s">
        <v>14978</v>
      </c>
      <c r="B4355" s="91" t="s">
        <v>11454</v>
      </c>
      <c r="C4355" s="1" t="s">
        <v>4635</v>
      </c>
      <c r="D4355" s="2">
        <v>11.25</v>
      </c>
      <c r="E4355" s="1">
        <v>321</v>
      </c>
      <c r="F4355" s="1">
        <v>39</v>
      </c>
      <c r="G4355" s="1">
        <v>6</v>
      </c>
      <c r="H4355" s="1">
        <v>0</v>
      </c>
      <c r="I4355" s="23">
        <f t="shared" si="460"/>
        <v>28.533333333333335</v>
      </c>
      <c r="J4355" s="23">
        <f t="shared" si="461"/>
        <v>8.2307692307692299</v>
      </c>
      <c r="K4355" s="23">
        <f t="shared" si="462"/>
        <v>86.666666666666671</v>
      </c>
      <c r="L4355" s="23">
        <f t="shared" si="463"/>
        <v>13.333333333333334</v>
      </c>
      <c r="M4355" s="23">
        <f t="shared" si="464"/>
        <v>0</v>
      </c>
      <c r="N4355" s="23">
        <f t="shared" si="465"/>
        <v>0.28846153846153844</v>
      </c>
      <c r="O4355" s="23">
        <f t="shared" ref="O4355:O4418" si="466">E4355/(F4355+G4355+H4355)</f>
        <v>7.1333333333333337</v>
      </c>
      <c r="S4355" s="6"/>
      <c r="T4355" s="6"/>
      <c r="U4355" s="6"/>
    </row>
    <row r="4356" spans="1:21" x14ac:dyDescent="0.25">
      <c r="A4356" s="6" t="s">
        <v>14978</v>
      </c>
      <c r="B4356" s="118" t="s">
        <v>11704</v>
      </c>
      <c r="C4356" s="1" t="s">
        <v>4631</v>
      </c>
      <c r="D4356" s="2">
        <v>4.13</v>
      </c>
      <c r="E4356" s="1">
        <v>167</v>
      </c>
      <c r="F4356" s="1">
        <v>15</v>
      </c>
      <c r="G4356" s="1">
        <v>1</v>
      </c>
      <c r="H4356" s="1">
        <v>1</v>
      </c>
      <c r="I4356" s="23">
        <f t="shared" si="460"/>
        <v>40.435835351089587</v>
      </c>
      <c r="J4356" s="23">
        <f t="shared" si="461"/>
        <v>11.133333333333333</v>
      </c>
      <c r="K4356" s="23">
        <f t="shared" si="462"/>
        <v>88.235294117647058</v>
      </c>
      <c r="L4356" s="23">
        <f t="shared" si="463"/>
        <v>5.8823529411764701</v>
      </c>
      <c r="M4356" s="23">
        <f t="shared" si="464"/>
        <v>5.8823529411764701</v>
      </c>
      <c r="N4356" s="23">
        <f t="shared" si="465"/>
        <v>0.27533333333333332</v>
      </c>
      <c r="O4356" s="23">
        <f t="shared" si="466"/>
        <v>9.8235294117647065</v>
      </c>
      <c r="S4356" s="6"/>
      <c r="T4356" s="6"/>
      <c r="U4356" s="6"/>
    </row>
    <row r="4357" spans="1:21" x14ac:dyDescent="0.25">
      <c r="A4357" s="6" t="s">
        <v>14978</v>
      </c>
      <c r="B4357" s="91" t="s">
        <v>11451</v>
      </c>
      <c r="C4357" s="1" t="s">
        <v>4632</v>
      </c>
      <c r="D4357" s="2">
        <v>18.375</v>
      </c>
      <c r="E4357" s="1">
        <v>460</v>
      </c>
      <c r="F4357" s="1">
        <v>70</v>
      </c>
      <c r="G4357" s="1">
        <v>5</v>
      </c>
      <c r="H4357" s="1">
        <v>0</v>
      </c>
      <c r="I4357" s="23">
        <f t="shared" si="460"/>
        <v>25.034013605442176</v>
      </c>
      <c r="J4357" s="23">
        <f t="shared" si="461"/>
        <v>6.5714285714285712</v>
      </c>
      <c r="K4357" s="23">
        <f t="shared" si="462"/>
        <v>93.333333333333329</v>
      </c>
      <c r="L4357" s="23">
        <f t="shared" si="463"/>
        <v>6.666666666666667</v>
      </c>
      <c r="M4357" s="23">
        <f t="shared" si="464"/>
        <v>0</v>
      </c>
      <c r="N4357" s="23">
        <f t="shared" si="465"/>
        <v>0.26250000000000001</v>
      </c>
      <c r="O4357" s="23">
        <f t="shared" si="466"/>
        <v>6.1333333333333337</v>
      </c>
      <c r="S4357" s="6" t="s">
        <v>14428</v>
      </c>
      <c r="T4357" s="6"/>
      <c r="U4357" s="6"/>
    </row>
    <row r="4358" spans="1:21" x14ac:dyDescent="0.25">
      <c r="A4358" s="6" t="s">
        <v>14978</v>
      </c>
      <c r="B4358" s="91" t="s">
        <v>11469</v>
      </c>
      <c r="C4358" s="1" t="s">
        <v>4649</v>
      </c>
      <c r="D4358" s="2">
        <v>2.88</v>
      </c>
      <c r="E4358" s="1">
        <v>500</v>
      </c>
      <c r="F4358" s="1">
        <v>17</v>
      </c>
      <c r="G4358" s="1">
        <v>35</v>
      </c>
      <c r="H4358" s="1">
        <v>0</v>
      </c>
      <c r="I4358" s="23">
        <f t="shared" si="460"/>
        <v>173.61111111111111</v>
      </c>
      <c r="J4358" s="23">
        <f t="shared" si="461"/>
        <v>29.411764705882351</v>
      </c>
      <c r="K4358" s="23">
        <f t="shared" si="462"/>
        <v>32.692307692307693</v>
      </c>
      <c r="L4358" s="23">
        <f t="shared" si="463"/>
        <v>67.307692307692307</v>
      </c>
      <c r="M4358" s="23">
        <f t="shared" si="464"/>
        <v>0</v>
      </c>
      <c r="N4358" s="23">
        <f t="shared" si="465"/>
        <v>0.16941176470588235</v>
      </c>
      <c r="O4358" s="23">
        <f t="shared" si="466"/>
        <v>9.615384615384615</v>
      </c>
      <c r="S4358" s="6"/>
      <c r="T4358" s="6"/>
      <c r="U4358" s="6"/>
    </row>
    <row r="4359" spans="1:21" x14ac:dyDescent="0.25">
      <c r="A4359" s="6" t="s">
        <v>14978</v>
      </c>
      <c r="B4359" s="91" t="s">
        <v>11580</v>
      </c>
      <c r="C4359" s="1" t="s">
        <v>4791</v>
      </c>
      <c r="D4359" s="2">
        <v>10.88</v>
      </c>
      <c r="E4359" s="1">
        <v>319</v>
      </c>
      <c r="F4359" s="1">
        <v>25</v>
      </c>
      <c r="G4359" s="1">
        <v>2</v>
      </c>
      <c r="H4359" s="1">
        <v>0</v>
      </c>
      <c r="I4359" s="23">
        <f t="shared" si="460"/>
        <v>29.319852941176467</v>
      </c>
      <c r="J4359" s="23">
        <f t="shared" si="461"/>
        <v>12.76</v>
      </c>
      <c r="K4359" s="23">
        <f t="shared" si="462"/>
        <v>92.592592592592595</v>
      </c>
      <c r="L4359" s="23">
        <f t="shared" si="463"/>
        <v>7.4074074074074066</v>
      </c>
      <c r="M4359" s="23">
        <f t="shared" si="464"/>
        <v>0</v>
      </c>
      <c r="N4359" s="23">
        <f t="shared" si="465"/>
        <v>0.43520000000000003</v>
      </c>
      <c r="O4359" s="23">
        <f t="shared" si="466"/>
        <v>11.814814814814815</v>
      </c>
      <c r="S4359" s="7" t="s">
        <v>14427</v>
      </c>
      <c r="T4359" s="6"/>
      <c r="U4359" s="6"/>
    </row>
    <row r="4360" spans="1:21" x14ac:dyDescent="0.25">
      <c r="A4360" s="6" t="s">
        <v>14978</v>
      </c>
      <c r="B4360" s="91" t="s">
        <v>11490</v>
      </c>
      <c r="C4360" s="1" t="s">
        <v>4673</v>
      </c>
      <c r="D4360" s="2">
        <v>0</v>
      </c>
      <c r="E4360" s="1">
        <v>0</v>
      </c>
      <c r="F4360" s="1">
        <v>0</v>
      </c>
      <c r="G4360" s="1">
        <v>11</v>
      </c>
      <c r="H4360" s="1">
        <v>0</v>
      </c>
      <c r="I4360" s="23" t="e">
        <f t="shared" si="460"/>
        <v>#DIV/0!</v>
      </c>
      <c r="J4360" s="23" t="e">
        <f t="shared" si="461"/>
        <v>#DIV/0!</v>
      </c>
      <c r="K4360" s="23">
        <f t="shared" si="462"/>
        <v>0</v>
      </c>
      <c r="L4360" s="23">
        <f t="shared" si="463"/>
        <v>100</v>
      </c>
      <c r="M4360" s="23">
        <f t="shared" si="464"/>
        <v>0</v>
      </c>
      <c r="N4360" s="23" t="e">
        <f t="shared" si="465"/>
        <v>#DIV/0!</v>
      </c>
      <c r="O4360" s="23">
        <f t="shared" si="466"/>
        <v>0</v>
      </c>
      <c r="S4360" s="6"/>
      <c r="T4360" s="6"/>
      <c r="U4360" s="6"/>
    </row>
    <row r="4361" spans="1:21" x14ac:dyDescent="0.25">
      <c r="A4361" s="6" t="s">
        <v>14978</v>
      </c>
      <c r="B4361" s="91" t="s">
        <v>11512</v>
      </c>
      <c r="C4361" s="1" t="s">
        <v>4699</v>
      </c>
      <c r="D4361" s="2">
        <v>16.5</v>
      </c>
      <c r="E4361" s="1">
        <v>593</v>
      </c>
      <c r="F4361" s="1">
        <v>53</v>
      </c>
      <c r="G4361" s="1">
        <v>32</v>
      </c>
      <c r="H4361" s="1">
        <v>0</v>
      </c>
      <c r="I4361" s="23">
        <f t="shared" si="460"/>
        <v>35.939393939393938</v>
      </c>
      <c r="J4361" s="23">
        <f t="shared" si="461"/>
        <v>11.188679245283019</v>
      </c>
      <c r="K4361" s="23">
        <f t="shared" si="462"/>
        <v>62.352941176470587</v>
      </c>
      <c r="L4361" s="23">
        <f t="shared" si="463"/>
        <v>37.647058823529413</v>
      </c>
      <c r="M4361" s="23">
        <f t="shared" si="464"/>
        <v>0</v>
      </c>
      <c r="N4361" s="23">
        <f t="shared" si="465"/>
        <v>0.31132075471698112</v>
      </c>
      <c r="O4361" s="23">
        <f t="shared" si="466"/>
        <v>6.9764705882352942</v>
      </c>
      <c r="S4361" s="6" t="s">
        <v>14774</v>
      </c>
      <c r="T4361" s="6"/>
      <c r="U4361" s="6"/>
    </row>
    <row r="4362" spans="1:21" x14ac:dyDescent="0.25">
      <c r="A4362" s="6" t="s">
        <v>14978</v>
      </c>
      <c r="B4362" s="118" t="s">
        <v>11448</v>
      </c>
      <c r="C4362" s="1" t="s">
        <v>4902</v>
      </c>
      <c r="D4362" s="2">
        <v>4.25</v>
      </c>
      <c r="E4362" s="1">
        <v>127</v>
      </c>
      <c r="F4362" s="1">
        <v>18</v>
      </c>
      <c r="G4362" s="1">
        <v>8</v>
      </c>
      <c r="H4362" s="1">
        <v>0</v>
      </c>
      <c r="I4362" s="23">
        <f t="shared" si="460"/>
        <v>29.882352941176471</v>
      </c>
      <c r="J4362" s="23">
        <f t="shared" si="461"/>
        <v>7.0555555555555554</v>
      </c>
      <c r="K4362" s="23">
        <f t="shared" si="462"/>
        <v>69.230769230769226</v>
      </c>
      <c r="L4362" s="23">
        <f t="shared" si="463"/>
        <v>30.76923076923077</v>
      </c>
      <c r="M4362" s="23">
        <f t="shared" si="464"/>
        <v>0</v>
      </c>
      <c r="N4362" s="23">
        <f t="shared" si="465"/>
        <v>0.2361111111111111</v>
      </c>
      <c r="O4362" s="23">
        <f t="shared" si="466"/>
        <v>4.884615384615385</v>
      </c>
      <c r="S4362" s="6"/>
      <c r="T4362" s="6"/>
      <c r="U4362" s="6"/>
    </row>
    <row r="4363" spans="1:21" x14ac:dyDescent="0.25">
      <c r="A4363" s="6" t="s">
        <v>14978</v>
      </c>
      <c r="B4363" s="91" t="s">
        <v>11501</v>
      </c>
      <c r="C4363" s="1" t="s">
        <v>4686</v>
      </c>
      <c r="D4363" s="2">
        <v>7.375</v>
      </c>
      <c r="E4363" s="1">
        <v>237</v>
      </c>
      <c r="F4363" s="1">
        <v>25</v>
      </c>
      <c r="G4363" s="1">
        <v>4</v>
      </c>
      <c r="H4363" s="1">
        <v>3</v>
      </c>
      <c r="I4363" s="23">
        <f t="shared" si="460"/>
        <v>32.135593220338983</v>
      </c>
      <c r="J4363" s="23">
        <f t="shared" si="461"/>
        <v>9.48</v>
      </c>
      <c r="K4363" s="23">
        <f t="shared" si="462"/>
        <v>78.125</v>
      </c>
      <c r="L4363" s="23">
        <f t="shared" si="463"/>
        <v>12.5</v>
      </c>
      <c r="M4363" s="23">
        <f t="shared" si="464"/>
        <v>9.375</v>
      </c>
      <c r="N4363" s="23">
        <f t="shared" si="465"/>
        <v>0.29499999999999998</v>
      </c>
      <c r="O4363" s="23">
        <f t="shared" si="466"/>
        <v>7.40625</v>
      </c>
      <c r="S4363" s="6"/>
      <c r="T4363" s="6"/>
      <c r="U4363" s="6"/>
    </row>
    <row r="4364" spans="1:21" x14ac:dyDescent="0.25">
      <c r="A4364" s="6" t="s">
        <v>14978</v>
      </c>
      <c r="B4364" s="118" t="s">
        <v>11696</v>
      </c>
      <c r="C4364" s="1" t="s">
        <v>4580</v>
      </c>
      <c r="D4364" s="2">
        <v>19.75</v>
      </c>
      <c r="E4364" s="1">
        <v>538</v>
      </c>
      <c r="F4364" s="1">
        <v>35</v>
      </c>
      <c r="G4364" s="1">
        <v>12</v>
      </c>
      <c r="H4364" s="1">
        <v>3</v>
      </c>
      <c r="I4364" s="23">
        <f t="shared" si="460"/>
        <v>27.240506329113924</v>
      </c>
      <c r="J4364" s="23">
        <f t="shared" si="461"/>
        <v>15.371428571428572</v>
      </c>
      <c r="K4364" s="23">
        <f t="shared" si="462"/>
        <v>70</v>
      </c>
      <c r="L4364" s="23">
        <f t="shared" si="463"/>
        <v>24</v>
      </c>
      <c r="M4364" s="23">
        <f t="shared" si="464"/>
        <v>6</v>
      </c>
      <c r="N4364" s="23">
        <f t="shared" si="465"/>
        <v>0.56428571428571428</v>
      </c>
      <c r="O4364" s="23">
        <f t="shared" si="466"/>
        <v>10.76</v>
      </c>
      <c r="S4364" s="6"/>
      <c r="T4364" s="6"/>
      <c r="U4364" s="6"/>
    </row>
    <row r="4365" spans="1:21" x14ac:dyDescent="0.25">
      <c r="A4365" s="6" t="s">
        <v>14978</v>
      </c>
      <c r="B4365" s="91" t="s">
        <v>15043</v>
      </c>
      <c r="C4365" s="1" t="s">
        <v>4695</v>
      </c>
      <c r="D4365" s="2">
        <v>1.75</v>
      </c>
      <c r="E4365" s="1">
        <v>114</v>
      </c>
      <c r="F4365" s="1">
        <v>13</v>
      </c>
      <c r="G4365" s="1">
        <v>36</v>
      </c>
      <c r="H4365" s="1">
        <v>0</v>
      </c>
      <c r="I4365" s="23">
        <f t="shared" si="460"/>
        <v>65.142857142857139</v>
      </c>
      <c r="J4365" s="23">
        <f t="shared" si="461"/>
        <v>8.7692307692307701</v>
      </c>
      <c r="K4365" s="23">
        <f t="shared" si="462"/>
        <v>26.530612244897959</v>
      </c>
      <c r="L4365" s="23">
        <f t="shared" si="463"/>
        <v>73.469387755102048</v>
      </c>
      <c r="M4365" s="23">
        <f t="shared" si="464"/>
        <v>0</v>
      </c>
      <c r="N4365" s="23">
        <f t="shared" si="465"/>
        <v>0.13461538461538461</v>
      </c>
      <c r="O4365" s="23">
        <f t="shared" si="466"/>
        <v>2.3265306122448979</v>
      </c>
      <c r="S4365" s="6"/>
      <c r="T4365" s="6"/>
      <c r="U4365" s="6"/>
    </row>
    <row r="4366" spans="1:21" x14ac:dyDescent="0.25">
      <c r="A4366" s="6" t="s">
        <v>14978</v>
      </c>
      <c r="B4366" s="91" t="s">
        <v>11582</v>
      </c>
      <c r="C4366" s="1" t="s">
        <v>4793</v>
      </c>
      <c r="D4366" s="2">
        <v>27</v>
      </c>
      <c r="E4366" s="1">
        <v>1492</v>
      </c>
      <c r="F4366" s="1">
        <v>146</v>
      </c>
      <c r="G4366" s="1">
        <v>393</v>
      </c>
      <c r="H4366" s="1">
        <v>22</v>
      </c>
      <c r="I4366" s="23">
        <f t="shared" si="460"/>
        <v>55.25925925925926</v>
      </c>
      <c r="J4366" s="23">
        <f t="shared" si="461"/>
        <v>10.219178082191782</v>
      </c>
      <c r="K4366" s="23">
        <f t="shared" si="462"/>
        <v>26.024955436720141</v>
      </c>
      <c r="L4366" s="23">
        <f t="shared" si="463"/>
        <v>70.053475935828885</v>
      </c>
      <c r="M4366" s="23">
        <f t="shared" si="464"/>
        <v>3.9215686274509802</v>
      </c>
      <c r="N4366" s="23">
        <f t="shared" si="465"/>
        <v>0.18493150684931506</v>
      </c>
      <c r="O4366" s="23">
        <f t="shared" si="466"/>
        <v>2.6595365418894832</v>
      </c>
      <c r="S4366" s="6"/>
      <c r="T4366" s="6"/>
      <c r="U4366" s="6"/>
    </row>
    <row r="4367" spans="1:21" x14ac:dyDescent="0.25">
      <c r="A4367" s="6" t="s">
        <v>14978</v>
      </c>
      <c r="B4367" s="91" t="s">
        <v>11516</v>
      </c>
      <c r="C4367" s="1" t="s">
        <v>4704</v>
      </c>
      <c r="D4367" s="2">
        <v>2.5</v>
      </c>
      <c r="E4367" s="1">
        <v>184</v>
      </c>
      <c r="F4367" s="1">
        <v>10</v>
      </c>
      <c r="G4367" s="1">
        <v>20</v>
      </c>
      <c r="H4367" s="1">
        <v>1</v>
      </c>
      <c r="I4367" s="23">
        <f t="shared" si="460"/>
        <v>73.599999999999994</v>
      </c>
      <c r="J4367" s="23">
        <f t="shared" si="461"/>
        <v>18.399999999999999</v>
      </c>
      <c r="K4367" s="23">
        <f t="shared" si="462"/>
        <v>32.258064516129032</v>
      </c>
      <c r="L4367" s="23">
        <f t="shared" si="463"/>
        <v>64.516129032258064</v>
      </c>
      <c r="M4367" s="23">
        <f t="shared" si="464"/>
        <v>3.225806451612903</v>
      </c>
      <c r="N4367" s="23">
        <f t="shared" si="465"/>
        <v>0.25</v>
      </c>
      <c r="O4367" s="23">
        <f t="shared" si="466"/>
        <v>5.935483870967742</v>
      </c>
      <c r="S4367" s="6"/>
      <c r="T4367" s="6"/>
      <c r="U4367" s="6"/>
    </row>
    <row r="4368" spans="1:21" x14ac:dyDescent="0.25">
      <c r="A4368" s="6" t="s">
        <v>14978</v>
      </c>
      <c r="B4368" s="91" t="s">
        <v>11605</v>
      </c>
      <c r="C4368" s="1" t="s">
        <v>4819</v>
      </c>
      <c r="D4368" s="2">
        <v>25</v>
      </c>
      <c r="E4368" s="1">
        <v>690</v>
      </c>
      <c r="F4368" s="1">
        <v>75</v>
      </c>
      <c r="G4368" s="1">
        <v>5</v>
      </c>
      <c r="H4368" s="1">
        <v>12</v>
      </c>
      <c r="I4368" s="23">
        <f t="shared" si="460"/>
        <v>27.6</v>
      </c>
      <c r="J4368" s="23">
        <f t="shared" si="461"/>
        <v>9.1999999999999993</v>
      </c>
      <c r="K4368" s="23">
        <f t="shared" si="462"/>
        <v>81.521739130434781</v>
      </c>
      <c r="L4368" s="23">
        <f t="shared" si="463"/>
        <v>5.4347826086956523</v>
      </c>
      <c r="M4368" s="23">
        <f t="shared" si="464"/>
        <v>13.043478260869565</v>
      </c>
      <c r="N4368" s="23">
        <f t="shared" si="465"/>
        <v>0.33333333333333331</v>
      </c>
      <c r="O4368" s="23">
        <f t="shared" si="466"/>
        <v>7.5</v>
      </c>
      <c r="S4368" s="6"/>
      <c r="T4368" s="6"/>
      <c r="U4368" s="6"/>
    </row>
    <row r="4369" spans="1:21" x14ac:dyDescent="0.25">
      <c r="A4369" s="6" t="s">
        <v>14978</v>
      </c>
      <c r="B4369" s="91" t="s">
        <v>11538</v>
      </c>
      <c r="C4369" s="1" t="s">
        <v>4734</v>
      </c>
      <c r="D4369" s="2">
        <v>35.380000000000003</v>
      </c>
      <c r="E4369" s="1">
        <v>1715</v>
      </c>
      <c r="F4369" s="1">
        <v>198</v>
      </c>
      <c r="G4369" s="1">
        <v>488</v>
      </c>
      <c r="H4369" s="1">
        <v>0</v>
      </c>
      <c r="I4369" s="23">
        <f t="shared" si="460"/>
        <v>48.47371396269078</v>
      </c>
      <c r="J4369" s="23">
        <f t="shared" si="461"/>
        <v>8.6616161616161609</v>
      </c>
      <c r="K4369" s="23">
        <f t="shared" si="462"/>
        <v>28.862973760932949</v>
      </c>
      <c r="L4369" s="23">
        <f t="shared" si="463"/>
        <v>71.137026239067055</v>
      </c>
      <c r="M4369" s="23">
        <f t="shared" si="464"/>
        <v>0</v>
      </c>
      <c r="N4369" s="23">
        <f t="shared" si="465"/>
        <v>0.1786868686868687</v>
      </c>
      <c r="O4369" s="23">
        <f t="shared" si="466"/>
        <v>2.5</v>
      </c>
      <c r="S4369" s="6"/>
      <c r="T4369" s="6"/>
      <c r="U4369" s="6"/>
    </row>
    <row r="4370" spans="1:21" x14ac:dyDescent="0.25">
      <c r="A4370" s="6" t="s">
        <v>14978</v>
      </c>
      <c r="B4370" s="122"/>
      <c r="C4370" s="13" t="s">
        <v>4735</v>
      </c>
      <c r="D4370" s="64">
        <v>0</v>
      </c>
      <c r="E4370" s="13">
        <v>0</v>
      </c>
      <c r="F4370" s="13">
        <v>0</v>
      </c>
      <c r="G4370" s="13">
        <v>16</v>
      </c>
      <c r="H4370" s="13">
        <v>0</v>
      </c>
      <c r="I4370" s="13" t="e">
        <f t="shared" si="460"/>
        <v>#DIV/0!</v>
      </c>
      <c r="J4370" s="13" t="e">
        <f t="shared" si="461"/>
        <v>#DIV/0!</v>
      </c>
      <c r="K4370" s="13">
        <f t="shared" si="462"/>
        <v>0</v>
      </c>
      <c r="L4370" s="13">
        <f t="shared" si="463"/>
        <v>100</v>
      </c>
      <c r="M4370" s="13">
        <f t="shared" si="464"/>
        <v>0</v>
      </c>
      <c r="N4370" s="13" t="e">
        <f t="shared" si="465"/>
        <v>#DIV/0!</v>
      </c>
      <c r="O4370" s="23">
        <f t="shared" si="466"/>
        <v>0</v>
      </c>
      <c r="P4370" s="13"/>
      <c r="S4370" s="6"/>
      <c r="T4370" s="6"/>
      <c r="U4370" s="6"/>
    </row>
    <row r="4371" spans="1:21" x14ac:dyDescent="0.25">
      <c r="A4371" s="6" t="s">
        <v>14978</v>
      </c>
      <c r="B4371" s="122"/>
      <c r="C4371" s="14" t="s">
        <v>4830</v>
      </c>
      <c r="D4371" s="71">
        <v>19.38</v>
      </c>
      <c r="E4371" s="14">
        <v>494</v>
      </c>
      <c r="F4371" s="14">
        <v>51</v>
      </c>
      <c r="G4371" s="14">
        <v>25</v>
      </c>
      <c r="H4371" s="14">
        <v>7</v>
      </c>
      <c r="I4371" s="14">
        <f t="shared" si="460"/>
        <v>25.490196078431374</v>
      </c>
      <c r="J4371" s="14">
        <f t="shared" si="461"/>
        <v>9.6862745098039209</v>
      </c>
      <c r="K4371" s="14">
        <f t="shared" si="462"/>
        <v>61.445783132530117</v>
      </c>
      <c r="L4371" s="14">
        <f t="shared" si="463"/>
        <v>30.120481927710845</v>
      </c>
      <c r="M4371" s="14">
        <f t="shared" si="464"/>
        <v>8.4337349397590362</v>
      </c>
      <c r="N4371" s="14">
        <f t="shared" si="465"/>
        <v>0.38</v>
      </c>
      <c r="O4371" s="23">
        <f t="shared" si="466"/>
        <v>5.9518072289156629</v>
      </c>
      <c r="P4371" s="14"/>
      <c r="S4371" s="6"/>
      <c r="T4371" s="6"/>
      <c r="U4371" s="6"/>
    </row>
    <row r="4372" spans="1:21" x14ac:dyDescent="0.25">
      <c r="A4372" s="6" t="s">
        <v>14978</v>
      </c>
      <c r="C4372" s="13" t="s">
        <v>4890</v>
      </c>
      <c r="D4372" s="64">
        <v>0</v>
      </c>
      <c r="E4372" s="13">
        <v>0</v>
      </c>
      <c r="F4372" s="13">
        <v>0</v>
      </c>
      <c r="G4372" s="13">
        <v>0</v>
      </c>
      <c r="H4372" s="13">
        <v>2</v>
      </c>
      <c r="I4372" s="13" t="e">
        <f t="shared" si="460"/>
        <v>#DIV/0!</v>
      </c>
      <c r="J4372" s="13" t="e">
        <f t="shared" si="461"/>
        <v>#DIV/0!</v>
      </c>
      <c r="K4372" s="13">
        <f t="shared" si="462"/>
        <v>0</v>
      </c>
      <c r="L4372" s="13">
        <f t="shared" si="463"/>
        <v>0</v>
      </c>
      <c r="M4372" s="13">
        <f t="shared" si="464"/>
        <v>100</v>
      </c>
      <c r="N4372" s="13" t="e">
        <f t="shared" si="465"/>
        <v>#DIV/0!</v>
      </c>
      <c r="O4372" s="23">
        <f t="shared" si="466"/>
        <v>0</v>
      </c>
      <c r="P4372" s="13"/>
      <c r="S4372" s="6"/>
      <c r="T4372" s="6"/>
      <c r="U4372" s="6"/>
    </row>
    <row r="4373" spans="1:21" x14ac:dyDescent="0.25">
      <c r="A4373" s="6" t="s">
        <v>14978</v>
      </c>
      <c r="B4373" s="122" t="s">
        <v>11543</v>
      </c>
      <c r="C4373" s="13" t="s">
        <v>15300</v>
      </c>
      <c r="D4373" s="64">
        <f>D4370+D4371+D4372</f>
        <v>19.38</v>
      </c>
      <c r="E4373" s="64">
        <f>E4370+E4371+E4372</f>
        <v>494</v>
      </c>
      <c r="F4373" s="64">
        <f>F4370+F4371+F4372</f>
        <v>51</v>
      </c>
      <c r="G4373" s="64">
        <f>G4370+G4371+G4372</f>
        <v>41</v>
      </c>
      <c r="H4373" s="64">
        <f>H4370+H4371+H4372</f>
        <v>9</v>
      </c>
      <c r="I4373" s="13">
        <f>E4373/D4373</f>
        <v>25.490196078431374</v>
      </c>
      <c r="J4373" s="13">
        <f>E4373/F4373</f>
        <v>9.6862745098039209</v>
      </c>
      <c r="K4373" s="13">
        <f>F4373/(F4373+G4373+H4373)*100</f>
        <v>50.495049504950494</v>
      </c>
      <c r="L4373" s="13">
        <f>G4373/(F4373+G4373+H4373)*100</f>
        <v>40.594059405940598</v>
      </c>
      <c r="M4373" s="13">
        <f>H4373/(F4373+G4373+H4373)*100</f>
        <v>8.9108910891089099</v>
      </c>
      <c r="N4373" s="13">
        <f>D4373/F4373</f>
        <v>0.38</v>
      </c>
      <c r="O4373" s="23">
        <f t="shared" si="466"/>
        <v>4.891089108910891</v>
      </c>
      <c r="P4373" s="13"/>
      <c r="S4373" s="6"/>
      <c r="T4373" s="6"/>
      <c r="U4373" s="6"/>
    </row>
    <row r="4374" spans="1:21" x14ac:dyDescent="0.25">
      <c r="A4374" s="6" t="s">
        <v>14978</v>
      </c>
      <c r="B4374" s="91" t="s">
        <v>11545</v>
      </c>
      <c r="C4374" s="1" t="s">
        <v>4742</v>
      </c>
      <c r="D4374" s="2">
        <v>25.63</v>
      </c>
      <c r="E4374" s="1">
        <v>838</v>
      </c>
      <c r="F4374" s="1">
        <v>92</v>
      </c>
      <c r="G4374" s="1">
        <v>71</v>
      </c>
      <c r="H4374" s="1">
        <v>10</v>
      </c>
      <c r="I4374" s="23">
        <f t="shared" si="460"/>
        <v>32.696059305501365</v>
      </c>
      <c r="J4374" s="23">
        <f t="shared" si="461"/>
        <v>9.1086956521739122</v>
      </c>
      <c r="K4374" s="23">
        <f t="shared" si="462"/>
        <v>53.179190751445084</v>
      </c>
      <c r="L4374" s="23">
        <f t="shared" si="463"/>
        <v>41.040462427745666</v>
      </c>
      <c r="M4374" s="23">
        <f t="shared" si="464"/>
        <v>5.7803468208092488</v>
      </c>
      <c r="N4374" s="23">
        <f t="shared" si="465"/>
        <v>0.27858695652173909</v>
      </c>
      <c r="O4374" s="23">
        <f t="shared" si="466"/>
        <v>4.8439306358381504</v>
      </c>
      <c r="S4374" s="6"/>
      <c r="T4374" s="6"/>
      <c r="U4374" s="6"/>
    </row>
    <row r="4375" spans="1:21" x14ac:dyDescent="0.25">
      <c r="A4375" s="6" t="s">
        <v>14978</v>
      </c>
      <c r="B4375" s="91" t="s">
        <v>11557</v>
      </c>
      <c r="C4375" s="1" t="s">
        <v>4755</v>
      </c>
      <c r="D4375" s="2">
        <v>4.63</v>
      </c>
      <c r="E4375" s="1">
        <v>113</v>
      </c>
      <c r="F4375" s="1">
        <v>32</v>
      </c>
      <c r="G4375" s="1">
        <v>0</v>
      </c>
      <c r="H4375" s="1">
        <v>0</v>
      </c>
      <c r="I4375" s="23">
        <f t="shared" si="460"/>
        <v>24.406047516198704</v>
      </c>
      <c r="J4375" s="23">
        <f t="shared" si="461"/>
        <v>3.53125</v>
      </c>
      <c r="K4375" s="23">
        <f t="shared" si="462"/>
        <v>100</v>
      </c>
      <c r="L4375" s="23">
        <f t="shared" si="463"/>
        <v>0</v>
      </c>
      <c r="M4375" s="23">
        <f t="shared" si="464"/>
        <v>0</v>
      </c>
      <c r="N4375" s="23">
        <f t="shared" si="465"/>
        <v>0.1446875</v>
      </c>
      <c r="O4375" s="23">
        <f t="shared" si="466"/>
        <v>3.53125</v>
      </c>
      <c r="S4375" s="6"/>
      <c r="T4375" s="6"/>
      <c r="U4375" s="6"/>
    </row>
    <row r="4376" spans="1:21" x14ac:dyDescent="0.25">
      <c r="A4376" s="6" t="s">
        <v>14978</v>
      </c>
      <c r="B4376" s="91" t="s">
        <v>11508</v>
      </c>
      <c r="C4376" s="1" t="s">
        <v>4764</v>
      </c>
      <c r="D4376" s="2">
        <v>28.63</v>
      </c>
      <c r="E4376" s="1">
        <v>810</v>
      </c>
      <c r="F4376" s="1">
        <v>102</v>
      </c>
      <c r="G4376" s="1">
        <v>19</v>
      </c>
      <c r="H4376" s="1">
        <v>16</v>
      </c>
      <c r="I4376" s="23">
        <f t="shared" si="460"/>
        <v>28.292001397135873</v>
      </c>
      <c r="J4376" s="23">
        <f t="shared" si="461"/>
        <v>7.9411764705882355</v>
      </c>
      <c r="K4376" s="23">
        <f t="shared" si="462"/>
        <v>74.452554744525543</v>
      </c>
      <c r="L4376" s="23">
        <f t="shared" si="463"/>
        <v>13.868613138686131</v>
      </c>
      <c r="M4376" s="23">
        <f t="shared" si="464"/>
        <v>11.678832116788321</v>
      </c>
      <c r="N4376" s="23">
        <f t="shared" si="465"/>
        <v>0.28068627450980393</v>
      </c>
      <c r="O4376" s="23">
        <f t="shared" si="466"/>
        <v>5.9124087591240873</v>
      </c>
      <c r="S4376" s="6"/>
      <c r="T4376" s="6"/>
      <c r="U4376" s="6"/>
    </row>
    <row r="4377" spans="1:21" x14ac:dyDescent="0.25">
      <c r="A4377" s="6" t="s">
        <v>14978</v>
      </c>
      <c r="B4377" s="118" t="s">
        <v>11722</v>
      </c>
      <c r="C4377" s="1" t="s">
        <v>4776</v>
      </c>
      <c r="D4377" s="2">
        <v>3.88</v>
      </c>
      <c r="E4377" s="1">
        <v>114</v>
      </c>
      <c r="F4377" s="1">
        <v>16</v>
      </c>
      <c r="G4377" s="1">
        <v>3</v>
      </c>
      <c r="H4377" s="1">
        <v>0</v>
      </c>
      <c r="I4377" s="23">
        <f t="shared" si="460"/>
        <v>29.381443298969074</v>
      </c>
      <c r="J4377" s="23">
        <f t="shared" si="461"/>
        <v>7.125</v>
      </c>
      <c r="K4377" s="23">
        <f t="shared" si="462"/>
        <v>84.210526315789465</v>
      </c>
      <c r="L4377" s="23">
        <f t="shared" si="463"/>
        <v>15.789473684210526</v>
      </c>
      <c r="M4377" s="23">
        <f t="shared" si="464"/>
        <v>0</v>
      </c>
      <c r="N4377" s="23">
        <f t="shared" si="465"/>
        <v>0.24249999999999999</v>
      </c>
      <c r="O4377" s="23">
        <f t="shared" si="466"/>
        <v>6</v>
      </c>
      <c r="S4377" s="6"/>
      <c r="T4377" s="6"/>
      <c r="U4377" s="6"/>
    </row>
    <row r="4378" spans="1:21" x14ac:dyDescent="0.25">
      <c r="A4378" s="6" t="s">
        <v>14978</v>
      </c>
      <c r="B4378" s="91" t="s">
        <v>11646</v>
      </c>
      <c r="C4378" s="1" t="s">
        <v>4863</v>
      </c>
      <c r="D4378" s="2">
        <v>20.875</v>
      </c>
      <c r="E4378" s="1">
        <v>702</v>
      </c>
      <c r="F4378" s="1">
        <v>84</v>
      </c>
      <c r="G4378" s="1">
        <v>17</v>
      </c>
      <c r="H4378" s="1">
        <v>10</v>
      </c>
      <c r="I4378" s="23">
        <f t="shared" si="460"/>
        <v>33.628742514970057</v>
      </c>
      <c r="J4378" s="23">
        <f t="shared" si="461"/>
        <v>8.3571428571428577</v>
      </c>
      <c r="K4378" s="23">
        <f t="shared" si="462"/>
        <v>75.675675675675677</v>
      </c>
      <c r="L4378" s="23">
        <f t="shared" si="463"/>
        <v>15.315315315315313</v>
      </c>
      <c r="M4378" s="23">
        <f t="shared" si="464"/>
        <v>9.0090090090090094</v>
      </c>
      <c r="N4378" s="23">
        <f t="shared" si="465"/>
        <v>0.24851190476190477</v>
      </c>
      <c r="O4378" s="23">
        <f t="shared" si="466"/>
        <v>6.3243243243243246</v>
      </c>
      <c r="S4378" s="6"/>
      <c r="T4378" s="6"/>
      <c r="U4378" s="6"/>
    </row>
    <row r="4379" spans="1:21" x14ac:dyDescent="0.25">
      <c r="A4379" s="6" t="s">
        <v>14978</v>
      </c>
      <c r="B4379" s="91" t="s">
        <v>11599</v>
      </c>
      <c r="C4379" s="1" t="s">
        <v>4813</v>
      </c>
      <c r="D4379" s="2">
        <v>20.625</v>
      </c>
      <c r="E4379" s="1">
        <v>568</v>
      </c>
      <c r="F4379" s="1">
        <v>52</v>
      </c>
      <c r="G4379" s="1">
        <v>4</v>
      </c>
      <c r="H4379" s="1">
        <v>10</v>
      </c>
      <c r="I4379" s="23">
        <f t="shared" si="460"/>
        <v>27.539393939393939</v>
      </c>
      <c r="J4379" s="23">
        <f t="shared" si="461"/>
        <v>10.923076923076923</v>
      </c>
      <c r="K4379" s="23">
        <f t="shared" si="462"/>
        <v>78.787878787878782</v>
      </c>
      <c r="L4379" s="23">
        <f t="shared" si="463"/>
        <v>6.0606060606060606</v>
      </c>
      <c r="M4379" s="23">
        <f t="shared" si="464"/>
        <v>15.151515151515152</v>
      </c>
      <c r="N4379" s="23">
        <f t="shared" si="465"/>
        <v>0.39663461538461536</v>
      </c>
      <c r="O4379" s="23">
        <f t="shared" si="466"/>
        <v>8.6060606060606055</v>
      </c>
      <c r="S4379" s="6"/>
      <c r="T4379" s="6"/>
      <c r="U4379" s="6"/>
    </row>
    <row r="4380" spans="1:21" x14ac:dyDescent="0.25">
      <c r="A4380" s="6" t="s">
        <v>14978</v>
      </c>
      <c r="B4380" s="91" t="s">
        <v>11583</v>
      </c>
      <c r="C4380" s="1" t="s">
        <v>4794</v>
      </c>
      <c r="D4380" s="2">
        <v>9.375</v>
      </c>
      <c r="E4380" s="1">
        <v>278</v>
      </c>
      <c r="F4380" s="1">
        <v>34</v>
      </c>
      <c r="G4380" s="1">
        <v>12</v>
      </c>
      <c r="H4380" s="1">
        <v>0</v>
      </c>
      <c r="I4380" s="23">
        <f t="shared" si="460"/>
        <v>29.653333333333332</v>
      </c>
      <c r="J4380" s="23">
        <f t="shared" si="461"/>
        <v>8.1764705882352935</v>
      </c>
      <c r="K4380" s="23">
        <f t="shared" si="462"/>
        <v>73.91304347826086</v>
      </c>
      <c r="L4380" s="23">
        <f t="shared" si="463"/>
        <v>26.086956521739129</v>
      </c>
      <c r="M4380" s="23">
        <f t="shared" si="464"/>
        <v>0</v>
      </c>
      <c r="N4380" s="23">
        <f t="shared" si="465"/>
        <v>0.27573529411764708</v>
      </c>
      <c r="O4380" s="23">
        <f t="shared" si="466"/>
        <v>6.0434782608695654</v>
      </c>
      <c r="S4380" s="7" t="s">
        <v>14429</v>
      </c>
      <c r="T4380" s="6"/>
      <c r="U4380" s="6"/>
    </row>
    <row r="4381" spans="1:21" x14ac:dyDescent="0.25">
      <c r="A4381" s="6" t="s">
        <v>14978</v>
      </c>
      <c r="B4381" s="91" t="s">
        <v>11602</v>
      </c>
      <c r="C4381" s="1" t="s">
        <v>4816</v>
      </c>
      <c r="D4381" s="2">
        <v>25</v>
      </c>
      <c r="E4381" s="1">
        <v>1116</v>
      </c>
      <c r="F4381" s="1">
        <v>89</v>
      </c>
      <c r="G4381" s="1">
        <v>25</v>
      </c>
      <c r="H4381" s="1">
        <v>8</v>
      </c>
      <c r="I4381" s="23">
        <f t="shared" si="460"/>
        <v>44.64</v>
      </c>
      <c r="J4381" s="23">
        <f t="shared" si="461"/>
        <v>12.539325842696629</v>
      </c>
      <c r="K4381" s="23">
        <f t="shared" si="462"/>
        <v>72.950819672131146</v>
      </c>
      <c r="L4381" s="23">
        <f t="shared" si="463"/>
        <v>20.491803278688526</v>
      </c>
      <c r="M4381" s="23">
        <f t="shared" si="464"/>
        <v>6.557377049180328</v>
      </c>
      <c r="N4381" s="23">
        <f t="shared" si="465"/>
        <v>0.2808988764044944</v>
      </c>
      <c r="O4381" s="23">
        <f t="shared" si="466"/>
        <v>9.1475409836065573</v>
      </c>
      <c r="S4381" s="6"/>
      <c r="T4381" s="6"/>
      <c r="U4381" s="6"/>
    </row>
    <row r="4382" spans="1:21" x14ac:dyDescent="0.25">
      <c r="A4382" s="6" t="s">
        <v>14978</v>
      </c>
      <c r="B4382" s="91" t="s">
        <v>11591</v>
      </c>
      <c r="C4382" s="1" t="s">
        <v>4803</v>
      </c>
      <c r="D4382" s="2">
        <v>5.38</v>
      </c>
      <c r="E4382" s="1">
        <v>157</v>
      </c>
      <c r="F4382" s="1">
        <v>22</v>
      </c>
      <c r="G4382" s="1">
        <v>1</v>
      </c>
      <c r="H4382" s="1">
        <v>0</v>
      </c>
      <c r="I4382" s="23">
        <f t="shared" si="460"/>
        <v>29.182156133828997</v>
      </c>
      <c r="J4382" s="23">
        <f t="shared" si="461"/>
        <v>7.1363636363636367</v>
      </c>
      <c r="K4382" s="23">
        <f t="shared" si="462"/>
        <v>95.652173913043484</v>
      </c>
      <c r="L4382" s="23">
        <f t="shared" si="463"/>
        <v>4.3478260869565215</v>
      </c>
      <c r="M4382" s="23">
        <f t="shared" si="464"/>
        <v>0</v>
      </c>
      <c r="N4382" s="23">
        <f t="shared" si="465"/>
        <v>0.24454545454545454</v>
      </c>
      <c r="O4382" s="23">
        <f t="shared" si="466"/>
        <v>6.8260869565217392</v>
      </c>
      <c r="S4382" s="7" t="s">
        <v>14430</v>
      </c>
      <c r="T4382" s="6"/>
      <c r="U4382" s="6"/>
    </row>
    <row r="4383" spans="1:21" x14ac:dyDescent="0.25">
      <c r="A4383" s="6" t="s">
        <v>14978</v>
      </c>
      <c r="B4383" s="91" t="s">
        <v>11593</v>
      </c>
      <c r="C4383" s="1" t="s">
        <v>4806</v>
      </c>
      <c r="D4383" s="2">
        <v>4.75</v>
      </c>
      <c r="E4383" s="1">
        <v>187</v>
      </c>
      <c r="F4383" s="1">
        <v>24</v>
      </c>
      <c r="G4383" s="1">
        <v>17</v>
      </c>
      <c r="H4383" s="1">
        <v>6</v>
      </c>
      <c r="I4383" s="23">
        <f t="shared" si="460"/>
        <v>39.368421052631582</v>
      </c>
      <c r="J4383" s="23">
        <f t="shared" si="461"/>
        <v>7.791666666666667</v>
      </c>
      <c r="K4383" s="23">
        <f t="shared" si="462"/>
        <v>51.063829787234042</v>
      </c>
      <c r="L4383" s="23">
        <f t="shared" si="463"/>
        <v>36.170212765957451</v>
      </c>
      <c r="M4383" s="23">
        <f t="shared" si="464"/>
        <v>12.76595744680851</v>
      </c>
      <c r="N4383" s="23">
        <f t="shared" si="465"/>
        <v>0.19791666666666666</v>
      </c>
      <c r="O4383" s="23">
        <f t="shared" si="466"/>
        <v>3.978723404255319</v>
      </c>
      <c r="S4383" s="6"/>
      <c r="T4383" s="6"/>
      <c r="U4383" s="6"/>
    </row>
    <row r="4384" spans="1:21" x14ac:dyDescent="0.25">
      <c r="A4384" s="6" t="s">
        <v>14978</v>
      </c>
      <c r="B4384" s="91" t="s">
        <v>11477</v>
      </c>
      <c r="C4384" s="1" t="s">
        <v>4657</v>
      </c>
      <c r="D4384" s="2">
        <v>14.13</v>
      </c>
      <c r="E4384" s="1">
        <v>384</v>
      </c>
      <c r="F4384" s="1">
        <v>30</v>
      </c>
      <c r="G4384" s="1">
        <v>9</v>
      </c>
      <c r="H4384" s="1">
        <v>14</v>
      </c>
      <c r="I4384" s="23">
        <f t="shared" si="460"/>
        <v>27.176220806794053</v>
      </c>
      <c r="J4384" s="23">
        <f t="shared" si="461"/>
        <v>12.8</v>
      </c>
      <c r="K4384" s="23">
        <f t="shared" si="462"/>
        <v>56.60377358490566</v>
      </c>
      <c r="L4384" s="23">
        <f t="shared" si="463"/>
        <v>16.981132075471699</v>
      </c>
      <c r="M4384" s="23">
        <f t="shared" si="464"/>
        <v>26.415094339622641</v>
      </c>
      <c r="N4384" s="23">
        <f t="shared" si="465"/>
        <v>0.47100000000000003</v>
      </c>
      <c r="O4384" s="23">
        <f t="shared" si="466"/>
        <v>7.2452830188679247</v>
      </c>
      <c r="S4384" s="7" t="s">
        <v>14431</v>
      </c>
      <c r="T4384" s="6"/>
      <c r="U4384" s="6"/>
    </row>
    <row r="4385" spans="1:21" x14ac:dyDescent="0.25">
      <c r="A4385" s="6" t="s">
        <v>14978</v>
      </c>
      <c r="B4385" s="91" t="s">
        <v>11478</v>
      </c>
      <c r="C4385" s="1" t="s">
        <v>4659</v>
      </c>
      <c r="D4385" s="2">
        <v>2.125</v>
      </c>
      <c r="E4385" s="1">
        <v>113</v>
      </c>
      <c r="F4385" s="1">
        <v>10</v>
      </c>
      <c r="G4385" s="1">
        <v>23</v>
      </c>
      <c r="H4385" s="1">
        <v>0</v>
      </c>
      <c r="I4385" s="23">
        <f t="shared" si="460"/>
        <v>53.176470588235297</v>
      </c>
      <c r="J4385" s="23">
        <f t="shared" si="461"/>
        <v>11.3</v>
      </c>
      <c r="K4385" s="23">
        <f t="shared" si="462"/>
        <v>30.303030303030305</v>
      </c>
      <c r="L4385" s="23">
        <f t="shared" si="463"/>
        <v>69.696969696969703</v>
      </c>
      <c r="M4385" s="23">
        <f t="shared" si="464"/>
        <v>0</v>
      </c>
      <c r="N4385" s="23">
        <f t="shared" si="465"/>
        <v>0.21249999999999999</v>
      </c>
      <c r="O4385" s="23">
        <f t="shared" si="466"/>
        <v>3.4242424242424243</v>
      </c>
      <c r="S4385" s="6"/>
      <c r="T4385" s="6"/>
      <c r="U4385" s="6"/>
    </row>
    <row r="4386" spans="1:21" x14ac:dyDescent="0.25">
      <c r="A4386" s="6" t="s">
        <v>14978</v>
      </c>
      <c r="B4386" s="91" t="s">
        <v>11666</v>
      </c>
      <c r="C4386" s="1" t="s">
        <v>4889</v>
      </c>
      <c r="D4386" s="2">
        <v>4.25</v>
      </c>
      <c r="E4386" s="1">
        <v>150</v>
      </c>
      <c r="F4386" s="1">
        <v>19</v>
      </c>
      <c r="G4386" s="1">
        <v>4</v>
      </c>
      <c r="H4386" s="1">
        <v>0</v>
      </c>
      <c r="I4386" s="23">
        <f t="shared" si="460"/>
        <v>35.294117647058826</v>
      </c>
      <c r="J4386" s="23">
        <f t="shared" si="461"/>
        <v>7.8947368421052628</v>
      </c>
      <c r="K4386" s="23">
        <f t="shared" si="462"/>
        <v>82.608695652173907</v>
      </c>
      <c r="L4386" s="23">
        <f t="shared" si="463"/>
        <v>17.391304347826086</v>
      </c>
      <c r="M4386" s="23">
        <f t="shared" si="464"/>
        <v>0</v>
      </c>
      <c r="N4386" s="23">
        <f t="shared" si="465"/>
        <v>0.22368421052631579</v>
      </c>
      <c r="O4386" s="23">
        <f t="shared" si="466"/>
        <v>6.5217391304347823</v>
      </c>
      <c r="S4386" s="6"/>
      <c r="T4386" s="6"/>
      <c r="U4386" s="6"/>
    </row>
    <row r="4387" spans="1:21" x14ac:dyDescent="0.25">
      <c r="A4387" s="6" t="s">
        <v>14978</v>
      </c>
      <c r="B4387" s="91" t="s">
        <v>11626</v>
      </c>
      <c r="C4387" s="1" t="s">
        <v>4841</v>
      </c>
      <c r="D4387" s="2">
        <v>5.75</v>
      </c>
      <c r="E4387" s="1">
        <v>218</v>
      </c>
      <c r="F4387" s="1">
        <v>35</v>
      </c>
      <c r="G4387" s="1">
        <v>25</v>
      </c>
      <c r="H4387" s="1">
        <v>0</v>
      </c>
      <c r="I4387" s="23">
        <f t="shared" si="460"/>
        <v>37.913043478260867</v>
      </c>
      <c r="J4387" s="23">
        <f t="shared" si="461"/>
        <v>6.2285714285714286</v>
      </c>
      <c r="K4387" s="23">
        <f t="shared" si="462"/>
        <v>58.333333333333336</v>
      </c>
      <c r="L4387" s="23">
        <f t="shared" si="463"/>
        <v>41.666666666666671</v>
      </c>
      <c r="M4387" s="23">
        <f t="shared" si="464"/>
        <v>0</v>
      </c>
      <c r="N4387" s="23">
        <f t="shared" si="465"/>
        <v>0.16428571428571428</v>
      </c>
      <c r="O4387" s="23">
        <f t="shared" si="466"/>
        <v>3.6333333333333333</v>
      </c>
      <c r="S4387" s="6"/>
      <c r="T4387" s="6"/>
      <c r="U4387" s="6"/>
    </row>
    <row r="4388" spans="1:21" x14ac:dyDescent="0.25">
      <c r="A4388" s="6" t="s">
        <v>14978</v>
      </c>
      <c r="B4388" s="91" t="s">
        <v>11600</v>
      </c>
      <c r="C4388" s="1" t="s">
        <v>4814</v>
      </c>
      <c r="D4388" s="2">
        <v>24.125</v>
      </c>
      <c r="E4388" s="1">
        <v>627</v>
      </c>
      <c r="F4388" s="1">
        <v>39</v>
      </c>
      <c r="G4388" s="1">
        <v>2</v>
      </c>
      <c r="H4388" s="1">
        <v>4</v>
      </c>
      <c r="I4388" s="23">
        <f t="shared" si="460"/>
        <v>25.989637305699482</v>
      </c>
      <c r="J4388" s="23">
        <f t="shared" si="461"/>
        <v>16.076923076923077</v>
      </c>
      <c r="K4388" s="23">
        <f t="shared" si="462"/>
        <v>86.666666666666671</v>
      </c>
      <c r="L4388" s="23">
        <f t="shared" si="463"/>
        <v>4.4444444444444446</v>
      </c>
      <c r="M4388" s="23">
        <f t="shared" si="464"/>
        <v>8.8888888888888893</v>
      </c>
      <c r="N4388" s="23">
        <f t="shared" si="465"/>
        <v>0.61858974358974361</v>
      </c>
      <c r="O4388" s="23">
        <f t="shared" si="466"/>
        <v>13.933333333333334</v>
      </c>
      <c r="S4388" s="7" t="s">
        <v>14432</v>
      </c>
      <c r="T4388" s="6"/>
      <c r="U4388" s="6"/>
    </row>
    <row r="4389" spans="1:21" x14ac:dyDescent="0.25">
      <c r="A4389" s="6" t="s">
        <v>14978</v>
      </c>
      <c r="B4389" s="91" t="s">
        <v>11630</v>
      </c>
      <c r="C4389" s="1" t="s">
        <v>4846</v>
      </c>
      <c r="D4389" s="2">
        <v>0</v>
      </c>
      <c r="E4389" s="1">
        <v>0</v>
      </c>
      <c r="F4389" s="1">
        <v>0</v>
      </c>
      <c r="G4389" s="1">
        <v>6</v>
      </c>
      <c r="H4389" s="1">
        <v>0</v>
      </c>
      <c r="I4389" s="23" t="e">
        <f t="shared" si="460"/>
        <v>#DIV/0!</v>
      </c>
      <c r="J4389" s="23" t="e">
        <f t="shared" si="461"/>
        <v>#DIV/0!</v>
      </c>
      <c r="K4389" s="23">
        <f t="shared" si="462"/>
        <v>0</v>
      </c>
      <c r="L4389" s="23">
        <f t="shared" si="463"/>
        <v>100</v>
      </c>
      <c r="M4389" s="23">
        <f t="shared" si="464"/>
        <v>0</v>
      </c>
      <c r="N4389" s="23" t="e">
        <f t="shared" si="465"/>
        <v>#DIV/0!</v>
      </c>
      <c r="O4389" s="23">
        <f t="shared" si="466"/>
        <v>0</v>
      </c>
      <c r="S4389" s="6"/>
      <c r="T4389" s="6"/>
      <c r="U4389" s="6"/>
    </row>
    <row r="4390" spans="1:21" x14ac:dyDescent="0.25">
      <c r="A4390" s="6" t="s">
        <v>14978</v>
      </c>
      <c r="B4390" s="91" t="s">
        <v>11680</v>
      </c>
      <c r="C4390" s="1" t="s">
        <v>456</v>
      </c>
      <c r="D4390" s="2">
        <v>6.5</v>
      </c>
      <c r="E4390" s="1">
        <v>177</v>
      </c>
      <c r="F4390" s="1">
        <v>16</v>
      </c>
      <c r="G4390" s="1">
        <v>1</v>
      </c>
      <c r="H4390" s="1">
        <v>0</v>
      </c>
      <c r="I4390" s="23">
        <f t="shared" si="460"/>
        <v>27.23076923076923</v>
      </c>
      <c r="J4390" s="23">
        <f t="shared" si="461"/>
        <v>11.0625</v>
      </c>
      <c r="K4390" s="23">
        <f t="shared" si="462"/>
        <v>94.117647058823522</v>
      </c>
      <c r="L4390" s="23">
        <f t="shared" si="463"/>
        <v>5.8823529411764701</v>
      </c>
      <c r="M4390" s="23">
        <f t="shared" si="464"/>
        <v>0</v>
      </c>
      <c r="N4390" s="23">
        <f t="shared" si="465"/>
        <v>0.40625</v>
      </c>
      <c r="O4390" s="23">
        <f t="shared" si="466"/>
        <v>10.411764705882353</v>
      </c>
      <c r="S4390" s="7" t="s">
        <v>14433</v>
      </c>
      <c r="T4390" s="6"/>
      <c r="U4390" s="6"/>
    </row>
    <row r="4391" spans="1:21" x14ac:dyDescent="0.25">
      <c r="A4391" s="6" t="s">
        <v>14978</v>
      </c>
      <c r="B4391" s="255"/>
      <c r="C4391" s="84" t="s">
        <v>4864</v>
      </c>
      <c r="D4391" s="85">
        <v>16.5</v>
      </c>
      <c r="E4391" s="84">
        <v>343</v>
      </c>
      <c r="F4391" s="84">
        <v>29</v>
      </c>
      <c r="G4391" s="84">
        <v>2</v>
      </c>
      <c r="H4391" s="84">
        <v>19</v>
      </c>
      <c r="I4391" s="84">
        <f t="shared" si="460"/>
        <v>20.787878787878789</v>
      </c>
      <c r="J4391" s="84">
        <f t="shared" si="461"/>
        <v>11.827586206896552</v>
      </c>
      <c r="K4391" s="84">
        <f t="shared" si="462"/>
        <v>57.999999999999993</v>
      </c>
      <c r="L4391" s="84">
        <f t="shared" si="463"/>
        <v>4</v>
      </c>
      <c r="M4391" s="84">
        <f t="shared" si="464"/>
        <v>38</v>
      </c>
      <c r="N4391" s="84">
        <f t="shared" si="465"/>
        <v>0.56896551724137934</v>
      </c>
      <c r="O4391" s="23">
        <f t="shared" si="466"/>
        <v>6.86</v>
      </c>
      <c r="P4391" s="84"/>
      <c r="S4391" s="6"/>
      <c r="T4391" s="6"/>
      <c r="U4391" s="6"/>
    </row>
    <row r="4392" spans="1:21" x14ac:dyDescent="0.25">
      <c r="A4392" s="6" t="s">
        <v>14978</v>
      </c>
      <c r="C4392" s="84" t="s">
        <v>4865</v>
      </c>
      <c r="D4392" s="85">
        <v>7</v>
      </c>
      <c r="E4392" s="84">
        <v>217</v>
      </c>
      <c r="F4392" s="84">
        <v>17</v>
      </c>
      <c r="G4392" s="84">
        <v>3</v>
      </c>
      <c r="H4392" s="84">
        <v>2</v>
      </c>
      <c r="I4392" s="84">
        <f t="shared" si="460"/>
        <v>31</v>
      </c>
      <c r="J4392" s="84">
        <f t="shared" si="461"/>
        <v>12.764705882352942</v>
      </c>
      <c r="K4392" s="84">
        <f t="shared" si="462"/>
        <v>77.272727272727266</v>
      </c>
      <c r="L4392" s="84">
        <f t="shared" si="463"/>
        <v>13.636363636363635</v>
      </c>
      <c r="M4392" s="84">
        <f t="shared" si="464"/>
        <v>9.0909090909090917</v>
      </c>
      <c r="N4392" s="84">
        <f t="shared" si="465"/>
        <v>0.41176470588235292</v>
      </c>
      <c r="O4392" s="23">
        <f t="shared" si="466"/>
        <v>9.8636363636363633</v>
      </c>
      <c r="P4392" s="84"/>
      <c r="S4392" s="7" t="s">
        <v>14434</v>
      </c>
      <c r="T4392" s="6"/>
      <c r="U4392" s="6"/>
    </row>
    <row r="4393" spans="1:21" x14ac:dyDescent="0.25">
      <c r="A4393" s="6" t="s">
        <v>14978</v>
      </c>
      <c r="B4393" s="123" t="s">
        <v>11647</v>
      </c>
      <c r="C4393" s="84" t="s">
        <v>15301</v>
      </c>
      <c r="D4393" s="85">
        <f>D4391+D4392</f>
        <v>23.5</v>
      </c>
      <c r="E4393" s="85">
        <f>E4391+E4392</f>
        <v>560</v>
      </c>
      <c r="F4393" s="85">
        <f>F4391+F4392</f>
        <v>46</v>
      </c>
      <c r="G4393" s="85">
        <f>G4391+G4392</f>
        <v>5</v>
      </c>
      <c r="H4393" s="85">
        <f>H4391+H4392</f>
        <v>21</v>
      </c>
      <c r="I4393" s="84">
        <f>E4393/D4393</f>
        <v>23.829787234042552</v>
      </c>
      <c r="J4393" s="84">
        <f>E4393/F4393</f>
        <v>12.173913043478262</v>
      </c>
      <c r="K4393" s="84">
        <f>F4393/(F4393+G4393+H4393)*100</f>
        <v>63.888888888888886</v>
      </c>
      <c r="L4393" s="84">
        <f>G4393/(F4393+G4393+H4393)*100</f>
        <v>6.9444444444444446</v>
      </c>
      <c r="M4393" s="84">
        <f>H4393/(F4393+G4393+H4393)*100</f>
        <v>29.166666666666668</v>
      </c>
      <c r="N4393" s="84">
        <f>D4393/F4393</f>
        <v>0.51086956521739135</v>
      </c>
      <c r="O4393" s="23">
        <f t="shared" si="466"/>
        <v>7.7777777777777777</v>
      </c>
      <c r="P4393" s="84"/>
      <c r="S4393" s="7"/>
      <c r="T4393" s="6"/>
      <c r="U4393" s="6"/>
    </row>
    <row r="4394" spans="1:21" x14ac:dyDescent="0.25">
      <c r="A4394" s="6" t="s">
        <v>14978</v>
      </c>
      <c r="B4394" s="91" t="s">
        <v>11585</v>
      </c>
      <c r="C4394" s="1" t="s">
        <v>4796</v>
      </c>
      <c r="D4394" s="2">
        <v>7.625</v>
      </c>
      <c r="E4394" s="1">
        <v>225</v>
      </c>
      <c r="F4394" s="1">
        <v>22</v>
      </c>
      <c r="G4394" s="1">
        <v>0</v>
      </c>
      <c r="H4394" s="1">
        <v>0</v>
      </c>
      <c r="I4394" s="23">
        <f t="shared" ref="I4394:I4464" si="467">E4394/D4394</f>
        <v>29.508196721311474</v>
      </c>
      <c r="J4394" s="23">
        <f t="shared" ref="J4394:J4464" si="468">E4394/F4394</f>
        <v>10.227272727272727</v>
      </c>
      <c r="K4394" s="23">
        <f t="shared" ref="K4394:K4464" si="469">F4394/(F4394+G4394+H4394)*100</f>
        <v>100</v>
      </c>
      <c r="L4394" s="23">
        <f t="shared" ref="L4394:L4464" si="470">G4394/(F4394+G4394+H4394)*100</f>
        <v>0</v>
      </c>
      <c r="M4394" s="23">
        <f t="shared" ref="M4394:M4464" si="471">H4394/(F4394+G4394+H4394)*100</f>
        <v>0</v>
      </c>
      <c r="N4394" s="23">
        <f t="shared" ref="N4394:N4464" si="472">D4394/F4394</f>
        <v>0.34659090909090912</v>
      </c>
      <c r="O4394" s="23">
        <f t="shared" si="466"/>
        <v>10.227272727272727</v>
      </c>
      <c r="S4394" s="6"/>
      <c r="T4394" s="6"/>
      <c r="U4394" s="6"/>
    </row>
    <row r="4395" spans="1:21" x14ac:dyDescent="0.25">
      <c r="A4395" s="6" t="s">
        <v>14978</v>
      </c>
      <c r="B4395" s="118" t="s">
        <v>11698</v>
      </c>
      <c r="C4395" s="1" t="s">
        <v>4582</v>
      </c>
      <c r="D4395" s="2">
        <v>8</v>
      </c>
      <c r="E4395" s="1">
        <v>240</v>
      </c>
      <c r="F4395" s="1">
        <v>28</v>
      </c>
      <c r="G4395" s="1">
        <v>11</v>
      </c>
      <c r="H4395" s="1">
        <v>2</v>
      </c>
      <c r="I4395" s="23">
        <f t="shared" si="467"/>
        <v>30</v>
      </c>
      <c r="J4395" s="23">
        <f t="shared" si="468"/>
        <v>8.5714285714285712</v>
      </c>
      <c r="K4395" s="23">
        <f t="shared" si="469"/>
        <v>68.292682926829272</v>
      </c>
      <c r="L4395" s="23">
        <f t="shared" si="470"/>
        <v>26.829268292682929</v>
      </c>
      <c r="M4395" s="23">
        <f t="shared" si="471"/>
        <v>4.8780487804878048</v>
      </c>
      <c r="N4395" s="23">
        <f t="shared" si="472"/>
        <v>0.2857142857142857</v>
      </c>
      <c r="O4395" s="23">
        <f t="shared" si="466"/>
        <v>5.8536585365853657</v>
      </c>
      <c r="S4395" s="6"/>
      <c r="T4395" s="6"/>
      <c r="U4395" s="6"/>
    </row>
    <row r="4396" spans="1:21" x14ac:dyDescent="0.25">
      <c r="A4396" s="6" t="s">
        <v>14978</v>
      </c>
      <c r="B4396" s="127"/>
      <c r="C4396" s="5" t="s">
        <v>4581</v>
      </c>
      <c r="D4396" s="15">
        <v>4</v>
      </c>
      <c r="E4396" s="5">
        <v>195</v>
      </c>
      <c r="F4396" s="5">
        <v>24</v>
      </c>
      <c r="G4396" s="5">
        <v>47</v>
      </c>
      <c r="H4396" s="5">
        <v>0</v>
      </c>
      <c r="I4396" s="5">
        <f t="shared" si="467"/>
        <v>48.75</v>
      </c>
      <c r="J4396" s="5">
        <f t="shared" si="468"/>
        <v>8.125</v>
      </c>
      <c r="K4396" s="5">
        <f t="shared" si="469"/>
        <v>33.802816901408448</v>
      </c>
      <c r="L4396" s="5">
        <f t="shared" si="470"/>
        <v>66.197183098591552</v>
      </c>
      <c r="M4396" s="5">
        <f t="shared" si="471"/>
        <v>0</v>
      </c>
      <c r="N4396" s="5">
        <f t="shared" si="472"/>
        <v>0.16666666666666666</v>
      </c>
      <c r="O4396" s="23">
        <f t="shared" si="466"/>
        <v>2.7464788732394365</v>
      </c>
      <c r="P4396" s="5"/>
      <c r="S4396" s="7" t="s">
        <v>14435</v>
      </c>
      <c r="T4396" s="6"/>
      <c r="U4396" s="6"/>
    </row>
    <row r="4397" spans="1:21" x14ac:dyDescent="0.25">
      <c r="A4397" s="6" t="s">
        <v>14978</v>
      </c>
      <c r="C4397" s="5" t="s">
        <v>4892</v>
      </c>
      <c r="D4397" s="15">
        <v>33</v>
      </c>
      <c r="E4397" s="5">
        <v>1755</v>
      </c>
      <c r="F4397" s="5">
        <v>87</v>
      </c>
      <c r="G4397" s="5">
        <v>166</v>
      </c>
      <c r="H4397" s="5">
        <v>1</v>
      </c>
      <c r="I4397" s="5">
        <f t="shared" si="467"/>
        <v>53.18181818181818</v>
      </c>
      <c r="J4397" s="5">
        <f t="shared" si="468"/>
        <v>20.172413793103448</v>
      </c>
      <c r="K4397" s="5">
        <f t="shared" si="469"/>
        <v>34.251968503937007</v>
      </c>
      <c r="L4397" s="5">
        <f t="shared" si="470"/>
        <v>65.354330708661408</v>
      </c>
      <c r="M4397" s="5">
        <f t="shared" si="471"/>
        <v>0.39370078740157477</v>
      </c>
      <c r="N4397" s="5">
        <f t="shared" si="472"/>
        <v>0.37931034482758619</v>
      </c>
      <c r="O4397" s="23">
        <f t="shared" si="466"/>
        <v>6.909448818897638</v>
      </c>
      <c r="P4397" s="5"/>
      <c r="S4397" s="6"/>
      <c r="T4397" s="6"/>
      <c r="U4397" s="6"/>
    </row>
    <row r="4398" spans="1:21" x14ac:dyDescent="0.25">
      <c r="A4398" s="6" t="s">
        <v>14978</v>
      </c>
      <c r="B4398" s="127" t="s">
        <v>11697</v>
      </c>
      <c r="C4398" s="5" t="s">
        <v>15302</v>
      </c>
      <c r="D4398" s="15">
        <f>D4396+D4397</f>
        <v>37</v>
      </c>
      <c r="E4398" s="15">
        <f>E4396+E4397</f>
        <v>1950</v>
      </c>
      <c r="F4398" s="15">
        <f>F4396+F4397</f>
        <v>111</v>
      </c>
      <c r="G4398" s="15">
        <f>G4396+G4397</f>
        <v>213</v>
      </c>
      <c r="H4398" s="15">
        <f>H4396+H4397</f>
        <v>1</v>
      </c>
      <c r="I4398" s="5">
        <f>E4398/D4398</f>
        <v>52.702702702702702</v>
      </c>
      <c r="J4398" s="5">
        <f>E4398/F4398</f>
        <v>17.567567567567568</v>
      </c>
      <c r="K4398" s="5">
        <f>F4398/(F4398+G4398+H4398)*100</f>
        <v>34.153846153846153</v>
      </c>
      <c r="L4398" s="5">
        <f>G4398/(F4398+G4398+H4398)*100</f>
        <v>65.538461538461533</v>
      </c>
      <c r="M4398" s="5">
        <f>H4398/(F4398+G4398+H4398)*100</f>
        <v>0.30769230769230771</v>
      </c>
      <c r="N4398" s="5">
        <f>D4398/F4398</f>
        <v>0.33333333333333331</v>
      </c>
      <c r="O4398" s="23">
        <f t="shared" si="466"/>
        <v>6</v>
      </c>
      <c r="P4398" s="5"/>
      <c r="S4398" s="6"/>
      <c r="T4398" s="6"/>
      <c r="U4398" s="6"/>
    </row>
    <row r="4399" spans="1:21" x14ac:dyDescent="0.25">
      <c r="A4399" s="6" t="s">
        <v>14978</v>
      </c>
      <c r="B4399" s="118" t="s">
        <v>11727</v>
      </c>
      <c r="C4399" s="1" t="s">
        <v>4893</v>
      </c>
      <c r="D4399" s="2">
        <v>10.63</v>
      </c>
      <c r="E4399" s="1">
        <v>282</v>
      </c>
      <c r="F4399" s="1">
        <v>40</v>
      </c>
      <c r="G4399" s="1">
        <v>2</v>
      </c>
      <c r="H4399" s="1">
        <v>0</v>
      </c>
      <c r="I4399" s="23">
        <f t="shared" si="467"/>
        <v>26.528692380056441</v>
      </c>
      <c r="J4399" s="23">
        <f t="shared" si="468"/>
        <v>7.05</v>
      </c>
      <c r="K4399" s="23">
        <f t="shared" si="469"/>
        <v>95.238095238095227</v>
      </c>
      <c r="L4399" s="23">
        <f t="shared" si="470"/>
        <v>4.7619047619047619</v>
      </c>
      <c r="M4399" s="23">
        <f t="shared" si="471"/>
        <v>0</v>
      </c>
      <c r="N4399" s="23">
        <f t="shared" si="472"/>
        <v>0.26575000000000004</v>
      </c>
      <c r="O4399" s="23">
        <f t="shared" si="466"/>
        <v>6.7142857142857144</v>
      </c>
      <c r="S4399" s="6"/>
      <c r="T4399" s="6"/>
      <c r="U4399" s="6"/>
    </row>
    <row r="4400" spans="1:21" x14ac:dyDescent="0.25">
      <c r="A4400" s="6" t="s">
        <v>14978</v>
      </c>
      <c r="B4400" s="129"/>
      <c r="C4400" s="88" t="s">
        <v>4616</v>
      </c>
      <c r="D4400" s="89">
        <v>5.63</v>
      </c>
      <c r="E4400" s="88">
        <v>192</v>
      </c>
      <c r="F4400" s="88">
        <v>31</v>
      </c>
      <c r="G4400" s="88">
        <v>10</v>
      </c>
      <c r="H4400" s="88">
        <v>2</v>
      </c>
      <c r="I4400" s="88">
        <f t="shared" si="467"/>
        <v>34.103019538188278</v>
      </c>
      <c r="J4400" s="88">
        <f t="shared" si="468"/>
        <v>6.193548387096774</v>
      </c>
      <c r="K4400" s="88">
        <f t="shared" si="469"/>
        <v>72.093023255813947</v>
      </c>
      <c r="L4400" s="88">
        <f t="shared" si="470"/>
        <v>23.255813953488371</v>
      </c>
      <c r="M4400" s="88">
        <f t="shared" si="471"/>
        <v>4.6511627906976747</v>
      </c>
      <c r="N4400" s="88">
        <f t="shared" si="472"/>
        <v>0.18161290322580645</v>
      </c>
      <c r="O4400" s="23">
        <f t="shared" si="466"/>
        <v>4.4651162790697674</v>
      </c>
      <c r="P4400" s="88"/>
      <c r="S4400" s="6"/>
      <c r="T4400" s="6"/>
      <c r="U4400" s="6"/>
    </row>
    <row r="4401" spans="1:21" x14ac:dyDescent="0.25">
      <c r="A4401" s="6" t="s">
        <v>14978</v>
      </c>
      <c r="C4401" s="88" t="s">
        <v>4802</v>
      </c>
      <c r="D4401" s="89">
        <v>23.25</v>
      </c>
      <c r="E4401" s="88">
        <v>596</v>
      </c>
      <c r="F4401" s="88">
        <v>52</v>
      </c>
      <c r="G4401" s="88">
        <v>6</v>
      </c>
      <c r="H4401" s="88">
        <v>5</v>
      </c>
      <c r="I4401" s="88">
        <f t="shared" si="467"/>
        <v>25.634408602150536</v>
      </c>
      <c r="J4401" s="88">
        <f t="shared" si="468"/>
        <v>11.461538461538462</v>
      </c>
      <c r="K4401" s="88">
        <f t="shared" si="469"/>
        <v>82.539682539682531</v>
      </c>
      <c r="L4401" s="88">
        <f t="shared" si="470"/>
        <v>9.5238095238095237</v>
      </c>
      <c r="M4401" s="88">
        <f t="shared" si="471"/>
        <v>7.9365079365079358</v>
      </c>
      <c r="N4401" s="88">
        <f t="shared" si="472"/>
        <v>0.44711538461538464</v>
      </c>
      <c r="O4401" s="23">
        <f t="shared" si="466"/>
        <v>9.4603174603174605</v>
      </c>
      <c r="P4401" s="88"/>
      <c r="S4401" s="6"/>
      <c r="T4401" s="6"/>
      <c r="U4401" s="6"/>
    </row>
    <row r="4402" spans="1:21" x14ac:dyDescent="0.25">
      <c r="A4402" s="6" t="s">
        <v>14978</v>
      </c>
      <c r="B4402" s="129" t="s">
        <v>11702</v>
      </c>
      <c r="C4402" s="88" t="s">
        <v>15303</v>
      </c>
      <c r="D4402" s="89">
        <f>D4400+D4401</f>
        <v>28.88</v>
      </c>
      <c r="E4402" s="89">
        <f>E4400+E4401</f>
        <v>788</v>
      </c>
      <c r="F4402" s="89">
        <f>F4400+F4401</f>
        <v>83</v>
      </c>
      <c r="G4402" s="89">
        <f>G4400+G4401</f>
        <v>16</v>
      </c>
      <c r="H4402" s="89">
        <f>H4400+H4401</f>
        <v>7</v>
      </c>
      <c r="I4402" s="88">
        <f>E4402/D4402</f>
        <v>27.285318559556789</v>
      </c>
      <c r="J4402" s="88">
        <f>E4402/F4402</f>
        <v>9.4939759036144586</v>
      </c>
      <c r="K4402" s="88">
        <f>F4402/(F4402+G4402+H4402)*100</f>
        <v>78.301886792452834</v>
      </c>
      <c r="L4402" s="88">
        <f>G4402/(F4402+G4402+H4402)*100</f>
        <v>15.09433962264151</v>
      </c>
      <c r="M4402" s="88">
        <f>H4402/(F4402+G4402+H4402)*100</f>
        <v>6.6037735849056602</v>
      </c>
      <c r="N4402" s="88">
        <f>D4402/F4402</f>
        <v>0.34795180722891567</v>
      </c>
      <c r="O4402" s="23">
        <f t="shared" si="466"/>
        <v>7.4339622641509431</v>
      </c>
      <c r="P4402" s="88"/>
      <c r="S4402" s="6"/>
      <c r="T4402" s="6"/>
      <c r="U4402" s="6"/>
    </row>
    <row r="4403" spans="1:21" x14ac:dyDescent="0.25">
      <c r="A4403" s="6" t="s">
        <v>14978</v>
      </c>
      <c r="B4403" s="91" t="s">
        <v>11576</v>
      </c>
      <c r="C4403" s="1" t="s">
        <v>4787</v>
      </c>
      <c r="D4403" s="2">
        <v>3.63</v>
      </c>
      <c r="E4403" s="1">
        <v>143</v>
      </c>
      <c r="F4403" s="1">
        <v>22</v>
      </c>
      <c r="G4403" s="1">
        <v>17</v>
      </c>
      <c r="H4403" s="1">
        <v>0</v>
      </c>
      <c r="I4403" s="23">
        <f t="shared" si="467"/>
        <v>39.393939393939398</v>
      </c>
      <c r="J4403" s="23">
        <f t="shared" si="468"/>
        <v>6.5</v>
      </c>
      <c r="K4403" s="23">
        <f t="shared" si="469"/>
        <v>56.410256410256409</v>
      </c>
      <c r="L4403" s="23">
        <f t="shared" si="470"/>
        <v>43.589743589743591</v>
      </c>
      <c r="M4403" s="23">
        <f t="shared" si="471"/>
        <v>0</v>
      </c>
      <c r="N4403" s="23">
        <f t="shared" si="472"/>
        <v>0.16500000000000001</v>
      </c>
      <c r="O4403" s="23">
        <f t="shared" si="466"/>
        <v>3.6666666666666665</v>
      </c>
      <c r="S4403" s="6"/>
      <c r="T4403" s="6"/>
      <c r="U4403" s="6"/>
    </row>
    <row r="4404" spans="1:21" x14ac:dyDescent="0.25">
      <c r="A4404" s="6" t="s">
        <v>14978</v>
      </c>
      <c r="B4404" s="91" t="s">
        <v>11652</v>
      </c>
      <c r="C4404" s="1" t="s">
        <v>4860</v>
      </c>
      <c r="D4404" s="2">
        <v>33.130000000000003</v>
      </c>
      <c r="E4404" s="1">
        <v>991</v>
      </c>
      <c r="F4404" s="1">
        <v>93</v>
      </c>
      <c r="G4404" s="1">
        <v>11</v>
      </c>
      <c r="H4404" s="1">
        <v>0</v>
      </c>
      <c r="I4404" s="23">
        <f t="shared" si="467"/>
        <v>29.912466042861453</v>
      </c>
      <c r="J4404" s="23">
        <f t="shared" si="468"/>
        <v>10.655913978494624</v>
      </c>
      <c r="K4404" s="23">
        <f t="shared" si="469"/>
        <v>89.423076923076934</v>
      </c>
      <c r="L4404" s="23">
        <f t="shared" si="470"/>
        <v>10.576923076923077</v>
      </c>
      <c r="M4404" s="23">
        <f t="shared" si="471"/>
        <v>0</v>
      </c>
      <c r="N4404" s="23">
        <f t="shared" si="472"/>
        <v>0.35623655913978497</v>
      </c>
      <c r="O4404" s="23">
        <f t="shared" si="466"/>
        <v>9.5288461538461533</v>
      </c>
      <c r="S4404" s="6"/>
      <c r="T4404" s="6"/>
      <c r="U4404" s="6"/>
    </row>
    <row r="4405" spans="1:21" x14ac:dyDescent="0.25">
      <c r="A4405" s="6" t="s">
        <v>14978</v>
      </c>
      <c r="B4405" s="91" t="s">
        <v>11401</v>
      </c>
      <c r="C4405" s="1" t="s">
        <v>4572</v>
      </c>
      <c r="D4405" s="2">
        <v>26</v>
      </c>
      <c r="E4405" s="1">
        <v>693</v>
      </c>
      <c r="F4405" s="1">
        <v>68</v>
      </c>
      <c r="G4405" s="1">
        <v>7</v>
      </c>
      <c r="H4405" s="1">
        <v>0</v>
      </c>
      <c r="I4405" s="23">
        <f t="shared" si="467"/>
        <v>26.653846153846153</v>
      </c>
      <c r="J4405" s="23">
        <f t="shared" si="468"/>
        <v>10.191176470588236</v>
      </c>
      <c r="K4405" s="23">
        <f t="shared" si="469"/>
        <v>90.666666666666657</v>
      </c>
      <c r="L4405" s="23">
        <f t="shared" si="470"/>
        <v>9.3333333333333339</v>
      </c>
      <c r="M4405" s="23">
        <f t="shared" si="471"/>
        <v>0</v>
      </c>
      <c r="N4405" s="23">
        <f t="shared" si="472"/>
        <v>0.38235294117647056</v>
      </c>
      <c r="O4405" s="23">
        <f t="shared" si="466"/>
        <v>9.24</v>
      </c>
      <c r="S4405" s="6"/>
      <c r="T4405" s="6"/>
      <c r="U4405" s="6"/>
    </row>
    <row r="4406" spans="1:21" x14ac:dyDescent="0.25">
      <c r="A4406" s="6" t="s">
        <v>14978</v>
      </c>
      <c r="B4406" s="118" t="s">
        <v>11695</v>
      </c>
      <c r="C4406" s="1" t="s">
        <v>4577</v>
      </c>
      <c r="D4406" s="2">
        <v>45.13</v>
      </c>
      <c r="E4406" s="1">
        <v>1377</v>
      </c>
      <c r="F4406" s="1">
        <v>208</v>
      </c>
      <c r="G4406" s="1">
        <v>46</v>
      </c>
      <c r="H4406" s="1">
        <v>17</v>
      </c>
      <c r="I4406" s="23">
        <f t="shared" si="467"/>
        <v>30.511854642144915</v>
      </c>
      <c r="J4406" s="23">
        <f t="shared" si="468"/>
        <v>6.6201923076923075</v>
      </c>
      <c r="K4406" s="23">
        <f t="shared" si="469"/>
        <v>76.752767527675275</v>
      </c>
      <c r="L4406" s="23">
        <f t="shared" si="470"/>
        <v>16.974169741697416</v>
      </c>
      <c r="M4406" s="23">
        <f t="shared" si="471"/>
        <v>6.2730627306273057</v>
      </c>
      <c r="N4406" s="23">
        <f t="shared" si="472"/>
        <v>0.21697115384615387</v>
      </c>
      <c r="O4406" s="23">
        <f t="shared" si="466"/>
        <v>5.0811808118081183</v>
      </c>
      <c r="S4406" s="6"/>
      <c r="T4406" s="6"/>
      <c r="U4406" s="6"/>
    </row>
    <row r="4407" spans="1:21" x14ac:dyDescent="0.25">
      <c r="A4407" s="6" t="s">
        <v>14978</v>
      </c>
      <c r="B4407" s="91" t="s">
        <v>11409</v>
      </c>
      <c r="C4407" s="1" t="s">
        <v>4585</v>
      </c>
      <c r="D4407" s="2">
        <v>19</v>
      </c>
      <c r="E4407" s="1">
        <v>486</v>
      </c>
      <c r="F4407" s="1">
        <v>52</v>
      </c>
      <c r="G4407" s="1">
        <v>4</v>
      </c>
      <c r="H4407" s="1">
        <v>3</v>
      </c>
      <c r="I4407" s="23">
        <f t="shared" si="467"/>
        <v>25.578947368421051</v>
      </c>
      <c r="J4407" s="23">
        <f t="shared" si="468"/>
        <v>9.3461538461538467</v>
      </c>
      <c r="K4407" s="23">
        <f t="shared" si="469"/>
        <v>88.135593220338976</v>
      </c>
      <c r="L4407" s="23">
        <f t="shared" si="470"/>
        <v>6.7796610169491522</v>
      </c>
      <c r="M4407" s="23">
        <f t="shared" si="471"/>
        <v>5.0847457627118651</v>
      </c>
      <c r="N4407" s="23">
        <f t="shared" si="472"/>
        <v>0.36538461538461536</v>
      </c>
      <c r="O4407" s="23">
        <f t="shared" si="466"/>
        <v>8.2372881355932197</v>
      </c>
      <c r="S4407" s="6"/>
      <c r="T4407" s="6"/>
      <c r="U4407" s="6"/>
    </row>
    <row r="4408" spans="1:21" x14ac:dyDescent="0.25">
      <c r="A4408" s="6" t="s">
        <v>14978</v>
      </c>
      <c r="B4408" s="91" t="s">
        <v>11411</v>
      </c>
      <c r="C4408" s="1" t="s">
        <v>4587</v>
      </c>
      <c r="D4408" s="2">
        <v>16.13</v>
      </c>
      <c r="E4408" s="1">
        <v>521</v>
      </c>
      <c r="F4408" s="1">
        <v>43</v>
      </c>
      <c r="G4408" s="1">
        <v>7</v>
      </c>
      <c r="H4408" s="1">
        <v>0</v>
      </c>
      <c r="I4408" s="23">
        <f t="shared" si="467"/>
        <v>32.300061996280228</v>
      </c>
      <c r="J4408" s="23">
        <f t="shared" si="468"/>
        <v>12.116279069767442</v>
      </c>
      <c r="K4408" s="23">
        <f t="shared" si="469"/>
        <v>86</v>
      </c>
      <c r="L4408" s="23">
        <f t="shared" si="470"/>
        <v>14.000000000000002</v>
      </c>
      <c r="M4408" s="23">
        <f t="shared" si="471"/>
        <v>0</v>
      </c>
      <c r="N4408" s="23">
        <f t="shared" si="472"/>
        <v>0.37511627906976741</v>
      </c>
      <c r="O4408" s="23">
        <f t="shared" si="466"/>
        <v>10.42</v>
      </c>
      <c r="S4408" s="6"/>
      <c r="T4408" s="6"/>
      <c r="U4408" s="6"/>
    </row>
    <row r="4409" spans="1:21" x14ac:dyDescent="0.25">
      <c r="A4409" s="6" t="s">
        <v>14978</v>
      </c>
      <c r="B4409" s="118" t="s">
        <v>11431</v>
      </c>
      <c r="C4409" s="1" t="s">
        <v>4608</v>
      </c>
      <c r="D4409" s="2">
        <v>22.25</v>
      </c>
      <c r="E4409" s="1">
        <v>819</v>
      </c>
      <c r="F4409" s="1">
        <v>106</v>
      </c>
      <c r="G4409" s="1">
        <v>85</v>
      </c>
      <c r="H4409" s="1">
        <v>7</v>
      </c>
      <c r="I4409" s="23">
        <f t="shared" si="467"/>
        <v>36.80898876404494</v>
      </c>
      <c r="J4409" s="23">
        <f t="shared" si="468"/>
        <v>7.7264150943396226</v>
      </c>
      <c r="K4409" s="23">
        <f t="shared" si="469"/>
        <v>53.535353535353536</v>
      </c>
      <c r="L4409" s="23">
        <f t="shared" si="470"/>
        <v>42.929292929292927</v>
      </c>
      <c r="M4409" s="23">
        <f t="shared" si="471"/>
        <v>3.535353535353535</v>
      </c>
      <c r="N4409" s="23">
        <f t="shared" si="472"/>
        <v>0.2099056603773585</v>
      </c>
      <c r="O4409" s="23">
        <f t="shared" si="466"/>
        <v>4.1363636363636367</v>
      </c>
      <c r="S4409" s="6"/>
      <c r="T4409" s="6"/>
      <c r="U4409" s="6"/>
    </row>
    <row r="4410" spans="1:21" x14ac:dyDescent="0.25">
      <c r="A4410" s="6" t="s">
        <v>14978</v>
      </c>
      <c r="B4410" s="91" t="s">
        <v>11462</v>
      </c>
      <c r="C4410" s="1" t="s">
        <v>4643</v>
      </c>
      <c r="D4410" s="2">
        <v>27.625</v>
      </c>
      <c r="E4410" s="1">
        <v>759</v>
      </c>
      <c r="F4410" s="1">
        <v>53</v>
      </c>
      <c r="G4410" s="1">
        <v>3</v>
      </c>
      <c r="H4410" s="1">
        <v>0</v>
      </c>
      <c r="I4410" s="23">
        <f t="shared" si="467"/>
        <v>27.475113122171944</v>
      </c>
      <c r="J4410" s="23">
        <f t="shared" si="468"/>
        <v>14.320754716981131</v>
      </c>
      <c r="K4410" s="23">
        <f t="shared" si="469"/>
        <v>94.642857142857139</v>
      </c>
      <c r="L4410" s="23">
        <f t="shared" si="470"/>
        <v>5.3571428571428568</v>
      </c>
      <c r="M4410" s="23">
        <f t="shared" si="471"/>
        <v>0</v>
      </c>
      <c r="N4410" s="23">
        <f t="shared" si="472"/>
        <v>0.52122641509433965</v>
      </c>
      <c r="O4410" s="23">
        <f t="shared" si="466"/>
        <v>13.553571428571429</v>
      </c>
      <c r="S4410" s="6"/>
      <c r="T4410" s="6"/>
      <c r="U4410" s="6"/>
    </row>
    <row r="4411" spans="1:21" s="304" customFormat="1" x14ac:dyDescent="0.25">
      <c r="A4411" s="297" t="s">
        <v>14978</v>
      </c>
      <c r="B4411" s="295" t="s">
        <v>11447</v>
      </c>
      <c r="C4411" s="296" t="s">
        <v>4623</v>
      </c>
      <c r="D4411" s="305">
        <f>D4409+D4410</f>
        <v>49.875</v>
      </c>
      <c r="E4411" s="305">
        <f>E4409+E4410</f>
        <v>1578</v>
      </c>
      <c r="F4411" s="305">
        <f>F4409+F4410</f>
        <v>159</v>
      </c>
      <c r="G4411" s="305">
        <f>G4409+G4410</f>
        <v>88</v>
      </c>
      <c r="H4411" s="305">
        <f>H4409+H4410</f>
        <v>7</v>
      </c>
      <c r="I4411" s="23">
        <f>E4411/D4411</f>
        <v>31.639097744360903</v>
      </c>
      <c r="J4411" s="23">
        <f>E4411/F4411</f>
        <v>9.9245283018867916</v>
      </c>
      <c r="K4411" s="23">
        <f>F4411/(F4411+G4411+H4411)*100</f>
        <v>62.598425196850393</v>
      </c>
      <c r="L4411" s="23">
        <f>G4411/(F4411+G4411+H4411)*100</f>
        <v>34.645669291338585</v>
      </c>
      <c r="M4411" s="23">
        <f>H4411/(F4411+G4411+H4411)*100</f>
        <v>2.7559055118110236</v>
      </c>
      <c r="N4411" s="23">
        <f>D4411/F4411</f>
        <v>0.31367924528301888</v>
      </c>
      <c r="O4411" s="23">
        <f t="shared" si="466"/>
        <v>6.21259842519685</v>
      </c>
      <c r="Q4411" s="297"/>
      <c r="R4411" s="297"/>
      <c r="S4411" s="297"/>
      <c r="T4411" s="297"/>
      <c r="U4411" s="297"/>
    </row>
    <row r="4412" spans="1:21" x14ac:dyDescent="0.25">
      <c r="A4412" s="6" t="s">
        <v>14978</v>
      </c>
      <c r="B4412" s="91" t="s">
        <v>11642</v>
      </c>
      <c r="C4412" s="33" t="s">
        <v>4858</v>
      </c>
      <c r="D4412" s="2">
        <v>10.75</v>
      </c>
      <c r="E4412" s="1">
        <v>412</v>
      </c>
      <c r="F4412" s="1">
        <v>56</v>
      </c>
      <c r="G4412" s="1">
        <v>51</v>
      </c>
      <c r="H4412" s="1">
        <v>3</v>
      </c>
      <c r="I4412" s="23">
        <f t="shared" si="467"/>
        <v>38.325581395348834</v>
      </c>
      <c r="J4412" s="23">
        <f t="shared" si="468"/>
        <v>7.3571428571428568</v>
      </c>
      <c r="K4412" s="23">
        <f t="shared" si="469"/>
        <v>50.909090909090907</v>
      </c>
      <c r="L4412" s="23">
        <f t="shared" si="470"/>
        <v>46.36363636363636</v>
      </c>
      <c r="M4412" s="23">
        <f t="shared" si="471"/>
        <v>2.7272727272727271</v>
      </c>
      <c r="N4412" s="23">
        <f t="shared" si="472"/>
        <v>0.19196428571428573</v>
      </c>
      <c r="O4412" s="23">
        <f t="shared" si="466"/>
        <v>3.7454545454545456</v>
      </c>
      <c r="S4412" s="6"/>
      <c r="T4412" s="6"/>
      <c r="U4412" s="6"/>
    </row>
    <row r="4413" spans="1:21" x14ac:dyDescent="0.25">
      <c r="A4413" s="6" t="s">
        <v>14978</v>
      </c>
      <c r="B4413" s="118" t="s">
        <v>11728</v>
      </c>
      <c r="C4413" s="1" t="s">
        <v>4896</v>
      </c>
      <c r="D4413" s="2">
        <v>35.380000000000003</v>
      </c>
      <c r="E4413" s="1">
        <v>889</v>
      </c>
      <c r="F4413" s="1">
        <v>107</v>
      </c>
      <c r="G4413" s="1">
        <v>11</v>
      </c>
      <c r="H4413" s="1">
        <v>1</v>
      </c>
      <c r="I4413" s="23">
        <f t="shared" si="467"/>
        <v>25.127190503109098</v>
      </c>
      <c r="J4413" s="23">
        <f t="shared" si="468"/>
        <v>8.3084112149532707</v>
      </c>
      <c r="K4413" s="23">
        <f t="shared" si="469"/>
        <v>89.915966386554629</v>
      </c>
      <c r="L4413" s="23">
        <f t="shared" si="470"/>
        <v>9.2436974789915975</v>
      </c>
      <c r="M4413" s="23">
        <f t="shared" si="471"/>
        <v>0.84033613445378152</v>
      </c>
      <c r="N4413" s="23">
        <f t="shared" si="472"/>
        <v>0.33065420560747666</v>
      </c>
      <c r="O4413" s="23">
        <f t="shared" si="466"/>
        <v>7.4705882352941178</v>
      </c>
      <c r="S4413" s="6"/>
      <c r="T4413" s="6"/>
      <c r="U4413" s="6"/>
    </row>
    <row r="4414" spans="1:21" x14ac:dyDescent="0.25">
      <c r="A4414" s="6" t="s">
        <v>14978</v>
      </c>
      <c r="B4414" s="115" t="s">
        <v>11461</v>
      </c>
      <c r="C4414" s="1" t="s">
        <v>4642</v>
      </c>
      <c r="D4414" s="2">
        <v>47.25</v>
      </c>
      <c r="E4414" s="1">
        <v>1279</v>
      </c>
      <c r="F4414" s="1">
        <v>117</v>
      </c>
      <c r="G4414" s="1">
        <v>4</v>
      </c>
      <c r="H4414" s="1">
        <v>3</v>
      </c>
      <c r="I4414" s="23">
        <f t="shared" si="467"/>
        <v>27.06878306878307</v>
      </c>
      <c r="J4414" s="23">
        <f t="shared" si="468"/>
        <v>10.931623931623932</v>
      </c>
      <c r="K4414" s="23">
        <f t="shared" si="469"/>
        <v>94.354838709677423</v>
      </c>
      <c r="L4414" s="23">
        <f t="shared" si="470"/>
        <v>3.225806451612903</v>
      </c>
      <c r="M4414" s="23">
        <f t="shared" si="471"/>
        <v>2.4193548387096775</v>
      </c>
      <c r="N4414" s="23">
        <f t="shared" si="472"/>
        <v>0.40384615384615385</v>
      </c>
      <c r="O4414" s="23">
        <f t="shared" si="466"/>
        <v>10.314516129032258</v>
      </c>
      <c r="S4414" s="6"/>
      <c r="T4414" s="6"/>
      <c r="U4414" s="6"/>
    </row>
    <row r="4415" spans="1:21" x14ac:dyDescent="0.25">
      <c r="A4415" s="6" t="s">
        <v>14978</v>
      </c>
      <c r="B4415" s="91" t="s">
        <v>11463</v>
      </c>
      <c r="C4415" s="1" t="s">
        <v>4644</v>
      </c>
      <c r="D4415" s="2">
        <v>31.25</v>
      </c>
      <c r="E4415" s="1">
        <v>881</v>
      </c>
      <c r="F4415" s="1">
        <v>98</v>
      </c>
      <c r="G4415" s="1">
        <v>6</v>
      </c>
      <c r="H4415" s="1">
        <v>0</v>
      </c>
      <c r="I4415" s="23">
        <f t="shared" si="467"/>
        <v>28.192</v>
      </c>
      <c r="J4415" s="23">
        <f t="shared" si="468"/>
        <v>8.9897959183673475</v>
      </c>
      <c r="K4415" s="23">
        <f t="shared" si="469"/>
        <v>94.230769230769226</v>
      </c>
      <c r="L4415" s="23">
        <f t="shared" si="470"/>
        <v>5.7692307692307692</v>
      </c>
      <c r="M4415" s="23">
        <f t="shared" si="471"/>
        <v>0</v>
      </c>
      <c r="N4415" s="23">
        <f t="shared" si="472"/>
        <v>0.31887755102040816</v>
      </c>
      <c r="O4415" s="23">
        <f t="shared" si="466"/>
        <v>8.4711538461538467</v>
      </c>
      <c r="S4415" s="6"/>
      <c r="T4415" s="6"/>
      <c r="U4415" s="6"/>
    </row>
    <row r="4416" spans="1:21" x14ac:dyDescent="0.25">
      <c r="A4416" s="6" t="s">
        <v>14978</v>
      </c>
      <c r="B4416" s="124"/>
      <c r="C4416" s="72" t="s">
        <v>4878</v>
      </c>
      <c r="D4416" s="73">
        <v>0</v>
      </c>
      <c r="E4416" s="72">
        <v>0</v>
      </c>
      <c r="F4416" s="72">
        <v>0</v>
      </c>
      <c r="G4416" s="72">
        <v>4</v>
      </c>
      <c r="H4416" s="72">
        <v>0</v>
      </c>
      <c r="I4416" s="72" t="e">
        <f t="shared" si="467"/>
        <v>#DIV/0!</v>
      </c>
      <c r="J4416" s="72" t="e">
        <f t="shared" si="468"/>
        <v>#DIV/0!</v>
      </c>
      <c r="K4416" s="72">
        <f t="shared" si="469"/>
        <v>0</v>
      </c>
      <c r="L4416" s="72">
        <f t="shared" si="470"/>
        <v>100</v>
      </c>
      <c r="M4416" s="72">
        <f t="shared" si="471"/>
        <v>0</v>
      </c>
      <c r="N4416" s="72" t="e">
        <f t="shared" si="472"/>
        <v>#DIV/0!</v>
      </c>
      <c r="O4416" s="23">
        <f t="shared" si="466"/>
        <v>0</v>
      </c>
      <c r="P4416" s="72"/>
      <c r="S4416" s="6"/>
      <c r="T4416" s="6"/>
      <c r="U4416" s="6"/>
    </row>
    <row r="4417" spans="1:21" x14ac:dyDescent="0.25">
      <c r="A4417" s="6" t="s">
        <v>14978</v>
      </c>
      <c r="C4417" s="72" t="s">
        <v>4883</v>
      </c>
      <c r="D4417" s="73">
        <v>18.25</v>
      </c>
      <c r="E4417" s="72">
        <v>608</v>
      </c>
      <c r="F4417" s="72">
        <v>70</v>
      </c>
      <c r="G4417" s="72">
        <v>3</v>
      </c>
      <c r="H4417" s="72">
        <v>5</v>
      </c>
      <c r="I4417" s="72">
        <f t="shared" si="467"/>
        <v>33.315068493150683</v>
      </c>
      <c r="J4417" s="72">
        <f t="shared" si="468"/>
        <v>8.6857142857142851</v>
      </c>
      <c r="K4417" s="72">
        <f t="shared" si="469"/>
        <v>89.743589743589752</v>
      </c>
      <c r="L4417" s="72">
        <f t="shared" si="470"/>
        <v>3.8461538461538463</v>
      </c>
      <c r="M4417" s="72">
        <f t="shared" si="471"/>
        <v>6.4102564102564097</v>
      </c>
      <c r="N4417" s="72">
        <f t="shared" si="472"/>
        <v>0.26071428571428573</v>
      </c>
      <c r="O4417" s="23">
        <f t="shared" si="466"/>
        <v>7.7948717948717947</v>
      </c>
      <c r="P4417" s="72"/>
      <c r="S4417" s="6"/>
      <c r="T4417" s="6"/>
      <c r="U4417" s="6"/>
    </row>
    <row r="4418" spans="1:21" x14ac:dyDescent="0.25">
      <c r="A4418" s="6" t="s">
        <v>14978</v>
      </c>
      <c r="B4418" s="124" t="s">
        <v>11658</v>
      </c>
      <c r="C4418" s="72" t="s">
        <v>15304</v>
      </c>
      <c r="D4418" s="73">
        <f>D4416+D4417</f>
        <v>18.25</v>
      </c>
      <c r="E4418" s="73">
        <f>E4416+E4417</f>
        <v>608</v>
      </c>
      <c r="F4418" s="73">
        <f>F4416+F4417</f>
        <v>70</v>
      </c>
      <c r="G4418" s="73">
        <f>G4416+G4417</f>
        <v>7</v>
      </c>
      <c r="H4418" s="73">
        <f>H4416+H4417</f>
        <v>5</v>
      </c>
      <c r="I4418" s="72">
        <f>E4418/D4418</f>
        <v>33.315068493150683</v>
      </c>
      <c r="J4418" s="72">
        <f>E4418/F4418</f>
        <v>8.6857142857142851</v>
      </c>
      <c r="K4418" s="72">
        <f>F4418/(F4418+G4418+H4418)*100</f>
        <v>85.365853658536579</v>
      </c>
      <c r="L4418" s="72">
        <f>G4418/(F4418+G4418+H4418)*100</f>
        <v>8.536585365853659</v>
      </c>
      <c r="M4418" s="72">
        <f>H4418/(F4418+G4418+H4418)*100</f>
        <v>6.0975609756097562</v>
      </c>
      <c r="N4418" s="72">
        <f>D4418/F4418</f>
        <v>0.26071428571428573</v>
      </c>
      <c r="O4418" s="23">
        <f t="shared" si="466"/>
        <v>7.4146341463414638</v>
      </c>
      <c r="P4418" s="72"/>
      <c r="S4418" s="6"/>
      <c r="T4418" s="6"/>
      <c r="U4418" s="6"/>
    </row>
    <row r="4419" spans="1:21" x14ac:dyDescent="0.25">
      <c r="A4419" s="6" t="s">
        <v>14978</v>
      </c>
      <c r="B4419" s="91" t="s">
        <v>11487</v>
      </c>
      <c r="C4419" s="1" t="s">
        <v>4670</v>
      </c>
      <c r="D4419" s="2">
        <v>26.75</v>
      </c>
      <c r="E4419" s="1">
        <v>708</v>
      </c>
      <c r="F4419" s="1">
        <v>42</v>
      </c>
      <c r="G4419" s="1">
        <v>2</v>
      </c>
      <c r="H4419" s="1">
        <v>0</v>
      </c>
      <c r="I4419" s="23">
        <f t="shared" si="467"/>
        <v>26.467289719626169</v>
      </c>
      <c r="J4419" s="23">
        <f t="shared" si="468"/>
        <v>16.857142857142858</v>
      </c>
      <c r="K4419" s="23">
        <f t="shared" si="469"/>
        <v>95.454545454545453</v>
      </c>
      <c r="L4419" s="23">
        <f t="shared" si="470"/>
        <v>4.5454545454545459</v>
      </c>
      <c r="M4419" s="23">
        <f t="shared" si="471"/>
        <v>0</v>
      </c>
      <c r="N4419" s="23">
        <f t="shared" si="472"/>
        <v>0.63690476190476186</v>
      </c>
      <c r="O4419" s="23">
        <f t="shared" ref="O4419:O4482" si="473">E4419/(F4419+G4419+H4419)</f>
        <v>16.09090909090909</v>
      </c>
      <c r="S4419" s="6"/>
      <c r="T4419" s="6"/>
      <c r="U4419" s="6"/>
    </row>
    <row r="4420" spans="1:21" x14ac:dyDescent="0.25">
      <c r="A4420" s="6" t="s">
        <v>14978</v>
      </c>
      <c r="B4420" s="91" t="s">
        <v>11511</v>
      </c>
      <c r="C4420" s="1" t="s">
        <v>861</v>
      </c>
      <c r="D4420" s="2">
        <v>4.75</v>
      </c>
      <c r="E4420" s="1">
        <v>180</v>
      </c>
      <c r="F4420" s="1">
        <v>19</v>
      </c>
      <c r="G4420" s="1">
        <v>2</v>
      </c>
      <c r="H4420" s="1">
        <v>5</v>
      </c>
      <c r="I4420" s="23">
        <f t="shared" si="467"/>
        <v>37.89473684210526</v>
      </c>
      <c r="J4420" s="23">
        <f t="shared" si="468"/>
        <v>9.473684210526315</v>
      </c>
      <c r="K4420" s="23">
        <f t="shared" si="469"/>
        <v>73.076923076923066</v>
      </c>
      <c r="L4420" s="23">
        <f t="shared" si="470"/>
        <v>7.6923076923076925</v>
      </c>
      <c r="M4420" s="23">
        <f t="shared" si="471"/>
        <v>19.230769230769234</v>
      </c>
      <c r="N4420" s="23">
        <f t="shared" si="472"/>
        <v>0.25</v>
      </c>
      <c r="O4420" s="23">
        <f t="shared" si="473"/>
        <v>6.9230769230769234</v>
      </c>
      <c r="S4420" s="6"/>
      <c r="T4420" s="6"/>
      <c r="U4420" s="6"/>
    </row>
    <row r="4421" spans="1:21" x14ac:dyDescent="0.25">
      <c r="A4421" s="6" t="s">
        <v>14978</v>
      </c>
      <c r="B4421" s="91" t="s">
        <v>11523</v>
      </c>
      <c r="C4421" s="1" t="s">
        <v>4711</v>
      </c>
      <c r="D4421" s="2">
        <v>17.75</v>
      </c>
      <c r="E4421" s="1">
        <v>645</v>
      </c>
      <c r="F4421" s="1">
        <v>41</v>
      </c>
      <c r="G4421" s="1">
        <v>8</v>
      </c>
      <c r="H4421" s="1">
        <v>4</v>
      </c>
      <c r="I4421" s="23">
        <f t="shared" si="467"/>
        <v>36.338028169014088</v>
      </c>
      <c r="J4421" s="23">
        <f t="shared" si="468"/>
        <v>15.731707317073171</v>
      </c>
      <c r="K4421" s="23">
        <f t="shared" si="469"/>
        <v>77.358490566037744</v>
      </c>
      <c r="L4421" s="23">
        <f t="shared" si="470"/>
        <v>15.09433962264151</v>
      </c>
      <c r="M4421" s="23">
        <f t="shared" si="471"/>
        <v>7.5471698113207548</v>
      </c>
      <c r="N4421" s="23">
        <f t="shared" si="472"/>
        <v>0.43292682926829268</v>
      </c>
      <c r="O4421" s="23">
        <f t="shared" si="473"/>
        <v>12.169811320754716</v>
      </c>
      <c r="S4421" s="6"/>
      <c r="T4421" s="6"/>
      <c r="U4421" s="6"/>
    </row>
    <row r="4422" spans="1:21" x14ac:dyDescent="0.25">
      <c r="A4422" s="6" t="s">
        <v>14978</v>
      </c>
      <c r="B4422" s="91" t="s">
        <v>11527</v>
      </c>
      <c r="C4422" s="1" t="s">
        <v>4715</v>
      </c>
      <c r="D4422" s="2">
        <v>2.63</v>
      </c>
      <c r="E4422" s="1">
        <v>80</v>
      </c>
      <c r="F4422" s="1">
        <v>12</v>
      </c>
      <c r="G4422" s="1">
        <v>3</v>
      </c>
      <c r="H4422" s="1">
        <v>0</v>
      </c>
      <c r="I4422" s="23">
        <f t="shared" si="467"/>
        <v>30.418250950570343</v>
      </c>
      <c r="J4422" s="23">
        <f t="shared" si="468"/>
        <v>6.666666666666667</v>
      </c>
      <c r="K4422" s="23">
        <f t="shared" si="469"/>
        <v>80</v>
      </c>
      <c r="L4422" s="23">
        <f t="shared" si="470"/>
        <v>20</v>
      </c>
      <c r="M4422" s="23">
        <f t="shared" si="471"/>
        <v>0</v>
      </c>
      <c r="N4422" s="23">
        <f t="shared" si="472"/>
        <v>0.21916666666666665</v>
      </c>
      <c r="O4422" s="23">
        <f t="shared" si="473"/>
        <v>5.333333333333333</v>
      </c>
      <c r="S4422" s="6"/>
      <c r="T4422" s="6"/>
      <c r="U4422" s="6"/>
    </row>
    <row r="4423" spans="1:21" x14ac:dyDescent="0.25">
      <c r="A4423" s="6" t="s">
        <v>14978</v>
      </c>
      <c r="B4423" s="91" t="s">
        <v>11498</v>
      </c>
      <c r="C4423" s="1" t="s">
        <v>4683</v>
      </c>
      <c r="D4423" s="2">
        <v>12.5</v>
      </c>
      <c r="E4423" s="1">
        <v>327</v>
      </c>
      <c r="F4423" s="1">
        <v>18</v>
      </c>
      <c r="G4423" s="1">
        <v>1</v>
      </c>
      <c r="H4423" s="1">
        <v>2</v>
      </c>
      <c r="I4423" s="23">
        <f t="shared" si="467"/>
        <v>26.16</v>
      </c>
      <c r="J4423" s="23">
        <f t="shared" si="468"/>
        <v>18.166666666666668</v>
      </c>
      <c r="K4423" s="23">
        <f t="shared" si="469"/>
        <v>85.714285714285708</v>
      </c>
      <c r="L4423" s="23">
        <f t="shared" si="470"/>
        <v>4.7619047619047619</v>
      </c>
      <c r="M4423" s="23">
        <f t="shared" si="471"/>
        <v>9.5238095238095237</v>
      </c>
      <c r="N4423" s="23">
        <f t="shared" si="472"/>
        <v>0.69444444444444442</v>
      </c>
      <c r="O4423" s="23">
        <f t="shared" si="473"/>
        <v>15.571428571428571</v>
      </c>
      <c r="S4423" s="6"/>
      <c r="T4423" s="6"/>
      <c r="U4423" s="6"/>
    </row>
    <row r="4424" spans="1:21" x14ac:dyDescent="0.25">
      <c r="A4424" s="6" t="s">
        <v>14978</v>
      </c>
      <c r="B4424" s="91" t="s">
        <v>11520</v>
      </c>
      <c r="C4424" s="1" t="s">
        <v>4708</v>
      </c>
      <c r="D4424" s="2">
        <v>14.88</v>
      </c>
      <c r="E4424" s="1">
        <v>457</v>
      </c>
      <c r="F4424" s="1">
        <v>41</v>
      </c>
      <c r="G4424" s="1">
        <v>6</v>
      </c>
      <c r="H4424" s="1">
        <v>0</v>
      </c>
      <c r="I4424" s="23">
        <f t="shared" si="467"/>
        <v>30.712365591397848</v>
      </c>
      <c r="J4424" s="23">
        <f t="shared" si="468"/>
        <v>11.146341463414634</v>
      </c>
      <c r="K4424" s="23">
        <f t="shared" si="469"/>
        <v>87.2340425531915</v>
      </c>
      <c r="L4424" s="23">
        <f t="shared" si="470"/>
        <v>12.76595744680851</v>
      </c>
      <c r="M4424" s="23">
        <f t="shared" si="471"/>
        <v>0</v>
      </c>
      <c r="N4424" s="23">
        <f t="shared" si="472"/>
        <v>0.36292682926829273</v>
      </c>
      <c r="O4424" s="23">
        <f t="shared" si="473"/>
        <v>9.7234042553191493</v>
      </c>
      <c r="S4424" s="6"/>
      <c r="T4424" s="6"/>
      <c r="U4424" s="6"/>
    </row>
    <row r="4425" spans="1:21" x14ac:dyDescent="0.25">
      <c r="A4425" s="6" t="s">
        <v>14978</v>
      </c>
      <c r="B4425" s="118" t="s">
        <v>11711</v>
      </c>
      <c r="C4425" s="1" t="s">
        <v>2527</v>
      </c>
      <c r="D4425" s="2">
        <v>60.88</v>
      </c>
      <c r="E4425" s="1">
        <v>2018</v>
      </c>
      <c r="F4425" s="1">
        <v>189</v>
      </c>
      <c r="G4425" s="1">
        <v>269</v>
      </c>
      <c r="H4425" s="1">
        <v>13</v>
      </c>
      <c r="I4425" s="23">
        <f t="shared" si="467"/>
        <v>33.14717477003942</v>
      </c>
      <c r="J4425" s="23">
        <f t="shared" si="468"/>
        <v>10.677248677248677</v>
      </c>
      <c r="K4425" s="23">
        <f t="shared" si="469"/>
        <v>40.127388535031848</v>
      </c>
      <c r="L4425" s="23">
        <f t="shared" si="470"/>
        <v>57.112526539278129</v>
      </c>
      <c r="M4425" s="23">
        <f t="shared" si="471"/>
        <v>2.7600849256900215</v>
      </c>
      <c r="N4425" s="23">
        <f t="shared" si="472"/>
        <v>0.32211640211640213</v>
      </c>
      <c r="O4425" s="23">
        <f t="shared" si="473"/>
        <v>4.2845010615711256</v>
      </c>
      <c r="S4425" s="6"/>
      <c r="T4425" s="6"/>
      <c r="U4425" s="6"/>
    </row>
    <row r="4426" spans="1:21" x14ac:dyDescent="0.25">
      <c r="A4426" s="6" t="s">
        <v>14978</v>
      </c>
      <c r="B4426" s="91" t="s">
        <v>11420</v>
      </c>
      <c r="C4426" s="1" t="s">
        <v>2894</v>
      </c>
      <c r="D4426" s="2">
        <v>14.63</v>
      </c>
      <c r="E4426" s="1">
        <v>390</v>
      </c>
      <c r="F4426" s="1">
        <v>28</v>
      </c>
      <c r="G4426" s="1">
        <v>0</v>
      </c>
      <c r="H4426" s="1">
        <v>1</v>
      </c>
      <c r="I4426" s="23">
        <f t="shared" si="467"/>
        <v>26.657552973342444</v>
      </c>
      <c r="J4426" s="23">
        <f t="shared" si="468"/>
        <v>13.928571428571429</v>
      </c>
      <c r="K4426" s="23">
        <f t="shared" si="469"/>
        <v>96.551724137931032</v>
      </c>
      <c r="L4426" s="23">
        <f t="shared" si="470"/>
        <v>0</v>
      </c>
      <c r="M4426" s="23">
        <f t="shared" si="471"/>
        <v>3.4482758620689653</v>
      </c>
      <c r="N4426" s="23">
        <f t="shared" si="472"/>
        <v>0.52250000000000008</v>
      </c>
      <c r="O4426" s="23">
        <f t="shared" si="473"/>
        <v>13.448275862068966</v>
      </c>
      <c r="S4426" s="6"/>
      <c r="T4426" s="6"/>
      <c r="U4426" s="6"/>
    </row>
    <row r="4427" spans="1:21" x14ac:dyDescent="0.25">
      <c r="A4427" s="6" t="s">
        <v>14978</v>
      </c>
      <c r="B4427" s="121"/>
      <c r="C4427" s="65" t="s">
        <v>4666</v>
      </c>
      <c r="D4427" s="66">
        <v>2.875</v>
      </c>
      <c r="E4427" s="65">
        <v>94</v>
      </c>
      <c r="F4427" s="65">
        <v>17</v>
      </c>
      <c r="G4427" s="65">
        <v>3</v>
      </c>
      <c r="H4427" s="65">
        <v>3</v>
      </c>
      <c r="I4427" s="65">
        <f t="shared" si="467"/>
        <v>32.695652173913047</v>
      </c>
      <c r="J4427" s="65">
        <f t="shared" si="468"/>
        <v>5.5294117647058822</v>
      </c>
      <c r="K4427" s="65">
        <f t="shared" si="469"/>
        <v>73.91304347826086</v>
      </c>
      <c r="L4427" s="65">
        <f t="shared" si="470"/>
        <v>13.043478260869565</v>
      </c>
      <c r="M4427" s="65">
        <f t="shared" si="471"/>
        <v>13.043478260869565</v>
      </c>
      <c r="N4427" s="65">
        <f t="shared" si="472"/>
        <v>0.16911764705882354</v>
      </c>
      <c r="O4427" s="23">
        <f t="shared" si="473"/>
        <v>4.0869565217391308</v>
      </c>
      <c r="P4427" s="65"/>
      <c r="S4427" s="6"/>
      <c r="T4427" s="6"/>
      <c r="U4427" s="6"/>
    </row>
    <row r="4428" spans="1:21" x14ac:dyDescent="0.25">
      <c r="A4428" s="6" t="s">
        <v>14978</v>
      </c>
      <c r="C4428" s="65" t="s">
        <v>4724</v>
      </c>
      <c r="D4428" s="66">
        <v>16</v>
      </c>
      <c r="E4428" s="65">
        <v>457</v>
      </c>
      <c r="F4428" s="65">
        <v>40</v>
      </c>
      <c r="G4428" s="65">
        <v>18</v>
      </c>
      <c r="H4428" s="65">
        <v>2</v>
      </c>
      <c r="I4428" s="65">
        <f t="shared" si="467"/>
        <v>28.5625</v>
      </c>
      <c r="J4428" s="65">
        <f t="shared" si="468"/>
        <v>11.425000000000001</v>
      </c>
      <c r="K4428" s="65">
        <f t="shared" si="469"/>
        <v>66.666666666666657</v>
      </c>
      <c r="L4428" s="65">
        <f t="shared" si="470"/>
        <v>30</v>
      </c>
      <c r="M4428" s="65">
        <f t="shared" si="471"/>
        <v>3.3333333333333335</v>
      </c>
      <c r="N4428" s="65">
        <f t="shared" si="472"/>
        <v>0.4</v>
      </c>
      <c r="O4428" s="23">
        <f t="shared" si="473"/>
        <v>7.6166666666666663</v>
      </c>
      <c r="P4428" s="65"/>
      <c r="S4428" s="6"/>
      <c r="T4428" s="6"/>
      <c r="U4428" s="6"/>
    </row>
    <row r="4429" spans="1:21" x14ac:dyDescent="0.25">
      <c r="A4429" s="6" t="s">
        <v>14978</v>
      </c>
      <c r="B4429" s="235" t="s">
        <v>11483</v>
      </c>
      <c r="C4429" s="65" t="s">
        <v>15305</v>
      </c>
      <c r="D4429" s="66">
        <f>D4427+D4428</f>
        <v>18.875</v>
      </c>
      <c r="E4429" s="66">
        <f>E4427+E4428</f>
        <v>551</v>
      </c>
      <c r="F4429" s="66">
        <f>F4427+F4428</f>
        <v>57</v>
      </c>
      <c r="G4429" s="66">
        <f>G4427+G4428</f>
        <v>21</v>
      </c>
      <c r="H4429" s="66">
        <f>H4427+H4428</f>
        <v>5</v>
      </c>
      <c r="I4429" s="65">
        <f>E4429/D4429</f>
        <v>29.192052980132452</v>
      </c>
      <c r="J4429" s="65">
        <f>E4429/F4429</f>
        <v>9.6666666666666661</v>
      </c>
      <c r="K4429" s="65">
        <f>F4429/(F4429+G4429+H4429)*100</f>
        <v>68.674698795180717</v>
      </c>
      <c r="L4429" s="65">
        <f>G4429/(F4429+G4429+H4429)*100</f>
        <v>25.301204819277107</v>
      </c>
      <c r="M4429" s="65">
        <f>H4429/(F4429+G4429+H4429)*100</f>
        <v>6.024096385542169</v>
      </c>
      <c r="N4429" s="65">
        <f>D4429/F4429</f>
        <v>0.33114035087719296</v>
      </c>
      <c r="O4429" s="23">
        <f t="shared" si="473"/>
        <v>6.6385542168674698</v>
      </c>
      <c r="P4429" s="65"/>
      <c r="S4429" s="6"/>
      <c r="T4429" s="6"/>
      <c r="U4429" s="6"/>
    </row>
    <row r="4430" spans="1:21" x14ac:dyDescent="0.25">
      <c r="A4430" s="6" t="s">
        <v>14978</v>
      </c>
      <c r="B4430" s="283"/>
      <c r="C4430" s="46" t="s">
        <v>4723</v>
      </c>
      <c r="D4430" s="47">
        <v>2.875</v>
      </c>
      <c r="E4430" s="46">
        <v>93</v>
      </c>
      <c r="F4430" s="46">
        <v>16</v>
      </c>
      <c r="G4430" s="46">
        <v>2</v>
      </c>
      <c r="H4430" s="46">
        <v>0</v>
      </c>
      <c r="I4430" s="46">
        <f t="shared" si="467"/>
        <v>32.347826086956523</v>
      </c>
      <c r="J4430" s="46">
        <f t="shared" si="468"/>
        <v>5.8125</v>
      </c>
      <c r="K4430" s="46">
        <f t="shared" si="469"/>
        <v>88.888888888888886</v>
      </c>
      <c r="L4430" s="46">
        <f t="shared" si="470"/>
        <v>11.111111111111111</v>
      </c>
      <c r="M4430" s="46">
        <f t="shared" si="471"/>
        <v>0</v>
      </c>
      <c r="N4430" s="46">
        <f t="shared" si="472"/>
        <v>0.1796875</v>
      </c>
      <c r="O4430" s="23">
        <f t="shared" si="473"/>
        <v>5.166666666666667</v>
      </c>
      <c r="P4430" s="46"/>
      <c r="S4430" s="6"/>
      <c r="T4430" s="6"/>
      <c r="U4430" s="6"/>
    </row>
    <row r="4431" spans="1:21" x14ac:dyDescent="0.25">
      <c r="A4431" s="6" t="s">
        <v>14978</v>
      </c>
      <c r="B4431" s="126"/>
      <c r="C4431" s="46" t="s">
        <v>4801</v>
      </c>
      <c r="D4431" s="47">
        <v>2</v>
      </c>
      <c r="E4431" s="46">
        <v>58</v>
      </c>
      <c r="F4431" s="46">
        <v>7</v>
      </c>
      <c r="G4431" s="46">
        <v>2</v>
      </c>
      <c r="H4431" s="46">
        <v>0</v>
      </c>
      <c r="I4431" s="46">
        <f t="shared" si="467"/>
        <v>29</v>
      </c>
      <c r="J4431" s="46">
        <f t="shared" si="468"/>
        <v>8.2857142857142865</v>
      </c>
      <c r="K4431" s="46">
        <f t="shared" si="469"/>
        <v>77.777777777777786</v>
      </c>
      <c r="L4431" s="46">
        <f t="shared" si="470"/>
        <v>22.222222222222221</v>
      </c>
      <c r="M4431" s="46">
        <f t="shared" si="471"/>
        <v>0</v>
      </c>
      <c r="N4431" s="46">
        <f t="shared" si="472"/>
        <v>0.2857142857142857</v>
      </c>
      <c r="O4431" s="23">
        <f t="shared" si="473"/>
        <v>6.4444444444444446</v>
      </c>
      <c r="P4431" s="46"/>
      <c r="S4431" s="6"/>
      <c r="T4431" s="6"/>
      <c r="U4431" s="6"/>
    </row>
    <row r="4432" spans="1:21" x14ac:dyDescent="0.25">
      <c r="A4432" s="6" t="s">
        <v>14978</v>
      </c>
      <c r="C4432" s="46" t="s">
        <v>4869</v>
      </c>
      <c r="D4432" s="47">
        <v>44.63</v>
      </c>
      <c r="E4432" s="46">
        <v>1207</v>
      </c>
      <c r="F4432" s="46">
        <v>102</v>
      </c>
      <c r="G4432" s="46">
        <v>16</v>
      </c>
      <c r="H4432" s="46">
        <v>4</v>
      </c>
      <c r="I4432" s="46">
        <f t="shared" si="467"/>
        <v>27.044588841586375</v>
      </c>
      <c r="J4432" s="46">
        <f t="shared" si="468"/>
        <v>11.833333333333334</v>
      </c>
      <c r="K4432" s="46">
        <f t="shared" si="469"/>
        <v>83.606557377049185</v>
      </c>
      <c r="L4432" s="46">
        <f t="shared" si="470"/>
        <v>13.114754098360656</v>
      </c>
      <c r="M4432" s="46">
        <f t="shared" si="471"/>
        <v>3.278688524590164</v>
      </c>
      <c r="N4432" s="46">
        <f t="shared" si="472"/>
        <v>0.43754901960784315</v>
      </c>
      <c r="O4432" s="23">
        <f t="shared" si="473"/>
        <v>9.8934426229508201</v>
      </c>
      <c r="P4432" s="46"/>
      <c r="S4432" s="6"/>
      <c r="T4432" s="6"/>
      <c r="U4432" s="6"/>
    </row>
    <row r="4433" spans="1:21" x14ac:dyDescent="0.25">
      <c r="A4433" s="6" t="s">
        <v>14978</v>
      </c>
      <c r="B4433" s="126" t="s">
        <v>11589</v>
      </c>
      <c r="C4433" s="46" t="s">
        <v>15306</v>
      </c>
      <c r="D4433" s="47">
        <f>D4430+D4431+D4432</f>
        <v>49.505000000000003</v>
      </c>
      <c r="E4433" s="47">
        <f>E4430+E4431+E4432</f>
        <v>1358</v>
      </c>
      <c r="F4433" s="47">
        <f>F4430+F4431+F4432</f>
        <v>125</v>
      </c>
      <c r="G4433" s="47">
        <f>G4430+G4431+G4432</f>
        <v>20</v>
      </c>
      <c r="H4433" s="47">
        <f>H4430+H4431+H4432</f>
        <v>4</v>
      </c>
      <c r="I4433" s="46">
        <f>E4433/D4433</f>
        <v>27.431572568427431</v>
      </c>
      <c r="J4433" s="46">
        <f>E4433/F4433</f>
        <v>10.864000000000001</v>
      </c>
      <c r="K4433" s="46">
        <f>F4433/(F4433+G4433+H4433)*100</f>
        <v>83.892617449664428</v>
      </c>
      <c r="L4433" s="46">
        <f>G4433/(F4433+G4433+H4433)*100</f>
        <v>13.422818791946309</v>
      </c>
      <c r="M4433" s="46">
        <f>H4433/(F4433+G4433+H4433)*100</f>
        <v>2.6845637583892619</v>
      </c>
      <c r="N4433" s="46">
        <f>D4433/F4433</f>
        <v>0.39604</v>
      </c>
      <c r="O4433" s="23">
        <f t="shared" si="473"/>
        <v>9.1140939597315445</v>
      </c>
      <c r="P4433" s="46"/>
      <c r="S4433" s="6"/>
      <c r="T4433" s="6"/>
      <c r="U4433" s="6"/>
    </row>
    <row r="4434" spans="1:21" x14ac:dyDescent="0.25">
      <c r="A4434" s="6" t="s">
        <v>14978</v>
      </c>
      <c r="B4434" s="91" t="s">
        <v>11547</v>
      </c>
      <c r="C4434" s="1" t="s">
        <v>4744</v>
      </c>
      <c r="D4434" s="2">
        <v>0</v>
      </c>
      <c r="E4434" s="1">
        <v>0</v>
      </c>
      <c r="F4434" s="1">
        <v>0</v>
      </c>
      <c r="G4434" s="1">
        <v>28</v>
      </c>
      <c r="H4434" s="1">
        <v>0</v>
      </c>
      <c r="I4434" s="23" t="e">
        <f t="shared" si="467"/>
        <v>#DIV/0!</v>
      </c>
      <c r="J4434" s="23" t="e">
        <f t="shared" si="468"/>
        <v>#DIV/0!</v>
      </c>
      <c r="K4434" s="23">
        <f t="shared" si="469"/>
        <v>0</v>
      </c>
      <c r="L4434" s="23">
        <f t="shared" si="470"/>
        <v>100</v>
      </c>
      <c r="M4434" s="23">
        <f t="shared" si="471"/>
        <v>0</v>
      </c>
      <c r="N4434" s="23" t="e">
        <f t="shared" si="472"/>
        <v>#DIV/0!</v>
      </c>
      <c r="O4434" s="23">
        <f t="shared" si="473"/>
        <v>0</v>
      </c>
      <c r="S4434" s="6"/>
      <c r="T4434" s="6"/>
      <c r="U4434" s="6"/>
    </row>
    <row r="4435" spans="1:21" x14ac:dyDescent="0.25">
      <c r="A4435" s="6" t="s">
        <v>14978</v>
      </c>
      <c r="B4435" s="91" t="s">
        <v>11548</v>
      </c>
      <c r="C4435" s="1" t="s">
        <v>4745</v>
      </c>
      <c r="D4435" s="2">
        <v>12.75</v>
      </c>
      <c r="E4435" s="1">
        <v>334</v>
      </c>
      <c r="F4435" s="1">
        <v>33</v>
      </c>
      <c r="G4435" s="1">
        <v>3</v>
      </c>
      <c r="H4435" s="1">
        <v>0</v>
      </c>
      <c r="I4435" s="23">
        <f t="shared" si="467"/>
        <v>26.196078431372548</v>
      </c>
      <c r="J4435" s="23">
        <f t="shared" si="468"/>
        <v>10.121212121212121</v>
      </c>
      <c r="K4435" s="23">
        <f t="shared" si="469"/>
        <v>91.666666666666657</v>
      </c>
      <c r="L4435" s="23">
        <f t="shared" si="470"/>
        <v>8.3333333333333321</v>
      </c>
      <c r="M4435" s="23">
        <f t="shared" si="471"/>
        <v>0</v>
      </c>
      <c r="N4435" s="23">
        <f t="shared" si="472"/>
        <v>0.38636363636363635</v>
      </c>
      <c r="O4435" s="23">
        <f t="shared" si="473"/>
        <v>9.2777777777777786</v>
      </c>
      <c r="S4435" s="6"/>
      <c r="T4435" s="6"/>
      <c r="U4435" s="6"/>
    </row>
    <row r="4436" spans="1:21" x14ac:dyDescent="0.25">
      <c r="A4436" s="6" t="s">
        <v>14978</v>
      </c>
      <c r="B4436" s="145"/>
      <c r="C4436" s="11" t="s">
        <v>4601</v>
      </c>
      <c r="D4436" s="12">
        <v>0.25</v>
      </c>
      <c r="E4436" s="11">
        <v>9</v>
      </c>
      <c r="F4436" s="11">
        <v>2</v>
      </c>
      <c r="G4436" s="11">
        <v>0</v>
      </c>
      <c r="H4436" s="11">
        <v>0</v>
      </c>
      <c r="I4436" s="11">
        <f t="shared" si="467"/>
        <v>36</v>
      </c>
      <c r="J4436" s="11">
        <f t="shared" si="468"/>
        <v>4.5</v>
      </c>
      <c r="K4436" s="11">
        <f t="shared" si="469"/>
        <v>100</v>
      </c>
      <c r="L4436" s="11">
        <f t="shared" si="470"/>
        <v>0</v>
      </c>
      <c r="M4436" s="11">
        <f t="shared" si="471"/>
        <v>0</v>
      </c>
      <c r="N4436" s="11">
        <f t="shared" si="472"/>
        <v>0.125</v>
      </c>
      <c r="O4436" s="23">
        <f t="shared" si="473"/>
        <v>4.5</v>
      </c>
      <c r="P4436" s="11"/>
      <c r="S4436" s="6"/>
      <c r="T4436" s="6"/>
      <c r="U4436" s="6"/>
    </row>
    <row r="4437" spans="1:21" x14ac:dyDescent="0.25">
      <c r="A4437" s="6" t="s">
        <v>14978</v>
      </c>
      <c r="C4437" s="11" t="s">
        <v>4752</v>
      </c>
      <c r="D4437" s="12">
        <v>7.88</v>
      </c>
      <c r="E4437" s="11">
        <v>221</v>
      </c>
      <c r="F4437" s="11">
        <v>14</v>
      </c>
      <c r="G4437" s="11">
        <v>13</v>
      </c>
      <c r="H4437" s="11">
        <v>0</v>
      </c>
      <c r="I4437" s="11">
        <f t="shared" si="467"/>
        <v>28.045685279187818</v>
      </c>
      <c r="J4437" s="11">
        <f t="shared" si="468"/>
        <v>15.785714285714286</v>
      </c>
      <c r="K4437" s="11">
        <f t="shared" si="469"/>
        <v>51.851851851851848</v>
      </c>
      <c r="L4437" s="11">
        <f t="shared" si="470"/>
        <v>48.148148148148145</v>
      </c>
      <c r="M4437" s="11">
        <f t="shared" si="471"/>
        <v>0</v>
      </c>
      <c r="N4437" s="11">
        <f t="shared" si="472"/>
        <v>0.56285714285714283</v>
      </c>
      <c r="O4437" s="23">
        <f t="shared" si="473"/>
        <v>8.1851851851851851</v>
      </c>
      <c r="P4437" s="11"/>
      <c r="S4437" s="6"/>
      <c r="T4437" s="6"/>
      <c r="U4437" s="6"/>
    </row>
    <row r="4438" spans="1:21" x14ac:dyDescent="0.25">
      <c r="A4438" s="6" t="s">
        <v>14978</v>
      </c>
      <c r="B4438" s="143" t="s">
        <v>11554</v>
      </c>
      <c r="C4438" s="11" t="s">
        <v>15307</v>
      </c>
      <c r="D4438" s="12">
        <f>D4436+D4437</f>
        <v>8.129999999999999</v>
      </c>
      <c r="E4438" s="12">
        <f>E4436+E4437</f>
        <v>230</v>
      </c>
      <c r="F4438" s="12">
        <f>F4436+F4437</f>
        <v>16</v>
      </c>
      <c r="G4438" s="12">
        <f>G4436+G4437</f>
        <v>13</v>
      </c>
      <c r="H4438" s="12">
        <f>H4436+H4437</f>
        <v>0</v>
      </c>
      <c r="I4438" s="11">
        <f>E4438/D4438</f>
        <v>28.290282902829031</v>
      </c>
      <c r="J4438" s="11">
        <f>E4438/F4438</f>
        <v>14.375</v>
      </c>
      <c r="K4438" s="11">
        <f>F4438/(F4438+G4438+H4438)*100</f>
        <v>55.172413793103445</v>
      </c>
      <c r="L4438" s="11">
        <f>G4438/(F4438+G4438+H4438)*100</f>
        <v>44.827586206896555</v>
      </c>
      <c r="M4438" s="11">
        <f>H4438/(F4438+G4438+H4438)*100</f>
        <v>0</v>
      </c>
      <c r="N4438" s="11">
        <f>D4438/F4438</f>
        <v>0.50812499999999994</v>
      </c>
      <c r="O4438" s="23">
        <f t="shared" si="473"/>
        <v>7.931034482758621</v>
      </c>
      <c r="P4438" s="11"/>
      <c r="S4438" s="6"/>
      <c r="T4438" s="6"/>
      <c r="U4438" s="6"/>
    </row>
    <row r="4439" spans="1:21" x14ac:dyDescent="0.25">
      <c r="A4439" s="6" t="s">
        <v>14978</v>
      </c>
      <c r="B4439" s="91" t="s">
        <v>11643</v>
      </c>
      <c r="C4439" s="1" t="s">
        <v>3163</v>
      </c>
      <c r="D4439" s="2">
        <v>9.6300000000000008</v>
      </c>
      <c r="E4439" s="1">
        <v>206</v>
      </c>
      <c r="F4439" s="1">
        <v>35</v>
      </c>
      <c r="G4439" s="1">
        <v>3</v>
      </c>
      <c r="H4439" s="1">
        <v>0</v>
      </c>
      <c r="I4439" s="23">
        <f t="shared" si="467"/>
        <v>21.391484942886809</v>
      </c>
      <c r="J4439" s="23">
        <f t="shared" si="468"/>
        <v>5.8857142857142861</v>
      </c>
      <c r="K4439" s="23">
        <f t="shared" si="469"/>
        <v>92.10526315789474</v>
      </c>
      <c r="L4439" s="23">
        <f t="shared" si="470"/>
        <v>7.8947368421052628</v>
      </c>
      <c r="M4439" s="23">
        <f t="shared" si="471"/>
        <v>0</v>
      </c>
      <c r="N4439" s="23">
        <f t="shared" si="472"/>
        <v>0.27514285714285719</v>
      </c>
      <c r="O4439" s="23">
        <f t="shared" si="473"/>
        <v>5.4210526315789478</v>
      </c>
      <c r="S4439" s="6"/>
      <c r="T4439" s="6"/>
      <c r="U4439" s="6"/>
    </row>
    <row r="4440" spans="1:21" x14ac:dyDescent="0.25">
      <c r="A4440" s="6" t="s">
        <v>14978</v>
      </c>
      <c r="B4440" s="91" t="s">
        <v>11569</v>
      </c>
      <c r="C4440" s="1" t="s">
        <v>4778</v>
      </c>
      <c r="D4440" s="2">
        <v>6.63</v>
      </c>
      <c r="E4440" s="1">
        <v>189</v>
      </c>
      <c r="F4440" s="1">
        <v>25</v>
      </c>
      <c r="G4440" s="1">
        <v>1</v>
      </c>
      <c r="H4440" s="1">
        <v>4</v>
      </c>
      <c r="I4440" s="23">
        <f t="shared" si="467"/>
        <v>28.506787330316744</v>
      </c>
      <c r="J4440" s="23">
        <f t="shared" si="468"/>
        <v>7.56</v>
      </c>
      <c r="K4440" s="23">
        <f t="shared" si="469"/>
        <v>83.333333333333343</v>
      </c>
      <c r="L4440" s="23">
        <f t="shared" si="470"/>
        <v>3.3333333333333335</v>
      </c>
      <c r="M4440" s="23">
        <f t="shared" si="471"/>
        <v>13.333333333333334</v>
      </c>
      <c r="N4440" s="23">
        <f t="shared" si="472"/>
        <v>0.26519999999999999</v>
      </c>
      <c r="O4440" s="23">
        <f t="shared" si="473"/>
        <v>6.3</v>
      </c>
      <c r="S4440" s="6"/>
      <c r="T4440" s="6"/>
      <c r="U4440" s="6"/>
    </row>
    <row r="4441" spans="1:21" x14ac:dyDescent="0.25">
      <c r="A4441" s="6" t="s">
        <v>14978</v>
      </c>
      <c r="B4441" s="91" t="s">
        <v>11644</v>
      </c>
      <c r="C4441" s="1" t="s">
        <v>4859</v>
      </c>
      <c r="D4441" s="2">
        <v>10</v>
      </c>
      <c r="E4441" s="1">
        <v>245</v>
      </c>
      <c r="F4441" s="1">
        <v>20</v>
      </c>
      <c r="G4441" s="1">
        <v>0</v>
      </c>
      <c r="H4441" s="1">
        <v>2</v>
      </c>
      <c r="I4441" s="23">
        <f t="shared" si="467"/>
        <v>24.5</v>
      </c>
      <c r="J4441" s="23">
        <f t="shared" si="468"/>
        <v>12.25</v>
      </c>
      <c r="K4441" s="23">
        <f t="shared" si="469"/>
        <v>90.909090909090907</v>
      </c>
      <c r="L4441" s="23">
        <f t="shared" si="470"/>
        <v>0</v>
      </c>
      <c r="M4441" s="23">
        <f t="shared" si="471"/>
        <v>9.0909090909090917</v>
      </c>
      <c r="N4441" s="23">
        <f t="shared" si="472"/>
        <v>0.5</v>
      </c>
      <c r="O4441" s="23">
        <f t="shared" si="473"/>
        <v>11.136363636363637</v>
      </c>
      <c r="S4441" s="6"/>
      <c r="T4441" s="6"/>
      <c r="U4441" s="6"/>
    </row>
    <row r="4442" spans="1:21" x14ac:dyDescent="0.25">
      <c r="A4442" s="6" t="s">
        <v>14978</v>
      </c>
      <c r="B4442" s="91" t="s">
        <v>11592</v>
      </c>
      <c r="C4442" s="1" t="s">
        <v>4805</v>
      </c>
      <c r="D4442" s="2">
        <v>12.875</v>
      </c>
      <c r="E4442" s="1">
        <v>378</v>
      </c>
      <c r="F4442" s="1">
        <v>24</v>
      </c>
      <c r="G4442" s="1">
        <v>6</v>
      </c>
      <c r="H4442" s="1">
        <v>1</v>
      </c>
      <c r="I4442" s="23">
        <f t="shared" si="467"/>
        <v>29.359223300970875</v>
      </c>
      <c r="J4442" s="23">
        <f t="shared" si="468"/>
        <v>15.75</v>
      </c>
      <c r="K4442" s="23">
        <f t="shared" si="469"/>
        <v>77.41935483870968</v>
      </c>
      <c r="L4442" s="23">
        <f t="shared" si="470"/>
        <v>19.35483870967742</v>
      </c>
      <c r="M4442" s="23">
        <f t="shared" si="471"/>
        <v>3.225806451612903</v>
      </c>
      <c r="N4442" s="23">
        <f t="shared" si="472"/>
        <v>0.53645833333333337</v>
      </c>
      <c r="O4442" s="23">
        <f t="shared" si="473"/>
        <v>12.193548387096774</v>
      </c>
      <c r="S4442" s="6"/>
      <c r="T4442" s="6"/>
      <c r="U4442" s="6"/>
    </row>
    <row r="4443" spans="1:21" x14ac:dyDescent="0.25">
      <c r="A4443" s="6" t="s">
        <v>14978</v>
      </c>
      <c r="B4443" s="91" t="s">
        <v>11627</v>
      </c>
      <c r="C4443" s="1" t="s">
        <v>4844</v>
      </c>
      <c r="D4443" s="2">
        <v>8.3800000000000008</v>
      </c>
      <c r="E4443" s="1">
        <v>304</v>
      </c>
      <c r="F4443" s="1">
        <v>28</v>
      </c>
      <c r="G4443" s="1">
        <v>11</v>
      </c>
      <c r="H4443" s="1">
        <v>5</v>
      </c>
      <c r="I4443" s="23">
        <f t="shared" si="467"/>
        <v>36.27684964200477</v>
      </c>
      <c r="J4443" s="23">
        <f t="shared" si="468"/>
        <v>10.857142857142858</v>
      </c>
      <c r="K4443" s="23">
        <f t="shared" si="469"/>
        <v>63.636363636363633</v>
      </c>
      <c r="L4443" s="23">
        <f t="shared" si="470"/>
        <v>25</v>
      </c>
      <c r="M4443" s="23">
        <f t="shared" si="471"/>
        <v>11.363636363636363</v>
      </c>
      <c r="N4443" s="23">
        <f t="shared" si="472"/>
        <v>0.29928571428571432</v>
      </c>
      <c r="O4443" s="23">
        <f t="shared" si="473"/>
        <v>6.9090909090909092</v>
      </c>
      <c r="S4443" s="6"/>
      <c r="T4443" s="6"/>
      <c r="U4443" s="6"/>
    </row>
    <row r="4444" spans="1:21" x14ac:dyDescent="0.25">
      <c r="A4444" s="6" t="s">
        <v>14978</v>
      </c>
      <c r="B4444" s="91" t="s">
        <v>11683</v>
      </c>
      <c r="C4444" s="1" t="s">
        <v>4909</v>
      </c>
      <c r="D4444" s="2">
        <v>23.625</v>
      </c>
      <c r="E4444" s="1">
        <v>561</v>
      </c>
      <c r="F4444" s="1">
        <v>46</v>
      </c>
      <c r="G4444" s="1">
        <v>3</v>
      </c>
      <c r="H4444" s="1">
        <v>0</v>
      </c>
      <c r="I4444" s="23">
        <f t="shared" si="467"/>
        <v>23.746031746031747</v>
      </c>
      <c r="J4444" s="23">
        <f t="shared" si="468"/>
        <v>12.195652173913043</v>
      </c>
      <c r="K4444" s="23">
        <f t="shared" si="469"/>
        <v>93.877551020408163</v>
      </c>
      <c r="L4444" s="23">
        <f t="shared" si="470"/>
        <v>6.1224489795918364</v>
      </c>
      <c r="M4444" s="23">
        <f t="shared" si="471"/>
        <v>0</v>
      </c>
      <c r="N4444" s="23">
        <f t="shared" si="472"/>
        <v>0.51358695652173914</v>
      </c>
      <c r="O4444" s="23">
        <f t="shared" si="473"/>
        <v>11.448979591836734</v>
      </c>
      <c r="S4444" s="6"/>
      <c r="T4444" s="6"/>
      <c r="U4444" s="6"/>
    </row>
    <row r="4445" spans="1:21" x14ac:dyDescent="0.25">
      <c r="A4445" s="6" t="s">
        <v>14978</v>
      </c>
      <c r="B4445" s="91" t="s">
        <v>11653</v>
      </c>
      <c r="C4445" s="1" t="s">
        <v>4861</v>
      </c>
      <c r="D4445" s="2">
        <v>11.5</v>
      </c>
      <c r="E4445" s="1">
        <v>360</v>
      </c>
      <c r="F4445" s="1">
        <v>61</v>
      </c>
      <c r="G4445" s="1">
        <v>31</v>
      </c>
      <c r="H4445" s="1">
        <v>6</v>
      </c>
      <c r="I4445" s="23">
        <f t="shared" si="467"/>
        <v>31.304347826086957</v>
      </c>
      <c r="J4445" s="23">
        <f t="shared" si="468"/>
        <v>5.9016393442622954</v>
      </c>
      <c r="K4445" s="23">
        <f t="shared" si="469"/>
        <v>62.244897959183675</v>
      </c>
      <c r="L4445" s="23">
        <f t="shared" si="470"/>
        <v>31.632653061224492</v>
      </c>
      <c r="M4445" s="23">
        <f t="shared" si="471"/>
        <v>6.1224489795918364</v>
      </c>
      <c r="N4445" s="23">
        <f t="shared" si="472"/>
        <v>0.18852459016393441</v>
      </c>
      <c r="O4445" s="23">
        <f t="shared" si="473"/>
        <v>3.6734693877551021</v>
      </c>
      <c r="S4445" s="6"/>
      <c r="T4445" s="6"/>
      <c r="U4445" s="6"/>
    </row>
    <row r="4446" spans="1:21" x14ac:dyDescent="0.25">
      <c r="A4446" s="6" t="s">
        <v>14978</v>
      </c>
      <c r="B4446" s="91" t="s">
        <v>11648</v>
      </c>
      <c r="C4446" s="1" t="s">
        <v>4866</v>
      </c>
      <c r="D4446" s="2">
        <v>3.5</v>
      </c>
      <c r="E4446" s="1">
        <v>113</v>
      </c>
      <c r="F4446" s="1">
        <v>12</v>
      </c>
      <c r="G4446" s="1">
        <v>5</v>
      </c>
      <c r="H4446" s="1">
        <v>0</v>
      </c>
      <c r="I4446" s="23">
        <f t="shared" si="467"/>
        <v>32.285714285714285</v>
      </c>
      <c r="J4446" s="23">
        <f t="shared" si="468"/>
        <v>9.4166666666666661</v>
      </c>
      <c r="K4446" s="23">
        <f t="shared" si="469"/>
        <v>70.588235294117652</v>
      </c>
      <c r="L4446" s="23">
        <f t="shared" si="470"/>
        <v>29.411764705882355</v>
      </c>
      <c r="M4446" s="23">
        <f t="shared" si="471"/>
        <v>0</v>
      </c>
      <c r="N4446" s="23">
        <f t="shared" si="472"/>
        <v>0.29166666666666669</v>
      </c>
      <c r="O4446" s="23">
        <f t="shared" si="473"/>
        <v>6.6470588235294121</v>
      </c>
      <c r="S4446" s="6"/>
      <c r="T4446" s="6"/>
      <c r="U4446" s="6"/>
    </row>
    <row r="4447" spans="1:21" x14ac:dyDescent="0.25">
      <c r="A4447" s="6" t="s">
        <v>14978</v>
      </c>
      <c r="B4447" s="91" t="s">
        <v>11534</v>
      </c>
      <c r="C4447" s="1" t="s">
        <v>4727</v>
      </c>
      <c r="D4447" s="2">
        <v>24.88</v>
      </c>
      <c r="E4447" s="1">
        <v>765</v>
      </c>
      <c r="F4447" s="1">
        <v>90</v>
      </c>
      <c r="G4447" s="1">
        <v>28</v>
      </c>
      <c r="H4447" s="1">
        <v>3</v>
      </c>
      <c r="I4447" s="23">
        <f t="shared" si="467"/>
        <v>30.7475884244373</v>
      </c>
      <c r="J4447" s="23">
        <f t="shared" si="468"/>
        <v>8.5</v>
      </c>
      <c r="K4447" s="23">
        <f t="shared" si="469"/>
        <v>74.380165289256198</v>
      </c>
      <c r="L4447" s="23">
        <f t="shared" si="470"/>
        <v>23.140495867768596</v>
      </c>
      <c r="M4447" s="23">
        <f t="shared" si="471"/>
        <v>2.4793388429752068</v>
      </c>
      <c r="N4447" s="23">
        <f t="shared" si="472"/>
        <v>0.27644444444444444</v>
      </c>
      <c r="O4447" s="23">
        <f t="shared" si="473"/>
        <v>6.3223140495867769</v>
      </c>
      <c r="S4447" s="42" t="s">
        <v>14436</v>
      </c>
      <c r="T4447" s="6"/>
      <c r="U4447" s="6"/>
    </row>
    <row r="4448" spans="1:21" x14ac:dyDescent="0.25">
      <c r="A4448" s="6" t="s">
        <v>14978</v>
      </c>
      <c r="B4448" s="91" t="s">
        <v>11596</v>
      </c>
      <c r="C4448" s="1" t="s">
        <v>2555</v>
      </c>
      <c r="D4448" s="2">
        <v>8.5</v>
      </c>
      <c r="E4448" s="1">
        <v>222</v>
      </c>
      <c r="F4448" s="1">
        <v>17</v>
      </c>
      <c r="G4448" s="1">
        <v>2</v>
      </c>
      <c r="H4448" s="1">
        <v>2</v>
      </c>
      <c r="I4448" s="23">
        <f t="shared" si="467"/>
        <v>26.117647058823529</v>
      </c>
      <c r="J4448" s="23">
        <f t="shared" si="468"/>
        <v>13.058823529411764</v>
      </c>
      <c r="K4448" s="23">
        <f t="shared" si="469"/>
        <v>80.952380952380949</v>
      </c>
      <c r="L4448" s="23">
        <f t="shared" si="470"/>
        <v>9.5238095238095237</v>
      </c>
      <c r="M4448" s="23">
        <f t="shared" si="471"/>
        <v>9.5238095238095237</v>
      </c>
      <c r="N4448" s="23">
        <f t="shared" si="472"/>
        <v>0.5</v>
      </c>
      <c r="O4448" s="23">
        <f t="shared" si="473"/>
        <v>10.571428571428571</v>
      </c>
      <c r="S4448" s="6"/>
      <c r="T4448" s="6"/>
      <c r="U4448" s="6"/>
    </row>
    <row r="4449" spans="1:21" x14ac:dyDescent="0.25">
      <c r="A4449" s="6" t="s">
        <v>14978</v>
      </c>
      <c r="B4449" s="91" t="s">
        <v>11681</v>
      </c>
      <c r="C4449" s="1" t="s">
        <v>4908</v>
      </c>
      <c r="D4449" s="2">
        <v>17.5</v>
      </c>
      <c r="E4449" s="1">
        <v>589</v>
      </c>
      <c r="F4449" s="1">
        <v>41</v>
      </c>
      <c r="G4449" s="1">
        <v>0</v>
      </c>
      <c r="H4449" s="1">
        <v>0</v>
      </c>
      <c r="I4449" s="23">
        <f t="shared" si="467"/>
        <v>33.657142857142858</v>
      </c>
      <c r="J4449" s="23">
        <f t="shared" si="468"/>
        <v>14.365853658536585</v>
      </c>
      <c r="K4449" s="23">
        <f t="shared" si="469"/>
        <v>100</v>
      </c>
      <c r="L4449" s="23">
        <f t="shared" si="470"/>
        <v>0</v>
      </c>
      <c r="M4449" s="23">
        <f t="shared" si="471"/>
        <v>0</v>
      </c>
      <c r="N4449" s="23">
        <f t="shared" si="472"/>
        <v>0.42682926829268292</v>
      </c>
      <c r="O4449" s="23">
        <f t="shared" si="473"/>
        <v>14.365853658536585</v>
      </c>
      <c r="S4449" s="7" t="s">
        <v>14437</v>
      </c>
      <c r="T4449" s="6"/>
      <c r="U4449" s="6"/>
    </row>
    <row r="4450" spans="1:21" x14ac:dyDescent="0.25">
      <c r="A4450" s="6" t="s">
        <v>14978</v>
      </c>
      <c r="B4450" s="91" t="s">
        <v>11563</v>
      </c>
      <c r="C4450" s="1" t="s">
        <v>4766</v>
      </c>
      <c r="D4450" s="2">
        <v>11</v>
      </c>
      <c r="E4450" s="1">
        <v>292</v>
      </c>
      <c r="F4450" s="1">
        <v>36</v>
      </c>
      <c r="G4450" s="1">
        <v>3</v>
      </c>
      <c r="H4450" s="1">
        <v>0</v>
      </c>
      <c r="I4450" s="23">
        <f t="shared" si="467"/>
        <v>26.545454545454547</v>
      </c>
      <c r="J4450" s="23">
        <f t="shared" si="468"/>
        <v>8.1111111111111107</v>
      </c>
      <c r="K4450" s="23">
        <f t="shared" si="469"/>
        <v>92.307692307692307</v>
      </c>
      <c r="L4450" s="23">
        <f t="shared" si="470"/>
        <v>7.6923076923076925</v>
      </c>
      <c r="M4450" s="23">
        <f t="shared" si="471"/>
        <v>0</v>
      </c>
      <c r="N4450" s="23">
        <f t="shared" si="472"/>
        <v>0.30555555555555558</v>
      </c>
      <c r="O4450" s="23">
        <f t="shared" si="473"/>
        <v>7.4871794871794872</v>
      </c>
      <c r="S4450" s="6"/>
      <c r="T4450" s="6"/>
      <c r="U4450" s="6"/>
    </row>
    <row r="4451" spans="1:21" x14ac:dyDescent="0.25">
      <c r="A4451" s="6" t="s">
        <v>14978</v>
      </c>
      <c r="B4451" s="91" t="s">
        <v>11656</v>
      </c>
      <c r="C4451" s="1" t="s">
        <v>4871</v>
      </c>
      <c r="D4451" s="2">
        <v>32.125</v>
      </c>
      <c r="E4451" s="1">
        <v>856</v>
      </c>
      <c r="F4451" s="1">
        <v>106</v>
      </c>
      <c r="G4451" s="1">
        <v>50</v>
      </c>
      <c r="H4451" s="1">
        <v>14</v>
      </c>
      <c r="I4451" s="23">
        <f t="shared" si="467"/>
        <v>26.645914396887161</v>
      </c>
      <c r="J4451" s="23">
        <f t="shared" si="468"/>
        <v>8.0754716981132084</v>
      </c>
      <c r="K4451" s="23">
        <f t="shared" si="469"/>
        <v>62.352941176470587</v>
      </c>
      <c r="L4451" s="23">
        <f t="shared" si="470"/>
        <v>29.411764705882355</v>
      </c>
      <c r="M4451" s="23">
        <f t="shared" si="471"/>
        <v>8.235294117647058</v>
      </c>
      <c r="N4451" s="23">
        <f t="shared" si="472"/>
        <v>0.30306603773584906</v>
      </c>
      <c r="O4451" s="23">
        <f t="shared" si="473"/>
        <v>5.0352941176470587</v>
      </c>
      <c r="S4451" s="7" t="s">
        <v>14438</v>
      </c>
      <c r="T4451" s="6"/>
      <c r="U4451" s="6"/>
    </row>
    <row r="4452" spans="1:21" x14ac:dyDescent="0.25">
      <c r="A4452" s="6" t="s">
        <v>14978</v>
      </c>
      <c r="B4452" s="118" t="s">
        <v>11726</v>
      </c>
      <c r="C4452" s="1" t="s">
        <v>4891</v>
      </c>
      <c r="D4452" s="2">
        <v>2.75</v>
      </c>
      <c r="E4452" s="1">
        <v>176</v>
      </c>
      <c r="F4452" s="1">
        <v>8</v>
      </c>
      <c r="G4452" s="1">
        <v>37</v>
      </c>
      <c r="H4452" s="1">
        <v>4</v>
      </c>
      <c r="I4452" s="23">
        <f t="shared" si="467"/>
        <v>64</v>
      </c>
      <c r="J4452" s="23">
        <f t="shared" si="468"/>
        <v>22</v>
      </c>
      <c r="K4452" s="23">
        <f t="shared" si="469"/>
        <v>16.326530612244898</v>
      </c>
      <c r="L4452" s="23">
        <f t="shared" si="470"/>
        <v>75.510204081632651</v>
      </c>
      <c r="M4452" s="23">
        <f t="shared" si="471"/>
        <v>8.1632653061224492</v>
      </c>
      <c r="N4452" s="23">
        <f t="shared" si="472"/>
        <v>0.34375</v>
      </c>
      <c r="O4452" s="23">
        <f t="shared" si="473"/>
        <v>3.5918367346938775</v>
      </c>
      <c r="S4452" s="6"/>
      <c r="T4452" s="6"/>
      <c r="U4452" s="6"/>
    </row>
    <row r="4453" spans="1:21" x14ac:dyDescent="0.25">
      <c r="A4453" s="6" t="s">
        <v>14978</v>
      </c>
      <c r="B4453" s="91" t="s">
        <v>11685</v>
      </c>
      <c r="C4453" s="1" t="s">
        <v>4911</v>
      </c>
      <c r="D4453" s="2">
        <v>28.5</v>
      </c>
      <c r="E4453" s="1">
        <v>768</v>
      </c>
      <c r="F4453" s="1">
        <v>72</v>
      </c>
      <c r="G4453" s="1">
        <v>18</v>
      </c>
      <c r="H4453" s="1">
        <v>15</v>
      </c>
      <c r="I4453" s="23">
        <f t="shared" si="467"/>
        <v>26.94736842105263</v>
      </c>
      <c r="J4453" s="23">
        <f t="shared" si="468"/>
        <v>10.666666666666666</v>
      </c>
      <c r="K4453" s="23">
        <f t="shared" si="469"/>
        <v>68.571428571428569</v>
      </c>
      <c r="L4453" s="23">
        <f t="shared" si="470"/>
        <v>17.142857142857142</v>
      </c>
      <c r="M4453" s="23">
        <f t="shared" si="471"/>
        <v>14.285714285714285</v>
      </c>
      <c r="N4453" s="23">
        <f t="shared" si="472"/>
        <v>0.39583333333333331</v>
      </c>
      <c r="O4453" s="23">
        <f t="shared" si="473"/>
        <v>7.3142857142857141</v>
      </c>
      <c r="S4453" s="6"/>
      <c r="T4453" s="6"/>
      <c r="U4453" s="6"/>
    </row>
    <row r="4454" spans="1:21" x14ac:dyDescent="0.25">
      <c r="A4454" s="6" t="s">
        <v>14978</v>
      </c>
      <c r="B4454" s="91" t="s">
        <v>11403</v>
      </c>
      <c r="C4454" s="1" t="s">
        <v>1591</v>
      </c>
      <c r="D4454" s="2">
        <v>19.88</v>
      </c>
      <c r="E4454" s="1">
        <v>519</v>
      </c>
      <c r="F4454" s="1">
        <v>57</v>
      </c>
      <c r="G4454" s="1">
        <v>3</v>
      </c>
      <c r="H4454" s="1">
        <v>9</v>
      </c>
      <c r="I4454" s="23">
        <f t="shared" si="467"/>
        <v>26.106639839034205</v>
      </c>
      <c r="J4454" s="23">
        <f t="shared" si="468"/>
        <v>9.1052631578947363</v>
      </c>
      <c r="K4454" s="23">
        <f t="shared" si="469"/>
        <v>82.608695652173907</v>
      </c>
      <c r="L4454" s="23">
        <f t="shared" si="470"/>
        <v>4.3478260869565215</v>
      </c>
      <c r="M4454" s="23">
        <f t="shared" si="471"/>
        <v>13.043478260869565</v>
      </c>
      <c r="N4454" s="23">
        <f t="shared" si="472"/>
        <v>0.3487719298245614</v>
      </c>
      <c r="O4454" s="23">
        <f t="shared" si="473"/>
        <v>7.5217391304347823</v>
      </c>
      <c r="S4454" s="6"/>
      <c r="T4454" s="6"/>
      <c r="U4454" s="6"/>
    </row>
    <row r="4455" spans="1:21" x14ac:dyDescent="0.25">
      <c r="A4455" s="6" t="s">
        <v>14978</v>
      </c>
      <c r="B4455" s="118" t="s">
        <v>11706</v>
      </c>
      <c r="C4455" s="1" t="s">
        <v>4660</v>
      </c>
      <c r="D4455" s="2">
        <v>5.5</v>
      </c>
      <c r="E4455" s="1">
        <v>154</v>
      </c>
      <c r="F4455" s="1">
        <v>20</v>
      </c>
      <c r="G4455" s="1">
        <v>2</v>
      </c>
      <c r="H4455" s="1">
        <v>0</v>
      </c>
      <c r="I4455" s="23">
        <f t="shared" si="467"/>
        <v>28</v>
      </c>
      <c r="J4455" s="23">
        <f t="shared" si="468"/>
        <v>7.7</v>
      </c>
      <c r="K4455" s="23">
        <f t="shared" si="469"/>
        <v>90.909090909090907</v>
      </c>
      <c r="L4455" s="23">
        <f t="shared" si="470"/>
        <v>9.0909090909090917</v>
      </c>
      <c r="M4455" s="23">
        <f t="shared" si="471"/>
        <v>0</v>
      </c>
      <c r="N4455" s="23">
        <f t="shared" si="472"/>
        <v>0.27500000000000002</v>
      </c>
      <c r="O4455" s="23">
        <f t="shared" si="473"/>
        <v>7</v>
      </c>
      <c r="S4455" s="7" t="s">
        <v>14439</v>
      </c>
      <c r="T4455" s="6"/>
      <c r="U4455" s="6"/>
    </row>
    <row r="4456" spans="1:21" x14ac:dyDescent="0.25">
      <c r="A4456" s="6" t="s">
        <v>14978</v>
      </c>
      <c r="B4456" s="134"/>
      <c r="C4456" s="25" t="s">
        <v>4677</v>
      </c>
      <c r="D4456" s="26">
        <v>7.5</v>
      </c>
      <c r="E4456" s="25">
        <v>213</v>
      </c>
      <c r="F4456" s="25">
        <v>21</v>
      </c>
      <c r="G4456" s="25">
        <v>11</v>
      </c>
      <c r="H4456" s="25">
        <v>8</v>
      </c>
      <c r="I4456" s="25">
        <f t="shared" si="467"/>
        <v>28.4</v>
      </c>
      <c r="J4456" s="25">
        <f t="shared" si="468"/>
        <v>10.142857142857142</v>
      </c>
      <c r="K4456" s="25">
        <f t="shared" si="469"/>
        <v>52.5</v>
      </c>
      <c r="L4456" s="25">
        <f t="shared" si="470"/>
        <v>27.500000000000004</v>
      </c>
      <c r="M4456" s="25">
        <f t="shared" si="471"/>
        <v>20</v>
      </c>
      <c r="N4456" s="25">
        <f t="shared" si="472"/>
        <v>0.35714285714285715</v>
      </c>
      <c r="O4456" s="23">
        <f t="shared" si="473"/>
        <v>5.3250000000000002</v>
      </c>
      <c r="P4456" s="25"/>
      <c r="S4456" s="6"/>
      <c r="T4456" s="6"/>
      <c r="U4456" s="6"/>
    </row>
    <row r="4457" spans="1:21" x14ac:dyDescent="0.25">
      <c r="A4457" s="6" t="s">
        <v>14978</v>
      </c>
      <c r="B4457" s="134"/>
      <c r="C4457" s="25" t="s">
        <v>4725</v>
      </c>
      <c r="D4457" s="26">
        <v>20.13</v>
      </c>
      <c r="E4457" s="25">
        <v>558</v>
      </c>
      <c r="F4457" s="25">
        <v>65</v>
      </c>
      <c r="G4457" s="25">
        <v>9</v>
      </c>
      <c r="H4457" s="25">
        <v>9</v>
      </c>
      <c r="I4457" s="25">
        <f t="shared" si="467"/>
        <v>27.719821162444113</v>
      </c>
      <c r="J4457" s="25">
        <f t="shared" si="468"/>
        <v>8.5846153846153843</v>
      </c>
      <c r="K4457" s="25">
        <f t="shared" si="469"/>
        <v>78.313253012048193</v>
      </c>
      <c r="L4457" s="25">
        <f t="shared" si="470"/>
        <v>10.843373493975903</v>
      </c>
      <c r="M4457" s="25">
        <f t="shared" si="471"/>
        <v>10.843373493975903</v>
      </c>
      <c r="N4457" s="25">
        <f t="shared" si="472"/>
        <v>0.30969230769230766</v>
      </c>
      <c r="O4457" s="23">
        <f t="shared" si="473"/>
        <v>6.7228915662650603</v>
      </c>
      <c r="P4457" s="25"/>
      <c r="S4457" s="6"/>
      <c r="T4457" s="6"/>
      <c r="U4457" s="6"/>
    </row>
    <row r="4458" spans="1:21" x14ac:dyDescent="0.25">
      <c r="A4458" s="6" t="s">
        <v>14978</v>
      </c>
      <c r="B4458" s="134" t="s">
        <v>11707</v>
      </c>
      <c r="C4458" s="25" t="s">
        <v>15308</v>
      </c>
      <c r="D4458" s="26">
        <f>D4456+D4457</f>
        <v>27.63</v>
      </c>
      <c r="E4458" s="26">
        <f>E4456+E4457</f>
        <v>771</v>
      </c>
      <c r="F4458" s="26">
        <f>F4456+F4457</f>
        <v>86</v>
      </c>
      <c r="G4458" s="26">
        <f>G4456+G4457</f>
        <v>20</v>
      </c>
      <c r="H4458" s="26">
        <f>H4456+H4457</f>
        <v>17</v>
      </c>
      <c r="I4458" s="25">
        <f>E4458/D4458</f>
        <v>27.904451682953312</v>
      </c>
      <c r="J4458" s="25">
        <f>E4458/F4458</f>
        <v>8.9651162790697683</v>
      </c>
      <c r="K4458" s="25">
        <f>F4458/(F4458+G4458+H4458)*100</f>
        <v>69.918699186991873</v>
      </c>
      <c r="L4458" s="25">
        <f>G4458/(F4458+G4458+H4458)*100</f>
        <v>16.260162601626014</v>
      </c>
      <c r="M4458" s="25">
        <f>H4458/(F4458+G4458+H4458)*100</f>
        <v>13.821138211382115</v>
      </c>
      <c r="N4458" s="25">
        <f>D4458/F4458</f>
        <v>0.32127906976744186</v>
      </c>
      <c r="O4458" s="23">
        <f t="shared" si="473"/>
        <v>6.2682926829268295</v>
      </c>
      <c r="P4458" s="25"/>
      <c r="S4458" s="6"/>
      <c r="T4458" s="6"/>
      <c r="U4458" s="6"/>
    </row>
    <row r="4459" spans="1:21" x14ac:dyDescent="0.25">
      <c r="A4459" s="6" t="s">
        <v>14978</v>
      </c>
      <c r="B4459" s="91" t="s">
        <v>11532</v>
      </c>
      <c r="C4459" s="1" t="s">
        <v>4722</v>
      </c>
      <c r="D4459" s="2">
        <v>16.75</v>
      </c>
      <c r="E4459" s="1">
        <v>407</v>
      </c>
      <c r="F4459" s="1">
        <v>58</v>
      </c>
      <c r="G4459" s="1">
        <v>0</v>
      </c>
      <c r="H4459" s="1">
        <v>0</v>
      </c>
      <c r="I4459" s="23">
        <f t="shared" si="467"/>
        <v>24.298507462686569</v>
      </c>
      <c r="J4459" s="23">
        <f t="shared" si="468"/>
        <v>7.0172413793103452</v>
      </c>
      <c r="K4459" s="23">
        <f t="shared" si="469"/>
        <v>100</v>
      </c>
      <c r="L4459" s="23">
        <f t="shared" si="470"/>
        <v>0</v>
      </c>
      <c r="M4459" s="23">
        <f t="shared" si="471"/>
        <v>0</v>
      </c>
      <c r="N4459" s="23">
        <f t="shared" si="472"/>
        <v>0.28879310344827586</v>
      </c>
      <c r="O4459" s="23">
        <f t="shared" si="473"/>
        <v>7.0172413793103452</v>
      </c>
      <c r="S4459" s="6"/>
      <c r="T4459" s="6"/>
      <c r="U4459" s="6"/>
    </row>
    <row r="4460" spans="1:21" x14ac:dyDescent="0.25">
      <c r="A4460" s="6" t="s">
        <v>14978</v>
      </c>
      <c r="B4460" s="91" t="s">
        <v>11659</v>
      </c>
      <c r="C4460" s="1" t="s">
        <v>4879</v>
      </c>
      <c r="D4460" s="2">
        <v>25.13</v>
      </c>
      <c r="E4460" s="1">
        <v>738</v>
      </c>
      <c r="F4460" s="1">
        <v>76</v>
      </c>
      <c r="G4460" s="1">
        <v>3</v>
      </c>
      <c r="H4460" s="1">
        <v>0</v>
      </c>
      <c r="I4460" s="23">
        <f t="shared" si="467"/>
        <v>29.367290091524076</v>
      </c>
      <c r="J4460" s="23">
        <f t="shared" si="468"/>
        <v>9.7105263157894743</v>
      </c>
      <c r="K4460" s="23">
        <f t="shared" si="469"/>
        <v>96.202531645569621</v>
      </c>
      <c r="L4460" s="23">
        <f t="shared" si="470"/>
        <v>3.79746835443038</v>
      </c>
      <c r="M4460" s="23">
        <f t="shared" si="471"/>
        <v>0</v>
      </c>
      <c r="N4460" s="23">
        <f t="shared" si="472"/>
        <v>0.3306578947368421</v>
      </c>
      <c r="O4460" s="23">
        <f t="shared" si="473"/>
        <v>9.3417721518987342</v>
      </c>
      <c r="S4460" s="6"/>
      <c r="T4460" s="6"/>
      <c r="U4460" s="6"/>
    </row>
    <row r="4461" spans="1:21" x14ac:dyDescent="0.25">
      <c r="A4461" s="6" t="s">
        <v>14979</v>
      </c>
      <c r="B4461" s="115" t="s">
        <v>11775</v>
      </c>
      <c r="C4461" s="1" t="s">
        <v>4954</v>
      </c>
      <c r="D4461" s="2">
        <v>32.125</v>
      </c>
      <c r="E4461" s="1">
        <v>796</v>
      </c>
      <c r="F4461" s="1">
        <v>79</v>
      </c>
      <c r="G4461" s="1">
        <v>2</v>
      </c>
      <c r="H4461" s="1">
        <v>10</v>
      </c>
      <c r="I4461" s="23">
        <f t="shared" si="467"/>
        <v>24.778210116731518</v>
      </c>
      <c r="J4461" s="23">
        <f t="shared" si="468"/>
        <v>10.075949367088608</v>
      </c>
      <c r="K4461" s="23">
        <f t="shared" si="469"/>
        <v>86.813186813186817</v>
      </c>
      <c r="L4461" s="23">
        <f t="shared" si="470"/>
        <v>2.197802197802198</v>
      </c>
      <c r="M4461" s="23">
        <f t="shared" si="471"/>
        <v>10.989010989010989</v>
      </c>
      <c r="N4461" s="23">
        <f t="shared" si="472"/>
        <v>0.40664556962025317</v>
      </c>
      <c r="O4461" s="23">
        <f t="shared" si="473"/>
        <v>8.7472527472527464</v>
      </c>
      <c r="S4461" s="6"/>
      <c r="T4461" s="6"/>
      <c r="U4461" s="6"/>
    </row>
    <row r="4462" spans="1:21" x14ac:dyDescent="0.25">
      <c r="A4462" s="6" t="s">
        <v>14979</v>
      </c>
      <c r="B4462" s="115" t="s">
        <v>11730</v>
      </c>
      <c r="C4462" s="1" t="s">
        <v>4919</v>
      </c>
      <c r="D4462" s="2">
        <v>2</v>
      </c>
      <c r="E4462" s="1">
        <v>237</v>
      </c>
      <c r="F4462" s="1">
        <v>14</v>
      </c>
      <c r="G4462" s="1">
        <v>76</v>
      </c>
      <c r="H4462" s="1">
        <v>1</v>
      </c>
      <c r="I4462" s="23">
        <f t="shared" si="467"/>
        <v>118.5</v>
      </c>
      <c r="J4462" s="23">
        <f t="shared" si="468"/>
        <v>16.928571428571427</v>
      </c>
      <c r="K4462" s="23">
        <f t="shared" si="469"/>
        <v>15.384615384615385</v>
      </c>
      <c r="L4462" s="23">
        <f t="shared" si="470"/>
        <v>83.516483516483518</v>
      </c>
      <c r="M4462" s="23">
        <f t="shared" si="471"/>
        <v>1.098901098901099</v>
      </c>
      <c r="N4462" s="23">
        <f t="shared" si="472"/>
        <v>0.14285714285714285</v>
      </c>
      <c r="O4462" s="23">
        <f t="shared" si="473"/>
        <v>2.6043956043956045</v>
      </c>
      <c r="S4462" s="6"/>
      <c r="T4462" s="7"/>
      <c r="U4462" s="6"/>
    </row>
    <row r="4463" spans="1:21" x14ac:dyDescent="0.25">
      <c r="A4463" s="6" t="s">
        <v>14979</v>
      </c>
      <c r="B4463" s="118" t="s">
        <v>11741</v>
      </c>
      <c r="C4463" s="1" t="s">
        <v>4926</v>
      </c>
      <c r="D4463" s="2">
        <v>2.88</v>
      </c>
      <c r="E4463" s="1">
        <v>128</v>
      </c>
      <c r="F4463" s="1">
        <v>15</v>
      </c>
      <c r="G4463" s="1">
        <v>8</v>
      </c>
      <c r="H4463" s="1">
        <v>0</v>
      </c>
      <c r="I4463" s="23">
        <f t="shared" si="467"/>
        <v>44.444444444444443</v>
      </c>
      <c r="J4463" s="23">
        <f t="shared" si="468"/>
        <v>8.5333333333333332</v>
      </c>
      <c r="K4463" s="23">
        <f t="shared" si="469"/>
        <v>65.217391304347828</v>
      </c>
      <c r="L4463" s="23">
        <f t="shared" si="470"/>
        <v>34.782608695652172</v>
      </c>
      <c r="M4463" s="23">
        <f t="shared" si="471"/>
        <v>0</v>
      </c>
      <c r="N4463" s="23">
        <f t="shared" si="472"/>
        <v>0.192</v>
      </c>
      <c r="O4463" s="23">
        <f t="shared" si="473"/>
        <v>5.5652173913043477</v>
      </c>
      <c r="S4463" s="6"/>
      <c r="T4463" s="6"/>
      <c r="U4463" s="6"/>
    </row>
    <row r="4464" spans="1:21" x14ac:dyDescent="0.25">
      <c r="A4464" s="6" t="s">
        <v>14979</v>
      </c>
      <c r="B4464" s="115" t="s">
        <v>11738</v>
      </c>
      <c r="C4464" s="1" t="s">
        <v>4924</v>
      </c>
      <c r="D4464" s="2">
        <v>9.8800000000000008</v>
      </c>
      <c r="E4464" s="1">
        <v>259</v>
      </c>
      <c r="F4464" s="1">
        <v>19</v>
      </c>
      <c r="G4464" s="1">
        <v>0</v>
      </c>
      <c r="H4464" s="1">
        <v>0</v>
      </c>
      <c r="I4464" s="23">
        <f t="shared" si="467"/>
        <v>26.214574898785422</v>
      </c>
      <c r="J4464" s="23">
        <f t="shared" si="468"/>
        <v>13.631578947368421</v>
      </c>
      <c r="K4464" s="23">
        <f t="shared" si="469"/>
        <v>100</v>
      </c>
      <c r="L4464" s="23">
        <f t="shared" si="470"/>
        <v>0</v>
      </c>
      <c r="M4464" s="23">
        <f t="shared" si="471"/>
        <v>0</v>
      </c>
      <c r="N4464" s="23">
        <f t="shared" si="472"/>
        <v>0.52</v>
      </c>
      <c r="O4464" s="23">
        <f t="shared" si="473"/>
        <v>13.631578947368421</v>
      </c>
      <c r="S4464" s="6"/>
      <c r="T4464" s="6"/>
      <c r="U4464" s="6"/>
    </row>
    <row r="4465" spans="1:21" x14ac:dyDescent="0.25">
      <c r="A4465" s="6" t="s">
        <v>14979</v>
      </c>
      <c r="B4465" s="115" t="s">
        <v>11740</v>
      </c>
      <c r="C4465" s="1" t="s">
        <v>4925</v>
      </c>
      <c r="D4465" s="2">
        <v>12</v>
      </c>
      <c r="E4465" s="1">
        <v>285</v>
      </c>
      <c r="F4465" s="1">
        <v>14</v>
      </c>
      <c r="G4465" s="1">
        <v>0</v>
      </c>
      <c r="H4465" s="1">
        <v>0</v>
      </c>
      <c r="I4465" s="23">
        <f t="shared" ref="I4465:I4529" si="474">E4465/D4465</f>
        <v>23.75</v>
      </c>
      <c r="J4465" s="23">
        <f t="shared" ref="J4465:J4529" si="475">E4465/F4465</f>
        <v>20.357142857142858</v>
      </c>
      <c r="K4465" s="23">
        <f t="shared" ref="K4465:K4529" si="476">F4465/(F4465+G4465+H4465)*100</f>
        <v>100</v>
      </c>
      <c r="L4465" s="23">
        <f t="shared" ref="L4465:L4529" si="477">G4465/(F4465+G4465+H4465)*100</f>
        <v>0</v>
      </c>
      <c r="M4465" s="23">
        <f t="shared" ref="M4465:M4529" si="478">H4465/(F4465+G4465+H4465)*100</f>
        <v>0</v>
      </c>
      <c r="N4465" s="23">
        <f t="shared" ref="N4465:N4529" si="479">D4465/F4465</f>
        <v>0.8571428571428571</v>
      </c>
      <c r="O4465" s="23">
        <f t="shared" si="473"/>
        <v>20.357142857142858</v>
      </c>
      <c r="S4465" s="7" t="s">
        <v>14442</v>
      </c>
      <c r="T4465" s="6"/>
      <c r="U4465" s="6"/>
    </row>
    <row r="4466" spans="1:21" x14ac:dyDescent="0.25">
      <c r="A4466" s="6" t="s">
        <v>14979</v>
      </c>
      <c r="B4466" s="115" t="s">
        <v>11797</v>
      </c>
      <c r="C4466" s="1" t="s">
        <v>4970</v>
      </c>
      <c r="D4466" s="2">
        <v>35.25</v>
      </c>
      <c r="E4466" s="1">
        <v>1066</v>
      </c>
      <c r="F4466" s="1">
        <v>100</v>
      </c>
      <c r="G4466" s="1">
        <v>21</v>
      </c>
      <c r="H4466" s="1">
        <v>16</v>
      </c>
      <c r="I4466" s="23">
        <f t="shared" si="474"/>
        <v>30.24113475177305</v>
      </c>
      <c r="J4466" s="23">
        <f t="shared" si="475"/>
        <v>10.66</v>
      </c>
      <c r="K4466" s="23">
        <f t="shared" si="476"/>
        <v>72.992700729927009</v>
      </c>
      <c r="L4466" s="23">
        <f t="shared" si="477"/>
        <v>15.328467153284672</v>
      </c>
      <c r="M4466" s="23">
        <f t="shared" si="478"/>
        <v>11.678832116788321</v>
      </c>
      <c r="N4466" s="23">
        <f t="shared" si="479"/>
        <v>0.35249999999999998</v>
      </c>
      <c r="O4466" s="23">
        <f t="shared" si="473"/>
        <v>7.781021897810219</v>
      </c>
      <c r="S4466" s="6"/>
      <c r="T4466" s="6"/>
      <c r="U4466" s="6"/>
    </row>
    <row r="4467" spans="1:21" x14ac:dyDescent="0.25">
      <c r="A4467" s="6" t="s">
        <v>14979</v>
      </c>
      <c r="B4467" s="115" t="s">
        <v>11749</v>
      </c>
      <c r="C4467" s="1" t="s">
        <v>4932</v>
      </c>
      <c r="D4467" s="2">
        <v>4.875</v>
      </c>
      <c r="E4467" s="1">
        <v>302</v>
      </c>
      <c r="F4467" s="1">
        <v>24</v>
      </c>
      <c r="G4467" s="1">
        <v>66</v>
      </c>
      <c r="H4467" s="1">
        <v>3</v>
      </c>
      <c r="I4467" s="23">
        <f t="shared" si="474"/>
        <v>61.948717948717949</v>
      </c>
      <c r="J4467" s="23">
        <f t="shared" si="475"/>
        <v>12.583333333333334</v>
      </c>
      <c r="K4467" s="23">
        <f t="shared" si="476"/>
        <v>25.806451612903224</v>
      </c>
      <c r="L4467" s="23">
        <f t="shared" si="477"/>
        <v>70.967741935483872</v>
      </c>
      <c r="M4467" s="23">
        <f t="shared" si="478"/>
        <v>3.225806451612903</v>
      </c>
      <c r="N4467" s="23">
        <f t="shared" si="479"/>
        <v>0.203125</v>
      </c>
      <c r="O4467" s="23">
        <f t="shared" si="473"/>
        <v>3.247311827956989</v>
      </c>
      <c r="S4467" s="6" t="s">
        <v>14418</v>
      </c>
      <c r="T4467" s="6"/>
      <c r="U4467" s="6"/>
    </row>
    <row r="4468" spans="1:21" x14ac:dyDescent="0.25">
      <c r="A4468" s="6" t="s">
        <v>14979</v>
      </c>
      <c r="B4468" s="118" t="s">
        <v>11752</v>
      </c>
      <c r="C4468" s="1" t="s">
        <v>4936</v>
      </c>
      <c r="D4468" s="2">
        <v>4</v>
      </c>
      <c r="E4468" s="1">
        <v>118</v>
      </c>
      <c r="F4468" s="1">
        <v>18</v>
      </c>
      <c r="G4468" s="1">
        <v>2</v>
      </c>
      <c r="H4468" s="1">
        <v>0</v>
      </c>
      <c r="I4468" s="23">
        <f t="shared" si="474"/>
        <v>29.5</v>
      </c>
      <c r="J4468" s="23">
        <f t="shared" si="475"/>
        <v>6.5555555555555554</v>
      </c>
      <c r="K4468" s="23">
        <f t="shared" si="476"/>
        <v>90</v>
      </c>
      <c r="L4468" s="23">
        <f t="shared" si="477"/>
        <v>10</v>
      </c>
      <c r="M4468" s="23">
        <f t="shared" si="478"/>
        <v>0</v>
      </c>
      <c r="N4468" s="23">
        <f t="shared" si="479"/>
        <v>0.22222222222222221</v>
      </c>
      <c r="O4468" s="23">
        <f t="shared" si="473"/>
        <v>5.9</v>
      </c>
      <c r="S4468" s="6"/>
      <c r="T4468" s="6"/>
      <c r="U4468" s="6"/>
    </row>
    <row r="4469" spans="1:21" x14ac:dyDescent="0.25">
      <c r="A4469" s="6" t="s">
        <v>14979</v>
      </c>
      <c r="B4469" s="115" t="s">
        <v>11753</v>
      </c>
      <c r="C4469" s="1" t="s">
        <v>4937</v>
      </c>
      <c r="D4469" s="2">
        <v>10.75</v>
      </c>
      <c r="E4469" s="1">
        <v>290</v>
      </c>
      <c r="F4469" s="1">
        <v>18</v>
      </c>
      <c r="G4469" s="1">
        <v>1</v>
      </c>
      <c r="H4469" s="1">
        <v>0</v>
      </c>
      <c r="I4469" s="23">
        <f t="shared" si="474"/>
        <v>26.976744186046513</v>
      </c>
      <c r="J4469" s="23">
        <f t="shared" si="475"/>
        <v>16.111111111111111</v>
      </c>
      <c r="K4469" s="23">
        <f t="shared" si="476"/>
        <v>94.73684210526315</v>
      </c>
      <c r="L4469" s="23">
        <f t="shared" si="477"/>
        <v>5.2631578947368416</v>
      </c>
      <c r="M4469" s="23">
        <f t="shared" si="478"/>
        <v>0</v>
      </c>
      <c r="N4469" s="23">
        <f t="shared" si="479"/>
        <v>0.59722222222222221</v>
      </c>
      <c r="O4469" s="23">
        <f t="shared" si="473"/>
        <v>15.263157894736842</v>
      </c>
      <c r="S4469" s="7" t="s">
        <v>14440</v>
      </c>
      <c r="T4469" s="6"/>
      <c r="U4469" s="6"/>
    </row>
    <row r="4470" spans="1:21" x14ac:dyDescent="0.25">
      <c r="A4470" s="6" t="s">
        <v>14979</v>
      </c>
      <c r="B4470" s="115" t="s">
        <v>11766</v>
      </c>
      <c r="C4470" s="1" t="s">
        <v>3027</v>
      </c>
      <c r="D4470" s="2">
        <v>21.125</v>
      </c>
      <c r="E4470" s="1">
        <v>538</v>
      </c>
      <c r="F4470" s="1">
        <v>62</v>
      </c>
      <c r="G4470" s="1">
        <v>5</v>
      </c>
      <c r="H4470" s="1">
        <v>4</v>
      </c>
      <c r="I4470" s="23">
        <f t="shared" si="474"/>
        <v>25.467455621301774</v>
      </c>
      <c r="J4470" s="23">
        <f t="shared" si="475"/>
        <v>8.67741935483871</v>
      </c>
      <c r="K4470" s="23">
        <f t="shared" si="476"/>
        <v>87.323943661971825</v>
      </c>
      <c r="L4470" s="23">
        <f t="shared" si="477"/>
        <v>7.042253521126761</v>
      </c>
      <c r="M4470" s="23">
        <f t="shared" si="478"/>
        <v>5.6338028169014089</v>
      </c>
      <c r="N4470" s="23">
        <f t="shared" si="479"/>
        <v>0.34072580645161288</v>
      </c>
      <c r="O4470" s="23">
        <f t="shared" si="473"/>
        <v>7.577464788732394</v>
      </c>
      <c r="S4470" s="6"/>
      <c r="T4470" s="6"/>
      <c r="U4470" s="6"/>
    </row>
    <row r="4471" spans="1:21" x14ac:dyDescent="0.25">
      <c r="A4471" s="6" t="s">
        <v>14979</v>
      </c>
      <c r="B4471" s="91" t="s">
        <v>11767</v>
      </c>
      <c r="C4471" s="1" t="s">
        <v>4946</v>
      </c>
      <c r="D4471" s="2">
        <v>18.625</v>
      </c>
      <c r="E4471" s="1">
        <v>462</v>
      </c>
      <c r="F4471" s="1">
        <v>37</v>
      </c>
      <c r="G4471" s="1">
        <v>5</v>
      </c>
      <c r="H4471" s="1">
        <v>0</v>
      </c>
      <c r="I4471" s="23">
        <f t="shared" si="474"/>
        <v>24.80536912751678</v>
      </c>
      <c r="J4471" s="23">
        <f t="shared" si="475"/>
        <v>12.486486486486486</v>
      </c>
      <c r="K4471" s="23">
        <f t="shared" si="476"/>
        <v>88.095238095238088</v>
      </c>
      <c r="L4471" s="23">
        <f t="shared" si="477"/>
        <v>11.904761904761903</v>
      </c>
      <c r="M4471" s="23">
        <f t="shared" si="478"/>
        <v>0</v>
      </c>
      <c r="N4471" s="23">
        <f t="shared" si="479"/>
        <v>0.5033783783783784</v>
      </c>
      <c r="O4471" s="23">
        <f t="shared" si="473"/>
        <v>11</v>
      </c>
      <c r="S4471" s="6"/>
      <c r="T4471" s="6"/>
      <c r="U4471" s="6"/>
    </row>
    <row r="4472" spans="1:21" x14ac:dyDescent="0.25">
      <c r="A4472" s="6" t="s">
        <v>14979</v>
      </c>
      <c r="B4472" s="91" t="s">
        <v>11756</v>
      </c>
      <c r="C4472" s="1" t="s">
        <v>4939</v>
      </c>
      <c r="D4472" s="2">
        <v>0.88</v>
      </c>
      <c r="E4472" s="1">
        <v>27</v>
      </c>
      <c r="F4472" s="1">
        <v>3</v>
      </c>
      <c r="G4472" s="1">
        <v>0</v>
      </c>
      <c r="H4472" s="1">
        <v>0</v>
      </c>
      <c r="I4472" s="23">
        <f t="shared" si="474"/>
        <v>30.681818181818183</v>
      </c>
      <c r="J4472" s="23">
        <f t="shared" si="475"/>
        <v>9</v>
      </c>
      <c r="K4472" s="23">
        <f t="shared" si="476"/>
        <v>100</v>
      </c>
      <c r="L4472" s="23">
        <f t="shared" si="477"/>
        <v>0</v>
      </c>
      <c r="M4472" s="23">
        <f t="shared" si="478"/>
        <v>0</v>
      </c>
      <c r="N4472" s="23">
        <f t="shared" si="479"/>
        <v>0.29333333333333333</v>
      </c>
      <c r="O4472" s="23">
        <f t="shared" si="473"/>
        <v>9</v>
      </c>
      <c r="S4472" s="6"/>
      <c r="T4472" s="6"/>
      <c r="U4472" s="6"/>
    </row>
    <row r="4473" spans="1:21" x14ac:dyDescent="0.25">
      <c r="A4473" s="6" t="s">
        <v>14979</v>
      </c>
      <c r="B4473" s="117" t="s">
        <v>11777</v>
      </c>
      <c r="C4473" s="1" t="s">
        <v>4956</v>
      </c>
      <c r="D4473" s="2">
        <v>7.375</v>
      </c>
      <c r="E4473" s="1">
        <v>229</v>
      </c>
      <c r="F4473" s="1">
        <v>13</v>
      </c>
      <c r="G4473" s="1">
        <v>2</v>
      </c>
      <c r="H4473" s="1">
        <v>0</v>
      </c>
      <c r="I4473" s="23">
        <f t="shared" si="474"/>
        <v>31.050847457627118</v>
      </c>
      <c r="J4473" s="23">
        <f t="shared" si="475"/>
        <v>17.615384615384617</v>
      </c>
      <c r="K4473" s="23">
        <f t="shared" si="476"/>
        <v>86.666666666666671</v>
      </c>
      <c r="L4473" s="23">
        <f t="shared" si="477"/>
        <v>13.333333333333334</v>
      </c>
      <c r="M4473" s="23">
        <f t="shared" si="478"/>
        <v>0</v>
      </c>
      <c r="N4473" s="23">
        <f t="shared" si="479"/>
        <v>0.56730769230769229</v>
      </c>
      <c r="O4473" s="23">
        <f t="shared" si="473"/>
        <v>15.266666666666667</v>
      </c>
      <c r="S4473" s="6"/>
      <c r="T4473" s="6"/>
      <c r="U4473" s="6"/>
    </row>
    <row r="4474" spans="1:21" x14ac:dyDescent="0.25">
      <c r="A4474" s="6" t="s">
        <v>14979</v>
      </c>
      <c r="B4474" s="115" t="s">
        <v>11769</v>
      </c>
      <c r="C4474" s="1" t="s">
        <v>4948</v>
      </c>
      <c r="D4474" s="2">
        <v>11</v>
      </c>
      <c r="E4474" s="1">
        <v>279</v>
      </c>
      <c r="F4474" s="1">
        <v>17</v>
      </c>
      <c r="G4474" s="1">
        <v>0</v>
      </c>
      <c r="H4474" s="1">
        <v>0</v>
      </c>
      <c r="I4474" s="23">
        <f t="shared" si="474"/>
        <v>25.363636363636363</v>
      </c>
      <c r="J4474" s="23">
        <f t="shared" si="475"/>
        <v>16.411764705882351</v>
      </c>
      <c r="K4474" s="23">
        <f t="shared" si="476"/>
        <v>100</v>
      </c>
      <c r="L4474" s="23">
        <f t="shared" si="477"/>
        <v>0</v>
      </c>
      <c r="M4474" s="23">
        <f t="shared" si="478"/>
        <v>0</v>
      </c>
      <c r="N4474" s="23">
        <f t="shared" si="479"/>
        <v>0.6470588235294118</v>
      </c>
      <c r="O4474" s="23">
        <f t="shared" si="473"/>
        <v>16.411764705882351</v>
      </c>
      <c r="S4474" s="6"/>
      <c r="T4474" s="6"/>
      <c r="U4474" s="6"/>
    </row>
    <row r="4475" spans="1:21" x14ac:dyDescent="0.25">
      <c r="A4475" s="6" t="s">
        <v>14979</v>
      </c>
      <c r="B4475" s="115" t="s">
        <v>11770</v>
      </c>
      <c r="C4475" s="1" t="s">
        <v>4949</v>
      </c>
      <c r="D4475" s="2">
        <v>110.25</v>
      </c>
      <c r="E4475" s="1">
        <v>2832</v>
      </c>
      <c r="F4475" s="1">
        <v>224</v>
      </c>
      <c r="G4475" s="1">
        <v>21</v>
      </c>
      <c r="H4475" s="1">
        <v>0</v>
      </c>
      <c r="I4475" s="23">
        <f t="shared" si="474"/>
        <v>25.687074829931973</v>
      </c>
      <c r="J4475" s="23">
        <f t="shared" si="475"/>
        <v>12.642857142857142</v>
      </c>
      <c r="K4475" s="23">
        <f t="shared" si="476"/>
        <v>91.428571428571431</v>
      </c>
      <c r="L4475" s="23">
        <f t="shared" si="477"/>
        <v>8.5714285714285712</v>
      </c>
      <c r="M4475" s="23">
        <f t="shared" si="478"/>
        <v>0</v>
      </c>
      <c r="N4475" s="23">
        <f t="shared" si="479"/>
        <v>0.4921875</v>
      </c>
      <c r="O4475" s="23">
        <f t="shared" si="473"/>
        <v>11.559183673469388</v>
      </c>
      <c r="S4475" s="6"/>
      <c r="T4475" s="6"/>
      <c r="U4475" s="6"/>
    </row>
    <row r="4476" spans="1:21" x14ac:dyDescent="0.25">
      <c r="A4476" s="6" t="s">
        <v>14979</v>
      </c>
      <c r="B4476" s="118" t="s">
        <v>11792</v>
      </c>
      <c r="C4476" s="1" t="s">
        <v>4966</v>
      </c>
      <c r="D4476" s="2">
        <v>7</v>
      </c>
      <c r="E4476" s="1">
        <v>221</v>
      </c>
      <c r="F4476" s="1">
        <v>14</v>
      </c>
      <c r="G4476" s="1">
        <v>1</v>
      </c>
      <c r="H4476" s="1">
        <v>0</v>
      </c>
      <c r="I4476" s="23">
        <f t="shared" si="474"/>
        <v>31.571428571428573</v>
      </c>
      <c r="J4476" s="23">
        <f t="shared" si="475"/>
        <v>15.785714285714286</v>
      </c>
      <c r="K4476" s="23">
        <f t="shared" si="476"/>
        <v>93.333333333333329</v>
      </c>
      <c r="L4476" s="23">
        <f t="shared" si="477"/>
        <v>6.666666666666667</v>
      </c>
      <c r="M4476" s="23">
        <f t="shared" si="478"/>
        <v>0</v>
      </c>
      <c r="N4476" s="23">
        <f t="shared" si="479"/>
        <v>0.5</v>
      </c>
      <c r="O4476" s="23">
        <f t="shared" si="473"/>
        <v>14.733333333333333</v>
      </c>
      <c r="S4476" s="6"/>
      <c r="T4476" s="6"/>
      <c r="U4476" s="6"/>
    </row>
    <row r="4477" spans="1:21" x14ac:dyDescent="0.25">
      <c r="A4477" s="6" t="s">
        <v>14979</v>
      </c>
      <c r="B4477" s="117" t="s">
        <v>11772</v>
      </c>
      <c r="C4477" s="1" t="s">
        <v>4951</v>
      </c>
      <c r="D4477" s="2">
        <v>16.5</v>
      </c>
      <c r="E4477" s="1">
        <v>389</v>
      </c>
      <c r="F4477" s="1">
        <v>68</v>
      </c>
      <c r="G4477" s="1">
        <v>0</v>
      </c>
      <c r="H4477" s="1">
        <v>1</v>
      </c>
      <c r="I4477" s="23">
        <f t="shared" si="474"/>
        <v>23.575757575757574</v>
      </c>
      <c r="J4477" s="23">
        <f t="shared" si="475"/>
        <v>5.7205882352941178</v>
      </c>
      <c r="K4477" s="23">
        <f t="shared" si="476"/>
        <v>98.550724637681171</v>
      </c>
      <c r="L4477" s="23">
        <f t="shared" si="477"/>
        <v>0</v>
      </c>
      <c r="M4477" s="23">
        <f t="shared" si="478"/>
        <v>1.4492753623188406</v>
      </c>
      <c r="N4477" s="23">
        <f t="shared" si="479"/>
        <v>0.24264705882352941</v>
      </c>
      <c r="O4477" s="23">
        <f t="shared" si="473"/>
        <v>5.63768115942029</v>
      </c>
      <c r="S4477" s="7" t="s">
        <v>14441</v>
      </c>
      <c r="T4477" s="6"/>
      <c r="U4477" s="6"/>
    </row>
    <row r="4478" spans="1:21" x14ac:dyDescent="0.25">
      <c r="A4478" s="6" t="s">
        <v>14979</v>
      </c>
      <c r="B4478" s="115" t="s">
        <v>11794</v>
      </c>
      <c r="C4478" s="1" t="s">
        <v>4967</v>
      </c>
      <c r="D4478" s="2">
        <v>39.630000000000003</v>
      </c>
      <c r="E4478" s="1">
        <v>971</v>
      </c>
      <c r="F4478" s="1">
        <v>96</v>
      </c>
      <c r="G4478" s="1">
        <v>6</v>
      </c>
      <c r="H4478" s="1">
        <v>0</v>
      </c>
      <c r="I4478" s="23">
        <f t="shared" si="474"/>
        <v>24.50164017158718</v>
      </c>
      <c r="J4478" s="23">
        <f t="shared" si="475"/>
        <v>10.114583333333334</v>
      </c>
      <c r="K4478" s="23">
        <f t="shared" si="476"/>
        <v>94.117647058823522</v>
      </c>
      <c r="L4478" s="23">
        <f t="shared" si="477"/>
        <v>5.8823529411764701</v>
      </c>
      <c r="M4478" s="23">
        <f t="shared" si="478"/>
        <v>0</v>
      </c>
      <c r="N4478" s="23">
        <f t="shared" si="479"/>
        <v>0.41281250000000003</v>
      </c>
      <c r="O4478" s="23">
        <f t="shared" si="473"/>
        <v>9.5196078431372548</v>
      </c>
      <c r="S4478" s="6"/>
      <c r="T4478" s="6"/>
      <c r="U4478" s="6"/>
    </row>
    <row r="4479" spans="1:21" x14ac:dyDescent="0.25">
      <c r="A4479" s="6" t="s">
        <v>14979</v>
      </c>
      <c r="B4479" s="118" t="s">
        <v>11739</v>
      </c>
      <c r="C4479" s="1" t="s">
        <v>4922</v>
      </c>
      <c r="D4479" s="2">
        <v>3.13</v>
      </c>
      <c r="E4479" s="1">
        <v>73</v>
      </c>
      <c r="F4479" s="1">
        <v>9</v>
      </c>
      <c r="G4479" s="1">
        <v>0</v>
      </c>
      <c r="H4479" s="1">
        <v>0</v>
      </c>
      <c r="I4479" s="23">
        <f t="shared" si="474"/>
        <v>23.32268370607029</v>
      </c>
      <c r="J4479" s="23">
        <f t="shared" si="475"/>
        <v>8.1111111111111107</v>
      </c>
      <c r="K4479" s="23">
        <f t="shared" si="476"/>
        <v>100</v>
      </c>
      <c r="L4479" s="23">
        <f t="shared" si="477"/>
        <v>0</v>
      </c>
      <c r="M4479" s="23">
        <f t="shared" si="478"/>
        <v>0</v>
      </c>
      <c r="N4479" s="23">
        <f t="shared" si="479"/>
        <v>0.34777777777777774</v>
      </c>
      <c r="O4479" s="23">
        <f t="shared" si="473"/>
        <v>8.1111111111111107</v>
      </c>
      <c r="S4479" s="7" t="s">
        <v>14443</v>
      </c>
      <c r="T4479" s="6"/>
      <c r="U4479" s="6"/>
    </row>
    <row r="4480" spans="1:21" x14ac:dyDescent="0.25">
      <c r="A4480" s="6" t="s">
        <v>14979</v>
      </c>
      <c r="B4480" s="118" t="s">
        <v>11742</v>
      </c>
      <c r="C4480" s="1" t="s">
        <v>4927</v>
      </c>
      <c r="D4480" s="2">
        <v>3.88</v>
      </c>
      <c r="E4480" s="1">
        <v>130</v>
      </c>
      <c r="F4480" s="1">
        <v>14</v>
      </c>
      <c r="G4480" s="1">
        <v>0</v>
      </c>
      <c r="H4480" s="1">
        <v>2</v>
      </c>
      <c r="I4480" s="23">
        <f t="shared" si="474"/>
        <v>33.505154639175259</v>
      </c>
      <c r="J4480" s="23">
        <f t="shared" si="475"/>
        <v>9.2857142857142865</v>
      </c>
      <c r="K4480" s="23">
        <f t="shared" si="476"/>
        <v>87.5</v>
      </c>
      <c r="L4480" s="23">
        <f t="shared" si="477"/>
        <v>0</v>
      </c>
      <c r="M4480" s="23">
        <f t="shared" si="478"/>
        <v>12.5</v>
      </c>
      <c r="N4480" s="23">
        <f t="shared" si="479"/>
        <v>0.27714285714285714</v>
      </c>
      <c r="O4480" s="23">
        <f t="shared" si="473"/>
        <v>8.125</v>
      </c>
      <c r="S4480" s="6"/>
      <c r="T4480" s="6"/>
      <c r="U4480" s="6"/>
    </row>
    <row r="4481" spans="1:21" x14ac:dyDescent="0.25">
      <c r="A4481" s="6" t="s">
        <v>14979</v>
      </c>
      <c r="B4481" s="91" t="s">
        <v>11746</v>
      </c>
      <c r="C4481" s="1" t="s">
        <v>2926</v>
      </c>
      <c r="D4481" s="2">
        <v>16.5</v>
      </c>
      <c r="E4481" s="1">
        <v>425</v>
      </c>
      <c r="F4481" s="1">
        <v>28</v>
      </c>
      <c r="G4481" s="1">
        <v>6</v>
      </c>
      <c r="H4481" s="1">
        <v>0</v>
      </c>
      <c r="I4481" s="23">
        <f t="shared" si="474"/>
        <v>25.757575757575758</v>
      </c>
      <c r="J4481" s="23">
        <f t="shared" si="475"/>
        <v>15.178571428571429</v>
      </c>
      <c r="K4481" s="23">
        <f t="shared" si="476"/>
        <v>82.35294117647058</v>
      </c>
      <c r="L4481" s="23">
        <f t="shared" si="477"/>
        <v>17.647058823529413</v>
      </c>
      <c r="M4481" s="23">
        <f t="shared" si="478"/>
        <v>0</v>
      </c>
      <c r="N4481" s="23">
        <f t="shared" si="479"/>
        <v>0.5892857142857143</v>
      </c>
      <c r="O4481" s="23">
        <f t="shared" si="473"/>
        <v>12.5</v>
      </c>
      <c r="S4481" s="6"/>
      <c r="T4481" s="6"/>
      <c r="U4481" s="6"/>
    </row>
    <row r="4482" spans="1:21" x14ac:dyDescent="0.25">
      <c r="A4482" s="6" t="s">
        <v>14979</v>
      </c>
      <c r="B4482" s="91" t="s">
        <v>11768</v>
      </c>
      <c r="C4482" s="1" t="s">
        <v>4947</v>
      </c>
      <c r="D4482" s="2">
        <v>10</v>
      </c>
      <c r="E4482" s="1">
        <v>251</v>
      </c>
      <c r="F4482" s="1">
        <v>9</v>
      </c>
      <c r="G4482" s="1">
        <v>0</v>
      </c>
      <c r="H4482" s="1">
        <v>0</v>
      </c>
      <c r="I4482" s="23">
        <f t="shared" si="474"/>
        <v>25.1</v>
      </c>
      <c r="J4482" s="23">
        <f t="shared" si="475"/>
        <v>27.888888888888889</v>
      </c>
      <c r="K4482" s="23">
        <f t="shared" si="476"/>
        <v>100</v>
      </c>
      <c r="L4482" s="23">
        <f t="shared" si="477"/>
        <v>0</v>
      </c>
      <c r="M4482" s="23">
        <f t="shared" si="478"/>
        <v>0</v>
      </c>
      <c r="N4482" s="23">
        <f t="shared" si="479"/>
        <v>1.1111111111111112</v>
      </c>
      <c r="O4482" s="23">
        <f t="shared" si="473"/>
        <v>27.888888888888889</v>
      </c>
      <c r="S4482" s="6"/>
      <c r="T4482" s="6"/>
      <c r="U4482" s="6"/>
    </row>
    <row r="4483" spans="1:21" x14ac:dyDescent="0.25">
      <c r="A4483" s="6" t="s">
        <v>14979</v>
      </c>
      <c r="B4483" s="91" t="s">
        <v>11755</v>
      </c>
      <c r="C4483" s="1" t="s">
        <v>400</v>
      </c>
      <c r="D4483" s="2">
        <v>19.25</v>
      </c>
      <c r="E4483" s="1">
        <v>484</v>
      </c>
      <c r="F4483" s="1">
        <v>39</v>
      </c>
      <c r="G4483" s="1">
        <v>1</v>
      </c>
      <c r="H4483" s="1">
        <v>0</v>
      </c>
      <c r="I4483" s="23">
        <f t="shared" si="474"/>
        <v>25.142857142857142</v>
      </c>
      <c r="J4483" s="23">
        <f t="shared" si="475"/>
        <v>12.410256410256411</v>
      </c>
      <c r="K4483" s="23">
        <f t="shared" si="476"/>
        <v>97.5</v>
      </c>
      <c r="L4483" s="23">
        <f t="shared" si="477"/>
        <v>2.5</v>
      </c>
      <c r="M4483" s="23">
        <f t="shared" si="478"/>
        <v>0</v>
      </c>
      <c r="N4483" s="23">
        <f t="shared" si="479"/>
        <v>0.49358974358974361</v>
      </c>
      <c r="O4483" s="23">
        <f t="shared" ref="O4483:O4546" si="480">E4483/(F4483+G4483+H4483)</f>
        <v>12.1</v>
      </c>
      <c r="S4483" s="86" t="s">
        <v>14445</v>
      </c>
      <c r="T4483" s="6"/>
      <c r="U4483" s="6"/>
    </row>
    <row r="4484" spans="1:21" x14ac:dyDescent="0.25">
      <c r="A4484" s="6" t="s">
        <v>14979</v>
      </c>
      <c r="B4484" s="91" t="s">
        <v>11758</v>
      </c>
      <c r="C4484" s="1" t="s">
        <v>1096</v>
      </c>
      <c r="D4484" s="2">
        <v>9.75</v>
      </c>
      <c r="E4484" s="1">
        <v>258</v>
      </c>
      <c r="F4484" s="1">
        <v>22</v>
      </c>
      <c r="G4484" s="1">
        <v>3</v>
      </c>
      <c r="H4484" s="1">
        <v>0</v>
      </c>
      <c r="I4484" s="23">
        <f t="shared" si="474"/>
        <v>26.46153846153846</v>
      </c>
      <c r="J4484" s="23">
        <f t="shared" si="475"/>
        <v>11.727272727272727</v>
      </c>
      <c r="K4484" s="23">
        <f t="shared" si="476"/>
        <v>88</v>
      </c>
      <c r="L4484" s="23">
        <f t="shared" si="477"/>
        <v>12</v>
      </c>
      <c r="M4484" s="23">
        <f t="shared" si="478"/>
        <v>0</v>
      </c>
      <c r="N4484" s="23">
        <f t="shared" si="479"/>
        <v>0.44318181818181818</v>
      </c>
      <c r="O4484" s="23">
        <f t="shared" si="480"/>
        <v>10.32</v>
      </c>
      <c r="S4484" s="6"/>
      <c r="T4484" s="6"/>
      <c r="U4484" s="6"/>
    </row>
    <row r="4485" spans="1:21" x14ac:dyDescent="0.25">
      <c r="A4485" s="6" t="s">
        <v>14979</v>
      </c>
      <c r="B4485" s="91" t="s">
        <v>11759</v>
      </c>
      <c r="C4485" s="1" t="s">
        <v>116</v>
      </c>
      <c r="D4485" s="2">
        <v>11.75</v>
      </c>
      <c r="E4485" s="1">
        <v>318</v>
      </c>
      <c r="F4485" s="1">
        <v>31</v>
      </c>
      <c r="G4485" s="1">
        <v>0</v>
      </c>
      <c r="H4485" s="1">
        <v>0</v>
      </c>
      <c r="I4485" s="23">
        <f t="shared" si="474"/>
        <v>27.063829787234042</v>
      </c>
      <c r="J4485" s="23">
        <f t="shared" si="475"/>
        <v>10.258064516129032</v>
      </c>
      <c r="K4485" s="23">
        <f t="shared" si="476"/>
        <v>100</v>
      </c>
      <c r="L4485" s="23">
        <f t="shared" si="477"/>
        <v>0</v>
      </c>
      <c r="M4485" s="23">
        <f t="shared" si="478"/>
        <v>0</v>
      </c>
      <c r="N4485" s="23">
        <f t="shared" si="479"/>
        <v>0.37903225806451613</v>
      </c>
      <c r="O4485" s="23">
        <f t="shared" si="480"/>
        <v>10.258064516129032</v>
      </c>
      <c r="S4485" s="6"/>
      <c r="T4485" s="6"/>
      <c r="U4485" s="6"/>
    </row>
    <row r="4486" spans="1:21" x14ac:dyDescent="0.25">
      <c r="A4486" s="6" t="s">
        <v>14979</v>
      </c>
      <c r="B4486" s="91" t="s">
        <v>11751</v>
      </c>
      <c r="C4486" s="1" t="s">
        <v>4935</v>
      </c>
      <c r="D4486" s="2">
        <v>39.375</v>
      </c>
      <c r="E4486" s="1">
        <v>1021</v>
      </c>
      <c r="F4486" s="1">
        <v>71</v>
      </c>
      <c r="G4486" s="1">
        <v>7</v>
      </c>
      <c r="H4486" s="1">
        <v>7</v>
      </c>
      <c r="I4486" s="23">
        <f t="shared" si="474"/>
        <v>25.93015873015873</v>
      </c>
      <c r="J4486" s="23">
        <f t="shared" si="475"/>
        <v>14.380281690140846</v>
      </c>
      <c r="K4486" s="23">
        <f t="shared" si="476"/>
        <v>83.529411764705884</v>
      </c>
      <c r="L4486" s="23">
        <f t="shared" si="477"/>
        <v>8.235294117647058</v>
      </c>
      <c r="M4486" s="23">
        <f t="shared" si="478"/>
        <v>8.235294117647058</v>
      </c>
      <c r="N4486" s="23">
        <f t="shared" si="479"/>
        <v>0.55457746478873238</v>
      </c>
      <c r="O4486" s="23">
        <f t="shared" si="480"/>
        <v>12.011764705882353</v>
      </c>
      <c r="S4486" s="6"/>
      <c r="T4486" s="6"/>
      <c r="U4486" s="6"/>
    </row>
    <row r="4487" spans="1:21" x14ac:dyDescent="0.25">
      <c r="A4487" s="6" t="s">
        <v>14979</v>
      </c>
      <c r="B4487" s="118" t="s">
        <v>11743</v>
      </c>
      <c r="C4487" s="1" t="s">
        <v>4928</v>
      </c>
      <c r="D4487" s="2">
        <v>10.875</v>
      </c>
      <c r="E4487" s="1">
        <v>345</v>
      </c>
      <c r="F4487" s="1">
        <v>19</v>
      </c>
      <c r="G4487" s="1">
        <v>3</v>
      </c>
      <c r="H4487" s="1">
        <v>2</v>
      </c>
      <c r="I4487" s="23">
        <f t="shared" si="474"/>
        <v>31.724137931034484</v>
      </c>
      <c r="J4487" s="23">
        <f t="shared" si="475"/>
        <v>18.157894736842106</v>
      </c>
      <c r="K4487" s="23">
        <f t="shared" si="476"/>
        <v>79.166666666666657</v>
      </c>
      <c r="L4487" s="23">
        <f t="shared" si="477"/>
        <v>12.5</v>
      </c>
      <c r="M4487" s="23">
        <f t="shared" si="478"/>
        <v>8.3333333333333321</v>
      </c>
      <c r="N4487" s="23">
        <f t="shared" si="479"/>
        <v>0.57236842105263153</v>
      </c>
      <c r="O4487" s="23">
        <f t="shared" si="480"/>
        <v>14.375</v>
      </c>
      <c r="S4487" s="7" t="s">
        <v>14446</v>
      </c>
      <c r="T4487" s="6"/>
      <c r="U4487" s="6"/>
    </row>
    <row r="4488" spans="1:21" x14ac:dyDescent="0.25">
      <c r="A4488" s="6" t="s">
        <v>14979</v>
      </c>
      <c r="B4488" s="117" t="s">
        <v>11773</v>
      </c>
      <c r="C4488" s="1" t="s">
        <v>4952</v>
      </c>
      <c r="D4488" s="2">
        <v>7.13</v>
      </c>
      <c r="E4488" s="1">
        <v>224</v>
      </c>
      <c r="F4488" s="1">
        <v>12</v>
      </c>
      <c r="G4488" s="1">
        <v>1</v>
      </c>
      <c r="H4488" s="1">
        <v>4</v>
      </c>
      <c r="I4488" s="23">
        <f t="shared" si="474"/>
        <v>31.416549789621318</v>
      </c>
      <c r="J4488" s="23">
        <f t="shared" si="475"/>
        <v>18.666666666666668</v>
      </c>
      <c r="K4488" s="23">
        <f t="shared" si="476"/>
        <v>70.588235294117652</v>
      </c>
      <c r="L4488" s="23">
        <f t="shared" si="477"/>
        <v>5.8823529411764701</v>
      </c>
      <c r="M4488" s="23">
        <f t="shared" si="478"/>
        <v>23.52941176470588</v>
      </c>
      <c r="N4488" s="23">
        <f t="shared" si="479"/>
        <v>0.59416666666666662</v>
      </c>
      <c r="O4488" s="23">
        <f t="shared" si="480"/>
        <v>13.176470588235293</v>
      </c>
      <c r="S4488" s="6"/>
      <c r="T4488" s="6"/>
      <c r="U4488" s="6"/>
    </row>
    <row r="4489" spans="1:21" x14ac:dyDescent="0.25">
      <c r="A4489" s="6" t="s">
        <v>14979</v>
      </c>
      <c r="B4489" s="91" t="s">
        <v>11790</v>
      </c>
      <c r="C4489" s="1" t="s">
        <v>933</v>
      </c>
      <c r="D4489" s="2">
        <v>69.75</v>
      </c>
      <c r="E4489" s="1">
        <v>2215</v>
      </c>
      <c r="F4489" s="1">
        <v>165</v>
      </c>
      <c r="G4489" s="1">
        <v>20</v>
      </c>
      <c r="H4489" s="1">
        <v>16</v>
      </c>
      <c r="I4489" s="23">
        <f t="shared" si="474"/>
        <v>31.756272401433691</v>
      </c>
      <c r="J4489" s="23">
        <f t="shared" si="475"/>
        <v>13.424242424242424</v>
      </c>
      <c r="K4489" s="23">
        <f t="shared" si="476"/>
        <v>82.089552238805979</v>
      </c>
      <c r="L4489" s="23">
        <f t="shared" si="477"/>
        <v>9.9502487562189064</v>
      </c>
      <c r="M4489" s="23">
        <f t="shared" si="478"/>
        <v>7.9601990049751246</v>
      </c>
      <c r="N4489" s="23">
        <f t="shared" si="479"/>
        <v>0.42272727272727273</v>
      </c>
      <c r="O4489" s="23">
        <f t="shared" si="480"/>
        <v>11.019900497512438</v>
      </c>
      <c r="S4489" s="7" t="s">
        <v>14447</v>
      </c>
      <c r="T4489" s="6"/>
      <c r="U4489" s="6"/>
    </row>
    <row r="4490" spans="1:21" x14ac:dyDescent="0.25">
      <c r="A4490" s="6" t="s">
        <v>14979</v>
      </c>
      <c r="B4490" s="91" t="s">
        <v>11799</v>
      </c>
      <c r="C4490" s="1" t="s">
        <v>4972</v>
      </c>
      <c r="D4490" s="2">
        <v>11.625</v>
      </c>
      <c r="E4490" s="1">
        <v>465</v>
      </c>
      <c r="F4490" s="1">
        <v>78</v>
      </c>
      <c r="G4490" s="1">
        <v>52</v>
      </c>
      <c r="H4490" s="1">
        <v>5</v>
      </c>
      <c r="I4490" s="23">
        <f t="shared" si="474"/>
        <v>40</v>
      </c>
      <c r="J4490" s="23">
        <f t="shared" si="475"/>
        <v>5.9615384615384617</v>
      </c>
      <c r="K4490" s="23">
        <f t="shared" si="476"/>
        <v>57.777777777777771</v>
      </c>
      <c r="L4490" s="23">
        <f t="shared" si="477"/>
        <v>38.518518518518519</v>
      </c>
      <c r="M4490" s="23">
        <f t="shared" si="478"/>
        <v>3.7037037037037033</v>
      </c>
      <c r="N4490" s="23">
        <f t="shared" si="479"/>
        <v>0.14903846153846154</v>
      </c>
      <c r="O4490" s="23">
        <f t="shared" si="480"/>
        <v>3.4444444444444446</v>
      </c>
      <c r="S4490" s="6"/>
      <c r="T4490" s="6"/>
      <c r="U4490" s="6"/>
    </row>
    <row r="4491" spans="1:21" x14ac:dyDescent="0.25">
      <c r="A4491" s="6" t="s">
        <v>14979</v>
      </c>
      <c r="B4491" s="91" t="s">
        <v>11782</v>
      </c>
      <c r="C4491" s="1" t="s">
        <v>4960</v>
      </c>
      <c r="D4491" s="2">
        <v>12.63</v>
      </c>
      <c r="E4491" s="1">
        <v>396</v>
      </c>
      <c r="F4491" s="1">
        <v>29</v>
      </c>
      <c r="G4491" s="1">
        <v>1</v>
      </c>
      <c r="H4491" s="1">
        <v>0</v>
      </c>
      <c r="I4491" s="23">
        <f t="shared" si="474"/>
        <v>31.353919239904986</v>
      </c>
      <c r="J4491" s="23">
        <f t="shared" si="475"/>
        <v>13.655172413793103</v>
      </c>
      <c r="K4491" s="23">
        <f t="shared" si="476"/>
        <v>96.666666666666671</v>
      </c>
      <c r="L4491" s="23">
        <f t="shared" si="477"/>
        <v>3.3333333333333335</v>
      </c>
      <c r="M4491" s="23">
        <f t="shared" si="478"/>
        <v>0</v>
      </c>
      <c r="N4491" s="23">
        <f t="shared" si="479"/>
        <v>0.43551724137931036</v>
      </c>
      <c r="O4491" s="23">
        <f t="shared" si="480"/>
        <v>13.2</v>
      </c>
      <c r="S4491" s="7" t="s">
        <v>14448</v>
      </c>
      <c r="T4491" s="6"/>
      <c r="U4491" s="6"/>
    </row>
    <row r="4492" spans="1:21" x14ac:dyDescent="0.25">
      <c r="A4492" s="6" t="s">
        <v>14979</v>
      </c>
      <c r="B4492" s="118" t="s">
        <v>11785</v>
      </c>
      <c r="C4492" s="1" t="s">
        <v>730</v>
      </c>
      <c r="D4492" s="2">
        <v>0.25</v>
      </c>
      <c r="E4492" s="1">
        <v>14</v>
      </c>
      <c r="F4492" s="1">
        <v>2</v>
      </c>
      <c r="G4492" s="1">
        <v>2</v>
      </c>
      <c r="H4492" s="1">
        <v>0</v>
      </c>
      <c r="I4492" s="23">
        <f t="shared" si="474"/>
        <v>56</v>
      </c>
      <c r="J4492" s="23">
        <f t="shared" si="475"/>
        <v>7</v>
      </c>
      <c r="K4492" s="23">
        <f t="shared" si="476"/>
        <v>50</v>
      </c>
      <c r="L4492" s="23">
        <f t="shared" si="477"/>
        <v>50</v>
      </c>
      <c r="M4492" s="23">
        <f t="shared" si="478"/>
        <v>0</v>
      </c>
      <c r="N4492" s="23">
        <f t="shared" si="479"/>
        <v>0.125</v>
      </c>
      <c r="O4492" s="23">
        <f t="shared" si="480"/>
        <v>3.5</v>
      </c>
      <c r="S4492" s="6"/>
      <c r="T4492" s="6"/>
      <c r="U4492" s="6"/>
    </row>
    <row r="4493" spans="1:21" x14ac:dyDescent="0.25">
      <c r="A4493" s="6" t="s">
        <v>14979</v>
      </c>
      <c r="B4493" s="91" t="s">
        <v>11786</v>
      </c>
      <c r="C4493" s="1" t="s">
        <v>1837</v>
      </c>
      <c r="D4493" s="2">
        <v>7.38</v>
      </c>
      <c r="E4493" s="1">
        <v>175</v>
      </c>
      <c r="F4493" s="1">
        <v>15</v>
      </c>
      <c r="G4493" s="1">
        <v>1</v>
      </c>
      <c r="H4493" s="1">
        <v>0</v>
      </c>
      <c r="I4493" s="23">
        <f t="shared" si="474"/>
        <v>23.712737127371273</v>
      </c>
      <c r="J4493" s="23">
        <f t="shared" si="475"/>
        <v>11.666666666666666</v>
      </c>
      <c r="K4493" s="23">
        <f t="shared" si="476"/>
        <v>93.75</v>
      </c>
      <c r="L4493" s="23">
        <f t="shared" si="477"/>
        <v>6.25</v>
      </c>
      <c r="M4493" s="23">
        <f t="shared" si="478"/>
        <v>0</v>
      </c>
      <c r="N4493" s="23">
        <f t="shared" si="479"/>
        <v>0.49199999999999999</v>
      </c>
      <c r="O4493" s="23">
        <f t="shared" si="480"/>
        <v>10.9375</v>
      </c>
      <c r="S4493" s="6"/>
      <c r="T4493" s="6"/>
      <c r="U4493" s="6"/>
    </row>
    <row r="4494" spans="1:21" x14ac:dyDescent="0.25">
      <c r="A4494" s="6" t="s">
        <v>14979</v>
      </c>
      <c r="B4494" s="91" t="s">
        <v>11791</v>
      </c>
      <c r="C4494" s="1" t="s">
        <v>4965</v>
      </c>
      <c r="D4494" s="2">
        <v>43.875</v>
      </c>
      <c r="E4494" s="1">
        <v>1038</v>
      </c>
      <c r="F4494" s="1">
        <v>87</v>
      </c>
      <c r="G4494" s="1">
        <v>9</v>
      </c>
      <c r="H4494" s="1">
        <v>26</v>
      </c>
      <c r="I4494" s="23">
        <f t="shared" si="474"/>
        <v>23.658119658119659</v>
      </c>
      <c r="J4494" s="23">
        <f t="shared" si="475"/>
        <v>11.931034482758621</v>
      </c>
      <c r="K4494" s="23">
        <f t="shared" si="476"/>
        <v>71.311475409836063</v>
      </c>
      <c r="L4494" s="23">
        <f t="shared" si="477"/>
        <v>7.3770491803278686</v>
      </c>
      <c r="M4494" s="23">
        <f t="shared" si="478"/>
        <v>21.311475409836063</v>
      </c>
      <c r="N4494" s="23">
        <f t="shared" si="479"/>
        <v>0.50431034482758619</v>
      </c>
      <c r="O4494" s="23">
        <f t="shared" si="480"/>
        <v>8.5081967213114762</v>
      </c>
      <c r="S4494" s="6"/>
      <c r="T4494" s="6"/>
      <c r="U4494" s="6"/>
    </row>
    <row r="4495" spans="1:21" x14ac:dyDescent="0.25">
      <c r="A4495" s="6" t="s">
        <v>14979</v>
      </c>
      <c r="B4495" s="91" t="s">
        <v>11747</v>
      </c>
      <c r="C4495" s="1" t="s">
        <v>383</v>
      </c>
      <c r="D4495" s="2">
        <v>20.88</v>
      </c>
      <c r="E4495" s="1">
        <v>558</v>
      </c>
      <c r="F4495" s="1">
        <v>65</v>
      </c>
      <c r="G4495" s="1">
        <v>6</v>
      </c>
      <c r="H4495" s="1">
        <v>0</v>
      </c>
      <c r="I4495" s="23">
        <f t="shared" si="474"/>
        <v>26.724137931034484</v>
      </c>
      <c r="J4495" s="23">
        <f t="shared" si="475"/>
        <v>8.5846153846153843</v>
      </c>
      <c r="K4495" s="23">
        <f t="shared" si="476"/>
        <v>91.549295774647888</v>
      </c>
      <c r="L4495" s="23">
        <f t="shared" si="477"/>
        <v>8.4507042253521121</v>
      </c>
      <c r="M4495" s="23">
        <f t="shared" si="478"/>
        <v>0</v>
      </c>
      <c r="N4495" s="23">
        <f t="shared" si="479"/>
        <v>0.32123076923076921</v>
      </c>
      <c r="O4495" s="23">
        <f t="shared" si="480"/>
        <v>7.859154929577465</v>
      </c>
      <c r="S4495" s="6"/>
      <c r="T4495" s="6"/>
      <c r="U4495" s="6"/>
    </row>
    <row r="4496" spans="1:21" x14ac:dyDescent="0.25">
      <c r="A4496" s="6" t="s">
        <v>14979</v>
      </c>
      <c r="B4496" s="115" t="s">
        <v>11798</v>
      </c>
      <c r="C4496" s="1" t="s">
        <v>4971</v>
      </c>
      <c r="D4496" s="2">
        <v>36.75</v>
      </c>
      <c r="E4496" s="1">
        <v>830</v>
      </c>
      <c r="F4496" s="1">
        <v>54</v>
      </c>
      <c r="G4496" s="1">
        <v>78</v>
      </c>
      <c r="H4496" s="1">
        <v>18</v>
      </c>
      <c r="I4496" s="23">
        <f t="shared" si="474"/>
        <v>22.585034013605441</v>
      </c>
      <c r="J4496" s="23">
        <f t="shared" si="475"/>
        <v>15.37037037037037</v>
      </c>
      <c r="K4496" s="23">
        <f t="shared" si="476"/>
        <v>36</v>
      </c>
      <c r="L4496" s="23">
        <f t="shared" si="477"/>
        <v>52</v>
      </c>
      <c r="M4496" s="23">
        <f t="shared" si="478"/>
        <v>12</v>
      </c>
      <c r="N4496" s="23">
        <f t="shared" si="479"/>
        <v>0.68055555555555558</v>
      </c>
      <c r="O4496" s="23">
        <f t="shared" si="480"/>
        <v>5.5333333333333332</v>
      </c>
      <c r="S4496" s="6"/>
      <c r="T4496" s="6"/>
      <c r="U4496" s="6"/>
    </row>
    <row r="4497" spans="1:21" x14ac:dyDescent="0.25">
      <c r="A4497" s="6" t="s">
        <v>14979</v>
      </c>
      <c r="B4497" s="115" t="s">
        <v>11800</v>
      </c>
      <c r="C4497" s="1" t="s">
        <v>4973</v>
      </c>
      <c r="D4497" s="2">
        <v>61.88</v>
      </c>
      <c r="E4497" s="1">
        <v>1367</v>
      </c>
      <c r="F4497" s="1">
        <v>146</v>
      </c>
      <c r="G4497" s="1">
        <v>22</v>
      </c>
      <c r="H4497" s="1">
        <v>21</v>
      </c>
      <c r="I4497" s="23">
        <f t="shared" si="474"/>
        <v>22.091144149967679</v>
      </c>
      <c r="J4497" s="23">
        <f t="shared" si="475"/>
        <v>9.3630136986301373</v>
      </c>
      <c r="K4497" s="23">
        <f t="shared" si="476"/>
        <v>77.24867724867724</v>
      </c>
      <c r="L4497" s="23">
        <f t="shared" si="477"/>
        <v>11.640211640211639</v>
      </c>
      <c r="M4497" s="23">
        <f t="shared" si="478"/>
        <v>11.111111111111111</v>
      </c>
      <c r="N4497" s="23">
        <f t="shared" si="479"/>
        <v>0.42383561643835616</v>
      </c>
      <c r="O4497" s="23">
        <f t="shared" si="480"/>
        <v>7.2328042328042326</v>
      </c>
      <c r="S4497" s="6"/>
      <c r="T4497" s="6"/>
      <c r="U4497" s="6"/>
    </row>
    <row r="4498" spans="1:21" x14ac:dyDescent="0.25">
      <c r="A4498" s="6" t="s">
        <v>14979</v>
      </c>
      <c r="B4498" s="91" t="s">
        <v>11731</v>
      </c>
      <c r="C4498" s="1" t="s">
        <v>4918</v>
      </c>
      <c r="D4498" s="2">
        <v>2.25</v>
      </c>
      <c r="E4498" s="1">
        <v>65</v>
      </c>
      <c r="F4498" s="1">
        <v>6</v>
      </c>
      <c r="G4498" s="1">
        <v>0</v>
      </c>
      <c r="H4498" s="1">
        <v>0</v>
      </c>
      <c r="I4498" s="23">
        <f t="shared" si="474"/>
        <v>28.888888888888889</v>
      </c>
      <c r="J4498" s="23">
        <f t="shared" si="475"/>
        <v>10.833333333333334</v>
      </c>
      <c r="K4498" s="23">
        <f t="shared" si="476"/>
        <v>100</v>
      </c>
      <c r="L4498" s="23">
        <f t="shared" si="477"/>
        <v>0</v>
      </c>
      <c r="M4498" s="23">
        <f t="shared" si="478"/>
        <v>0</v>
      </c>
      <c r="N4498" s="23">
        <f t="shared" si="479"/>
        <v>0.375</v>
      </c>
      <c r="O4498" s="23">
        <f t="shared" si="480"/>
        <v>10.833333333333334</v>
      </c>
      <c r="S4498" s="6"/>
      <c r="T4498" s="6"/>
      <c r="U4498" s="6"/>
    </row>
    <row r="4499" spans="1:21" x14ac:dyDescent="0.25">
      <c r="A4499" s="6" t="s">
        <v>14979</v>
      </c>
      <c r="B4499" s="91" t="s">
        <v>11732</v>
      </c>
      <c r="C4499" s="1" t="s">
        <v>4921</v>
      </c>
      <c r="D4499" s="2">
        <v>1.63</v>
      </c>
      <c r="E4499" s="1">
        <v>45</v>
      </c>
      <c r="F4499" s="1">
        <v>5</v>
      </c>
      <c r="G4499" s="1">
        <v>0</v>
      </c>
      <c r="H4499" s="1">
        <v>0</v>
      </c>
      <c r="I4499" s="23">
        <f t="shared" si="474"/>
        <v>27.607361963190186</v>
      </c>
      <c r="J4499" s="23">
        <f t="shared" si="475"/>
        <v>9</v>
      </c>
      <c r="K4499" s="23">
        <f t="shared" si="476"/>
        <v>100</v>
      </c>
      <c r="L4499" s="23">
        <f t="shared" si="477"/>
        <v>0</v>
      </c>
      <c r="M4499" s="23">
        <f t="shared" si="478"/>
        <v>0</v>
      </c>
      <c r="N4499" s="23">
        <f t="shared" si="479"/>
        <v>0.32599999999999996</v>
      </c>
      <c r="O4499" s="23">
        <f t="shared" si="480"/>
        <v>9</v>
      </c>
      <c r="S4499" s="6"/>
      <c r="T4499" s="6"/>
      <c r="U4499" s="6"/>
    </row>
    <row r="4500" spans="1:21" x14ac:dyDescent="0.25">
      <c r="A4500" s="6" t="s">
        <v>14979</v>
      </c>
      <c r="B4500" s="91" t="s">
        <v>11734</v>
      </c>
      <c r="C4500" s="1" t="s">
        <v>2483</v>
      </c>
      <c r="D4500" s="2">
        <v>2</v>
      </c>
      <c r="E4500" s="1">
        <v>53</v>
      </c>
      <c r="F4500" s="1">
        <v>6</v>
      </c>
      <c r="G4500" s="1">
        <v>0</v>
      </c>
      <c r="H4500" s="1">
        <v>0</v>
      </c>
      <c r="I4500" s="23">
        <f t="shared" si="474"/>
        <v>26.5</v>
      </c>
      <c r="J4500" s="23">
        <f t="shared" si="475"/>
        <v>8.8333333333333339</v>
      </c>
      <c r="K4500" s="23">
        <f t="shared" si="476"/>
        <v>100</v>
      </c>
      <c r="L4500" s="23">
        <f t="shared" si="477"/>
        <v>0</v>
      </c>
      <c r="M4500" s="23">
        <f t="shared" si="478"/>
        <v>0</v>
      </c>
      <c r="N4500" s="23">
        <f t="shared" si="479"/>
        <v>0.33333333333333331</v>
      </c>
      <c r="O4500" s="23">
        <f t="shared" si="480"/>
        <v>8.8333333333333339</v>
      </c>
      <c r="S4500" s="6"/>
      <c r="T4500" s="6"/>
      <c r="U4500" s="6"/>
    </row>
    <row r="4501" spans="1:21" x14ac:dyDescent="0.25">
      <c r="A4501" s="6" t="s">
        <v>14979</v>
      </c>
      <c r="B4501" s="91" t="s">
        <v>11737</v>
      </c>
      <c r="C4501" s="1" t="s">
        <v>4923</v>
      </c>
      <c r="D4501" s="2">
        <v>48.88</v>
      </c>
      <c r="E4501" s="1">
        <v>1285</v>
      </c>
      <c r="F4501" s="1">
        <v>109</v>
      </c>
      <c r="G4501" s="1">
        <v>13</v>
      </c>
      <c r="H4501" s="1">
        <v>1</v>
      </c>
      <c r="I4501" s="23">
        <f t="shared" si="474"/>
        <v>26.288870703764321</v>
      </c>
      <c r="J4501" s="23">
        <f t="shared" si="475"/>
        <v>11.788990825688073</v>
      </c>
      <c r="K4501" s="23">
        <f t="shared" si="476"/>
        <v>88.617886178861795</v>
      </c>
      <c r="L4501" s="23">
        <f t="shared" si="477"/>
        <v>10.569105691056912</v>
      </c>
      <c r="M4501" s="23">
        <f t="shared" si="478"/>
        <v>0.81300813008130091</v>
      </c>
      <c r="N4501" s="23">
        <f t="shared" si="479"/>
        <v>0.44844036697247708</v>
      </c>
      <c r="O4501" s="23">
        <f t="shared" si="480"/>
        <v>10.447154471544716</v>
      </c>
      <c r="S4501" s="6"/>
      <c r="T4501" s="6"/>
      <c r="U4501" s="6"/>
    </row>
    <row r="4502" spans="1:21" x14ac:dyDescent="0.25">
      <c r="A4502" s="6" t="s">
        <v>14979</v>
      </c>
      <c r="B4502" s="118" t="s">
        <v>11744</v>
      </c>
      <c r="C4502" s="1" t="s">
        <v>4929</v>
      </c>
      <c r="D4502" s="2">
        <v>4.13</v>
      </c>
      <c r="E4502" s="1">
        <v>139</v>
      </c>
      <c r="F4502" s="1">
        <v>8</v>
      </c>
      <c r="G4502" s="1">
        <v>0</v>
      </c>
      <c r="H4502" s="1">
        <v>0</v>
      </c>
      <c r="I4502" s="23">
        <f t="shared" si="474"/>
        <v>33.656174334140438</v>
      </c>
      <c r="J4502" s="23">
        <f t="shared" si="475"/>
        <v>17.375</v>
      </c>
      <c r="K4502" s="23">
        <f t="shared" si="476"/>
        <v>100</v>
      </c>
      <c r="L4502" s="23">
        <f t="shared" si="477"/>
        <v>0</v>
      </c>
      <c r="M4502" s="23">
        <f t="shared" si="478"/>
        <v>0</v>
      </c>
      <c r="N4502" s="23">
        <f t="shared" si="479"/>
        <v>0.51624999999999999</v>
      </c>
      <c r="O4502" s="23">
        <f t="shared" si="480"/>
        <v>17.375</v>
      </c>
      <c r="S4502" s="6"/>
      <c r="T4502" s="6"/>
      <c r="U4502" s="6"/>
    </row>
    <row r="4503" spans="1:21" x14ac:dyDescent="0.25">
      <c r="A4503" s="6" t="s">
        <v>14979</v>
      </c>
      <c r="B4503" s="91" t="s">
        <v>11745</v>
      </c>
      <c r="C4503" s="1" t="s">
        <v>4930</v>
      </c>
      <c r="D4503" s="2">
        <v>21.75</v>
      </c>
      <c r="E4503" s="1">
        <v>573</v>
      </c>
      <c r="F4503" s="1">
        <v>47</v>
      </c>
      <c r="G4503" s="1">
        <v>0</v>
      </c>
      <c r="H4503" s="1">
        <v>0</v>
      </c>
      <c r="I4503" s="23">
        <f t="shared" si="474"/>
        <v>26.344827586206897</v>
      </c>
      <c r="J4503" s="23">
        <f t="shared" si="475"/>
        <v>12.191489361702128</v>
      </c>
      <c r="K4503" s="23">
        <f t="shared" si="476"/>
        <v>100</v>
      </c>
      <c r="L4503" s="23">
        <f t="shared" si="477"/>
        <v>0</v>
      </c>
      <c r="M4503" s="23">
        <f t="shared" si="478"/>
        <v>0</v>
      </c>
      <c r="N4503" s="23">
        <f t="shared" si="479"/>
        <v>0.46276595744680848</v>
      </c>
      <c r="O4503" s="23">
        <f t="shared" si="480"/>
        <v>12.191489361702128</v>
      </c>
      <c r="S4503" s="6"/>
      <c r="T4503" s="6"/>
      <c r="U4503" s="6"/>
    </row>
    <row r="4504" spans="1:21" x14ac:dyDescent="0.25">
      <c r="A4504" s="6" t="s">
        <v>14979</v>
      </c>
      <c r="B4504" s="91" t="s">
        <v>11754</v>
      </c>
      <c r="C4504" s="1" t="s">
        <v>4938</v>
      </c>
      <c r="D4504" s="2">
        <v>16.28</v>
      </c>
      <c r="E4504" s="1">
        <v>403</v>
      </c>
      <c r="F4504" s="1">
        <v>33</v>
      </c>
      <c r="G4504" s="1">
        <v>0</v>
      </c>
      <c r="H4504" s="1">
        <v>0</v>
      </c>
      <c r="I4504" s="23">
        <f t="shared" si="474"/>
        <v>24.754299754299751</v>
      </c>
      <c r="J4504" s="23">
        <f t="shared" si="475"/>
        <v>12.212121212121213</v>
      </c>
      <c r="K4504" s="23">
        <f t="shared" si="476"/>
        <v>100</v>
      </c>
      <c r="L4504" s="23">
        <f t="shared" si="477"/>
        <v>0</v>
      </c>
      <c r="M4504" s="23">
        <f t="shared" si="478"/>
        <v>0</v>
      </c>
      <c r="N4504" s="23">
        <f t="shared" si="479"/>
        <v>0.49333333333333335</v>
      </c>
      <c r="O4504" s="23">
        <f t="shared" si="480"/>
        <v>12.212121212121213</v>
      </c>
      <c r="S4504" s="6"/>
      <c r="T4504" s="6"/>
      <c r="U4504" s="6"/>
    </row>
    <row r="4505" spans="1:21" x14ac:dyDescent="0.25">
      <c r="A4505" s="6" t="s">
        <v>14979</v>
      </c>
      <c r="B4505" s="91" t="s">
        <v>11748</v>
      </c>
      <c r="C4505" s="1" t="s">
        <v>4931</v>
      </c>
      <c r="D4505" s="2">
        <v>12</v>
      </c>
      <c r="E4505" s="1">
        <v>370</v>
      </c>
      <c r="F4505" s="1">
        <v>22</v>
      </c>
      <c r="G4505" s="1">
        <v>0</v>
      </c>
      <c r="H4505" s="1">
        <v>0</v>
      </c>
      <c r="I4505" s="23">
        <f t="shared" si="474"/>
        <v>30.833333333333332</v>
      </c>
      <c r="J4505" s="23">
        <f t="shared" si="475"/>
        <v>16.818181818181817</v>
      </c>
      <c r="K4505" s="23">
        <f t="shared" si="476"/>
        <v>100</v>
      </c>
      <c r="L4505" s="23">
        <f t="shared" si="477"/>
        <v>0</v>
      </c>
      <c r="M4505" s="23">
        <f t="shared" si="478"/>
        <v>0</v>
      </c>
      <c r="N4505" s="23">
        <f t="shared" si="479"/>
        <v>0.54545454545454541</v>
      </c>
      <c r="O4505" s="23">
        <f t="shared" si="480"/>
        <v>16.818181818181817</v>
      </c>
      <c r="S4505" s="6"/>
      <c r="T4505" s="6"/>
      <c r="U4505" s="6"/>
    </row>
    <row r="4506" spans="1:21" x14ac:dyDescent="0.25">
      <c r="A4506" s="6" t="s">
        <v>14979</v>
      </c>
      <c r="B4506" s="91" t="s">
        <v>11750</v>
      </c>
      <c r="C4506" s="1" t="s">
        <v>4934</v>
      </c>
      <c r="D4506" s="2">
        <v>7.38</v>
      </c>
      <c r="E4506" s="1">
        <v>188</v>
      </c>
      <c r="F4506" s="1">
        <v>6</v>
      </c>
      <c r="G4506" s="1">
        <v>0</v>
      </c>
      <c r="H4506" s="1">
        <v>0</v>
      </c>
      <c r="I4506" s="23">
        <f t="shared" si="474"/>
        <v>25.474254742547426</v>
      </c>
      <c r="J4506" s="23">
        <f t="shared" si="475"/>
        <v>31.333333333333332</v>
      </c>
      <c r="K4506" s="23">
        <f t="shared" si="476"/>
        <v>100</v>
      </c>
      <c r="L4506" s="23">
        <f t="shared" si="477"/>
        <v>0</v>
      </c>
      <c r="M4506" s="23">
        <f t="shared" si="478"/>
        <v>0</v>
      </c>
      <c r="N4506" s="23">
        <f t="shared" si="479"/>
        <v>1.23</v>
      </c>
      <c r="O4506" s="23">
        <f t="shared" si="480"/>
        <v>31.333333333333332</v>
      </c>
      <c r="S4506" s="6"/>
      <c r="T4506" s="6"/>
      <c r="U4506" s="6"/>
    </row>
    <row r="4507" spans="1:21" x14ac:dyDescent="0.25">
      <c r="A4507" s="6" t="s">
        <v>14979</v>
      </c>
      <c r="B4507" s="91" t="s">
        <v>11763</v>
      </c>
      <c r="C4507" s="1" t="s">
        <v>4945</v>
      </c>
      <c r="D4507" s="2">
        <v>9.8800000000000008</v>
      </c>
      <c r="E4507" s="1">
        <v>255</v>
      </c>
      <c r="F4507" s="1">
        <v>27</v>
      </c>
      <c r="G4507" s="1">
        <v>6</v>
      </c>
      <c r="H4507" s="1">
        <v>2</v>
      </c>
      <c r="I4507" s="23">
        <f t="shared" si="474"/>
        <v>25.809716599190281</v>
      </c>
      <c r="J4507" s="23">
        <f t="shared" si="475"/>
        <v>9.4444444444444446</v>
      </c>
      <c r="K4507" s="23">
        <f t="shared" si="476"/>
        <v>77.142857142857153</v>
      </c>
      <c r="L4507" s="23">
        <f t="shared" si="477"/>
        <v>17.142857142857142</v>
      </c>
      <c r="M4507" s="23">
        <f t="shared" si="478"/>
        <v>5.7142857142857144</v>
      </c>
      <c r="N4507" s="23">
        <f t="shared" si="479"/>
        <v>0.36592592592592593</v>
      </c>
      <c r="O4507" s="23">
        <f t="shared" si="480"/>
        <v>7.2857142857142856</v>
      </c>
      <c r="S4507" s="6"/>
      <c r="T4507" s="6"/>
      <c r="U4507" s="6"/>
    </row>
    <row r="4508" spans="1:21" x14ac:dyDescent="0.25">
      <c r="A4508" s="6" t="s">
        <v>14979</v>
      </c>
      <c r="B4508" s="91" t="s">
        <v>11783</v>
      </c>
      <c r="C4508" s="1" t="s">
        <v>4961</v>
      </c>
      <c r="D4508" s="2">
        <v>40.5</v>
      </c>
      <c r="E4508" s="1">
        <v>968</v>
      </c>
      <c r="F4508" s="1">
        <v>59</v>
      </c>
      <c r="G4508" s="1">
        <v>0</v>
      </c>
      <c r="H4508" s="1">
        <v>0</v>
      </c>
      <c r="I4508" s="23">
        <f t="shared" si="474"/>
        <v>23.901234567901234</v>
      </c>
      <c r="J4508" s="23">
        <f t="shared" si="475"/>
        <v>16.406779661016948</v>
      </c>
      <c r="K4508" s="23">
        <f t="shared" si="476"/>
        <v>100</v>
      </c>
      <c r="L4508" s="23">
        <f t="shared" si="477"/>
        <v>0</v>
      </c>
      <c r="M4508" s="23">
        <f t="shared" si="478"/>
        <v>0</v>
      </c>
      <c r="N4508" s="23">
        <f t="shared" si="479"/>
        <v>0.68644067796610164</v>
      </c>
      <c r="O4508" s="23">
        <f t="shared" si="480"/>
        <v>16.406779661016948</v>
      </c>
      <c r="S4508" s="6"/>
      <c r="T4508" s="6"/>
      <c r="U4508" s="6"/>
    </row>
    <row r="4509" spans="1:21" x14ac:dyDescent="0.25">
      <c r="A4509" s="6" t="s">
        <v>14979</v>
      </c>
      <c r="B4509" s="91" t="s">
        <v>11795</v>
      </c>
      <c r="C4509" s="1" t="s">
        <v>4968</v>
      </c>
      <c r="D4509" s="2">
        <v>16</v>
      </c>
      <c r="E4509" s="1">
        <v>390</v>
      </c>
      <c r="F4509" s="1">
        <v>38</v>
      </c>
      <c r="G4509" s="1">
        <v>8</v>
      </c>
      <c r="H4509" s="1">
        <v>0</v>
      </c>
      <c r="I4509" s="23">
        <f t="shared" si="474"/>
        <v>24.375</v>
      </c>
      <c r="J4509" s="23">
        <f t="shared" si="475"/>
        <v>10.263157894736842</v>
      </c>
      <c r="K4509" s="23">
        <f t="shared" si="476"/>
        <v>82.608695652173907</v>
      </c>
      <c r="L4509" s="23">
        <f t="shared" si="477"/>
        <v>17.391304347826086</v>
      </c>
      <c r="M4509" s="23">
        <f t="shared" si="478"/>
        <v>0</v>
      </c>
      <c r="N4509" s="23">
        <f t="shared" si="479"/>
        <v>0.42105263157894735</v>
      </c>
      <c r="O4509" s="23">
        <f t="shared" si="480"/>
        <v>8.4782608695652169</v>
      </c>
      <c r="S4509" s="6"/>
      <c r="T4509" s="6"/>
      <c r="U4509" s="6"/>
    </row>
    <row r="4510" spans="1:21" x14ac:dyDescent="0.25">
      <c r="A4510" s="6" t="s">
        <v>14979</v>
      </c>
      <c r="B4510" s="91" t="s">
        <v>11762</v>
      </c>
      <c r="C4510" s="1" t="s">
        <v>4943</v>
      </c>
      <c r="D4510" s="2">
        <v>2.63</v>
      </c>
      <c r="E4510" s="1">
        <v>507</v>
      </c>
      <c r="F4510" s="1">
        <v>32</v>
      </c>
      <c r="G4510" s="1">
        <v>0</v>
      </c>
      <c r="H4510" s="1">
        <v>0</v>
      </c>
      <c r="I4510" s="23">
        <f t="shared" si="474"/>
        <v>192.77566539923956</v>
      </c>
      <c r="J4510" s="23">
        <f t="shared" si="475"/>
        <v>15.84375</v>
      </c>
      <c r="K4510" s="23">
        <f t="shared" si="476"/>
        <v>100</v>
      </c>
      <c r="L4510" s="23">
        <f t="shared" si="477"/>
        <v>0</v>
      </c>
      <c r="M4510" s="23">
        <f t="shared" si="478"/>
        <v>0</v>
      </c>
      <c r="N4510" s="23">
        <f t="shared" si="479"/>
        <v>8.2187499999999997E-2</v>
      </c>
      <c r="O4510" s="23">
        <f t="shared" si="480"/>
        <v>15.84375</v>
      </c>
      <c r="S4510" s="6"/>
      <c r="T4510" s="6"/>
      <c r="U4510" s="6"/>
    </row>
    <row r="4511" spans="1:21" x14ac:dyDescent="0.25">
      <c r="A4511" s="6" t="s">
        <v>14979</v>
      </c>
      <c r="B4511" s="91" t="s">
        <v>11765</v>
      </c>
      <c r="C4511" s="1" t="s">
        <v>3026</v>
      </c>
      <c r="D4511" s="2">
        <v>9.75</v>
      </c>
      <c r="E4511" s="1">
        <v>264</v>
      </c>
      <c r="F4511" s="1">
        <v>26</v>
      </c>
      <c r="G4511" s="1">
        <v>0</v>
      </c>
      <c r="H4511" s="1">
        <v>0</v>
      </c>
      <c r="I4511" s="23">
        <f t="shared" si="474"/>
        <v>27.076923076923077</v>
      </c>
      <c r="J4511" s="23">
        <f t="shared" si="475"/>
        <v>10.153846153846153</v>
      </c>
      <c r="K4511" s="23">
        <f t="shared" si="476"/>
        <v>100</v>
      </c>
      <c r="L4511" s="23">
        <f t="shared" si="477"/>
        <v>0</v>
      </c>
      <c r="M4511" s="23">
        <f t="shared" si="478"/>
        <v>0</v>
      </c>
      <c r="N4511" s="23">
        <f t="shared" si="479"/>
        <v>0.375</v>
      </c>
      <c r="O4511" s="23">
        <f t="shared" si="480"/>
        <v>10.153846153846153</v>
      </c>
      <c r="S4511" s="6"/>
      <c r="T4511" s="6"/>
      <c r="U4511" s="6"/>
    </row>
    <row r="4512" spans="1:21" x14ac:dyDescent="0.25">
      <c r="A4512" s="6" t="s">
        <v>14979</v>
      </c>
      <c r="B4512" s="91" t="s">
        <v>11771</v>
      </c>
      <c r="C4512" s="1" t="s">
        <v>4950</v>
      </c>
      <c r="D4512" s="2">
        <v>2.88</v>
      </c>
      <c r="E4512" s="1">
        <v>79</v>
      </c>
      <c r="F4512" s="1">
        <v>8</v>
      </c>
      <c r="G4512" s="1">
        <v>2</v>
      </c>
      <c r="H4512" s="1">
        <v>0</v>
      </c>
      <c r="I4512" s="23">
        <f t="shared" si="474"/>
        <v>27.430555555555557</v>
      </c>
      <c r="J4512" s="23">
        <f t="shared" si="475"/>
        <v>9.875</v>
      </c>
      <c r="K4512" s="23">
        <f t="shared" si="476"/>
        <v>80</v>
      </c>
      <c r="L4512" s="23">
        <f t="shared" si="477"/>
        <v>20</v>
      </c>
      <c r="M4512" s="23">
        <f t="shared" si="478"/>
        <v>0</v>
      </c>
      <c r="N4512" s="23">
        <f t="shared" si="479"/>
        <v>0.36</v>
      </c>
      <c r="O4512" s="23">
        <f t="shared" si="480"/>
        <v>7.9</v>
      </c>
      <c r="S4512" s="6"/>
      <c r="T4512" s="6"/>
      <c r="U4512" s="6"/>
    </row>
    <row r="4513" spans="1:21" x14ac:dyDescent="0.25">
      <c r="A4513" s="6" t="s">
        <v>14979</v>
      </c>
      <c r="B4513" s="91" t="s">
        <v>11796</v>
      </c>
      <c r="C4513" s="1" t="s">
        <v>4969</v>
      </c>
      <c r="D4513" s="2">
        <v>53</v>
      </c>
      <c r="E4513" s="1">
        <v>1484</v>
      </c>
      <c r="F4513" s="1">
        <v>0</v>
      </c>
      <c r="G4513" s="1">
        <v>0</v>
      </c>
      <c r="H4513" s="1">
        <v>0</v>
      </c>
      <c r="I4513" s="23">
        <f t="shared" si="474"/>
        <v>28</v>
      </c>
      <c r="J4513" s="23" t="e">
        <f t="shared" si="475"/>
        <v>#DIV/0!</v>
      </c>
      <c r="K4513" s="23" t="e">
        <f t="shared" si="476"/>
        <v>#DIV/0!</v>
      </c>
      <c r="L4513" s="23" t="e">
        <f t="shared" si="477"/>
        <v>#DIV/0!</v>
      </c>
      <c r="M4513" s="23" t="e">
        <f t="shared" si="478"/>
        <v>#DIV/0!</v>
      </c>
      <c r="N4513" s="23" t="e">
        <f t="shared" si="479"/>
        <v>#DIV/0!</v>
      </c>
      <c r="O4513" s="23" t="e">
        <f t="shared" si="480"/>
        <v>#DIV/0!</v>
      </c>
      <c r="S4513" s="6"/>
      <c r="T4513" s="6"/>
      <c r="U4513" s="6"/>
    </row>
    <row r="4514" spans="1:21" x14ac:dyDescent="0.25">
      <c r="A4514" s="6" t="s">
        <v>14979</v>
      </c>
      <c r="B4514" s="116"/>
      <c r="C4514" s="25" t="s">
        <v>4944</v>
      </c>
      <c r="D4514" s="26">
        <v>0.5</v>
      </c>
      <c r="E4514" s="25">
        <v>13</v>
      </c>
      <c r="F4514" s="25">
        <v>4</v>
      </c>
      <c r="G4514" s="25">
        <v>5</v>
      </c>
      <c r="H4514" s="25">
        <v>0</v>
      </c>
      <c r="I4514" s="25">
        <f t="shared" si="474"/>
        <v>26</v>
      </c>
      <c r="J4514" s="25">
        <f t="shared" si="475"/>
        <v>3.25</v>
      </c>
      <c r="K4514" s="25">
        <f t="shared" si="476"/>
        <v>44.444444444444443</v>
      </c>
      <c r="L4514" s="25">
        <f t="shared" si="477"/>
        <v>55.555555555555557</v>
      </c>
      <c r="M4514" s="25">
        <f t="shared" si="478"/>
        <v>0</v>
      </c>
      <c r="N4514" s="25">
        <f t="shared" si="479"/>
        <v>0.125</v>
      </c>
      <c r="O4514" s="23">
        <f t="shared" si="480"/>
        <v>1.4444444444444444</v>
      </c>
      <c r="P4514" s="25"/>
      <c r="S4514" s="6"/>
      <c r="T4514" s="6"/>
      <c r="U4514" s="6"/>
    </row>
    <row r="4515" spans="1:21" x14ac:dyDescent="0.25">
      <c r="A4515" s="6" t="s">
        <v>14979</v>
      </c>
      <c r="C4515" s="25" t="s">
        <v>3074</v>
      </c>
      <c r="D4515" s="26">
        <v>40.75</v>
      </c>
      <c r="E4515" s="25">
        <v>974</v>
      </c>
      <c r="F4515" s="25">
        <v>65</v>
      </c>
      <c r="G4515" s="25">
        <v>22</v>
      </c>
      <c r="H4515" s="25">
        <v>1</v>
      </c>
      <c r="I4515" s="25">
        <f t="shared" si="474"/>
        <v>23.901840490797547</v>
      </c>
      <c r="J4515" s="25">
        <f t="shared" si="475"/>
        <v>14.984615384615385</v>
      </c>
      <c r="K4515" s="25">
        <f t="shared" si="476"/>
        <v>73.86363636363636</v>
      </c>
      <c r="L4515" s="25">
        <f t="shared" si="477"/>
        <v>25</v>
      </c>
      <c r="M4515" s="25">
        <f t="shared" si="478"/>
        <v>1.1363636363636365</v>
      </c>
      <c r="N4515" s="25">
        <f t="shared" si="479"/>
        <v>0.62692307692307692</v>
      </c>
      <c r="O4515" s="23">
        <f t="shared" si="480"/>
        <v>11.068181818181818</v>
      </c>
      <c r="P4515" s="25"/>
      <c r="S4515" s="6"/>
      <c r="T4515" s="6"/>
      <c r="U4515" s="6"/>
    </row>
    <row r="4516" spans="1:21" x14ac:dyDescent="0.25">
      <c r="A4516" s="6" t="s">
        <v>14979</v>
      </c>
      <c r="B4516" s="116" t="s">
        <v>11764</v>
      </c>
      <c r="C4516" s="25" t="s">
        <v>15309</v>
      </c>
      <c r="D4516" s="26">
        <f>D4514+D4515</f>
        <v>41.25</v>
      </c>
      <c r="E4516" s="26">
        <f>E4514+E4515</f>
        <v>987</v>
      </c>
      <c r="F4516" s="26">
        <f>F4514+F4515</f>
        <v>69</v>
      </c>
      <c r="G4516" s="26">
        <f>G4514+G4515</f>
        <v>27</v>
      </c>
      <c r="H4516" s="26">
        <f>H4514+H4515</f>
        <v>1</v>
      </c>
      <c r="I4516" s="25">
        <f>E4516/D4516</f>
        <v>23.927272727272726</v>
      </c>
      <c r="J4516" s="25">
        <f>E4516/F4516</f>
        <v>14.304347826086957</v>
      </c>
      <c r="K4516" s="25">
        <f>F4516/(F4516+G4516+H4516)*100</f>
        <v>71.134020618556704</v>
      </c>
      <c r="L4516" s="25">
        <f>G4516/(F4516+G4516+H4516)*100</f>
        <v>27.835051546391753</v>
      </c>
      <c r="M4516" s="25">
        <f>H4516/(F4516+G4516+H4516)*100</f>
        <v>1.0309278350515463</v>
      </c>
      <c r="N4516" s="25">
        <f>D4516/F4516</f>
        <v>0.59782608695652173</v>
      </c>
      <c r="O4516" s="23">
        <f t="shared" si="480"/>
        <v>10.175257731958762</v>
      </c>
      <c r="P4516" s="25"/>
      <c r="S4516" s="6"/>
      <c r="T4516" s="6"/>
      <c r="U4516" s="6"/>
    </row>
    <row r="4517" spans="1:21" x14ac:dyDescent="0.25">
      <c r="A4517" s="6" t="s">
        <v>14979</v>
      </c>
      <c r="B4517" s="91" t="s">
        <v>11774</v>
      </c>
      <c r="C4517" s="1" t="s">
        <v>4953</v>
      </c>
      <c r="D4517" s="2">
        <v>9.8800000000000008</v>
      </c>
      <c r="E4517" s="1">
        <v>292</v>
      </c>
      <c r="F4517" s="1">
        <v>32</v>
      </c>
      <c r="G4517" s="1">
        <v>7</v>
      </c>
      <c r="H4517" s="1">
        <v>1</v>
      </c>
      <c r="I4517" s="23">
        <f t="shared" si="474"/>
        <v>29.554655870445341</v>
      </c>
      <c r="J4517" s="23">
        <f t="shared" si="475"/>
        <v>9.125</v>
      </c>
      <c r="K4517" s="23">
        <f t="shared" si="476"/>
        <v>80</v>
      </c>
      <c r="L4517" s="23">
        <f t="shared" si="477"/>
        <v>17.5</v>
      </c>
      <c r="M4517" s="23">
        <f t="shared" si="478"/>
        <v>2.5</v>
      </c>
      <c r="N4517" s="23">
        <f t="shared" si="479"/>
        <v>0.30875000000000002</v>
      </c>
      <c r="O4517" s="23">
        <f t="shared" si="480"/>
        <v>7.3</v>
      </c>
      <c r="S4517" s="6"/>
      <c r="T4517" s="6"/>
      <c r="U4517" s="6"/>
    </row>
    <row r="4518" spans="1:21" x14ac:dyDescent="0.25">
      <c r="A4518" s="6" t="s">
        <v>14979</v>
      </c>
      <c r="B4518" s="91" t="s">
        <v>11778</v>
      </c>
      <c r="C4518" s="1" t="s">
        <v>4957</v>
      </c>
      <c r="D4518" s="2">
        <v>12.88</v>
      </c>
      <c r="E4518" s="1">
        <v>224</v>
      </c>
      <c r="F4518" s="1">
        <v>27</v>
      </c>
      <c r="G4518" s="1">
        <v>6</v>
      </c>
      <c r="H4518" s="1">
        <v>2</v>
      </c>
      <c r="I4518" s="23">
        <f t="shared" si="474"/>
        <v>17.391304347826086</v>
      </c>
      <c r="J4518" s="23">
        <f t="shared" si="475"/>
        <v>8.2962962962962958</v>
      </c>
      <c r="K4518" s="23">
        <f t="shared" si="476"/>
        <v>77.142857142857153</v>
      </c>
      <c r="L4518" s="23">
        <f t="shared" si="477"/>
        <v>17.142857142857142</v>
      </c>
      <c r="M4518" s="23">
        <f t="shared" si="478"/>
        <v>5.7142857142857144</v>
      </c>
      <c r="N4518" s="23">
        <f t="shared" si="479"/>
        <v>0.47703703703703709</v>
      </c>
      <c r="O4518" s="23">
        <f t="shared" si="480"/>
        <v>6.4</v>
      </c>
      <c r="S4518" s="6"/>
      <c r="T4518" s="6"/>
      <c r="U4518" s="6"/>
    </row>
    <row r="4519" spans="1:21" x14ac:dyDescent="0.25">
      <c r="A4519" s="6" t="s">
        <v>14979</v>
      </c>
      <c r="B4519" s="91" t="s">
        <v>11779</v>
      </c>
      <c r="C4519" s="1" t="s">
        <v>4958</v>
      </c>
      <c r="D4519" s="2">
        <v>31</v>
      </c>
      <c r="E4519" s="1">
        <v>730</v>
      </c>
      <c r="F4519" s="1">
        <v>60</v>
      </c>
      <c r="G4519" s="1">
        <v>0</v>
      </c>
      <c r="H4519" s="1">
        <v>0</v>
      </c>
      <c r="I4519" s="23">
        <f t="shared" si="474"/>
        <v>23.548387096774192</v>
      </c>
      <c r="J4519" s="23">
        <f t="shared" si="475"/>
        <v>12.166666666666666</v>
      </c>
      <c r="K4519" s="23">
        <f t="shared" si="476"/>
        <v>100</v>
      </c>
      <c r="L4519" s="23">
        <f t="shared" si="477"/>
        <v>0</v>
      </c>
      <c r="M4519" s="23">
        <f t="shared" si="478"/>
        <v>0</v>
      </c>
      <c r="N4519" s="23">
        <f t="shared" si="479"/>
        <v>0.51666666666666672</v>
      </c>
      <c r="O4519" s="23">
        <f t="shared" si="480"/>
        <v>12.166666666666666</v>
      </c>
      <c r="S4519" s="6"/>
      <c r="T4519" s="6"/>
      <c r="U4519" s="6"/>
    </row>
    <row r="4520" spans="1:21" x14ac:dyDescent="0.25">
      <c r="A4520" s="6" t="s">
        <v>14979</v>
      </c>
      <c r="B4520" s="91" t="s">
        <v>11784</v>
      </c>
      <c r="C4520" s="1" t="s">
        <v>4962</v>
      </c>
      <c r="D4520" s="2">
        <v>6.13</v>
      </c>
      <c r="E4520" s="1">
        <v>260</v>
      </c>
      <c r="F4520" s="1">
        <v>39</v>
      </c>
      <c r="G4520" s="1">
        <v>9</v>
      </c>
      <c r="H4520" s="1">
        <v>0</v>
      </c>
      <c r="I4520" s="23">
        <f t="shared" si="474"/>
        <v>42.414355628058729</v>
      </c>
      <c r="J4520" s="23">
        <f t="shared" si="475"/>
        <v>6.666666666666667</v>
      </c>
      <c r="K4520" s="23">
        <f t="shared" si="476"/>
        <v>81.25</v>
      </c>
      <c r="L4520" s="23">
        <f t="shared" si="477"/>
        <v>18.75</v>
      </c>
      <c r="M4520" s="23">
        <f t="shared" si="478"/>
        <v>0</v>
      </c>
      <c r="N4520" s="23">
        <f t="shared" si="479"/>
        <v>0.15717948717948718</v>
      </c>
      <c r="O4520" s="23">
        <f t="shared" si="480"/>
        <v>5.416666666666667</v>
      </c>
      <c r="S4520" s="6"/>
      <c r="T4520" s="6"/>
      <c r="U4520" s="6"/>
    </row>
    <row r="4521" spans="1:21" x14ac:dyDescent="0.25">
      <c r="A4521" s="6" t="s">
        <v>14979</v>
      </c>
      <c r="B4521" s="91" t="s">
        <v>11788</v>
      </c>
      <c r="C4521" s="1" t="s">
        <v>4963</v>
      </c>
      <c r="D4521" s="2">
        <v>25.13</v>
      </c>
      <c r="E4521" s="1">
        <v>66</v>
      </c>
      <c r="F4521" s="1">
        <v>54</v>
      </c>
      <c r="G4521" s="1">
        <v>1</v>
      </c>
      <c r="H4521" s="1">
        <v>0</v>
      </c>
      <c r="I4521" s="23">
        <f t="shared" si="474"/>
        <v>2.6263430163151611</v>
      </c>
      <c r="J4521" s="23">
        <f t="shared" si="475"/>
        <v>1.2222222222222223</v>
      </c>
      <c r="K4521" s="23">
        <f t="shared" si="476"/>
        <v>98.181818181818187</v>
      </c>
      <c r="L4521" s="23">
        <f t="shared" si="477"/>
        <v>1.8181818181818181</v>
      </c>
      <c r="M4521" s="23">
        <f t="shared" si="478"/>
        <v>0</v>
      </c>
      <c r="N4521" s="23">
        <f t="shared" si="479"/>
        <v>0.46537037037037038</v>
      </c>
      <c r="O4521" s="23">
        <f t="shared" si="480"/>
        <v>1.2</v>
      </c>
      <c r="S4521" s="6"/>
      <c r="T4521" s="6"/>
      <c r="U4521" s="6"/>
    </row>
    <row r="4522" spans="1:21" x14ac:dyDescent="0.25">
      <c r="A4522" s="6" t="s">
        <v>14979</v>
      </c>
      <c r="B4522" s="91" t="s">
        <v>11789</v>
      </c>
      <c r="C4522" s="1" t="s">
        <v>4964</v>
      </c>
      <c r="D4522" s="2">
        <v>1.5</v>
      </c>
      <c r="E4522" s="1">
        <v>67</v>
      </c>
      <c r="F4522" s="1">
        <v>11</v>
      </c>
      <c r="G4522" s="1">
        <v>6</v>
      </c>
      <c r="H4522" s="1">
        <v>2</v>
      </c>
      <c r="I4522" s="23">
        <f t="shared" si="474"/>
        <v>44.666666666666664</v>
      </c>
      <c r="J4522" s="23">
        <f t="shared" si="475"/>
        <v>6.0909090909090908</v>
      </c>
      <c r="K4522" s="23">
        <f t="shared" si="476"/>
        <v>57.894736842105267</v>
      </c>
      <c r="L4522" s="23">
        <f t="shared" si="477"/>
        <v>31.578947368421051</v>
      </c>
      <c r="M4522" s="23">
        <f t="shared" si="478"/>
        <v>10.526315789473683</v>
      </c>
      <c r="N4522" s="23">
        <f t="shared" si="479"/>
        <v>0.13636363636363635</v>
      </c>
      <c r="O4522" s="23">
        <f t="shared" si="480"/>
        <v>3.5263157894736841</v>
      </c>
      <c r="S4522" s="6"/>
      <c r="T4522" s="6"/>
      <c r="U4522" s="6"/>
    </row>
    <row r="4523" spans="1:21" x14ac:dyDescent="0.25">
      <c r="A4523" s="6" t="s">
        <v>14979</v>
      </c>
      <c r="B4523" s="91" t="s">
        <v>11793</v>
      </c>
      <c r="C4523" s="1" t="s">
        <v>3164</v>
      </c>
      <c r="D4523" s="2">
        <v>41.38</v>
      </c>
      <c r="E4523" s="1">
        <v>1108</v>
      </c>
      <c r="F4523" s="1">
        <v>125</v>
      </c>
      <c r="G4523" s="1">
        <v>73</v>
      </c>
      <c r="H4523" s="1">
        <v>0</v>
      </c>
      <c r="I4523" s="23">
        <f t="shared" si="474"/>
        <v>26.776220396326725</v>
      </c>
      <c r="J4523" s="23">
        <f t="shared" si="475"/>
        <v>8.8640000000000008</v>
      </c>
      <c r="K4523" s="23">
        <f t="shared" si="476"/>
        <v>63.131313131313128</v>
      </c>
      <c r="L4523" s="23">
        <f t="shared" si="477"/>
        <v>36.868686868686865</v>
      </c>
      <c r="M4523" s="23">
        <f t="shared" si="478"/>
        <v>0</v>
      </c>
      <c r="N4523" s="23">
        <f t="shared" si="479"/>
        <v>0.33104</v>
      </c>
      <c r="O4523" s="23">
        <f t="shared" si="480"/>
        <v>5.595959595959596</v>
      </c>
      <c r="S4523" s="6"/>
      <c r="T4523" s="6"/>
      <c r="U4523" s="6"/>
    </row>
    <row r="4524" spans="1:21" x14ac:dyDescent="0.25">
      <c r="A4524" s="6" t="s">
        <v>14979</v>
      </c>
      <c r="B4524" s="91" t="s">
        <v>11776</v>
      </c>
      <c r="C4524" s="1" t="s">
        <v>4955</v>
      </c>
      <c r="D4524" s="2">
        <v>14.5</v>
      </c>
      <c r="E4524" s="1">
        <v>383</v>
      </c>
      <c r="F4524" s="1">
        <v>59</v>
      </c>
      <c r="G4524" s="1">
        <v>1</v>
      </c>
      <c r="H4524" s="1">
        <v>0</v>
      </c>
      <c r="I4524" s="23">
        <f t="shared" si="474"/>
        <v>26.413793103448278</v>
      </c>
      <c r="J4524" s="23">
        <f t="shared" si="475"/>
        <v>6.4915254237288131</v>
      </c>
      <c r="K4524" s="23">
        <f t="shared" si="476"/>
        <v>98.333333333333329</v>
      </c>
      <c r="L4524" s="23">
        <f t="shared" si="477"/>
        <v>1.6666666666666667</v>
      </c>
      <c r="M4524" s="23">
        <f t="shared" si="478"/>
        <v>0</v>
      </c>
      <c r="N4524" s="23">
        <f t="shared" si="479"/>
        <v>0.24576271186440679</v>
      </c>
      <c r="O4524" s="23">
        <f t="shared" si="480"/>
        <v>6.3833333333333337</v>
      </c>
      <c r="S4524" s="6"/>
      <c r="T4524" s="6"/>
      <c r="U4524" s="6"/>
    </row>
    <row r="4525" spans="1:21" x14ac:dyDescent="0.25">
      <c r="A4525" s="6" t="s">
        <v>14979</v>
      </c>
      <c r="B4525" s="91" t="s">
        <v>11735</v>
      </c>
      <c r="C4525" s="1" t="s">
        <v>33</v>
      </c>
      <c r="D4525" s="2">
        <v>45.25</v>
      </c>
      <c r="E4525" s="1">
        <v>1170</v>
      </c>
      <c r="F4525" s="1">
        <v>87</v>
      </c>
      <c r="G4525" s="1">
        <v>29</v>
      </c>
      <c r="H4525" s="1">
        <v>2</v>
      </c>
      <c r="I4525" s="23">
        <f t="shared" si="474"/>
        <v>25.856353591160222</v>
      </c>
      <c r="J4525" s="23">
        <f t="shared" si="475"/>
        <v>13.448275862068966</v>
      </c>
      <c r="K4525" s="23">
        <f t="shared" si="476"/>
        <v>73.728813559322035</v>
      </c>
      <c r="L4525" s="23">
        <f t="shared" si="477"/>
        <v>24.576271186440678</v>
      </c>
      <c r="M4525" s="23">
        <f t="shared" si="478"/>
        <v>1.6949152542372881</v>
      </c>
      <c r="N4525" s="23">
        <f t="shared" si="479"/>
        <v>0.52011494252873558</v>
      </c>
      <c r="O4525" s="23">
        <f t="shared" si="480"/>
        <v>9.9152542372881349</v>
      </c>
      <c r="S4525" s="7" t="s">
        <v>14450</v>
      </c>
      <c r="T4525" s="6"/>
      <c r="U4525" s="6"/>
    </row>
    <row r="4526" spans="1:21" x14ac:dyDescent="0.25">
      <c r="A4526" s="6" t="s">
        <v>14979</v>
      </c>
      <c r="B4526" s="91" t="s">
        <v>11736</v>
      </c>
      <c r="C4526" s="1" t="s">
        <v>2655</v>
      </c>
      <c r="D4526" s="2">
        <v>29.63</v>
      </c>
      <c r="E4526" s="1">
        <v>714</v>
      </c>
      <c r="F4526" s="1">
        <v>54</v>
      </c>
      <c r="G4526" s="1">
        <v>9</v>
      </c>
      <c r="H4526" s="1">
        <v>3</v>
      </c>
      <c r="I4526" s="23">
        <f t="shared" si="474"/>
        <v>24.097198785015188</v>
      </c>
      <c r="J4526" s="23">
        <f t="shared" si="475"/>
        <v>13.222222222222221</v>
      </c>
      <c r="K4526" s="23">
        <f t="shared" si="476"/>
        <v>81.818181818181827</v>
      </c>
      <c r="L4526" s="23">
        <f t="shared" si="477"/>
        <v>13.636363636363635</v>
      </c>
      <c r="M4526" s="23">
        <f t="shared" si="478"/>
        <v>4.5454545454545459</v>
      </c>
      <c r="N4526" s="23">
        <f t="shared" si="479"/>
        <v>0.54870370370370369</v>
      </c>
      <c r="O4526" s="23">
        <f t="shared" si="480"/>
        <v>10.818181818181818</v>
      </c>
      <c r="S4526" s="6"/>
      <c r="T4526" s="6"/>
      <c r="U4526" s="6"/>
    </row>
    <row r="4527" spans="1:21" x14ac:dyDescent="0.25">
      <c r="A4527" s="6" t="s">
        <v>14979</v>
      </c>
      <c r="B4527" s="91" t="s">
        <v>11757</v>
      </c>
      <c r="C4527" s="1" t="s">
        <v>4940</v>
      </c>
      <c r="D4527" s="2">
        <v>7.75</v>
      </c>
      <c r="E4527" s="1">
        <v>220</v>
      </c>
      <c r="F4527" s="1">
        <v>14</v>
      </c>
      <c r="G4527" s="1">
        <v>0</v>
      </c>
      <c r="H4527" s="1">
        <v>0</v>
      </c>
      <c r="I4527" s="23">
        <f t="shared" si="474"/>
        <v>28.387096774193548</v>
      </c>
      <c r="J4527" s="23">
        <f t="shared" si="475"/>
        <v>15.714285714285714</v>
      </c>
      <c r="K4527" s="23">
        <f t="shared" si="476"/>
        <v>100</v>
      </c>
      <c r="L4527" s="23">
        <f t="shared" si="477"/>
        <v>0</v>
      </c>
      <c r="M4527" s="23">
        <f t="shared" si="478"/>
        <v>0</v>
      </c>
      <c r="N4527" s="23">
        <f t="shared" si="479"/>
        <v>0.5535714285714286</v>
      </c>
      <c r="O4527" s="23">
        <f t="shared" si="480"/>
        <v>15.714285714285714</v>
      </c>
      <c r="S4527" s="6" t="s">
        <v>14835</v>
      </c>
      <c r="T4527" s="6"/>
      <c r="U4527" s="6"/>
    </row>
    <row r="4528" spans="1:21" x14ac:dyDescent="0.25">
      <c r="A4528" s="6" t="s">
        <v>14979</v>
      </c>
      <c r="B4528" s="91" t="s">
        <v>11761</v>
      </c>
      <c r="C4528" s="1" t="s">
        <v>4942</v>
      </c>
      <c r="D4528" s="2">
        <v>2.38</v>
      </c>
      <c r="E4528" s="1">
        <v>86</v>
      </c>
      <c r="F4528" s="1">
        <v>11</v>
      </c>
      <c r="G4528" s="1">
        <v>0</v>
      </c>
      <c r="H4528" s="1">
        <v>0</v>
      </c>
      <c r="I4528" s="23">
        <f t="shared" si="474"/>
        <v>36.134453781512605</v>
      </c>
      <c r="J4528" s="23">
        <f t="shared" si="475"/>
        <v>7.8181818181818183</v>
      </c>
      <c r="K4528" s="23">
        <f t="shared" si="476"/>
        <v>100</v>
      </c>
      <c r="L4528" s="23">
        <f t="shared" si="477"/>
        <v>0</v>
      </c>
      <c r="M4528" s="23">
        <f t="shared" si="478"/>
        <v>0</v>
      </c>
      <c r="N4528" s="23">
        <f t="shared" si="479"/>
        <v>0.21636363636363634</v>
      </c>
      <c r="O4528" s="23">
        <f t="shared" si="480"/>
        <v>7.8181818181818183</v>
      </c>
      <c r="S4528" s="6"/>
      <c r="T4528" s="6"/>
      <c r="U4528" s="6"/>
    </row>
    <row r="4529" spans="1:21" x14ac:dyDescent="0.25">
      <c r="A4529" s="6" t="s">
        <v>14979</v>
      </c>
      <c r="B4529" s="127"/>
      <c r="C4529" s="5" t="s">
        <v>4959</v>
      </c>
      <c r="D4529" s="15">
        <v>3.125</v>
      </c>
      <c r="E4529" s="5">
        <v>83</v>
      </c>
      <c r="F4529" s="5">
        <v>10</v>
      </c>
      <c r="G4529" s="5">
        <v>13</v>
      </c>
      <c r="H4529" s="5">
        <v>0</v>
      </c>
      <c r="I4529" s="5">
        <f t="shared" si="474"/>
        <v>26.56</v>
      </c>
      <c r="J4529" s="5">
        <f t="shared" si="475"/>
        <v>8.3000000000000007</v>
      </c>
      <c r="K4529" s="5">
        <f t="shared" si="476"/>
        <v>43.478260869565219</v>
      </c>
      <c r="L4529" s="5">
        <f t="shared" si="477"/>
        <v>56.521739130434781</v>
      </c>
      <c r="M4529" s="5">
        <f t="shared" si="478"/>
        <v>0</v>
      </c>
      <c r="N4529" s="5">
        <f t="shared" si="479"/>
        <v>0.3125</v>
      </c>
      <c r="O4529" s="23">
        <f t="shared" si="480"/>
        <v>3.6086956521739131</v>
      </c>
      <c r="P4529" s="5"/>
      <c r="S4529" s="6"/>
      <c r="T4529" s="6"/>
      <c r="U4529" s="6"/>
    </row>
    <row r="4530" spans="1:21" x14ac:dyDescent="0.25">
      <c r="A4530" s="6" t="s">
        <v>14979</v>
      </c>
      <c r="C4530" s="5" t="s">
        <v>341</v>
      </c>
      <c r="D4530" s="15">
        <v>36.130000000000003</v>
      </c>
      <c r="E4530" s="5">
        <v>904</v>
      </c>
      <c r="F4530" s="5">
        <v>84</v>
      </c>
      <c r="G4530" s="5">
        <v>18</v>
      </c>
      <c r="H4530" s="5">
        <v>0</v>
      </c>
      <c r="I4530" s="5">
        <f t="shared" ref="I4530:I4598" si="481">E4530/D4530</f>
        <v>25.02075837254359</v>
      </c>
      <c r="J4530" s="5">
        <f t="shared" ref="J4530:J4598" si="482">E4530/F4530</f>
        <v>10.761904761904763</v>
      </c>
      <c r="K4530" s="5">
        <f t="shared" ref="K4530:K4598" si="483">F4530/(F4530+G4530+H4530)*100</f>
        <v>82.35294117647058</v>
      </c>
      <c r="L4530" s="5">
        <f t="shared" ref="L4530:L4598" si="484">G4530/(F4530+G4530+H4530)*100</f>
        <v>17.647058823529413</v>
      </c>
      <c r="M4530" s="5">
        <f t="shared" ref="M4530:M4598" si="485">H4530/(F4530+G4530+H4530)*100</f>
        <v>0</v>
      </c>
      <c r="N4530" s="5">
        <f t="shared" ref="N4530:N4598" si="486">D4530/F4530</f>
        <v>0.43011904761904762</v>
      </c>
      <c r="O4530" s="23">
        <f t="shared" si="480"/>
        <v>8.8627450980392162</v>
      </c>
      <c r="P4530" s="5"/>
      <c r="S4530" s="6"/>
      <c r="T4530" s="6"/>
      <c r="U4530" s="6"/>
    </row>
    <row r="4531" spans="1:21" x14ac:dyDescent="0.25">
      <c r="A4531" s="6" t="s">
        <v>14979</v>
      </c>
      <c r="B4531" s="128" t="s">
        <v>11781</v>
      </c>
      <c r="C4531" s="5" t="s">
        <v>15310</v>
      </c>
      <c r="D4531" s="15">
        <f>D4529+D4530</f>
        <v>39.255000000000003</v>
      </c>
      <c r="E4531" s="15">
        <f>E4529+E4530</f>
        <v>987</v>
      </c>
      <c r="F4531" s="15">
        <f>F4529+F4530</f>
        <v>94</v>
      </c>
      <c r="G4531" s="15">
        <f>G4529+G4530</f>
        <v>31</v>
      </c>
      <c r="H4531" s="15">
        <f>H4529+H4530</f>
        <v>0</v>
      </c>
      <c r="I4531" s="5">
        <f>E4531/D4531</f>
        <v>25.143293847917462</v>
      </c>
      <c r="J4531" s="5">
        <f>E4531/F4531</f>
        <v>10.5</v>
      </c>
      <c r="K4531" s="5">
        <f>F4531/(F4531+G4531+H4531)*100</f>
        <v>75.2</v>
      </c>
      <c r="L4531" s="5">
        <f>G4531/(F4531+G4531+H4531)*100</f>
        <v>24.8</v>
      </c>
      <c r="M4531" s="5">
        <f>H4531/(F4531+G4531+H4531)*100</f>
        <v>0</v>
      </c>
      <c r="N4531" s="5">
        <f>D4531/F4531</f>
        <v>0.41760638297872343</v>
      </c>
      <c r="O4531" s="23">
        <f t="shared" si="480"/>
        <v>7.8959999999999999</v>
      </c>
      <c r="P4531" s="5"/>
      <c r="S4531" s="6"/>
      <c r="T4531" s="6"/>
      <c r="U4531" s="6"/>
    </row>
    <row r="4532" spans="1:21" x14ac:dyDescent="0.25">
      <c r="A4532" s="6" t="s">
        <v>14979</v>
      </c>
      <c r="B4532" s="91" t="s">
        <v>11787</v>
      </c>
      <c r="C4532" s="1" t="s">
        <v>1838</v>
      </c>
      <c r="D4532" s="2">
        <v>1.38</v>
      </c>
      <c r="E4532" s="1">
        <v>44</v>
      </c>
      <c r="F4532" s="1">
        <v>5</v>
      </c>
      <c r="G4532" s="1">
        <v>6</v>
      </c>
      <c r="H4532" s="1">
        <v>0</v>
      </c>
      <c r="I4532" s="23">
        <f t="shared" si="481"/>
        <v>31.884057971014496</v>
      </c>
      <c r="J4532" s="23">
        <f t="shared" si="482"/>
        <v>8.8000000000000007</v>
      </c>
      <c r="K4532" s="23">
        <f t="shared" si="483"/>
        <v>45.454545454545453</v>
      </c>
      <c r="L4532" s="23">
        <f t="shared" si="484"/>
        <v>54.54545454545454</v>
      </c>
      <c r="M4532" s="23">
        <f t="shared" si="485"/>
        <v>0</v>
      </c>
      <c r="N4532" s="23">
        <f t="shared" si="486"/>
        <v>0.27599999999999997</v>
      </c>
      <c r="O4532" s="23">
        <f t="shared" si="480"/>
        <v>4</v>
      </c>
      <c r="S4532" s="6"/>
      <c r="T4532" s="6"/>
      <c r="U4532" s="6"/>
    </row>
    <row r="4533" spans="1:21" x14ac:dyDescent="0.25">
      <c r="A4533" s="6" t="s">
        <v>14979</v>
      </c>
      <c r="B4533" s="91" t="s">
        <v>11760</v>
      </c>
      <c r="C4533" s="1" t="s">
        <v>4941</v>
      </c>
      <c r="D4533" s="2">
        <v>12.88</v>
      </c>
      <c r="E4533" s="1">
        <v>397</v>
      </c>
      <c r="F4533" s="1">
        <v>57</v>
      </c>
      <c r="G4533" s="1">
        <v>6</v>
      </c>
      <c r="H4533" s="1">
        <v>0</v>
      </c>
      <c r="I4533" s="23">
        <f t="shared" si="481"/>
        <v>30.822981366459626</v>
      </c>
      <c r="J4533" s="23">
        <f t="shared" si="482"/>
        <v>6.9649122807017543</v>
      </c>
      <c r="K4533" s="23">
        <f t="shared" si="483"/>
        <v>90.476190476190482</v>
      </c>
      <c r="L4533" s="23">
        <f t="shared" si="484"/>
        <v>9.5238095238095237</v>
      </c>
      <c r="M4533" s="23">
        <f t="shared" si="485"/>
        <v>0</v>
      </c>
      <c r="N4533" s="23">
        <f t="shared" si="486"/>
        <v>0.22596491228070176</v>
      </c>
      <c r="O4533" s="23">
        <f t="shared" si="480"/>
        <v>6.3015873015873014</v>
      </c>
      <c r="S4533" s="6"/>
      <c r="T4533" s="6"/>
      <c r="U4533" s="6"/>
    </row>
    <row r="4534" spans="1:21" x14ac:dyDescent="0.25">
      <c r="A4534" s="6" t="s">
        <v>14979</v>
      </c>
      <c r="B4534" s="91" t="s">
        <v>11780</v>
      </c>
      <c r="C4534" s="1" t="s">
        <v>1989</v>
      </c>
      <c r="D4534" s="2">
        <v>2</v>
      </c>
      <c r="E4534" s="1">
        <v>64</v>
      </c>
      <c r="F4534" s="1">
        <v>11</v>
      </c>
      <c r="G4534" s="1">
        <v>1</v>
      </c>
      <c r="H4534" s="1">
        <v>0</v>
      </c>
      <c r="I4534" s="23">
        <f t="shared" si="481"/>
        <v>32</v>
      </c>
      <c r="J4534" s="23">
        <f t="shared" si="482"/>
        <v>5.8181818181818183</v>
      </c>
      <c r="K4534" s="23">
        <f t="shared" si="483"/>
        <v>91.666666666666657</v>
      </c>
      <c r="L4534" s="23">
        <f t="shared" si="484"/>
        <v>8.3333333333333321</v>
      </c>
      <c r="M4534" s="23">
        <f t="shared" si="485"/>
        <v>0</v>
      </c>
      <c r="N4534" s="23">
        <f t="shared" si="486"/>
        <v>0.18181818181818182</v>
      </c>
      <c r="O4534" s="23">
        <f t="shared" si="480"/>
        <v>5.333333333333333</v>
      </c>
      <c r="S4534" s="42" t="s">
        <v>14451</v>
      </c>
      <c r="T4534" s="6"/>
      <c r="U4534" s="6"/>
    </row>
    <row r="4535" spans="1:21" x14ac:dyDescent="0.25">
      <c r="A4535" s="6" t="s">
        <v>14979</v>
      </c>
      <c r="B4535" s="125"/>
      <c r="C4535" s="46" t="s">
        <v>4920</v>
      </c>
      <c r="D4535" s="47">
        <v>4</v>
      </c>
      <c r="E4535" s="46">
        <v>94</v>
      </c>
      <c r="F4535" s="46">
        <v>8</v>
      </c>
      <c r="G4535" s="46">
        <v>3</v>
      </c>
      <c r="H4535" s="46">
        <v>5</v>
      </c>
      <c r="I4535" s="46">
        <f t="shared" si="481"/>
        <v>23.5</v>
      </c>
      <c r="J4535" s="46">
        <f t="shared" si="482"/>
        <v>11.75</v>
      </c>
      <c r="K4535" s="46">
        <f t="shared" si="483"/>
        <v>50</v>
      </c>
      <c r="L4535" s="46">
        <f t="shared" si="484"/>
        <v>18.75</v>
      </c>
      <c r="M4535" s="46">
        <f t="shared" si="485"/>
        <v>31.25</v>
      </c>
      <c r="N4535" s="46">
        <f t="shared" si="486"/>
        <v>0.5</v>
      </c>
      <c r="O4535" s="23">
        <f t="shared" si="480"/>
        <v>5.875</v>
      </c>
      <c r="P4535" s="46"/>
      <c r="S4535" s="6"/>
      <c r="T4535" s="6"/>
      <c r="U4535" s="6"/>
    </row>
    <row r="4536" spans="1:21" x14ac:dyDescent="0.25">
      <c r="A4536" s="6" t="s">
        <v>14979</v>
      </c>
      <c r="C4536" s="46" t="s">
        <v>4933</v>
      </c>
      <c r="D4536" s="47">
        <v>2</v>
      </c>
      <c r="E4536" s="46">
        <v>48</v>
      </c>
      <c r="F4536" s="46">
        <v>4</v>
      </c>
      <c r="G4536" s="46">
        <v>10</v>
      </c>
      <c r="H4536" s="46">
        <v>3</v>
      </c>
      <c r="I4536" s="46">
        <f t="shared" si="481"/>
        <v>24</v>
      </c>
      <c r="J4536" s="46">
        <f t="shared" si="482"/>
        <v>12</v>
      </c>
      <c r="K4536" s="46">
        <f t="shared" si="483"/>
        <v>23.52941176470588</v>
      </c>
      <c r="L4536" s="46">
        <f t="shared" si="484"/>
        <v>58.82352941176471</v>
      </c>
      <c r="M4536" s="46">
        <f t="shared" si="485"/>
        <v>17.647058823529413</v>
      </c>
      <c r="N4536" s="46">
        <f t="shared" si="486"/>
        <v>0.5</v>
      </c>
      <c r="O4536" s="23">
        <f t="shared" si="480"/>
        <v>2.8235294117647061</v>
      </c>
      <c r="P4536" s="46"/>
      <c r="S4536" s="6" t="s">
        <v>14452</v>
      </c>
      <c r="T4536" s="6"/>
      <c r="U4536" s="6"/>
    </row>
    <row r="4537" spans="1:21" x14ac:dyDescent="0.25">
      <c r="A4537" s="6" t="s">
        <v>14979</v>
      </c>
      <c r="B4537" s="126" t="s">
        <v>11733</v>
      </c>
      <c r="C4537" s="46" t="s">
        <v>15311</v>
      </c>
      <c r="D4537" s="47">
        <f>D4535+D4536</f>
        <v>6</v>
      </c>
      <c r="E4537" s="47">
        <f>E4535+E4536</f>
        <v>142</v>
      </c>
      <c r="F4537" s="47">
        <f>F4535+F4536</f>
        <v>12</v>
      </c>
      <c r="G4537" s="47">
        <f>G4535+G4536</f>
        <v>13</v>
      </c>
      <c r="H4537" s="47">
        <f>H4535+H4536</f>
        <v>8</v>
      </c>
      <c r="I4537" s="46">
        <f>E4537/D4537</f>
        <v>23.666666666666668</v>
      </c>
      <c r="J4537" s="46">
        <f>E4537/F4537</f>
        <v>11.833333333333334</v>
      </c>
      <c r="K4537" s="46">
        <f>F4537/(F4537+G4537+H4537)*100</f>
        <v>36.363636363636367</v>
      </c>
      <c r="L4537" s="46">
        <f>G4537/(F4537+G4537+H4537)*100</f>
        <v>39.393939393939391</v>
      </c>
      <c r="M4537" s="46">
        <f>H4537/(F4537+G4537+H4537)*100</f>
        <v>24.242424242424242</v>
      </c>
      <c r="N4537" s="46">
        <f>D4537/F4537</f>
        <v>0.5</v>
      </c>
      <c r="O4537" s="23">
        <f t="shared" si="480"/>
        <v>4.3030303030303028</v>
      </c>
      <c r="P4537" s="46"/>
      <c r="S4537" s="6"/>
      <c r="T4537" s="6"/>
      <c r="U4537" s="6"/>
    </row>
    <row r="4538" spans="1:21" x14ac:dyDescent="0.25">
      <c r="A4538" s="6" t="s">
        <v>14979</v>
      </c>
      <c r="B4538" s="91" t="s">
        <v>11801</v>
      </c>
      <c r="C4538" s="1" t="s">
        <v>3209</v>
      </c>
      <c r="D4538" s="2">
        <v>31.25</v>
      </c>
      <c r="E4538" s="1">
        <v>817</v>
      </c>
      <c r="F4538" s="1">
        <v>64</v>
      </c>
      <c r="G4538" s="1">
        <v>2</v>
      </c>
      <c r="H4538" s="1">
        <v>0</v>
      </c>
      <c r="I4538" s="23">
        <f t="shared" si="481"/>
        <v>26.143999999999998</v>
      </c>
      <c r="J4538" s="23">
        <f t="shared" si="482"/>
        <v>12.765625</v>
      </c>
      <c r="K4538" s="23">
        <f t="shared" si="483"/>
        <v>96.969696969696969</v>
      </c>
      <c r="L4538" s="23">
        <f t="shared" si="484"/>
        <v>3.0303030303030303</v>
      </c>
      <c r="M4538" s="23">
        <f t="shared" si="485"/>
        <v>0</v>
      </c>
      <c r="N4538" s="23">
        <f t="shared" si="486"/>
        <v>0.48828125</v>
      </c>
      <c r="O4538" s="23">
        <f t="shared" si="480"/>
        <v>12.378787878787879</v>
      </c>
      <c r="S4538" s="6"/>
      <c r="T4538" s="6"/>
      <c r="U4538" s="6"/>
    </row>
    <row r="4539" spans="1:21" x14ac:dyDescent="0.25">
      <c r="A4539" s="6" t="s">
        <v>14984</v>
      </c>
      <c r="B4539" s="151" t="s">
        <v>13639</v>
      </c>
      <c r="C4539" s="1" t="s">
        <v>6582</v>
      </c>
      <c r="D4539" s="2">
        <v>12.38</v>
      </c>
      <c r="E4539" s="1">
        <v>436</v>
      </c>
      <c r="F4539" s="1">
        <v>18</v>
      </c>
      <c r="G4539" s="1">
        <v>3</v>
      </c>
      <c r="H4539" s="1">
        <v>0</v>
      </c>
      <c r="I4539" s="23">
        <f t="shared" si="481"/>
        <v>35.218093699515343</v>
      </c>
      <c r="J4539" s="23">
        <f t="shared" si="482"/>
        <v>24.222222222222221</v>
      </c>
      <c r="K4539" s="23">
        <f t="shared" si="483"/>
        <v>85.714285714285708</v>
      </c>
      <c r="L4539" s="23">
        <f t="shared" si="484"/>
        <v>14.285714285714285</v>
      </c>
      <c r="M4539" s="23">
        <f t="shared" si="485"/>
        <v>0</v>
      </c>
      <c r="N4539" s="23">
        <f t="shared" si="486"/>
        <v>0.68777777777777782</v>
      </c>
      <c r="O4539" s="23">
        <f t="shared" si="480"/>
        <v>20.761904761904763</v>
      </c>
      <c r="S4539" s="6"/>
      <c r="T4539" s="6"/>
      <c r="U4539" s="6"/>
    </row>
    <row r="4540" spans="1:21" x14ac:dyDescent="0.25">
      <c r="A4540" s="6" t="s">
        <v>14984</v>
      </c>
      <c r="B4540" s="7" t="s">
        <v>13642</v>
      </c>
      <c r="C4540" s="1" t="s">
        <v>6585</v>
      </c>
      <c r="D4540" s="2">
        <v>2</v>
      </c>
      <c r="E4540" s="1">
        <v>58</v>
      </c>
      <c r="F4540" s="1">
        <v>8</v>
      </c>
      <c r="G4540" s="1">
        <v>0</v>
      </c>
      <c r="H4540" s="1">
        <v>0</v>
      </c>
      <c r="I4540" s="23">
        <f t="shared" si="481"/>
        <v>29</v>
      </c>
      <c r="J4540" s="23">
        <f t="shared" si="482"/>
        <v>7.25</v>
      </c>
      <c r="K4540" s="23">
        <f t="shared" si="483"/>
        <v>100</v>
      </c>
      <c r="L4540" s="23">
        <f t="shared" si="484"/>
        <v>0</v>
      </c>
      <c r="M4540" s="23">
        <f t="shared" si="485"/>
        <v>0</v>
      </c>
      <c r="N4540" s="23">
        <f t="shared" si="486"/>
        <v>0.25</v>
      </c>
      <c r="O4540" s="23">
        <f t="shared" si="480"/>
        <v>7.25</v>
      </c>
      <c r="S4540" s="6"/>
      <c r="T4540" s="6"/>
      <c r="U4540" s="6"/>
    </row>
    <row r="4541" spans="1:21" x14ac:dyDescent="0.25">
      <c r="A4541" s="6" t="s">
        <v>14984</v>
      </c>
      <c r="B4541" s="289" t="s">
        <v>14957</v>
      </c>
      <c r="C4541" s="27" t="s">
        <v>6590</v>
      </c>
      <c r="D4541" s="28">
        <v>11.25</v>
      </c>
      <c r="E4541" s="27">
        <v>328</v>
      </c>
      <c r="F4541" s="27">
        <v>16</v>
      </c>
      <c r="G4541" s="27">
        <v>6</v>
      </c>
      <c r="H4541" s="27">
        <v>0</v>
      </c>
      <c r="I4541" s="27">
        <f t="shared" si="481"/>
        <v>29.155555555555555</v>
      </c>
      <c r="J4541" s="27">
        <f t="shared" si="482"/>
        <v>20.5</v>
      </c>
      <c r="K4541" s="27">
        <f t="shared" si="483"/>
        <v>72.727272727272734</v>
      </c>
      <c r="L4541" s="27">
        <f t="shared" si="484"/>
        <v>27.27272727272727</v>
      </c>
      <c r="M4541" s="27">
        <f t="shared" si="485"/>
        <v>0</v>
      </c>
      <c r="N4541" s="27">
        <f t="shared" si="486"/>
        <v>0.703125</v>
      </c>
      <c r="O4541" s="23">
        <f t="shared" si="480"/>
        <v>14.909090909090908</v>
      </c>
      <c r="P4541" s="27"/>
      <c r="S4541" s="6"/>
      <c r="T4541" s="6"/>
      <c r="U4541" s="6"/>
    </row>
    <row r="4542" spans="1:21" x14ac:dyDescent="0.25">
      <c r="A4542" s="6" t="s">
        <v>14984</v>
      </c>
      <c r="B4542" s="7" t="s">
        <v>13680</v>
      </c>
      <c r="C4542" s="1" t="s">
        <v>6594</v>
      </c>
      <c r="D4542" s="2">
        <v>0</v>
      </c>
      <c r="E4542" s="1">
        <v>34</v>
      </c>
      <c r="F4542" s="1">
        <v>0</v>
      </c>
      <c r="G4542" s="1">
        <v>77</v>
      </c>
      <c r="H4542" s="1">
        <v>3</v>
      </c>
      <c r="I4542" s="23" t="e">
        <f t="shared" si="481"/>
        <v>#DIV/0!</v>
      </c>
      <c r="J4542" s="23" t="e">
        <f t="shared" si="482"/>
        <v>#DIV/0!</v>
      </c>
      <c r="K4542" s="23">
        <f t="shared" si="483"/>
        <v>0</v>
      </c>
      <c r="L4542" s="23">
        <f t="shared" si="484"/>
        <v>96.25</v>
      </c>
      <c r="M4542" s="23">
        <f t="shared" si="485"/>
        <v>3.75</v>
      </c>
      <c r="N4542" s="23" t="e">
        <f t="shared" si="486"/>
        <v>#DIV/0!</v>
      </c>
      <c r="O4542" s="23">
        <f t="shared" si="480"/>
        <v>0.42499999999999999</v>
      </c>
      <c r="S4542" s="6"/>
      <c r="T4542" s="6"/>
      <c r="U4542" s="6"/>
    </row>
    <row r="4543" spans="1:21" x14ac:dyDescent="0.25">
      <c r="A4543" s="6" t="s">
        <v>14984</v>
      </c>
      <c r="B4543" s="7" t="s">
        <v>13655</v>
      </c>
      <c r="C4543" s="1" t="s">
        <v>6596</v>
      </c>
      <c r="D4543" s="2">
        <v>7</v>
      </c>
      <c r="E4543" s="1">
        <v>189</v>
      </c>
      <c r="F4543" s="1">
        <v>14</v>
      </c>
      <c r="G4543" s="1">
        <v>2</v>
      </c>
      <c r="H4543" s="1">
        <v>0</v>
      </c>
      <c r="I4543" s="23">
        <f t="shared" si="481"/>
        <v>27</v>
      </c>
      <c r="J4543" s="23">
        <f t="shared" si="482"/>
        <v>13.5</v>
      </c>
      <c r="K4543" s="23">
        <f t="shared" si="483"/>
        <v>87.5</v>
      </c>
      <c r="L4543" s="23">
        <f t="shared" si="484"/>
        <v>12.5</v>
      </c>
      <c r="M4543" s="23">
        <f t="shared" si="485"/>
        <v>0</v>
      </c>
      <c r="N4543" s="23">
        <f t="shared" si="486"/>
        <v>0.5</v>
      </c>
      <c r="O4543" s="23">
        <f t="shared" si="480"/>
        <v>11.8125</v>
      </c>
      <c r="S4543" s="6"/>
      <c r="T4543" s="6"/>
      <c r="U4543" s="6"/>
    </row>
    <row r="4544" spans="1:21" x14ac:dyDescent="0.25">
      <c r="A4544" s="6" t="s">
        <v>14984</v>
      </c>
      <c r="B4544" s="170"/>
      <c r="C4544" s="171" t="s">
        <v>6584</v>
      </c>
      <c r="D4544" s="172">
        <v>60.75</v>
      </c>
      <c r="E4544" s="171">
        <v>1858</v>
      </c>
      <c r="F4544" s="171">
        <v>75</v>
      </c>
      <c r="G4544" s="171">
        <v>5</v>
      </c>
      <c r="H4544" s="171">
        <v>1</v>
      </c>
      <c r="I4544" s="171">
        <f t="shared" si="481"/>
        <v>30.584362139917694</v>
      </c>
      <c r="J4544" s="171">
        <f t="shared" si="482"/>
        <v>24.773333333333333</v>
      </c>
      <c r="K4544" s="171">
        <f t="shared" si="483"/>
        <v>92.592592592592595</v>
      </c>
      <c r="L4544" s="171">
        <f t="shared" si="484"/>
        <v>6.1728395061728394</v>
      </c>
      <c r="M4544" s="171">
        <f t="shared" si="485"/>
        <v>1.2345679012345678</v>
      </c>
      <c r="N4544" s="171">
        <f t="shared" si="486"/>
        <v>0.81</v>
      </c>
      <c r="O4544" s="23">
        <f t="shared" si="480"/>
        <v>22.938271604938272</v>
      </c>
      <c r="P4544" s="171"/>
      <c r="S4544" s="6"/>
      <c r="T4544" s="6"/>
      <c r="U4544" s="6"/>
    </row>
    <row r="4545" spans="1:21" x14ac:dyDescent="0.25">
      <c r="A4545" s="6" t="s">
        <v>14984</v>
      </c>
      <c r="C4545" s="171" t="s">
        <v>6653</v>
      </c>
      <c r="D4545" s="172">
        <v>0</v>
      </c>
      <c r="E4545" s="171">
        <v>0</v>
      </c>
      <c r="F4545" s="171">
        <v>0</v>
      </c>
      <c r="G4545" s="171">
        <v>2</v>
      </c>
      <c r="H4545" s="171">
        <v>0</v>
      </c>
      <c r="I4545" s="171" t="e">
        <f t="shared" si="481"/>
        <v>#DIV/0!</v>
      </c>
      <c r="J4545" s="171" t="e">
        <f t="shared" si="482"/>
        <v>#DIV/0!</v>
      </c>
      <c r="K4545" s="171">
        <f t="shared" si="483"/>
        <v>0</v>
      </c>
      <c r="L4545" s="171">
        <f t="shared" si="484"/>
        <v>100</v>
      </c>
      <c r="M4545" s="171">
        <f t="shared" si="485"/>
        <v>0</v>
      </c>
      <c r="N4545" s="171" t="e">
        <f t="shared" si="486"/>
        <v>#DIV/0!</v>
      </c>
      <c r="O4545" s="23">
        <f t="shared" si="480"/>
        <v>0</v>
      </c>
      <c r="P4545" s="171"/>
      <c r="S4545" s="7" t="s">
        <v>14453</v>
      </c>
      <c r="T4545" s="6"/>
      <c r="U4545" s="6"/>
    </row>
    <row r="4546" spans="1:21" x14ac:dyDescent="0.25">
      <c r="A4546" s="6" t="s">
        <v>14984</v>
      </c>
      <c r="B4546" s="292" t="s">
        <v>13641</v>
      </c>
      <c r="C4546" s="171" t="s">
        <v>15312</v>
      </c>
      <c r="D4546" s="172">
        <f>D4544+D4545</f>
        <v>60.75</v>
      </c>
      <c r="E4546" s="172">
        <f>E4544+E4545</f>
        <v>1858</v>
      </c>
      <c r="F4546" s="172">
        <f>F4544+F4545</f>
        <v>75</v>
      </c>
      <c r="G4546" s="172">
        <f>G4544+G4545</f>
        <v>7</v>
      </c>
      <c r="H4546" s="172">
        <f>H4544+H4545</f>
        <v>1</v>
      </c>
      <c r="I4546" s="171">
        <f>E4546/D4546</f>
        <v>30.584362139917694</v>
      </c>
      <c r="J4546" s="171">
        <f>E4546/F4546</f>
        <v>24.773333333333333</v>
      </c>
      <c r="K4546" s="171">
        <f>F4546/(F4546+G4546+H4546)*100</f>
        <v>90.361445783132538</v>
      </c>
      <c r="L4546" s="171">
        <f>G4546/(F4546+G4546+H4546)*100</f>
        <v>8.4337349397590362</v>
      </c>
      <c r="M4546" s="171">
        <f>H4546/(F4546+G4546+H4546)*100</f>
        <v>1.2048192771084338</v>
      </c>
      <c r="N4546" s="171">
        <f>D4546/F4546</f>
        <v>0.81</v>
      </c>
      <c r="O4546" s="23">
        <f t="shared" si="480"/>
        <v>22.3855421686747</v>
      </c>
      <c r="P4546" s="171"/>
      <c r="S4546" s="7"/>
      <c r="T4546" s="6"/>
      <c r="U4546" s="6"/>
    </row>
    <row r="4547" spans="1:21" x14ac:dyDescent="0.25">
      <c r="A4547" s="6" t="s">
        <v>14984</v>
      </c>
      <c r="B4547" s="169"/>
      <c r="C4547" s="48" t="s">
        <v>6598</v>
      </c>
      <c r="D4547" s="49">
        <v>12.5</v>
      </c>
      <c r="E4547" s="48">
        <v>338</v>
      </c>
      <c r="F4547" s="48">
        <v>18</v>
      </c>
      <c r="G4547" s="48">
        <v>2</v>
      </c>
      <c r="H4547" s="48">
        <v>0</v>
      </c>
      <c r="I4547" s="48">
        <f t="shared" si="481"/>
        <v>27.04</v>
      </c>
      <c r="J4547" s="48">
        <f t="shared" si="482"/>
        <v>18.777777777777779</v>
      </c>
      <c r="K4547" s="48">
        <f t="shared" si="483"/>
        <v>90</v>
      </c>
      <c r="L4547" s="48">
        <f t="shared" si="484"/>
        <v>10</v>
      </c>
      <c r="M4547" s="48">
        <f t="shared" si="485"/>
        <v>0</v>
      </c>
      <c r="N4547" s="48">
        <f t="shared" si="486"/>
        <v>0.69444444444444442</v>
      </c>
      <c r="O4547" s="23">
        <f t="shared" ref="O4547:O4610" si="487">E4547/(F4547+G4547+H4547)</f>
        <v>16.899999999999999</v>
      </c>
      <c r="P4547" s="48"/>
      <c r="S4547" s="6"/>
      <c r="T4547" s="6"/>
      <c r="U4547" s="6"/>
    </row>
    <row r="4548" spans="1:21" x14ac:dyDescent="0.25">
      <c r="A4548" s="6" t="s">
        <v>14984</v>
      </c>
      <c r="C4548" s="48" t="s">
        <v>6636</v>
      </c>
      <c r="D4548" s="49">
        <v>0</v>
      </c>
      <c r="E4548" s="48">
        <v>0</v>
      </c>
      <c r="F4548" s="48">
        <v>0</v>
      </c>
      <c r="G4548" s="48">
        <v>4</v>
      </c>
      <c r="H4548" s="48">
        <v>0</v>
      </c>
      <c r="I4548" s="48" t="e">
        <f t="shared" si="481"/>
        <v>#DIV/0!</v>
      </c>
      <c r="J4548" s="48" t="e">
        <f t="shared" si="482"/>
        <v>#DIV/0!</v>
      </c>
      <c r="K4548" s="48">
        <f t="shared" si="483"/>
        <v>0</v>
      </c>
      <c r="L4548" s="48">
        <f t="shared" si="484"/>
        <v>100</v>
      </c>
      <c r="M4548" s="48">
        <f t="shared" si="485"/>
        <v>0</v>
      </c>
      <c r="N4548" s="48" t="e">
        <f t="shared" si="486"/>
        <v>#DIV/0!</v>
      </c>
      <c r="O4548" s="23">
        <f t="shared" si="487"/>
        <v>0</v>
      </c>
      <c r="P4548" s="48"/>
      <c r="S4548" s="42" t="s">
        <v>14454</v>
      </c>
      <c r="T4548" s="6"/>
      <c r="U4548" s="6"/>
    </row>
    <row r="4549" spans="1:21" x14ac:dyDescent="0.25">
      <c r="A4549" s="6" t="s">
        <v>14984</v>
      </c>
      <c r="B4549" s="254" t="s">
        <v>13684</v>
      </c>
      <c r="C4549" s="48" t="s">
        <v>15313</v>
      </c>
      <c r="D4549" s="49">
        <f>D4547+D4548</f>
        <v>12.5</v>
      </c>
      <c r="E4549" s="49">
        <f>E4547+E4548</f>
        <v>338</v>
      </c>
      <c r="F4549" s="49">
        <f>F4547+F4548</f>
        <v>18</v>
      </c>
      <c r="G4549" s="49">
        <f>G4547+G4548</f>
        <v>6</v>
      </c>
      <c r="H4549" s="49">
        <f>H4547+H4548</f>
        <v>0</v>
      </c>
      <c r="I4549" s="48">
        <f>E4549/D4549</f>
        <v>27.04</v>
      </c>
      <c r="J4549" s="48">
        <f>E4549/F4549</f>
        <v>18.777777777777779</v>
      </c>
      <c r="K4549" s="48">
        <f>F4549/(F4549+G4549+H4549)*100</f>
        <v>75</v>
      </c>
      <c r="L4549" s="48">
        <f>G4549/(F4549+G4549+H4549)*100</f>
        <v>25</v>
      </c>
      <c r="M4549" s="48">
        <f>H4549/(F4549+G4549+H4549)*100</f>
        <v>0</v>
      </c>
      <c r="N4549" s="48">
        <f>D4549/F4549</f>
        <v>0.69444444444444442</v>
      </c>
      <c r="O4549" s="23">
        <f t="shared" si="487"/>
        <v>14.083333333333334</v>
      </c>
      <c r="P4549" s="48"/>
      <c r="S4549" s="42"/>
      <c r="T4549" s="6"/>
      <c r="U4549" s="6"/>
    </row>
    <row r="4550" spans="1:21" x14ac:dyDescent="0.25">
      <c r="A4550" s="6" t="s">
        <v>14984</v>
      </c>
      <c r="B4550" s="7" t="s">
        <v>13657</v>
      </c>
      <c r="C4550" s="1" t="s">
        <v>6599</v>
      </c>
      <c r="D4550" s="2">
        <v>11.38</v>
      </c>
      <c r="E4550" s="1">
        <v>438</v>
      </c>
      <c r="F4550" s="1">
        <v>16</v>
      </c>
      <c r="G4550" s="1">
        <v>16</v>
      </c>
      <c r="H4550" s="1">
        <v>1</v>
      </c>
      <c r="I4550" s="23">
        <f t="shared" si="481"/>
        <v>38.488576449912124</v>
      </c>
      <c r="J4550" s="23">
        <f t="shared" si="482"/>
        <v>27.375</v>
      </c>
      <c r="K4550" s="23">
        <f t="shared" si="483"/>
        <v>48.484848484848484</v>
      </c>
      <c r="L4550" s="23">
        <f t="shared" si="484"/>
        <v>48.484848484848484</v>
      </c>
      <c r="M4550" s="23">
        <f t="shared" si="485"/>
        <v>3.0303030303030303</v>
      </c>
      <c r="N4550" s="23">
        <f t="shared" si="486"/>
        <v>0.71125000000000005</v>
      </c>
      <c r="O4550" s="23">
        <f t="shared" si="487"/>
        <v>13.272727272727273</v>
      </c>
      <c r="S4550" s="6"/>
      <c r="T4550" s="6"/>
      <c r="U4550" s="6"/>
    </row>
    <row r="4551" spans="1:21" x14ac:dyDescent="0.25">
      <c r="A4551" s="6" t="s">
        <v>14984</v>
      </c>
      <c r="B4551" s="115" t="s">
        <v>13699</v>
      </c>
      <c r="C4551" s="1" t="s">
        <v>6641</v>
      </c>
      <c r="D4551" s="2">
        <v>10.5</v>
      </c>
      <c r="E4551" s="1">
        <v>284</v>
      </c>
      <c r="F4551" s="1">
        <v>15</v>
      </c>
      <c r="G4551" s="1">
        <v>4</v>
      </c>
      <c r="H4551" s="1">
        <v>0</v>
      </c>
      <c r="I4551" s="23">
        <f t="shared" si="481"/>
        <v>27.047619047619047</v>
      </c>
      <c r="J4551" s="23">
        <f t="shared" si="482"/>
        <v>18.933333333333334</v>
      </c>
      <c r="K4551" s="23">
        <f t="shared" si="483"/>
        <v>78.94736842105263</v>
      </c>
      <c r="L4551" s="23">
        <f t="shared" si="484"/>
        <v>21.052631578947366</v>
      </c>
      <c r="M4551" s="23">
        <f t="shared" si="485"/>
        <v>0</v>
      </c>
      <c r="N4551" s="23">
        <f t="shared" si="486"/>
        <v>0.7</v>
      </c>
      <c r="O4551" s="23">
        <f t="shared" si="487"/>
        <v>14.947368421052632</v>
      </c>
      <c r="P4551" s="6"/>
      <c r="S4551" s="6"/>
      <c r="T4551" s="6"/>
      <c r="U4551" s="6"/>
    </row>
    <row r="4552" spans="1:21" x14ac:dyDescent="0.25">
      <c r="A4552" s="6" t="s">
        <v>14984</v>
      </c>
      <c r="B4552" s="168"/>
      <c r="C4552" s="5" t="s">
        <v>6606</v>
      </c>
      <c r="D4552" s="15">
        <v>0</v>
      </c>
      <c r="E4552" s="5">
        <v>0</v>
      </c>
      <c r="F4552" s="5">
        <v>0</v>
      </c>
      <c r="G4552" s="5">
        <v>16</v>
      </c>
      <c r="H4552" s="5">
        <v>0</v>
      </c>
      <c r="I4552" s="5" t="e">
        <f t="shared" si="481"/>
        <v>#DIV/0!</v>
      </c>
      <c r="J4552" s="5" t="e">
        <f t="shared" si="482"/>
        <v>#DIV/0!</v>
      </c>
      <c r="K4552" s="5">
        <f t="shared" si="483"/>
        <v>0</v>
      </c>
      <c r="L4552" s="5">
        <f t="shared" si="484"/>
        <v>100</v>
      </c>
      <c r="M4552" s="5">
        <f t="shared" si="485"/>
        <v>0</v>
      </c>
      <c r="N4552" s="5" t="e">
        <f t="shared" si="486"/>
        <v>#DIV/0!</v>
      </c>
      <c r="O4552" s="23">
        <f t="shared" si="487"/>
        <v>0</v>
      </c>
      <c r="P4552" s="5"/>
      <c r="S4552" s="6"/>
      <c r="T4552" s="6"/>
      <c r="U4552" s="6"/>
    </row>
    <row r="4553" spans="1:21" x14ac:dyDescent="0.25">
      <c r="A4553" s="6" t="s">
        <v>14984</v>
      </c>
      <c r="C4553" s="5" t="s">
        <v>6611</v>
      </c>
      <c r="D4553" s="15">
        <v>4.25</v>
      </c>
      <c r="E4553" s="5">
        <v>106</v>
      </c>
      <c r="F4553" s="5">
        <v>6</v>
      </c>
      <c r="G4553" s="5">
        <v>7</v>
      </c>
      <c r="H4553" s="5">
        <v>2</v>
      </c>
      <c r="I4553" s="5">
        <f t="shared" si="481"/>
        <v>24.941176470588236</v>
      </c>
      <c r="J4553" s="5">
        <f t="shared" si="482"/>
        <v>17.666666666666668</v>
      </c>
      <c r="K4553" s="5">
        <f t="shared" si="483"/>
        <v>40</v>
      </c>
      <c r="L4553" s="5">
        <f t="shared" si="484"/>
        <v>46.666666666666664</v>
      </c>
      <c r="M4553" s="5">
        <f t="shared" si="485"/>
        <v>13.333333333333334</v>
      </c>
      <c r="N4553" s="5">
        <f t="shared" si="486"/>
        <v>0.70833333333333337</v>
      </c>
      <c r="O4553" s="23">
        <f t="shared" si="487"/>
        <v>7.0666666666666664</v>
      </c>
      <c r="P4553" s="5"/>
      <c r="S4553" s="6"/>
      <c r="T4553" s="6"/>
      <c r="U4553" s="6"/>
    </row>
    <row r="4554" spans="1:21" x14ac:dyDescent="0.25">
      <c r="A4554" s="6"/>
      <c r="B4554" s="148" t="s">
        <v>13663</v>
      </c>
      <c r="C4554" s="5" t="s">
        <v>15314</v>
      </c>
      <c r="D4554" s="15">
        <f>D4552+D4553</f>
        <v>4.25</v>
      </c>
      <c r="E4554" s="15">
        <f>E4552+E4553</f>
        <v>106</v>
      </c>
      <c r="F4554" s="15">
        <f>F4552+F4553</f>
        <v>6</v>
      </c>
      <c r="G4554" s="15">
        <f>G4552+G4553</f>
        <v>23</v>
      </c>
      <c r="H4554" s="15">
        <f>H4552+H4553</f>
        <v>2</v>
      </c>
      <c r="I4554" s="5">
        <f>E4554/D4554</f>
        <v>24.941176470588236</v>
      </c>
      <c r="J4554" s="5">
        <f>E4554/F4554</f>
        <v>17.666666666666668</v>
      </c>
      <c r="K4554" s="5">
        <f>F4554/(F4554+G4554+H4554)*100</f>
        <v>19.35483870967742</v>
      </c>
      <c r="L4554" s="5">
        <f>G4554/(F4554+G4554+H4554)*100</f>
        <v>74.193548387096769</v>
      </c>
      <c r="M4554" s="5">
        <f>H4554/(F4554+G4554+H4554)*100</f>
        <v>6.4516129032258061</v>
      </c>
      <c r="N4554" s="5">
        <f>D4554/F4554</f>
        <v>0.70833333333333337</v>
      </c>
      <c r="O4554" s="23">
        <f t="shared" si="487"/>
        <v>3.4193548387096775</v>
      </c>
      <c r="P4554" s="5"/>
      <c r="S4554" s="6"/>
      <c r="T4554" s="6"/>
      <c r="U4554" s="6"/>
    </row>
    <row r="4555" spans="1:21" x14ac:dyDescent="0.25">
      <c r="A4555" s="6" t="s">
        <v>14984</v>
      </c>
      <c r="B4555" s="115" t="s">
        <v>13715</v>
      </c>
      <c r="C4555" s="1" t="s">
        <v>6646</v>
      </c>
      <c r="D4555" s="2">
        <v>9.125</v>
      </c>
      <c r="E4555" s="1">
        <v>269</v>
      </c>
      <c r="F4555" s="1">
        <v>29</v>
      </c>
      <c r="G4555" s="1">
        <v>9</v>
      </c>
      <c r="H4555" s="1">
        <v>2</v>
      </c>
      <c r="I4555" s="23">
        <f t="shared" si="481"/>
        <v>29.479452054794521</v>
      </c>
      <c r="J4555" s="23">
        <f t="shared" si="482"/>
        <v>9.2758620689655178</v>
      </c>
      <c r="K4555" s="23">
        <f t="shared" si="483"/>
        <v>72.5</v>
      </c>
      <c r="L4555" s="23">
        <f t="shared" si="484"/>
        <v>22.5</v>
      </c>
      <c r="M4555" s="23">
        <f t="shared" si="485"/>
        <v>5</v>
      </c>
      <c r="N4555" s="23">
        <f t="shared" si="486"/>
        <v>0.31465517241379309</v>
      </c>
      <c r="O4555" s="23">
        <f t="shared" si="487"/>
        <v>6.7249999999999996</v>
      </c>
      <c r="S4555" s="6"/>
      <c r="T4555" s="6"/>
      <c r="U4555" s="6"/>
    </row>
    <row r="4556" spans="1:21" x14ac:dyDescent="0.25">
      <c r="A4556" s="6" t="s">
        <v>14984</v>
      </c>
      <c r="B4556" s="7" t="s">
        <v>13659</v>
      </c>
      <c r="C4556" s="1" t="s">
        <v>6601</v>
      </c>
      <c r="D4556" s="2">
        <v>0</v>
      </c>
      <c r="E4556" s="1">
        <v>0</v>
      </c>
      <c r="F4556" s="1">
        <v>0</v>
      </c>
      <c r="G4556" s="1">
        <v>8</v>
      </c>
      <c r="H4556" s="1">
        <v>6</v>
      </c>
      <c r="I4556" s="23" t="e">
        <f t="shared" si="481"/>
        <v>#DIV/0!</v>
      </c>
      <c r="J4556" s="23" t="e">
        <f t="shared" si="482"/>
        <v>#DIV/0!</v>
      </c>
      <c r="K4556" s="23">
        <f t="shared" si="483"/>
        <v>0</v>
      </c>
      <c r="L4556" s="23">
        <f t="shared" si="484"/>
        <v>57.142857142857139</v>
      </c>
      <c r="M4556" s="23">
        <f t="shared" si="485"/>
        <v>42.857142857142854</v>
      </c>
      <c r="N4556" s="23" t="e">
        <f t="shared" si="486"/>
        <v>#DIV/0!</v>
      </c>
      <c r="O4556" s="23">
        <f t="shared" si="487"/>
        <v>0</v>
      </c>
      <c r="S4556" s="6"/>
      <c r="T4556" s="6"/>
      <c r="U4556" s="6"/>
    </row>
    <row r="4557" spans="1:21" x14ac:dyDescent="0.25">
      <c r="A4557" s="6" t="s">
        <v>14984</v>
      </c>
      <c r="B4557" s="115" t="s">
        <v>13686</v>
      </c>
      <c r="C4557" s="1" t="s">
        <v>6610</v>
      </c>
      <c r="D4557" s="2">
        <v>6</v>
      </c>
      <c r="E4557" s="1">
        <v>174</v>
      </c>
      <c r="F4557" s="1">
        <v>9</v>
      </c>
      <c r="G4557" s="1">
        <v>0</v>
      </c>
      <c r="H4557" s="1">
        <v>1</v>
      </c>
      <c r="I4557" s="23">
        <f t="shared" si="481"/>
        <v>29</v>
      </c>
      <c r="J4557" s="23">
        <f t="shared" si="482"/>
        <v>19.333333333333332</v>
      </c>
      <c r="K4557" s="23">
        <f t="shared" si="483"/>
        <v>90</v>
      </c>
      <c r="L4557" s="23">
        <f t="shared" si="484"/>
        <v>0</v>
      </c>
      <c r="M4557" s="23">
        <f t="shared" si="485"/>
        <v>10</v>
      </c>
      <c r="N4557" s="23">
        <f t="shared" si="486"/>
        <v>0.66666666666666663</v>
      </c>
      <c r="O4557" s="23">
        <f t="shared" si="487"/>
        <v>17.399999999999999</v>
      </c>
      <c r="S4557" s="6"/>
      <c r="T4557" s="6"/>
      <c r="U4557" s="6"/>
    </row>
    <row r="4558" spans="1:21" x14ac:dyDescent="0.25">
      <c r="A4558" s="6" t="s">
        <v>14984</v>
      </c>
      <c r="B4558" s="7" t="s">
        <v>13661</v>
      </c>
      <c r="C4558" s="1" t="s">
        <v>6603</v>
      </c>
      <c r="D4558" s="2">
        <v>6.75</v>
      </c>
      <c r="E4558" s="1">
        <v>243</v>
      </c>
      <c r="F4558" s="1">
        <v>50</v>
      </c>
      <c r="G4558" s="1">
        <v>13</v>
      </c>
      <c r="H4558" s="1">
        <v>4</v>
      </c>
      <c r="I4558" s="23">
        <f t="shared" si="481"/>
        <v>36</v>
      </c>
      <c r="J4558" s="23">
        <f t="shared" si="482"/>
        <v>4.8600000000000003</v>
      </c>
      <c r="K4558" s="23">
        <f t="shared" si="483"/>
        <v>74.626865671641795</v>
      </c>
      <c r="L4558" s="23">
        <f t="shared" si="484"/>
        <v>19.402985074626866</v>
      </c>
      <c r="M4558" s="23">
        <f t="shared" si="485"/>
        <v>5.9701492537313428</v>
      </c>
      <c r="N4558" s="23">
        <f t="shared" si="486"/>
        <v>0.13500000000000001</v>
      </c>
      <c r="O4558" s="23">
        <f t="shared" si="487"/>
        <v>3.6268656716417911</v>
      </c>
      <c r="S4558" s="6"/>
      <c r="T4558" s="6"/>
      <c r="U4558" s="6"/>
    </row>
    <row r="4559" spans="1:21" x14ac:dyDescent="0.25">
      <c r="A4559" s="6" t="s">
        <v>14984</v>
      </c>
      <c r="B4559" s="7" t="s">
        <v>13683</v>
      </c>
      <c r="C4559" s="33" t="s">
        <v>6597</v>
      </c>
      <c r="D4559" s="2">
        <v>0</v>
      </c>
      <c r="E4559" s="1">
        <v>0</v>
      </c>
      <c r="F4559" s="1">
        <v>0</v>
      </c>
      <c r="G4559" s="1">
        <v>41</v>
      </c>
      <c r="H4559" s="1">
        <v>8</v>
      </c>
      <c r="I4559" s="23" t="e">
        <f t="shared" si="481"/>
        <v>#DIV/0!</v>
      </c>
      <c r="J4559" s="23" t="e">
        <f t="shared" si="482"/>
        <v>#DIV/0!</v>
      </c>
      <c r="K4559" s="23">
        <f t="shared" si="483"/>
        <v>0</v>
      </c>
      <c r="L4559" s="23">
        <f t="shared" si="484"/>
        <v>83.673469387755105</v>
      </c>
      <c r="M4559" s="23">
        <f t="shared" si="485"/>
        <v>16.326530612244898</v>
      </c>
      <c r="N4559" s="23" t="e">
        <f t="shared" si="486"/>
        <v>#DIV/0!</v>
      </c>
      <c r="O4559" s="23">
        <f t="shared" si="487"/>
        <v>0</v>
      </c>
      <c r="S4559" s="6"/>
      <c r="T4559" s="6"/>
      <c r="U4559" s="6"/>
    </row>
    <row r="4560" spans="1:21" x14ac:dyDescent="0.25">
      <c r="A4560" s="6" t="s">
        <v>14984</v>
      </c>
      <c r="B4560" s="115" t="s">
        <v>7571</v>
      </c>
      <c r="C4560" s="1" t="s">
        <v>6616</v>
      </c>
      <c r="D4560" s="2">
        <v>14.88</v>
      </c>
      <c r="E4560" s="1">
        <v>378</v>
      </c>
      <c r="F4560" s="1">
        <v>23</v>
      </c>
      <c r="G4560" s="1">
        <v>4</v>
      </c>
      <c r="H4560" s="1">
        <v>0</v>
      </c>
      <c r="I4560" s="23">
        <f t="shared" si="481"/>
        <v>25.403225806451612</v>
      </c>
      <c r="J4560" s="23">
        <f t="shared" si="482"/>
        <v>16.434782608695652</v>
      </c>
      <c r="K4560" s="23">
        <f t="shared" si="483"/>
        <v>85.18518518518519</v>
      </c>
      <c r="L4560" s="23">
        <f t="shared" si="484"/>
        <v>14.814814814814813</v>
      </c>
      <c r="M4560" s="23">
        <f t="shared" si="485"/>
        <v>0</v>
      </c>
      <c r="N4560" s="23">
        <f t="shared" si="486"/>
        <v>0.64695652173913043</v>
      </c>
      <c r="O4560" s="23">
        <f t="shared" si="487"/>
        <v>14</v>
      </c>
      <c r="S4560" s="6"/>
      <c r="T4560" s="6"/>
      <c r="U4560" s="6"/>
    </row>
    <row r="4561" spans="1:21" x14ac:dyDescent="0.25">
      <c r="A4561" s="6" t="s">
        <v>14984</v>
      </c>
      <c r="B4561" s="115" t="s">
        <v>13688</v>
      </c>
      <c r="C4561" s="1" t="s">
        <v>6613</v>
      </c>
      <c r="D4561" s="2">
        <v>8.25</v>
      </c>
      <c r="E4561" s="1">
        <v>245</v>
      </c>
      <c r="F4561" s="1">
        <v>13</v>
      </c>
      <c r="G4561" s="1">
        <v>12</v>
      </c>
      <c r="H4561" s="1">
        <v>2</v>
      </c>
      <c r="I4561" s="23">
        <f t="shared" si="481"/>
        <v>29.696969696969695</v>
      </c>
      <c r="J4561" s="23">
        <f t="shared" si="482"/>
        <v>18.846153846153847</v>
      </c>
      <c r="K4561" s="23">
        <f t="shared" si="483"/>
        <v>48.148148148148145</v>
      </c>
      <c r="L4561" s="23">
        <f t="shared" si="484"/>
        <v>44.444444444444443</v>
      </c>
      <c r="M4561" s="23">
        <f t="shared" si="485"/>
        <v>7.4074074074074066</v>
      </c>
      <c r="N4561" s="23">
        <f t="shared" si="486"/>
        <v>0.63461538461538458</v>
      </c>
      <c r="O4561" s="23">
        <f t="shared" si="487"/>
        <v>9.0740740740740744</v>
      </c>
      <c r="S4561" s="6"/>
      <c r="T4561" s="6"/>
      <c r="U4561" s="6"/>
    </row>
    <row r="4562" spans="1:21" x14ac:dyDescent="0.25">
      <c r="A4562" s="6" t="s">
        <v>14984</v>
      </c>
      <c r="B4562" s="115" t="s">
        <v>13694</v>
      </c>
      <c r="C4562" s="1" t="s">
        <v>6620</v>
      </c>
      <c r="D4562" s="2">
        <v>11.25</v>
      </c>
      <c r="E4562" s="1">
        <v>371</v>
      </c>
      <c r="F4562" s="1">
        <v>47</v>
      </c>
      <c r="G4562" s="1">
        <v>4</v>
      </c>
      <c r="H4562" s="1">
        <v>3</v>
      </c>
      <c r="I4562" s="23">
        <f t="shared" si="481"/>
        <v>32.977777777777774</v>
      </c>
      <c r="J4562" s="23">
        <f t="shared" si="482"/>
        <v>7.8936170212765955</v>
      </c>
      <c r="K4562" s="23">
        <f t="shared" si="483"/>
        <v>87.037037037037038</v>
      </c>
      <c r="L4562" s="23">
        <f t="shared" si="484"/>
        <v>7.4074074074074066</v>
      </c>
      <c r="M4562" s="23">
        <f t="shared" si="485"/>
        <v>5.5555555555555554</v>
      </c>
      <c r="N4562" s="23">
        <f t="shared" si="486"/>
        <v>0.23936170212765959</v>
      </c>
      <c r="O4562" s="23">
        <f t="shared" si="487"/>
        <v>6.8703703703703702</v>
      </c>
      <c r="S4562" s="6"/>
      <c r="T4562" s="6"/>
      <c r="U4562" s="6"/>
    </row>
    <row r="4563" spans="1:21" x14ac:dyDescent="0.25">
      <c r="A4563" s="6" t="s">
        <v>14984</v>
      </c>
      <c r="B4563" s="115" t="s">
        <v>13695</v>
      </c>
      <c r="C4563" s="1" t="s">
        <v>3547</v>
      </c>
      <c r="D4563" s="2">
        <v>5.5</v>
      </c>
      <c r="E4563" s="1">
        <v>155</v>
      </c>
      <c r="F4563" s="1">
        <v>8</v>
      </c>
      <c r="G4563" s="1">
        <v>1</v>
      </c>
      <c r="H4563" s="1">
        <v>0</v>
      </c>
      <c r="I4563" s="23">
        <f t="shared" si="481"/>
        <v>28.181818181818183</v>
      </c>
      <c r="J4563" s="23">
        <f t="shared" si="482"/>
        <v>19.375</v>
      </c>
      <c r="K4563" s="23">
        <f t="shared" si="483"/>
        <v>88.888888888888886</v>
      </c>
      <c r="L4563" s="23">
        <f t="shared" si="484"/>
        <v>11.111111111111111</v>
      </c>
      <c r="M4563" s="23">
        <f t="shared" si="485"/>
        <v>0</v>
      </c>
      <c r="N4563" s="23">
        <f t="shared" si="486"/>
        <v>0.6875</v>
      </c>
      <c r="O4563" s="23">
        <f t="shared" si="487"/>
        <v>17.222222222222221</v>
      </c>
      <c r="S4563" s="6"/>
      <c r="T4563" s="6"/>
      <c r="U4563" s="6"/>
    </row>
    <row r="4564" spans="1:21" x14ac:dyDescent="0.25">
      <c r="A4564" s="6" t="s">
        <v>14984</v>
      </c>
      <c r="B4564" s="7" t="s">
        <v>13697</v>
      </c>
      <c r="C4564" s="1" t="s">
        <v>6622</v>
      </c>
      <c r="D4564" s="2">
        <v>14.38</v>
      </c>
      <c r="E4564" s="1">
        <v>391</v>
      </c>
      <c r="F4564" s="1">
        <v>17</v>
      </c>
      <c r="G4564" s="1">
        <v>14</v>
      </c>
      <c r="H4564" s="1">
        <v>0</v>
      </c>
      <c r="I4564" s="23">
        <f t="shared" si="481"/>
        <v>27.190542420027814</v>
      </c>
      <c r="J4564" s="23">
        <f t="shared" si="482"/>
        <v>23</v>
      </c>
      <c r="K4564" s="23">
        <f t="shared" si="483"/>
        <v>54.838709677419352</v>
      </c>
      <c r="L4564" s="23">
        <f t="shared" si="484"/>
        <v>45.161290322580641</v>
      </c>
      <c r="M4564" s="23">
        <f t="shared" si="485"/>
        <v>0</v>
      </c>
      <c r="N4564" s="23">
        <f t="shared" si="486"/>
        <v>0.84588235294117653</v>
      </c>
      <c r="O4564" s="23">
        <f t="shared" si="487"/>
        <v>12.612903225806452</v>
      </c>
      <c r="P4564" s="6"/>
      <c r="S4564" s="6"/>
      <c r="T4564" s="6"/>
      <c r="U4564" s="6"/>
    </row>
    <row r="4565" spans="1:21" x14ac:dyDescent="0.25">
      <c r="A4565" s="6" t="s">
        <v>14984</v>
      </c>
      <c r="B4565" s="7" t="s">
        <v>13673</v>
      </c>
      <c r="C4565" s="1" t="s">
        <v>6635</v>
      </c>
      <c r="D4565" s="2">
        <v>0</v>
      </c>
      <c r="E4565" s="1">
        <v>114</v>
      </c>
      <c r="F4565" s="1">
        <v>0</v>
      </c>
      <c r="G4565" s="1">
        <v>134</v>
      </c>
      <c r="H4565" s="1">
        <v>42</v>
      </c>
      <c r="I4565" s="23" t="e">
        <f t="shared" si="481"/>
        <v>#DIV/0!</v>
      </c>
      <c r="J4565" s="23" t="e">
        <f t="shared" si="482"/>
        <v>#DIV/0!</v>
      </c>
      <c r="K4565" s="23">
        <f t="shared" si="483"/>
        <v>0</v>
      </c>
      <c r="L4565" s="23">
        <f t="shared" si="484"/>
        <v>76.13636363636364</v>
      </c>
      <c r="M4565" s="23">
        <f t="shared" si="485"/>
        <v>23.863636363636363</v>
      </c>
      <c r="N4565" s="23" t="e">
        <f t="shared" si="486"/>
        <v>#DIV/0!</v>
      </c>
      <c r="O4565" s="23">
        <f t="shared" si="487"/>
        <v>0.64772727272727271</v>
      </c>
      <c r="S4565" s="6"/>
      <c r="T4565" s="6"/>
      <c r="U4565" s="6"/>
    </row>
    <row r="4566" spans="1:21" x14ac:dyDescent="0.25">
      <c r="A4566" s="6" t="s">
        <v>14984</v>
      </c>
      <c r="B4566" s="115" t="s">
        <v>13725</v>
      </c>
      <c r="C4566" s="1" t="s">
        <v>6655</v>
      </c>
      <c r="D4566" s="2">
        <v>4</v>
      </c>
      <c r="E4566" s="1">
        <v>187</v>
      </c>
      <c r="F4566" s="1">
        <v>6</v>
      </c>
      <c r="G4566" s="1">
        <v>36</v>
      </c>
      <c r="H4566" s="1">
        <v>2</v>
      </c>
      <c r="I4566" s="23">
        <f t="shared" si="481"/>
        <v>46.75</v>
      </c>
      <c r="J4566" s="23">
        <f t="shared" si="482"/>
        <v>31.166666666666668</v>
      </c>
      <c r="K4566" s="23">
        <f t="shared" si="483"/>
        <v>13.636363636363635</v>
      </c>
      <c r="L4566" s="23">
        <f t="shared" si="484"/>
        <v>81.818181818181827</v>
      </c>
      <c r="M4566" s="23">
        <f t="shared" si="485"/>
        <v>4.5454545454545459</v>
      </c>
      <c r="N4566" s="23">
        <f t="shared" si="486"/>
        <v>0.66666666666666663</v>
      </c>
      <c r="O4566" s="23">
        <f t="shared" si="487"/>
        <v>4.25</v>
      </c>
      <c r="S4566" s="6"/>
      <c r="T4566" s="6"/>
      <c r="U4566" s="6"/>
    </row>
    <row r="4567" spans="1:21" x14ac:dyDescent="0.25">
      <c r="A4567" s="6" t="s">
        <v>14984</v>
      </c>
      <c r="B4567" s="7" t="s">
        <v>13677</v>
      </c>
      <c r="C4567" s="1" t="s">
        <v>6632</v>
      </c>
      <c r="D4567" s="2">
        <v>4.5</v>
      </c>
      <c r="E4567" s="1">
        <v>130</v>
      </c>
      <c r="F4567" s="1">
        <v>18</v>
      </c>
      <c r="G4567" s="1">
        <v>0</v>
      </c>
      <c r="H4567" s="1">
        <v>3</v>
      </c>
      <c r="I4567" s="23">
        <f t="shared" si="481"/>
        <v>28.888888888888889</v>
      </c>
      <c r="J4567" s="23">
        <f t="shared" si="482"/>
        <v>7.2222222222222223</v>
      </c>
      <c r="K4567" s="23">
        <f t="shared" si="483"/>
        <v>85.714285714285708</v>
      </c>
      <c r="L4567" s="23">
        <f t="shared" si="484"/>
        <v>0</v>
      </c>
      <c r="M4567" s="23">
        <f t="shared" si="485"/>
        <v>14.285714285714285</v>
      </c>
      <c r="N4567" s="23">
        <f t="shared" si="486"/>
        <v>0.25</v>
      </c>
      <c r="O4567" s="23">
        <f t="shared" si="487"/>
        <v>6.1904761904761907</v>
      </c>
      <c r="S4567" s="6"/>
      <c r="T4567" s="6"/>
      <c r="U4567" s="6"/>
    </row>
    <row r="4568" spans="1:21" x14ac:dyDescent="0.25">
      <c r="A4568" s="6" t="s">
        <v>14984</v>
      </c>
      <c r="B4568" s="115" t="s">
        <v>13706</v>
      </c>
      <c r="C4568" s="1" t="s">
        <v>6637</v>
      </c>
      <c r="D4568" s="2">
        <v>14.875</v>
      </c>
      <c r="E4568" s="1">
        <v>468</v>
      </c>
      <c r="F4568" s="1">
        <v>70</v>
      </c>
      <c r="G4568" s="1">
        <v>16</v>
      </c>
      <c r="H4568" s="1">
        <v>1</v>
      </c>
      <c r="I4568" s="23">
        <f t="shared" si="481"/>
        <v>31.462184873949578</v>
      </c>
      <c r="J4568" s="23">
        <f t="shared" si="482"/>
        <v>6.6857142857142859</v>
      </c>
      <c r="K4568" s="23">
        <f t="shared" si="483"/>
        <v>80.459770114942529</v>
      </c>
      <c r="L4568" s="23">
        <f t="shared" si="484"/>
        <v>18.390804597701148</v>
      </c>
      <c r="M4568" s="23">
        <f t="shared" si="485"/>
        <v>1.1494252873563218</v>
      </c>
      <c r="N4568" s="23">
        <f t="shared" si="486"/>
        <v>0.21249999999999999</v>
      </c>
      <c r="O4568" s="23">
        <f t="shared" si="487"/>
        <v>5.3793103448275863</v>
      </c>
      <c r="S4568" s="6"/>
      <c r="T4568" s="6"/>
      <c r="U4568" s="6"/>
    </row>
    <row r="4569" spans="1:21" x14ac:dyDescent="0.25">
      <c r="A4569" s="6" t="s">
        <v>14984</v>
      </c>
      <c r="B4569" s="115" t="s">
        <v>13709</v>
      </c>
      <c r="C4569" s="1" t="s">
        <v>6640</v>
      </c>
      <c r="D4569" s="2">
        <v>10.25</v>
      </c>
      <c r="E4569" s="1">
        <v>329</v>
      </c>
      <c r="F4569" s="1">
        <v>36</v>
      </c>
      <c r="G4569" s="1">
        <v>18</v>
      </c>
      <c r="H4569" s="1">
        <v>4</v>
      </c>
      <c r="I4569" s="23">
        <f t="shared" si="481"/>
        <v>32.097560975609753</v>
      </c>
      <c r="J4569" s="23">
        <f t="shared" si="482"/>
        <v>9.1388888888888893</v>
      </c>
      <c r="K4569" s="23">
        <f t="shared" si="483"/>
        <v>62.068965517241381</v>
      </c>
      <c r="L4569" s="23">
        <f t="shared" si="484"/>
        <v>31.03448275862069</v>
      </c>
      <c r="M4569" s="23">
        <f t="shared" si="485"/>
        <v>6.8965517241379306</v>
      </c>
      <c r="N4569" s="23">
        <f t="shared" si="486"/>
        <v>0.28472222222222221</v>
      </c>
      <c r="O4569" s="23">
        <f t="shared" si="487"/>
        <v>5.6724137931034484</v>
      </c>
      <c r="S4569" s="7" t="s">
        <v>14455</v>
      </c>
      <c r="T4569" s="6"/>
      <c r="U4569" s="6"/>
    </row>
    <row r="4570" spans="1:21" x14ac:dyDescent="0.25">
      <c r="A4570" s="6" t="s">
        <v>14984</v>
      </c>
      <c r="B4570" s="115" t="s">
        <v>13707</v>
      </c>
      <c r="C4570" s="1" t="s">
        <v>6638</v>
      </c>
      <c r="D4570" s="2">
        <v>5</v>
      </c>
      <c r="E4570" s="1">
        <v>165</v>
      </c>
      <c r="F4570" s="1">
        <v>12</v>
      </c>
      <c r="G4570" s="1">
        <v>0</v>
      </c>
      <c r="H4570" s="1">
        <v>0</v>
      </c>
      <c r="I4570" s="23">
        <f t="shared" si="481"/>
        <v>33</v>
      </c>
      <c r="J4570" s="23">
        <f t="shared" si="482"/>
        <v>13.75</v>
      </c>
      <c r="K4570" s="23">
        <f t="shared" si="483"/>
        <v>100</v>
      </c>
      <c r="L4570" s="23">
        <f t="shared" si="484"/>
        <v>0</v>
      </c>
      <c r="M4570" s="23">
        <f t="shared" si="485"/>
        <v>0</v>
      </c>
      <c r="N4570" s="23">
        <f t="shared" si="486"/>
        <v>0.41666666666666669</v>
      </c>
      <c r="O4570" s="23">
        <f t="shared" si="487"/>
        <v>13.75</v>
      </c>
      <c r="S4570" s="6"/>
      <c r="T4570" s="6"/>
      <c r="U4570" s="6"/>
    </row>
    <row r="4571" spans="1:21" x14ac:dyDescent="0.25">
      <c r="A4571" s="6" t="s">
        <v>14984</v>
      </c>
      <c r="B4571" s="7" t="s">
        <v>13672</v>
      </c>
      <c r="C4571" s="1" t="s">
        <v>159</v>
      </c>
      <c r="D4571" s="2">
        <v>4.5</v>
      </c>
      <c r="E4571" s="1">
        <v>135</v>
      </c>
      <c r="F4571" s="1">
        <v>16</v>
      </c>
      <c r="G4571" s="1">
        <v>115</v>
      </c>
      <c r="H4571" s="1">
        <v>44</v>
      </c>
      <c r="I4571" s="23">
        <f t="shared" si="481"/>
        <v>30</v>
      </c>
      <c r="J4571" s="23">
        <f t="shared" si="482"/>
        <v>8.4375</v>
      </c>
      <c r="K4571" s="23">
        <f t="shared" si="483"/>
        <v>9.1428571428571423</v>
      </c>
      <c r="L4571" s="23">
        <f t="shared" si="484"/>
        <v>65.714285714285708</v>
      </c>
      <c r="M4571" s="23">
        <f t="shared" si="485"/>
        <v>25.142857142857146</v>
      </c>
      <c r="N4571" s="23">
        <f t="shared" si="486"/>
        <v>0.28125</v>
      </c>
      <c r="O4571" s="23">
        <f t="shared" si="487"/>
        <v>0.77142857142857146</v>
      </c>
      <c r="S4571" s="7" t="s">
        <v>14456</v>
      </c>
      <c r="T4571" s="6"/>
      <c r="U4571" s="6"/>
    </row>
    <row r="4572" spans="1:21" x14ac:dyDescent="0.25">
      <c r="A4572" s="6" t="s">
        <v>14984</v>
      </c>
      <c r="B4572" s="115" t="s">
        <v>13710</v>
      </c>
      <c r="C4572" s="1" t="s">
        <v>6642</v>
      </c>
      <c r="D4572" s="2">
        <v>0</v>
      </c>
      <c r="E4572" s="1">
        <v>0</v>
      </c>
      <c r="F4572" s="1">
        <v>0</v>
      </c>
      <c r="G4572" s="1">
        <v>7</v>
      </c>
      <c r="H4572" s="1">
        <v>0</v>
      </c>
      <c r="I4572" s="23" t="e">
        <f t="shared" si="481"/>
        <v>#DIV/0!</v>
      </c>
      <c r="J4572" s="23" t="e">
        <f t="shared" si="482"/>
        <v>#DIV/0!</v>
      </c>
      <c r="K4572" s="23">
        <f t="shared" si="483"/>
        <v>0</v>
      </c>
      <c r="L4572" s="23">
        <f t="shared" si="484"/>
        <v>100</v>
      </c>
      <c r="M4572" s="23">
        <f t="shared" si="485"/>
        <v>0</v>
      </c>
      <c r="N4572" s="23" t="e">
        <f t="shared" si="486"/>
        <v>#DIV/0!</v>
      </c>
      <c r="O4572" s="23">
        <f t="shared" si="487"/>
        <v>0</v>
      </c>
      <c r="S4572" s="6"/>
      <c r="T4572" s="6"/>
      <c r="U4572" s="6"/>
    </row>
    <row r="4573" spans="1:21" x14ac:dyDescent="0.25">
      <c r="A4573" s="6" t="s">
        <v>14984</v>
      </c>
      <c r="B4573" s="115" t="s">
        <v>13713</v>
      </c>
      <c r="C4573" s="1" t="s">
        <v>6644</v>
      </c>
      <c r="D4573" s="2">
        <v>16</v>
      </c>
      <c r="E4573" s="1">
        <v>432</v>
      </c>
      <c r="F4573" s="1">
        <v>11</v>
      </c>
      <c r="G4573" s="1">
        <v>11</v>
      </c>
      <c r="H4573" s="1">
        <v>0</v>
      </c>
      <c r="I4573" s="23">
        <f t="shared" si="481"/>
        <v>27</v>
      </c>
      <c r="J4573" s="23">
        <f t="shared" si="482"/>
        <v>39.272727272727273</v>
      </c>
      <c r="K4573" s="23">
        <f t="shared" si="483"/>
        <v>50</v>
      </c>
      <c r="L4573" s="23">
        <f t="shared" si="484"/>
        <v>50</v>
      </c>
      <c r="M4573" s="23">
        <f t="shared" si="485"/>
        <v>0</v>
      </c>
      <c r="N4573" s="23">
        <f t="shared" si="486"/>
        <v>1.4545454545454546</v>
      </c>
      <c r="O4573" s="23">
        <f t="shared" si="487"/>
        <v>19.636363636363637</v>
      </c>
      <c r="S4573" s="6" t="s">
        <v>15121</v>
      </c>
      <c r="T4573" s="6"/>
      <c r="U4573" s="6"/>
    </row>
    <row r="4574" spans="1:21" x14ac:dyDescent="0.25">
      <c r="A4574" s="6" t="s">
        <v>14984</v>
      </c>
      <c r="B4574" s="115" t="s">
        <v>13714</v>
      </c>
      <c r="C4574" s="1" t="s">
        <v>6645</v>
      </c>
      <c r="D4574" s="2">
        <v>9.5</v>
      </c>
      <c r="E4574" s="1">
        <v>314</v>
      </c>
      <c r="F4574" s="1">
        <v>43</v>
      </c>
      <c r="G4574" s="1">
        <v>0</v>
      </c>
      <c r="H4574" s="1">
        <v>0</v>
      </c>
      <c r="I4574" s="23">
        <f t="shared" si="481"/>
        <v>33.05263157894737</v>
      </c>
      <c r="J4574" s="23">
        <f t="shared" si="482"/>
        <v>7.3023255813953485</v>
      </c>
      <c r="K4574" s="23">
        <f t="shared" si="483"/>
        <v>100</v>
      </c>
      <c r="L4574" s="23">
        <f t="shared" si="484"/>
        <v>0</v>
      </c>
      <c r="M4574" s="23">
        <f t="shared" si="485"/>
        <v>0</v>
      </c>
      <c r="N4574" s="23">
        <f t="shared" si="486"/>
        <v>0.22093023255813954</v>
      </c>
      <c r="O4574" s="23">
        <f t="shared" si="487"/>
        <v>7.3023255813953485</v>
      </c>
      <c r="S4574" s="6"/>
      <c r="T4574" s="6"/>
      <c r="U4574" s="6"/>
    </row>
    <row r="4575" spans="1:21" x14ac:dyDescent="0.25">
      <c r="A4575" s="6" t="s">
        <v>14984</v>
      </c>
      <c r="B4575" s="115" t="s">
        <v>13722</v>
      </c>
      <c r="C4575" s="1" t="s">
        <v>6651</v>
      </c>
      <c r="D4575" s="2">
        <v>18.5</v>
      </c>
      <c r="E4575" s="1">
        <v>569</v>
      </c>
      <c r="F4575" s="1">
        <v>21</v>
      </c>
      <c r="G4575" s="1">
        <v>16</v>
      </c>
      <c r="H4575" s="1">
        <v>3</v>
      </c>
      <c r="I4575" s="23">
        <f t="shared" si="481"/>
        <v>30.756756756756758</v>
      </c>
      <c r="J4575" s="23">
        <f t="shared" si="482"/>
        <v>27.095238095238095</v>
      </c>
      <c r="K4575" s="23">
        <f t="shared" si="483"/>
        <v>52.5</v>
      </c>
      <c r="L4575" s="23">
        <f t="shared" si="484"/>
        <v>40</v>
      </c>
      <c r="M4575" s="23">
        <f t="shared" si="485"/>
        <v>7.5</v>
      </c>
      <c r="N4575" s="23">
        <f t="shared" si="486"/>
        <v>0.88095238095238093</v>
      </c>
      <c r="O4575" s="23">
        <f t="shared" si="487"/>
        <v>14.225</v>
      </c>
      <c r="S4575" s="6"/>
      <c r="T4575" s="6"/>
      <c r="U4575" s="6"/>
    </row>
    <row r="4576" spans="1:21" x14ac:dyDescent="0.25">
      <c r="A4576" s="6" t="s">
        <v>14984</v>
      </c>
      <c r="B4576" s="115" t="s">
        <v>13718</v>
      </c>
      <c r="C4576" s="1" t="s">
        <v>4849</v>
      </c>
      <c r="D4576" s="2">
        <v>19.5</v>
      </c>
      <c r="E4576" s="1">
        <v>559</v>
      </c>
      <c r="F4576" s="1">
        <v>53</v>
      </c>
      <c r="G4576" s="1">
        <v>9</v>
      </c>
      <c r="H4576" s="1">
        <v>2</v>
      </c>
      <c r="I4576" s="23">
        <f t="shared" si="481"/>
        <v>28.666666666666668</v>
      </c>
      <c r="J4576" s="23">
        <f t="shared" si="482"/>
        <v>10.547169811320755</v>
      </c>
      <c r="K4576" s="23">
        <f t="shared" si="483"/>
        <v>82.8125</v>
      </c>
      <c r="L4576" s="23">
        <f t="shared" si="484"/>
        <v>14.0625</v>
      </c>
      <c r="M4576" s="23">
        <f t="shared" si="485"/>
        <v>3.125</v>
      </c>
      <c r="N4576" s="23">
        <f t="shared" si="486"/>
        <v>0.36792452830188677</v>
      </c>
      <c r="O4576" s="23">
        <f t="shared" si="487"/>
        <v>8.734375</v>
      </c>
      <c r="S4576" s="6"/>
      <c r="T4576" s="6"/>
      <c r="U4576" s="6"/>
    </row>
    <row r="4577" spans="1:21" x14ac:dyDescent="0.25">
      <c r="A4577" s="6" t="s">
        <v>14984</v>
      </c>
      <c r="B4577" s="115" t="s">
        <v>13719</v>
      </c>
      <c r="C4577" s="1" t="s">
        <v>3148</v>
      </c>
      <c r="D4577" s="2">
        <v>6.5</v>
      </c>
      <c r="E4577" s="1">
        <v>170</v>
      </c>
      <c r="F4577" s="1">
        <v>10</v>
      </c>
      <c r="G4577" s="1">
        <v>4</v>
      </c>
      <c r="H4577" s="1">
        <v>0</v>
      </c>
      <c r="I4577" s="23">
        <f t="shared" si="481"/>
        <v>26.153846153846153</v>
      </c>
      <c r="J4577" s="23">
        <f t="shared" si="482"/>
        <v>17</v>
      </c>
      <c r="K4577" s="23">
        <f t="shared" si="483"/>
        <v>71.428571428571431</v>
      </c>
      <c r="L4577" s="23">
        <f t="shared" si="484"/>
        <v>28.571428571428569</v>
      </c>
      <c r="M4577" s="23">
        <f t="shared" si="485"/>
        <v>0</v>
      </c>
      <c r="N4577" s="23">
        <f t="shared" si="486"/>
        <v>0.65</v>
      </c>
      <c r="O4577" s="23">
        <f t="shared" si="487"/>
        <v>12.142857142857142</v>
      </c>
      <c r="S4577" s="6"/>
      <c r="T4577" s="6"/>
      <c r="U4577" s="6"/>
    </row>
    <row r="4578" spans="1:21" x14ac:dyDescent="0.25">
      <c r="A4578" s="6" t="s">
        <v>14984</v>
      </c>
      <c r="B4578" s="115" t="s">
        <v>13720</v>
      </c>
      <c r="C4578" s="1" t="s">
        <v>1694</v>
      </c>
      <c r="D4578" s="2">
        <v>12.13</v>
      </c>
      <c r="E4578" s="1">
        <v>357</v>
      </c>
      <c r="F4578" s="1">
        <v>20</v>
      </c>
      <c r="G4578" s="1">
        <v>5</v>
      </c>
      <c r="H4578" s="1">
        <v>3</v>
      </c>
      <c r="I4578" s="23">
        <f t="shared" si="481"/>
        <v>29.431162407254739</v>
      </c>
      <c r="J4578" s="23">
        <f t="shared" si="482"/>
        <v>17.850000000000001</v>
      </c>
      <c r="K4578" s="23">
        <f t="shared" si="483"/>
        <v>71.428571428571431</v>
      </c>
      <c r="L4578" s="23">
        <f t="shared" si="484"/>
        <v>17.857142857142858</v>
      </c>
      <c r="M4578" s="23">
        <f t="shared" si="485"/>
        <v>10.714285714285714</v>
      </c>
      <c r="N4578" s="23">
        <f t="shared" si="486"/>
        <v>0.60650000000000004</v>
      </c>
      <c r="O4578" s="23">
        <f t="shared" si="487"/>
        <v>12.75</v>
      </c>
      <c r="S4578" s="6"/>
      <c r="T4578" s="6"/>
      <c r="U4578" s="6"/>
    </row>
    <row r="4579" spans="1:21" x14ac:dyDescent="0.25">
      <c r="A4579" s="6" t="s">
        <v>14984</v>
      </c>
      <c r="B4579" s="7" t="s">
        <v>13650</v>
      </c>
      <c r="C4579" s="1" t="s">
        <v>6656</v>
      </c>
      <c r="D4579" s="2">
        <v>0</v>
      </c>
      <c r="E4579" s="1">
        <v>227</v>
      </c>
      <c r="F4579" s="1">
        <v>0</v>
      </c>
      <c r="G4579" s="1">
        <v>250</v>
      </c>
      <c r="H4579" s="1">
        <v>125</v>
      </c>
      <c r="I4579" s="23" t="e">
        <f t="shared" si="481"/>
        <v>#DIV/0!</v>
      </c>
      <c r="J4579" s="23" t="e">
        <f t="shared" si="482"/>
        <v>#DIV/0!</v>
      </c>
      <c r="K4579" s="23">
        <f t="shared" si="483"/>
        <v>0</v>
      </c>
      <c r="L4579" s="23">
        <f t="shared" si="484"/>
        <v>66.666666666666657</v>
      </c>
      <c r="M4579" s="23">
        <f t="shared" si="485"/>
        <v>33.333333333333329</v>
      </c>
      <c r="N4579" s="23" t="e">
        <f t="shared" si="486"/>
        <v>#DIV/0!</v>
      </c>
      <c r="O4579" s="23">
        <f t="shared" si="487"/>
        <v>0.60533333333333328</v>
      </c>
      <c r="S4579" s="6"/>
      <c r="T4579" s="6"/>
      <c r="U4579" s="6"/>
    </row>
    <row r="4580" spans="1:21" x14ac:dyDescent="0.25">
      <c r="A4580" s="6" t="s">
        <v>14984</v>
      </c>
      <c r="B4580" s="7" t="s">
        <v>13665</v>
      </c>
      <c r="C4580" s="1" t="s">
        <v>6663</v>
      </c>
      <c r="D4580" s="2">
        <v>2.5</v>
      </c>
      <c r="E4580" s="1">
        <v>86</v>
      </c>
      <c r="F4580" s="1">
        <v>5</v>
      </c>
      <c r="G4580" s="1">
        <v>11</v>
      </c>
      <c r="H4580" s="1">
        <v>0</v>
      </c>
      <c r="I4580" s="23">
        <f t="shared" si="481"/>
        <v>34.4</v>
      </c>
      <c r="J4580" s="23">
        <f t="shared" si="482"/>
        <v>17.2</v>
      </c>
      <c r="K4580" s="23">
        <f t="shared" si="483"/>
        <v>31.25</v>
      </c>
      <c r="L4580" s="23">
        <f t="shared" si="484"/>
        <v>68.75</v>
      </c>
      <c r="M4580" s="23">
        <f t="shared" si="485"/>
        <v>0</v>
      </c>
      <c r="N4580" s="23">
        <f t="shared" si="486"/>
        <v>0.5</v>
      </c>
      <c r="O4580" s="23">
        <f t="shared" si="487"/>
        <v>5.375</v>
      </c>
      <c r="S4580" s="6"/>
      <c r="T4580" s="6"/>
      <c r="U4580" s="6"/>
    </row>
    <row r="4581" spans="1:21" x14ac:dyDescent="0.25">
      <c r="A4581" s="6" t="s">
        <v>14984</v>
      </c>
      <c r="B4581" s="115" t="s">
        <v>13702</v>
      </c>
      <c r="C4581" s="1" t="s">
        <v>6626</v>
      </c>
      <c r="D4581" s="2">
        <v>14.88</v>
      </c>
      <c r="E4581" s="1">
        <v>437</v>
      </c>
      <c r="F4581" s="1">
        <v>24</v>
      </c>
      <c r="G4581" s="1">
        <v>40</v>
      </c>
      <c r="H4581" s="1">
        <v>3</v>
      </c>
      <c r="I4581" s="23">
        <f t="shared" si="481"/>
        <v>29.368279569892472</v>
      </c>
      <c r="J4581" s="23">
        <f t="shared" si="482"/>
        <v>18.208333333333332</v>
      </c>
      <c r="K4581" s="23">
        <f t="shared" si="483"/>
        <v>35.820895522388057</v>
      </c>
      <c r="L4581" s="23">
        <f t="shared" si="484"/>
        <v>59.701492537313428</v>
      </c>
      <c r="M4581" s="23">
        <f t="shared" si="485"/>
        <v>4.4776119402985071</v>
      </c>
      <c r="N4581" s="23">
        <f t="shared" si="486"/>
        <v>0.62</v>
      </c>
      <c r="O4581" s="23">
        <f t="shared" si="487"/>
        <v>6.5223880597014929</v>
      </c>
      <c r="S4581" s="6"/>
      <c r="T4581" s="6"/>
      <c r="U4581" s="6"/>
    </row>
    <row r="4582" spans="1:21" x14ac:dyDescent="0.25">
      <c r="A4582" s="6" t="s">
        <v>14984</v>
      </c>
      <c r="B4582" s="115" t="s">
        <v>13703</v>
      </c>
      <c r="C4582" s="1" t="s">
        <v>6629</v>
      </c>
      <c r="D4582" s="2">
        <v>10</v>
      </c>
      <c r="E4582" s="1">
        <v>270</v>
      </c>
      <c r="F4582" s="1">
        <v>14</v>
      </c>
      <c r="G4582" s="1">
        <v>4</v>
      </c>
      <c r="H4582" s="1">
        <v>0</v>
      </c>
      <c r="I4582" s="23">
        <f t="shared" si="481"/>
        <v>27</v>
      </c>
      <c r="J4582" s="23">
        <f t="shared" si="482"/>
        <v>19.285714285714285</v>
      </c>
      <c r="K4582" s="23">
        <f t="shared" si="483"/>
        <v>77.777777777777786</v>
      </c>
      <c r="L4582" s="23">
        <f t="shared" si="484"/>
        <v>22.222222222222221</v>
      </c>
      <c r="M4582" s="23">
        <f t="shared" si="485"/>
        <v>0</v>
      </c>
      <c r="N4582" s="23">
        <f t="shared" si="486"/>
        <v>0.7142857142857143</v>
      </c>
      <c r="O4582" s="23">
        <f t="shared" si="487"/>
        <v>15</v>
      </c>
      <c r="S4582" s="6"/>
      <c r="T4582" s="6"/>
      <c r="U4582" s="6"/>
    </row>
    <row r="4583" spans="1:21" x14ac:dyDescent="0.25">
      <c r="A4583" s="6" t="s">
        <v>14984</v>
      </c>
      <c r="B4583" s="115" t="s">
        <v>13716</v>
      </c>
      <c r="C4583" s="1" t="s">
        <v>6648</v>
      </c>
      <c r="D4583" s="2">
        <v>13.5</v>
      </c>
      <c r="E4583" s="1">
        <v>367</v>
      </c>
      <c r="F4583" s="1">
        <v>18</v>
      </c>
      <c r="G4583" s="1">
        <v>23</v>
      </c>
      <c r="H4583" s="1">
        <v>8</v>
      </c>
      <c r="I4583" s="23">
        <f t="shared" si="481"/>
        <v>27.185185185185187</v>
      </c>
      <c r="J4583" s="23">
        <f t="shared" si="482"/>
        <v>20.388888888888889</v>
      </c>
      <c r="K4583" s="23">
        <f t="shared" si="483"/>
        <v>36.734693877551024</v>
      </c>
      <c r="L4583" s="23">
        <f t="shared" si="484"/>
        <v>46.938775510204081</v>
      </c>
      <c r="M4583" s="23">
        <f t="shared" si="485"/>
        <v>16.326530612244898</v>
      </c>
      <c r="N4583" s="23">
        <f t="shared" si="486"/>
        <v>0.75</v>
      </c>
      <c r="O4583" s="23">
        <f t="shared" si="487"/>
        <v>7.4897959183673466</v>
      </c>
      <c r="S4583" s="6"/>
      <c r="T4583" s="6"/>
      <c r="U4583" s="6"/>
    </row>
    <row r="4584" spans="1:21" x14ac:dyDescent="0.25">
      <c r="A4584" s="6" t="s">
        <v>14984</v>
      </c>
      <c r="B4584" s="7" t="s">
        <v>13638</v>
      </c>
      <c r="C4584" s="1" t="s">
        <v>6581</v>
      </c>
      <c r="D4584" s="2">
        <v>12</v>
      </c>
      <c r="E4584" s="1">
        <v>376</v>
      </c>
      <c r="F4584" s="1">
        <v>49</v>
      </c>
      <c r="G4584" s="1">
        <v>9</v>
      </c>
      <c r="H4584" s="1">
        <v>7</v>
      </c>
      <c r="I4584" s="23">
        <f t="shared" si="481"/>
        <v>31.333333333333332</v>
      </c>
      <c r="J4584" s="23">
        <f t="shared" si="482"/>
        <v>7.6734693877551017</v>
      </c>
      <c r="K4584" s="23">
        <f t="shared" si="483"/>
        <v>75.384615384615387</v>
      </c>
      <c r="L4584" s="23">
        <f t="shared" si="484"/>
        <v>13.846153846153847</v>
      </c>
      <c r="M4584" s="23">
        <f t="shared" si="485"/>
        <v>10.76923076923077</v>
      </c>
      <c r="N4584" s="23">
        <f t="shared" si="486"/>
        <v>0.24489795918367346</v>
      </c>
      <c r="O4584" s="23">
        <f t="shared" si="487"/>
        <v>5.7846153846153845</v>
      </c>
      <c r="S4584" s="6"/>
      <c r="T4584" s="6"/>
      <c r="U4584" s="6"/>
    </row>
    <row r="4585" spans="1:21" x14ac:dyDescent="0.25">
      <c r="A4585" s="6" t="s">
        <v>14984</v>
      </c>
      <c r="B4585" s="7" t="s">
        <v>13645</v>
      </c>
      <c r="C4585" s="1" t="s">
        <v>2897</v>
      </c>
      <c r="D4585" s="2">
        <v>9.75</v>
      </c>
      <c r="E4585" s="1">
        <v>317</v>
      </c>
      <c r="F4585" s="1">
        <v>45</v>
      </c>
      <c r="G4585" s="1">
        <v>14</v>
      </c>
      <c r="H4585" s="1">
        <v>3</v>
      </c>
      <c r="I4585" s="23">
        <f t="shared" si="481"/>
        <v>32.512820512820511</v>
      </c>
      <c r="J4585" s="23">
        <f t="shared" si="482"/>
        <v>7.0444444444444443</v>
      </c>
      <c r="K4585" s="23">
        <f t="shared" si="483"/>
        <v>72.58064516129032</v>
      </c>
      <c r="L4585" s="23">
        <f t="shared" si="484"/>
        <v>22.58064516129032</v>
      </c>
      <c r="M4585" s="23">
        <f t="shared" si="485"/>
        <v>4.838709677419355</v>
      </c>
      <c r="N4585" s="23">
        <f t="shared" si="486"/>
        <v>0.21666666666666667</v>
      </c>
      <c r="O4585" s="23">
        <f t="shared" si="487"/>
        <v>5.112903225806452</v>
      </c>
      <c r="S4585" s="6"/>
      <c r="T4585" s="6"/>
      <c r="U4585" s="6"/>
    </row>
    <row r="4586" spans="1:21" x14ac:dyDescent="0.25">
      <c r="A4586" s="6" t="s">
        <v>14984</v>
      </c>
      <c r="B4586" s="115" t="s">
        <v>13705</v>
      </c>
      <c r="C4586" s="1" t="s">
        <v>6633</v>
      </c>
      <c r="D4586" s="2">
        <v>0</v>
      </c>
      <c r="E4586" s="1">
        <v>59</v>
      </c>
      <c r="F4586" s="1">
        <v>0</v>
      </c>
      <c r="G4586" s="1">
        <v>13</v>
      </c>
      <c r="H4586" s="1">
        <v>4</v>
      </c>
      <c r="I4586" s="23" t="e">
        <f t="shared" si="481"/>
        <v>#DIV/0!</v>
      </c>
      <c r="J4586" s="23" t="e">
        <f t="shared" si="482"/>
        <v>#DIV/0!</v>
      </c>
      <c r="K4586" s="23">
        <f t="shared" si="483"/>
        <v>0</v>
      </c>
      <c r="L4586" s="23">
        <f t="shared" si="484"/>
        <v>76.470588235294116</v>
      </c>
      <c r="M4586" s="23">
        <f t="shared" si="485"/>
        <v>23.52941176470588</v>
      </c>
      <c r="N4586" s="23" t="e">
        <f t="shared" si="486"/>
        <v>#DIV/0!</v>
      </c>
      <c r="O4586" s="23">
        <f t="shared" si="487"/>
        <v>3.4705882352941178</v>
      </c>
      <c r="S4586" s="6"/>
      <c r="T4586" s="6"/>
      <c r="U4586" s="6"/>
    </row>
    <row r="4587" spans="1:21" x14ac:dyDescent="0.25">
      <c r="A4587" s="6" t="s">
        <v>14984</v>
      </c>
      <c r="B4587" s="7" t="s">
        <v>13656</v>
      </c>
      <c r="C4587" s="1" t="s">
        <v>386</v>
      </c>
      <c r="D4587" s="2">
        <v>25.25</v>
      </c>
      <c r="E4587" s="1">
        <v>845</v>
      </c>
      <c r="F4587" s="1">
        <v>99</v>
      </c>
      <c r="G4587" s="1">
        <v>26</v>
      </c>
      <c r="H4587" s="1">
        <v>4</v>
      </c>
      <c r="I4587" s="23">
        <f t="shared" si="481"/>
        <v>33.465346534653463</v>
      </c>
      <c r="J4587" s="23">
        <f t="shared" si="482"/>
        <v>8.5353535353535346</v>
      </c>
      <c r="K4587" s="23">
        <f t="shared" si="483"/>
        <v>76.744186046511629</v>
      </c>
      <c r="L4587" s="23">
        <f t="shared" si="484"/>
        <v>20.155038759689923</v>
      </c>
      <c r="M4587" s="23">
        <f t="shared" si="485"/>
        <v>3.1007751937984498</v>
      </c>
      <c r="N4587" s="23">
        <f t="shared" si="486"/>
        <v>0.25505050505050503</v>
      </c>
      <c r="O4587" s="23">
        <f t="shared" si="487"/>
        <v>6.5503875968992249</v>
      </c>
      <c r="S4587" s="7" t="s">
        <v>14457</v>
      </c>
      <c r="T4587" s="6"/>
      <c r="U4587" s="6"/>
    </row>
    <row r="4588" spans="1:21" x14ac:dyDescent="0.25">
      <c r="A4588" s="6" t="s">
        <v>14984</v>
      </c>
      <c r="B4588" s="115" t="s">
        <v>13727</v>
      </c>
      <c r="C4588" s="1" t="s">
        <v>6661</v>
      </c>
      <c r="D4588" s="2">
        <v>10.5</v>
      </c>
      <c r="E4588" s="1">
        <v>320</v>
      </c>
      <c r="F4588" s="1">
        <v>31</v>
      </c>
      <c r="G4588" s="1">
        <v>1</v>
      </c>
      <c r="H4588" s="1">
        <v>0</v>
      </c>
      <c r="I4588" s="23">
        <f t="shared" si="481"/>
        <v>30.476190476190474</v>
      </c>
      <c r="J4588" s="23">
        <f t="shared" si="482"/>
        <v>10.32258064516129</v>
      </c>
      <c r="K4588" s="23">
        <f t="shared" si="483"/>
        <v>96.875</v>
      </c>
      <c r="L4588" s="23">
        <f t="shared" si="484"/>
        <v>3.125</v>
      </c>
      <c r="M4588" s="23">
        <f t="shared" si="485"/>
        <v>0</v>
      </c>
      <c r="N4588" s="23">
        <f t="shared" si="486"/>
        <v>0.33870967741935482</v>
      </c>
      <c r="O4588" s="23">
        <f t="shared" si="487"/>
        <v>10</v>
      </c>
      <c r="S4588" s="6"/>
      <c r="T4588" s="6"/>
      <c r="U4588" s="6"/>
    </row>
    <row r="4589" spans="1:21" x14ac:dyDescent="0.25">
      <c r="A4589" s="6" t="s">
        <v>14984</v>
      </c>
      <c r="B4589" s="115" t="s">
        <v>13704</v>
      </c>
      <c r="C4589" s="1" t="s">
        <v>6630</v>
      </c>
      <c r="D4589" s="2">
        <v>14</v>
      </c>
      <c r="E4589" s="1">
        <v>429</v>
      </c>
      <c r="F4589" s="1">
        <v>36</v>
      </c>
      <c r="G4589" s="1">
        <v>5</v>
      </c>
      <c r="H4589" s="1">
        <v>4</v>
      </c>
      <c r="I4589" s="23">
        <f t="shared" si="481"/>
        <v>30.642857142857142</v>
      </c>
      <c r="J4589" s="23">
        <f t="shared" si="482"/>
        <v>11.916666666666666</v>
      </c>
      <c r="K4589" s="23">
        <f t="shared" si="483"/>
        <v>80</v>
      </c>
      <c r="L4589" s="23">
        <f t="shared" si="484"/>
        <v>11.111111111111111</v>
      </c>
      <c r="M4589" s="23">
        <f t="shared" si="485"/>
        <v>8.8888888888888893</v>
      </c>
      <c r="N4589" s="23">
        <f t="shared" si="486"/>
        <v>0.3888888888888889</v>
      </c>
      <c r="O4589" s="23">
        <f t="shared" si="487"/>
        <v>9.5333333333333332</v>
      </c>
      <c r="S4589" s="6"/>
      <c r="T4589" s="6"/>
      <c r="U4589" s="6"/>
    </row>
    <row r="4590" spans="1:21" x14ac:dyDescent="0.25">
      <c r="A4590" s="6" t="s">
        <v>14984</v>
      </c>
      <c r="B4590" s="115" t="s">
        <v>13726</v>
      </c>
      <c r="C4590" s="1" t="s">
        <v>6657</v>
      </c>
      <c r="D4590" s="2">
        <v>22.5</v>
      </c>
      <c r="E4590" s="1">
        <v>653</v>
      </c>
      <c r="F4590" s="1">
        <v>83</v>
      </c>
      <c r="G4590" s="1">
        <v>9</v>
      </c>
      <c r="H4590" s="1">
        <v>0</v>
      </c>
      <c r="I4590" s="23">
        <f t="shared" si="481"/>
        <v>29.022222222222222</v>
      </c>
      <c r="J4590" s="23">
        <f t="shared" si="482"/>
        <v>7.8674698795180724</v>
      </c>
      <c r="K4590" s="23">
        <f t="shared" si="483"/>
        <v>90.217391304347828</v>
      </c>
      <c r="L4590" s="23">
        <f t="shared" si="484"/>
        <v>9.7826086956521738</v>
      </c>
      <c r="M4590" s="23">
        <f t="shared" si="485"/>
        <v>0</v>
      </c>
      <c r="N4590" s="23">
        <f t="shared" si="486"/>
        <v>0.27108433734939757</v>
      </c>
      <c r="O4590" s="23">
        <f t="shared" si="487"/>
        <v>7.0978260869565215</v>
      </c>
      <c r="S4590" s="6"/>
      <c r="T4590" s="6"/>
      <c r="U4590" s="6"/>
    </row>
    <row r="4591" spans="1:21" x14ac:dyDescent="0.25">
      <c r="A4591" s="6" t="s">
        <v>14984</v>
      </c>
      <c r="B4591" s="115" t="s">
        <v>13708</v>
      </c>
      <c r="C4591" s="1" t="s">
        <v>6639</v>
      </c>
      <c r="D4591" s="2">
        <v>24</v>
      </c>
      <c r="E4591" s="1">
        <v>696</v>
      </c>
      <c r="F4591" s="1">
        <v>74</v>
      </c>
      <c r="G4591" s="1">
        <v>5</v>
      </c>
      <c r="H4591" s="1">
        <v>3</v>
      </c>
      <c r="I4591" s="23">
        <f t="shared" si="481"/>
        <v>29</v>
      </c>
      <c r="J4591" s="23">
        <f t="shared" si="482"/>
        <v>9.4054054054054053</v>
      </c>
      <c r="K4591" s="23">
        <f t="shared" si="483"/>
        <v>90.243902439024396</v>
      </c>
      <c r="L4591" s="23">
        <f t="shared" si="484"/>
        <v>6.0975609756097562</v>
      </c>
      <c r="M4591" s="23">
        <f t="shared" si="485"/>
        <v>3.6585365853658534</v>
      </c>
      <c r="N4591" s="23">
        <f t="shared" si="486"/>
        <v>0.32432432432432434</v>
      </c>
      <c r="O4591" s="23">
        <f t="shared" si="487"/>
        <v>8.4878048780487809</v>
      </c>
      <c r="S4591" s="6"/>
      <c r="T4591" s="6"/>
      <c r="U4591" s="6"/>
    </row>
    <row r="4592" spans="1:21" x14ac:dyDescent="0.25">
      <c r="A4592" s="6" t="s">
        <v>14984</v>
      </c>
      <c r="B4592" s="7" t="s">
        <v>13670</v>
      </c>
      <c r="C4592" s="1" t="s">
        <v>178</v>
      </c>
      <c r="D4592" s="2">
        <v>20.5</v>
      </c>
      <c r="E4592" s="1">
        <v>555</v>
      </c>
      <c r="F4592" s="1">
        <v>59</v>
      </c>
      <c r="G4592" s="1">
        <v>14</v>
      </c>
      <c r="H4592" s="1">
        <v>5</v>
      </c>
      <c r="I4592" s="23">
        <f t="shared" si="481"/>
        <v>27.073170731707318</v>
      </c>
      <c r="J4592" s="23">
        <f t="shared" si="482"/>
        <v>9.4067796610169498</v>
      </c>
      <c r="K4592" s="23">
        <f t="shared" si="483"/>
        <v>75.641025641025635</v>
      </c>
      <c r="L4592" s="23">
        <f t="shared" si="484"/>
        <v>17.948717948717949</v>
      </c>
      <c r="M4592" s="23">
        <f t="shared" si="485"/>
        <v>6.4102564102564097</v>
      </c>
      <c r="N4592" s="23">
        <f t="shared" si="486"/>
        <v>0.34745762711864409</v>
      </c>
      <c r="O4592" s="23">
        <f t="shared" si="487"/>
        <v>7.115384615384615</v>
      </c>
      <c r="S4592" s="6"/>
      <c r="T4592" s="6"/>
      <c r="U4592" s="6"/>
    </row>
    <row r="4593" spans="1:21" x14ac:dyDescent="0.25">
      <c r="A4593" s="6" t="s">
        <v>14984</v>
      </c>
      <c r="B4593" s="115" t="s">
        <v>13681</v>
      </c>
      <c r="C4593" s="1" t="s">
        <v>383</v>
      </c>
      <c r="D4593" s="2">
        <v>9.75</v>
      </c>
      <c r="E4593" s="1">
        <v>283</v>
      </c>
      <c r="F4593" s="1">
        <v>29</v>
      </c>
      <c r="G4593" s="1">
        <v>5</v>
      </c>
      <c r="H4593" s="1">
        <v>6</v>
      </c>
      <c r="I4593" s="23">
        <f t="shared" si="481"/>
        <v>29.025641025641026</v>
      </c>
      <c r="J4593" s="23">
        <f t="shared" si="482"/>
        <v>9.7586206896551726</v>
      </c>
      <c r="K4593" s="23">
        <f t="shared" si="483"/>
        <v>72.5</v>
      </c>
      <c r="L4593" s="23">
        <f t="shared" si="484"/>
        <v>12.5</v>
      </c>
      <c r="M4593" s="23">
        <f t="shared" si="485"/>
        <v>15</v>
      </c>
      <c r="N4593" s="23">
        <f t="shared" si="486"/>
        <v>0.33620689655172414</v>
      </c>
      <c r="O4593" s="23">
        <f t="shared" si="487"/>
        <v>7.0750000000000002</v>
      </c>
      <c r="S4593" s="6"/>
      <c r="T4593" s="6"/>
      <c r="U4593" s="6"/>
    </row>
    <row r="4594" spans="1:21" x14ac:dyDescent="0.25">
      <c r="A4594" s="6" t="s">
        <v>14984</v>
      </c>
      <c r="B4594" s="115" t="s">
        <v>13685</v>
      </c>
      <c r="C4594" s="1" t="s">
        <v>6607</v>
      </c>
      <c r="D4594" s="2">
        <v>25.5</v>
      </c>
      <c r="E4594" s="1">
        <v>800</v>
      </c>
      <c r="F4594" s="1">
        <v>68</v>
      </c>
      <c r="G4594" s="1">
        <v>16</v>
      </c>
      <c r="H4594" s="1">
        <v>2</v>
      </c>
      <c r="I4594" s="23">
        <f t="shared" si="481"/>
        <v>31.372549019607842</v>
      </c>
      <c r="J4594" s="23">
        <f t="shared" si="482"/>
        <v>11.764705882352942</v>
      </c>
      <c r="K4594" s="23">
        <f t="shared" si="483"/>
        <v>79.069767441860463</v>
      </c>
      <c r="L4594" s="23">
        <f t="shared" si="484"/>
        <v>18.604651162790699</v>
      </c>
      <c r="M4594" s="23">
        <f t="shared" si="485"/>
        <v>2.3255813953488373</v>
      </c>
      <c r="N4594" s="23">
        <f t="shared" si="486"/>
        <v>0.375</v>
      </c>
      <c r="O4594" s="23">
        <f t="shared" si="487"/>
        <v>9.3023255813953494</v>
      </c>
      <c r="S4594" s="6"/>
      <c r="T4594" s="6"/>
      <c r="U4594" s="6"/>
    </row>
    <row r="4595" spans="1:21" x14ac:dyDescent="0.25">
      <c r="A4595" s="6" t="s">
        <v>14984</v>
      </c>
      <c r="B4595" s="7" t="s">
        <v>13679</v>
      </c>
      <c r="C4595" s="1" t="s">
        <v>6605</v>
      </c>
      <c r="D4595" s="2">
        <v>0</v>
      </c>
      <c r="E4595" s="1">
        <v>40</v>
      </c>
      <c r="F4595" s="1">
        <v>0</v>
      </c>
      <c r="G4595" s="1">
        <v>78</v>
      </c>
      <c r="H4595" s="1">
        <v>9</v>
      </c>
      <c r="I4595" s="23" t="e">
        <f t="shared" si="481"/>
        <v>#DIV/0!</v>
      </c>
      <c r="J4595" s="23" t="e">
        <f t="shared" si="482"/>
        <v>#DIV/0!</v>
      </c>
      <c r="K4595" s="23">
        <f t="shared" si="483"/>
        <v>0</v>
      </c>
      <c r="L4595" s="23">
        <f t="shared" si="484"/>
        <v>89.65517241379311</v>
      </c>
      <c r="M4595" s="23">
        <f t="shared" si="485"/>
        <v>10.344827586206897</v>
      </c>
      <c r="N4595" s="23" t="e">
        <f t="shared" si="486"/>
        <v>#DIV/0!</v>
      </c>
      <c r="O4595" s="23">
        <f t="shared" si="487"/>
        <v>0.45977011494252873</v>
      </c>
      <c r="S4595" s="7" t="s">
        <v>14458</v>
      </c>
      <c r="T4595" s="6"/>
      <c r="U4595" s="6"/>
    </row>
    <row r="4596" spans="1:21" x14ac:dyDescent="0.25">
      <c r="A4596" s="6" t="s">
        <v>14984</v>
      </c>
      <c r="B4596" s="7" t="s">
        <v>13693</v>
      </c>
      <c r="C4596" s="1" t="s">
        <v>6619</v>
      </c>
      <c r="D4596" s="2">
        <v>8.75</v>
      </c>
      <c r="E4596" s="1">
        <v>276</v>
      </c>
      <c r="F4596" s="1">
        <v>34</v>
      </c>
      <c r="G4596" s="1">
        <v>10</v>
      </c>
      <c r="H4596" s="1">
        <v>2</v>
      </c>
      <c r="I4596" s="23">
        <f t="shared" si="481"/>
        <v>31.542857142857144</v>
      </c>
      <c r="J4596" s="23">
        <f t="shared" si="482"/>
        <v>8.117647058823529</v>
      </c>
      <c r="K4596" s="23">
        <f t="shared" si="483"/>
        <v>73.91304347826086</v>
      </c>
      <c r="L4596" s="23">
        <f t="shared" si="484"/>
        <v>21.739130434782609</v>
      </c>
      <c r="M4596" s="23">
        <f t="shared" si="485"/>
        <v>4.3478260869565215</v>
      </c>
      <c r="N4596" s="23">
        <f t="shared" si="486"/>
        <v>0.25735294117647056</v>
      </c>
      <c r="O4596" s="23">
        <f t="shared" si="487"/>
        <v>6</v>
      </c>
      <c r="S4596" s="6"/>
      <c r="T4596" s="6"/>
      <c r="U4596" s="6"/>
    </row>
    <row r="4597" spans="1:21" x14ac:dyDescent="0.25">
      <c r="A4597" s="6" t="s">
        <v>14984</v>
      </c>
      <c r="B4597" s="115" t="s">
        <v>13698</v>
      </c>
      <c r="C4597" s="1" t="s">
        <v>6623</v>
      </c>
      <c r="D4597" s="2">
        <v>19</v>
      </c>
      <c r="E4597" s="1">
        <v>514</v>
      </c>
      <c r="F4597" s="1">
        <v>63</v>
      </c>
      <c r="G4597" s="1">
        <v>11</v>
      </c>
      <c r="H4597" s="1">
        <v>12</v>
      </c>
      <c r="I4597" s="23">
        <f t="shared" si="481"/>
        <v>27.05263157894737</v>
      </c>
      <c r="J4597" s="23">
        <f t="shared" si="482"/>
        <v>8.1587301587301582</v>
      </c>
      <c r="K4597" s="23">
        <f t="shared" si="483"/>
        <v>73.255813953488371</v>
      </c>
      <c r="L4597" s="23">
        <f t="shared" si="484"/>
        <v>12.790697674418606</v>
      </c>
      <c r="M4597" s="23">
        <f t="shared" si="485"/>
        <v>13.953488372093023</v>
      </c>
      <c r="N4597" s="23">
        <f t="shared" si="486"/>
        <v>0.30158730158730157</v>
      </c>
      <c r="O4597" s="23">
        <f t="shared" si="487"/>
        <v>5.9767441860465116</v>
      </c>
      <c r="S4597" s="7" t="s">
        <v>14459</v>
      </c>
      <c r="T4597" s="6"/>
      <c r="U4597" s="6"/>
    </row>
    <row r="4598" spans="1:21" x14ac:dyDescent="0.25">
      <c r="A4598" s="6" t="s">
        <v>14984</v>
      </c>
      <c r="B4598" s="115" t="s">
        <v>13711</v>
      </c>
      <c r="C4598" s="1" t="s">
        <v>2560</v>
      </c>
      <c r="D4598" s="2">
        <v>7.875</v>
      </c>
      <c r="E4598" s="1">
        <v>260</v>
      </c>
      <c r="F4598" s="1">
        <v>38</v>
      </c>
      <c r="G4598" s="1">
        <v>3</v>
      </c>
      <c r="H4598" s="1">
        <v>3</v>
      </c>
      <c r="I4598" s="23">
        <f t="shared" si="481"/>
        <v>33.015873015873019</v>
      </c>
      <c r="J4598" s="23">
        <f t="shared" si="482"/>
        <v>6.8421052631578947</v>
      </c>
      <c r="K4598" s="23">
        <f t="shared" si="483"/>
        <v>86.36363636363636</v>
      </c>
      <c r="L4598" s="23">
        <f t="shared" si="484"/>
        <v>6.8181818181818175</v>
      </c>
      <c r="M4598" s="23">
        <f t="shared" si="485"/>
        <v>6.8181818181818175</v>
      </c>
      <c r="N4598" s="23">
        <f t="shared" si="486"/>
        <v>0.20723684210526316</v>
      </c>
      <c r="O4598" s="23">
        <f t="shared" si="487"/>
        <v>5.9090909090909092</v>
      </c>
      <c r="S4598" s="6"/>
      <c r="T4598" s="6"/>
      <c r="U4598" s="6"/>
    </row>
    <row r="4599" spans="1:21" x14ac:dyDescent="0.25">
      <c r="A4599" s="6" t="s">
        <v>14984</v>
      </c>
      <c r="B4599" s="243" t="s">
        <v>15106</v>
      </c>
      <c r="C4599" s="27" t="s">
        <v>5254</v>
      </c>
      <c r="D4599" s="28">
        <v>0</v>
      </c>
      <c r="E4599" s="27">
        <v>132</v>
      </c>
      <c r="F4599" s="27">
        <v>0</v>
      </c>
      <c r="G4599" s="27">
        <v>99</v>
      </c>
      <c r="H4599" s="27">
        <v>17</v>
      </c>
      <c r="I4599" s="27" t="e">
        <f t="shared" ref="I4599:I4663" si="488">E4599/D4599</f>
        <v>#DIV/0!</v>
      </c>
      <c r="J4599" s="27" t="e">
        <f t="shared" ref="J4599:J4663" si="489">E4599/F4599</f>
        <v>#DIV/0!</v>
      </c>
      <c r="K4599" s="27">
        <f t="shared" ref="K4599:K4663" si="490">F4599/(F4599+G4599+H4599)*100</f>
        <v>0</v>
      </c>
      <c r="L4599" s="27">
        <f t="shared" ref="L4599:L4663" si="491">G4599/(F4599+G4599+H4599)*100</f>
        <v>85.34482758620689</v>
      </c>
      <c r="M4599" s="27">
        <f t="shared" ref="M4599:M4663" si="492">H4599/(F4599+G4599+H4599)*100</f>
        <v>14.655172413793101</v>
      </c>
      <c r="N4599" s="27" t="e">
        <f t="shared" ref="N4599:N4663" si="493">D4599/F4599</f>
        <v>#DIV/0!</v>
      </c>
      <c r="O4599" s="23">
        <f t="shared" si="487"/>
        <v>1.1379310344827587</v>
      </c>
      <c r="P4599" s="27"/>
      <c r="S4599" s="86" t="s">
        <v>14460</v>
      </c>
      <c r="T4599" s="6"/>
      <c r="U4599" s="6"/>
    </row>
    <row r="4600" spans="1:21" x14ac:dyDescent="0.25">
      <c r="A4600" s="6" t="s">
        <v>14984</v>
      </c>
      <c r="B4600" s="115" t="s">
        <v>13723</v>
      </c>
      <c r="C4600" s="1" t="s">
        <v>6652</v>
      </c>
      <c r="D4600" s="2">
        <v>0</v>
      </c>
      <c r="E4600" s="1">
        <v>0</v>
      </c>
      <c r="F4600" s="1">
        <v>0</v>
      </c>
      <c r="G4600" s="1">
        <v>8</v>
      </c>
      <c r="H4600" s="1">
        <v>0</v>
      </c>
      <c r="I4600" s="23" t="e">
        <f t="shared" si="488"/>
        <v>#DIV/0!</v>
      </c>
      <c r="J4600" s="23" t="e">
        <f t="shared" si="489"/>
        <v>#DIV/0!</v>
      </c>
      <c r="K4600" s="23">
        <f t="shared" si="490"/>
        <v>0</v>
      </c>
      <c r="L4600" s="23">
        <f t="shared" si="491"/>
        <v>100</v>
      </c>
      <c r="M4600" s="23">
        <f t="shared" si="492"/>
        <v>0</v>
      </c>
      <c r="N4600" s="23" t="e">
        <f t="shared" si="493"/>
        <v>#DIV/0!</v>
      </c>
      <c r="O4600" s="23">
        <f t="shared" si="487"/>
        <v>0</v>
      </c>
      <c r="S4600" s="6"/>
      <c r="T4600" s="6"/>
      <c r="U4600" s="6"/>
    </row>
    <row r="4601" spans="1:21" x14ac:dyDescent="0.25">
      <c r="A4601" s="6" t="s">
        <v>14984</v>
      </c>
      <c r="B4601" s="7" t="s">
        <v>13649</v>
      </c>
      <c r="C4601" s="1" t="s">
        <v>6591</v>
      </c>
      <c r="D4601" s="2">
        <v>76.5</v>
      </c>
      <c r="E4601" s="1">
        <v>2279</v>
      </c>
      <c r="F4601" s="1">
        <v>147</v>
      </c>
      <c r="G4601" s="1">
        <v>74</v>
      </c>
      <c r="H4601" s="1">
        <v>25</v>
      </c>
      <c r="I4601" s="23">
        <f t="shared" si="488"/>
        <v>29.790849673202615</v>
      </c>
      <c r="J4601" s="23">
        <f t="shared" si="489"/>
        <v>15.503401360544217</v>
      </c>
      <c r="K4601" s="23">
        <f t="shared" si="490"/>
        <v>59.756097560975604</v>
      </c>
      <c r="L4601" s="23">
        <f t="shared" si="491"/>
        <v>30.081300813008134</v>
      </c>
      <c r="M4601" s="23">
        <f t="shared" si="492"/>
        <v>10.16260162601626</v>
      </c>
      <c r="N4601" s="23">
        <f t="shared" si="493"/>
        <v>0.52040816326530615</v>
      </c>
      <c r="O4601" s="23">
        <f t="shared" si="487"/>
        <v>9.2642276422764223</v>
      </c>
      <c r="S4601" s="6" t="s">
        <v>13756</v>
      </c>
      <c r="T4601" s="6"/>
      <c r="U4601" s="6"/>
    </row>
    <row r="4602" spans="1:21" x14ac:dyDescent="0.25">
      <c r="A4602" s="6" t="s">
        <v>14984</v>
      </c>
      <c r="B4602" s="115" t="s">
        <v>13687</v>
      </c>
      <c r="C4602" s="1" t="s">
        <v>6612</v>
      </c>
      <c r="D4602" s="2">
        <v>0</v>
      </c>
      <c r="E4602" s="1">
        <v>0</v>
      </c>
      <c r="F4602" s="1">
        <v>0</v>
      </c>
      <c r="G4602" s="1">
        <v>6</v>
      </c>
      <c r="H4602" s="1">
        <v>0</v>
      </c>
      <c r="I4602" s="23" t="e">
        <f t="shared" si="488"/>
        <v>#DIV/0!</v>
      </c>
      <c r="J4602" s="23" t="e">
        <f t="shared" si="489"/>
        <v>#DIV/0!</v>
      </c>
      <c r="K4602" s="23">
        <f t="shared" si="490"/>
        <v>0</v>
      </c>
      <c r="L4602" s="23">
        <f t="shared" si="491"/>
        <v>100</v>
      </c>
      <c r="M4602" s="23">
        <f t="shared" si="492"/>
        <v>0</v>
      </c>
      <c r="N4602" s="23" t="e">
        <f t="shared" si="493"/>
        <v>#DIV/0!</v>
      </c>
      <c r="O4602" s="23">
        <f t="shared" si="487"/>
        <v>0</v>
      </c>
      <c r="S4602" s="6"/>
      <c r="T4602" s="6"/>
      <c r="U4602" s="6"/>
    </row>
    <row r="4603" spans="1:21" x14ac:dyDescent="0.25">
      <c r="A4603" s="6" t="s">
        <v>14984</v>
      </c>
      <c r="B4603" s="7" t="s">
        <v>13662</v>
      </c>
      <c r="C4603" s="1" t="s">
        <v>6604</v>
      </c>
      <c r="D4603" s="2">
        <v>5.25</v>
      </c>
      <c r="E4603" s="1">
        <v>173</v>
      </c>
      <c r="F4603" s="1">
        <v>42</v>
      </c>
      <c r="G4603" s="1">
        <v>7</v>
      </c>
      <c r="H4603" s="1">
        <v>4</v>
      </c>
      <c r="I4603" s="23">
        <f t="shared" si="488"/>
        <v>32.952380952380949</v>
      </c>
      <c r="J4603" s="23">
        <f t="shared" si="489"/>
        <v>4.1190476190476186</v>
      </c>
      <c r="K4603" s="23">
        <f t="shared" si="490"/>
        <v>79.245283018867923</v>
      </c>
      <c r="L4603" s="23">
        <f t="shared" si="491"/>
        <v>13.20754716981132</v>
      </c>
      <c r="M4603" s="23">
        <f t="shared" si="492"/>
        <v>7.5471698113207548</v>
      </c>
      <c r="N4603" s="23">
        <f t="shared" si="493"/>
        <v>0.125</v>
      </c>
      <c r="O4603" s="23">
        <f t="shared" si="487"/>
        <v>3.2641509433962264</v>
      </c>
      <c r="S4603" s="6"/>
      <c r="T4603" s="6"/>
      <c r="U4603" s="6"/>
    </row>
    <row r="4604" spans="1:21" x14ac:dyDescent="0.25">
      <c r="A4604" s="6" t="s">
        <v>14984</v>
      </c>
      <c r="B4604" s="7" t="s">
        <v>13676</v>
      </c>
      <c r="C4604" s="1" t="s">
        <v>6631</v>
      </c>
      <c r="D4604" s="2">
        <v>54</v>
      </c>
      <c r="E4604" s="1">
        <v>1543</v>
      </c>
      <c r="F4604" s="1">
        <v>101</v>
      </c>
      <c r="G4604" s="1">
        <v>42</v>
      </c>
      <c r="H4604" s="1">
        <v>13</v>
      </c>
      <c r="I4604" s="23">
        <f t="shared" si="488"/>
        <v>28.574074074074073</v>
      </c>
      <c r="J4604" s="23">
        <f t="shared" si="489"/>
        <v>15.277227722772277</v>
      </c>
      <c r="K4604" s="23">
        <f t="shared" si="490"/>
        <v>64.743589743589752</v>
      </c>
      <c r="L4604" s="23">
        <f t="shared" si="491"/>
        <v>26.923076923076923</v>
      </c>
      <c r="M4604" s="23">
        <f t="shared" si="492"/>
        <v>8.3333333333333321</v>
      </c>
      <c r="N4604" s="23">
        <f t="shared" si="493"/>
        <v>0.53465346534653468</v>
      </c>
      <c r="O4604" s="23">
        <f t="shared" si="487"/>
        <v>9.8910256410256405</v>
      </c>
      <c r="S4604" s="6"/>
      <c r="T4604" s="6"/>
      <c r="U4604" s="6"/>
    </row>
    <row r="4605" spans="1:21" x14ac:dyDescent="0.25">
      <c r="A4605" s="6" t="s">
        <v>14984</v>
      </c>
      <c r="B4605" s="7" t="s">
        <v>13675</v>
      </c>
      <c r="C4605" s="1" t="s">
        <v>6628</v>
      </c>
      <c r="D4605" s="2">
        <v>60.13</v>
      </c>
      <c r="E4605" s="1">
        <v>1573</v>
      </c>
      <c r="F4605" s="1">
        <v>92</v>
      </c>
      <c r="G4605" s="1">
        <v>13</v>
      </c>
      <c r="H4605" s="1">
        <v>4</v>
      </c>
      <c r="I4605" s="23">
        <f t="shared" si="488"/>
        <v>26.159986695493096</v>
      </c>
      <c r="J4605" s="23">
        <f t="shared" si="489"/>
        <v>17.097826086956523</v>
      </c>
      <c r="K4605" s="23">
        <f t="shared" si="490"/>
        <v>84.403669724770651</v>
      </c>
      <c r="L4605" s="23">
        <f t="shared" si="491"/>
        <v>11.926605504587156</v>
      </c>
      <c r="M4605" s="23">
        <f t="shared" si="492"/>
        <v>3.669724770642202</v>
      </c>
      <c r="N4605" s="23">
        <f t="shared" si="493"/>
        <v>0.65358695652173915</v>
      </c>
      <c r="O4605" s="23">
        <f t="shared" si="487"/>
        <v>14.431192660550458</v>
      </c>
      <c r="S4605" s="6"/>
      <c r="T4605" s="6"/>
      <c r="U4605" s="6"/>
    </row>
    <row r="4606" spans="1:21" x14ac:dyDescent="0.25">
      <c r="A4606" s="6" t="s">
        <v>14984</v>
      </c>
      <c r="B4606" s="115" t="s">
        <v>13717</v>
      </c>
      <c r="C4606" s="1" t="s">
        <v>6649</v>
      </c>
      <c r="D4606" s="2">
        <v>2.5</v>
      </c>
      <c r="E4606" s="1">
        <v>72</v>
      </c>
      <c r="F4606" s="1">
        <v>10</v>
      </c>
      <c r="G4606" s="1">
        <v>7</v>
      </c>
      <c r="H4606" s="1">
        <v>0</v>
      </c>
      <c r="I4606" s="23">
        <f t="shared" si="488"/>
        <v>28.8</v>
      </c>
      <c r="J4606" s="23">
        <f t="shared" si="489"/>
        <v>7.2</v>
      </c>
      <c r="K4606" s="23">
        <f t="shared" si="490"/>
        <v>58.82352941176471</v>
      </c>
      <c r="L4606" s="23">
        <f t="shared" si="491"/>
        <v>41.17647058823529</v>
      </c>
      <c r="M4606" s="23">
        <f t="shared" si="492"/>
        <v>0</v>
      </c>
      <c r="N4606" s="23">
        <f t="shared" si="493"/>
        <v>0.25</v>
      </c>
      <c r="O4606" s="23">
        <f t="shared" si="487"/>
        <v>4.2352941176470589</v>
      </c>
      <c r="S4606" s="6"/>
      <c r="T4606" s="6"/>
      <c r="U4606" s="6"/>
    </row>
    <row r="4607" spans="1:21" x14ac:dyDescent="0.25">
      <c r="A4607" s="6" t="s">
        <v>14984</v>
      </c>
      <c r="B4607" s="50" t="s">
        <v>13668</v>
      </c>
      <c r="C4607" s="1" t="s">
        <v>6659</v>
      </c>
      <c r="D4607" s="2">
        <v>0</v>
      </c>
      <c r="E4607" s="1">
        <v>0</v>
      </c>
      <c r="F4607" s="1">
        <v>0</v>
      </c>
      <c r="G4607" s="1">
        <v>40</v>
      </c>
      <c r="H4607" s="1">
        <v>2</v>
      </c>
      <c r="I4607" s="23" t="e">
        <f t="shared" si="488"/>
        <v>#DIV/0!</v>
      </c>
      <c r="J4607" s="23" t="e">
        <f t="shared" si="489"/>
        <v>#DIV/0!</v>
      </c>
      <c r="K4607" s="23">
        <f t="shared" si="490"/>
        <v>0</v>
      </c>
      <c r="L4607" s="23">
        <f t="shared" si="491"/>
        <v>95.238095238095227</v>
      </c>
      <c r="M4607" s="23">
        <f t="shared" si="492"/>
        <v>4.7619047619047619</v>
      </c>
      <c r="N4607" s="23" t="e">
        <f t="shared" si="493"/>
        <v>#DIV/0!</v>
      </c>
      <c r="O4607" s="23">
        <f t="shared" si="487"/>
        <v>0</v>
      </c>
      <c r="S4607" s="6"/>
      <c r="T4607" s="6"/>
      <c r="U4607" s="6"/>
    </row>
    <row r="4608" spans="1:21" x14ac:dyDescent="0.25">
      <c r="A4608" s="6" t="s">
        <v>14984</v>
      </c>
      <c r="B4608" s="7" t="s">
        <v>13667</v>
      </c>
      <c r="C4608" s="1" t="s">
        <v>6660</v>
      </c>
      <c r="D4608" s="2">
        <v>0</v>
      </c>
      <c r="E4608" s="1">
        <v>0</v>
      </c>
      <c r="F4608" s="1">
        <v>0</v>
      </c>
      <c r="G4608" s="1">
        <v>25</v>
      </c>
      <c r="H4608" s="1">
        <v>2</v>
      </c>
      <c r="I4608" s="23" t="e">
        <f t="shared" si="488"/>
        <v>#DIV/0!</v>
      </c>
      <c r="J4608" s="23" t="e">
        <f t="shared" si="489"/>
        <v>#DIV/0!</v>
      </c>
      <c r="K4608" s="23">
        <f t="shared" si="490"/>
        <v>0</v>
      </c>
      <c r="L4608" s="23">
        <f t="shared" si="491"/>
        <v>92.592592592592595</v>
      </c>
      <c r="M4608" s="23">
        <f t="shared" si="492"/>
        <v>7.4074074074074066</v>
      </c>
      <c r="N4608" s="23" t="e">
        <f t="shared" si="493"/>
        <v>#DIV/0!</v>
      </c>
      <c r="O4608" s="23">
        <f t="shared" si="487"/>
        <v>0</v>
      </c>
      <c r="S4608" s="86" t="s">
        <v>14461</v>
      </c>
      <c r="T4608" s="6"/>
      <c r="U4608" s="6"/>
    </row>
    <row r="4609" spans="1:21" x14ac:dyDescent="0.25">
      <c r="A4609" s="6" t="s">
        <v>14984</v>
      </c>
      <c r="B4609" s="115" t="s">
        <v>13666</v>
      </c>
      <c r="C4609" s="1" t="s">
        <v>6608</v>
      </c>
      <c r="D4609" s="2">
        <v>0</v>
      </c>
      <c r="E4609" s="1">
        <v>0</v>
      </c>
      <c r="F4609" s="1">
        <v>0</v>
      </c>
      <c r="G4609" s="1">
        <v>12</v>
      </c>
      <c r="H4609" s="1">
        <v>0</v>
      </c>
      <c r="I4609" s="23" t="e">
        <f t="shared" si="488"/>
        <v>#DIV/0!</v>
      </c>
      <c r="J4609" s="23" t="e">
        <f t="shared" si="489"/>
        <v>#DIV/0!</v>
      </c>
      <c r="K4609" s="23">
        <f t="shared" si="490"/>
        <v>0</v>
      </c>
      <c r="L4609" s="23">
        <f t="shared" si="491"/>
        <v>100</v>
      </c>
      <c r="M4609" s="23">
        <f t="shared" si="492"/>
        <v>0</v>
      </c>
      <c r="N4609" s="23" t="e">
        <f t="shared" si="493"/>
        <v>#DIV/0!</v>
      </c>
      <c r="O4609" s="23">
        <f t="shared" si="487"/>
        <v>0</v>
      </c>
      <c r="S4609" s="6"/>
      <c r="T4609" s="6"/>
      <c r="U4609" s="6"/>
    </row>
    <row r="4610" spans="1:21" x14ac:dyDescent="0.25">
      <c r="A4610" s="6" t="s">
        <v>14984</v>
      </c>
      <c r="B4610" s="7" t="s">
        <v>15107</v>
      </c>
      <c r="C4610" s="1" t="s">
        <v>6662</v>
      </c>
      <c r="D4610" s="2">
        <v>9.625</v>
      </c>
      <c r="E4610" s="1">
        <v>292</v>
      </c>
      <c r="F4610" s="1">
        <v>20</v>
      </c>
      <c r="G4610" s="1">
        <v>7</v>
      </c>
      <c r="H4610" s="1">
        <v>4</v>
      </c>
      <c r="I4610" s="23">
        <f t="shared" si="488"/>
        <v>30.337662337662337</v>
      </c>
      <c r="J4610" s="23">
        <f t="shared" si="489"/>
        <v>14.6</v>
      </c>
      <c r="K4610" s="23">
        <f t="shared" si="490"/>
        <v>64.516129032258064</v>
      </c>
      <c r="L4610" s="23">
        <f t="shared" si="491"/>
        <v>22.58064516129032</v>
      </c>
      <c r="M4610" s="23">
        <f t="shared" si="492"/>
        <v>12.903225806451612</v>
      </c>
      <c r="N4610" s="23">
        <f t="shared" si="493"/>
        <v>0.48125000000000001</v>
      </c>
      <c r="O4610" s="23">
        <f t="shared" si="487"/>
        <v>9.4193548387096779</v>
      </c>
      <c r="S4610" s="6"/>
      <c r="T4610" s="6"/>
      <c r="U4610" s="6"/>
    </row>
    <row r="4611" spans="1:21" x14ac:dyDescent="0.25">
      <c r="A4611" s="6" t="s">
        <v>14984</v>
      </c>
      <c r="B4611" s="7" t="s">
        <v>13640</v>
      </c>
      <c r="C4611" s="1" t="s">
        <v>6583</v>
      </c>
      <c r="D4611" s="2">
        <v>9.25</v>
      </c>
      <c r="E4611" s="1">
        <v>320</v>
      </c>
      <c r="F4611" s="1">
        <v>20</v>
      </c>
      <c r="G4611" s="1">
        <v>2</v>
      </c>
      <c r="H4611" s="1">
        <v>0</v>
      </c>
      <c r="I4611" s="23">
        <f t="shared" si="488"/>
        <v>34.594594594594597</v>
      </c>
      <c r="J4611" s="23">
        <f t="shared" si="489"/>
        <v>16</v>
      </c>
      <c r="K4611" s="23">
        <f t="shared" si="490"/>
        <v>90.909090909090907</v>
      </c>
      <c r="L4611" s="23">
        <f t="shared" si="491"/>
        <v>9.0909090909090917</v>
      </c>
      <c r="M4611" s="23">
        <f t="shared" si="492"/>
        <v>0</v>
      </c>
      <c r="N4611" s="23">
        <f t="shared" si="493"/>
        <v>0.46250000000000002</v>
      </c>
      <c r="O4611" s="23">
        <f t="shared" ref="O4611:O4674" si="494">E4611/(F4611+G4611+H4611)</f>
        <v>14.545454545454545</v>
      </c>
      <c r="S4611" s="6"/>
      <c r="T4611" s="6"/>
      <c r="U4611" s="6"/>
    </row>
    <row r="4612" spans="1:21" x14ac:dyDescent="0.25">
      <c r="A4612" s="6" t="s">
        <v>2286</v>
      </c>
      <c r="B4612" s="39" t="s">
        <v>13788</v>
      </c>
      <c r="C4612" s="33" t="s">
        <v>2245</v>
      </c>
      <c r="D4612" s="34">
        <v>16</v>
      </c>
      <c r="E4612" s="33">
        <v>434</v>
      </c>
      <c r="F4612" s="33">
        <v>28</v>
      </c>
      <c r="G4612" s="33">
        <v>12</v>
      </c>
      <c r="H4612" s="33">
        <v>5</v>
      </c>
      <c r="I4612" s="35">
        <f t="shared" si="488"/>
        <v>27.125</v>
      </c>
      <c r="J4612" s="35">
        <f t="shared" si="489"/>
        <v>15.5</v>
      </c>
      <c r="K4612" s="35">
        <f t="shared" si="490"/>
        <v>62.222222222222221</v>
      </c>
      <c r="L4612" s="35">
        <f t="shared" si="491"/>
        <v>26.666666666666668</v>
      </c>
      <c r="M4612" s="35">
        <f t="shared" si="492"/>
        <v>11.111111111111111</v>
      </c>
      <c r="N4612" s="35">
        <f t="shared" si="493"/>
        <v>0.5714285714285714</v>
      </c>
      <c r="O4612" s="23">
        <f t="shared" si="494"/>
        <v>9.6444444444444439</v>
      </c>
      <c r="P4612" s="6"/>
      <c r="S4612" s="6"/>
      <c r="T4612" s="6"/>
      <c r="U4612" s="6"/>
    </row>
    <row r="4613" spans="1:21" x14ac:dyDescent="0.25">
      <c r="A4613" s="6" t="s">
        <v>14984</v>
      </c>
      <c r="B4613" s="7" t="s">
        <v>15108</v>
      </c>
      <c r="C4613" s="1" t="s">
        <v>6589</v>
      </c>
      <c r="D4613" s="2">
        <v>5</v>
      </c>
      <c r="E4613" s="1">
        <v>188</v>
      </c>
      <c r="F4613" s="1">
        <v>4</v>
      </c>
      <c r="G4613" s="1">
        <v>2</v>
      </c>
      <c r="H4613" s="1">
        <v>0</v>
      </c>
      <c r="I4613" s="23">
        <f t="shared" si="488"/>
        <v>37.6</v>
      </c>
      <c r="J4613" s="23">
        <f t="shared" si="489"/>
        <v>47</v>
      </c>
      <c r="K4613" s="23">
        <f t="shared" si="490"/>
        <v>66.666666666666657</v>
      </c>
      <c r="L4613" s="23">
        <f t="shared" si="491"/>
        <v>33.333333333333329</v>
      </c>
      <c r="M4613" s="23">
        <f t="shared" si="492"/>
        <v>0</v>
      </c>
      <c r="N4613" s="23">
        <f t="shared" si="493"/>
        <v>1.25</v>
      </c>
      <c r="O4613" s="23">
        <f t="shared" si="494"/>
        <v>31.333333333333332</v>
      </c>
      <c r="S4613" s="6"/>
      <c r="T4613" s="6"/>
      <c r="U4613" s="6"/>
    </row>
    <row r="4614" spans="1:21" x14ac:dyDescent="0.25">
      <c r="A4614" s="6" t="s">
        <v>14984</v>
      </c>
      <c r="B4614" s="115" t="s">
        <v>13682</v>
      </c>
      <c r="C4614" s="1" t="s">
        <v>6595</v>
      </c>
      <c r="D4614" s="2">
        <v>14.5</v>
      </c>
      <c r="E4614" s="1">
        <v>396</v>
      </c>
      <c r="F4614" s="1">
        <v>25</v>
      </c>
      <c r="G4614" s="1">
        <v>8</v>
      </c>
      <c r="H4614" s="1">
        <v>4</v>
      </c>
      <c r="I4614" s="23">
        <f t="shared" si="488"/>
        <v>27.310344827586206</v>
      </c>
      <c r="J4614" s="23">
        <f t="shared" si="489"/>
        <v>15.84</v>
      </c>
      <c r="K4614" s="23">
        <f t="shared" si="490"/>
        <v>67.567567567567565</v>
      </c>
      <c r="L4614" s="23">
        <f t="shared" si="491"/>
        <v>21.621621621621621</v>
      </c>
      <c r="M4614" s="23">
        <f t="shared" si="492"/>
        <v>10.810810810810811</v>
      </c>
      <c r="N4614" s="23">
        <f t="shared" si="493"/>
        <v>0.57999999999999996</v>
      </c>
      <c r="O4614" s="23">
        <f t="shared" si="494"/>
        <v>10.702702702702704</v>
      </c>
      <c r="S4614" s="7" t="s">
        <v>13758</v>
      </c>
      <c r="T4614" s="6"/>
      <c r="U4614" s="6"/>
    </row>
    <row r="4615" spans="1:21" x14ac:dyDescent="0.25">
      <c r="A4615" s="6" t="s">
        <v>14984</v>
      </c>
      <c r="B4615" s="115" t="s">
        <v>13691</v>
      </c>
      <c r="C4615" s="1" t="s">
        <v>6617</v>
      </c>
      <c r="D4615" s="2">
        <v>5.125</v>
      </c>
      <c r="E4615" s="1">
        <v>169</v>
      </c>
      <c r="F4615" s="1">
        <v>41</v>
      </c>
      <c r="G4615" s="1">
        <v>8</v>
      </c>
      <c r="H4615" s="1">
        <v>0</v>
      </c>
      <c r="I4615" s="23">
        <f t="shared" si="488"/>
        <v>32.975609756097562</v>
      </c>
      <c r="J4615" s="23">
        <f t="shared" si="489"/>
        <v>4.1219512195121952</v>
      </c>
      <c r="K4615" s="23">
        <f t="shared" si="490"/>
        <v>83.673469387755105</v>
      </c>
      <c r="L4615" s="23">
        <f t="shared" si="491"/>
        <v>16.326530612244898</v>
      </c>
      <c r="M4615" s="23">
        <f t="shared" si="492"/>
        <v>0</v>
      </c>
      <c r="N4615" s="23">
        <f t="shared" si="493"/>
        <v>0.125</v>
      </c>
      <c r="O4615" s="23">
        <f t="shared" si="494"/>
        <v>3.4489795918367347</v>
      </c>
      <c r="S4615" s="6"/>
      <c r="T4615" s="6"/>
      <c r="U4615" s="6"/>
    </row>
    <row r="4616" spans="1:21" x14ac:dyDescent="0.25">
      <c r="A4616" s="6" t="s">
        <v>14984</v>
      </c>
      <c r="B4616" s="7" t="s">
        <v>13648</v>
      </c>
      <c r="C4616" s="1" t="s">
        <v>6592</v>
      </c>
      <c r="D4616" s="2">
        <v>0</v>
      </c>
      <c r="E4616" s="1">
        <v>22</v>
      </c>
      <c r="F4616" s="1">
        <v>0</v>
      </c>
      <c r="G4616" s="1">
        <v>4</v>
      </c>
      <c r="H4616" s="1">
        <v>0</v>
      </c>
      <c r="I4616" s="23" t="e">
        <f t="shared" si="488"/>
        <v>#DIV/0!</v>
      </c>
      <c r="J4616" s="23" t="e">
        <f t="shared" si="489"/>
        <v>#DIV/0!</v>
      </c>
      <c r="K4616" s="23">
        <f t="shared" si="490"/>
        <v>0</v>
      </c>
      <c r="L4616" s="23">
        <f t="shared" si="491"/>
        <v>100</v>
      </c>
      <c r="M4616" s="23">
        <f t="shared" si="492"/>
        <v>0</v>
      </c>
      <c r="N4616" s="23" t="e">
        <f t="shared" si="493"/>
        <v>#DIV/0!</v>
      </c>
      <c r="O4616" s="23">
        <f t="shared" si="494"/>
        <v>5.5</v>
      </c>
      <c r="S4616" s="6"/>
      <c r="T4616" s="6"/>
      <c r="U4616" s="6"/>
    </row>
    <row r="4617" spans="1:21" x14ac:dyDescent="0.25">
      <c r="A4617" s="6" t="s">
        <v>14984</v>
      </c>
      <c r="B4617" s="7" t="s">
        <v>13658</v>
      </c>
      <c r="C4617" s="1" t="s">
        <v>6600</v>
      </c>
      <c r="D4617" s="2">
        <v>4.75</v>
      </c>
      <c r="E4617" s="1">
        <v>146</v>
      </c>
      <c r="F4617" s="1">
        <v>19</v>
      </c>
      <c r="G4617" s="1">
        <v>0</v>
      </c>
      <c r="H4617" s="1">
        <v>2</v>
      </c>
      <c r="I4617" s="23">
        <f t="shared" si="488"/>
        <v>30.736842105263158</v>
      </c>
      <c r="J4617" s="23">
        <f t="shared" si="489"/>
        <v>7.6842105263157894</v>
      </c>
      <c r="K4617" s="23">
        <f t="shared" si="490"/>
        <v>90.476190476190482</v>
      </c>
      <c r="L4617" s="23">
        <f t="shared" si="491"/>
        <v>0</v>
      </c>
      <c r="M4617" s="23">
        <f t="shared" si="492"/>
        <v>9.5238095238095237</v>
      </c>
      <c r="N4617" s="23">
        <f t="shared" si="493"/>
        <v>0.25</v>
      </c>
      <c r="O4617" s="23">
        <f t="shared" si="494"/>
        <v>6.9523809523809526</v>
      </c>
      <c r="S4617" s="6"/>
      <c r="T4617" s="6"/>
      <c r="U4617" s="6"/>
    </row>
    <row r="4618" spans="1:21" x14ac:dyDescent="0.25">
      <c r="A4618" s="6" t="s">
        <v>14984</v>
      </c>
      <c r="B4618" s="115" t="s">
        <v>13712</v>
      </c>
      <c r="C4618" s="1" t="s">
        <v>6643</v>
      </c>
      <c r="D4618" s="2">
        <v>18.63</v>
      </c>
      <c r="E4618" s="1">
        <v>503</v>
      </c>
      <c r="F4618" s="1">
        <v>24</v>
      </c>
      <c r="G4618" s="1">
        <v>2</v>
      </c>
      <c r="H4618" s="1">
        <v>2</v>
      </c>
      <c r="I4618" s="23">
        <f t="shared" si="488"/>
        <v>26.999463231347292</v>
      </c>
      <c r="J4618" s="23">
        <f t="shared" si="489"/>
        <v>20.958333333333332</v>
      </c>
      <c r="K4618" s="23">
        <f t="shared" si="490"/>
        <v>85.714285714285708</v>
      </c>
      <c r="L4618" s="23">
        <f t="shared" si="491"/>
        <v>7.1428571428571423</v>
      </c>
      <c r="M4618" s="23">
        <f t="shared" si="492"/>
        <v>7.1428571428571423</v>
      </c>
      <c r="N4618" s="23">
        <f t="shared" si="493"/>
        <v>0.77625</v>
      </c>
      <c r="O4618" s="23">
        <f t="shared" si="494"/>
        <v>17.964285714285715</v>
      </c>
      <c r="S4618" s="7" t="s">
        <v>14462</v>
      </c>
      <c r="T4618" s="6"/>
      <c r="U4618" s="6"/>
    </row>
    <row r="4619" spans="1:21" x14ac:dyDescent="0.25">
      <c r="A4619" s="6" t="s">
        <v>14984</v>
      </c>
      <c r="B4619" s="7" t="s">
        <v>13660</v>
      </c>
      <c r="C4619" s="1" t="s">
        <v>6602</v>
      </c>
      <c r="D4619" s="2">
        <v>22.13</v>
      </c>
      <c r="E4619" s="1">
        <v>553</v>
      </c>
      <c r="F4619" s="1">
        <v>23</v>
      </c>
      <c r="G4619" s="1">
        <v>9</v>
      </c>
      <c r="H4619" s="1">
        <v>0</v>
      </c>
      <c r="I4619" s="23">
        <f t="shared" si="488"/>
        <v>24.988703117939451</v>
      </c>
      <c r="J4619" s="23">
        <f t="shared" si="489"/>
        <v>24.043478260869566</v>
      </c>
      <c r="K4619" s="23">
        <f t="shared" si="490"/>
        <v>71.875</v>
      </c>
      <c r="L4619" s="23">
        <f t="shared" si="491"/>
        <v>28.125</v>
      </c>
      <c r="M4619" s="23">
        <f t="shared" si="492"/>
        <v>0</v>
      </c>
      <c r="N4619" s="23">
        <f t="shared" si="493"/>
        <v>0.96217391304347821</v>
      </c>
      <c r="O4619" s="23">
        <f t="shared" si="494"/>
        <v>17.28125</v>
      </c>
      <c r="S4619" s="6"/>
      <c r="T4619" s="6"/>
      <c r="U4619" s="6"/>
    </row>
    <row r="4620" spans="1:21" x14ac:dyDescent="0.25">
      <c r="A4620" s="6" t="s">
        <v>14984</v>
      </c>
      <c r="B4620" s="115" t="s">
        <v>13689</v>
      </c>
      <c r="C4620" s="1" t="s">
        <v>6614</v>
      </c>
      <c r="D4620" s="2">
        <v>12.25</v>
      </c>
      <c r="E4620" s="1">
        <v>331</v>
      </c>
      <c r="F4620" s="1">
        <v>15</v>
      </c>
      <c r="G4620" s="1">
        <v>1</v>
      </c>
      <c r="H4620" s="1">
        <v>1</v>
      </c>
      <c r="I4620" s="23">
        <f t="shared" si="488"/>
        <v>27.020408163265305</v>
      </c>
      <c r="J4620" s="23">
        <f t="shared" si="489"/>
        <v>22.066666666666666</v>
      </c>
      <c r="K4620" s="23">
        <f t="shared" si="490"/>
        <v>88.235294117647058</v>
      </c>
      <c r="L4620" s="23">
        <f t="shared" si="491"/>
        <v>5.8823529411764701</v>
      </c>
      <c r="M4620" s="23">
        <f t="shared" si="492"/>
        <v>5.8823529411764701</v>
      </c>
      <c r="N4620" s="23">
        <f t="shared" si="493"/>
        <v>0.81666666666666665</v>
      </c>
      <c r="O4620" s="23">
        <f t="shared" si="494"/>
        <v>19.470588235294116</v>
      </c>
      <c r="S4620" s="6"/>
      <c r="T4620" s="6"/>
      <c r="U4620" s="6"/>
    </row>
    <row r="4621" spans="1:21" x14ac:dyDescent="0.25">
      <c r="A4621" s="6" t="s">
        <v>14984</v>
      </c>
      <c r="B4621" s="115" t="s">
        <v>13701</v>
      </c>
      <c r="C4621" s="1" t="s">
        <v>6625</v>
      </c>
      <c r="D4621" s="2">
        <v>21</v>
      </c>
      <c r="E4621" s="1">
        <v>648</v>
      </c>
      <c r="F4621" s="1">
        <v>59</v>
      </c>
      <c r="G4621" s="1">
        <v>7</v>
      </c>
      <c r="H4621" s="1">
        <v>2</v>
      </c>
      <c r="I4621" s="23">
        <f t="shared" si="488"/>
        <v>30.857142857142858</v>
      </c>
      <c r="J4621" s="23">
        <f t="shared" si="489"/>
        <v>10.983050847457626</v>
      </c>
      <c r="K4621" s="23">
        <f t="shared" si="490"/>
        <v>86.764705882352942</v>
      </c>
      <c r="L4621" s="23">
        <f t="shared" si="491"/>
        <v>10.294117647058822</v>
      </c>
      <c r="M4621" s="23">
        <f t="shared" si="492"/>
        <v>2.9411764705882351</v>
      </c>
      <c r="N4621" s="23">
        <f t="shared" si="493"/>
        <v>0.3559322033898305</v>
      </c>
      <c r="O4621" s="23">
        <f t="shared" si="494"/>
        <v>9.5294117647058822</v>
      </c>
      <c r="S4621" s="6"/>
      <c r="T4621" s="6"/>
      <c r="U4621" s="6"/>
    </row>
    <row r="4622" spans="1:21" x14ac:dyDescent="0.25">
      <c r="A4622" s="6" t="s">
        <v>14984</v>
      </c>
      <c r="B4622" s="7" t="s">
        <v>13674</v>
      </c>
      <c r="C4622" s="1" t="s">
        <v>6627</v>
      </c>
      <c r="D4622" s="2">
        <v>23.5</v>
      </c>
      <c r="E4622" s="1">
        <v>687</v>
      </c>
      <c r="F4622" s="1">
        <v>27</v>
      </c>
      <c r="G4622" s="1">
        <v>4</v>
      </c>
      <c r="H4622" s="1">
        <v>0</v>
      </c>
      <c r="I4622" s="23">
        <f t="shared" si="488"/>
        <v>29.23404255319149</v>
      </c>
      <c r="J4622" s="23">
        <f t="shared" si="489"/>
        <v>25.444444444444443</v>
      </c>
      <c r="K4622" s="23">
        <f t="shared" si="490"/>
        <v>87.096774193548384</v>
      </c>
      <c r="L4622" s="23">
        <f t="shared" si="491"/>
        <v>12.903225806451612</v>
      </c>
      <c r="M4622" s="23">
        <f t="shared" si="492"/>
        <v>0</v>
      </c>
      <c r="N4622" s="23">
        <f t="shared" si="493"/>
        <v>0.87037037037037035</v>
      </c>
      <c r="O4622" s="23">
        <f t="shared" si="494"/>
        <v>22.161290322580644</v>
      </c>
      <c r="S4622" s="6"/>
      <c r="T4622" s="6"/>
      <c r="U4622" s="6"/>
    </row>
    <row r="4623" spans="1:21" x14ac:dyDescent="0.25">
      <c r="A4623" s="6" t="s">
        <v>14984</v>
      </c>
      <c r="B4623" s="7" t="s">
        <v>13678</v>
      </c>
      <c r="C4623" s="1" t="s">
        <v>6634</v>
      </c>
      <c r="D4623" s="2">
        <v>19</v>
      </c>
      <c r="E4623" s="1">
        <v>513</v>
      </c>
      <c r="F4623" s="1">
        <v>19</v>
      </c>
      <c r="G4623" s="1">
        <v>17</v>
      </c>
      <c r="H4623" s="1">
        <v>0</v>
      </c>
      <c r="I4623" s="23">
        <f t="shared" si="488"/>
        <v>27</v>
      </c>
      <c r="J4623" s="23">
        <f t="shared" si="489"/>
        <v>27</v>
      </c>
      <c r="K4623" s="23">
        <f t="shared" si="490"/>
        <v>52.777777777777779</v>
      </c>
      <c r="L4623" s="23">
        <f t="shared" si="491"/>
        <v>47.222222222222221</v>
      </c>
      <c r="M4623" s="23">
        <f t="shared" si="492"/>
        <v>0</v>
      </c>
      <c r="N4623" s="23">
        <f t="shared" si="493"/>
        <v>1</v>
      </c>
      <c r="O4623" s="23">
        <f t="shared" si="494"/>
        <v>14.25</v>
      </c>
      <c r="S4623" s="6"/>
      <c r="T4623" s="6"/>
      <c r="U4623" s="6"/>
    </row>
    <row r="4624" spans="1:21" x14ac:dyDescent="0.25">
      <c r="A4624" s="6" t="s">
        <v>14984</v>
      </c>
      <c r="B4624" s="7" t="s">
        <v>13671</v>
      </c>
      <c r="C4624" s="1" t="s">
        <v>6647</v>
      </c>
      <c r="D4624" s="2">
        <v>3</v>
      </c>
      <c r="E4624" s="1">
        <v>82</v>
      </c>
      <c r="F4624" s="1">
        <v>12</v>
      </c>
      <c r="G4624" s="1">
        <v>4</v>
      </c>
      <c r="H4624" s="1">
        <v>2</v>
      </c>
      <c r="I4624" s="23">
        <f t="shared" si="488"/>
        <v>27.333333333333332</v>
      </c>
      <c r="J4624" s="23">
        <f t="shared" si="489"/>
        <v>6.833333333333333</v>
      </c>
      <c r="K4624" s="23">
        <f t="shared" si="490"/>
        <v>66.666666666666657</v>
      </c>
      <c r="L4624" s="23">
        <f t="shared" si="491"/>
        <v>22.222222222222221</v>
      </c>
      <c r="M4624" s="23">
        <f t="shared" si="492"/>
        <v>11.111111111111111</v>
      </c>
      <c r="N4624" s="23">
        <f t="shared" si="493"/>
        <v>0.25</v>
      </c>
      <c r="O4624" s="23">
        <f t="shared" si="494"/>
        <v>4.5555555555555554</v>
      </c>
      <c r="S4624" s="6"/>
      <c r="T4624" s="6"/>
      <c r="U4624" s="6"/>
    </row>
    <row r="4625" spans="1:21" x14ac:dyDescent="0.25">
      <c r="A4625" s="6" t="s">
        <v>14984</v>
      </c>
      <c r="B4625" s="115" t="s">
        <v>13721</v>
      </c>
      <c r="C4625" s="1" t="s">
        <v>6650</v>
      </c>
      <c r="D4625" s="2">
        <v>31.125</v>
      </c>
      <c r="E4625" s="1">
        <v>910</v>
      </c>
      <c r="F4625" s="1">
        <v>35</v>
      </c>
      <c r="G4625" s="1">
        <v>1</v>
      </c>
      <c r="H4625" s="1">
        <v>2</v>
      </c>
      <c r="I4625" s="23">
        <f t="shared" si="488"/>
        <v>29.23694779116466</v>
      </c>
      <c r="J4625" s="23">
        <f t="shared" si="489"/>
        <v>26</v>
      </c>
      <c r="K4625" s="23">
        <f t="shared" si="490"/>
        <v>92.10526315789474</v>
      </c>
      <c r="L4625" s="23">
        <f t="shared" si="491"/>
        <v>2.6315789473684208</v>
      </c>
      <c r="M4625" s="23">
        <f t="shared" si="492"/>
        <v>5.2631578947368416</v>
      </c>
      <c r="N4625" s="23">
        <f t="shared" si="493"/>
        <v>0.88928571428571423</v>
      </c>
      <c r="O4625" s="23">
        <f t="shared" si="494"/>
        <v>23.94736842105263</v>
      </c>
      <c r="S4625" s="6"/>
      <c r="T4625" s="6"/>
      <c r="U4625" s="6"/>
    </row>
    <row r="4626" spans="1:21" x14ac:dyDescent="0.25">
      <c r="A4626" s="6" t="s">
        <v>14984</v>
      </c>
      <c r="B4626" s="115" t="s">
        <v>13692</v>
      </c>
      <c r="C4626" s="1" t="s">
        <v>6618</v>
      </c>
      <c r="D4626" s="2">
        <v>26</v>
      </c>
      <c r="E4626" s="1">
        <v>702</v>
      </c>
      <c r="F4626" s="1">
        <v>54</v>
      </c>
      <c r="G4626" s="1">
        <v>5</v>
      </c>
      <c r="H4626" s="1">
        <v>0</v>
      </c>
      <c r="I4626" s="23">
        <f t="shared" si="488"/>
        <v>27</v>
      </c>
      <c r="J4626" s="23">
        <f t="shared" si="489"/>
        <v>13</v>
      </c>
      <c r="K4626" s="23">
        <f t="shared" si="490"/>
        <v>91.525423728813564</v>
      </c>
      <c r="L4626" s="23">
        <f t="shared" si="491"/>
        <v>8.4745762711864394</v>
      </c>
      <c r="M4626" s="23">
        <f t="shared" si="492"/>
        <v>0</v>
      </c>
      <c r="N4626" s="23">
        <f t="shared" si="493"/>
        <v>0.48148148148148145</v>
      </c>
      <c r="O4626" s="23">
        <f t="shared" si="494"/>
        <v>11.898305084745763</v>
      </c>
      <c r="S4626" s="6"/>
      <c r="T4626" s="6"/>
      <c r="U4626" s="6"/>
    </row>
    <row r="4627" spans="1:21" x14ac:dyDescent="0.25">
      <c r="A4627" s="6" t="s">
        <v>14984</v>
      </c>
      <c r="B4627" s="7" t="s">
        <v>13669</v>
      </c>
      <c r="C4627" s="1" t="s">
        <v>6658</v>
      </c>
      <c r="D4627" s="2">
        <v>13.5</v>
      </c>
      <c r="E4627" s="1">
        <v>395</v>
      </c>
      <c r="F4627" s="1">
        <v>23</v>
      </c>
      <c r="G4627" s="1">
        <v>3</v>
      </c>
      <c r="H4627" s="1">
        <v>2</v>
      </c>
      <c r="I4627" s="23">
        <f t="shared" si="488"/>
        <v>29.25925925925926</v>
      </c>
      <c r="J4627" s="23">
        <f t="shared" si="489"/>
        <v>17.173913043478262</v>
      </c>
      <c r="K4627" s="23">
        <f t="shared" si="490"/>
        <v>82.142857142857139</v>
      </c>
      <c r="L4627" s="23">
        <f t="shared" si="491"/>
        <v>10.714285714285714</v>
      </c>
      <c r="M4627" s="23">
        <f t="shared" si="492"/>
        <v>7.1428571428571423</v>
      </c>
      <c r="N4627" s="23">
        <f t="shared" si="493"/>
        <v>0.58695652173913049</v>
      </c>
      <c r="O4627" s="23">
        <f t="shared" si="494"/>
        <v>14.107142857142858</v>
      </c>
      <c r="S4627" s="6"/>
      <c r="T4627" s="6"/>
      <c r="U4627" s="6"/>
    </row>
    <row r="4628" spans="1:21" x14ac:dyDescent="0.25">
      <c r="A4628" s="6" t="s">
        <v>14984</v>
      </c>
      <c r="B4628" s="7" t="s">
        <v>13643</v>
      </c>
      <c r="C4628" s="1" t="s">
        <v>6586</v>
      </c>
      <c r="D4628" s="2">
        <v>0</v>
      </c>
      <c r="E4628" s="1">
        <v>61</v>
      </c>
      <c r="F4628" s="1">
        <v>0</v>
      </c>
      <c r="G4628" s="1">
        <v>12</v>
      </c>
      <c r="H4628" s="1">
        <v>0</v>
      </c>
      <c r="I4628" s="23" t="e">
        <f t="shared" si="488"/>
        <v>#DIV/0!</v>
      </c>
      <c r="J4628" s="23" t="e">
        <f t="shared" si="489"/>
        <v>#DIV/0!</v>
      </c>
      <c r="K4628" s="23">
        <f t="shared" si="490"/>
        <v>0</v>
      </c>
      <c r="L4628" s="23">
        <f t="shared" si="491"/>
        <v>100</v>
      </c>
      <c r="M4628" s="23">
        <f t="shared" si="492"/>
        <v>0</v>
      </c>
      <c r="N4628" s="23" t="e">
        <f t="shared" si="493"/>
        <v>#DIV/0!</v>
      </c>
      <c r="O4628" s="23">
        <f t="shared" si="494"/>
        <v>5.083333333333333</v>
      </c>
      <c r="S4628" s="6"/>
      <c r="T4628" s="6"/>
      <c r="U4628" s="6"/>
    </row>
    <row r="4629" spans="1:21" x14ac:dyDescent="0.25">
      <c r="A4629" s="6" t="s">
        <v>14984</v>
      </c>
      <c r="B4629" s="7" t="s">
        <v>13646</v>
      </c>
      <c r="C4629" s="1" t="s">
        <v>6588</v>
      </c>
      <c r="D4629" s="2">
        <v>18.75</v>
      </c>
      <c r="E4629" s="1">
        <v>524</v>
      </c>
      <c r="F4629" s="1">
        <v>35</v>
      </c>
      <c r="G4629" s="1">
        <v>2</v>
      </c>
      <c r="H4629" s="1">
        <v>7</v>
      </c>
      <c r="I4629" s="23">
        <f t="shared" si="488"/>
        <v>27.946666666666665</v>
      </c>
      <c r="J4629" s="23">
        <f t="shared" si="489"/>
        <v>14.971428571428572</v>
      </c>
      <c r="K4629" s="23">
        <f t="shared" si="490"/>
        <v>79.545454545454547</v>
      </c>
      <c r="L4629" s="23">
        <f t="shared" si="491"/>
        <v>4.5454545454545459</v>
      </c>
      <c r="M4629" s="23">
        <f t="shared" si="492"/>
        <v>15.909090909090908</v>
      </c>
      <c r="N4629" s="23">
        <f t="shared" si="493"/>
        <v>0.5357142857142857</v>
      </c>
      <c r="O4629" s="23">
        <f t="shared" si="494"/>
        <v>11.909090909090908</v>
      </c>
      <c r="S4629" s="6"/>
      <c r="T4629" s="6"/>
      <c r="U4629" s="6"/>
    </row>
    <row r="4630" spans="1:21" x14ac:dyDescent="0.25">
      <c r="A4630" s="6" t="s">
        <v>14984</v>
      </c>
      <c r="B4630" s="115" t="s">
        <v>13690</v>
      </c>
      <c r="C4630" s="1" t="s">
        <v>6615</v>
      </c>
      <c r="D4630" s="2">
        <v>6.625</v>
      </c>
      <c r="E4630" s="1">
        <v>192</v>
      </c>
      <c r="F4630" s="1">
        <v>20</v>
      </c>
      <c r="G4630" s="1">
        <v>7</v>
      </c>
      <c r="H4630" s="1">
        <v>2</v>
      </c>
      <c r="I4630" s="23">
        <f t="shared" si="488"/>
        <v>28.981132075471699</v>
      </c>
      <c r="J4630" s="23">
        <f t="shared" si="489"/>
        <v>9.6</v>
      </c>
      <c r="K4630" s="23">
        <f t="shared" si="490"/>
        <v>68.965517241379317</v>
      </c>
      <c r="L4630" s="23">
        <f t="shared" si="491"/>
        <v>24.137931034482758</v>
      </c>
      <c r="M4630" s="23">
        <f t="shared" si="492"/>
        <v>6.8965517241379306</v>
      </c>
      <c r="N4630" s="23">
        <f t="shared" si="493"/>
        <v>0.33124999999999999</v>
      </c>
      <c r="O4630" s="23">
        <f t="shared" si="494"/>
        <v>6.6206896551724137</v>
      </c>
      <c r="S4630" s="6"/>
      <c r="T4630" s="6"/>
      <c r="U4630" s="6"/>
    </row>
    <row r="4631" spans="1:21" x14ac:dyDescent="0.25">
      <c r="A4631" s="6" t="s">
        <v>14984</v>
      </c>
      <c r="B4631" s="7" t="s">
        <v>13696</v>
      </c>
      <c r="C4631" s="1" t="s">
        <v>6621</v>
      </c>
      <c r="D4631" s="2">
        <v>6.375</v>
      </c>
      <c r="E4631" s="1">
        <v>196</v>
      </c>
      <c r="F4631" s="1">
        <v>19</v>
      </c>
      <c r="G4631" s="1">
        <v>0</v>
      </c>
      <c r="H4631" s="1">
        <v>0</v>
      </c>
      <c r="I4631" s="23">
        <f t="shared" si="488"/>
        <v>30.745098039215687</v>
      </c>
      <c r="J4631" s="23">
        <f t="shared" si="489"/>
        <v>10.315789473684211</v>
      </c>
      <c r="K4631" s="23">
        <f t="shared" si="490"/>
        <v>100</v>
      </c>
      <c r="L4631" s="23">
        <f t="shared" si="491"/>
        <v>0</v>
      </c>
      <c r="M4631" s="23">
        <f t="shared" si="492"/>
        <v>0</v>
      </c>
      <c r="N4631" s="23">
        <f t="shared" si="493"/>
        <v>0.33552631578947367</v>
      </c>
      <c r="O4631" s="23">
        <f t="shared" si="494"/>
        <v>10.315789473684211</v>
      </c>
      <c r="S4631" s="7" t="s">
        <v>14464</v>
      </c>
      <c r="T4631" s="6"/>
      <c r="U4631" s="6"/>
    </row>
    <row r="4632" spans="1:21" x14ac:dyDescent="0.25">
      <c r="A4632" s="6" t="s">
        <v>14984</v>
      </c>
      <c r="B4632" s="115" t="s">
        <v>13700</v>
      </c>
      <c r="C4632" s="1" t="s">
        <v>6624</v>
      </c>
      <c r="D4632" s="2">
        <v>0</v>
      </c>
      <c r="E4632" s="1">
        <v>0</v>
      </c>
      <c r="F4632" s="1">
        <v>0</v>
      </c>
      <c r="G4632" s="1">
        <v>6</v>
      </c>
      <c r="H4632" s="1">
        <v>0</v>
      </c>
      <c r="I4632" s="23" t="e">
        <f t="shared" si="488"/>
        <v>#DIV/0!</v>
      </c>
      <c r="J4632" s="23" t="e">
        <f t="shared" si="489"/>
        <v>#DIV/0!</v>
      </c>
      <c r="K4632" s="23">
        <f t="shared" si="490"/>
        <v>0</v>
      </c>
      <c r="L4632" s="23">
        <f t="shared" si="491"/>
        <v>100</v>
      </c>
      <c r="M4632" s="23">
        <f t="shared" si="492"/>
        <v>0</v>
      </c>
      <c r="N4632" s="23" t="e">
        <f t="shared" si="493"/>
        <v>#DIV/0!</v>
      </c>
      <c r="O4632" s="23">
        <f t="shared" si="494"/>
        <v>0</v>
      </c>
      <c r="S4632" s="6"/>
      <c r="T4632" s="6"/>
      <c r="U4632" s="6"/>
    </row>
    <row r="4633" spans="1:21" x14ac:dyDescent="0.25">
      <c r="A4633" s="6" t="s">
        <v>14984</v>
      </c>
      <c r="B4633" s="7" t="s">
        <v>13664</v>
      </c>
      <c r="C4633" s="1" t="s">
        <v>6609</v>
      </c>
      <c r="D4633" s="2">
        <v>6.5</v>
      </c>
      <c r="E4633" s="1">
        <v>123</v>
      </c>
      <c r="F4633" s="1">
        <v>6</v>
      </c>
      <c r="G4633" s="1">
        <v>0</v>
      </c>
      <c r="H4633" s="1">
        <v>0</v>
      </c>
      <c r="I4633" s="23">
        <f t="shared" si="488"/>
        <v>18.923076923076923</v>
      </c>
      <c r="J4633" s="23">
        <f t="shared" si="489"/>
        <v>20.5</v>
      </c>
      <c r="K4633" s="23">
        <f t="shared" si="490"/>
        <v>100</v>
      </c>
      <c r="L4633" s="23">
        <f t="shared" si="491"/>
        <v>0</v>
      </c>
      <c r="M4633" s="23">
        <f t="shared" si="492"/>
        <v>0</v>
      </c>
      <c r="N4633" s="23">
        <f t="shared" si="493"/>
        <v>1.0833333333333333</v>
      </c>
      <c r="O4633" s="23">
        <f t="shared" si="494"/>
        <v>20.5</v>
      </c>
      <c r="S4633" s="86" t="s">
        <v>14463</v>
      </c>
      <c r="T4633" s="6"/>
      <c r="U4633" s="6"/>
    </row>
    <row r="4634" spans="1:21" x14ac:dyDescent="0.25">
      <c r="A4634" s="6" t="s">
        <v>14984</v>
      </c>
      <c r="B4634" s="7" t="s">
        <v>13647</v>
      </c>
      <c r="C4634" s="1" t="s">
        <v>3557</v>
      </c>
      <c r="D4634" s="2">
        <v>11.5</v>
      </c>
      <c r="E4634" s="1">
        <v>372</v>
      </c>
      <c r="F4634" s="1">
        <v>21</v>
      </c>
      <c r="G4634" s="1">
        <v>5</v>
      </c>
      <c r="H4634" s="1">
        <v>0</v>
      </c>
      <c r="I4634" s="23">
        <f t="shared" si="488"/>
        <v>32.347826086956523</v>
      </c>
      <c r="J4634" s="23">
        <f t="shared" si="489"/>
        <v>17.714285714285715</v>
      </c>
      <c r="K4634" s="23">
        <f t="shared" si="490"/>
        <v>80.769230769230774</v>
      </c>
      <c r="L4634" s="23">
        <f t="shared" si="491"/>
        <v>19.230769230769234</v>
      </c>
      <c r="M4634" s="23">
        <f t="shared" si="492"/>
        <v>0</v>
      </c>
      <c r="N4634" s="23">
        <f t="shared" si="493"/>
        <v>0.54761904761904767</v>
      </c>
      <c r="O4634" s="23">
        <f t="shared" si="494"/>
        <v>14.307692307692308</v>
      </c>
      <c r="S4634" s="6"/>
      <c r="T4634" s="6"/>
      <c r="U4634" s="6"/>
    </row>
    <row r="4635" spans="1:21" x14ac:dyDescent="0.25">
      <c r="A4635" s="6" t="s">
        <v>14984</v>
      </c>
      <c r="B4635" s="115" t="s">
        <v>13724</v>
      </c>
      <c r="C4635" s="1" t="s">
        <v>6654</v>
      </c>
      <c r="D4635" s="2">
        <v>10.88</v>
      </c>
      <c r="E4635" s="1">
        <v>188</v>
      </c>
      <c r="F4635" s="1">
        <v>12</v>
      </c>
      <c r="G4635" s="1">
        <v>0</v>
      </c>
      <c r="H4635" s="1">
        <v>1</v>
      </c>
      <c r="I4635" s="23">
        <f t="shared" si="488"/>
        <v>17.27941176470588</v>
      </c>
      <c r="J4635" s="23">
        <f t="shared" si="489"/>
        <v>15.666666666666666</v>
      </c>
      <c r="K4635" s="23">
        <f t="shared" si="490"/>
        <v>92.307692307692307</v>
      </c>
      <c r="L4635" s="23">
        <f t="shared" si="491"/>
        <v>0</v>
      </c>
      <c r="M4635" s="23">
        <f t="shared" si="492"/>
        <v>7.6923076923076925</v>
      </c>
      <c r="N4635" s="23">
        <f t="shared" si="493"/>
        <v>0.90666666666666673</v>
      </c>
      <c r="O4635" s="23">
        <f t="shared" si="494"/>
        <v>14.461538461538462</v>
      </c>
      <c r="S4635" s="7" t="s">
        <v>14465</v>
      </c>
      <c r="T4635" s="6"/>
      <c r="U4635" s="6"/>
    </row>
    <row r="4636" spans="1:21" x14ac:dyDescent="0.25">
      <c r="A4636" s="6" t="s">
        <v>14984</v>
      </c>
      <c r="B4636" s="115" t="s">
        <v>14842</v>
      </c>
      <c r="C4636" s="1" t="s">
        <v>15316</v>
      </c>
      <c r="D4636" s="2">
        <v>15.25</v>
      </c>
      <c r="E4636" s="1">
        <v>366</v>
      </c>
      <c r="F4636" s="1">
        <v>30</v>
      </c>
      <c r="G4636" s="1">
        <v>7</v>
      </c>
      <c r="H4636" s="1">
        <v>1</v>
      </c>
      <c r="I4636" s="23">
        <f t="shared" si="488"/>
        <v>24</v>
      </c>
      <c r="J4636" s="23">
        <f t="shared" si="489"/>
        <v>12.2</v>
      </c>
      <c r="K4636" s="23">
        <f t="shared" si="490"/>
        <v>78.94736842105263</v>
      </c>
      <c r="L4636" s="23">
        <f t="shared" si="491"/>
        <v>18.421052631578945</v>
      </c>
      <c r="M4636" s="23">
        <f t="shared" si="492"/>
        <v>2.6315789473684208</v>
      </c>
      <c r="N4636" s="23">
        <f t="shared" si="493"/>
        <v>0.5083333333333333</v>
      </c>
      <c r="O4636" s="23">
        <f t="shared" si="494"/>
        <v>9.6315789473684212</v>
      </c>
      <c r="P4636" s="6"/>
      <c r="S4636" s="6"/>
      <c r="T4636" s="6"/>
      <c r="U4636" s="6"/>
    </row>
    <row r="4637" spans="1:21" x14ac:dyDescent="0.25">
      <c r="A4637" s="6" t="s">
        <v>14984</v>
      </c>
      <c r="B4637" s="7" t="s">
        <v>13644</v>
      </c>
      <c r="C4637" s="1" t="s">
        <v>6587</v>
      </c>
      <c r="D4637" s="2">
        <v>0</v>
      </c>
      <c r="E4637" s="1">
        <v>320</v>
      </c>
      <c r="F4637" s="1">
        <v>0</v>
      </c>
      <c r="G4637" s="1">
        <v>223</v>
      </c>
      <c r="H4637" s="1">
        <v>0</v>
      </c>
      <c r="I4637" s="23" t="e">
        <f t="shared" si="488"/>
        <v>#DIV/0!</v>
      </c>
      <c r="J4637" s="23" t="e">
        <f t="shared" si="489"/>
        <v>#DIV/0!</v>
      </c>
      <c r="K4637" s="23">
        <f t="shared" si="490"/>
        <v>0</v>
      </c>
      <c r="L4637" s="23">
        <f t="shared" si="491"/>
        <v>100</v>
      </c>
      <c r="M4637" s="23">
        <f t="shared" si="492"/>
        <v>0</v>
      </c>
      <c r="N4637" s="23" t="e">
        <f t="shared" si="493"/>
        <v>#DIV/0!</v>
      </c>
      <c r="O4637" s="23">
        <f t="shared" si="494"/>
        <v>1.4349775784753362</v>
      </c>
      <c r="S4637" s="6"/>
      <c r="T4637" s="6"/>
      <c r="U4637" s="6"/>
    </row>
    <row r="4638" spans="1:21" x14ac:dyDescent="0.25">
      <c r="A4638" s="6" t="s">
        <v>14961</v>
      </c>
      <c r="C4638" s="1" t="s">
        <v>216</v>
      </c>
      <c r="D4638" s="2">
        <v>63.375</v>
      </c>
      <c r="E4638" s="1">
        <v>2063</v>
      </c>
      <c r="F4638" s="1">
        <v>507</v>
      </c>
      <c r="G4638" s="1">
        <v>293</v>
      </c>
      <c r="H4638" s="1">
        <v>78</v>
      </c>
      <c r="I4638" s="23">
        <f t="shared" si="488"/>
        <v>32.552268244575934</v>
      </c>
      <c r="J4638" s="23">
        <f t="shared" si="489"/>
        <v>4.0690335305719918</v>
      </c>
      <c r="K4638" s="23">
        <f t="shared" si="490"/>
        <v>57.744874715261965</v>
      </c>
      <c r="L4638" s="23">
        <f t="shared" si="491"/>
        <v>33.371298405466973</v>
      </c>
      <c r="M4638" s="23">
        <f t="shared" si="492"/>
        <v>8.8838268792710693</v>
      </c>
      <c r="N4638" s="23">
        <f t="shared" si="493"/>
        <v>0.125</v>
      </c>
      <c r="O4638" s="23">
        <f t="shared" si="494"/>
        <v>2.3496583143507972</v>
      </c>
      <c r="S4638" s="6"/>
      <c r="T4638" s="6"/>
      <c r="U4638" s="6"/>
    </row>
    <row r="4639" spans="1:21" x14ac:dyDescent="0.25">
      <c r="A4639" s="6" t="s">
        <v>14972</v>
      </c>
      <c r="B4639" s="39"/>
      <c r="C4639" s="33" t="s">
        <v>3266</v>
      </c>
      <c r="D4639" s="34">
        <v>0</v>
      </c>
      <c r="E4639" s="33">
        <v>7</v>
      </c>
      <c r="F4639" s="33">
        <v>0</v>
      </c>
      <c r="G4639" s="33">
        <v>47</v>
      </c>
      <c r="H4639" s="33">
        <v>5</v>
      </c>
      <c r="I4639" s="35" t="e">
        <f t="shared" si="488"/>
        <v>#DIV/0!</v>
      </c>
      <c r="J4639" s="35" t="e">
        <f t="shared" si="489"/>
        <v>#DIV/0!</v>
      </c>
      <c r="K4639" s="35">
        <f t="shared" si="490"/>
        <v>0</v>
      </c>
      <c r="L4639" s="35">
        <f t="shared" si="491"/>
        <v>90.384615384615387</v>
      </c>
      <c r="M4639" s="35">
        <f t="shared" si="492"/>
        <v>9.6153846153846168</v>
      </c>
      <c r="N4639" s="35" t="e">
        <f t="shared" si="493"/>
        <v>#DIV/0!</v>
      </c>
      <c r="O4639" s="23">
        <f t="shared" si="494"/>
        <v>0.13461538461538461</v>
      </c>
      <c r="P4639" s="6"/>
      <c r="S4639" s="6"/>
      <c r="T4639" s="6"/>
      <c r="U4639" s="6"/>
    </row>
    <row r="4640" spans="1:21" x14ac:dyDescent="0.25">
      <c r="A4640" s="6" t="s">
        <v>14961</v>
      </c>
      <c r="B4640" s="117" t="s">
        <v>7667</v>
      </c>
      <c r="C4640" s="33" t="s">
        <v>15315</v>
      </c>
      <c r="D4640" s="34">
        <f>D4638+D4639</f>
        <v>63.375</v>
      </c>
      <c r="E4640" s="34">
        <f>E4638+E4639</f>
        <v>2070</v>
      </c>
      <c r="F4640" s="34">
        <f>F4638+F4639</f>
        <v>507</v>
      </c>
      <c r="G4640" s="34">
        <f>G4638+G4639</f>
        <v>340</v>
      </c>
      <c r="H4640" s="34">
        <f>H4638+H4639</f>
        <v>83</v>
      </c>
      <c r="I4640" s="35">
        <f>E4640/D4640</f>
        <v>32.662721893491124</v>
      </c>
      <c r="J4640" s="35">
        <f>E4640/F4640</f>
        <v>4.0828402366863905</v>
      </c>
      <c r="K4640" s="35">
        <f>F4640/(F4640+G4640+H4640)*100</f>
        <v>54.516129032258064</v>
      </c>
      <c r="L4640" s="35">
        <f>G4640/(F4640+G4640+H4640)*100</f>
        <v>36.55913978494624</v>
      </c>
      <c r="M4640" s="35">
        <f>H4640/(F4640+G4640+H4640)*100</f>
        <v>8.9247311827956999</v>
      </c>
      <c r="N4640" s="35">
        <f>D4640/F4640</f>
        <v>0.125</v>
      </c>
      <c r="O4640" s="23">
        <f t="shared" si="494"/>
        <v>2.225806451612903</v>
      </c>
      <c r="P4640" s="6"/>
      <c r="S4640" s="6"/>
      <c r="T4640" s="6"/>
      <c r="U4640" s="6"/>
    </row>
    <row r="4641" spans="1:21" x14ac:dyDescent="0.25">
      <c r="A4641" s="6" t="s">
        <v>14961</v>
      </c>
      <c r="B4641" s="117" t="s">
        <v>7687</v>
      </c>
      <c r="C4641" s="1" t="s">
        <v>979</v>
      </c>
      <c r="D4641" s="2">
        <v>70.625</v>
      </c>
      <c r="E4641" s="1">
        <v>5776</v>
      </c>
      <c r="F4641" s="1">
        <v>244</v>
      </c>
      <c r="G4641" s="1">
        <v>26</v>
      </c>
      <c r="H4641" s="1">
        <v>2</v>
      </c>
      <c r="I4641" s="23">
        <f t="shared" si="488"/>
        <v>81.784070796460171</v>
      </c>
      <c r="J4641" s="23">
        <f t="shared" si="489"/>
        <v>23.672131147540984</v>
      </c>
      <c r="K4641" s="23">
        <f t="shared" si="490"/>
        <v>89.705882352941174</v>
      </c>
      <c r="L4641" s="23">
        <f t="shared" si="491"/>
        <v>9.5588235294117645</v>
      </c>
      <c r="M4641" s="23">
        <f t="shared" si="492"/>
        <v>0.73529411764705876</v>
      </c>
      <c r="N4641" s="23">
        <f t="shared" si="493"/>
        <v>0.28944672131147542</v>
      </c>
      <c r="O4641" s="23">
        <f t="shared" si="494"/>
        <v>21.235294117647058</v>
      </c>
      <c r="S4641" s="7" t="s">
        <v>14466</v>
      </c>
      <c r="T4641" s="6"/>
      <c r="U4641" s="6"/>
    </row>
    <row r="4642" spans="1:21" x14ac:dyDescent="0.25">
      <c r="A4642" s="6" t="s">
        <v>14961</v>
      </c>
      <c r="B4642" s="117" t="s">
        <v>7669</v>
      </c>
      <c r="C4642" s="1" t="s">
        <v>963</v>
      </c>
      <c r="D4642" s="2">
        <v>98.125</v>
      </c>
      <c r="E4642" s="1">
        <v>6009</v>
      </c>
      <c r="F4642" s="1">
        <v>92</v>
      </c>
      <c r="G4642" s="1">
        <v>14</v>
      </c>
      <c r="H4642" s="1">
        <v>2</v>
      </c>
      <c r="I4642" s="23">
        <f t="shared" si="488"/>
        <v>61.238216560509557</v>
      </c>
      <c r="J4642" s="23">
        <f t="shared" si="489"/>
        <v>65.315217391304344</v>
      </c>
      <c r="K4642" s="23">
        <f t="shared" si="490"/>
        <v>85.18518518518519</v>
      </c>
      <c r="L4642" s="23">
        <f t="shared" si="491"/>
        <v>12.962962962962962</v>
      </c>
      <c r="M4642" s="23">
        <f t="shared" si="492"/>
        <v>1.8518518518518516</v>
      </c>
      <c r="N4642" s="23">
        <f t="shared" si="493"/>
        <v>1.0665760869565217</v>
      </c>
      <c r="O4642" s="23">
        <f t="shared" si="494"/>
        <v>55.638888888888886</v>
      </c>
      <c r="S4642" s="6"/>
      <c r="T4642" s="6"/>
      <c r="U4642" s="6"/>
    </row>
    <row r="4643" spans="1:21" x14ac:dyDescent="0.25">
      <c r="A4643" s="6" t="s">
        <v>14961</v>
      </c>
      <c r="B4643" s="117" t="s">
        <v>7683</v>
      </c>
      <c r="C4643" s="1" t="s">
        <v>15317</v>
      </c>
      <c r="D4643" s="2">
        <v>205.25</v>
      </c>
      <c r="E4643" s="1">
        <v>13652</v>
      </c>
      <c r="F4643" s="1">
        <v>264</v>
      </c>
      <c r="G4643" s="1">
        <v>40</v>
      </c>
      <c r="H4643" s="1">
        <v>30</v>
      </c>
      <c r="I4643" s="23">
        <f t="shared" si="488"/>
        <v>66.514007308160785</v>
      </c>
      <c r="J4643" s="23">
        <f t="shared" si="489"/>
        <v>51.712121212121211</v>
      </c>
      <c r="K4643" s="23">
        <f t="shared" si="490"/>
        <v>79.041916167664667</v>
      </c>
      <c r="L4643" s="23">
        <f t="shared" si="491"/>
        <v>11.976047904191617</v>
      </c>
      <c r="M4643" s="23">
        <f t="shared" si="492"/>
        <v>8.9820359281437128</v>
      </c>
      <c r="N4643" s="23">
        <f t="shared" si="493"/>
        <v>0.77746212121212122</v>
      </c>
      <c r="O4643" s="23">
        <f t="shared" si="494"/>
        <v>40.874251497005986</v>
      </c>
      <c r="P4643" s="24"/>
      <c r="S4643" s="6"/>
      <c r="T4643" s="6"/>
      <c r="U4643" s="6"/>
    </row>
    <row r="4644" spans="1:21" x14ac:dyDescent="0.25">
      <c r="A4644" s="6" t="s">
        <v>14961</v>
      </c>
      <c r="B4644" s="117" t="s">
        <v>7671</v>
      </c>
      <c r="C4644" s="1" t="s">
        <v>965</v>
      </c>
      <c r="D4644" s="2">
        <v>182.5</v>
      </c>
      <c r="E4644" s="1">
        <v>10469</v>
      </c>
      <c r="F4644" s="1">
        <v>102</v>
      </c>
      <c r="G4644" s="1">
        <v>5</v>
      </c>
      <c r="H4644" s="1">
        <v>0</v>
      </c>
      <c r="I4644" s="23">
        <f t="shared" si="488"/>
        <v>57.364383561643834</v>
      </c>
      <c r="J4644" s="23">
        <f t="shared" si="489"/>
        <v>102.63725490196079</v>
      </c>
      <c r="K4644" s="23">
        <f t="shared" si="490"/>
        <v>95.327102803738313</v>
      </c>
      <c r="L4644" s="23">
        <f t="shared" si="491"/>
        <v>4.6728971962616823</v>
      </c>
      <c r="M4644" s="23">
        <f t="shared" si="492"/>
        <v>0</v>
      </c>
      <c r="N4644" s="23">
        <f t="shared" si="493"/>
        <v>1.7892156862745099</v>
      </c>
      <c r="O4644" s="23">
        <f t="shared" si="494"/>
        <v>97.841121495327101</v>
      </c>
      <c r="S4644" s="6"/>
      <c r="T4644" s="6"/>
      <c r="U4644" s="6"/>
    </row>
    <row r="4645" spans="1:21" x14ac:dyDescent="0.25">
      <c r="A4645" s="6" t="s">
        <v>14961</v>
      </c>
      <c r="B4645" s="117" t="s">
        <v>7676</v>
      </c>
      <c r="C4645" s="1" t="s">
        <v>970</v>
      </c>
      <c r="D4645" s="2">
        <v>13.75</v>
      </c>
      <c r="E4645" s="1">
        <v>852</v>
      </c>
      <c r="F4645" s="1">
        <v>37</v>
      </c>
      <c r="G4645" s="1">
        <v>19</v>
      </c>
      <c r="H4645" s="1">
        <v>0</v>
      </c>
      <c r="I4645" s="23">
        <f t="shared" si="488"/>
        <v>61.963636363636361</v>
      </c>
      <c r="J4645" s="23">
        <f t="shared" si="489"/>
        <v>23.027027027027028</v>
      </c>
      <c r="K4645" s="23">
        <f t="shared" si="490"/>
        <v>66.071428571428569</v>
      </c>
      <c r="L4645" s="23">
        <f t="shared" si="491"/>
        <v>33.928571428571431</v>
      </c>
      <c r="M4645" s="23">
        <f t="shared" si="492"/>
        <v>0</v>
      </c>
      <c r="N4645" s="23">
        <f t="shared" si="493"/>
        <v>0.3716216216216216</v>
      </c>
      <c r="O4645" s="23">
        <f t="shared" si="494"/>
        <v>15.214285714285714</v>
      </c>
      <c r="S4645" s="6"/>
      <c r="T4645" s="6"/>
      <c r="U4645" s="6"/>
    </row>
    <row r="4646" spans="1:21" x14ac:dyDescent="0.25">
      <c r="A4646" s="6" t="s">
        <v>14961</v>
      </c>
      <c r="B4646" s="117" t="s">
        <v>7680</v>
      </c>
      <c r="C4646" s="1" t="s">
        <v>975</v>
      </c>
      <c r="D4646" s="2">
        <v>170</v>
      </c>
      <c r="E4646" s="1">
        <v>10649</v>
      </c>
      <c r="F4646" s="1">
        <v>102</v>
      </c>
      <c r="G4646" s="1">
        <v>21</v>
      </c>
      <c r="H4646" s="1">
        <v>0</v>
      </c>
      <c r="I4646" s="23">
        <f t="shared" si="488"/>
        <v>62.641176470588235</v>
      </c>
      <c r="J4646" s="23">
        <f t="shared" si="489"/>
        <v>104.40196078431373</v>
      </c>
      <c r="K4646" s="23">
        <f t="shared" si="490"/>
        <v>82.926829268292678</v>
      </c>
      <c r="L4646" s="23">
        <f t="shared" si="491"/>
        <v>17.073170731707318</v>
      </c>
      <c r="M4646" s="23">
        <f t="shared" si="492"/>
        <v>0</v>
      </c>
      <c r="N4646" s="23">
        <f t="shared" si="493"/>
        <v>1.6666666666666667</v>
      </c>
      <c r="O4646" s="23">
        <f t="shared" si="494"/>
        <v>86.577235772357724</v>
      </c>
      <c r="S4646" s="6"/>
      <c r="T4646" s="6"/>
      <c r="U4646" s="6"/>
    </row>
    <row r="4647" spans="1:21" x14ac:dyDescent="0.25">
      <c r="A4647" s="6" t="s">
        <v>14961</v>
      </c>
      <c r="B4647" s="91" t="s">
        <v>7699</v>
      </c>
      <c r="C4647" s="1" t="s">
        <v>992</v>
      </c>
      <c r="D4647" s="2">
        <v>69.125</v>
      </c>
      <c r="E4647" s="1">
        <v>5111</v>
      </c>
      <c r="F4647" s="1">
        <v>147</v>
      </c>
      <c r="G4647" s="1">
        <v>34</v>
      </c>
      <c r="H4647" s="1">
        <v>0</v>
      </c>
      <c r="I4647" s="23">
        <f t="shared" si="488"/>
        <v>73.938517179023506</v>
      </c>
      <c r="J4647" s="23">
        <f t="shared" si="489"/>
        <v>34.7687074829932</v>
      </c>
      <c r="K4647" s="23">
        <f t="shared" si="490"/>
        <v>81.215469613259671</v>
      </c>
      <c r="L4647" s="23">
        <f t="shared" si="491"/>
        <v>18.784530386740332</v>
      </c>
      <c r="M4647" s="23">
        <f t="shared" si="492"/>
        <v>0</v>
      </c>
      <c r="N4647" s="23">
        <f t="shared" si="493"/>
        <v>0.47023809523809523</v>
      </c>
      <c r="O4647" s="23">
        <f t="shared" si="494"/>
        <v>28.237569060773481</v>
      </c>
      <c r="S4647" s="6"/>
      <c r="T4647" s="6"/>
      <c r="U4647" s="6"/>
    </row>
    <row r="4648" spans="1:21" x14ac:dyDescent="0.25">
      <c r="A4648" s="6" t="s">
        <v>14961</v>
      </c>
      <c r="B4648" s="249" t="s">
        <v>7697</v>
      </c>
      <c r="C4648" s="1" t="s">
        <v>989</v>
      </c>
      <c r="D4648" s="2">
        <v>166</v>
      </c>
      <c r="E4648" s="1">
        <v>9077</v>
      </c>
      <c r="F4648" s="1">
        <v>139</v>
      </c>
      <c r="G4648" s="1">
        <v>9</v>
      </c>
      <c r="H4648" s="1">
        <v>1</v>
      </c>
      <c r="I4648" s="23">
        <f t="shared" si="488"/>
        <v>54.680722891566262</v>
      </c>
      <c r="J4648" s="23">
        <f t="shared" si="489"/>
        <v>65.302158273381295</v>
      </c>
      <c r="K4648" s="23">
        <f t="shared" si="490"/>
        <v>93.288590604026851</v>
      </c>
      <c r="L4648" s="23">
        <f t="shared" si="491"/>
        <v>6.0402684563758395</v>
      </c>
      <c r="M4648" s="23">
        <f t="shared" si="492"/>
        <v>0.67114093959731547</v>
      </c>
      <c r="N4648" s="23">
        <f t="shared" si="493"/>
        <v>1.1942446043165467</v>
      </c>
      <c r="O4648" s="23">
        <f t="shared" si="494"/>
        <v>60.919463087248324</v>
      </c>
      <c r="S4648" s="6"/>
      <c r="T4648" s="6"/>
      <c r="U4648" s="6"/>
    </row>
    <row r="4649" spans="1:21" x14ac:dyDescent="0.25">
      <c r="A4649" s="6" t="s">
        <v>14961</v>
      </c>
      <c r="B4649" s="117" t="s">
        <v>7704</v>
      </c>
      <c r="C4649" s="1" t="s">
        <v>997</v>
      </c>
      <c r="D4649" s="2">
        <v>67.375</v>
      </c>
      <c r="E4649" s="1">
        <v>3295</v>
      </c>
      <c r="F4649" s="1">
        <v>158</v>
      </c>
      <c r="G4649" s="1">
        <v>18</v>
      </c>
      <c r="H4649" s="1">
        <v>0</v>
      </c>
      <c r="I4649" s="23">
        <f t="shared" si="488"/>
        <v>48.905380333951761</v>
      </c>
      <c r="J4649" s="23">
        <f t="shared" si="489"/>
        <v>20.854430379746834</v>
      </c>
      <c r="K4649" s="23">
        <f t="shared" si="490"/>
        <v>89.772727272727266</v>
      </c>
      <c r="L4649" s="23">
        <f t="shared" si="491"/>
        <v>10.227272727272728</v>
      </c>
      <c r="M4649" s="23">
        <f t="shared" si="492"/>
        <v>0</v>
      </c>
      <c r="N4649" s="23">
        <f t="shared" si="493"/>
        <v>0.42642405063291139</v>
      </c>
      <c r="O4649" s="23">
        <f t="shared" si="494"/>
        <v>18.72159090909091</v>
      </c>
      <c r="S4649" s="7" t="s">
        <v>14467</v>
      </c>
      <c r="T4649" s="6"/>
      <c r="U4649" s="6"/>
    </row>
    <row r="4650" spans="1:21" x14ac:dyDescent="0.25">
      <c r="A4650" s="6" t="s">
        <v>14961</v>
      </c>
      <c r="B4650" s="118" t="s">
        <v>7668</v>
      </c>
      <c r="C4650" s="1" t="s">
        <v>962</v>
      </c>
      <c r="D4650" s="2">
        <v>51.75</v>
      </c>
      <c r="E4650" s="1">
        <v>2751</v>
      </c>
      <c r="F4650" s="1">
        <v>160</v>
      </c>
      <c r="G4650" s="1">
        <v>158</v>
      </c>
      <c r="H4650" s="1">
        <v>10</v>
      </c>
      <c r="I4650" s="23">
        <f t="shared" si="488"/>
        <v>53.159420289855071</v>
      </c>
      <c r="J4650" s="23">
        <f t="shared" si="489"/>
        <v>17.193750000000001</v>
      </c>
      <c r="K4650" s="23">
        <f t="shared" si="490"/>
        <v>48.780487804878049</v>
      </c>
      <c r="L4650" s="23">
        <f t="shared" si="491"/>
        <v>48.170731707317074</v>
      </c>
      <c r="M4650" s="23">
        <f t="shared" si="492"/>
        <v>3.0487804878048781</v>
      </c>
      <c r="N4650" s="23">
        <f t="shared" si="493"/>
        <v>0.32343749999999999</v>
      </c>
      <c r="O4650" s="23">
        <f t="shared" si="494"/>
        <v>8.3871951219512191</v>
      </c>
      <c r="S4650" s="6"/>
      <c r="T4650" s="6"/>
      <c r="U4650" s="6"/>
    </row>
    <row r="4651" spans="1:21" x14ac:dyDescent="0.25">
      <c r="A4651" s="6" t="s">
        <v>14961</v>
      </c>
      <c r="B4651" s="117" t="s">
        <v>7672</v>
      </c>
      <c r="C4651" s="1" t="s">
        <v>966</v>
      </c>
      <c r="D4651" s="2">
        <v>6.5</v>
      </c>
      <c r="E4651" s="1">
        <v>376</v>
      </c>
      <c r="F4651" s="1">
        <v>17</v>
      </c>
      <c r="G4651" s="1">
        <v>16</v>
      </c>
      <c r="H4651" s="1">
        <v>0</v>
      </c>
      <c r="I4651" s="23">
        <f t="shared" si="488"/>
        <v>57.846153846153847</v>
      </c>
      <c r="J4651" s="23">
        <f t="shared" si="489"/>
        <v>22.117647058823529</v>
      </c>
      <c r="K4651" s="23">
        <f t="shared" si="490"/>
        <v>51.515151515151516</v>
      </c>
      <c r="L4651" s="23">
        <f t="shared" si="491"/>
        <v>48.484848484848484</v>
      </c>
      <c r="M4651" s="23">
        <f t="shared" si="492"/>
        <v>0</v>
      </c>
      <c r="N4651" s="23">
        <f t="shared" si="493"/>
        <v>0.38235294117647056</v>
      </c>
      <c r="O4651" s="23">
        <f t="shared" si="494"/>
        <v>11.393939393939394</v>
      </c>
      <c r="S4651" s="6" t="s">
        <v>14776</v>
      </c>
      <c r="T4651" s="6"/>
      <c r="U4651" s="6"/>
    </row>
    <row r="4652" spans="1:21" x14ac:dyDescent="0.25">
      <c r="A4652" s="6" t="s">
        <v>14961</v>
      </c>
      <c r="B4652" s="249" t="s">
        <v>7695</v>
      </c>
      <c r="C4652" s="1" t="s">
        <v>987</v>
      </c>
      <c r="D4652" s="2">
        <v>159.125</v>
      </c>
      <c r="E4652" s="1">
        <v>11090</v>
      </c>
      <c r="F4652" s="1">
        <v>131</v>
      </c>
      <c r="G4652" s="1">
        <v>1</v>
      </c>
      <c r="H4652" s="1">
        <v>0</v>
      </c>
      <c r="I4652" s="23">
        <f t="shared" si="488"/>
        <v>69.693637077769054</v>
      </c>
      <c r="J4652" s="23">
        <f t="shared" si="489"/>
        <v>84.656488549618317</v>
      </c>
      <c r="K4652" s="23">
        <f t="shared" si="490"/>
        <v>99.242424242424249</v>
      </c>
      <c r="L4652" s="23">
        <f t="shared" si="491"/>
        <v>0.75757575757575757</v>
      </c>
      <c r="M4652" s="23">
        <f t="shared" si="492"/>
        <v>0</v>
      </c>
      <c r="N4652" s="23">
        <f t="shared" si="493"/>
        <v>1.2146946564885497</v>
      </c>
      <c r="O4652" s="23">
        <f t="shared" si="494"/>
        <v>84.015151515151516</v>
      </c>
      <c r="S4652" s="6"/>
      <c r="T4652" s="6"/>
      <c r="U4652" s="6"/>
    </row>
    <row r="4653" spans="1:21" x14ac:dyDescent="0.25">
      <c r="A4653" s="6" t="s">
        <v>14961</v>
      </c>
      <c r="B4653" s="117" t="s">
        <v>7677</v>
      </c>
      <c r="C4653" s="1" t="s">
        <v>971</v>
      </c>
      <c r="D4653" s="2">
        <v>54.875</v>
      </c>
      <c r="E4653" s="1">
        <v>3860</v>
      </c>
      <c r="F4653" s="1">
        <v>244</v>
      </c>
      <c r="G4653" s="1">
        <v>26</v>
      </c>
      <c r="H4653" s="1">
        <v>32</v>
      </c>
      <c r="I4653" s="23">
        <f t="shared" si="488"/>
        <v>70.341685649202731</v>
      </c>
      <c r="J4653" s="23">
        <f t="shared" si="489"/>
        <v>15.819672131147541</v>
      </c>
      <c r="K4653" s="23">
        <f t="shared" si="490"/>
        <v>80.794701986754973</v>
      </c>
      <c r="L4653" s="23">
        <f t="shared" si="491"/>
        <v>8.6092715231788084</v>
      </c>
      <c r="M4653" s="23">
        <f t="shared" si="492"/>
        <v>10.596026490066226</v>
      </c>
      <c r="N4653" s="23">
        <f t="shared" si="493"/>
        <v>0.22489754098360656</v>
      </c>
      <c r="O4653" s="23">
        <f t="shared" si="494"/>
        <v>12.781456953642385</v>
      </c>
      <c r="S4653" s="6"/>
      <c r="T4653" s="6"/>
      <c r="U4653" s="6"/>
    </row>
    <row r="4654" spans="1:21" x14ac:dyDescent="0.25">
      <c r="A4654" s="6" t="s">
        <v>14961</v>
      </c>
      <c r="B4654" s="117" t="s">
        <v>7701</v>
      </c>
      <c r="C4654" s="1" t="s">
        <v>994</v>
      </c>
      <c r="D4654" s="2">
        <v>80.625</v>
      </c>
      <c r="E4654" s="1">
        <v>5996</v>
      </c>
      <c r="F4654" s="1">
        <v>97</v>
      </c>
      <c r="G4654" s="1">
        <v>14</v>
      </c>
      <c r="H4654" s="1">
        <v>0</v>
      </c>
      <c r="I4654" s="23">
        <f t="shared" si="488"/>
        <v>74.368992248062014</v>
      </c>
      <c r="J4654" s="23">
        <f t="shared" si="489"/>
        <v>61.814432989690722</v>
      </c>
      <c r="K4654" s="23">
        <f t="shared" si="490"/>
        <v>87.387387387387378</v>
      </c>
      <c r="L4654" s="23">
        <f t="shared" si="491"/>
        <v>12.612612612612612</v>
      </c>
      <c r="M4654" s="23">
        <f t="shared" si="492"/>
        <v>0</v>
      </c>
      <c r="N4654" s="23">
        <f t="shared" si="493"/>
        <v>0.83118556701030932</v>
      </c>
      <c r="O4654" s="23">
        <f t="shared" si="494"/>
        <v>54.018018018018019</v>
      </c>
      <c r="S4654" s="6"/>
      <c r="T4654" s="6"/>
      <c r="U4654" s="6"/>
    </row>
    <row r="4655" spans="1:21" x14ac:dyDescent="0.25">
      <c r="A4655" s="6" t="s">
        <v>14961</v>
      </c>
      <c r="B4655" s="91" t="s">
        <v>7688</v>
      </c>
      <c r="C4655" s="1" t="s">
        <v>980</v>
      </c>
      <c r="D4655" s="2">
        <v>12.25</v>
      </c>
      <c r="E4655" s="1">
        <v>1024</v>
      </c>
      <c r="F4655" s="1">
        <v>96</v>
      </c>
      <c r="G4655" s="1">
        <v>6</v>
      </c>
      <c r="H4655" s="1">
        <v>0</v>
      </c>
      <c r="I4655" s="23">
        <f t="shared" si="488"/>
        <v>83.591836734693871</v>
      </c>
      <c r="J4655" s="23">
        <f t="shared" si="489"/>
        <v>10.666666666666666</v>
      </c>
      <c r="K4655" s="23">
        <f t="shared" si="490"/>
        <v>94.117647058823522</v>
      </c>
      <c r="L4655" s="23">
        <f t="shared" si="491"/>
        <v>5.8823529411764701</v>
      </c>
      <c r="M4655" s="23">
        <f t="shared" si="492"/>
        <v>0</v>
      </c>
      <c r="N4655" s="23">
        <f t="shared" si="493"/>
        <v>0.12760416666666666</v>
      </c>
      <c r="O4655" s="23">
        <f t="shared" si="494"/>
        <v>10.03921568627451</v>
      </c>
      <c r="S4655" s="6"/>
      <c r="T4655" s="6"/>
      <c r="U4655" s="6"/>
    </row>
    <row r="4656" spans="1:21" x14ac:dyDescent="0.25">
      <c r="A4656" s="6" t="s">
        <v>14961</v>
      </c>
      <c r="B4656" s="249" t="s">
        <v>7689</v>
      </c>
      <c r="C4656" s="1" t="s">
        <v>981</v>
      </c>
      <c r="D4656" s="2">
        <v>42.375</v>
      </c>
      <c r="E4656" s="1">
        <v>2795</v>
      </c>
      <c r="F4656" s="1">
        <v>81</v>
      </c>
      <c r="G4656" s="1">
        <v>18</v>
      </c>
      <c r="H4656" s="1">
        <v>0</v>
      </c>
      <c r="I4656" s="23">
        <f t="shared" si="488"/>
        <v>65.958702064896755</v>
      </c>
      <c r="J4656" s="23">
        <f t="shared" si="489"/>
        <v>34.506172839506171</v>
      </c>
      <c r="K4656" s="23">
        <f t="shared" si="490"/>
        <v>81.818181818181827</v>
      </c>
      <c r="L4656" s="23">
        <f t="shared" si="491"/>
        <v>18.181818181818183</v>
      </c>
      <c r="M4656" s="23">
        <f t="shared" si="492"/>
        <v>0</v>
      </c>
      <c r="N4656" s="23">
        <f t="shared" si="493"/>
        <v>0.52314814814814814</v>
      </c>
      <c r="O4656" s="23">
        <f t="shared" si="494"/>
        <v>28.232323232323232</v>
      </c>
      <c r="P4656" s="199"/>
      <c r="S4656" s="6"/>
      <c r="T4656" s="6"/>
      <c r="U4656" s="6"/>
    </row>
    <row r="4657" spans="1:21" x14ac:dyDescent="0.25">
      <c r="A4657" s="6" t="s">
        <v>14961</v>
      </c>
      <c r="B4657" s="118" t="s">
        <v>7673</v>
      </c>
      <c r="C4657" s="1" t="s">
        <v>967</v>
      </c>
      <c r="D4657" s="2">
        <v>0.5</v>
      </c>
      <c r="E4657" s="1">
        <v>1163</v>
      </c>
      <c r="F4657" s="1">
        <v>4</v>
      </c>
      <c r="G4657" s="1">
        <v>204</v>
      </c>
      <c r="H4657" s="1">
        <v>0</v>
      </c>
      <c r="I4657" s="23">
        <f t="shared" si="488"/>
        <v>2326</v>
      </c>
      <c r="J4657" s="23">
        <f t="shared" si="489"/>
        <v>290.75</v>
      </c>
      <c r="K4657" s="23">
        <f t="shared" si="490"/>
        <v>1.9230769230769231</v>
      </c>
      <c r="L4657" s="23">
        <f t="shared" si="491"/>
        <v>98.076923076923066</v>
      </c>
      <c r="M4657" s="23">
        <f t="shared" si="492"/>
        <v>0</v>
      </c>
      <c r="N4657" s="23">
        <f t="shared" si="493"/>
        <v>0.125</v>
      </c>
      <c r="O4657" s="23">
        <f t="shared" si="494"/>
        <v>5.5913461538461542</v>
      </c>
      <c r="S4657" s="6"/>
      <c r="T4657" s="6"/>
      <c r="U4657" s="6"/>
    </row>
    <row r="4658" spans="1:21" x14ac:dyDescent="0.25">
      <c r="A4658" s="6" t="s">
        <v>14961</v>
      </c>
      <c r="B4658" s="117" t="s">
        <v>7690</v>
      </c>
      <c r="C4658" s="1" t="s">
        <v>982</v>
      </c>
      <c r="D4658" s="2">
        <v>248.125</v>
      </c>
      <c r="E4658" s="1">
        <v>16349</v>
      </c>
      <c r="F4658" s="1">
        <v>341</v>
      </c>
      <c r="G4658" s="1">
        <v>35</v>
      </c>
      <c r="H4658" s="1">
        <v>0</v>
      </c>
      <c r="I4658" s="23">
        <f t="shared" si="488"/>
        <v>65.890176322418142</v>
      </c>
      <c r="J4658" s="23">
        <f t="shared" si="489"/>
        <v>47.944281524926687</v>
      </c>
      <c r="K4658" s="23">
        <f t="shared" si="490"/>
        <v>90.691489361702125</v>
      </c>
      <c r="L4658" s="23">
        <f t="shared" si="491"/>
        <v>9.3085106382978715</v>
      </c>
      <c r="M4658" s="23">
        <f t="shared" si="492"/>
        <v>0</v>
      </c>
      <c r="N4658" s="23">
        <f t="shared" si="493"/>
        <v>0.7276392961876833</v>
      </c>
      <c r="O4658" s="23">
        <f t="shared" si="494"/>
        <v>43.481382978723403</v>
      </c>
      <c r="S4658" s="6"/>
      <c r="T4658" s="6"/>
      <c r="U4658" s="6"/>
    </row>
    <row r="4659" spans="1:21" x14ac:dyDescent="0.25">
      <c r="A4659" s="6" t="s">
        <v>14961</v>
      </c>
      <c r="B4659" s="117" t="s">
        <v>7696</v>
      </c>
      <c r="C4659" s="1" t="s">
        <v>988</v>
      </c>
      <c r="D4659" s="2">
        <v>19.125</v>
      </c>
      <c r="E4659" s="1">
        <v>2122</v>
      </c>
      <c r="F4659" s="1">
        <v>79</v>
      </c>
      <c r="G4659" s="1">
        <v>12</v>
      </c>
      <c r="H4659" s="1">
        <v>0</v>
      </c>
      <c r="I4659" s="23">
        <f t="shared" si="488"/>
        <v>110.95424836601308</v>
      </c>
      <c r="J4659" s="23">
        <f t="shared" si="489"/>
        <v>26.860759493670887</v>
      </c>
      <c r="K4659" s="23">
        <f t="shared" si="490"/>
        <v>86.813186813186817</v>
      </c>
      <c r="L4659" s="23">
        <f t="shared" si="491"/>
        <v>13.186813186813188</v>
      </c>
      <c r="M4659" s="23">
        <f t="shared" si="492"/>
        <v>0</v>
      </c>
      <c r="N4659" s="23">
        <f t="shared" si="493"/>
        <v>0.24208860759493672</v>
      </c>
      <c r="O4659" s="23">
        <f t="shared" si="494"/>
        <v>23.318681318681318</v>
      </c>
      <c r="S4659" s="6"/>
      <c r="T4659" s="7"/>
      <c r="U4659" s="6"/>
    </row>
    <row r="4660" spans="1:21" x14ac:dyDescent="0.25">
      <c r="A4660" s="6" t="s">
        <v>14961</v>
      </c>
      <c r="B4660" s="117" t="s">
        <v>7692</v>
      </c>
      <c r="C4660" s="1" t="s">
        <v>984</v>
      </c>
      <c r="D4660" s="2">
        <v>98.875</v>
      </c>
      <c r="E4660" s="1">
        <v>6186</v>
      </c>
      <c r="F4660" s="1">
        <v>92</v>
      </c>
      <c r="G4660" s="1">
        <v>8</v>
      </c>
      <c r="H4660" s="1">
        <v>0</v>
      </c>
      <c r="I4660" s="23">
        <f t="shared" si="488"/>
        <v>62.56384323640961</v>
      </c>
      <c r="J4660" s="23">
        <f t="shared" si="489"/>
        <v>67.239130434782609</v>
      </c>
      <c r="K4660" s="23">
        <f t="shared" si="490"/>
        <v>92</v>
      </c>
      <c r="L4660" s="23">
        <f t="shared" si="491"/>
        <v>8</v>
      </c>
      <c r="M4660" s="23">
        <f t="shared" si="492"/>
        <v>0</v>
      </c>
      <c r="N4660" s="23">
        <f t="shared" si="493"/>
        <v>1.0747282608695652</v>
      </c>
      <c r="O4660" s="23">
        <f t="shared" si="494"/>
        <v>61.86</v>
      </c>
      <c r="S4660" s="6"/>
      <c r="T4660" s="6"/>
      <c r="U4660" s="6"/>
    </row>
    <row r="4661" spans="1:21" x14ac:dyDescent="0.25">
      <c r="A4661" s="6" t="s">
        <v>14961</v>
      </c>
      <c r="B4661" s="117" t="s">
        <v>7678</v>
      </c>
      <c r="C4661" s="1" t="s">
        <v>973</v>
      </c>
      <c r="D4661" s="2">
        <v>10.875</v>
      </c>
      <c r="E4661" s="1">
        <v>2095</v>
      </c>
      <c r="F4661" s="1">
        <v>87</v>
      </c>
      <c r="G4661" s="1">
        <v>89</v>
      </c>
      <c r="H4661" s="1">
        <v>0</v>
      </c>
      <c r="I4661" s="23">
        <f t="shared" si="488"/>
        <v>192.64367816091954</v>
      </c>
      <c r="J4661" s="23">
        <f t="shared" si="489"/>
        <v>24.080459770114942</v>
      </c>
      <c r="K4661" s="23">
        <f t="shared" si="490"/>
        <v>49.43181818181818</v>
      </c>
      <c r="L4661" s="23">
        <f t="shared" si="491"/>
        <v>50.56818181818182</v>
      </c>
      <c r="M4661" s="23">
        <f t="shared" si="492"/>
        <v>0</v>
      </c>
      <c r="N4661" s="23">
        <f t="shared" si="493"/>
        <v>0.125</v>
      </c>
      <c r="O4661" s="23">
        <f t="shared" si="494"/>
        <v>11.903409090909092</v>
      </c>
      <c r="S4661" s="6"/>
      <c r="T4661" s="6"/>
      <c r="U4661" s="6"/>
    </row>
    <row r="4662" spans="1:21" x14ac:dyDescent="0.25">
      <c r="A4662" s="6" t="s">
        <v>14961</v>
      </c>
      <c r="B4662" s="117" t="s">
        <v>7700</v>
      </c>
      <c r="C4662" s="1" t="s">
        <v>993</v>
      </c>
      <c r="D4662" s="2">
        <v>187.625</v>
      </c>
      <c r="E4662" s="1">
        <v>11632</v>
      </c>
      <c r="F4662" s="1">
        <v>103</v>
      </c>
      <c r="G4662" s="1">
        <v>2</v>
      </c>
      <c r="H4662" s="1">
        <v>1</v>
      </c>
      <c r="I4662" s="23">
        <f t="shared" si="488"/>
        <v>61.996002664890071</v>
      </c>
      <c r="J4662" s="23">
        <f t="shared" si="489"/>
        <v>112.93203883495146</v>
      </c>
      <c r="K4662" s="23">
        <f t="shared" si="490"/>
        <v>97.169811320754718</v>
      </c>
      <c r="L4662" s="23">
        <f t="shared" si="491"/>
        <v>1.8867924528301887</v>
      </c>
      <c r="M4662" s="23">
        <f t="shared" si="492"/>
        <v>0.94339622641509435</v>
      </c>
      <c r="N4662" s="23">
        <f t="shared" si="493"/>
        <v>1.8216019417475728</v>
      </c>
      <c r="O4662" s="23">
        <f t="shared" si="494"/>
        <v>109.73584905660377</v>
      </c>
      <c r="S4662" s="6"/>
      <c r="T4662" s="6"/>
      <c r="U4662" s="6"/>
    </row>
    <row r="4663" spans="1:21" x14ac:dyDescent="0.25">
      <c r="A4663" s="6" t="s">
        <v>14961</v>
      </c>
      <c r="B4663" s="117" t="s">
        <v>7702</v>
      </c>
      <c r="C4663" s="1" t="s">
        <v>995</v>
      </c>
      <c r="D4663" s="2">
        <v>0.75</v>
      </c>
      <c r="E4663" s="1">
        <v>168</v>
      </c>
      <c r="F4663" s="1">
        <v>5</v>
      </c>
      <c r="G4663" s="1">
        <v>85</v>
      </c>
      <c r="H4663" s="1">
        <v>18</v>
      </c>
      <c r="I4663" s="23">
        <f t="shared" si="488"/>
        <v>224</v>
      </c>
      <c r="J4663" s="23">
        <f t="shared" si="489"/>
        <v>33.6</v>
      </c>
      <c r="K4663" s="23">
        <f t="shared" si="490"/>
        <v>4.6296296296296298</v>
      </c>
      <c r="L4663" s="23">
        <f t="shared" si="491"/>
        <v>78.703703703703709</v>
      </c>
      <c r="M4663" s="23">
        <f t="shared" si="492"/>
        <v>16.666666666666664</v>
      </c>
      <c r="N4663" s="23">
        <f t="shared" si="493"/>
        <v>0.15</v>
      </c>
      <c r="O4663" s="23">
        <f t="shared" si="494"/>
        <v>1.5555555555555556</v>
      </c>
      <c r="S4663" s="6"/>
      <c r="T4663" s="6"/>
      <c r="U4663" s="6"/>
    </row>
    <row r="4664" spans="1:21" x14ac:dyDescent="0.25">
      <c r="A4664" s="6" t="s">
        <v>14961</v>
      </c>
      <c r="B4664" s="117" t="s">
        <v>7670</v>
      </c>
      <c r="C4664" s="1" t="s">
        <v>964</v>
      </c>
      <c r="D4664" s="2">
        <v>39.25</v>
      </c>
      <c r="E4664" s="1">
        <v>2537</v>
      </c>
      <c r="F4664" s="1">
        <v>84</v>
      </c>
      <c r="G4664" s="1">
        <v>33</v>
      </c>
      <c r="H4664" s="1">
        <v>0</v>
      </c>
      <c r="I4664" s="23">
        <f t="shared" ref="I4664:I4727" si="495">E4664/D4664</f>
        <v>64.636942675159233</v>
      </c>
      <c r="J4664" s="23">
        <f t="shared" ref="J4664:J4727" si="496">E4664/F4664</f>
        <v>30.202380952380953</v>
      </c>
      <c r="K4664" s="23">
        <f t="shared" ref="K4664:K4727" si="497">F4664/(F4664+G4664+H4664)*100</f>
        <v>71.794871794871796</v>
      </c>
      <c r="L4664" s="23">
        <f t="shared" ref="L4664:L4727" si="498">G4664/(F4664+G4664+H4664)*100</f>
        <v>28.205128205128204</v>
      </c>
      <c r="M4664" s="23">
        <f t="shared" ref="M4664:M4727" si="499">H4664/(F4664+G4664+H4664)*100</f>
        <v>0</v>
      </c>
      <c r="N4664" s="23">
        <f t="shared" ref="N4664:N4727" si="500">D4664/F4664</f>
        <v>0.46726190476190477</v>
      </c>
      <c r="O4664" s="23">
        <f t="shared" si="494"/>
        <v>21.683760683760685</v>
      </c>
      <c r="S4664" s="6"/>
      <c r="T4664" s="6"/>
      <c r="U4664" s="6"/>
    </row>
    <row r="4665" spans="1:21" x14ac:dyDescent="0.25">
      <c r="A4665" s="6" t="s">
        <v>14961</v>
      </c>
      <c r="B4665" s="249" t="s">
        <v>7681</v>
      </c>
      <c r="C4665" s="1" t="s">
        <v>7682</v>
      </c>
      <c r="D4665" s="2">
        <v>35.125</v>
      </c>
      <c r="E4665" s="1">
        <v>2300</v>
      </c>
      <c r="F4665" s="1">
        <v>88</v>
      </c>
      <c r="G4665" s="1">
        <v>15</v>
      </c>
      <c r="H4665" s="1">
        <v>0</v>
      </c>
      <c r="I4665" s="23">
        <f t="shared" si="495"/>
        <v>65.480427046263344</v>
      </c>
      <c r="J4665" s="23">
        <f t="shared" si="496"/>
        <v>26.136363636363637</v>
      </c>
      <c r="K4665" s="23">
        <f t="shared" si="497"/>
        <v>85.436893203883486</v>
      </c>
      <c r="L4665" s="23">
        <f t="shared" si="498"/>
        <v>14.563106796116504</v>
      </c>
      <c r="M4665" s="23">
        <f t="shared" si="499"/>
        <v>0</v>
      </c>
      <c r="N4665" s="23">
        <f t="shared" si="500"/>
        <v>0.39914772727272729</v>
      </c>
      <c r="O4665" s="23">
        <f t="shared" si="494"/>
        <v>22.33009708737864</v>
      </c>
      <c r="S4665" s="6"/>
      <c r="T4665" s="6"/>
      <c r="U4665" s="6"/>
    </row>
    <row r="4666" spans="1:21" x14ac:dyDescent="0.25">
      <c r="A4666" s="6" t="s">
        <v>14961</v>
      </c>
      <c r="B4666" s="115" t="s">
        <v>7684</v>
      </c>
      <c r="C4666" s="1" t="s">
        <v>976</v>
      </c>
      <c r="D4666" s="2">
        <v>41</v>
      </c>
      <c r="E4666" s="1">
        <v>2656</v>
      </c>
      <c r="F4666" s="1">
        <v>95</v>
      </c>
      <c r="G4666" s="1">
        <v>13</v>
      </c>
      <c r="H4666" s="1">
        <v>12</v>
      </c>
      <c r="I4666" s="23">
        <f t="shared" si="495"/>
        <v>64.780487804878049</v>
      </c>
      <c r="J4666" s="23">
        <f t="shared" si="496"/>
        <v>27.957894736842107</v>
      </c>
      <c r="K4666" s="23">
        <f t="shared" si="497"/>
        <v>79.166666666666657</v>
      </c>
      <c r="L4666" s="23">
        <f t="shared" si="498"/>
        <v>10.833333333333334</v>
      </c>
      <c r="M4666" s="23">
        <f t="shared" si="499"/>
        <v>10</v>
      </c>
      <c r="N4666" s="23">
        <f t="shared" si="500"/>
        <v>0.43157894736842106</v>
      </c>
      <c r="O4666" s="23">
        <f t="shared" si="494"/>
        <v>22.133333333333333</v>
      </c>
      <c r="S4666" s="6"/>
      <c r="T4666" s="6"/>
      <c r="U4666" s="6"/>
    </row>
    <row r="4667" spans="1:21" x14ac:dyDescent="0.25">
      <c r="A4667" s="6" t="s">
        <v>14961</v>
      </c>
      <c r="B4667" s="117" t="s">
        <v>7686</v>
      </c>
      <c r="C4667" s="1" t="s">
        <v>978</v>
      </c>
      <c r="D4667" s="2">
        <v>77.875</v>
      </c>
      <c r="E4667" s="1">
        <v>5007</v>
      </c>
      <c r="F4667" s="1">
        <v>115</v>
      </c>
      <c r="G4667" s="1">
        <v>13</v>
      </c>
      <c r="H4667" s="1">
        <v>2</v>
      </c>
      <c r="I4667" s="23">
        <f t="shared" si="495"/>
        <v>64.295345104333862</v>
      </c>
      <c r="J4667" s="23">
        <f t="shared" si="496"/>
        <v>43.539130434782606</v>
      </c>
      <c r="K4667" s="23">
        <f t="shared" si="497"/>
        <v>88.461538461538453</v>
      </c>
      <c r="L4667" s="23">
        <f t="shared" si="498"/>
        <v>10</v>
      </c>
      <c r="M4667" s="23">
        <f t="shared" si="499"/>
        <v>1.5384615384615385</v>
      </c>
      <c r="N4667" s="23">
        <f t="shared" si="500"/>
        <v>0.67717391304347829</v>
      </c>
      <c r="O4667" s="23">
        <f t="shared" si="494"/>
        <v>38.515384615384619</v>
      </c>
      <c r="S4667" s="6"/>
      <c r="T4667" s="6"/>
      <c r="U4667" s="6"/>
    </row>
    <row r="4668" spans="1:21" x14ac:dyDescent="0.25">
      <c r="A4668" s="6" t="s">
        <v>14961</v>
      </c>
      <c r="B4668" s="251" t="s">
        <v>14929</v>
      </c>
      <c r="C4668" s="27" t="s">
        <v>972</v>
      </c>
      <c r="D4668" s="28">
        <v>143.88</v>
      </c>
      <c r="E4668" s="27">
        <v>8777</v>
      </c>
      <c r="F4668" s="27">
        <v>439</v>
      </c>
      <c r="G4668" s="27">
        <v>94</v>
      </c>
      <c r="H4668" s="27">
        <v>28</v>
      </c>
      <c r="I4668" s="27">
        <f t="shared" si="495"/>
        <v>61.002224075618571</v>
      </c>
      <c r="J4668" s="27">
        <f t="shared" si="496"/>
        <v>19.993166287015946</v>
      </c>
      <c r="K4668" s="27">
        <f t="shared" si="497"/>
        <v>78.253119429590015</v>
      </c>
      <c r="L4668" s="27">
        <f t="shared" si="498"/>
        <v>16.755793226381464</v>
      </c>
      <c r="M4668" s="27">
        <f t="shared" si="499"/>
        <v>4.9910873440285206</v>
      </c>
      <c r="N4668" s="27">
        <f t="shared" si="500"/>
        <v>0.32774487471526192</v>
      </c>
      <c r="O4668" s="23">
        <f t="shared" si="494"/>
        <v>15.645276292335115</v>
      </c>
      <c r="P4668" s="27"/>
      <c r="S4668" s="6"/>
      <c r="T4668" s="6"/>
      <c r="U4668" s="6"/>
    </row>
    <row r="4669" spans="1:21" x14ac:dyDescent="0.25">
      <c r="A4669" s="6" t="s">
        <v>14961</v>
      </c>
      <c r="B4669" s="50" t="s">
        <v>13749</v>
      </c>
      <c r="C4669" s="1" t="s">
        <v>112</v>
      </c>
      <c r="D4669" s="2">
        <v>185.625</v>
      </c>
      <c r="E4669" s="1">
        <v>10597</v>
      </c>
      <c r="F4669" s="1">
        <v>124</v>
      </c>
      <c r="G4669" s="1">
        <v>7</v>
      </c>
      <c r="H4669" s="1">
        <v>0</v>
      </c>
      <c r="I4669" s="23">
        <f t="shared" si="495"/>
        <v>57.088215488215489</v>
      </c>
      <c r="J4669" s="23">
        <f t="shared" si="496"/>
        <v>85.459677419354833</v>
      </c>
      <c r="K4669" s="23">
        <f t="shared" si="497"/>
        <v>94.656488549618317</v>
      </c>
      <c r="L4669" s="23">
        <f t="shared" si="498"/>
        <v>5.343511450381679</v>
      </c>
      <c r="M4669" s="23">
        <f t="shared" si="499"/>
        <v>0</v>
      </c>
      <c r="N4669" s="23">
        <f t="shared" si="500"/>
        <v>1.496975806451613</v>
      </c>
      <c r="O4669" s="23">
        <f t="shared" si="494"/>
        <v>80.89312977099236</v>
      </c>
      <c r="P4669" s="6"/>
      <c r="S4669" s="7" t="s">
        <v>14468</v>
      </c>
      <c r="T4669" s="6"/>
      <c r="U4669" s="6"/>
    </row>
    <row r="4670" spans="1:21" x14ac:dyDescent="0.25">
      <c r="A4670" s="6" t="s">
        <v>14961</v>
      </c>
      <c r="B4670" s="251" t="s">
        <v>14931</v>
      </c>
      <c r="C4670" s="27" t="s">
        <v>990</v>
      </c>
      <c r="D4670" s="28">
        <v>153.125</v>
      </c>
      <c r="E4670" s="27">
        <v>10334</v>
      </c>
      <c r="F4670" s="27">
        <v>74</v>
      </c>
      <c r="G4670" s="27">
        <v>0</v>
      </c>
      <c r="H4670" s="27">
        <v>0</v>
      </c>
      <c r="I4670" s="27">
        <f t="shared" si="495"/>
        <v>67.487346938775516</v>
      </c>
      <c r="J4670" s="27">
        <f t="shared" si="496"/>
        <v>139.64864864864865</v>
      </c>
      <c r="K4670" s="27">
        <f t="shared" si="497"/>
        <v>100</v>
      </c>
      <c r="L4670" s="27">
        <f t="shared" si="498"/>
        <v>0</v>
      </c>
      <c r="M4670" s="27">
        <f t="shared" si="499"/>
        <v>0</v>
      </c>
      <c r="N4670" s="27">
        <f t="shared" si="500"/>
        <v>2.0692567567567566</v>
      </c>
      <c r="O4670" s="23">
        <f t="shared" si="494"/>
        <v>139.64864864864865</v>
      </c>
      <c r="P4670" s="27"/>
      <c r="S4670" s="6"/>
      <c r="T4670" s="6"/>
      <c r="U4670" s="6"/>
    </row>
    <row r="4671" spans="1:21" x14ac:dyDescent="0.25">
      <c r="A4671" s="6" t="s">
        <v>14961</v>
      </c>
      <c r="B4671" s="117" t="s">
        <v>7693</v>
      </c>
      <c r="C4671" s="1" t="s">
        <v>985</v>
      </c>
      <c r="D4671" s="2">
        <v>37.375</v>
      </c>
      <c r="E4671" s="1">
        <v>3906</v>
      </c>
      <c r="F4671" s="1">
        <v>258</v>
      </c>
      <c r="G4671" s="1">
        <v>166</v>
      </c>
      <c r="H4671" s="1">
        <v>27</v>
      </c>
      <c r="I4671" s="23">
        <f t="shared" si="495"/>
        <v>104.50836120401338</v>
      </c>
      <c r="J4671" s="23">
        <f t="shared" si="496"/>
        <v>15.13953488372093</v>
      </c>
      <c r="K4671" s="23">
        <f t="shared" si="497"/>
        <v>57.206208425720618</v>
      </c>
      <c r="L4671" s="23">
        <f t="shared" si="498"/>
        <v>36.807095343680707</v>
      </c>
      <c r="M4671" s="23">
        <f t="shared" si="499"/>
        <v>5.9866962305986693</v>
      </c>
      <c r="N4671" s="23">
        <f t="shared" si="500"/>
        <v>0.14486434108527133</v>
      </c>
      <c r="O4671" s="23">
        <f t="shared" si="494"/>
        <v>8.6607538802660748</v>
      </c>
      <c r="S4671" s="86" t="s">
        <v>14469</v>
      </c>
      <c r="T4671" s="6"/>
      <c r="U4671" s="6"/>
    </row>
    <row r="4672" spans="1:21" x14ac:dyDescent="0.25">
      <c r="A4672" s="6" t="s">
        <v>14961</v>
      </c>
      <c r="B4672" s="117" t="s">
        <v>7694</v>
      </c>
      <c r="C4672" s="1" t="s">
        <v>986</v>
      </c>
      <c r="D4672" s="2">
        <v>51.125</v>
      </c>
      <c r="E4672" s="1">
        <v>3101</v>
      </c>
      <c r="F4672" s="1">
        <v>81</v>
      </c>
      <c r="G4672" s="1">
        <v>6</v>
      </c>
      <c r="H4672" s="1">
        <v>1</v>
      </c>
      <c r="I4672" s="23">
        <f t="shared" si="495"/>
        <v>60.655256723716384</v>
      </c>
      <c r="J4672" s="23">
        <f t="shared" si="496"/>
        <v>38.283950617283949</v>
      </c>
      <c r="K4672" s="23">
        <f t="shared" si="497"/>
        <v>92.045454545454547</v>
      </c>
      <c r="L4672" s="23">
        <f t="shared" si="498"/>
        <v>6.8181818181818175</v>
      </c>
      <c r="M4672" s="23">
        <f t="shared" si="499"/>
        <v>1.1363636363636365</v>
      </c>
      <c r="N4672" s="23">
        <f t="shared" si="500"/>
        <v>0.63117283950617287</v>
      </c>
      <c r="O4672" s="23">
        <f t="shared" si="494"/>
        <v>35.238636363636367</v>
      </c>
      <c r="S4672" s="6"/>
      <c r="T4672" s="6"/>
      <c r="U4672" s="6"/>
    </row>
    <row r="4673" spans="1:21" x14ac:dyDescent="0.25">
      <c r="A4673" s="6" t="s">
        <v>14961</v>
      </c>
      <c r="B4673" s="249" t="s">
        <v>7675</v>
      </c>
      <c r="C4673" s="1" t="s">
        <v>969</v>
      </c>
      <c r="D4673" s="2">
        <v>150.25</v>
      </c>
      <c r="E4673" s="1">
        <v>9742</v>
      </c>
      <c r="F4673" s="1">
        <v>119</v>
      </c>
      <c r="G4673" s="1">
        <v>4</v>
      </c>
      <c r="H4673" s="1">
        <v>0</v>
      </c>
      <c r="I4673" s="23">
        <f t="shared" si="495"/>
        <v>64.838602329450922</v>
      </c>
      <c r="J4673" s="23">
        <f t="shared" si="496"/>
        <v>81.865546218487395</v>
      </c>
      <c r="K4673" s="23">
        <f t="shared" si="497"/>
        <v>96.747967479674799</v>
      </c>
      <c r="L4673" s="23">
        <f t="shared" si="498"/>
        <v>3.2520325203252036</v>
      </c>
      <c r="M4673" s="23">
        <f t="shared" si="499"/>
        <v>0</v>
      </c>
      <c r="N4673" s="23">
        <f t="shared" si="500"/>
        <v>1.2626050420168067</v>
      </c>
      <c r="O4673" s="23">
        <f t="shared" si="494"/>
        <v>79.203252032520325</v>
      </c>
      <c r="S4673" s="6"/>
      <c r="T4673" s="6"/>
      <c r="U4673" s="6"/>
    </row>
    <row r="4674" spans="1:21" x14ac:dyDescent="0.25">
      <c r="A4674" s="6" t="s">
        <v>14961</v>
      </c>
      <c r="B4674" s="117" t="s">
        <v>7674</v>
      </c>
      <c r="C4674" s="1" t="s">
        <v>968</v>
      </c>
      <c r="D4674" s="2">
        <v>107</v>
      </c>
      <c r="E4674" s="1">
        <v>7238</v>
      </c>
      <c r="F4674" s="1">
        <v>170</v>
      </c>
      <c r="G4674" s="1">
        <v>8</v>
      </c>
      <c r="H4674" s="1">
        <v>0</v>
      </c>
      <c r="I4674" s="23">
        <f t="shared" si="495"/>
        <v>67.644859813084111</v>
      </c>
      <c r="J4674" s="23">
        <f t="shared" si="496"/>
        <v>42.576470588235296</v>
      </c>
      <c r="K4674" s="23">
        <f t="shared" si="497"/>
        <v>95.50561797752809</v>
      </c>
      <c r="L4674" s="23">
        <f t="shared" si="498"/>
        <v>4.4943820224719104</v>
      </c>
      <c r="M4674" s="23">
        <f t="shared" si="499"/>
        <v>0</v>
      </c>
      <c r="N4674" s="23">
        <f t="shared" si="500"/>
        <v>0.62941176470588234</v>
      </c>
      <c r="O4674" s="23">
        <f t="shared" si="494"/>
        <v>40.662921348314605</v>
      </c>
      <c r="S4674" s="6"/>
      <c r="T4674" s="6"/>
      <c r="U4674" s="6"/>
    </row>
    <row r="4675" spans="1:21" x14ac:dyDescent="0.25">
      <c r="A4675" s="6" t="s">
        <v>14961</v>
      </c>
      <c r="B4675" s="117" t="s">
        <v>7679</v>
      </c>
      <c r="C4675" s="1" t="s">
        <v>974</v>
      </c>
      <c r="D4675" s="2">
        <v>75</v>
      </c>
      <c r="E4675" s="1">
        <v>2800</v>
      </c>
      <c r="F4675" s="1">
        <v>198</v>
      </c>
      <c r="G4675" s="1">
        <v>0</v>
      </c>
      <c r="H4675" s="1">
        <v>0</v>
      </c>
      <c r="I4675" s="23">
        <f t="shared" si="495"/>
        <v>37.333333333333336</v>
      </c>
      <c r="J4675" s="23">
        <f t="shared" si="496"/>
        <v>14.141414141414142</v>
      </c>
      <c r="K4675" s="23">
        <f t="shared" si="497"/>
        <v>100</v>
      </c>
      <c r="L4675" s="23">
        <f t="shared" si="498"/>
        <v>0</v>
      </c>
      <c r="M4675" s="23">
        <f t="shared" si="499"/>
        <v>0</v>
      </c>
      <c r="N4675" s="23">
        <f t="shared" si="500"/>
        <v>0.37878787878787878</v>
      </c>
      <c r="O4675" s="23">
        <f t="shared" ref="O4675:O4738" si="501">E4675/(F4675+G4675+H4675)</f>
        <v>14.141414141414142</v>
      </c>
      <c r="S4675" s="7" t="s">
        <v>14470</v>
      </c>
      <c r="T4675" s="6"/>
      <c r="U4675" s="6"/>
    </row>
    <row r="4676" spans="1:21" x14ac:dyDescent="0.25">
      <c r="A4676" s="6" t="s">
        <v>14961</v>
      </c>
      <c r="B4676" s="117" t="s">
        <v>7685</v>
      </c>
      <c r="C4676" s="1" t="s">
        <v>977</v>
      </c>
      <c r="D4676" s="2">
        <v>38</v>
      </c>
      <c r="E4676" s="1">
        <v>2173</v>
      </c>
      <c r="F4676" s="1">
        <v>91</v>
      </c>
      <c r="G4676" s="1">
        <v>10</v>
      </c>
      <c r="H4676" s="1">
        <v>1</v>
      </c>
      <c r="I4676" s="23">
        <f t="shared" si="495"/>
        <v>57.184210526315788</v>
      </c>
      <c r="J4676" s="23">
        <f t="shared" si="496"/>
        <v>23.87912087912088</v>
      </c>
      <c r="K4676" s="23">
        <f t="shared" si="497"/>
        <v>89.215686274509807</v>
      </c>
      <c r="L4676" s="23">
        <f t="shared" si="498"/>
        <v>9.8039215686274517</v>
      </c>
      <c r="M4676" s="23">
        <f t="shared" si="499"/>
        <v>0.98039215686274506</v>
      </c>
      <c r="N4676" s="23">
        <f t="shared" si="500"/>
        <v>0.4175824175824176</v>
      </c>
      <c r="O4676" s="23">
        <f t="shared" si="501"/>
        <v>21.303921568627452</v>
      </c>
      <c r="S4676" s="6"/>
      <c r="T4676" s="6"/>
      <c r="U4676" s="6"/>
    </row>
    <row r="4677" spans="1:21" x14ac:dyDescent="0.25">
      <c r="A4677" s="6" t="s">
        <v>14961</v>
      </c>
      <c r="B4677" s="117" t="s">
        <v>7691</v>
      </c>
      <c r="C4677" s="1" t="s">
        <v>983</v>
      </c>
      <c r="D4677" s="2">
        <v>227.75</v>
      </c>
      <c r="E4677" s="1">
        <v>14993</v>
      </c>
      <c r="F4677" s="1">
        <v>250</v>
      </c>
      <c r="G4677" s="1">
        <v>19</v>
      </c>
      <c r="H4677" s="1">
        <v>7</v>
      </c>
      <c r="I4677" s="23">
        <f t="shared" si="495"/>
        <v>65.830954994511529</v>
      </c>
      <c r="J4677" s="23">
        <f t="shared" si="496"/>
        <v>59.972000000000001</v>
      </c>
      <c r="K4677" s="23">
        <f t="shared" si="497"/>
        <v>90.579710144927532</v>
      </c>
      <c r="L4677" s="23">
        <f t="shared" si="498"/>
        <v>6.8840579710144931</v>
      </c>
      <c r="M4677" s="23">
        <f t="shared" si="499"/>
        <v>2.5362318840579712</v>
      </c>
      <c r="N4677" s="23">
        <f t="shared" si="500"/>
        <v>0.91100000000000003</v>
      </c>
      <c r="O4677" s="23">
        <f t="shared" si="501"/>
        <v>54.322463768115945</v>
      </c>
      <c r="S4677" s="6"/>
      <c r="T4677" s="6"/>
      <c r="U4677" s="6"/>
    </row>
    <row r="4678" spans="1:21" x14ac:dyDescent="0.25">
      <c r="A4678" s="6" t="s">
        <v>14961</v>
      </c>
      <c r="B4678" s="117" t="s">
        <v>7698</v>
      </c>
      <c r="C4678" s="1" t="s">
        <v>991</v>
      </c>
      <c r="D4678" s="2">
        <v>51.75</v>
      </c>
      <c r="E4678" s="1">
        <v>3135</v>
      </c>
      <c r="F4678" s="1">
        <v>0</v>
      </c>
      <c r="G4678" s="1">
        <v>0</v>
      </c>
      <c r="H4678" s="1">
        <v>0</v>
      </c>
      <c r="I4678" s="23">
        <f t="shared" si="495"/>
        <v>60.579710144927539</v>
      </c>
      <c r="J4678" s="23" t="e">
        <f t="shared" si="496"/>
        <v>#DIV/0!</v>
      </c>
      <c r="K4678" s="23" t="e">
        <f t="shared" si="497"/>
        <v>#DIV/0!</v>
      </c>
      <c r="L4678" s="23" t="e">
        <f t="shared" si="498"/>
        <v>#DIV/0!</v>
      </c>
      <c r="M4678" s="23" t="e">
        <f t="shared" si="499"/>
        <v>#DIV/0!</v>
      </c>
      <c r="N4678" s="23" t="e">
        <f t="shared" si="500"/>
        <v>#DIV/0!</v>
      </c>
      <c r="O4678" s="23" t="e">
        <f t="shared" si="501"/>
        <v>#DIV/0!</v>
      </c>
      <c r="S4678" s="6"/>
      <c r="T4678" s="6"/>
      <c r="U4678" s="6"/>
    </row>
    <row r="4679" spans="1:21" x14ac:dyDescent="0.25">
      <c r="A4679" s="6" t="s">
        <v>14961</v>
      </c>
      <c r="B4679" s="117" t="s">
        <v>7703</v>
      </c>
      <c r="C4679" s="1" t="s">
        <v>996</v>
      </c>
      <c r="D4679" s="2">
        <v>79.5</v>
      </c>
      <c r="E4679" s="1">
        <v>4810</v>
      </c>
      <c r="F4679" s="1">
        <v>148</v>
      </c>
      <c r="G4679" s="1">
        <v>43</v>
      </c>
      <c r="H4679" s="1">
        <v>0</v>
      </c>
      <c r="I4679" s="23">
        <f t="shared" si="495"/>
        <v>60.503144654088054</v>
      </c>
      <c r="J4679" s="23">
        <f t="shared" si="496"/>
        <v>32.5</v>
      </c>
      <c r="K4679" s="23">
        <f t="shared" si="497"/>
        <v>77.486910994764401</v>
      </c>
      <c r="L4679" s="23">
        <f t="shared" si="498"/>
        <v>22.513089005235599</v>
      </c>
      <c r="M4679" s="23">
        <f t="shared" si="499"/>
        <v>0</v>
      </c>
      <c r="N4679" s="23">
        <f t="shared" si="500"/>
        <v>0.53716216216216217</v>
      </c>
      <c r="O4679" s="23">
        <f t="shared" si="501"/>
        <v>25.183246073298431</v>
      </c>
      <c r="S4679" s="6"/>
      <c r="T4679" s="6"/>
      <c r="U4679" s="6"/>
    </row>
    <row r="4680" spans="1:21" x14ac:dyDescent="0.25">
      <c r="A4680" s="6" t="s">
        <v>1729</v>
      </c>
      <c r="B4680" s="118" t="s">
        <v>8373</v>
      </c>
      <c r="C4680" s="1" t="s">
        <v>1734</v>
      </c>
      <c r="D4680" s="2">
        <v>296</v>
      </c>
      <c r="E4680" s="1">
        <v>19144</v>
      </c>
      <c r="F4680" s="1">
        <v>769</v>
      </c>
      <c r="G4680" s="1">
        <v>578</v>
      </c>
      <c r="H4680" s="1">
        <v>270</v>
      </c>
      <c r="I4680" s="23">
        <f t="shared" si="495"/>
        <v>64.675675675675677</v>
      </c>
      <c r="J4680" s="23">
        <f t="shared" si="496"/>
        <v>24.894668400520157</v>
      </c>
      <c r="K4680" s="23">
        <f t="shared" si="497"/>
        <v>47.557204700061845</v>
      </c>
      <c r="L4680" s="23">
        <f t="shared" si="498"/>
        <v>35.745207173778603</v>
      </c>
      <c r="M4680" s="23">
        <f t="shared" si="499"/>
        <v>16.697588126159555</v>
      </c>
      <c r="N4680" s="23">
        <f t="shared" si="500"/>
        <v>0.38491547464239273</v>
      </c>
      <c r="O4680" s="23">
        <f t="shared" si="501"/>
        <v>11.839208410636981</v>
      </c>
      <c r="S4680" s="6"/>
      <c r="T4680" s="6"/>
      <c r="U4680" s="6"/>
    </row>
    <row r="4681" spans="1:21" x14ac:dyDescent="0.25">
      <c r="A4681" s="6" t="s">
        <v>1729</v>
      </c>
      <c r="B4681" s="118" t="s">
        <v>8366</v>
      </c>
      <c r="C4681" s="1" t="s">
        <v>1729</v>
      </c>
      <c r="D4681" s="2">
        <v>84.625</v>
      </c>
      <c r="E4681" s="1">
        <v>6684</v>
      </c>
      <c r="F4681" s="1">
        <v>289</v>
      </c>
      <c r="G4681" s="1">
        <v>351</v>
      </c>
      <c r="H4681" s="1">
        <v>206</v>
      </c>
      <c r="I4681" s="23">
        <f t="shared" si="495"/>
        <v>78.983751846381097</v>
      </c>
      <c r="J4681" s="23">
        <f t="shared" si="496"/>
        <v>23.1280276816609</v>
      </c>
      <c r="K4681" s="23">
        <f t="shared" si="497"/>
        <v>34.160756501182036</v>
      </c>
      <c r="L4681" s="23">
        <f t="shared" si="498"/>
        <v>41.48936170212766</v>
      </c>
      <c r="M4681" s="23">
        <f t="shared" si="499"/>
        <v>24.349881796690305</v>
      </c>
      <c r="N4681" s="23">
        <f t="shared" si="500"/>
        <v>0.29282006920415227</v>
      </c>
      <c r="O4681" s="23">
        <f t="shared" si="501"/>
        <v>7.9007092198581557</v>
      </c>
      <c r="S4681" s="6"/>
      <c r="T4681" s="6"/>
      <c r="U4681" s="6"/>
    </row>
    <row r="4682" spans="1:21" x14ac:dyDescent="0.25">
      <c r="A4682" s="6" t="s">
        <v>1729</v>
      </c>
      <c r="B4682" s="118" t="s">
        <v>8365</v>
      </c>
      <c r="C4682" s="1" t="s">
        <v>1728</v>
      </c>
      <c r="D4682" s="2">
        <v>20</v>
      </c>
      <c r="E4682" s="1">
        <v>1456</v>
      </c>
      <c r="F4682" s="1">
        <v>55</v>
      </c>
      <c r="G4682" s="1">
        <v>33</v>
      </c>
      <c r="H4682" s="1">
        <v>10</v>
      </c>
      <c r="I4682" s="23">
        <f t="shared" si="495"/>
        <v>72.8</v>
      </c>
      <c r="J4682" s="23">
        <f t="shared" si="496"/>
        <v>26.472727272727273</v>
      </c>
      <c r="K4682" s="23">
        <f t="shared" si="497"/>
        <v>56.12244897959183</v>
      </c>
      <c r="L4682" s="23">
        <f t="shared" si="498"/>
        <v>33.673469387755098</v>
      </c>
      <c r="M4682" s="23">
        <f t="shared" si="499"/>
        <v>10.204081632653061</v>
      </c>
      <c r="N4682" s="23">
        <f t="shared" si="500"/>
        <v>0.36363636363636365</v>
      </c>
      <c r="O4682" s="23">
        <f t="shared" si="501"/>
        <v>14.857142857142858</v>
      </c>
      <c r="S4682" s="7" t="s">
        <v>14471</v>
      </c>
      <c r="T4682" s="6"/>
      <c r="U4682" s="6"/>
    </row>
    <row r="4683" spans="1:21" x14ac:dyDescent="0.25">
      <c r="A4683" s="6" t="s">
        <v>1729</v>
      </c>
      <c r="B4683" s="249" t="s">
        <v>8367</v>
      </c>
      <c r="C4683" s="1" t="s">
        <v>1730</v>
      </c>
      <c r="D4683" s="2">
        <v>100</v>
      </c>
      <c r="E4683" s="1">
        <v>5902</v>
      </c>
      <c r="F4683" s="1">
        <v>196</v>
      </c>
      <c r="G4683" s="1">
        <v>8</v>
      </c>
      <c r="H4683" s="1">
        <v>15</v>
      </c>
      <c r="I4683" s="23">
        <f t="shared" si="495"/>
        <v>59.02</v>
      </c>
      <c r="J4683" s="23">
        <f t="shared" si="496"/>
        <v>30.112244897959183</v>
      </c>
      <c r="K4683" s="23">
        <f t="shared" si="497"/>
        <v>89.49771689497716</v>
      </c>
      <c r="L4683" s="23">
        <f t="shared" si="498"/>
        <v>3.6529680365296802</v>
      </c>
      <c r="M4683" s="23">
        <f t="shared" si="499"/>
        <v>6.8493150684931505</v>
      </c>
      <c r="N4683" s="23">
        <f t="shared" si="500"/>
        <v>0.51020408163265307</v>
      </c>
      <c r="O4683" s="23">
        <f t="shared" si="501"/>
        <v>26.949771689497716</v>
      </c>
      <c r="S4683" s="6"/>
      <c r="T4683" s="6"/>
      <c r="U4683" s="6"/>
    </row>
    <row r="4684" spans="1:21" x14ac:dyDescent="0.25">
      <c r="A4684" s="6" t="s">
        <v>1729</v>
      </c>
      <c r="B4684" s="118" t="s">
        <v>8368</v>
      </c>
      <c r="C4684" s="1" t="s">
        <v>597</v>
      </c>
      <c r="D4684" s="2">
        <v>100</v>
      </c>
      <c r="E4684" s="1">
        <v>6880</v>
      </c>
      <c r="F4684" s="1">
        <v>0</v>
      </c>
      <c r="G4684" s="1">
        <v>0</v>
      </c>
      <c r="H4684" s="1">
        <v>0</v>
      </c>
      <c r="I4684" s="23">
        <f t="shared" si="495"/>
        <v>68.8</v>
      </c>
      <c r="J4684" s="23" t="e">
        <f t="shared" si="496"/>
        <v>#DIV/0!</v>
      </c>
      <c r="K4684" s="23" t="e">
        <f t="shared" si="497"/>
        <v>#DIV/0!</v>
      </c>
      <c r="L4684" s="23" t="e">
        <f t="shared" si="498"/>
        <v>#DIV/0!</v>
      </c>
      <c r="M4684" s="23" t="e">
        <f t="shared" si="499"/>
        <v>#DIV/0!</v>
      </c>
      <c r="N4684" s="23" t="e">
        <f t="shared" si="500"/>
        <v>#DIV/0!</v>
      </c>
      <c r="O4684" s="23" t="e">
        <f t="shared" si="501"/>
        <v>#DIV/0!</v>
      </c>
      <c r="S4684" s="7" t="s">
        <v>14472</v>
      </c>
      <c r="T4684" s="6"/>
      <c r="U4684" s="6"/>
    </row>
    <row r="4685" spans="1:21" x14ac:dyDescent="0.25">
      <c r="A4685" s="6" t="s">
        <v>1729</v>
      </c>
      <c r="B4685" s="118" t="s">
        <v>8372</v>
      </c>
      <c r="C4685" s="1" t="s">
        <v>1733</v>
      </c>
      <c r="D4685" s="2">
        <v>2.625</v>
      </c>
      <c r="E4685" s="1">
        <v>624</v>
      </c>
      <c r="F4685" s="1">
        <v>20</v>
      </c>
      <c r="G4685" s="1">
        <v>126</v>
      </c>
      <c r="H4685" s="1">
        <v>16</v>
      </c>
      <c r="I4685" s="23">
        <f t="shared" si="495"/>
        <v>237.71428571428572</v>
      </c>
      <c r="J4685" s="23">
        <f t="shared" si="496"/>
        <v>31.2</v>
      </c>
      <c r="K4685" s="23">
        <f t="shared" si="497"/>
        <v>12.345679012345679</v>
      </c>
      <c r="L4685" s="23">
        <f t="shared" si="498"/>
        <v>77.777777777777786</v>
      </c>
      <c r="M4685" s="23">
        <f t="shared" si="499"/>
        <v>9.8765432098765427</v>
      </c>
      <c r="N4685" s="23">
        <f t="shared" si="500"/>
        <v>0.13125000000000001</v>
      </c>
      <c r="O4685" s="23">
        <f t="shared" si="501"/>
        <v>3.8518518518518516</v>
      </c>
      <c r="S4685" s="6"/>
      <c r="T4685" s="6"/>
      <c r="U4685" s="6"/>
    </row>
    <row r="4686" spans="1:21" x14ac:dyDescent="0.25">
      <c r="A4686" s="6" t="s">
        <v>1729</v>
      </c>
      <c r="B4686" s="115" t="s">
        <v>8369</v>
      </c>
      <c r="C4686" s="1" t="s">
        <v>135</v>
      </c>
      <c r="D4686" s="2">
        <v>46</v>
      </c>
      <c r="E4686" s="1">
        <v>3761</v>
      </c>
      <c r="F4686" s="1">
        <v>162</v>
      </c>
      <c r="G4686" s="1">
        <v>109</v>
      </c>
      <c r="H4686" s="1">
        <v>29</v>
      </c>
      <c r="I4686" s="23">
        <f t="shared" si="495"/>
        <v>81.760869565217391</v>
      </c>
      <c r="J4686" s="23">
        <f t="shared" si="496"/>
        <v>23.216049382716051</v>
      </c>
      <c r="K4686" s="23">
        <f t="shared" si="497"/>
        <v>54</v>
      </c>
      <c r="L4686" s="23">
        <f t="shared" si="498"/>
        <v>36.333333333333336</v>
      </c>
      <c r="M4686" s="23">
        <f t="shared" si="499"/>
        <v>9.6666666666666661</v>
      </c>
      <c r="N4686" s="23">
        <f t="shared" si="500"/>
        <v>0.2839506172839506</v>
      </c>
      <c r="O4686" s="23">
        <f t="shared" si="501"/>
        <v>12.536666666666667</v>
      </c>
      <c r="S4686" s="7" t="s">
        <v>14473</v>
      </c>
      <c r="T4686" s="6"/>
      <c r="U4686" s="6"/>
    </row>
    <row r="4687" spans="1:21" x14ac:dyDescent="0.25">
      <c r="A4687" s="6" t="s">
        <v>1729</v>
      </c>
      <c r="B4687" s="118" t="s">
        <v>8370</v>
      </c>
      <c r="C4687" s="1" t="s">
        <v>1731</v>
      </c>
      <c r="D4687" s="2">
        <v>16.75</v>
      </c>
      <c r="E4687" s="1">
        <v>1369</v>
      </c>
      <c r="F4687" s="1">
        <v>67</v>
      </c>
      <c r="G4687" s="1">
        <v>84</v>
      </c>
      <c r="H4687" s="1">
        <v>45</v>
      </c>
      <c r="I4687" s="23">
        <f t="shared" si="495"/>
        <v>81.731343283582092</v>
      </c>
      <c r="J4687" s="23">
        <f t="shared" si="496"/>
        <v>20.432835820895523</v>
      </c>
      <c r="K4687" s="23">
        <f t="shared" si="497"/>
        <v>34.183673469387756</v>
      </c>
      <c r="L4687" s="23">
        <f t="shared" si="498"/>
        <v>42.857142857142854</v>
      </c>
      <c r="M4687" s="23">
        <f t="shared" si="499"/>
        <v>22.95918367346939</v>
      </c>
      <c r="N4687" s="23">
        <f t="shared" si="500"/>
        <v>0.25</v>
      </c>
      <c r="O4687" s="23">
        <f t="shared" si="501"/>
        <v>6.9846938775510203</v>
      </c>
      <c r="S4687" s="6"/>
      <c r="T4687" s="6"/>
      <c r="U4687" s="6"/>
    </row>
    <row r="4688" spans="1:21" x14ac:dyDescent="0.25">
      <c r="A4688" s="6" t="s">
        <v>1729</v>
      </c>
      <c r="B4688" s="115" t="s">
        <v>8371</v>
      </c>
      <c r="C4688" s="1" t="s">
        <v>1732</v>
      </c>
      <c r="D4688" s="2">
        <v>164</v>
      </c>
      <c r="E4688" s="1">
        <v>11283</v>
      </c>
      <c r="F4688" s="1">
        <v>185</v>
      </c>
      <c r="G4688" s="1">
        <v>416</v>
      </c>
      <c r="H4688" s="1">
        <v>0</v>
      </c>
      <c r="I4688" s="23">
        <f t="shared" si="495"/>
        <v>68.798780487804876</v>
      </c>
      <c r="J4688" s="23">
        <f t="shared" si="496"/>
        <v>60.98918918918919</v>
      </c>
      <c r="K4688" s="23">
        <f t="shared" si="497"/>
        <v>30.782029950083196</v>
      </c>
      <c r="L4688" s="23">
        <f t="shared" si="498"/>
        <v>69.217970049916815</v>
      </c>
      <c r="M4688" s="23">
        <f t="shared" si="499"/>
        <v>0</v>
      </c>
      <c r="N4688" s="23">
        <f t="shared" si="500"/>
        <v>0.88648648648648654</v>
      </c>
      <c r="O4688" s="23">
        <f t="shared" si="501"/>
        <v>18.773710482529118</v>
      </c>
      <c r="S4688" s="7" t="s">
        <v>14474</v>
      </c>
      <c r="T4688" s="6"/>
      <c r="U4688" s="6"/>
    </row>
    <row r="4689" spans="1:21" x14ac:dyDescent="0.25">
      <c r="A4689" s="6" t="s">
        <v>2145</v>
      </c>
      <c r="B4689" s="91" t="s">
        <v>8737</v>
      </c>
      <c r="C4689" s="1" t="s">
        <v>2106</v>
      </c>
      <c r="D4689" s="2">
        <v>0</v>
      </c>
      <c r="E4689" s="1">
        <v>317</v>
      </c>
      <c r="F4689" s="1">
        <v>0</v>
      </c>
      <c r="G4689" s="1">
        <v>138</v>
      </c>
      <c r="H4689" s="1">
        <v>3</v>
      </c>
      <c r="I4689" s="23" t="e">
        <f t="shared" si="495"/>
        <v>#DIV/0!</v>
      </c>
      <c r="J4689" s="23" t="e">
        <f t="shared" si="496"/>
        <v>#DIV/0!</v>
      </c>
      <c r="K4689" s="23">
        <f t="shared" si="497"/>
        <v>0</v>
      </c>
      <c r="L4689" s="23">
        <f t="shared" si="498"/>
        <v>97.872340425531917</v>
      </c>
      <c r="M4689" s="23">
        <f t="shared" si="499"/>
        <v>2.1276595744680851</v>
      </c>
      <c r="N4689" s="23" t="e">
        <f t="shared" si="500"/>
        <v>#DIV/0!</v>
      </c>
      <c r="O4689" s="23">
        <f t="shared" si="501"/>
        <v>2.24822695035461</v>
      </c>
      <c r="S4689" s="6"/>
      <c r="T4689" s="6"/>
      <c r="U4689" s="6"/>
    </row>
    <row r="4690" spans="1:21" x14ac:dyDescent="0.25">
      <c r="A4690" s="6" t="s">
        <v>2145</v>
      </c>
      <c r="B4690" s="118" t="s">
        <v>8755</v>
      </c>
      <c r="C4690" s="1" t="s">
        <v>2120</v>
      </c>
      <c r="D4690" s="2">
        <v>24</v>
      </c>
      <c r="E4690" s="1">
        <v>1044</v>
      </c>
      <c r="F4690" s="1">
        <v>60</v>
      </c>
      <c r="G4690" s="1">
        <v>10</v>
      </c>
      <c r="H4690" s="1">
        <v>0</v>
      </c>
      <c r="I4690" s="23">
        <f t="shared" si="495"/>
        <v>43.5</v>
      </c>
      <c r="J4690" s="23">
        <f t="shared" si="496"/>
        <v>17.399999999999999</v>
      </c>
      <c r="K4690" s="23">
        <f t="shared" si="497"/>
        <v>85.714285714285708</v>
      </c>
      <c r="L4690" s="23">
        <f t="shared" si="498"/>
        <v>14.285714285714285</v>
      </c>
      <c r="M4690" s="23">
        <f t="shared" si="499"/>
        <v>0</v>
      </c>
      <c r="N4690" s="23">
        <f t="shared" si="500"/>
        <v>0.4</v>
      </c>
      <c r="O4690" s="23">
        <f t="shared" si="501"/>
        <v>14.914285714285715</v>
      </c>
      <c r="S4690" s="6"/>
      <c r="T4690" s="6"/>
      <c r="U4690" s="6"/>
    </row>
    <row r="4691" spans="1:21" x14ac:dyDescent="0.25">
      <c r="A4691" s="6" t="s">
        <v>2145</v>
      </c>
      <c r="B4691" s="117" t="s">
        <v>8761</v>
      </c>
      <c r="C4691" s="1" t="s">
        <v>2126</v>
      </c>
      <c r="D4691" s="2">
        <v>4.25</v>
      </c>
      <c r="E4691" s="1">
        <v>174</v>
      </c>
      <c r="F4691" s="1">
        <v>11</v>
      </c>
      <c r="G4691" s="1">
        <v>5</v>
      </c>
      <c r="H4691" s="1">
        <v>2</v>
      </c>
      <c r="I4691" s="23">
        <f t="shared" si="495"/>
        <v>40.941176470588232</v>
      </c>
      <c r="J4691" s="23">
        <f t="shared" si="496"/>
        <v>15.818181818181818</v>
      </c>
      <c r="K4691" s="23">
        <f t="shared" si="497"/>
        <v>61.111111111111114</v>
      </c>
      <c r="L4691" s="23">
        <f t="shared" si="498"/>
        <v>27.777777777777779</v>
      </c>
      <c r="M4691" s="23">
        <f t="shared" si="499"/>
        <v>11.111111111111111</v>
      </c>
      <c r="N4691" s="23">
        <f t="shared" si="500"/>
        <v>0.38636363636363635</v>
      </c>
      <c r="O4691" s="23">
        <f t="shared" si="501"/>
        <v>9.6666666666666661</v>
      </c>
      <c r="S4691" s="6"/>
      <c r="T4691" s="6"/>
      <c r="U4691" s="6"/>
    </row>
    <row r="4692" spans="1:21" x14ac:dyDescent="0.25">
      <c r="A4692" s="6" t="s">
        <v>2145</v>
      </c>
      <c r="B4692" s="118" t="s">
        <v>8764</v>
      </c>
      <c r="C4692" s="1" t="s">
        <v>2129</v>
      </c>
      <c r="D4692" s="2">
        <v>40</v>
      </c>
      <c r="E4692" s="1">
        <v>1434</v>
      </c>
      <c r="F4692" s="1">
        <v>73</v>
      </c>
      <c r="G4692" s="1">
        <v>12</v>
      </c>
      <c r="H4692" s="1">
        <v>0</v>
      </c>
      <c r="I4692" s="23">
        <f t="shared" si="495"/>
        <v>35.85</v>
      </c>
      <c r="J4692" s="23">
        <f t="shared" si="496"/>
        <v>19.643835616438356</v>
      </c>
      <c r="K4692" s="23">
        <f t="shared" si="497"/>
        <v>85.882352941176464</v>
      </c>
      <c r="L4692" s="23">
        <f t="shared" si="498"/>
        <v>14.117647058823529</v>
      </c>
      <c r="M4692" s="23">
        <f t="shared" si="499"/>
        <v>0</v>
      </c>
      <c r="N4692" s="23">
        <f t="shared" si="500"/>
        <v>0.54794520547945202</v>
      </c>
      <c r="O4692" s="23">
        <f t="shared" si="501"/>
        <v>16.870588235294118</v>
      </c>
      <c r="S4692" s="6"/>
      <c r="T4692" s="6"/>
      <c r="U4692" s="6"/>
    </row>
    <row r="4693" spans="1:21" x14ac:dyDescent="0.25">
      <c r="A4693" s="6" t="s">
        <v>2145</v>
      </c>
      <c r="B4693" s="117" t="s">
        <v>8833</v>
      </c>
      <c r="C4693" s="1" t="s">
        <v>2190</v>
      </c>
      <c r="D4693" s="2">
        <v>16.5</v>
      </c>
      <c r="E4693" s="1">
        <v>660</v>
      </c>
      <c r="F4693" s="1">
        <v>36</v>
      </c>
      <c r="G4693" s="1">
        <v>7</v>
      </c>
      <c r="H4693" s="1">
        <v>1</v>
      </c>
      <c r="I4693" s="23">
        <f t="shared" si="495"/>
        <v>40</v>
      </c>
      <c r="J4693" s="23">
        <f t="shared" si="496"/>
        <v>18.333333333333332</v>
      </c>
      <c r="K4693" s="23">
        <f t="shared" si="497"/>
        <v>81.818181818181827</v>
      </c>
      <c r="L4693" s="23">
        <f t="shared" si="498"/>
        <v>15.909090909090908</v>
      </c>
      <c r="M4693" s="23">
        <f t="shared" si="499"/>
        <v>2.2727272727272729</v>
      </c>
      <c r="N4693" s="23">
        <f t="shared" si="500"/>
        <v>0.45833333333333331</v>
      </c>
      <c r="O4693" s="23">
        <f t="shared" si="501"/>
        <v>15</v>
      </c>
      <c r="S4693" s="6"/>
      <c r="T4693" s="6"/>
      <c r="U4693" s="6"/>
    </row>
    <row r="4694" spans="1:21" x14ac:dyDescent="0.25">
      <c r="A4694" s="6" t="s">
        <v>2145</v>
      </c>
      <c r="B4694" s="118" t="s">
        <v>8770</v>
      </c>
      <c r="C4694" s="1" t="s">
        <v>2134</v>
      </c>
      <c r="D4694" s="2">
        <v>57</v>
      </c>
      <c r="E4694" s="1">
        <v>2236</v>
      </c>
      <c r="F4694" s="1">
        <v>80</v>
      </c>
      <c r="G4694" s="1">
        <v>12</v>
      </c>
      <c r="H4694" s="1">
        <v>4</v>
      </c>
      <c r="I4694" s="23">
        <f t="shared" si="495"/>
        <v>39.228070175438596</v>
      </c>
      <c r="J4694" s="23">
        <f t="shared" si="496"/>
        <v>27.95</v>
      </c>
      <c r="K4694" s="23">
        <f t="shared" si="497"/>
        <v>83.333333333333343</v>
      </c>
      <c r="L4694" s="23">
        <f t="shared" si="498"/>
        <v>12.5</v>
      </c>
      <c r="M4694" s="23">
        <f t="shared" si="499"/>
        <v>4.1666666666666661</v>
      </c>
      <c r="N4694" s="23">
        <f t="shared" si="500"/>
        <v>0.71250000000000002</v>
      </c>
      <c r="O4694" s="23">
        <f t="shared" si="501"/>
        <v>23.291666666666668</v>
      </c>
      <c r="S4694" s="6"/>
      <c r="T4694" s="6"/>
      <c r="U4694" s="6"/>
    </row>
    <row r="4695" spans="1:21" x14ac:dyDescent="0.25">
      <c r="A4695" s="6" t="s">
        <v>2145</v>
      </c>
      <c r="B4695" s="117" t="s">
        <v>8771</v>
      </c>
      <c r="C4695" s="1" t="s">
        <v>2135</v>
      </c>
      <c r="D4695" s="2">
        <v>28.5</v>
      </c>
      <c r="E4695" s="1">
        <v>1109</v>
      </c>
      <c r="F4695" s="1">
        <v>62</v>
      </c>
      <c r="G4695" s="1">
        <v>2</v>
      </c>
      <c r="H4695" s="1">
        <v>0</v>
      </c>
      <c r="I4695" s="23">
        <f t="shared" si="495"/>
        <v>38.912280701754383</v>
      </c>
      <c r="J4695" s="23">
        <f t="shared" si="496"/>
        <v>17.887096774193548</v>
      </c>
      <c r="K4695" s="23">
        <f t="shared" si="497"/>
        <v>96.875</v>
      </c>
      <c r="L4695" s="23">
        <f t="shared" si="498"/>
        <v>3.125</v>
      </c>
      <c r="M4695" s="23">
        <f t="shared" si="499"/>
        <v>0</v>
      </c>
      <c r="N4695" s="23">
        <f t="shared" si="500"/>
        <v>0.45967741935483869</v>
      </c>
      <c r="O4695" s="23">
        <f t="shared" si="501"/>
        <v>17.328125</v>
      </c>
      <c r="S4695" s="6"/>
      <c r="T4695" s="6"/>
      <c r="U4695" s="6"/>
    </row>
    <row r="4696" spans="1:21" x14ac:dyDescent="0.25">
      <c r="A4696" s="6" t="s">
        <v>2145</v>
      </c>
      <c r="B4696" s="118" t="s">
        <v>8775</v>
      </c>
      <c r="C4696" s="1" t="s">
        <v>2139</v>
      </c>
      <c r="D4696" s="2">
        <v>117</v>
      </c>
      <c r="E4696" s="1">
        <v>5115</v>
      </c>
      <c r="F4696" s="1">
        <v>138</v>
      </c>
      <c r="G4696" s="1">
        <v>17</v>
      </c>
      <c r="H4696" s="1">
        <v>5</v>
      </c>
      <c r="I4696" s="23">
        <f t="shared" si="495"/>
        <v>43.717948717948715</v>
      </c>
      <c r="J4696" s="23">
        <f t="shared" si="496"/>
        <v>37.065217391304351</v>
      </c>
      <c r="K4696" s="23">
        <f t="shared" si="497"/>
        <v>86.25</v>
      </c>
      <c r="L4696" s="23">
        <f t="shared" si="498"/>
        <v>10.625</v>
      </c>
      <c r="M4696" s="23">
        <f t="shared" si="499"/>
        <v>3.125</v>
      </c>
      <c r="N4696" s="23">
        <f t="shared" si="500"/>
        <v>0.84782608695652173</v>
      </c>
      <c r="O4696" s="23">
        <f t="shared" si="501"/>
        <v>31.96875</v>
      </c>
      <c r="S4696" s="6"/>
      <c r="T4696" s="6"/>
      <c r="U4696" s="6"/>
    </row>
    <row r="4697" spans="1:21" x14ac:dyDescent="0.25">
      <c r="A4697" s="6" t="s">
        <v>2145</v>
      </c>
      <c r="B4697" s="118" t="s">
        <v>8788</v>
      </c>
      <c r="C4697" s="1" t="s">
        <v>2151</v>
      </c>
      <c r="D4697" s="2">
        <v>64</v>
      </c>
      <c r="E4697" s="1">
        <v>2631</v>
      </c>
      <c r="F4697" s="1">
        <v>77</v>
      </c>
      <c r="G4697" s="1">
        <v>20</v>
      </c>
      <c r="H4697" s="1">
        <v>19</v>
      </c>
      <c r="I4697" s="23">
        <f t="shared" si="495"/>
        <v>41.109375</v>
      </c>
      <c r="J4697" s="23">
        <f t="shared" si="496"/>
        <v>34.168831168831169</v>
      </c>
      <c r="K4697" s="23">
        <f t="shared" si="497"/>
        <v>66.379310344827587</v>
      </c>
      <c r="L4697" s="23">
        <f t="shared" si="498"/>
        <v>17.241379310344829</v>
      </c>
      <c r="M4697" s="23">
        <f t="shared" si="499"/>
        <v>16.379310344827587</v>
      </c>
      <c r="N4697" s="23">
        <f t="shared" si="500"/>
        <v>0.83116883116883122</v>
      </c>
      <c r="O4697" s="23">
        <f t="shared" si="501"/>
        <v>22.681034482758619</v>
      </c>
      <c r="S4697" s="6"/>
      <c r="T4697" s="6"/>
      <c r="U4697" s="6"/>
    </row>
    <row r="4698" spans="1:21" x14ac:dyDescent="0.25">
      <c r="A4698" s="6" t="s">
        <v>2145</v>
      </c>
      <c r="B4698" s="117" t="s">
        <v>8789</v>
      </c>
      <c r="C4698" s="1" t="s">
        <v>1400</v>
      </c>
      <c r="D4698" s="2">
        <v>27.5</v>
      </c>
      <c r="E4698" s="1">
        <v>1246</v>
      </c>
      <c r="F4698" s="1">
        <v>57</v>
      </c>
      <c r="G4698" s="1">
        <v>11</v>
      </c>
      <c r="H4698" s="1">
        <v>7</v>
      </c>
      <c r="I4698" s="23">
        <f t="shared" si="495"/>
        <v>45.309090909090912</v>
      </c>
      <c r="J4698" s="23">
        <f t="shared" si="496"/>
        <v>21.859649122807017</v>
      </c>
      <c r="K4698" s="23">
        <f t="shared" si="497"/>
        <v>76</v>
      </c>
      <c r="L4698" s="23">
        <f t="shared" si="498"/>
        <v>14.666666666666666</v>
      </c>
      <c r="M4698" s="23">
        <f t="shared" si="499"/>
        <v>9.3333333333333339</v>
      </c>
      <c r="N4698" s="23">
        <f t="shared" si="500"/>
        <v>0.48245614035087719</v>
      </c>
      <c r="O4698" s="23">
        <f t="shared" si="501"/>
        <v>16.613333333333333</v>
      </c>
      <c r="S4698" s="6"/>
      <c r="T4698" s="6"/>
      <c r="U4698" s="6"/>
    </row>
    <row r="4699" spans="1:21" x14ac:dyDescent="0.25">
      <c r="A4699" s="6" t="s">
        <v>2145</v>
      </c>
      <c r="B4699" s="117" t="s">
        <v>8791</v>
      </c>
      <c r="C4699" s="1" t="s">
        <v>2153</v>
      </c>
      <c r="D4699" s="2">
        <v>53</v>
      </c>
      <c r="E4699" s="1">
        <v>2144</v>
      </c>
      <c r="F4699" s="1">
        <v>88</v>
      </c>
      <c r="G4699" s="1">
        <v>4</v>
      </c>
      <c r="H4699" s="1">
        <v>3</v>
      </c>
      <c r="I4699" s="23">
        <f t="shared" si="495"/>
        <v>40.452830188679243</v>
      </c>
      <c r="J4699" s="23">
        <f t="shared" si="496"/>
        <v>24.363636363636363</v>
      </c>
      <c r="K4699" s="23">
        <f t="shared" si="497"/>
        <v>92.631578947368425</v>
      </c>
      <c r="L4699" s="23">
        <f t="shared" si="498"/>
        <v>4.2105263157894735</v>
      </c>
      <c r="M4699" s="23">
        <f t="shared" si="499"/>
        <v>3.1578947368421053</v>
      </c>
      <c r="N4699" s="23">
        <f t="shared" si="500"/>
        <v>0.60227272727272729</v>
      </c>
      <c r="O4699" s="23">
        <f t="shared" si="501"/>
        <v>22.568421052631578</v>
      </c>
      <c r="S4699" s="6"/>
      <c r="T4699" s="6"/>
      <c r="U4699" s="6"/>
    </row>
    <row r="4700" spans="1:21" x14ac:dyDescent="0.25">
      <c r="A4700" s="6" t="s">
        <v>2145</v>
      </c>
      <c r="B4700" s="117" t="s">
        <v>8772</v>
      </c>
      <c r="C4700" s="1" t="s">
        <v>2136</v>
      </c>
      <c r="D4700" s="2">
        <v>28.5</v>
      </c>
      <c r="E4700" s="1">
        <v>1164</v>
      </c>
      <c r="F4700" s="1">
        <v>37</v>
      </c>
      <c r="G4700" s="1">
        <v>45</v>
      </c>
      <c r="H4700" s="1">
        <v>8</v>
      </c>
      <c r="I4700" s="23">
        <f t="shared" si="495"/>
        <v>40.842105263157897</v>
      </c>
      <c r="J4700" s="23">
        <f t="shared" si="496"/>
        <v>31.45945945945946</v>
      </c>
      <c r="K4700" s="23">
        <f t="shared" si="497"/>
        <v>41.111111111111107</v>
      </c>
      <c r="L4700" s="23">
        <f t="shared" si="498"/>
        <v>50</v>
      </c>
      <c r="M4700" s="23">
        <f t="shared" si="499"/>
        <v>8.8888888888888893</v>
      </c>
      <c r="N4700" s="23">
        <f t="shared" si="500"/>
        <v>0.77027027027027029</v>
      </c>
      <c r="O4700" s="23">
        <f t="shared" si="501"/>
        <v>12.933333333333334</v>
      </c>
      <c r="S4700" s="7" t="s">
        <v>14475</v>
      </c>
      <c r="T4700" s="6"/>
      <c r="U4700" s="6"/>
    </row>
    <row r="4701" spans="1:21" x14ac:dyDescent="0.25">
      <c r="A4701" s="6" t="s">
        <v>2145</v>
      </c>
      <c r="B4701" s="91" t="s">
        <v>8793</v>
      </c>
      <c r="C4701" s="1" t="s">
        <v>2155</v>
      </c>
      <c r="D4701" s="2">
        <v>40</v>
      </c>
      <c r="E4701" s="1">
        <v>1640</v>
      </c>
      <c r="F4701" s="1">
        <v>72</v>
      </c>
      <c r="G4701" s="1">
        <v>12</v>
      </c>
      <c r="H4701" s="1">
        <v>0</v>
      </c>
      <c r="I4701" s="23">
        <f t="shared" si="495"/>
        <v>41</v>
      </c>
      <c r="J4701" s="23">
        <f t="shared" si="496"/>
        <v>22.777777777777779</v>
      </c>
      <c r="K4701" s="23">
        <f t="shared" si="497"/>
        <v>85.714285714285708</v>
      </c>
      <c r="L4701" s="23">
        <f t="shared" si="498"/>
        <v>14.285714285714285</v>
      </c>
      <c r="M4701" s="23">
        <f t="shared" si="499"/>
        <v>0</v>
      </c>
      <c r="N4701" s="23">
        <f t="shared" si="500"/>
        <v>0.55555555555555558</v>
      </c>
      <c r="O4701" s="23">
        <f t="shared" si="501"/>
        <v>19.523809523809526</v>
      </c>
      <c r="S4701" s="6"/>
      <c r="T4701" s="6"/>
      <c r="U4701" s="6"/>
    </row>
    <row r="4702" spans="1:21" x14ac:dyDescent="0.25">
      <c r="A4702" s="6" t="s">
        <v>2145</v>
      </c>
      <c r="B4702" s="117" t="s">
        <v>8799</v>
      </c>
      <c r="C4702" s="1" t="s">
        <v>2162</v>
      </c>
      <c r="D4702" s="2">
        <v>82</v>
      </c>
      <c r="E4702" s="1">
        <v>2374</v>
      </c>
      <c r="F4702" s="1">
        <v>135</v>
      </c>
      <c r="G4702" s="1">
        <v>11</v>
      </c>
      <c r="H4702" s="1">
        <v>4</v>
      </c>
      <c r="I4702" s="23">
        <f t="shared" si="495"/>
        <v>28.951219512195124</v>
      </c>
      <c r="J4702" s="23">
        <f t="shared" si="496"/>
        <v>17.585185185185185</v>
      </c>
      <c r="K4702" s="23">
        <f t="shared" si="497"/>
        <v>90</v>
      </c>
      <c r="L4702" s="23">
        <f t="shared" si="498"/>
        <v>7.333333333333333</v>
      </c>
      <c r="M4702" s="23">
        <f t="shared" si="499"/>
        <v>2.666666666666667</v>
      </c>
      <c r="N4702" s="23">
        <f t="shared" si="500"/>
        <v>0.6074074074074074</v>
      </c>
      <c r="O4702" s="23">
        <f t="shared" si="501"/>
        <v>15.826666666666666</v>
      </c>
      <c r="S4702" s="6"/>
      <c r="T4702" s="6"/>
      <c r="U4702" s="6"/>
    </row>
    <row r="4703" spans="1:21" x14ac:dyDescent="0.25">
      <c r="A4703" s="6" t="s">
        <v>2145</v>
      </c>
      <c r="B4703" s="118" t="s">
        <v>8801</v>
      </c>
      <c r="C4703" s="1" t="s">
        <v>2164</v>
      </c>
      <c r="D4703" s="2">
        <v>114</v>
      </c>
      <c r="E4703" s="1">
        <v>4741</v>
      </c>
      <c r="F4703" s="1">
        <v>133</v>
      </c>
      <c r="G4703" s="1">
        <v>37</v>
      </c>
      <c r="H4703" s="1">
        <v>0</v>
      </c>
      <c r="I4703" s="23">
        <f t="shared" si="495"/>
        <v>41.587719298245617</v>
      </c>
      <c r="J4703" s="23">
        <f t="shared" si="496"/>
        <v>35.646616541353382</v>
      </c>
      <c r="K4703" s="23">
        <f t="shared" si="497"/>
        <v>78.235294117647058</v>
      </c>
      <c r="L4703" s="23">
        <f t="shared" si="498"/>
        <v>21.764705882352942</v>
      </c>
      <c r="M4703" s="23">
        <f t="shared" si="499"/>
        <v>0</v>
      </c>
      <c r="N4703" s="23">
        <f t="shared" si="500"/>
        <v>0.8571428571428571</v>
      </c>
      <c r="O4703" s="23">
        <f t="shared" si="501"/>
        <v>27.888235294117646</v>
      </c>
      <c r="S4703" s="6"/>
      <c r="T4703" s="6"/>
      <c r="U4703" s="6"/>
    </row>
    <row r="4704" spans="1:21" x14ac:dyDescent="0.25">
      <c r="A4704" s="6" t="s">
        <v>2145</v>
      </c>
      <c r="B4704" s="117" t="s">
        <v>8825</v>
      </c>
      <c r="C4704" s="1" t="s">
        <v>2187</v>
      </c>
      <c r="D4704" s="2">
        <v>7.25</v>
      </c>
      <c r="E4704" s="1">
        <v>342</v>
      </c>
      <c r="F4704" s="1">
        <v>15</v>
      </c>
      <c r="G4704" s="1">
        <v>2</v>
      </c>
      <c r="H4704" s="1">
        <v>0</v>
      </c>
      <c r="I4704" s="23">
        <f t="shared" si="495"/>
        <v>47.172413793103445</v>
      </c>
      <c r="J4704" s="23">
        <f t="shared" si="496"/>
        <v>22.8</v>
      </c>
      <c r="K4704" s="23">
        <f t="shared" si="497"/>
        <v>88.235294117647058</v>
      </c>
      <c r="L4704" s="23">
        <f t="shared" si="498"/>
        <v>11.76470588235294</v>
      </c>
      <c r="M4704" s="23">
        <f t="shared" si="499"/>
        <v>0</v>
      </c>
      <c r="N4704" s="23">
        <f t="shared" si="500"/>
        <v>0.48333333333333334</v>
      </c>
      <c r="O4704" s="23">
        <f t="shared" si="501"/>
        <v>20.117647058823529</v>
      </c>
      <c r="S4704" s="7" t="s">
        <v>14476</v>
      </c>
      <c r="T4704" s="6"/>
      <c r="U4704" s="6"/>
    </row>
    <row r="4705" spans="1:21" x14ac:dyDescent="0.25">
      <c r="A4705" s="6" t="s">
        <v>2145</v>
      </c>
      <c r="B4705" s="117" t="s">
        <v>8830</v>
      </c>
      <c r="C4705" s="1" t="s">
        <v>2189</v>
      </c>
      <c r="D4705" s="2">
        <v>10</v>
      </c>
      <c r="E4705" s="1">
        <v>440</v>
      </c>
      <c r="F4705" s="1">
        <v>27</v>
      </c>
      <c r="G4705" s="1">
        <v>7</v>
      </c>
      <c r="H4705" s="1">
        <v>3</v>
      </c>
      <c r="I4705" s="23">
        <f t="shared" si="495"/>
        <v>44</v>
      </c>
      <c r="J4705" s="23">
        <f t="shared" si="496"/>
        <v>16.296296296296298</v>
      </c>
      <c r="K4705" s="23">
        <f t="shared" si="497"/>
        <v>72.972972972972968</v>
      </c>
      <c r="L4705" s="23">
        <f t="shared" si="498"/>
        <v>18.918918918918919</v>
      </c>
      <c r="M4705" s="23">
        <f t="shared" si="499"/>
        <v>8.1081081081081088</v>
      </c>
      <c r="N4705" s="23">
        <f t="shared" si="500"/>
        <v>0.37037037037037035</v>
      </c>
      <c r="O4705" s="23">
        <f t="shared" si="501"/>
        <v>11.891891891891891</v>
      </c>
      <c r="S4705" s="6"/>
      <c r="T4705" s="6"/>
      <c r="U4705" s="6"/>
    </row>
    <row r="4706" spans="1:21" x14ac:dyDescent="0.25">
      <c r="A4706" s="6" t="s">
        <v>2145</v>
      </c>
      <c r="B4706" s="117" t="s">
        <v>8848</v>
      </c>
      <c r="C4706" s="1" t="s">
        <v>941</v>
      </c>
      <c r="D4706" s="2">
        <v>33.5</v>
      </c>
      <c r="E4706" s="1">
        <v>1313</v>
      </c>
      <c r="F4706" s="1">
        <v>45</v>
      </c>
      <c r="G4706" s="1">
        <v>18</v>
      </c>
      <c r="H4706" s="1">
        <v>6</v>
      </c>
      <c r="I4706" s="23">
        <f t="shared" si="495"/>
        <v>39.194029850746269</v>
      </c>
      <c r="J4706" s="23">
        <f t="shared" si="496"/>
        <v>29.177777777777777</v>
      </c>
      <c r="K4706" s="23">
        <f t="shared" si="497"/>
        <v>65.217391304347828</v>
      </c>
      <c r="L4706" s="23">
        <f t="shared" si="498"/>
        <v>26.086956521739129</v>
      </c>
      <c r="M4706" s="23">
        <f t="shared" si="499"/>
        <v>8.695652173913043</v>
      </c>
      <c r="N4706" s="23">
        <f t="shared" si="500"/>
        <v>0.74444444444444446</v>
      </c>
      <c r="O4706" s="23">
        <f t="shared" si="501"/>
        <v>19.028985507246375</v>
      </c>
      <c r="S4706" s="6"/>
      <c r="T4706" s="6"/>
      <c r="U4706" s="6"/>
    </row>
    <row r="4707" spans="1:21" x14ac:dyDescent="0.25">
      <c r="A4707" s="6" t="s">
        <v>2145</v>
      </c>
      <c r="B4707" s="117" t="s">
        <v>8857</v>
      </c>
      <c r="C4707" s="1" t="s">
        <v>2215</v>
      </c>
      <c r="D4707" s="2">
        <v>19</v>
      </c>
      <c r="E4707" s="1">
        <v>819</v>
      </c>
      <c r="F4707" s="1">
        <v>29</v>
      </c>
      <c r="G4707" s="1">
        <v>21</v>
      </c>
      <c r="H4707" s="1">
        <v>3</v>
      </c>
      <c r="I4707" s="23">
        <f t="shared" si="495"/>
        <v>43.10526315789474</v>
      </c>
      <c r="J4707" s="23">
        <f t="shared" si="496"/>
        <v>28.241379310344829</v>
      </c>
      <c r="K4707" s="23">
        <f t="shared" si="497"/>
        <v>54.716981132075468</v>
      </c>
      <c r="L4707" s="23">
        <f t="shared" si="498"/>
        <v>39.622641509433961</v>
      </c>
      <c r="M4707" s="23">
        <f t="shared" si="499"/>
        <v>5.6603773584905666</v>
      </c>
      <c r="N4707" s="23">
        <f t="shared" si="500"/>
        <v>0.65517241379310343</v>
      </c>
      <c r="O4707" s="23">
        <f t="shared" si="501"/>
        <v>15.452830188679245</v>
      </c>
      <c r="S4707" s="6"/>
      <c r="T4707" s="6"/>
      <c r="U4707" s="6"/>
    </row>
    <row r="4708" spans="1:21" x14ac:dyDescent="0.25">
      <c r="A4708" s="6" t="s">
        <v>2145</v>
      </c>
      <c r="B4708" s="117" t="s">
        <v>8854</v>
      </c>
      <c r="C4708" s="1" t="s">
        <v>2212</v>
      </c>
      <c r="D4708" s="2">
        <v>65.5</v>
      </c>
      <c r="E4708" s="1">
        <v>2329</v>
      </c>
      <c r="F4708" s="1">
        <v>70</v>
      </c>
      <c r="G4708" s="1">
        <v>20</v>
      </c>
      <c r="H4708" s="1">
        <v>1</v>
      </c>
      <c r="I4708" s="23">
        <f t="shared" si="495"/>
        <v>35.55725190839695</v>
      </c>
      <c r="J4708" s="23">
        <f t="shared" si="496"/>
        <v>33.271428571428572</v>
      </c>
      <c r="K4708" s="23">
        <f t="shared" si="497"/>
        <v>76.923076923076934</v>
      </c>
      <c r="L4708" s="23">
        <f t="shared" si="498"/>
        <v>21.978021978021978</v>
      </c>
      <c r="M4708" s="23">
        <f t="shared" si="499"/>
        <v>1.098901098901099</v>
      </c>
      <c r="N4708" s="23">
        <f t="shared" si="500"/>
        <v>0.93571428571428572</v>
      </c>
      <c r="O4708" s="23">
        <f t="shared" si="501"/>
        <v>25.593406593406595</v>
      </c>
      <c r="S4708" s="6"/>
      <c r="T4708" s="6"/>
      <c r="U4708" s="6"/>
    </row>
    <row r="4709" spans="1:21" x14ac:dyDescent="0.25">
      <c r="A4709" s="6" t="s">
        <v>2145</v>
      </c>
      <c r="B4709" s="118" t="s">
        <v>8820</v>
      </c>
      <c r="C4709" s="1" t="s">
        <v>2182</v>
      </c>
      <c r="D4709" s="2">
        <v>17.13</v>
      </c>
      <c r="E4709" s="1">
        <v>787</v>
      </c>
      <c r="F4709" s="1">
        <v>70</v>
      </c>
      <c r="G4709" s="1">
        <v>95</v>
      </c>
      <c r="H4709" s="1">
        <v>28</v>
      </c>
      <c r="I4709" s="23">
        <f t="shared" si="495"/>
        <v>45.942790426152953</v>
      </c>
      <c r="J4709" s="23">
        <f t="shared" si="496"/>
        <v>11.242857142857142</v>
      </c>
      <c r="K4709" s="23">
        <f t="shared" si="497"/>
        <v>36.269430051813472</v>
      </c>
      <c r="L4709" s="23">
        <f t="shared" si="498"/>
        <v>49.222797927461137</v>
      </c>
      <c r="M4709" s="23">
        <f t="shared" si="499"/>
        <v>14.507772020725387</v>
      </c>
      <c r="N4709" s="23">
        <f t="shared" si="500"/>
        <v>0.24471428571428569</v>
      </c>
      <c r="O4709" s="23">
        <f t="shared" si="501"/>
        <v>4.0777202072538863</v>
      </c>
      <c r="S4709" s="6"/>
      <c r="T4709" s="6"/>
      <c r="U4709" s="6"/>
    </row>
    <row r="4710" spans="1:21" x14ac:dyDescent="0.25">
      <c r="A4710" s="6" t="s">
        <v>2145</v>
      </c>
      <c r="B4710" s="118" t="s">
        <v>8734</v>
      </c>
      <c r="C4710" s="1" t="s">
        <v>2104</v>
      </c>
      <c r="D4710" s="2">
        <v>47.75</v>
      </c>
      <c r="E4710" s="1">
        <v>1538</v>
      </c>
      <c r="F4710" s="1">
        <v>114</v>
      </c>
      <c r="G4710" s="1">
        <v>0</v>
      </c>
      <c r="H4710" s="1">
        <v>0</v>
      </c>
      <c r="I4710" s="23">
        <f t="shared" si="495"/>
        <v>32.209424083769633</v>
      </c>
      <c r="J4710" s="23">
        <f t="shared" si="496"/>
        <v>13.491228070175438</v>
      </c>
      <c r="K4710" s="23">
        <f t="shared" si="497"/>
        <v>100</v>
      </c>
      <c r="L4710" s="23">
        <f t="shared" si="498"/>
        <v>0</v>
      </c>
      <c r="M4710" s="23">
        <f t="shared" si="499"/>
        <v>0</v>
      </c>
      <c r="N4710" s="23">
        <f t="shared" si="500"/>
        <v>0.41885964912280704</v>
      </c>
      <c r="O4710" s="23">
        <f t="shared" si="501"/>
        <v>13.491228070175438</v>
      </c>
      <c r="S4710" s="6"/>
      <c r="T4710" s="6"/>
      <c r="U4710" s="6"/>
    </row>
    <row r="4711" spans="1:21" x14ac:dyDescent="0.25">
      <c r="A4711" s="6" t="s">
        <v>2145</v>
      </c>
      <c r="B4711" s="118" t="s">
        <v>8740</v>
      </c>
      <c r="C4711" s="1" t="s">
        <v>2108</v>
      </c>
      <c r="D4711" s="2">
        <v>24</v>
      </c>
      <c r="E4711" s="1">
        <v>947</v>
      </c>
      <c r="F4711" s="1">
        <v>33</v>
      </c>
      <c r="G4711" s="1">
        <v>0</v>
      </c>
      <c r="H4711" s="1">
        <v>0</v>
      </c>
      <c r="I4711" s="23">
        <f t="shared" si="495"/>
        <v>39.458333333333336</v>
      </c>
      <c r="J4711" s="23">
        <f t="shared" si="496"/>
        <v>28.696969696969695</v>
      </c>
      <c r="K4711" s="23">
        <f t="shared" si="497"/>
        <v>100</v>
      </c>
      <c r="L4711" s="23">
        <f t="shared" si="498"/>
        <v>0</v>
      </c>
      <c r="M4711" s="23">
        <f t="shared" si="499"/>
        <v>0</v>
      </c>
      <c r="N4711" s="23">
        <f t="shared" si="500"/>
        <v>0.72727272727272729</v>
      </c>
      <c r="O4711" s="23">
        <f t="shared" si="501"/>
        <v>28.696969696969695</v>
      </c>
      <c r="S4711" s="6"/>
      <c r="T4711" s="6"/>
      <c r="U4711" s="6"/>
    </row>
    <row r="4712" spans="1:21" x14ac:dyDescent="0.25">
      <c r="A4712" s="6" t="s">
        <v>2145</v>
      </c>
      <c r="B4712" s="117" t="s">
        <v>8758</v>
      </c>
      <c r="C4712" s="1" t="s">
        <v>2123</v>
      </c>
      <c r="D4712" s="2">
        <v>22</v>
      </c>
      <c r="E4712" s="1">
        <v>901</v>
      </c>
      <c r="F4712" s="1">
        <v>22</v>
      </c>
      <c r="G4712" s="1">
        <v>5</v>
      </c>
      <c r="H4712" s="1">
        <v>0</v>
      </c>
      <c r="I4712" s="23">
        <f t="shared" si="495"/>
        <v>40.954545454545453</v>
      </c>
      <c r="J4712" s="23">
        <f t="shared" si="496"/>
        <v>40.954545454545453</v>
      </c>
      <c r="K4712" s="23">
        <f t="shared" si="497"/>
        <v>81.481481481481481</v>
      </c>
      <c r="L4712" s="23">
        <f t="shared" si="498"/>
        <v>18.518518518518519</v>
      </c>
      <c r="M4712" s="23">
        <f t="shared" si="499"/>
        <v>0</v>
      </c>
      <c r="N4712" s="23">
        <f t="shared" si="500"/>
        <v>1</v>
      </c>
      <c r="O4712" s="23">
        <f t="shared" si="501"/>
        <v>33.370370370370374</v>
      </c>
      <c r="S4712" s="6"/>
      <c r="T4712" s="6"/>
      <c r="U4712" s="6"/>
    </row>
    <row r="4713" spans="1:21" x14ac:dyDescent="0.25">
      <c r="A4713" s="6" t="s">
        <v>2145</v>
      </c>
      <c r="B4713" s="117" t="s">
        <v>8760</v>
      </c>
      <c r="C4713" s="1" t="s">
        <v>2125</v>
      </c>
      <c r="D4713" s="2">
        <v>52</v>
      </c>
      <c r="E4713" s="1">
        <v>1960</v>
      </c>
      <c r="F4713" s="1">
        <v>72</v>
      </c>
      <c r="G4713" s="1">
        <v>34</v>
      </c>
      <c r="H4713" s="1">
        <v>10</v>
      </c>
      <c r="I4713" s="23">
        <f t="shared" si="495"/>
        <v>37.692307692307693</v>
      </c>
      <c r="J4713" s="23">
        <f t="shared" si="496"/>
        <v>27.222222222222221</v>
      </c>
      <c r="K4713" s="23">
        <f t="shared" si="497"/>
        <v>62.068965517241381</v>
      </c>
      <c r="L4713" s="23">
        <f t="shared" si="498"/>
        <v>29.310344827586203</v>
      </c>
      <c r="M4713" s="23">
        <f t="shared" si="499"/>
        <v>8.6206896551724146</v>
      </c>
      <c r="N4713" s="23">
        <f t="shared" si="500"/>
        <v>0.72222222222222221</v>
      </c>
      <c r="O4713" s="23">
        <f t="shared" si="501"/>
        <v>16.896551724137932</v>
      </c>
      <c r="S4713" s="6"/>
      <c r="T4713" s="6"/>
      <c r="U4713" s="6"/>
    </row>
    <row r="4714" spans="1:21" x14ac:dyDescent="0.25">
      <c r="A4714" s="6" t="s">
        <v>2145</v>
      </c>
      <c r="B4714" s="118" t="s">
        <v>8777</v>
      </c>
      <c r="C4714" s="1" t="s">
        <v>2141</v>
      </c>
      <c r="D4714" s="2">
        <v>43.75</v>
      </c>
      <c r="E4714" s="1">
        <v>1677</v>
      </c>
      <c r="F4714" s="1">
        <v>46</v>
      </c>
      <c r="G4714" s="1">
        <v>30</v>
      </c>
      <c r="H4714" s="1">
        <v>1</v>
      </c>
      <c r="I4714" s="23">
        <f t="shared" si="495"/>
        <v>38.331428571428575</v>
      </c>
      <c r="J4714" s="23">
        <f t="shared" si="496"/>
        <v>36.456521739130437</v>
      </c>
      <c r="K4714" s="23">
        <f t="shared" si="497"/>
        <v>59.740259740259738</v>
      </c>
      <c r="L4714" s="23">
        <f t="shared" si="498"/>
        <v>38.961038961038966</v>
      </c>
      <c r="M4714" s="23">
        <f t="shared" si="499"/>
        <v>1.2987012987012987</v>
      </c>
      <c r="N4714" s="23">
        <f t="shared" si="500"/>
        <v>0.95108695652173914</v>
      </c>
      <c r="O4714" s="23">
        <f t="shared" si="501"/>
        <v>21.779220779220779</v>
      </c>
      <c r="S4714" s="6"/>
      <c r="T4714" s="6"/>
      <c r="U4714" s="6"/>
    </row>
    <row r="4715" spans="1:21" x14ac:dyDescent="0.25">
      <c r="A4715" s="6" t="s">
        <v>2145</v>
      </c>
      <c r="B4715" s="117" t="s">
        <v>8779</v>
      </c>
      <c r="C4715" s="1" t="s">
        <v>90</v>
      </c>
      <c r="D4715" s="2">
        <v>22.5</v>
      </c>
      <c r="E4715" s="1">
        <v>916</v>
      </c>
      <c r="F4715" s="1">
        <v>21</v>
      </c>
      <c r="G4715" s="1">
        <v>2</v>
      </c>
      <c r="H4715" s="1">
        <v>0</v>
      </c>
      <c r="I4715" s="23">
        <f t="shared" si="495"/>
        <v>40.711111111111109</v>
      </c>
      <c r="J4715" s="23">
        <f t="shared" si="496"/>
        <v>43.61904761904762</v>
      </c>
      <c r="K4715" s="23">
        <f t="shared" si="497"/>
        <v>91.304347826086953</v>
      </c>
      <c r="L4715" s="23">
        <f t="shared" si="498"/>
        <v>8.695652173913043</v>
      </c>
      <c r="M4715" s="23">
        <f t="shared" si="499"/>
        <v>0</v>
      </c>
      <c r="N4715" s="23">
        <f t="shared" si="500"/>
        <v>1.0714285714285714</v>
      </c>
      <c r="O4715" s="23">
        <f t="shared" si="501"/>
        <v>39.826086956521742</v>
      </c>
      <c r="S4715" s="6"/>
      <c r="T4715" s="6"/>
      <c r="U4715" s="6"/>
    </row>
    <row r="4716" spans="1:21" x14ac:dyDescent="0.25">
      <c r="A4716" s="6" t="s">
        <v>2145</v>
      </c>
      <c r="B4716" s="118" t="s">
        <v>8810</v>
      </c>
      <c r="C4716" s="1" t="s">
        <v>1164</v>
      </c>
      <c r="D4716" s="2">
        <v>14.38</v>
      </c>
      <c r="E4716" s="1">
        <v>679</v>
      </c>
      <c r="F4716" s="1">
        <v>43</v>
      </c>
      <c r="G4716" s="1">
        <v>8</v>
      </c>
      <c r="H4716" s="1">
        <v>7</v>
      </c>
      <c r="I4716" s="23">
        <f t="shared" si="495"/>
        <v>47.218358831710709</v>
      </c>
      <c r="J4716" s="23">
        <f t="shared" si="496"/>
        <v>15.790697674418604</v>
      </c>
      <c r="K4716" s="23">
        <f t="shared" si="497"/>
        <v>74.137931034482762</v>
      </c>
      <c r="L4716" s="23">
        <f t="shared" si="498"/>
        <v>13.793103448275861</v>
      </c>
      <c r="M4716" s="23">
        <f t="shared" si="499"/>
        <v>12.068965517241379</v>
      </c>
      <c r="N4716" s="23">
        <f t="shared" si="500"/>
        <v>0.3344186046511628</v>
      </c>
      <c r="O4716" s="23">
        <f t="shared" si="501"/>
        <v>11.706896551724139</v>
      </c>
      <c r="S4716" s="6"/>
      <c r="T4716" s="6"/>
      <c r="U4716" s="6"/>
    </row>
    <row r="4717" spans="1:21" x14ac:dyDescent="0.25">
      <c r="A4717" s="6" t="s">
        <v>2145</v>
      </c>
      <c r="B4717" s="91" t="s">
        <v>8812</v>
      </c>
      <c r="C4717" s="1" t="s">
        <v>2174</v>
      </c>
      <c r="D4717" s="2">
        <v>70.75</v>
      </c>
      <c r="E4717" s="1">
        <v>2848</v>
      </c>
      <c r="F4717" s="1">
        <v>139</v>
      </c>
      <c r="G4717" s="1">
        <v>68</v>
      </c>
      <c r="H4717" s="1">
        <v>9</v>
      </c>
      <c r="I4717" s="23">
        <f t="shared" si="495"/>
        <v>40.254416961130744</v>
      </c>
      <c r="J4717" s="23">
        <f t="shared" si="496"/>
        <v>20.489208633093526</v>
      </c>
      <c r="K4717" s="23">
        <f t="shared" si="497"/>
        <v>64.351851851851848</v>
      </c>
      <c r="L4717" s="23">
        <f t="shared" si="498"/>
        <v>31.481481481481481</v>
      </c>
      <c r="M4717" s="23">
        <f t="shared" si="499"/>
        <v>4.1666666666666661</v>
      </c>
      <c r="N4717" s="23">
        <f t="shared" si="500"/>
        <v>0.50899280575539574</v>
      </c>
      <c r="O4717" s="23">
        <f t="shared" si="501"/>
        <v>13.185185185185185</v>
      </c>
      <c r="S4717" s="6"/>
      <c r="T4717" s="6"/>
      <c r="U4717" s="6"/>
    </row>
    <row r="4718" spans="1:21" x14ac:dyDescent="0.25">
      <c r="A4718" s="6" t="s">
        <v>2145</v>
      </c>
      <c r="B4718" s="118" t="s">
        <v>8778</v>
      </c>
      <c r="C4718" s="1" t="s">
        <v>2142</v>
      </c>
      <c r="D4718" s="2">
        <v>14.25</v>
      </c>
      <c r="E4718" s="1">
        <v>624</v>
      </c>
      <c r="F4718" s="1">
        <v>46</v>
      </c>
      <c r="G4718" s="1">
        <v>32</v>
      </c>
      <c r="H4718" s="1">
        <v>7</v>
      </c>
      <c r="I4718" s="23">
        <f t="shared" si="495"/>
        <v>43.789473684210527</v>
      </c>
      <c r="J4718" s="23">
        <f t="shared" si="496"/>
        <v>13.565217391304348</v>
      </c>
      <c r="K4718" s="23">
        <f t="shared" si="497"/>
        <v>54.117647058823529</v>
      </c>
      <c r="L4718" s="23">
        <f t="shared" si="498"/>
        <v>37.647058823529413</v>
      </c>
      <c r="M4718" s="23">
        <f t="shared" si="499"/>
        <v>8.235294117647058</v>
      </c>
      <c r="N4718" s="23">
        <f t="shared" si="500"/>
        <v>0.30978260869565216</v>
      </c>
      <c r="O4718" s="23">
        <f t="shared" si="501"/>
        <v>7.341176470588235</v>
      </c>
      <c r="S4718" s="6"/>
      <c r="T4718" s="6"/>
      <c r="U4718" s="6"/>
    </row>
    <row r="4719" spans="1:21" x14ac:dyDescent="0.25">
      <c r="A4719" s="6" t="s">
        <v>2145</v>
      </c>
      <c r="B4719" s="117" t="s">
        <v>8822</v>
      </c>
      <c r="C4719" s="1" t="s">
        <v>332</v>
      </c>
      <c r="D4719" s="2">
        <v>20.125</v>
      </c>
      <c r="E4719" s="1">
        <v>842</v>
      </c>
      <c r="F4719" s="1">
        <v>93</v>
      </c>
      <c r="G4719" s="1">
        <v>6</v>
      </c>
      <c r="H4719" s="1">
        <v>17</v>
      </c>
      <c r="I4719" s="23">
        <f t="shared" si="495"/>
        <v>41.838509316770185</v>
      </c>
      <c r="J4719" s="23">
        <f t="shared" si="496"/>
        <v>9.0537634408602159</v>
      </c>
      <c r="K4719" s="23">
        <f t="shared" si="497"/>
        <v>80.172413793103445</v>
      </c>
      <c r="L4719" s="23">
        <f t="shared" si="498"/>
        <v>5.1724137931034484</v>
      </c>
      <c r="M4719" s="23">
        <f t="shared" si="499"/>
        <v>14.655172413793101</v>
      </c>
      <c r="N4719" s="23">
        <f t="shared" si="500"/>
        <v>0.21639784946236559</v>
      </c>
      <c r="O4719" s="23">
        <f t="shared" si="501"/>
        <v>7.2586206896551726</v>
      </c>
      <c r="S4719" s="6"/>
      <c r="T4719" s="6"/>
      <c r="U4719" s="6"/>
    </row>
    <row r="4720" spans="1:21" x14ac:dyDescent="0.25">
      <c r="A4720" s="6" t="s">
        <v>2145</v>
      </c>
      <c r="B4720" s="118" t="s">
        <v>8839</v>
      </c>
      <c r="C4720" s="1" t="s">
        <v>2196</v>
      </c>
      <c r="D4720" s="2">
        <v>39</v>
      </c>
      <c r="E4720" s="1">
        <v>1638</v>
      </c>
      <c r="F4720" s="1">
        <v>74</v>
      </c>
      <c r="G4720" s="1">
        <v>20</v>
      </c>
      <c r="H4720" s="1">
        <v>1</v>
      </c>
      <c r="I4720" s="23">
        <f t="shared" si="495"/>
        <v>42</v>
      </c>
      <c r="J4720" s="23">
        <f t="shared" si="496"/>
        <v>22.135135135135137</v>
      </c>
      <c r="K4720" s="23">
        <f t="shared" si="497"/>
        <v>77.89473684210526</v>
      </c>
      <c r="L4720" s="23">
        <f t="shared" si="498"/>
        <v>21.052631578947366</v>
      </c>
      <c r="M4720" s="23">
        <f t="shared" si="499"/>
        <v>1.0526315789473684</v>
      </c>
      <c r="N4720" s="23">
        <f t="shared" si="500"/>
        <v>0.52702702702702697</v>
      </c>
      <c r="O4720" s="23">
        <f t="shared" si="501"/>
        <v>17.242105263157896</v>
      </c>
      <c r="S4720" s="6" t="s">
        <v>14477</v>
      </c>
      <c r="T4720" s="6"/>
      <c r="U4720" s="6"/>
    </row>
    <row r="4721" spans="1:21" x14ac:dyDescent="0.25">
      <c r="A4721" s="6" t="s">
        <v>2145</v>
      </c>
      <c r="B4721" s="117" t="s">
        <v>8850</v>
      </c>
      <c r="C4721" s="1" t="s">
        <v>1559</v>
      </c>
      <c r="D4721" s="2">
        <v>21</v>
      </c>
      <c r="E4721" s="1">
        <v>817</v>
      </c>
      <c r="F4721" s="1">
        <v>21</v>
      </c>
      <c r="G4721" s="1">
        <v>9</v>
      </c>
      <c r="H4721" s="1">
        <v>0</v>
      </c>
      <c r="I4721" s="23">
        <f t="shared" si="495"/>
        <v>38.904761904761905</v>
      </c>
      <c r="J4721" s="23">
        <f t="shared" si="496"/>
        <v>38.904761904761905</v>
      </c>
      <c r="K4721" s="23">
        <f t="shared" si="497"/>
        <v>70</v>
      </c>
      <c r="L4721" s="23">
        <f t="shared" si="498"/>
        <v>30</v>
      </c>
      <c r="M4721" s="23">
        <f t="shared" si="499"/>
        <v>0</v>
      </c>
      <c r="N4721" s="23">
        <f t="shared" si="500"/>
        <v>1</v>
      </c>
      <c r="O4721" s="23">
        <f t="shared" si="501"/>
        <v>27.233333333333334</v>
      </c>
      <c r="S4721" s="6"/>
      <c r="T4721" s="6"/>
      <c r="U4721" s="6"/>
    </row>
    <row r="4722" spans="1:21" x14ac:dyDescent="0.25">
      <c r="A4722" s="6" t="s">
        <v>2145</v>
      </c>
      <c r="B4722" s="117" t="s">
        <v>8787</v>
      </c>
      <c r="C4722" s="1" t="s">
        <v>2150</v>
      </c>
      <c r="D4722" s="2">
        <v>44.75</v>
      </c>
      <c r="E4722" s="1">
        <v>1878</v>
      </c>
      <c r="F4722" s="1">
        <v>50</v>
      </c>
      <c r="G4722" s="1">
        <v>9</v>
      </c>
      <c r="H4722" s="1">
        <v>0</v>
      </c>
      <c r="I4722" s="23">
        <f t="shared" si="495"/>
        <v>41.966480446927378</v>
      </c>
      <c r="J4722" s="23">
        <f t="shared" si="496"/>
        <v>37.56</v>
      </c>
      <c r="K4722" s="23">
        <f t="shared" si="497"/>
        <v>84.745762711864401</v>
      </c>
      <c r="L4722" s="23">
        <f t="shared" si="498"/>
        <v>15.254237288135593</v>
      </c>
      <c r="M4722" s="23">
        <f t="shared" si="499"/>
        <v>0</v>
      </c>
      <c r="N4722" s="23">
        <f t="shared" si="500"/>
        <v>0.89500000000000002</v>
      </c>
      <c r="O4722" s="23">
        <f t="shared" si="501"/>
        <v>31.83050847457627</v>
      </c>
      <c r="S4722" s="6"/>
      <c r="T4722" s="6"/>
      <c r="U4722" s="6"/>
    </row>
    <row r="4723" spans="1:21" x14ac:dyDescent="0.25">
      <c r="A4723" s="6" t="s">
        <v>2145</v>
      </c>
      <c r="B4723" s="118" t="s">
        <v>8798</v>
      </c>
      <c r="C4723" s="1" t="s">
        <v>2160</v>
      </c>
      <c r="D4723" s="2">
        <v>27.5</v>
      </c>
      <c r="E4723" s="1">
        <v>1111</v>
      </c>
      <c r="F4723" s="1">
        <v>32</v>
      </c>
      <c r="G4723" s="1">
        <v>10</v>
      </c>
      <c r="H4723" s="1">
        <v>0</v>
      </c>
      <c r="I4723" s="23">
        <f t="shared" si="495"/>
        <v>40.4</v>
      </c>
      <c r="J4723" s="23">
        <f t="shared" si="496"/>
        <v>34.71875</v>
      </c>
      <c r="K4723" s="23">
        <f t="shared" si="497"/>
        <v>76.19047619047619</v>
      </c>
      <c r="L4723" s="23">
        <f t="shared" si="498"/>
        <v>23.809523809523807</v>
      </c>
      <c r="M4723" s="23">
        <f t="shared" si="499"/>
        <v>0</v>
      </c>
      <c r="N4723" s="23">
        <f t="shared" si="500"/>
        <v>0.859375</v>
      </c>
      <c r="O4723" s="23">
        <f t="shared" si="501"/>
        <v>26.452380952380953</v>
      </c>
      <c r="S4723" s="6"/>
      <c r="T4723" s="6"/>
      <c r="U4723" s="6"/>
    </row>
    <row r="4724" spans="1:21" x14ac:dyDescent="0.25">
      <c r="A4724" s="6" t="s">
        <v>2145</v>
      </c>
      <c r="B4724" s="117" t="s">
        <v>8800</v>
      </c>
      <c r="C4724" s="1" t="s">
        <v>2163</v>
      </c>
      <c r="D4724" s="2">
        <v>23</v>
      </c>
      <c r="E4724" s="1">
        <v>924</v>
      </c>
      <c r="F4724" s="1">
        <v>45</v>
      </c>
      <c r="G4724" s="1">
        <v>20</v>
      </c>
      <c r="H4724" s="1">
        <v>4</v>
      </c>
      <c r="I4724" s="23">
        <f t="shared" si="495"/>
        <v>40.173913043478258</v>
      </c>
      <c r="J4724" s="23">
        <f t="shared" si="496"/>
        <v>20.533333333333335</v>
      </c>
      <c r="K4724" s="23">
        <f t="shared" si="497"/>
        <v>65.217391304347828</v>
      </c>
      <c r="L4724" s="23">
        <f t="shared" si="498"/>
        <v>28.985507246376812</v>
      </c>
      <c r="M4724" s="23">
        <f t="shared" si="499"/>
        <v>5.7971014492753623</v>
      </c>
      <c r="N4724" s="23">
        <f t="shared" si="500"/>
        <v>0.51111111111111107</v>
      </c>
      <c r="O4724" s="23">
        <f t="shared" si="501"/>
        <v>13.391304347826088</v>
      </c>
      <c r="S4724" s="7" t="s">
        <v>14479</v>
      </c>
      <c r="T4724" s="6"/>
      <c r="U4724" s="6"/>
    </row>
    <row r="4725" spans="1:21" x14ac:dyDescent="0.25">
      <c r="A4725" s="6" t="s">
        <v>2145</v>
      </c>
      <c r="B4725" s="118" t="s">
        <v>8806</v>
      </c>
      <c r="C4725" s="1" t="s">
        <v>2168</v>
      </c>
      <c r="D4725" s="2">
        <v>25.5</v>
      </c>
      <c r="E4725" s="1">
        <v>1035</v>
      </c>
      <c r="F4725" s="1">
        <v>33</v>
      </c>
      <c r="G4725" s="1">
        <v>20</v>
      </c>
      <c r="H4725" s="1">
        <v>0</v>
      </c>
      <c r="I4725" s="23">
        <f t="shared" si="495"/>
        <v>40.588235294117645</v>
      </c>
      <c r="J4725" s="23">
        <f t="shared" si="496"/>
        <v>31.363636363636363</v>
      </c>
      <c r="K4725" s="23">
        <f t="shared" si="497"/>
        <v>62.264150943396224</v>
      </c>
      <c r="L4725" s="23">
        <f t="shared" si="498"/>
        <v>37.735849056603776</v>
      </c>
      <c r="M4725" s="23">
        <f t="shared" si="499"/>
        <v>0</v>
      </c>
      <c r="N4725" s="23">
        <f t="shared" si="500"/>
        <v>0.77272727272727271</v>
      </c>
      <c r="O4725" s="23">
        <f t="shared" si="501"/>
        <v>19.528301886792452</v>
      </c>
      <c r="S4725" s="6"/>
      <c r="T4725" s="6"/>
      <c r="U4725" s="6"/>
    </row>
    <row r="4726" spans="1:21" x14ac:dyDescent="0.25">
      <c r="A4726" s="6" t="s">
        <v>2145</v>
      </c>
      <c r="B4726" s="91" t="s">
        <v>8808</v>
      </c>
      <c r="C4726" s="1" t="s">
        <v>2170</v>
      </c>
      <c r="D4726" s="2">
        <v>21.5</v>
      </c>
      <c r="E4726" s="1">
        <v>804</v>
      </c>
      <c r="F4726" s="1">
        <v>31</v>
      </c>
      <c r="G4726" s="1">
        <v>15</v>
      </c>
      <c r="H4726" s="1">
        <v>0</v>
      </c>
      <c r="I4726" s="23">
        <f t="shared" si="495"/>
        <v>37.395348837209305</v>
      </c>
      <c r="J4726" s="23">
        <f t="shared" si="496"/>
        <v>25.93548387096774</v>
      </c>
      <c r="K4726" s="23">
        <f t="shared" si="497"/>
        <v>67.391304347826093</v>
      </c>
      <c r="L4726" s="23">
        <f t="shared" si="498"/>
        <v>32.608695652173914</v>
      </c>
      <c r="M4726" s="23">
        <f t="shared" si="499"/>
        <v>0</v>
      </c>
      <c r="N4726" s="23">
        <f t="shared" si="500"/>
        <v>0.69354838709677424</v>
      </c>
      <c r="O4726" s="23">
        <f t="shared" si="501"/>
        <v>17.478260869565219</v>
      </c>
      <c r="S4726" s="7" t="s">
        <v>14480</v>
      </c>
      <c r="T4726" s="6"/>
      <c r="U4726" s="6"/>
    </row>
    <row r="4727" spans="1:21" x14ac:dyDescent="0.25">
      <c r="A4727" s="6" t="s">
        <v>2145</v>
      </c>
      <c r="B4727" s="117" t="s">
        <v>8853</v>
      </c>
      <c r="C4727" s="1" t="s">
        <v>2211</v>
      </c>
      <c r="D4727" s="2">
        <v>0</v>
      </c>
      <c r="E4727" s="1">
        <v>11</v>
      </c>
      <c r="F4727" s="1">
        <v>0</v>
      </c>
      <c r="G4727" s="1">
        <v>39</v>
      </c>
      <c r="H4727" s="1">
        <v>3</v>
      </c>
      <c r="I4727" s="23" t="e">
        <f t="shared" si="495"/>
        <v>#DIV/0!</v>
      </c>
      <c r="J4727" s="23" t="e">
        <f t="shared" si="496"/>
        <v>#DIV/0!</v>
      </c>
      <c r="K4727" s="23">
        <f t="shared" si="497"/>
        <v>0</v>
      </c>
      <c r="L4727" s="23">
        <f t="shared" si="498"/>
        <v>92.857142857142861</v>
      </c>
      <c r="M4727" s="23">
        <f t="shared" si="499"/>
        <v>7.1428571428571423</v>
      </c>
      <c r="N4727" s="23" t="e">
        <f t="shared" si="500"/>
        <v>#DIV/0!</v>
      </c>
      <c r="O4727" s="23">
        <f t="shared" si="501"/>
        <v>0.26190476190476192</v>
      </c>
      <c r="S4727" s="6"/>
      <c r="T4727" s="6"/>
      <c r="U4727" s="6"/>
    </row>
    <row r="4728" spans="1:21" x14ac:dyDescent="0.25">
      <c r="A4728" s="6" t="s">
        <v>2145</v>
      </c>
      <c r="B4728" s="117" t="s">
        <v>8837</v>
      </c>
      <c r="C4728" s="1" t="s">
        <v>2194</v>
      </c>
      <c r="D4728" s="2">
        <v>17.38</v>
      </c>
      <c r="E4728" s="1">
        <v>654</v>
      </c>
      <c r="F4728" s="1">
        <v>44</v>
      </c>
      <c r="G4728" s="1">
        <v>0</v>
      </c>
      <c r="H4728" s="1">
        <v>0</v>
      </c>
      <c r="I4728" s="23">
        <f t="shared" ref="I4728:I4791" si="502">E4728/D4728</f>
        <v>37.629459148446493</v>
      </c>
      <c r="J4728" s="23">
        <f t="shared" ref="J4728:J4791" si="503">E4728/F4728</f>
        <v>14.863636363636363</v>
      </c>
      <c r="K4728" s="23">
        <f t="shared" ref="K4728:K4791" si="504">F4728/(F4728+G4728+H4728)*100</f>
        <v>100</v>
      </c>
      <c r="L4728" s="23">
        <f t="shared" ref="L4728:L4791" si="505">G4728/(F4728+G4728+H4728)*100</f>
        <v>0</v>
      </c>
      <c r="M4728" s="23">
        <f t="shared" ref="M4728:M4791" si="506">H4728/(F4728+G4728+H4728)*100</f>
        <v>0</v>
      </c>
      <c r="N4728" s="23">
        <f t="shared" ref="N4728:N4791" si="507">D4728/F4728</f>
        <v>0.39499999999999996</v>
      </c>
      <c r="O4728" s="23">
        <f t="shared" si="501"/>
        <v>14.863636363636363</v>
      </c>
      <c r="S4728" s="7" t="s">
        <v>14481</v>
      </c>
      <c r="T4728" s="6"/>
      <c r="U4728" s="6"/>
    </row>
    <row r="4729" spans="1:21" x14ac:dyDescent="0.25">
      <c r="A4729" s="6" t="s">
        <v>2145</v>
      </c>
      <c r="B4729" s="117" t="s">
        <v>8851</v>
      </c>
      <c r="C4729" s="1" t="s">
        <v>2209</v>
      </c>
      <c r="D4729" s="2">
        <v>38.880000000000003</v>
      </c>
      <c r="E4729" s="1">
        <v>1554</v>
      </c>
      <c r="F4729" s="1">
        <v>54</v>
      </c>
      <c r="G4729" s="1">
        <v>33</v>
      </c>
      <c r="H4729" s="1">
        <v>0</v>
      </c>
      <c r="I4729" s="23">
        <f t="shared" si="502"/>
        <v>39.969135802469133</v>
      </c>
      <c r="J4729" s="23">
        <f t="shared" si="503"/>
        <v>28.777777777777779</v>
      </c>
      <c r="K4729" s="23">
        <f t="shared" si="504"/>
        <v>62.068965517241381</v>
      </c>
      <c r="L4729" s="23">
        <f t="shared" si="505"/>
        <v>37.931034482758619</v>
      </c>
      <c r="M4729" s="23">
        <f t="shared" si="506"/>
        <v>0</v>
      </c>
      <c r="N4729" s="23">
        <f t="shared" si="507"/>
        <v>0.72000000000000008</v>
      </c>
      <c r="O4729" s="23">
        <f t="shared" si="501"/>
        <v>17.862068965517242</v>
      </c>
      <c r="S4729" s="6"/>
      <c r="T4729" s="6"/>
      <c r="U4729" s="6"/>
    </row>
    <row r="4730" spans="1:21" x14ac:dyDescent="0.25">
      <c r="A4730" s="6" t="s">
        <v>2145</v>
      </c>
      <c r="B4730" s="117" t="s">
        <v>8858</v>
      </c>
      <c r="C4730" s="1" t="s">
        <v>2216</v>
      </c>
      <c r="D4730" s="2">
        <v>28.5</v>
      </c>
      <c r="E4730" s="1">
        <v>1094</v>
      </c>
      <c r="F4730" s="1">
        <v>31</v>
      </c>
      <c r="G4730" s="1">
        <v>9</v>
      </c>
      <c r="H4730" s="1">
        <v>12</v>
      </c>
      <c r="I4730" s="23">
        <f t="shared" si="502"/>
        <v>38.385964912280699</v>
      </c>
      <c r="J4730" s="23">
        <f t="shared" si="503"/>
        <v>35.29032258064516</v>
      </c>
      <c r="K4730" s="23">
        <f t="shared" si="504"/>
        <v>59.615384615384613</v>
      </c>
      <c r="L4730" s="23">
        <f t="shared" si="505"/>
        <v>17.307692307692307</v>
      </c>
      <c r="M4730" s="23">
        <f t="shared" si="506"/>
        <v>23.076923076923077</v>
      </c>
      <c r="N4730" s="23">
        <f t="shared" si="507"/>
        <v>0.91935483870967738</v>
      </c>
      <c r="O4730" s="23">
        <f t="shared" si="501"/>
        <v>21.03846153846154</v>
      </c>
      <c r="S4730" s="7" t="s">
        <v>14482</v>
      </c>
      <c r="T4730" s="6"/>
      <c r="U4730" s="6"/>
    </row>
    <row r="4731" spans="1:21" x14ac:dyDescent="0.25">
      <c r="A4731" s="6" t="s">
        <v>2145</v>
      </c>
      <c r="B4731" s="117" t="s">
        <v>8859</v>
      </c>
      <c r="C4731" s="1" t="s">
        <v>2217</v>
      </c>
      <c r="D4731" s="2">
        <v>34.25</v>
      </c>
      <c r="E4731" s="1">
        <v>1414</v>
      </c>
      <c r="F4731" s="1">
        <v>60</v>
      </c>
      <c r="G4731" s="1">
        <v>7</v>
      </c>
      <c r="H4731" s="1">
        <v>0</v>
      </c>
      <c r="I4731" s="23">
        <f t="shared" si="502"/>
        <v>41.284671532846716</v>
      </c>
      <c r="J4731" s="23">
        <f t="shared" si="503"/>
        <v>23.566666666666666</v>
      </c>
      <c r="K4731" s="23">
        <f t="shared" si="504"/>
        <v>89.552238805970148</v>
      </c>
      <c r="L4731" s="23">
        <f t="shared" si="505"/>
        <v>10.44776119402985</v>
      </c>
      <c r="M4731" s="23">
        <f t="shared" si="506"/>
        <v>0</v>
      </c>
      <c r="N4731" s="23">
        <f t="shared" si="507"/>
        <v>0.5708333333333333</v>
      </c>
      <c r="O4731" s="23">
        <f t="shared" si="501"/>
        <v>21.104477611940297</v>
      </c>
      <c r="S4731" s="6"/>
      <c r="T4731" s="6"/>
      <c r="U4731" s="6"/>
    </row>
    <row r="4732" spans="1:21" x14ac:dyDescent="0.25">
      <c r="A4732" s="6" t="s">
        <v>2145</v>
      </c>
      <c r="B4732" s="118" t="s">
        <v>8738</v>
      </c>
      <c r="C4732" s="1" t="s">
        <v>2107</v>
      </c>
      <c r="D4732" s="2">
        <v>49.25</v>
      </c>
      <c r="E4732" s="1">
        <v>1964</v>
      </c>
      <c r="F4732" s="1">
        <v>81</v>
      </c>
      <c r="G4732" s="1">
        <v>18</v>
      </c>
      <c r="H4732" s="1">
        <v>18</v>
      </c>
      <c r="I4732" s="23">
        <f t="shared" si="502"/>
        <v>39.878172588832484</v>
      </c>
      <c r="J4732" s="23">
        <f t="shared" si="503"/>
        <v>24.246913580246915</v>
      </c>
      <c r="K4732" s="23">
        <f t="shared" si="504"/>
        <v>69.230769230769226</v>
      </c>
      <c r="L4732" s="23">
        <f t="shared" si="505"/>
        <v>15.384615384615385</v>
      </c>
      <c r="M4732" s="23">
        <f t="shared" si="506"/>
        <v>15.384615384615385</v>
      </c>
      <c r="N4732" s="23">
        <f t="shared" si="507"/>
        <v>0.60802469135802473</v>
      </c>
      <c r="O4732" s="23">
        <f t="shared" si="501"/>
        <v>16.786324786324787</v>
      </c>
      <c r="S4732" s="7" t="s">
        <v>14483</v>
      </c>
      <c r="T4732" s="6"/>
      <c r="U4732" s="6"/>
    </row>
    <row r="4733" spans="1:21" x14ac:dyDescent="0.25">
      <c r="A4733" s="6" t="s">
        <v>2145</v>
      </c>
      <c r="B4733" s="118" t="s">
        <v>8753</v>
      </c>
      <c r="C4733" s="1" t="s">
        <v>47</v>
      </c>
      <c r="D4733" s="2">
        <v>52</v>
      </c>
      <c r="E4733" s="1">
        <v>2172</v>
      </c>
      <c r="F4733" s="1">
        <v>71</v>
      </c>
      <c r="G4733" s="1">
        <v>26</v>
      </c>
      <c r="H4733" s="1">
        <v>2</v>
      </c>
      <c r="I4733" s="23">
        <f t="shared" si="502"/>
        <v>41.769230769230766</v>
      </c>
      <c r="J4733" s="23">
        <f t="shared" si="503"/>
        <v>30.591549295774648</v>
      </c>
      <c r="K4733" s="23">
        <f t="shared" si="504"/>
        <v>71.717171717171709</v>
      </c>
      <c r="L4733" s="23">
        <f t="shared" si="505"/>
        <v>26.262626262626267</v>
      </c>
      <c r="M4733" s="23">
        <f t="shared" si="506"/>
        <v>2.0202020202020203</v>
      </c>
      <c r="N4733" s="23">
        <f t="shared" si="507"/>
        <v>0.73239436619718312</v>
      </c>
      <c r="O4733" s="23">
        <f t="shared" si="501"/>
        <v>21.939393939393938</v>
      </c>
      <c r="S4733" s="6"/>
      <c r="T4733" s="6"/>
      <c r="U4733" s="6"/>
    </row>
    <row r="4734" spans="1:21" x14ac:dyDescent="0.25">
      <c r="A4734" s="6" t="s">
        <v>2145</v>
      </c>
      <c r="B4734" s="118" t="s">
        <v>8763</v>
      </c>
      <c r="C4734" s="1" t="s">
        <v>2128</v>
      </c>
      <c r="D4734" s="2">
        <v>47.5</v>
      </c>
      <c r="E4734" s="1">
        <v>1960</v>
      </c>
      <c r="F4734" s="1">
        <v>81</v>
      </c>
      <c r="G4734" s="1">
        <v>23</v>
      </c>
      <c r="H4734" s="1">
        <v>2</v>
      </c>
      <c r="I4734" s="23">
        <f t="shared" si="502"/>
        <v>41.263157894736842</v>
      </c>
      <c r="J4734" s="23">
        <f t="shared" si="503"/>
        <v>24.197530864197532</v>
      </c>
      <c r="K4734" s="23">
        <f t="shared" si="504"/>
        <v>76.415094339622641</v>
      </c>
      <c r="L4734" s="23">
        <f t="shared" si="505"/>
        <v>21.69811320754717</v>
      </c>
      <c r="M4734" s="23">
        <f t="shared" si="506"/>
        <v>1.8867924528301887</v>
      </c>
      <c r="N4734" s="23">
        <f t="shared" si="507"/>
        <v>0.5864197530864198</v>
      </c>
      <c r="O4734" s="23">
        <f t="shared" si="501"/>
        <v>18.490566037735849</v>
      </c>
      <c r="S4734" s="86" t="s">
        <v>14484</v>
      </c>
      <c r="T4734" s="6"/>
      <c r="U4734" s="6"/>
    </row>
    <row r="4735" spans="1:21" x14ac:dyDescent="0.25">
      <c r="A4735" s="6" t="s">
        <v>2145</v>
      </c>
      <c r="B4735" s="118" t="s">
        <v>8780</v>
      </c>
      <c r="C4735" s="1" t="s">
        <v>2143</v>
      </c>
      <c r="D4735" s="2">
        <v>16.25</v>
      </c>
      <c r="E4735" s="1">
        <v>681</v>
      </c>
      <c r="F4735" s="1">
        <v>36</v>
      </c>
      <c r="G4735" s="1">
        <v>34</v>
      </c>
      <c r="H4735" s="1">
        <v>2</v>
      </c>
      <c r="I4735" s="23">
        <f t="shared" si="502"/>
        <v>41.907692307692308</v>
      </c>
      <c r="J4735" s="23">
        <f t="shared" si="503"/>
        <v>18.916666666666668</v>
      </c>
      <c r="K4735" s="23">
        <f t="shared" si="504"/>
        <v>50</v>
      </c>
      <c r="L4735" s="23">
        <f t="shared" si="505"/>
        <v>47.222222222222221</v>
      </c>
      <c r="M4735" s="23">
        <f t="shared" si="506"/>
        <v>2.7777777777777777</v>
      </c>
      <c r="N4735" s="23">
        <f t="shared" si="507"/>
        <v>0.4513888888888889</v>
      </c>
      <c r="O4735" s="23">
        <f t="shared" si="501"/>
        <v>9.4583333333333339</v>
      </c>
      <c r="S4735" s="6"/>
      <c r="T4735" s="6"/>
      <c r="U4735" s="6"/>
    </row>
    <row r="4736" spans="1:21" x14ac:dyDescent="0.25">
      <c r="A4736" s="6" t="s">
        <v>2145</v>
      </c>
      <c r="B4736" s="118" t="s">
        <v>8781</v>
      </c>
      <c r="C4736" s="1" t="s">
        <v>2144</v>
      </c>
      <c r="D4736" s="2">
        <v>67.5</v>
      </c>
      <c r="E4736" s="1">
        <v>2728</v>
      </c>
      <c r="F4736" s="1">
        <v>118</v>
      </c>
      <c r="G4736" s="1">
        <v>166</v>
      </c>
      <c r="H4736" s="1">
        <v>14</v>
      </c>
      <c r="I4736" s="23">
        <f t="shared" si="502"/>
        <v>40.414814814814818</v>
      </c>
      <c r="J4736" s="23">
        <f t="shared" si="503"/>
        <v>23.118644067796609</v>
      </c>
      <c r="K4736" s="23">
        <f t="shared" si="504"/>
        <v>39.597315436241608</v>
      </c>
      <c r="L4736" s="23">
        <f t="shared" si="505"/>
        <v>55.70469798657718</v>
      </c>
      <c r="M4736" s="23">
        <f t="shared" si="506"/>
        <v>4.6979865771812079</v>
      </c>
      <c r="N4736" s="23">
        <f t="shared" si="507"/>
        <v>0.57203389830508478</v>
      </c>
      <c r="O4736" s="23">
        <f t="shared" si="501"/>
        <v>9.1543624161073822</v>
      </c>
      <c r="S4736" s="6"/>
      <c r="T4736" s="6"/>
      <c r="U4736" s="6"/>
    </row>
    <row r="4737" spans="1:21" x14ac:dyDescent="0.25">
      <c r="A4737" s="6" t="s">
        <v>2145</v>
      </c>
      <c r="B4737" s="118" t="s">
        <v>8783</v>
      </c>
      <c r="C4737" s="1" t="s">
        <v>2146</v>
      </c>
      <c r="D4737" s="2">
        <v>82</v>
      </c>
      <c r="E4737" s="1">
        <v>3106</v>
      </c>
      <c r="F4737" s="1">
        <v>168</v>
      </c>
      <c r="G4737" s="1">
        <v>6</v>
      </c>
      <c r="H4737" s="1">
        <v>11</v>
      </c>
      <c r="I4737" s="23">
        <f t="shared" si="502"/>
        <v>37.878048780487802</v>
      </c>
      <c r="J4737" s="23">
        <f t="shared" si="503"/>
        <v>18.488095238095237</v>
      </c>
      <c r="K4737" s="23">
        <f t="shared" si="504"/>
        <v>90.810810810810821</v>
      </c>
      <c r="L4737" s="23">
        <f t="shared" si="505"/>
        <v>3.2432432432432434</v>
      </c>
      <c r="M4737" s="23">
        <f t="shared" si="506"/>
        <v>5.9459459459459465</v>
      </c>
      <c r="N4737" s="23">
        <f t="shared" si="507"/>
        <v>0.48809523809523808</v>
      </c>
      <c r="O4737" s="23">
        <f t="shared" si="501"/>
        <v>16.789189189189191</v>
      </c>
      <c r="S4737" s="6"/>
      <c r="T4737" s="6"/>
      <c r="U4737" s="6"/>
    </row>
    <row r="4738" spans="1:21" x14ac:dyDescent="0.25">
      <c r="A4738" s="6" t="s">
        <v>2145</v>
      </c>
      <c r="B4738" s="118" t="s">
        <v>8813</v>
      </c>
      <c r="C4738" s="1" t="s">
        <v>2175</v>
      </c>
      <c r="D4738" s="2">
        <v>47</v>
      </c>
      <c r="E4738" s="1">
        <v>1819</v>
      </c>
      <c r="F4738" s="1">
        <v>94</v>
      </c>
      <c r="G4738" s="1">
        <v>149</v>
      </c>
      <c r="H4738" s="1">
        <v>4</v>
      </c>
      <c r="I4738" s="23">
        <f t="shared" si="502"/>
        <v>38.702127659574465</v>
      </c>
      <c r="J4738" s="23">
        <f t="shared" si="503"/>
        <v>19.351063829787233</v>
      </c>
      <c r="K4738" s="23">
        <f t="shared" si="504"/>
        <v>38.056680161943319</v>
      </c>
      <c r="L4738" s="23">
        <f t="shared" si="505"/>
        <v>60.323886639676118</v>
      </c>
      <c r="M4738" s="23">
        <f t="shared" si="506"/>
        <v>1.6194331983805668</v>
      </c>
      <c r="N4738" s="23">
        <f t="shared" si="507"/>
        <v>0.5</v>
      </c>
      <c r="O4738" s="23">
        <f t="shared" si="501"/>
        <v>7.3643724696356276</v>
      </c>
      <c r="S4738" s="7" t="s">
        <v>14485</v>
      </c>
      <c r="T4738" s="6"/>
      <c r="U4738" s="6"/>
    </row>
    <row r="4739" spans="1:21" x14ac:dyDescent="0.25">
      <c r="A4739" s="6" t="s">
        <v>2145</v>
      </c>
      <c r="B4739" s="91" t="s">
        <v>8768</v>
      </c>
      <c r="C4739" s="1" t="s">
        <v>56</v>
      </c>
      <c r="D4739" s="2">
        <v>29</v>
      </c>
      <c r="E4739" s="1">
        <v>1073</v>
      </c>
      <c r="F4739" s="1">
        <v>57</v>
      </c>
      <c r="G4739" s="1">
        <v>11</v>
      </c>
      <c r="H4739" s="1">
        <v>5</v>
      </c>
      <c r="I4739" s="23">
        <f t="shared" si="502"/>
        <v>37</v>
      </c>
      <c r="J4739" s="23">
        <f t="shared" si="503"/>
        <v>18.82456140350877</v>
      </c>
      <c r="K4739" s="23">
        <f t="shared" si="504"/>
        <v>78.082191780821915</v>
      </c>
      <c r="L4739" s="23">
        <f t="shared" si="505"/>
        <v>15.068493150684931</v>
      </c>
      <c r="M4739" s="23">
        <f t="shared" si="506"/>
        <v>6.8493150684931505</v>
      </c>
      <c r="N4739" s="23">
        <f t="shared" si="507"/>
        <v>0.50877192982456143</v>
      </c>
      <c r="O4739" s="23">
        <f t="shared" ref="O4739:O4802" si="508">E4739/(F4739+G4739+H4739)</f>
        <v>14.698630136986301</v>
      </c>
      <c r="S4739" s="6"/>
      <c r="T4739" s="6"/>
      <c r="U4739" s="6"/>
    </row>
    <row r="4740" spans="1:21" x14ac:dyDescent="0.25">
      <c r="A4740" s="6" t="s">
        <v>2145</v>
      </c>
      <c r="B4740" s="118" t="s">
        <v>8835</v>
      </c>
      <c r="C4740" s="1" t="s">
        <v>2192</v>
      </c>
      <c r="D4740" s="2">
        <v>25.5</v>
      </c>
      <c r="E4740" s="1">
        <v>993</v>
      </c>
      <c r="F4740" s="1">
        <v>34</v>
      </c>
      <c r="G4740" s="1">
        <v>42</v>
      </c>
      <c r="H4740" s="1">
        <v>13</v>
      </c>
      <c r="I4740" s="23">
        <f t="shared" si="502"/>
        <v>38.941176470588232</v>
      </c>
      <c r="J4740" s="23">
        <f t="shared" si="503"/>
        <v>29.205882352941178</v>
      </c>
      <c r="K4740" s="23">
        <f t="shared" si="504"/>
        <v>38.202247191011232</v>
      </c>
      <c r="L4740" s="23">
        <f t="shared" si="505"/>
        <v>47.191011235955052</v>
      </c>
      <c r="M4740" s="23">
        <f t="shared" si="506"/>
        <v>14.606741573033707</v>
      </c>
      <c r="N4740" s="23">
        <f t="shared" si="507"/>
        <v>0.75</v>
      </c>
      <c r="O4740" s="23">
        <f t="shared" si="508"/>
        <v>11.157303370786517</v>
      </c>
      <c r="S4740" s="7" t="s">
        <v>14486</v>
      </c>
      <c r="T4740" s="6"/>
      <c r="U4740" s="6"/>
    </row>
    <row r="4741" spans="1:21" x14ac:dyDescent="0.25">
      <c r="A4741" s="6" t="s">
        <v>2145</v>
      </c>
      <c r="B4741" s="118" t="s">
        <v>8838</v>
      </c>
      <c r="C4741" s="1" t="s">
        <v>2195</v>
      </c>
      <c r="D4741" s="2">
        <v>46.25</v>
      </c>
      <c r="E4741" s="1">
        <v>1654</v>
      </c>
      <c r="F4741" s="1">
        <v>85</v>
      </c>
      <c r="G4741" s="1">
        <v>21</v>
      </c>
      <c r="H4741" s="1">
        <v>7</v>
      </c>
      <c r="I4741" s="23">
        <f t="shared" si="502"/>
        <v>35.762162162162163</v>
      </c>
      <c r="J4741" s="23">
        <f t="shared" si="503"/>
        <v>19.458823529411763</v>
      </c>
      <c r="K4741" s="23">
        <f t="shared" si="504"/>
        <v>75.221238938053091</v>
      </c>
      <c r="L4741" s="23">
        <f t="shared" si="505"/>
        <v>18.584070796460178</v>
      </c>
      <c r="M4741" s="23">
        <f t="shared" si="506"/>
        <v>6.1946902654867255</v>
      </c>
      <c r="N4741" s="23">
        <f t="shared" si="507"/>
        <v>0.54411764705882348</v>
      </c>
      <c r="O4741" s="23">
        <f t="shared" si="508"/>
        <v>14.63716814159292</v>
      </c>
      <c r="S4741" s="6"/>
      <c r="T4741" s="6"/>
      <c r="U4741" s="6"/>
    </row>
    <row r="4742" spans="1:21" x14ac:dyDescent="0.25">
      <c r="A4742" s="6" t="s">
        <v>2145</v>
      </c>
      <c r="B4742" s="117" t="s">
        <v>8829</v>
      </c>
      <c r="C4742" s="1" t="s">
        <v>1694</v>
      </c>
      <c r="D4742" s="2">
        <v>26</v>
      </c>
      <c r="E4742" s="1">
        <v>1000</v>
      </c>
      <c r="F4742" s="1">
        <v>50</v>
      </c>
      <c r="G4742" s="1">
        <v>14</v>
      </c>
      <c r="H4742" s="1">
        <v>7</v>
      </c>
      <c r="I4742" s="23">
        <f t="shared" si="502"/>
        <v>38.46153846153846</v>
      </c>
      <c r="J4742" s="23">
        <f t="shared" si="503"/>
        <v>20</v>
      </c>
      <c r="K4742" s="23">
        <f t="shared" si="504"/>
        <v>70.422535211267601</v>
      </c>
      <c r="L4742" s="23">
        <f t="shared" si="505"/>
        <v>19.718309859154928</v>
      </c>
      <c r="M4742" s="23">
        <f t="shared" si="506"/>
        <v>9.8591549295774641</v>
      </c>
      <c r="N4742" s="23">
        <f t="shared" si="507"/>
        <v>0.52</v>
      </c>
      <c r="O4742" s="23">
        <f t="shared" si="508"/>
        <v>14.084507042253522</v>
      </c>
      <c r="S4742" s="7" t="s">
        <v>15109</v>
      </c>
      <c r="T4742" s="6"/>
      <c r="U4742" s="6"/>
    </row>
    <row r="4743" spans="1:21" x14ac:dyDescent="0.25">
      <c r="A4743" s="6" t="s">
        <v>2145</v>
      </c>
      <c r="B4743" s="117" t="s">
        <v>8741</v>
      </c>
      <c r="C4743" s="1" t="s">
        <v>2109</v>
      </c>
      <c r="D4743" s="2">
        <v>40.630000000000003</v>
      </c>
      <c r="E4743" s="1">
        <v>1743</v>
      </c>
      <c r="F4743" s="1">
        <v>75</v>
      </c>
      <c r="G4743" s="1">
        <v>52</v>
      </c>
      <c r="H4743" s="1">
        <v>0</v>
      </c>
      <c r="I4743" s="23">
        <f t="shared" si="502"/>
        <v>42.899335466404132</v>
      </c>
      <c r="J4743" s="23">
        <f t="shared" si="503"/>
        <v>23.24</v>
      </c>
      <c r="K4743" s="23">
        <f t="shared" si="504"/>
        <v>59.055118110236215</v>
      </c>
      <c r="L4743" s="23">
        <f t="shared" si="505"/>
        <v>40.944881889763778</v>
      </c>
      <c r="M4743" s="23">
        <f t="shared" si="506"/>
        <v>0</v>
      </c>
      <c r="N4743" s="23">
        <f t="shared" si="507"/>
        <v>0.5417333333333334</v>
      </c>
      <c r="O4743" s="23">
        <f t="shared" si="508"/>
        <v>13.724409448818898</v>
      </c>
      <c r="S4743" s="6"/>
      <c r="T4743" s="6"/>
      <c r="U4743" s="6"/>
    </row>
    <row r="4744" spans="1:21" x14ac:dyDescent="0.25">
      <c r="A4744" s="6" t="s">
        <v>2145</v>
      </c>
      <c r="B4744" s="117" t="s">
        <v>8747</v>
      </c>
      <c r="C4744" s="1" t="s">
        <v>2115</v>
      </c>
      <c r="D4744" s="2">
        <v>21.5</v>
      </c>
      <c r="E4744" s="1">
        <v>922</v>
      </c>
      <c r="F4744" s="1">
        <v>33</v>
      </c>
      <c r="G4744" s="1">
        <v>7</v>
      </c>
      <c r="H4744" s="1">
        <v>2</v>
      </c>
      <c r="I4744" s="23">
        <f t="shared" si="502"/>
        <v>42.883720930232556</v>
      </c>
      <c r="J4744" s="23">
        <f t="shared" si="503"/>
        <v>27.939393939393938</v>
      </c>
      <c r="K4744" s="23">
        <f t="shared" si="504"/>
        <v>78.571428571428569</v>
      </c>
      <c r="L4744" s="23">
        <f t="shared" si="505"/>
        <v>16.666666666666664</v>
      </c>
      <c r="M4744" s="23">
        <f t="shared" si="506"/>
        <v>4.7619047619047619</v>
      </c>
      <c r="N4744" s="23">
        <f t="shared" si="507"/>
        <v>0.65151515151515149</v>
      </c>
      <c r="O4744" s="23">
        <f t="shared" si="508"/>
        <v>21.952380952380953</v>
      </c>
      <c r="S4744" s="6"/>
      <c r="T4744" s="6"/>
      <c r="U4744" s="6"/>
    </row>
    <row r="4745" spans="1:21" x14ac:dyDescent="0.25">
      <c r="A4745" s="6" t="s">
        <v>2145</v>
      </c>
      <c r="B4745" s="117" t="s">
        <v>8766</v>
      </c>
      <c r="C4745" s="1" t="s">
        <v>2131</v>
      </c>
      <c r="D4745" s="2">
        <v>48.875</v>
      </c>
      <c r="E4745" s="1">
        <v>2149</v>
      </c>
      <c r="F4745" s="1">
        <v>92</v>
      </c>
      <c r="G4745" s="1">
        <v>25</v>
      </c>
      <c r="H4745" s="1">
        <v>3</v>
      </c>
      <c r="I4745" s="23">
        <f t="shared" si="502"/>
        <v>43.969309462915604</v>
      </c>
      <c r="J4745" s="23">
        <f t="shared" si="503"/>
        <v>23.358695652173914</v>
      </c>
      <c r="K4745" s="23">
        <f t="shared" si="504"/>
        <v>76.666666666666671</v>
      </c>
      <c r="L4745" s="23">
        <f t="shared" si="505"/>
        <v>20.833333333333336</v>
      </c>
      <c r="M4745" s="23">
        <f t="shared" si="506"/>
        <v>2.5</v>
      </c>
      <c r="N4745" s="23">
        <f t="shared" si="507"/>
        <v>0.53125</v>
      </c>
      <c r="O4745" s="23">
        <f t="shared" si="508"/>
        <v>17.908333333333335</v>
      </c>
      <c r="S4745" s="6"/>
      <c r="T4745" s="6"/>
      <c r="U4745" s="6"/>
    </row>
    <row r="4746" spans="1:21" x14ac:dyDescent="0.25">
      <c r="A4746" s="6" t="s">
        <v>2145</v>
      </c>
      <c r="B4746" s="117" t="s">
        <v>8767</v>
      </c>
      <c r="C4746" s="1" t="s">
        <v>2132</v>
      </c>
      <c r="D4746" s="2">
        <v>24</v>
      </c>
      <c r="E4746" s="1">
        <v>978</v>
      </c>
      <c r="F4746" s="1">
        <v>26</v>
      </c>
      <c r="G4746" s="1">
        <v>10</v>
      </c>
      <c r="H4746" s="1">
        <v>0</v>
      </c>
      <c r="I4746" s="23">
        <f t="shared" si="502"/>
        <v>40.75</v>
      </c>
      <c r="J4746" s="23">
        <f t="shared" si="503"/>
        <v>37.615384615384613</v>
      </c>
      <c r="K4746" s="23">
        <f t="shared" si="504"/>
        <v>72.222222222222214</v>
      </c>
      <c r="L4746" s="23">
        <f t="shared" si="505"/>
        <v>27.777777777777779</v>
      </c>
      <c r="M4746" s="23">
        <f t="shared" si="506"/>
        <v>0</v>
      </c>
      <c r="N4746" s="23">
        <f t="shared" si="507"/>
        <v>0.92307692307692313</v>
      </c>
      <c r="O4746" s="23">
        <f t="shared" si="508"/>
        <v>27.166666666666668</v>
      </c>
      <c r="S4746" s="6"/>
      <c r="T4746" s="6"/>
      <c r="U4746" s="6"/>
    </row>
    <row r="4747" spans="1:21" x14ac:dyDescent="0.25">
      <c r="A4747" s="6" t="s">
        <v>2145</v>
      </c>
      <c r="B4747" s="118" t="s">
        <v>8782</v>
      </c>
      <c r="C4747" s="1" t="s">
        <v>2145</v>
      </c>
      <c r="D4747" s="2">
        <v>60.13</v>
      </c>
      <c r="E4747" s="1">
        <v>2503</v>
      </c>
      <c r="F4747" s="1">
        <v>83</v>
      </c>
      <c r="G4747" s="1">
        <v>14</v>
      </c>
      <c r="H4747" s="1">
        <v>2</v>
      </c>
      <c r="I4747" s="23">
        <f t="shared" si="502"/>
        <v>41.626475968734404</v>
      </c>
      <c r="J4747" s="23">
        <f t="shared" si="503"/>
        <v>30.156626506024097</v>
      </c>
      <c r="K4747" s="23">
        <f t="shared" si="504"/>
        <v>83.838383838383834</v>
      </c>
      <c r="L4747" s="23">
        <f t="shared" si="505"/>
        <v>14.14141414141414</v>
      </c>
      <c r="M4747" s="23">
        <f t="shared" si="506"/>
        <v>2.0202020202020203</v>
      </c>
      <c r="N4747" s="23">
        <f t="shared" si="507"/>
        <v>0.72445783132530128</v>
      </c>
      <c r="O4747" s="23">
        <f t="shared" si="508"/>
        <v>25.282828282828284</v>
      </c>
      <c r="S4747" s="6"/>
      <c r="T4747" s="6"/>
      <c r="U4747" s="6"/>
    </row>
    <row r="4748" spans="1:21" x14ac:dyDescent="0.25">
      <c r="A4748" s="6" t="s">
        <v>2145</v>
      </c>
      <c r="B4748" s="118" t="s">
        <v>8855</v>
      </c>
      <c r="C4748" s="1" t="s">
        <v>2213</v>
      </c>
      <c r="D4748" s="2">
        <v>4.75</v>
      </c>
      <c r="E4748" s="1">
        <v>208</v>
      </c>
      <c r="F4748" s="1">
        <v>5</v>
      </c>
      <c r="G4748" s="1">
        <v>0</v>
      </c>
      <c r="H4748" s="1">
        <v>0</v>
      </c>
      <c r="I4748" s="23">
        <f t="shared" si="502"/>
        <v>43.789473684210527</v>
      </c>
      <c r="J4748" s="23">
        <f t="shared" si="503"/>
        <v>41.6</v>
      </c>
      <c r="K4748" s="23">
        <f t="shared" si="504"/>
        <v>100</v>
      </c>
      <c r="L4748" s="23">
        <f t="shared" si="505"/>
        <v>0</v>
      </c>
      <c r="M4748" s="23">
        <f t="shared" si="506"/>
        <v>0</v>
      </c>
      <c r="N4748" s="23">
        <f t="shared" si="507"/>
        <v>0.95</v>
      </c>
      <c r="O4748" s="23">
        <f t="shared" si="508"/>
        <v>41.6</v>
      </c>
      <c r="S4748" s="6"/>
      <c r="T4748" s="6"/>
      <c r="U4748" s="6"/>
    </row>
    <row r="4749" spans="1:21" x14ac:dyDescent="0.25">
      <c r="A4749" s="6" t="s">
        <v>2145</v>
      </c>
      <c r="B4749" s="117" t="s">
        <v>8792</v>
      </c>
      <c r="C4749" s="1" t="s">
        <v>2154</v>
      </c>
      <c r="D4749" s="2">
        <v>42</v>
      </c>
      <c r="E4749" s="1">
        <v>1870</v>
      </c>
      <c r="F4749" s="1">
        <v>62</v>
      </c>
      <c r="G4749" s="1">
        <v>7</v>
      </c>
      <c r="H4749" s="1">
        <v>8</v>
      </c>
      <c r="I4749" s="23">
        <f t="shared" si="502"/>
        <v>44.523809523809526</v>
      </c>
      <c r="J4749" s="23">
        <f t="shared" si="503"/>
        <v>30.161290322580644</v>
      </c>
      <c r="K4749" s="23">
        <f t="shared" si="504"/>
        <v>80.519480519480524</v>
      </c>
      <c r="L4749" s="23">
        <f t="shared" si="505"/>
        <v>9.0909090909090917</v>
      </c>
      <c r="M4749" s="23">
        <f t="shared" si="506"/>
        <v>10.38961038961039</v>
      </c>
      <c r="N4749" s="23">
        <f t="shared" si="507"/>
        <v>0.67741935483870963</v>
      </c>
      <c r="O4749" s="23">
        <f t="shared" si="508"/>
        <v>24.285714285714285</v>
      </c>
      <c r="S4749" s="6"/>
      <c r="T4749" s="6"/>
      <c r="U4749" s="6"/>
    </row>
    <row r="4750" spans="1:21" x14ac:dyDescent="0.25">
      <c r="A4750" s="6" t="s">
        <v>2145</v>
      </c>
      <c r="B4750" s="117" t="s">
        <v>8794</v>
      </c>
      <c r="C4750" s="1" t="s">
        <v>2156</v>
      </c>
      <c r="D4750" s="2">
        <v>82.5</v>
      </c>
      <c r="E4750" s="1">
        <v>3801</v>
      </c>
      <c r="F4750" s="1">
        <v>88</v>
      </c>
      <c r="G4750" s="1">
        <v>3</v>
      </c>
      <c r="H4750" s="1">
        <v>1</v>
      </c>
      <c r="I4750" s="23">
        <f t="shared" si="502"/>
        <v>46.072727272727271</v>
      </c>
      <c r="J4750" s="23">
        <f t="shared" si="503"/>
        <v>43.19318181818182</v>
      </c>
      <c r="K4750" s="23">
        <f t="shared" si="504"/>
        <v>95.652173913043484</v>
      </c>
      <c r="L4750" s="23">
        <f t="shared" si="505"/>
        <v>3.2608695652173911</v>
      </c>
      <c r="M4750" s="23">
        <f t="shared" si="506"/>
        <v>1.0869565217391304</v>
      </c>
      <c r="N4750" s="23">
        <f t="shared" si="507"/>
        <v>0.9375</v>
      </c>
      <c r="O4750" s="23">
        <f t="shared" si="508"/>
        <v>41.315217391304351</v>
      </c>
      <c r="S4750" s="7" t="s">
        <v>14487</v>
      </c>
      <c r="T4750" s="6"/>
      <c r="U4750" s="6"/>
    </row>
    <row r="4751" spans="1:21" x14ac:dyDescent="0.25">
      <c r="A4751" s="6" t="s">
        <v>2145</v>
      </c>
      <c r="B4751" s="117" t="s">
        <v>8814</v>
      </c>
      <c r="C4751" s="1" t="s">
        <v>2176</v>
      </c>
      <c r="D4751" s="2">
        <v>20.25</v>
      </c>
      <c r="E4751" s="1">
        <v>867</v>
      </c>
      <c r="F4751" s="1">
        <v>44</v>
      </c>
      <c r="G4751" s="1">
        <v>6</v>
      </c>
      <c r="H4751" s="1">
        <v>0</v>
      </c>
      <c r="I4751" s="23">
        <f t="shared" si="502"/>
        <v>42.814814814814817</v>
      </c>
      <c r="J4751" s="23">
        <f t="shared" si="503"/>
        <v>19.704545454545453</v>
      </c>
      <c r="K4751" s="23">
        <f t="shared" si="504"/>
        <v>88</v>
      </c>
      <c r="L4751" s="23">
        <f t="shared" si="505"/>
        <v>12</v>
      </c>
      <c r="M4751" s="23">
        <f t="shared" si="506"/>
        <v>0</v>
      </c>
      <c r="N4751" s="23">
        <f t="shared" si="507"/>
        <v>0.46022727272727271</v>
      </c>
      <c r="O4751" s="23">
        <f t="shared" si="508"/>
        <v>17.34</v>
      </c>
      <c r="S4751" s="6"/>
      <c r="T4751" s="6"/>
      <c r="U4751" s="6"/>
    </row>
    <row r="4752" spans="1:21" x14ac:dyDescent="0.25">
      <c r="A4752" s="6" t="s">
        <v>2145</v>
      </c>
      <c r="B4752" s="117" t="s">
        <v>8749</v>
      </c>
      <c r="C4752" s="1" t="s">
        <v>2117</v>
      </c>
      <c r="D4752" s="2">
        <v>11.5</v>
      </c>
      <c r="E4752" s="1">
        <v>546</v>
      </c>
      <c r="F4752" s="1">
        <v>22</v>
      </c>
      <c r="G4752" s="1">
        <v>6</v>
      </c>
      <c r="H4752" s="1">
        <v>2</v>
      </c>
      <c r="I4752" s="23">
        <f t="shared" si="502"/>
        <v>47.478260869565219</v>
      </c>
      <c r="J4752" s="23">
        <f t="shared" si="503"/>
        <v>24.818181818181817</v>
      </c>
      <c r="K4752" s="23">
        <f t="shared" si="504"/>
        <v>73.333333333333329</v>
      </c>
      <c r="L4752" s="23">
        <f t="shared" si="505"/>
        <v>20</v>
      </c>
      <c r="M4752" s="23">
        <f t="shared" si="506"/>
        <v>6.666666666666667</v>
      </c>
      <c r="N4752" s="23">
        <f t="shared" si="507"/>
        <v>0.52272727272727271</v>
      </c>
      <c r="O4752" s="23">
        <f t="shared" si="508"/>
        <v>18.2</v>
      </c>
      <c r="S4752" s="6"/>
      <c r="T4752" s="6"/>
      <c r="U4752" s="6"/>
    </row>
    <row r="4753" spans="1:21" x14ac:dyDescent="0.25">
      <c r="A4753" s="6" t="s">
        <v>2145</v>
      </c>
      <c r="B4753" s="117" t="s">
        <v>8803</v>
      </c>
      <c r="C4753" s="1" t="s">
        <v>2166</v>
      </c>
      <c r="D4753" s="2">
        <v>20.5</v>
      </c>
      <c r="E4753" s="1">
        <v>914</v>
      </c>
      <c r="F4753" s="1">
        <v>25</v>
      </c>
      <c r="G4753" s="1">
        <v>5</v>
      </c>
      <c r="H4753" s="1">
        <v>3</v>
      </c>
      <c r="I4753" s="23">
        <f t="shared" si="502"/>
        <v>44.585365853658537</v>
      </c>
      <c r="J4753" s="23">
        <f t="shared" si="503"/>
        <v>36.56</v>
      </c>
      <c r="K4753" s="23">
        <f t="shared" si="504"/>
        <v>75.757575757575751</v>
      </c>
      <c r="L4753" s="23">
        <f t="shared" si="505"/>
        <v>15.151515151515152</v>
      </c>
      <c r="M4753" s="23">
        <f t="shared" si="506"/>
        <v>9.0909090909090917</v>
      </c>
      <c r="N4753" s="23">
        <f t="shared" si="507"/>
        <v>0.82</v>
      </c>
      <c r="O4753" s="23">
        <f t="shared" si="508"/>
        <v>27.696969696969695</v>
      </c>
      <c r="S4753" s="6"/>
      <c r="T4753" s="6"/>
      <c r="U4753" s="6"/>
    </row>
    <row r="4754" spans="1:21" x14ac:dyDescent="0.25">
      <c r="A4754" s="6" t="s">
        <v>2145</v>
      </c>
      <c r="B4754" s="118" t="s">
        <v>8840</v>
      </c>
      <c r="C4754" s="1" t="s">
        <v>2197</v>
      </c>
      <c r="D4754" s="2">
        <v>32</v>
      </c>
      <c r="E4754" s="1">
        <v>1288</v>
      </c>
      <c r="F4754" s="1">
        <v>43</v>
      </c>
      <c r="G4754" s="1">
        <v>18</v>
      </c>
      <c r="H4754" s="1">
        <v>0</v>
      </c>
      <c r="I4754" s="23">
        <f t="shared" si="502"/>
        <v>40.25</v>
      </c>
      <c r="J4754" s="23">
        <f t="shared" si="503"/>
        <v>29.953488372093023</v>
      </c>
      <c r="K4754" s="23">
        <f t="shared" si="504"/>
        <v>70.491803278688522</v>
      </c>
      <c r="L4754" s="23">
        <f t="shared" si="505"/>
        <v>29.508196721311474</v>
      </c>
      <c r="M4754" s="23">
        <f t="shared" si="506"/>
        <v>0</v>
      </c>
      <c r="N4754" s="23">
        <f t="shared" si="507"/>
        <v>0.7441860465116279</v>
      </c>
      <c r="O4754" s="23">
        <f t="shared" si="508"/>
        <v>21.114754098360656</v>
      </c>
      <c r="S4754" s="6"/>
      <c r="T4754" s="6"/>
      <c r="U4754" s="6"/>
    </row>
    <row r="4755" spans="1:21" x14ac:dyDescent="0.25">
      <c r="A4755" s="6" t="s">
        <v>2145</v>
      </c>
      <c r="B4755" s="118" t="s">
        <v>8841</v>
      </c>
      <c r="C4755" s="1" t="s">
        <v>2198</v>
      </c>
      <c r="D4755" s="2">
        <v>20.25</v>
      </c>
      <c r="E4755" s="1">
        <v>870</v>
      </c>
      <c r="F4755" s="1">
        <v>31</v>
      </c>
      <c r="G4755" s="1">
        <v>1</v>
      </c>
      <c r="H4755" s="1">
        <v>0</v>
      </c>
      <c r="I4755" s="23">
        <f t="shared" si="502"/>
        <v>42.962962962962962</v>
      </c>
      <c r="J4755" s="23">
        <f t="shared" si="503"/>
        <v>28.06451612903226</v>
      </c>
      <c r="K4755" s="23">
        <f t="shared" si="504"/>
        <v>96.875</v>
      </c>
      <c r="L4755" s="23">
        <f t="shared" si="505"/>
        <v>3.125</v>
      </c>
      <c r="M4755" s="23">
        <f t="shared" si="506"/>
        <v>0</v>
      </c>
      <c r="N4755" s="23">
        <f t="shared" si="507"/>
        <v>0.65322580645161288</v>
      </c>
      <c r="O4755" s="23">
        <f t="shared" si="508"/>
        <v>27.1875</v>
      </c>
      <c r="S4755" s="6"/>
      <c r="T4755" s="6"/>
      <c r="U4755" s="6"/>
    </row>
    <row r="4756" spans="1:21" x14ac:dyDescent="0.25">
      <c r="A4756" s="6" t="s">
        <v>2145</v>
      </c>
      <c r="B4756" s="118" t="s">
        <v>8860</v>
      </c>
      <c r="C4756" s="1" t="s">
        <v>206</v>
      </c>
      <c r="D4756" s="2">
        <v>10.5</v>
      </c>
      <c r="E4756" s="1">
        <v>470</v>
      </c>
      <c r="F4756" s="1">
        <v>15</v>
      </c>
      <c r="G4756" s="1">
        <v>16</v>
      </c>
      <c r="H4756" s="1">
        <v>0</v>
      </c>
      <c r="I4756" s="23">
        <f t="shared" si="502"/>
        <v>44.761904761904759</v>
      </c>
      <c r="J4756" s="23">
        <f t="shared" si="503"/>
        <v>31.333333333333332</v>
      </c>
      <c r="K4756" s="23">
        <f t="shared" si="504"/>
        <v>48.387096774193552</v>
      </c>
      <c r="L4756" s="23">
        <f t="shared" si="505"/>
        <v>51.612903225806448</v>
      </c>
      <c r="M4756" s="23">
        <f t="shared" si="506"/>
        <v>0</v>
      </c>
      <c r="N4756" s="23">
        <f t="shared" si="507"/>
        <v>0.7</v>
      </c>
      <c r="O4756" s="23">
        <f t="shared" si="508"/>
        <v>15.161290322580646</v>
      </c>
      <c r="S4756" s="6"/>
      <c r="T4756" s="6"/>
      <c r="U4756" s="6"/>
    </row>
    <row r="4757" spans="1:21" x14ac:dyDescent="0.25">
      <c r="A4757" s="6" t="s">
        <v>2145</v>
      </c>
      <c r="B4757" s="50" t="s">
        <v>13783</v>
      </c>
      <c r="C4757" s="1" t="s">
        <v>2186</v>
      </c>
      <c r="D4757" s="2">
        <v>19</v>
      </c>
      <c r="E4757" s="1">
        <v>819</v>
      </c>
      <c r="F4757" s="1">
        <v>23</v>
      </c>
      <c r="G4757" s="1">
        <v>20</v>
      </c>
      <c r="H4757" s="1">
        <v>1</v>
      </c>
      <c r="I4757" s="23">
        <f t="shared" si="502"/>
        <v>43.10526315789474</v>
      </c>
      <c r="J4757" s="23">
        <f t="shared" si="503"/>
        <v>35.608695652173914</v>
      </c>
      <c r="K4757" s="23">
        <f t="shared" si="504"/>
        <v>52.272727272727273</v>
      </c>
      <c r="L4757" s="23">
        <f t="shared" si="505"/>
        <v>45.454545454545453</v>
      </c>
      <c r="M4757" s="23">
        <f t="shared" si="506"/>
        <v>2.2727272727272729</v>
      </c>
      <c r="N4757" s="23">
        <f t="shared" si="507"/>
        <v>0.82608695652173914</v>
      </c>
      <c r="O4757" s="23">
        <f t="shared" si="508"/>
        <v>18.613636363636363</v>
      </c>
      <c r="P4757" s="6"/>
      <c r="S4757" s="6"/>
      <c r="T4757" s="6"/>
      <c r="U4757" s="6"/>
    </row>
    <row r="4758" spans="1:21" x14ac:dyDescent="0.25">
      <c r="A4758" s="6" t="s">
        <v>2145</v>
      </c>
      <c r="B4758" s="90" t="s">
        <v>8745</v>
      </c>
      <c r="C4758" s="1" t="s">
        <v>2113</v>
      </c>
      <c r="D4758" s="2">
        <v>21.5</v>
      </c>
      <c r="E4758" s="1">
        <v>822</v>
      </c>
      <c r="F4758" s="1">
        <v>27</v>
      </c>
      <c r="G4758" s="1">
        <v>2</v>
      </c>
      <c r="H4758" s="1">
        <v>1</v>
      </c>
      <c r="I4758" s="23">
        <f t="shared" si="502"/>
        <v>38.232558139534881</v>
      </c>
      <c r="J4758" s="23">
        <f t="shared" si="503"/>
        <v>30.444444444444443</v>
      </c>
      <c r="K4758" s="23">
        <f t="shared" si="504"/>
        <v>90</v>
      </c>
      <c r="L4758" s="23">
        <f t="shared" si="505"/>
        <v>6.666666666666667</v>
      </c>
      <c r="M4758" s="23">
        <f t="shared" si="506"/>
        <v>3.3333333333333335</v>
      </c>
      <c r="N4758" s="23">
        <f t="shared" si="507"/>
        <v>0.79629629629629628</v>
      </c>
      <c r="O4758" s="23">
        <f t="shared" si="508"/>
        <v>27.4</v>
      </c>
      <c r="S4758" s="6"/>
      <c r="T4758" s="6"/>
      <c r="U4758" s="6"/>
    </row>
    <row r="4759" spans="1:21" x14ac:dyDescent="0.25">
      <c r="A4759" s="6" t="s">
        <v>2145</v>
      </c>
      <c r="B4759" s="118" t="s">
        <v>8746</v>
      </c>
      <c r="C4759" s="1" t="s">
        <v>2114</v>
      </c>
      <c r="D4759" s="2">
        <v>19</v>
      </c>
      <c r="E4759" s="1">
        <v>739</v>
      </c>
      <c r="F4759" s="1">
        <v>29</v>
      </c>
      <c r="G4759" s="1">
        <v>1</v>
      </c>
      <c r="H4759" s="1">
        <v>6</v>
      </c>
      <c r="I4759" s="23">
        <f t="shared" si="502"/>
        <v>38.89473684210526</v>
      </c>
      <c r="J4759" s="23">
        <f t="shared" si="503"/>
        <v>25.482758620689655</v>
      </c>
      <c r="K4759" s="23">
        <f t="shared" si="504"/>
        <v>80.555555555555557</v>
      </c>
      <c r="L4759" s="23">
        <f t="shared" si="505"/>
        <v>2.7777777777777777</v>
      </c>
      <c r="M4759" s="23">
        <f t="shared" si="506"/>
        <v>16.666666666666664</v>
      </c>
      <c r="N4759" s="23">
        <f t="shared" si="507"/>
        <v>0.65517241379310343</v>
      </c>
      <c r="O4759" s="23">
        <f t="shared" si="508"/>
        <v>20.527777777777779</v>
      </c>
      <c r="S4759" s="6"/>
      <c r="T4759" s="6"/>
      <c r="U4759" s="6"/>
    </row>
    <row r="4760" spans="1:21" x14ac:dyDescent="0.25">
      <c r="A4760" s="6" t="s">
        <v>2145</v>
      </c>
      <c r="B4760" s="117" t="s">
        <v>8750</v>
      </c>
      <c r="C4760" s="1" t="s">
        <v>493</v>
      </c>
      <c r="D4760" s="2">
        <v>43</v>
      </c>
      <c r="E4760" s="1">
        <v>1597</v>
      </c>
      <c r="F4760" s="1">
        <v>49</v>
      </c>
      <c r="G4760" s="1">
        <v>6</v>
      </c>
      <c r="H4760" s="1">
        <v>0</v>
      </c>
      <c r="I4760" s="23">
        <f t="shared" si="502"/>
        <v>37.139534883720927</v>
      </c>
      <c r="J4760" s="23">
        <f t="shared" si="503"/>
        <v>32.591836734693878</v>
      </c>
      <c r="K4760" s="23">
        <f t="shared" si="504"/>
        <v>89.090909090909093</v>
      </c>
      <c r="L4760" s="23">
        <f t="shared" si="505"/>
        <v>10.909090909090908</v>
      </c>
      <c r="M4760" s="23">
        <f t="shared" si="506"/>
        <v>0</v>
      </c>
      <c r="N4760" s="23">
        <f t="shared" si="507"/>
        <v>0.87755102040816324</v>
      </c>
      <c r="O4760" s="23">
        <f t="shared" si="508"/>
        <v>29.036363636363635</v>
      </c>
      <c r="S4760" s="7" t="s">
        <v>14488</v>
      </c>
      <c r="T4760" s="6"/>
      <c r="U4760" s="6"/>
    </row>
    <row r="4761" spans="1:21" x14ac:dyDescent="0.25">
      <c r="A4761" s="6" t="s">
        <v>2145</v>
      </c>
      <c r="B4761" s="118" t="s">
        <v>8831</v>
      </c>
      <c r="C4761" s="1" t="s">
        <v>737</v>
      </c>
      <c r="D4761" s="2">
        <v>19.5</v>
      </c>
      <c r="E4761" s="1">
        <v>774</v>
      </c>
      <c r="F4761" s="1">
        <v>19</v>
      </c>
      <c r="G4761" s="1">
        <v>6</v>
      </c>
      <c r="H4761" s="1">
        <v>1</v>
      </c>
      <c r="I4761" s="23">
        <f t="shared" si="502"/>
        <v>39.692307692307693</v>
      </c>
      <c r="J4761" s="23">
        <f t="shared" si="503"/>
        <v>40.736842105263158</v>
      </c>
      <c r="K4761" s="23">
        <f t="shared" si="504"/>
        <v>73.076923076923066</v>
      </c>
      <c r="L4761" s="23">
        <f t="shared" si="505"/>
        <v>23.076923076923077</v>
      </c>
      <c r="M4761" s="23">
        <f t="shared" si="506"/>
        <v>3.8461538461538463</v>
      </c>
      <c r="N4761" s="23">
        <f t="shared" si="507"/>
        <v>1.0263157894736843</v>
      </c>
      <c r="O4761" s="23">
        <f t="shared" si="508"/>
        <v>29.76923076923077</v>
      </c>
      <c r="S4761" s="6"/>
      <c r="T4761" s="6"/>
      <c r="U4761" s="6"/>
    </row>
    <row r="4762" spans="1:21" x14ac:dyDescent="0.25">
      <c r="A4762" s="6" t="s">
        <v>2145</v>
      </c>
      <c r="B4762" s="118" t="s">
        <v>8827</v>
      </c>
      <c r="C4762" s="1" t="s">
        <v>728</v>
      </c>
      <c r="D4762" s="2">
        <v>14.75</v>
      </c>
      <c r="E4762" s="1">
        <v>589</v>
      </c>
      <c r="F4762" s="1">
        <v>21</v>
      </c>
      <c r="G4762" s="1">
        <v>2</v>
      </c>
      <c r="H4762" s="1">
        <v>0</v>
      </c>
      <c r="I4762" s="23">
        <f t="shared" si="502"/>
        <v>39.932203389830505</v>
      </c>
      <c r="J4762" s="23">
        <f t="shared" si="503"/>
        <v>28.047619047619047</v>
      </c>
      <c r="K4762" s="23">
        <f t="shared" si="504"/>
        <v>91.304347826086953</v>
      </c>
      <c r="L4762" s="23">
        <f t="shared" si="505"/>
        <v>8.695652173913043</v>
      </c>
      <c r="M4762" s="23">
        <f t="shared" si="506"/>
        <v>0</v>
      </c>
      <c r="N4762" s="23">
        <f t="shared" si="507"/>
        <v>0.70238095238095233</v>
      </c>
      <c r="O4762" s="23">
        <f t="shared" si="508"/>
        <v>25.608695652173914</v>
      </c>
      <c r="S4762" s="7" t="s">
        <v>14489</v>
      </c>
      <c r="T4762" s="6"/>
      <c r="U4762" s="6"/>
    </row>
    <row r="4763" spans="1:21" x14ac:dyDescent="0.25">
      <c r="A4763" s="6" t="s">
        <v>2145</v>
      </c>
      <c r="B4763" s="117" t="s">
        <v>8762</v>
      </c>
      <c r="C4763" s="1" t="s">
        <v>2127</v>
      </c>
      <c r="D4763" s="2">
        <v>6</v>
      </c>
      <c r="E4763" s="1">
        <v>227</v>
      </c>
      <c r="F4763" s="1">
        <v>12</v>
      </c>
      <c r="G4763" s="1">
        <v>1</v>
      </c>
      <c r="H4763" s="1">
        <v>0</v>
      </c>
      <c r="I4763" s="23">
        <f t="shared" si="502"/>
        <v>37.833333333333336</v>
      </c>
      <c r="J4763" s="23">
        <f t="shared" si="503"/>
        <v>18.916666666666668</v>
      </c>
      <c r="K4763" s="23">
        <f t="shared" si="504"/>
        <v>92.307692307692307</v>
      </c>
      <c r="L4763" s="23">
        <f t="shared" si="505"/>
        <v>7.6923076923076925</v>
      </c>
      <c r="M4763" s="23">
        <f t="shared" si="506"/>
        <v>0</v>
      </c>
      <c r="N4763" s="23">
        <f t="shared" si="507"/>
        <v>0.5</v>
      </c>
      <c r="O4763" s="23">
        <f t="shared" si="508"/>
        <v>17.46153846153846</v>
      </c>
      <c r="S4763" s="6"/>
      <c r="T4763" s="6"/>
      <c r="U4763" s="6"/>
    </row>
    <row r="4764" spans="1:21" x14ac:dyDescent="0.25">
      <c r="A4764" s="6" t="s">
        <v>2145</v>
      </c>
      <c r="B4764" s="118" t="s">
        <v>8742</v>
      </c>
      <c r="C4764" s="1" t="s">
        <v>2110</v>
      </c>
      <c r="D4764" s="2">
        <v>23.75</v>
      </c>
      <c r="E4764" s="1">
        <v>933</v>
      </c>
      <c r="F4764" s="1">
        <v>42</v>
      </c>
      <c r="G4764" s="1">
        <v>6</v>
      </c>
      <c r="H4764" s="1">
        <v>1</v>
      </c>
      <c r="I4764" s="23">
        <f t="shared" si="502"/>
        <v>39.284210526315789</v>
      </c>
      <c r="J4764" s="23">
        <f t="shared" si="503"/>
        <v>22.214285714285715</v>
      </c>
      <c r="K4764" s="23">
        <f t="shared" si="504"/>
        <v>85.714285714285708</v>
      </c>
      <c r="L4764" s="23">
        <f t="shared" si="505"/>
        <v>12.244897959183673</v>
      </c>
      <c r="M4764" s="23">
        <f t="shared" si="506"/>
        <v>2.0408163265306123</v>
      </c>
      <c r="N4764" s="23">
        <f t="shared" si="507"/>
        <v>0.56547619047619047</v>
      </c>
      <c r="O4764" s="23">
        <f t="shared" si="508"/>
        <v>19.040816326530614</v>
      </c>
      <c r="S4764" s="6"/>
      <c r="T4764" s="6"/>
      <c r="U4764" s="6"/>
    </row>
    <row r="4765" spans="1:21" x14ac:dyDescent="0.25">
      <c r="A4765" s="6" t="s">
        <v>2145</v>
      </c>
      <c r="B4765" s="118" t="s">
        <v>8748</v>
      </c>
      <c r="C4765" s="1" t="s">
        <v>2116</v>
      </c>
      <c r="D4765" s="2">
        <v>11.25</v>
      </c>
      <c r="E4765" s="1">
        <v>449</v>
      </c>
      <c r="F4765" s="1">
        <v>27</v>
      </c>
      <c r="G4765" s="1">
        <v>2</v>
      </c>
      <c r="H4765" s="1">
        <v>0</v>
      </c>
      <c r="I4765" s="23">
        <f t="shared" si="502"/>
        <v>39.911111111111111</v>
      </c>
      <c r="J4765" s="23">
        <f t="shared" si="503"/>
        <v>16.62962962962963</v>
      </c>
      <c r="K4765" s="23">
        <f t="shared" si="504"/>
        <v>93.103448275862064</v>
      </c>
      <c r="L4765" s="23">
        <f t="shared" si="505"/>
        <v>6.8965517241379306</v>
      </c>
      <c r="M4765" s="23">
        <f t="shared" si="506"/>
        <v>0</v>
      </c>
      <c r="N4765" s="23">
        <f t="shared" si="507"/>
        <v>0.41666666666666669</v>
      </c>
      <c r="O4765" s="23">
        <f t="shared" si="508"/>
        <v>15.482758620689655</v>
      </c>
      <c r="S4765" s="6"/>
      <c r="T4765" s="6"/>
      <c r="U4765" s="6"/>
    </row>
    <row r="4766" spans="1:21" x14ac:dyDescent="0.25">
      <c r="A4766" s="6" t="s">
        <v>2145</v>
      </c>
      <c r="B4766" s="117" t="s">
        <v>8754</v>
      </c>
      <c r="C4766" s="1" t="s">
        <v>506</v>
      </c>
      <c r="D4766" s="2">
        <v>17.38</v>
      </c>
      <c r="E4766" s="1">
        <v>742</v>
      </c>
      <c r="F4766" s="1">
        <v>27</v>
      </c>
      <c r="G4766" s="1">
        <v>2</v>
      </c>
      <c r="H4766" s="1">
        <v>0</v>
      </c>
      <c r="I4766" s="23">
        <f t="shared" si="502"/>
        <v>42.692750287686998</v>
      </c>
      <c r="J4766" s="23">
        <f t="shared" si="503"/>
        <v>27.481481481481481</v>
      </c>
      <c r="K4766" s="23">
        <f t="shared" si="504"/>
        <v>93.103448275862064</v>
      </c>
      <c r="L4766" s="23">
        <f t="shared" si="505"/>
        <v>6.8965517241379306</v>
      </c>
      <c r="M4766" s="23">
        <f t="shared" si="506"/>
        <v>0</v>
      </c>
      <c r="N4766" s="23">
        <f t="shared" si="507"/>
        <v>0.64370370370370367</v>
      </c>
      <c r="O4766" s="23">
        <f t="shared" si="508"/>
        <v>25.586206896551722</v>
      </c>
      <c r="S4766" s="6"/>
      <c r="T4766" s="6"/>
      <c r="U4766" s="6"/>
    </row>
    <row r="4767" spans="1:21" x14ac:dyDescent="0.25">
      <c r="A4767" s="6" t="s">
        <v>2145</v>
      </c>
      <c r="B4767" s="118" t="s">
        <v>8765</v>
      </c>
      <c r="C4767" s="1" t="s">
        <v>2130</v>
      </c>
      <c r="D4767" s="2">
        <v>19.5</v>
      </c>
      <c r="E4767" s="1">
        <v>730</v>
      </c>
      <c r="F4767" s="1">
        <v>27</v>
      </c>
      <c r="G4767" s="1">
        <v>1</v>
      </c>
      <c r="H4767" s="1">
        <v>2</v>
      </c>
      <c r="I4767" s="23">
        <f t="shared" si="502"/>
        <v>37.435897435897438</v>
      </c>
      <c r="J4767" s="23">
        <f t="shared" si="503"/>
        <v>27.037037037037038</v>
      </c>
      <c r="K4767" s="23">
        <f t="shared" si="504"/>
        <v>90</v>
      </c>
      <c r="L4767" s="23">
        <f t="shared" si="505"/>
        <v>3.3333333333333335</v>
      </c>
      <c r="M4767" s="23">
        <f t="shared" si="506"/>
        <v>6.666666666666667</v>
      </c>
      <c r="N4767" s="23">
        <f t="shared" si="507"/>
        <v>0.72222222222222221</v>
      </c>
      <c r="O4767" s="23">
        <f t="shared" si="508"/>
        <v>24.333333333333332</v>
      </c>
      <c r="S4767" s="6"/>
      <c r="T4767" s="6"/>
      <c r="U4767" s="6"/>
    </row>
    <row r="4768" spans="1:21" x14ac:dyDescent="0.25">
      <c r="A4768" s="6" t="s">
        <v>2145</v>
      </c>
      <c r="B4768" s="117" t="s">
        <v>8769</v>
      </c>
      <c r="C4768" s="1" t="s">
        <v>2133</v>
      </c>
      <c r="D4768" s="2">
        <v>6.25</v>
      </c>
      <c r="E4768" s="1">
        <v>276</v>
      </c>
      <c r="F4768" s="1">
        <v>12</v>
      </c>
      <c r="G4768" s="1">
        <v>1</v>
      </c>
      <c r="H4768" s="1">
        <v>0</v>
      </c>
      <c r="I4768" s="23">
        <f t="shared" si="502"/>
        <v>44.16</v>
      </c>
      <c r="J4768" s="23">
        <f t="shared" si="503"/>
        <v>23</v>
      </c>
      <c r="K4768" s="23">
        <f t="shared" si="504"/>
        <v>92.307692307692307</v>
      </c>
      <c r="L4768" s="23">
        <f t="shared" si="505"/>
        <v>7.6923076923076925</v>
      </c>
      <c r="M4768" s="23">
        <f t="shared" si="506"/>
        <v>0</v>
      </c>
      <c r="N4768" s="23">
        <f t="shared" si="507"/>
        <v>0.52083333333333337</v>
      </c>
      <c r="O4768" s="23">
        <f t="shared" si="508"/>
        <v>21.23076923076923</v>
      </c>
      <c r="S4768" s="6"/>
      <c r="T4768" s="6"/>
      <c r="U4768" s="6"/>
    </row>
    <row r="4769" spans="1:21" x14ac:dyDescent="0.25">
      <c r="A4769" s="6" t="s">
        <v>2145</v>
      </c>
      <c r="B4769" s="118" t="s">
        <v>8739</v>
      </c>
      <c r="C4769" s="1" t="s">
        <v>463</v>
      </c>
      <c r="D4769" s="2">
        <v>20</v>
      </c>
      <c r="E4769" s="1">
        <v>818</v>
      </c>
      <c r="F4769" s="1">
        <v>28</v>
      </c>
      <c r="G4769" s="1">
        <v>3</v>
      </c>
      <c r="H4769" s="1">
        <v>0</v>
      </c>
      <c r="I4769" s="23">
        <f t="shared" si="502"/>
        <v>40.9</v>
      </c>
      <c r="J4769" s="23">
        <f t="shared" si="503"/>
        <v>29.214285714285715</v>
      </c>
      <c r="K4769" s="23">
        <f t="shared" si="504"/>
        <v>90.322580645161281</v>
      </c>
      <c r="L4769" s="23">
        <f t="shared" si="505"/>
        <v>9.67741935483871</v>
      </c>
      <c r="M4769" s="23">
        <f t="shared" si="506"/>
        <v>0</v>
      </c>
      <c r="N4769" s="23">
        <f t="shared" si="507"/>
        <v>0.7142857142857143</v>
      </c>
      <c r="O4769" s="23">
        <f t="shared" si="508"/>
        <v>26.387096774193548</v>
      </c>
      <c r="S4769" s="6"/>
      <c r="T4769" s="6"/>
      <c r="U4769" s="6"/>
    </row>
    <row r="4770" spans="1:21" x14ac:dyDescent="0.25">
      <c r="A4770" s="6" t="s">
        <v>2145</v>
      </c>
      <c r="B4770" s="117" t="s">
        <v>8785</v>
      </c>
      <c r="C4770" s="1" t="s">
        <v>2148</v>
      </c>
      <c r="D4770" s="2">
        <v>11.63</v>
      </c>
      <c r="E4770" s="1">
        <v>471</v>
      </c>
      <c r="F4770" s="1">
        <v>17</v>
      </c>
      <c r="G4770" s="1">
        <v>2</v>
      </c>
      <c r="H4770" s="1">
        <v>1</v>
      </c>
      <c r="I4770" s="23">
        <f t="shared" si="502"/>
        <v>40.49871023215821</v>
      </c>
      <c r="J4770" s="23">
        <f t="shared" si="503"/>
        <v>27.705882352941178</v>
      </c>
      <c r="K4770" s="23">
        <f t="shared" si="504"/>
        <v>85</v>
      </c>
      <c r="L4770" s="23">
        <f t="shared" si="505"/>
        <v>10</v>
      </c>
      <c r="M4770" s="23">
        <f t="shared" si="506"/>
        <v>5</v>
      </c>
      <c r="N4770" s="23">
        <f t="shared" si="507"/>
        <v>0.68411764705882361</v>
      </c>
      <c r="O4770" s="23">
        <f t="shared" si="508"/>
        <v>23.55</v>
      </c>
      <c r="S4770" s="6"/>
      <c r="T4770" s="6"/>
      <c r="U4770" s="6"/>
    </row>
    <row r="4771" spans="1:21" x14ac:dyDescent="0.25">
      <c r="A4771" s="6" t="s">
        <v>2145</v>
      </c>
      <c r="B4771" s="117" t="s">
        <v>8786</v>
      </c>
      <c r="C4771" s="1" t="s">
        <v>2149</v>
      </c>
      <c r="D4771" s="2">
        <v>2.88</v>
      </c>
      <c r="E4771" s="1">
        <v>118</v>
      </c>
      <c r="F4771" s="1">
        <v>5</v>
      </c>
      <c r="G4771" s="1">
        <v>1</v>
      </c>
      <c r="H4771" s="1">
        <v>0</v>
      </c>
      <c r="I4771" s="23">
        <f t="shared" si="502"/>
        <v>40.972222222222221</v>
      </c>
      <c r="J4771" s="23">
        <f t="shared" si="503"/>
        <v>23.6</v>
      </c>
      <c r="K4771" s="23">
        <f t="shared" si="504"/>
        <v>83.333333333333343</v>
      </c>
      <c r="L4771" s="23">
        <f t="shared" si="505"/>
        <v>16.666666666666664</v>
      </c>
      <c r="M4771" s="23">
        <f t="shared" si="506"/>
        <v>0</v>
      </c>
      <c r="N4771" s="23">
        <f t="shared" si="507"/>
        <v>0.57599999999999996</v>
      </c>
      <c r="O4771" s="23">
        <f t="shared" si="508"/>
        <v>19.666666666666668</v>
      </c>
      <c r="S4771" s="6"/>
      <c r="T4771" s="6"/>
      <c r="U4771" s="6"/>
    </row>
    <row r="4772" spans="1:21" x14ac:dyDescent="0.25">
      <c r="A4772" s="6" t="s">
        <v>2145</v>
      </c>
      <c r="B4772" s="117" t="s">
        <v>8774</v>
      </c>
      <c r="C4772" s="1" t="s">
        <v>2138</v>
      </c>
      <c r="D4772" s="2">
        <v>4</v>
      </c>
      <c r="E4772" s="1">
        <v>158</v>
      </c>
      <c r="F4772" s="1">
        <v>3</v>
      </c>
      <c r="G4772" s="1">
        <v>4</v>
      </c>
      <c r="H4772" s="1">
        <v>0</v>
      </c>
      <c r="I4772" s="23">
        <f t="shared" si="502"/>
        <v>39.5</v>
      </c>
      <c r="J4772" s="23">
        <f t="shared" si="503"/>
        <v>52.666666666666664</v>
      </c>
      <c r="K4772" s="23">
        <f t="shared" si="504"/>
        <v>42.857142857142854</v>
      </c>
      <c r="L4772" s="23">
        <f t="shared" si="505"/>
        <v>57.142857142857139</v>
      </c>
      <c r="M4772" s="23">
        <f t="shared" si="506"/>
        <v>0</v>
      </c>
      <c r="N4772" s="23">
        <f t="shared" si="507"/>
        <v>1.3333333333333333</v>
      </c>
      <c r="O4772" s="23">
        <f t="shared" si="508"/>
        <v>22.571428571428573</v>
      </c>
      <c r="S4772" s="6" t="s">
        <v>15123</v>
      </c>
      <c r="T4772" s="6"/>
      <c r="U4772" s="6"/>
    </row>
    <row r="4773" spans="1:21" x14ac:dyDescent="0.25">
      <c r="A4773" s="6" t="s">
        <v>2145</v>
      </c>
      <c r="B4773" s="117" t="s">
        <v>8744</v>
      </c>
      <c r="C4773" s="1" t="s">
        <v>2161</v>
      </c>
      <c r="D4773" s="2">
        <v>11</v>
      </c>
      <c r="E4773" s="1">
        <v>442</v>
      </c>
      <c r="F4773" s="1">
        <v>14</v>
      </c>
      <c r="G4773" s="1">
        <v>10</v>
      </c>
      <c r="H4773" s="1">
        <v>1</v>
      </c>
      <c r="I4773" s="23">
        <f t="shared" si="502"/>
        <v>40.18181818181818</v>
      </c>
      <c r="J4773" s="23">
        <f t="shared" si="503"/>
        <v>31.571428571428573</v>
      </c>
      <c r="K4773" s="23">
        <f t="shared" si="504"/>
        <v>56.000000000000007</v>
      </c>
      <c r="L4773" s="23">
        <f t="shared" si="505"/>
        <v>40</v>
      </c>
      <c r="M4773" s="23">
        <f t="shared" si="506"/>
        <v>4</v>
      </c>
      <c r="N4773" s="23">
        <f t="shared" si="507"/>
        <v>0.7857142857142857</v>
      </c>
      <c r="O4773" s="23">
        <f t="shared" si="508"/>
        <v>17.68</v>
      </c>
      <c r="S4773" s="6"/>
      <c r="T4773" s="6"/>
      <c r="U4773" s="6"/>
    </row>
    <row r="4774" spans="1:21" x14ac:dyDescent="0.25">
      <c r="A4774" s="6" t="s">
        <v>2145</v>
      </c>
      <c r="B4774" s="118" t="s">
        <v>8743</v>
      </c>
      <c r="C4774" s="1" t="s">
        <v>2111</v>
      </c>
      <c r="D4774" s="2">
        <v>34</v>
      </c>
      <c r="E4774" s="1">
        <v>1214</v>
      </c>
      <c r="F4774" s="1">
        <v>33</v>
      </c>
      <c r="G4774" s="1">
        <v>17</v>
      </c>
      <c r="H4774" s="1">
        <v>2</v>
      </c>
      <c r="I4774" s="23">
        <f t="shared" si="502"/>
        <v>35.705882352941174</v>
      </c>
      <c r="J4774" s="23">
        <f t="shared" si="503"/>
        <v>36.787878787878789</v>
      </c>
      <c r="K4774" s="23">
        <f t="shared" si="504"/>
        <v>63.46153846153846</v>
      </c>
      <c r="L4774" s="23">
        <f t="shared" si="505"/>
        <v>32.692307692307693</v>
      </c>
      <c r="M4774" s="23">
        <f t="shared" si="506"/>
        <v>3.8461538461538463</v>
      </c>
      <c r="N4774" s="23">
        <f t="shared" si="507"/>
        <v>1.0303030303030303</v>
      </c>
      <c r="O4774" s="23">
        <f t="shared" si="508"/>
        <v>23.346153846153847</v>
      </c>
      <c r="S4774" s="6"/>
      <c r="T4774" s="6"/>
      <c r="U4774" s="6"/>
    </row>
    <row r="4775" spans="1:21" x14ac:dyDescent="0.25">
      <c r="A4775" s="6" t="s">
        <v>2145</v>
      </c>
      <c r="B4775" s="117" t="s">
        <v>8756</v>
      </c>
      <c r="C4775" s="1" t="s">
        <v>2121</v>
      </c>
      <c r="D4775" s="2">
        <v>27.5</v>
      </c>
      <c r="E4775" s="1">
        <v>1084</v>
      </c>
      <c r="F4775" s="1">
        <v>33</v>
      </c>
      <c r="G4775" s="1">
        <v>6</v>
      </c>
      <c r="H4775" s="1">
        <v>0</v>
      </c>
      <c r="I4775" s="23">
        <f t="shared" si="502"/>
        <v>39.418181818181822</v>
      </c>
      <c r="J4775" s="23">
        <f t="shared" si="503"/>
        <v>32.848484848484851</v>
      </c>
      <c r="K4775" s="23">
        <f t="shared" si="504"/>
        <v>84.615384615384613</v>
      </c>
      <c r="L4775" s="23">
        <f t="shared" si="505"/>
        <v>15.384615384615385</v>
      </c>
      <c r="M4775" s="23">
        <f t="shared" si="506"/>
        <v>0</v>
      </c>
      <c r="N4775" s="23">
        <f t="shared" si="507"/>
        <v>0.83333333333333337</v>
      </c>
      <c r="O4775" s="23">
        <f t="shared" si="508"/>
        <v>27.794871794871796</v>
      </c>
      <c r="S4775" s="6"/>
      <c r="T4775" s="6"/>
      <c r="U4775" s="6"/>
    </row>
    <row r="4776" spans="1:21" x14ac:dyDescent="0.25">
      <c r="A4776" s="6" t="s">
        <v>2145</v>
      </c>
      <c r="B4776" s="265" t="s">
        <v>8805</v>
      </c>
      <c r="C4776" s="1" t="s">
        <v>135</v>
      </c>
      <c r="D4776" s="2">
        <v>11.5</v>
      </c>
      <c r="E4776" s="1">
        <v>483</v>
      </c>
      <c r="F4776" s="1">
        <v>26</v>
      </c>
      <c r="G4776" s="1">
        <v>3</v>
      </c>
      <c r="H4776" s="1">
        <v>1</v>
      </c>
      <c r="I4776" s="23">
        <f t="shared" si="502"/>
        <v>42</v>
      </c>
      <c r="J4776" s="23">
        <f t="shared" si="503"/>
        <v>18.576923076923077</v>
      </c>
      <c r="K4776" s="23">
        <f t="shared" si="504"/>
        <v>86.666666666666671</v>
      </c>
      <c r="L4776" s="23">
        <f t="shared" si="505"/>
        <v>10</v>
      </c>
      <c r="M4776" s="23">
        <f t="shared" si="506"/>
        <v>3.3333333333333335</v>
      </c>
      <c r="N4776" s="23">
        <f t="shared" si="507"/>
        <v>0.44230769230769229</v>
      </c>
      <c r="O4776" s="23">
        <f t="shared" si="508"/>
        <v>16.100000000000001</v>
      </c>
      <c r="S4776" s="6"/>
      <c r="T4776" s="6"/>
      <c r="U4776" s="6"/>
    </row>
    <row r="4777" spans="1:21" x14ac:dyDescent="0.25">
      <c r="A4777" s="6" t="s">
        <v>2145</v>
      </c>
      <c r="B4777" s="117" t="s">
        <v>15031</v>
      </c>
      <c r="C4777" s="1" t="s">
        <v>2167</v>
      </c>
      <c r="D4777" s="2">
        <v>12.25</v>
      </c>
      <c r="E4777" s="1">
        <v>487</v>
      </c>
      <c r="F4777" s="1">
        <v>16</v>
      </c>
      <c r="G4777" s="1">
        <v>3</v>
      </c>
      <c r="H4777" s="1">
        <v>1</v>
      </c>
      <c r="I4777" s="23">
        <f t="shared" si="502"/>
        <v>39.755102040816325</v>
      </c>
      <c r="J4777" s="23">
        <f t="shared" si="503"/>
        <v>30.4375</v>
      </c>
      <c r="K4777" s="23">
        <f t="shared" si="504"/>
        <v>80</v>
      </c>
      <c r="L4777" s="23">
        <f t="shared" si="505"/>
        <v>15</v>
      </c>
      <c r="M4777" s="23">
        <f t="shared" si="506"/>
        <v>5</v>
      </c>
      <c r="N4777" s="23">
        <f t="shared" si="507"/>
        <v>0.765625</v>
      </c>
      <c r="O4777" s="23">
        <f t="shared" si="508"/>
        <v>24.35</v>
      </c>
      <c r="S4777" s="6"/>
      <c r="T4777" s="6"/>
      <c r="U4777" s="6"/>
    </row>
    <row r="4778" spans="1:21" x14ac:dyDescent="0.25">
      <c r="A4778" s="6" t="s">
        <v>2145</v>
      </c>
      <c r="B4778" s="117" t="s">
        <v>8804</v>
      </c>
      <c r="C4778" s="1" t="s">
        <v>2172</v>
      </c>
      <c r="D4778" s="2">
        <v>18</v>
      </c>
      <c r="E4778" s="1">
        <v>704</v>
      </c>
      <c r="F4778" s="1">
        <v>22</v>
      </c>
      <c r="G4778" s="1">
        <v>6</v>
      </c>
      <c r="H4778" s="1">
        <v>0</v>
      </c>
      <c r="I4778" s="23">
        <f t="shared" si="502"/>
        <v>39.111111111111114</v>
      </c>
      <c r="J4778" s="23">
        <f t="shared" si="503"/>
        <v>32</v>
      </c>
      <c r="K4778" s="23">
        <f t="shared" si="504"/>
        <v>78.571428571428569</v>
      </c>
      <c r="L4778" s="23">
        <f t="shared" si="505"/>
        <v>21.428571428571427</v>
      </c>
      <c r="M4778" s="23">
        <f t="shared" si="506"/>
        <v>0</v>
      </c>
      <c r="N4778" s="23">
        <f t="shared" si="507"/>
        <v>0.81818181818181823</v>
      </c>
      <c r="O4778" s="23">
        <f t="shared" si="508"/>
        <v>25.142857142857142</v>
      </c>
      <c r="S4778" s="6"/>
      <c r="T4778" s="6"/>
      <c r="U4778" s="6"/>
    </row>
    <row r="4779" spans="1:21" x14ac:dyDescent="0.25">
      <c r="A4779" s="6" t="s">
        <v>2145</v>
      </c>
      <c r="B4779" s="151" t="s">
        <v>14763</v>
      </c>
      <c r="C4779" s="1" t="s">
        <v>2112</v>
      </c>
      <c r="D4779" s="2">
        <v>14.75</v>
      </c>
      <c r="E4779" s="1">
        <v>590</v>
      </c>
      <c r="F4779" s="1">
        <v>34</v>
      </c>
      <c r="G4779" s="1">
        <v>14</v>
      </c>
      <c r="H4779" s="1">
        <v>3</v>
      </c>
      <c r="I4779" s="23">
        <f t="shared" si="502"/>
        <v>40</v>
      </c>
      <c r="J4779" s="23">
        <f t="shared" si="503"/>
        <v>17.352941176470587</v>
      </c>
      <c r="K4779" s="23">
        <f t="shared" si="504"/>
        <v>66.666666666666657</v>
      </c>
      <c r="L4779" s="23">
        <f t="shared" si="505"/>
        <v>27.450980392156865</v>
      </c>
      <c r="M4779" s="23">
        <f t="shared" si="506"/>
        <v>5.8823529411764701</v>
      </c>
      <c r="N4779" s="23">
        <f t="shared" si="507"/>
        <v>0.43382352941176472</v>
      </c>
      <c r="O4779" s="23">
        <f t="shared" si="508"/>
        <v>11.568627450980392</v>
      </c>
      <c r="S4779" s="6"/>
      <c r="T4779" s="6"/>
      <c r="U4779" s="6"/>
    </row>
    <row r="4780" spans="1:21" x14ac:dyDescent="0.25">
      <c r="A4780" s="6" t="s">
        <v>2145</v>
      </c>
      <c r="B4780" s="117" t="s">
        <v>8811</v>
      </c>
      <c r="C4780" s="1" t="s">
        <v>2173</v>
      </c>
      <c r="D4780" s="2">
        <v>20</v>
      </c>
      <c r="E4780" s="1">
        <v>825</v>
      </c>
      <c r="F4780" s="1">
        <v>27</v>
      </c>
      <c r="G4780" s="1">
        <v>14</v>
      </c>
      <c r="H4780" s="1">
        <v>3</v>
      </c>
      <c r="I4780" s="23">
        <f t="shared" si="502"/>
        <v>41.25</v>
      </c>
      <c r="J4780" s="23">
        <f t="shared" si="503"/>
        <v>30.555555555555557</v>
      </c>
      <c r="K4780" s="23">
        <f t="shared" si="504"/>
        <v>61.363636363636367</v>
      </c>
      <c r="L4780" s="23">
        <f t="shared" si="505"/>
        <v>31.818181818181817</v>
      </c>
      <c r="M4780" s="23">
        <f t="shared" si="506"/>
        <v>6.8181818181818175</v>
      </c>
      <c r="N4780" s="23">
        <f t="shared" si="507"/>
        <v>0.7407407407407407</v>
      </c>
      <c r="O4780" s="23">
        <f t="shared" si="508"/>
        <v>18.75</v>
      </c>
      <c r="S4780" s="6"/>
      <c r="T4780" s="6"/>
      <c r="U4780" s="6"/>
    </row>
    <row r="4781" spans="1:21" x14ac:dyDescent="0.25">
      <c r="A4781" s="6" t="s">
        <v>2145</v>
      </c>
      <c r="B4781" s="118" t="s">
        <v>8815</v>
      </c>
      <c r="C4781" s="1" t="s">
        <v>2177</v>
      </c>
      <c r="D4781" s="2">
        <v>59.5</v>
      </c>
      <c r="E4781" s="1">
        <v>2109</v>
      </c>
      <c r="F4781" s="1">
        <v>65</v>
      </c>
      <c r="G4781" s="1">
        <v>9</v>
      </c>
      <c r="H4781" s="1">
        <v>0</v>
      </c>
      <c r="I4781" s="23">
        <f t="shared" si="502"/>
        <v>35.445378151260506</v>
      </c>
      <c r="J4781" s="23">
        <f t="shared" si="503"/>
        <v>32.446153846153848</v>
      </c>
      <c r="K4781" s="23">
        <f t="shared" si="504"/>
        <v>87.837837837837839</v>
      </c>
      <c r="L4781" s="23">
        <f t="shared" si="505"/>
        <v>12.162162162162163</v>
      </c>
      <c r="M4781" s="23">
        <f t="shared" si="506"/>
        <v>0</v>
      </c>
      <c r="N4781" s="23">
        <f t="shared" si="507"/>
        <v>0.91538461538461535</v>
      </c>
      <c r="O4781" s="23">
        <f t="shared" si="508"/>
        <v>28.5</v>
      </c>
      <c r="S4781" s="6" t="s">
        <v>14490</v>
      </c>
      <c r="T4781" s="6"/>
      <c r="U4781" s="6"/>
    </row>
    <row r="4782" spans="1:21" x14ac:dyDescent="0.25">
      <c r="A4782" s="6" t="s">
        <v>2145</v>
      </c>
      <c r="B4782" s="117" t="s">
        <v>8817</v>
      </c>
      <c r="C4782" s="1" t="s">
        <v>2179</v>
      </c>
      <c r="D4782" s="2">
        <v>30.25</v>
      </c>
      <c r="E4782" s="1">
        <v>1148</v>
      </c>
      <c r="F4782" s="1">
        <v>35</v>
      </c>
      <c r="G4782" s="1">
        <v>10</v>
      </c>
      <c r="H4782" s="1">
        <v>0</v>
      </c>
      <c r="I4782" s="23">
        <f t="shared" si="502"/>
        <v>37.950413223140494</v>
      </c>
      <c r="J4782" s="23">
        <f t="shared" si="503"/>
        <v>32.799999999999997</v>
      </c>
      <c r="K4782" s="23">
        <f t="shared" si="504"/>
        <v>77.777777777777786</v>
      </c>
      <c r="L4782" s="23">
        <f t="shared" si="505"/>
        <v>22.222222222222221</v>
      </c>
      <c r="M4782" s="23">
        <f t="shared" si="506"/>
        <v>0</v>
      </c>
      <c r="N4782" s="23">
        <f t="shared" si="507"/>
        <v>0.86428571428571432</v>
      </c>
      <c r="O4782" s="23">
        <f t="shared" si="508"/>
        <v>25.511111111111113</v>
      </c>
      <c r="S4782" s="6"/>
      <c r="T4782" s="6"/>
      <c r="U4782" s="6"/>
    </row>
    <row r="4783" spans="1:21" x14ac:dyDescent="0.25">
      <c r="A4783" s="6" t="s">
        <v>2145</v>
      </c>
      <c r="B4783" s="117" t="s">
        <v>8821</v>
      </c>
      <c r="C4783" s="1" t="s">
        <v>2183</v>
      </c>
      <c r="D4783" s="2">
        <v>27.5</v>
      </c>
      <c r="E4783" s="1">
        <v>1051</v>
      </c>
      <c r="F4783" s="1">
        <v>37</v>
      </c>
      <c r="G4783" s="1">
        <v>4</v>
      </c>
      <c r="H4783" s="1">
        <v>10</v>
      </c>
      <c r="I4783" s="23">
        <f t="shared" si="502"/>
        <v>38.218181818181819</v>
      </c>
      <c r="J4783" s="23">
        <f t="shared" si="503"/>
        <v>28.405405405405407</v>
      </c>
      <c r="K4783" s="23">
        <f t="shared" si="504"/>
        <v>72.549019607843135</v>
      </c>
      <c r="L4783" s="23">
        <f t="shared" si="505"/>
        <v>7.8431372549019605</v>
      </c>
      <c r="M4783" s="23">
        <f t="shared" si="506"/>
        <v>19.607843137254903</v>
      </c>
      <c r="N4783" s="23">
        <f t="shared" si="507"/>
        <v>0.7432432432432432</v>
      </c>
      <c r="O4783" s="23">
        <f t="shared" si="508"/>
        <v>20.607843137254903</v>
      </c>
      <c r="S4783" s="7" t="s">
        <v>14491</v>
      </c>
      <c r="T4783" s="6"/>
      <c r="U4783" s="6"/>
    </row>
    <row r="4784" spans="1:21" x14ac:dyDescent="0.25">
      <c r="A4784" s="6" t="s">
        <v>2145</v>
      </c>
      <c r="B4784" s="117" t="s">
        <v>8823</v>
      </c>
      <c r="C4784" s="1" t="s">
        <v>2184</v>
      </c>
      <c r="D4784" s="2">
        <v>31.13</v>
      </c>
      <c r="E4784" s="1">
        <v>1232</v>
      </c>
      <c r="F4784" s="1">
        <v>38</v>
      </c>
      <c r="G4784" s="1">
        <v>10</v>
      </c>
      <c r="H4784" s="1">
        <v>5</v>
      </c>
      <c r="I4784" s="23">
        <f t="shared" si="502"/>
        <v>39.575971731448767</v>
      </c>
      <c r="J4784" s="23">
        <f t="shared" si="503"/>
        <v>32.421052631578945</v>
      </c>
      <c r="K4784" s="23">
        <f t="shared" si="504"/>
        <v>71.698113207547166</v>
      </c>
      <c r="L4784" s="23">
        <f t="shared" si="505"/>
        <v>18.867924528301888</v>
      </c>
      <c r="M4784" s="23">
        <f t="shared" si="506"/>
        <v>9.433962264150944</v>
      </c>
      <c r="N4784" s="23">
        <f t="shared" si="507"/>
        <v>0.8192105263157895</v>
      </c>
      <c r="O4784" s="23">
        <f t="shared" si="508"/>
        <v>23.245283018867923</v>
      </c>
      <c r="S4784" s="6"/>
      <c r="T4784" s="6"/>
      <c r="U4784" s="6"/>
    </row>
    <row r="4785" spans="1:21" x14ac:dyDescent="0.25">
      <c r="A4785" s="6" t="s">
        <v>2145</v>
      </c>
      <c r="B4785" s="118" t="s">
        <v>8826</v>
      </c>
      <c r="C4785" s="1" t="s">
        <v>2188</v>
      </c>
      <c r="D4785" s="2">
        <v>22</v>
      </c>
      <c r="E4785" s="1">
        <v>814</v>
      </c>
      <c r="F4785" s="1">
        <v>22</v>
      </c>
      <c r="G4785" s="1">
        <v>0</v>
      </c>
      <c r="H4785" s="1">
        <v>0</v>
      </c>
      <c r="I4785" s="23">
        <f t="shared" si="502"/>
        <v>37</v>
      </c>
      <c r="J4785" s="23">
        <f t="shared" si="503"/>
        <v>37</v>
      </c>
      <c r="K4785" s="23">
        <f t="shared" si="504"/>
        <v>100</v>
      </c>
      <c r="L4785" s="23">
        <f t="shared" si="505"/>
        <v>0</v>
      </c>
      <c r="M4785" s="23">
        <f t="shared" si="506"/>
        <v>0</v>
      </c>
      <c r="N4785" s="23">
        <f t="shared" si="507"/>
        <v>1</v>
      </c>
      <c r="O4785" s="23">
        <f t="shared" si="508"/>
        <v>37</v>
      </c>
      <c r="S4785" s="7" t="s">
        <v>14492</v>
      </c>
      <c r="T4785" s="6"/>
      <c r="U4785" s="6"/>
    </row>
    <row r="4786" spans="1:21" x14ac:dyDescent="0.25">
      <c r="A4786" s="6" t="s">
        <v>2145</v>
      </c>
      <c r="B4786" s="117" t="s">
        <v>8836</v>
      </c>
      <c r="C4786" s="1" t="s">
        <v>2193</v>
      </c>
      <c r="D4786" s="2">
        <v>10.625</v>
      </c>
      <c r="E4786" s="1">
        <v>414</v>
      </c>
      <c r="F4786" s="1">
        <v>9</v>
      </c>
      <c r="G4786" s="1">
        <v>0</v>
      </c>
      <c r="H4786" s="1">
        <v>0</v>
      </c>
      <c r="I4786" s="23">
        <f t="shared" si="502"/>
        <v>38.964705882352938</v>
      </c>
      <c r="J4786" s="23">
        <f t="shared" si="503"/>
        <v>46</v>
      </c>
      <c r="K4786" s="23">
        <f t="shared" si="504"/>
        <v>100</v>
      </c>
      <c r="L4786" s="23">
        <f t="shared" si="505"/>
        <v>0</v>
      </c>
      <c r="M4786" s="23">
        <f t="shared" si="506"/>
        <v>0</v>
      </c>
      <c r="N4786" s="23">
        <f t="shared" si="507"/>
        <v>1.1805555555555556</v>
      </c>
      <c r="O4786" s="23">
        <f t="shared" si="508"/>
        <v>46</v>
      </c>
      <c r="S4786" s="6"/>
      <c r="T4786" s="6"/>
      <c r="U4786" s="6"/>
    </row>
    <row r="4787" spans="1:21" x14ac:dyDescent="0.25">
      <c r="A4787" s="6" t="s">
        <v>2145</v>
      </c>
      <c r="B4787" s="117" t="s">
        <v>8834</v>
      </c>
      <c r="C4787" s="1" t="s">
        <v>2191</v>
      </c>
      <c r="D4787" s="2">
        <v>8</v>
      </c>
      <c r="E4787" s="1">
        <v>337</v>
      </c>
      <c r="F4787" s="1">
        <v>14</v>
      </c>
      <c r="G4787" s="1">
        <v>2</v>
      </c>
      <c r="H4787" s="1">
        <v>2</v>
      </c>
      <c r="I4787" s="23">
        <f t="shared" si="502"/>
        <v>42.125</v>
      </c>
      <c r="J4787" s="23">
        <f t="shared" si="503"/>
        <v>24.071428571428573</v>
      </c>
      <c r="K4787" s="23">
        <f t="shared" si="504"/>
        <v>77.777777777777786</v>
      </c>
      <c r="L4787" s="23">
        <f t="shared" si="505"/>
        <v>11.111111111111111</v>
      </c>
      <c r="M4787" s="23">
        <f t="shared" si="506"/>
        <v>11.111111111111111</v>
      </c>
      <c r="N4787" s="23">
        <f t="shared" si="507"/>
        <v>0.5714285714285714</v>
      </c>
      <c r="O4787" s="23">
        <f t="shared" si="508"/>
        <v>18.722222222222221</v>
      </c>
      <c r="S4787" s="6"/>
      <c r="T4787" s="6"/>
      <c r="U4787" s="6"/>
    </row>
    <row r="4788" spans="1:21" x14ac:dyDescent="0.25">
      <c r="A4788" s="6" t="s">
        <v>2145</v>
      </c>
      <c r="B4788" s="117" t="s">
        <v>8797</v>
      </c>
      <c r="C4788" s="1" t="s">
        <v>2159</v>
      </c>
      <c r="D4788" s="2">
        <v>8.1300000000000008</v>
      </c>
      <c r="E4788" s="1">
        <v>317</v>
      </c>
      <c r="F4788" s="1">
        <v>20</v>
      </c>
      <c r="G4788" s="1">
        <v>3</v>
      </c>
      <c r="H4788" s="1">
        <v>1</v>
      </c>
      <c r="I4788" s="23">
        <f t="shared" si="502"/>
        <v>38.991389913899134</v>
      </c>
      <c r="J4788" s="23">
        <f t="shared" si="503"/>
        <v>15.85</v>
      </c>
      <c r="K4788" s="23">
        <f t="shared" si="504"/>
        <v>83.333333333333343</v>
      </c>
      <c r="L4788" s="23">
        <f t="shared" si="505"/>
        <v>12.5</v>
      </c>
      <c r="M4788" s="23">
        <f t="shared" si="506"/>
        <v>4.1666666666666661</v>
      </c>
      <c r="N4788" s="23">
        <f t="shared" si="507"/>
        <v>0.40650000000000003</v>
      </c>
      <c r="O4788" s="23">
        <f t="shared" si="508"/>
        <v>13.208333333333334</v>
      </c>
      <c r="S4788" s="6"/>
      <c r="T4788" s="6"/>
      <c r="U4788" s="6"/>
    </row>
    <row r="4789" spans="1:21" x14ac:dyDescent="0.25">
      <c r="A4789" s="6" t="s">
        <v>2145</v>
      </c>
      <c r="B4789" s="118" t="s">
        <v>8842</v>
      </c>
      <c r="C4789" s="1" t="s">
        <v>2199</v>
      </c>
      <c r="D4789" s="2">
        <v>6.75</v>
      </c>
      <c r="E4789" s="1">
        <v>271</v>
      </c>
      <c r="F4789" s="1">
        <v>12</v>
      </c>
      <c r="G4789" s="1">
        <v>4</v>
      </c>
      <c r="H4789" s="1">
        <v>1</v>
      </c>
      <c r="I4789" s="23">
        <f t="shared" si="502"/>
        <v>40.148148148148145</v>
      </c>
      <c r="J4789" s="23">
        <f t="shared" si="503"/>
        <v>22.583333333333332</v>
      </c>
      <c r="K4789" s="23">
        <f t="shared" si="504"/>
        <v>70.588235294117652</v>
      </c>
      <c r="L4789" s="23">
        <f t="shared" si="505"/>
        <v>23.52941176470588</v>
      </c>
      <c r="M4789" s="23">
        <f t="shared" si="506"/>
        <v>5.8823529411764701</v>
      </c>
      <c r="N4789" s="23">
        <f t="shared" si="507"/>
        <v>0.5625</v>
      </c>
      <c r="O4789" s="23">
        <f t="shared" si="508"/>
        <v>15.941176470588236</v>
      </c>
      <c r="S4789" s="6"/>
      <c r="T4789" s="6"/>
      <c r="U4789" s="6"/>
    </row>
    <row r="4790" spans="1:21" x14ac:dyDescent="0.25">
      <c r="A4790" s="6" t="s">
        <v>2145</v>
      </c>
      <c r="B4790" s="117" t="s">
        <v>8852</v>
      </c>
      <c r="C4790" s="1" t="s">
        <v>2210</v>
      </c>
      <c r="D4790" s="2">
        <v>20.5</v>
      </c>
      <c r="E4790" s="1">
        <v>780</v>
      </c>
      <c r="F4790" s="1">
        <v>32</v>
      </c>
      <c r="G4790" s="1">
        <v>9</v>
      </c>
      <c r="H4790" s="1">
        <v>0</v>
      </c>
      <c r="I4790" s="23">
        <f t="shared" si="502"/>
        <v>38.048780487804876</v>
      </c>
      <c r="J4790" s="23">
        <f t="shared" si="503"/>
        <v>24.375</v>
      </c>
      <c r="K4790" s="23">
        <f t="shared" si="504"/>
        <v>78.048780487804876</v>
      </c>
      <c r="L4790" s="23">
        <f t="shared" si="505"/>
        <v>21.951219512195124</v>
      </c>
      <c r="M4790" s="23">
        <f t="shared" si="506"/>
        <v>0</v>
      </c>
      <c r="N4790" s="23">
        <f t="shared" si="507"/>
        <v>0.640625</v>
      </c>
      <c r="O4790" s="23">
        <f t="shared" si="508"/>
        <v>19.024390243902438</v>
      </c>
      <c r="S4790" s="6"/>
      <c r="T4790" s="6"/>
      <c r="U4790" s="6"/>
    </row>
    <row r="4791" spans="1:21" x14ac:dyDescent="0.25">
      <c r="A4791" s="6" t="s">
        <v>2145</v>
      </c>
      <c r="B4791" s="117" t="s">
        <v>8816</v>
      </c>
      <c r="C4791" s="1" t="s">
        <v>2178</v>
      </c>
      <c r="D4791" s="2">
        <v>72.25</v>
      </c>
      <c r="E4791" s="1">
        <v>3042</v>
      </c>
      <c r="F4791" s="1">
        <v>159</v>
      </c>
      <c r="G4791" s="1">
        <v>144</v>
      </c>
      <c r="H4791" s="1">
        <v>9</v>
      </c>
      <c r="I4791" s="23">
        <f t="shared" si="502"/>
        <v>42.103806228373699</v>
      </c>
      <c r="J4791" s="23">
        <f t="shared" si="503"/>
        <v>19.132075471698112</v>
      </c>
      <c r="K4791" s="23">
        <f t="shared" si="504"/>
        <v>50.96153846153846</v>
      </c>
      <c r="L4791" s="23">
        <f t="shared" si="505"/>
        <v>46.153846153846153</v>
      </c>
      <c r="M4791" s="23">
        <f t="shared" si="506"/>
        <v>2.8846153846153846</v>
      </c>
      <c r="N4791" s="23">
        <f t="shared" si="507"/>
        <v>0.45440251572327045</v>
      </c>
      <c r="O4791" s="23">
        <f t="shared" si="508"/>
        <v>9.75</v>
      </c>
      <c r="S4791" s="6"/>
      <c r="T4791" s="6"/>
      <c r="U4791" s="6"/>
    </row>
    <row r="4792" spans="1:21" x14ac:dyDescent="0.25">
      <c r="A4792" s="6" t="s">
        <v>2145</v>
      </c>
      <c r="B4792" s="117" t="s">
        <v>8818</v>
      </c>
      <c r="C4792" s="1" t="s">
        <v>2180</v>
      </c>
      <c r="D4792" s="2">
        <v>41</v>
      </c>
      <c r="E4792" s="1">
        <v>1830</v>
      </c>
      <c r="F4792" s="1">
        <v>65</v>
      </c>
      <c r="G4792" s="1">
        <v>16</v>
      </c>
      <c r="H4792" s="1">
        <v>4</v>
      </c>
      <c r="I4792" s="23">
        <f t="shared" ref="I4792:I4855" si="509">E4792/D4792</f>
        <v>44.634146341463413</v>
      </c>
      <c r="J4792" s="23">
        <f t="shared" ref="J4792:J4855" si="510">E4792/F4792</f>
        <v>28.153846153846153</v>
      </c>
      <c r="K4792" s="23">
        <f t="shared" ref="K4792:K4855" si="511">F4792/(F4792+G4792+H4792)*100</f>
        <v>76.470588235294116</v>
      </c>
      <c r="L4792" s="23">
        <f t="shared" ref="L4792:L4855" si="512">G4792/(F4792+G4792+H4792)*100</f>
        <v>18.823529411764707</v>
      </c>
      <c r="M4792" s="23">
        <f t="shared" ref="M4792:M4855" si="513">H4792/(F4792+G4792+H4792)*100</f>
        <v>4.7058823529411766</v>
      </c>
      <c r="N4792" s="23">
        <f t="shared" ref="N4792:N4855" si="514">D4792/F4792</f>
        <v>0.63076923076923075</v>
      </c>
      <c r="O4792" s="23">
        <f t="shared" si="508"/>
        <v>21.529411764705884</v>
      </c>
      <c r="S4792" s="6"/>
      <c r="T4792" s="6"/>
      <c r="U4792" s="6"/>
    </row>
    <row r="4793" spans="1:21" x14ac:dyDescent="0.25">
      <c r="A4793" s="6" t="s">
        <v>2145</v>
      </c>
      <c r="B4793" s="117" t="s">
        <v>8443</v>
      </c>
      <c r="C4793" s="1" t="s">
        <v>1806</v>
      </c>
      <c r="D4793" s="2">
        <v>18.63</v>
      </c>
      <c r="E4793" s="1">
        <v>842</v>
      </c>
      <c r="F4793" s="1">
        <v>57</v>
      </c>
      <c r="G4793" s="1">
        <v>19</v>
      </c>
      <c r="H4793" s="1">
        <v>6</v>
      </c>
      <c r="I4793" s="23">
        <f t="shared" si="509"/>
        <v>45.195920558239401</v>
      </c>
      <c r="J4793" s="23">
        <f t="shared" si="510"/>
        <v>14.771929824561404</v>
      </c>
      <c r="K4793" s="23">
        <f t="shared" si="511"/>
        <v>69.512195121951208</v>
      </c>
      <c r="L4793" s="23">
        <f t="shared" si="512"/>
        <v>23.170731707317074</v>
      </c>
      <c r="M4793" s="23">
        <f t="shared" si="513"/>
        <v>7.3170731707317067</v>
      </c>
      <c r="N4793" s="23">
        <f t="shared" si="514"/>
        <v>0.32684210526315788</v>
      </c>
      <c r="O4793" s="23">
        <f t="shared" si="508"/>
        <v>10.268292682926829</v>
      </c>
      <c r="S4793" s="6"/>
      <c r="T4793" s="6"/>
      <c r="U4793" s="6"/>
    </row>
    <row r="4794" spans="1:21" x14ac:dyDescent="0.25">
      <c r="A4794" s="6" t="s">
        <v>2145</v>
      </c>
      <c r="B4794" s="118" t="s">
        <v>8844</v>
      </c>
      <c r="C4794" s="1" t="s">
        <v>2202</v>
      </c>
      <c r="D4794" s="2">
        <v>116.25</v>
      </c>
      <c r="E4794" s="1">
        <v>5091</v>
      </c>
      <c r="F4794" s="1">
        <v>235</v>
      </c>
      <c r="G4794" s="1">
        <v>64</v>
      </c>
      <c r="H4794" s="1">
        <v>24</v>
      </c>
      <c r="I4794" s="23">
        <f t="shared" si="509"/>
        <v>43.793548387096777</v>
      </c>
      <c r="J4794" s="23">
        <f t="shared" si="510"/>
        <v>21.663829787234043</v>
      </c>
      <c r="K4794" s="23">
        <f t="shared" si="511"/>
        <v>72.755417956656345</v>
      </c>
      <c r="L4794" s="23">
        <f t="shared" si="512"/>
        <v>19.814241486068113</v>
      </c>
      <c r="M4794" s="23">
        <f t="shared" si="513"/>
        <v>7.4303405572755414</v>
      </c>
      <c r="N4794" s="23">
        <f t="shared" si="514"/>
        <v>0.49468085106382981</v>
      </c>
      <c r="O4794" s="23">
        <f t="shared" si="508"/>
        <v>15.761609907120743</v>
      </c>
      <c r="S4794" s="6"/>
      <c r="T4794" s="6"/>
      <c r="U4794" s="6"/>
    </row>
    <row r="4795" spans="1:21" x14ac:dyDescent="0.25">
      <c r="A4795" s="6" t="s">
        <v>2145</v>
      </c>
      <c r="B4795" s="118" t="s">
        <v>8845</v>
      </c>
      <c r="C4795" s="1" t="s">
        <v>2203</v>
      </c>
      <c r="D4795" s="2">
        <v>83.25</v>
      </c>
      <c r="E4795" s="1">
        <v>3664</v>
      </c>
      <c r="F4795" s="1">
        <v>87</v>
      </c>
      <c r="G4795" s="1">
        <v>3</v>
      </c>
      <c r="H4795" s="1">
        <v>1</v>
      </c>
      <c r="I4795" s="23">
        <f t="shared" si="509"/>
        <v>44.012012012012015</v>
      </c>
      <c r="J4795" s="23">
        <f t="shared" si="510"/>
        <v>42.114942528735632</v>
      </c>
      <c r="K4795" s="23">
        <f t="shared" si="511"/>
        <v>95.604395604395606</v>
      </c>
      <c r="L4795" s="23">
        <f t="shared" si="512"/>
        <v>3.296703296703297</v>
      </c>
      <c r="M4795" s="23">
        <f t="shared" si="513"/>
        <v>1.098901098901099</v>
      </c>
      <c r="N4795" s="23">
        <f t="shared" si="514"/>
        <v>0.9568965517241379</v>
      </c>
      <c r="O4795" s="23">
        <f t="shared" si="508"/>
        <v>40.263736263736263</v>
      </c>
      <c r="S4795" s="6"/>
      <c r="T4795" s="6"/>
      <c r="U4795" s="6"/>
    </row>
    <row r="4796" spans="1:21" x14ac:dyDescent="0.25">
      <c r="A4796" s="6" t="s">
        <v>2145</v>
      </c>
      <c r="B4796" s="118" t="s">
        <v>8847</v>
      </c>
      <c r="C4796" s="1" t="s">
        <v>14770</v>
      </c>
      <c r="D4796" s="2">
        <v>31.38</v>
      </c>
      <c r="E4796" s="1">
        <v>1484</v>
      </c>
      <c r="F4796" s="1">
        <v>91</v>
      </c>
      <c r="G4796" s="1">
        <v>31</v>
      </c>
      <c r="H4796" s="1">
        <v>11</v>
      </c>
      <c r="I4796" s="23">
        <f t="shared" si="509"/>
        <v>47.291268323773103</v>
      </c>
      <c r="J4796" s="23">
        <f t="shared" si="510"/>
        <v>16.307692307692307</v>
      </c>
      <c r="K4796" s="23">
        <f t="shared" si="511"/>
        <v>68.421052631578945</v>
      </c>
      <c r="L4796" s="23">
        <f t="shared" si="512"/>
        <v>23.308270676691727</v>
      </c>
      <c r="M4796" s="23">
        <f t="shared" si="513"/>
        <v>8.2706766917293226</v>
      </c>
      <c r="N4796" s="23">
        <f t="shared" si="514"/>
        <v>0.3448351648351648</v>
      </c>
      <c r="O4796" s="23">
        <f t="shared" si="508"/>
        <v>11.157894736842104</v>
      </c>
      <c r="S4796" s="7" t="s">
        <v>14493</v>
      </c>
      <c r="T4796" s="6"/>
      <c r="U4796" s="6"/>
    </row>
    <row r="4797" spans="1:21" x14ac:dyDescent="0.25">
      <c r="A4797" s="6" t="s">
        <v>2145</v>
      </c>
      <c r="B4797" s="50" t="s">
        <v>13784</v>
      </c>
      <c r="C4797" s="1" t="s">
        <v>2201</v>
      </c>
      <c r="D4797" s="2">
        <v>5</v>
      </c>
      <c r="E4797" s="1">
        <v>227</v>
      </c>
      <c r="F4797" s="1">
        <v>20</v>
      </c>
      <c r="G4797" s="1">
        <v>1</v>
      </c>
      <c r="H4797" s="1">
        <v>0</v>
      </c>
      <c r="I4797" s="23">
        <f t="shared" si="509"/>
        <v>45.4</v>
      </c>
      <c r="J4797" s="23">
        <f t="shared" si="510"/>
        <v>11.35</v>
      </c>
      <c r="K4797" s="23">
        <f t="shared" si="511"/>
        <v>95.238095238095227</v>
      </c>
      <c r="L4797" s="23">
        <f t="shared" si="512"/>
        <v>4.7619047619047619</v>
      </c>
      <c r="M4797" s="23">
        <f t="shared" si="513"/>
        <v>0</v>
      </c>
      <c r="N4797" s="23">
        <f t="shared" si="514"/>
        <v>0.25</v>
      </c>
      <c r="O4797" s="23">
        <f t="shared" si="508"/>
        <v>10.80952380952381</v>
      </c>
      <c r="P4797" s="6"/>
      <c r="S4797" s="6"/>
      <c r="T4797" s="6"/>
      <c r="U4797" s="6"/>
    </row>
    <row r="4798" spans="1:21" x14ac:dyDescent="0.25">
      <c r="A4798" s="6" t="s">
        <v>2145</v>
      </c>
      <c r="B4798" s="118" t="s">
        <v>8776</v>
      </c>
      <c r="C4798" s="1" t="s">
        <v>2140</v>
      </c>
      <c r="D4798" s="2">
        <v>0</v>
      </c>
      <c r="E4798" s="1">
        <v>91</v>
      </c>
      <c r="F4798" s="1">
        <v>0</v>
      </c>
      <c r="G4798" s="1">
        <v>842</v>
      </c>
      <c r="H4798" s="1">
        <v>45</v>
      </c>
      <c r="I4798" s="23" t="e">
        <f t="shared" si="509"/>
        <v>#DIV/0!</v>
      </c>
      <c r="J4798" s="23" t="e">
        <f t="shared" si="510"/>
        <v>#DIV/0!</v>
      </c>
      <c r="K4798" s="23">
        <f t="shared" si="511"/>
        <v>0</v>
      </c>
      <c r="L4798" s="23">
        <f t="shared" si="512"/>
        <v>94.926719278466749</v>
      </c>
      <c r="M4798" s="23">
        <f t="shared" si="513"/>
        <v>5.0732807215332585</v>
      </c>
      <c r="N4798" s="23" t="e">
        <f t="shared" si="514"/>
        <v>#DIV/0!</v>
      </c>
      <c r="O4798" s="23">
        <f t="shared" si="508"/>
        <v>0.10259301014656144</v>
      </c>
      <c r="S4798" s="6"/>
      <c r="T4798" s="6"/>
      <c r="U4798" s="6"/>
    </row>
    <row r="4799" spans="1:21" x14ac:dyDescent="0.25">
      <c r="A4799" s="6" t="s">
        <v>2145</v>
      </c>
      <c r="B4799" s="114" t="s">
        <v>14767</v>
      </c>
      <c r="C4799" s="33" t="s">
        <v>732</v>
      </c>
      <c r="D4799" s="34">
        <v>0.25</v>
      </c>
      <c r="E4799" s="33">
        <v>11</v>
      </c>
      <c r="F4799" s="33">
        <v>1</v>
      </c>
      <c r="G4799" s="33">
        <v>12</v>
      </c>
      <c r="H4799" s="33">
        <v>0</v>
      </c>
      <c r="I4799" s="35">
        <f t="shared" si="509"/>
        <v>44</v>
      </c>
      <c r="J4799" s="35">
        <f t="shared" si="510"/>
        <v>11</v>
      </c>
      <c r="K4799" s="35">
        <f t="shared" si="511"/>
        <v>7.6923076923076925</v>
      </c>
      <c r="L4799" s="35">
        <f t="shared" si="512"/>
        <v>92.307692307692307</v>
      </c>
      <c r="M4799" s="35">
        <f t="shared" si="513"/>
        <v>0</v>
      </c>
      <c r="N4799" s="35">
        <f t="shared" si="514"/>
        <v>0.25</v>
      </c>
      <c r="O4799" s="23">
        <f t="shared" si="508"/>
        <v>0.84615384615384615</v>
      </c>
      <c r="P4799" s="36"/>
      <c r="S4799" s="6"/>
      <c r="T4799" s="6"/>
      <c r="U4799" s="6"/>
    </row>
    <row r="4800" spans="1:21" x14ac:dyDescent="0.25">
      <c r="A4800" s="6" t="s">
        <v>2145</v>
      </c>
      <c r="B4800" s="133" t="s">
        <v>8795</v>
      </c>
      <c r="C4800" s="33" t="s">
        <v>2157</v>
      </c>
      <c r="D4800" s="34">
        <v>16.13</v>
      </c>
      <c r="E4800" s="33">
        <v>663</v>
      </c>
      <c r="F4800" s="33">
        <v>41</v>
      </c>
      <c r="G4800" s="33">
        <v>18</v>
      </c>
      <c r="H4800" s="33">
        <v>0</v>
      </c>
      <c r="I4800" s="35">
        <f t="shared" si="509"/>
        <v>41.103533787972722</v>
      </c>
      <c r="J4800" s="35">
        <f t="shared" si="510"/>
        <v>16.170731707317074</v>
      </c>
      <c r="K4800" s="35">
        <f t="shared" si="511"/>
        <v>69.491525423728817</v>
      </c>
      <c r="L4800" s="35">
        <f t="shared" si="512"/>
        <v>30.508474576271187</v>
      </c>
      <c r="M4800" s="35">
        <f t="shared" si="513"/>
        <v>0</v>
      </c>
      <c r="N4800" s="35">
        <f t="shared" si="514"/>
        <v>0.39341463414634142</v>
      </c>
      <c r="O4800" s="23">
        <f t="shared" si="508"/>
        <v>11.23728813559322</v>
      </c>
      <c r="P4800" s="32"/>
      <c r="S4800" s="6"/>
      <c r="T4800" s="6"/>
      <c r="U4800" s="6"/>
    </row>
    <row r="4801" spans="1:21" x14ac:dyDescent="0.25">
      <c r="A4801" s="6" t="s">
        <v>2145</v>
      </c>
      <c r="B4801" s="133" t="s">
        <v>8807</v>
      </c>
      <c r="C4801" s="33" t="s">
        <v>2169</v>
      </c>
      <c r="D4801" s="34">
        <v>31.13</v>
      </c>
      <c r="E4801" s="33">
        <v>1279</v>
      </c>
      <c r="F4801" s="33">
        <v>57</v>
      </c>
      <c r="G4801" s="33">
        <v>17</v>
      </c>
      <c r="H4801" s="33">
        <v>0</v>
      </c>
      <c r="I4801" s="35">
        <f t="shared" si="509"/>
        <v>41.08576935432059</v>
      </c>
      <c r="J4801" s="35">
        <f t="shared" si="510"/>
        <v>22.438596491228068</v>
      </c>
      <c r="K4801" s="35">
        <f t="shared" si="511"/>
        <v>77.027027027027032</v>
      </c>
      <c r="L4801" s="35">
        <f t="shared" si="512"/>
        <v>22.972972972972975</v>
      </c>
      <c r="M4801" s="35">
        <f t="shared" si="513"/>
        <v>0</v>
      </c>
      <c r="N4801" s="35">
        <f t="shared" si="514"/>
        <v>0.54614035087719293</v>
      </c>
      <c r="O4801" s="23">
        <f t="shared" si="508"/>
        <v>17.283783783783782</v>
      </c>
      <c r="S4801" s="6"/>
      <c r="T4801" s="6"/>
      <c r="U4801" s="6"/>
    </row>
    <row r="4802" spans="1:21" x14ac:dyDescent="0.25">
      <c r="A4802" s="6" t="s">
        <v>2145</v>
      </c>
      <c r="B4802" s="133" t="s">
        <v>8736</v>
      </c>
      <c r="C4802" s="33" t="s">
        <v>2105</v>
      </c>
      <c r="D4802" s="34">
        <v>34.25</v>
      </c>
      <c r="E4802" s="33">
        <v>1576</v>
      </c>
      <c r="F4802" s="33">
        <v>86</v>
      </c>
      <c r="G4802" s="33">
        <v>31</v>
      </c>
      <c r="H4802" s="33">
        <v>0</v>
      </c>
      <c r="I4802" s="35">
        <f t="shared" si="509"/>
        <v>46.014598540145982</v>
      </c>
      <c r="J4802" s="35">
        <f t="shared" si="510"/>
        <v>18.325581395348838</v>
      </c>
      <c r="K4802" s="35">
        <f t="shared" si="511"/>
        <v>73.504273504273513</v>
      </c>
      <c r="L4802" s="35">
        <f t="shared" si="512"/>
        <v>26.495726495726498</v>
      </c>
      <c r="M4802" s="35">
        <f t="shared" si="513"/>
        <v>0</v>
      </c>
      <c r="N4802" s="35">
        <f t="shared" si="514"/>
        <v>0.39825581395348836</v>
      </c>
      <c r="O4802" s="23">
        <f t="shared" si="508"/>
        <v>13.47008547008547</v>
      </c>
      <c r="P4802" s="32"/>
      <c r="S4802" s="6"/>
      <c r="T4802" s="6"/>
      <c r="U4802" s="6"/>
    </row>
    <row r="4803" spans="1:21" x14ac:dyDescent="0.25">
      <c r="A4803" s="6" t="s">
        <v>14972</v>
      </c>
      <c r="B4803" s="133" t="s">
        <v>9932</v>
      </c>
      <c r="C4803" s="33" t="s">
        <v>3268</v>
      </c>
      <c r="D4803" s="34">
        <v>68.75</v>
      </c>
      <c r="E4803" s="33">
        <v>2603</v>
      </c>
      <c r="F4803" s="33">
        <v>118</v>
      </c>
      <c r="G4803" s="33">
        <v>24</v>
      </c>
      <c r="H4803" s="33">
        <v>0</v>
      </c>
      <c r="I4803" s="35">
        <f t="shared" si="509"/>
        <v>37.86181818181818</v>
      </c>
      <c r="J4803" s="35">
        <f t="shared" si="510"/>
        <v>22.059322033898304</v>
      </c>
      <c r="K4803" s="35">
        <f t="shared" si="511"/>
        <v>83.098591549295776</v>
      </c>
      <c r="L4803" s="35">
        <f t="shared" si="512"/>
        <v>16.901408450704224</v>
      </c>
      <c r="M4803" s="35">
        <f t="shared" si="513"/>
        <v>0</v>
      </c>
      <c r="N4803" s="35">
        <f t="shared" si="514"/>
        <v>0.5826271186440678</v>
      </c>
      <c r="O4803" s="23">
        <f t="shared" ref="O4803:O4866" si="515">E4803/(F4803+G4803+H4803)</f>
        <v>18.330985915492956</v>
      </c>
      <c r="P4803" s="32"/>
      <c r="S4803" s="6"/>
      <c r="T4803" s="6"/>
      <c r="U4803" s="6"/>
    </row>
    <row r="4804" spans="1:21" x14ac:dyDescent="0.25">
      <c r="A4804" s="6" t="s">
        <v>2145</v>
      </c>
      <c r="B4804" s="133" t="s">
        <v>8752</v>
      </c>
      <c r="C4804" s="33" t="s">
        <v>2119</v>
      </c>
      <c r="D4804" s="34">
        <v>27.125</v>
      </c>
      <c r="E4804" s="33">
        <v>1247</v>
      </c>
      <c r="F4804" s="33">
        <v>78</v>
      </c>
      <c r="G4804" s="33">
        <v>7</v>
      </c>
      <c r="H4804" s="33">
        <v>7</v>
      </c>
      <c r="I4804" s="35">
        <f t="shared" si="509"/>
        <v>45.972350230414747</v>
      </c>
      <c r="J4804" s="35">
        <f t="shared" si="510"/>
        <v>15.987179487179487</v>
      </c>
      <c r="K4804" s="35">
        <f t="shared" si="511"/>
        <v>84.782608695652172</v>
      </c>
      <c r="L4804" s="35">
        <f t="shared" si="512"/>
        <v>7.608695652173914</v>
      </c>
      <c r="M4804" s="35">
        <f t="shared" si="513"/>
        <v>7.608695652173914</v>
      </c>
      <c r="N4804" s="35">
        <f t="shared" si="514"/>
        <v>0.34775641025641024</v>
      </c>
      <c r="O4804" s="23">
        <f t="shared" si="515"/>
        <v>13.554347826086957</v>
      </c>
      <c r="P4804" s="32"/>
      <c r="S4804" s="6"/>
      <c r="T4804" s="6"/>
      <c r="U4804" s="6"/>
    </row>
    <row r="4805" spans="1:21" x14ac:dyDescent="0.25">
      <c r="A4805" s="6" t="s">
        <v>2145</v>
      </c>
      <c r="B4805" s="133" t="s">
        <v>8809</v>
      </c>
      <c r="C4805" s="33" t="s">
        <v>2171</v>
      </c>
      <c r="D4805" s="34">
        <v>13.5</v>
      </c>
      <c r="E4805" s="33">
        <v>633</v>
      </c>
      <c r="F4805" s="33">
        <v>37</v>
      </c>
      <c r="G4805" s="33">
        <v>24</v>
      </c>
      <c r="H4805" s="33">
        <v>6</v>
      </c>
      <c r="I4805" s="35">
        <f t="shared" si="509"/>
        <v>46.888888888888886</v>
      </c>
      <c r="J4805" s="35">
        <f t="shared" si="510"/>
        <v>17.108108108108109</v>
      </c>
      <c r="K4805" s="35">
        <f t="shared" si="511"/>
        <v>55.223880597014926</v>
      </c>
      <c r="L4805" s="35">
        <f t="shared" si="512"/>
        <v>35.820895522388057</v>
      </c>
      <c r="M4805" s="35">
        <f t="shared" si="513"/>
        <v>8.9552238805970141</v>
      </c>
      <c r="N4805" s="35">
        <f t="shared" si="514"/>
        <v>0.36486486486486486</v>
      </c>
      <c r="O4805" s="23">
        <f t="shared" si="515"/>
        <v>9.4477611940298516</v>
      </c>
      <c r="S4805" s="6"/>
      <c r="T4805" s="6"/>
      <c r="U4805" s="6"/>
    </row>
    <row r="4806" spans="1:21" x14ac:dyDescent="0.25">
      <c r="A4806" s="6" t="s">
        <v>2145</v>
      </c>
      <c r="B4806" s="133" t="s">
        <v>8832</v>
      </c>
      <c r="C4806" s="33" t="s">
        <v>188</v>
      </c>
      <c r="D4806" s="34">
        <v>164.5</v>
      </c>
      <c r="E4806" s="33">
        <v>7158</v>
      </c>
      <c r="F4806" s="33">
        <v>381</v>
      </c>
      <c r="G4806" s="33">
        <v>121</v>
      </c>
      <c r="H4806" s="33">
        <v>28</v>
      </c>
      <c r="I4806" s="35">
        <f t="shared" si="509"/>
        <v>43.513677811550153</v>
      </c>
      <c r="J4806" s="35">
        <f t="shared" si="510"/>
        <v>18.787401574803148</v>
      </c>
      <c r="K4806" s="35">
        <f t="shared" si="511"/>
        <v>71.886792452830178</v>
      </c>
      <c r="L4806" s="35">
        <f t="shared" si="512"/>
        <v>22.830188679245282</v>
      </c>
      <c r="M4806" s="35">
        <f t="shared" si="513"/>
        <v>5.2830188679245289</v>
      </c>
      <c r="N4806" s="35">
        <f t="shared" si="514"/>
        <v>0.43175853018372701</v>
      </c>
      <c r="O4806" s="23">
        <f t="shared" si="515"/>
        <v>13.50566037735849</v>
      </c>
      <c r="S4806" s="6"/>
      <c r="T4806" s="6"/>
      <c r="U4806" s="6"/>
    </row>
    <row r="4807" spans="1:21" x14ac:dyDescent="0.25">
      <c r="A4807" s="6" t="s">
        <v>2145</v>
      </c>
      <c r="B4807" s="133" t="s">
        <v>8773</v>
      </c>
      <c r="C4807" s="33" t="s">
        <v>2137</v>
      </c>
      <c r="D4807" s="34">
        <v>61</v>
      </c>
      <c r="E4807" s="33">
        <v>2541</v>
      </c>
      <c r="F4807" s="33">
        <v>126</v>
      </c>
      <c r="G4807" s="33">
        <v>65</v>
      </c>
      <c r="H4807" s="33">
        <v>22</v>
      </c>
      <c r="I4807" s="35">
        <f t="shared" si="509"/>
        <v>41.655737704918032</v>
      </c>
      <c r="J4807" s="35">
        <f t="shared" si="510"/>
        <v>20.166666666666668</v>
      </c>
      <c r="K4807" s="35">
        <f t="shared" si="511"/>
        <v>59.154929577464785</v>
      </c>
      <c r="L4807" s="35">
        <f t="shared" si="512"/>
        <v>30.516431924882632</v>
      </c>
      <c r="M4807" s="35">
        <f t="shared" si="513"/>
        <v>10.328638497652582</v>
      </c>
      <c r="N4807" s="35">
        <f t="shared" si="514"/>
        <v>0.48412698412698413</v>
      </c>
      <c r="O4807" s="23">
        <f t="shared" si="515"/>
        <v>11.929577464788732</v>
      </c>
      <c r="P4807" s="32"/>
      <c r="S4807" s="6"/>
      <c r="T4807" s="6"/>
      <c r="U4807" s="6"/>
    </row>
    <row r="4808" spans="1:21" x14ac:dyDescent="0.25">
      <c r="A4808" s="6" t="s">
        <v>2145</v>
      </c>
      <c r="B4808" s="133" t="s">
        <v>8784</v>
      </c>
      <c r="C4808" s="33" t="s">
        <v>2147</v>
      </c>
      <c r="D4808" s="34">
        <v>8</v>
      </c>
      <c r="E4808" s="33">
        <v>360</v>
      </c>
      <c r="F4808" s="33">
        <v>42</v>
      </c>
      <c r="G4808" s="33">
        <v>18</v>
      </c>
      <c r="H4808" s="33">
        <v>8</v>
      </c>
      <c r="I4808" s="35">
        <f t="shared" si="509"/>
        <v>45</v>
      </c>
      <c r="J4808" s="35">
        <f t="shared" si="510"/>
        <v>8.5714285714285712</v>
      </c>
      <c r="K4808" s="35">
        <f t="shared" si="511"/>
        <v>61.764705882352942</v>
      </c>
      <c r="L4808" s="35">
        <f t="shared" si="512"/>
        <v>26.47058823529412</v>
      </c>
      <c r="M4808" s="35">
        <f t="shared" si="513"/>
        <v>11.76470588235294</v>
      </c>
      <c r="N4808" s="35">
        <f t="shared" si="514"/>
        <v>0.19047619047619047</v>
      </c>
      <c r="O4808" s="23">
        <f t="shared" si="515"/>
        <v>5.2941176470588234</v>
      </c>
      <c r="S4808" s="6"/>
      <c r="T4808" s="6"/>
      <c r="U4808" s="6"/>
    </row>
    <row r="4809" spans="1:21" x14ac:dyDescent="0.25">
      <c r="A4809" s="6" t="s">
        <v>2145</v>
      </c>
      <c r="B4809" s="133" t="s">
        <v>8796</v>
      </c>
      <c r="C4809" s="33" t="s">
        <v>2158</v>
      </c>
      <c r="D4809" s="34">
        <v>22.5</v>
      </c>
      <c r="E4809" s="33">
        <v>1100</v>
      </c>
      <c r="F4809" s="33">
        <v>52</v>
      </c>
      <c r="G4809" s="33">
        <v>56</v>
      </c>
      <c r="H4809" s="33">
        <v>16</v>
      </c>
      <c r="I4809" s="35">
        <f t="shared" si="509"/>
        <v>48.888888888888886</v>
      </c>
      <c r="J4809" s="35">
        <f t="shared" si="510"/>
        <v>21.153846153846153</v>
      </c>
      <c r="K4809" s="35">
        <f t="shared" si="511"/>
        <v>41.935483870967744</v>
      </c>
      <c r="L4809" s="35">
        <f t="shared" si="512"/>
        <v>45.161290322580641</v>
      </c>
      <c r="M4809" s="35">
        <f t="shared" si="513"/>
        <v>12.903225806451612</v>
      </c>
      <c r="N4809" s="35">
        <f t="shared" si="514"/>
        <v>0.43269230769230771</v>
      </c>
      <c r="O4809" s="23">
        <f t="shared" si="515"/>
        <v>8.870967741935484</v>
      </c>
      <c r="P4809" s="32"/>
      <c r="S4809" s="6"/>
      <c r="T4809" s="6"/>
      <c r="U4809" s="6"/>
    </row>
    <row r="4810" spans="1:21" x14ac:dyDescent="0.25">
      <c r="A4810" s="6" t="s">
        <v>2145</v>
      </c>
      <c r="B4810" s="133" t="s">
        <v>8819</v>
      </c>
      <c r="C4810" s="33" t="s">
        <v>2181</v>
      </c>
      <c r="D4810" s="34">
        <v>9.75</v>
      </c>
      <c r="E4810" s="33">
        <v>508</v>
      </c>
      <c r="F4810" s="33">
        <v>32</v>
      </c>
      <c r="G4810" s="33">
        <v>58</v>
      </c>
      <c r="H4810" s="33">
        <v>6</v>
      </c>
      <c r="I4810" s="35">
        <f t="shared" si="509"/>
        <v>52.102564102564102</v>
      </c>
      <c r="J4810" s="35">
        <f t="shared" si="510"/>
        <v>15.875</v>
      </c>
      <c r="K4810" s="35">
        <f t="shared" si="511"/>
        <v>33.333333333333329</v>
      </c>
      <c r="L4810" s="35">
        <f t="shared" si="512"/>
        <v>60.416666666666664</v>
      </c>
      <c r="M4810" s="35">
        <f t="shared" si="513"/>
        <v>6.25</v>
      </c>
      <c r="N4810" s="35">
        <f t="shared" si="514"/>
        <v>0.3046875</v>
      </c>
      <c r="O4810" s="23">
        <f t="shared" si="515"/>
        <v>5.291666666666667</v>
      </c>
      <c r="S4810" s="6"/>
      <c r="T4810" s="6"/>
      <c r="U4810" s="6"/>
    </row>
    <row r="4811" spans="1:21" x14ac:dyDescent="0.25">
      <c r="A4811" s="6" t="s">
        <v>2145</v>
      </c>
      <c r="B4811" s="133" t="s">
        <v>8849</v>
      </c>
      <c r="C4811" s="33" t="s">
        <v>2208</v>
      </c>
      <c r="D4811" s="34">
        <v>7.25</v>
      </c>
      <c r="E4811" s="33">
        <v>343</v>
      </c>
      <c r="F4811" s="33">
        <v>15</v>
      </c>
      <c r="G4811" s="33">
        <v>18</v>
      </c>
      <c r="H4811" s="33">
        <v>4</v>
      </c>
      <c r="I4811" s="35">
        <f t="shared" si="509"/>
        <v>47.310344827586206</v>
      </c>
      <c r="J4811" s="35">
        <f t="shared" si="510"/>
        <v>22.866666666666667</v>
      </c>
      <c r="K4811" s="35">
        <f t="shared" si="511"/>
        <v>40.54054054054054</v>
      </c>
      <c r="L4811" s="35">
        <f t="shared" si="512"/>
        <v>48.648648648648653</v>
      </c>
      <c r="M4811" s="35">
        <f t="shared" si="513"/>
        <v>10.810810810810811</v>
      </c>
      <c r="N4811" s="35">
        <f t="shared" si="514"/>
        <v>0.48333333333333334</v>
      </c>
      <c r="O4811" s="23">
        <f t="shared" si="515"/>
        <v>9.2702702702702702</v>
      </c>
      <c r="S4811" s="6"/>
      <c r="T4811" s="6"/>
      <c r="U4811" s="6"/>
    </row>
    <row r="4812" spans="1:21" x14ac:dyDescent="0.25">
      <c r="A4812" s="6" t="s">
        <v>2145</v>
      </c>
      <c r="B4812" s="39" t="s">
        <v>14768</v>
      </c>
      <c r="C4812" s="33" t="s">
        <v>2206</v>
      </c>
      <c r="D4812" s="34">
        <v>20.5</v>
      </c>
      <c r="E4812" s="33">
        <v>922</v>
      </c>
      <c r="F4812" s="33">
        <v>40</v>
      </c>
      <c r="G4812" s="33">
        <v>9</v>
      </c>
      <c r="H4812" s="33">
        <v>2</v>
      </c>
      <c r="I4812" s="35">
        <f t="shared" si="509"/>
        <v>44.975609756097562</v>
      </c>
      <c r="J4812" s="35">
        <f t="shared" si="510"/>
        <v>23.05</v>
      </c>
      <c r="K4812" s="35">
        <f t="shared" si="511"/>
        <v>78.431372549019613</v>
      </c>
      <c r="L4812" s="35">
        <f t="shared" si="512"/>
        <v>17.647058823529413</v>
      </c>
      <c r="M4812" s="35">
        <f t="shared" si="513"/>
        <v>3.9215686274509802</v>
      </c>
      <c r="N4812" s="35">
        <f t="shared" si="514"/>
        <v>0.51249999999999996</v>
      </c>
      <c r="O4812" s="23">
        <f t="shared" si="515"/>
        <v>18.078431372549019</v>
      </c>
      <c r="P4812" s="36"/>
      <c r="S4812" s="6"/>
      <c r="T4812" s="6"/>
      <c r="U4812" s="6"/>
    </row>
    <row r="4813" spans="1:21" x14ac:dyDescent="0.25">
      <c r="A4813" s="6" t="s">
        <v>2145</v>
      </c>
      <c r="B4813" s="133" t="s">
        <v>8856</v>
      </c>
      <c r="C4813" s="33" t="s">
        <v>2214</v>
      </c>
      <c r="D4813" s="34">
        <v>19.75</v>
      </c>
      <c r="E4813" s="33">
        <v>913</v>
      </c>
      <c r="F4813" s="33">
        <v>46</v>
      </c>
      <c r="G4813" s="33">
        <v>20</v>
      </c>
      <c r="H4813" s="33">
        <v>3</v>
      </c>
      <c r="I4813" s="35">
        <f t="shared" si="509"/>
        <v>46.22784810126582</v>
      </c>
      <c r="J4813" s="35">
        <f t="shared" si="510"/>
        <v>19.847826086956523</v>
      </c>
      <c r="K4813" s="35">
        <f t="shared" si="511"/>
        <v>66.666666666666657</v>
      </c>
      <c r="L4813" s="35">
        <f t="shared" si="512"/>
        <v>28.985507246376812</v>
      </c>
      <c r="M4813" s="35">
        <f t="shared" si="513"/>
        <v>4.3478260869565215</v>
      </c>
      <c r="N4813" s="35">
        <f t="shared" si="514"/>
        <v>0.42934782608695654</v>
      </c>
      <c r="O4813" s="23">
        <f t="shared" si="515"/>
        <v>13.231884057971014</v>
      </c>
      <c r="S4813" s="6"/>
      <c r="T4813" s="6"/>
      <c r="U4813" s="6"/>
    </row>
    <row r="4814" spans="1:21" x14ac:dyDescent="0.25">
      <c r="A4814" s="6" t="s">
        <v>2145</v>
      </c>
      <c r="B4814" s="133" t="s">
        <v>8735</v>
      </c>
      <c r="C4814" s="33" t="s">
        <v>2103</v>
      </c>
      <c r="D4814" s="34">
        <v>17.88</v>
      </c>
      <c r="E4814" s="33">
        <v>772</v>
      </c>
      <c r="F4814" s="33">
        <v>59</v>
      </c>
      <c r="G4814" s="33">
        <v>72</v>
      </c>
      <c r="H4814" s="33">
        <v>11</v>
      </c>
      <c r="I4814" s="35">
        <f t="shared" si="509"/>
        <v>43.176733780760628</v>
      </c>
      <c r="J4814" s="35">
        <f t="shared" si="510"/>
        <v>13.084745762711865</v>
      </c>
      <c r="K4814" s="35">
        <f t="shared" si="511"/>
        <v>41.549295774647888</v>
      </c>
      <c r="L4814" s="35">
        <f t="shared" si="512"/>
        <v>50.704225352112672</v>
      </c>
      <c r="M4814" s="35">
        <f t="shared" si="513"/>
        <v>7.7464788732394361</v>
      </c>
      <c r="N4814" s="35">
        <f t="shared" si="514"/>
        <v>0.30305084745762711</v>
      </c>
      <c r="O4814" s="23">
        <f t="shared" si="515"/>
        <v>5.436619718309859</v>
      </c>
      <c r="P4814" s="32"/>
      <c r="S4814" s="6"/>
      <c r="T4814" s="6"/>
      <c r="U4814" s="6"/>
    </row>
    <row r="4815" spans="1:21" x14ac:dyDescent="0.25">
      <c r="A4815" s="6" t="s">
        <v>2145</v>
      </c>
      <c r="B4815" s="39" t="s">
        <v>8735</v>
      </c>
      <c r="C4815" s="33" t="s">
        <v>2205</v>
      </c>
      <c r="D4815" s="34">
        <v>19.88</v>
      </c>
      <c r="E4815" s="33">
        <v>855</v>
      </c>
      <c r="F4815" s="33">
        <v>57</v>
      </c>
      <c r="G4815" s="33">
        <v>27</v>
      </c>
      <c r="H4815" s="33">
        <v>5</v>
      </c>
      <c r="I4815" s="35">
        <f t="shared" si="509"/>
        <v>43.008048289738433</v>
      </c>
      <c r="J4815" s="35">
        <f t="shared" si="510"/>
        <v>15</v>
      </c>
      <c r="K4815" s="35">
        <f t="shared" si="511"/>
        <v>64.044943820224717</v>
      </c>
      <c r="L4815" s="35">
        <f t="shared" si="512"/>
        <v>30.337078651685395</v>
      </c>
      <c r="M4815" s="35">
        <f t="shared" si="513"/>
        <v>5.6179775280898872</v>
      </c>
      <c r="N4815" s="35">
        <f t="shared" si="514"/>
        <v>0.3487719298245614</v>
      </c>
      <c r="O4815" s="23">
        <f t="shared" si="515"/>
        <v>9.6067415730337071</v>
      </c>
      <c r="P4815" s="6"/>
      <c r="S4815" s="6"/>
      <c r="T4815" s="6"/>
      <c r="U4815" s="6"/>
    </row>
    <row r="4816" spans="1:21" x14ac:dyDescent="0.25">
      <c r="A4816" s="6" t="s">
        <v>2145</v>
      </c>
      <c r="B4816" s="133" t="s">
        <v>8759</v>
      </c>
      <c r="C4816" s="33" t="s">
        <v>2124</v>
      </c>
      <c r="D4816" s="34">
        <v>14.5</v>
      </c>
      <c r="E4816" s="33">
        <v>595</v>
      </c>
      <c r="F4816" s="33">
        <v>45</v>
      </c>
      <c r="G4816" s="33">
        <v>19</v>
      </c>
      <c r="H4816" s="33">
        <v>8</v>
      </c>
      <c r="I4816" s="35">
        <f t="shared" si="509"/>
        <v>41.03448275862069</v>
      </c>
      <c r="J4816" s="35">
        <f t="shared" si="510"/>
        <v>13.222222222222221</v>
      </c>
      <c r="K4816" s="35">
        <f t="shared" si="511"/>
        <v>62.5</v>
      </c>
      <c r="L4816" s="35">
        <f t="shared" si="512"/>
        <v>26.388888888888889</v>
      </c>
      <c r="M4816" s="35">
        <f t="shared" si="513"/>
        <v>11.111111111111111</v>
      </c>
      <c r="N4816" s="35">
        <f t="shared" si="514"/>
        <v>0.32222222222222224</v>
      </c>
      <c r="O4816" s="23">
        <f t="shared" si="515"/>
        <v>8.2638888888888893</v>
      </c>
      <c r="P4816" s="32"/>
      <c r="S4816" s="6"/>
      <c r="T4816" s="6"/>
      <c r="U4816" s="6"/>
    </row>
    <row r="4817" spans="1:21" x14ac:dyDescent="0.25">
      <c r="A4817" s="6" t="s">
        <v>2145</v>
      </c>
      <c r="B4817" s="133" t="s">
        <v>8790</v>
      </c>
      <c r="C4817" s="33" t="s">
        <v>2152</v>
      </c>
      <c r="D4817" s="34">
        <v>51</v>
      </c>
      <c r="E4817" s="33">
        <v>2241</v>
      </c>
      <c r="F4817" s="33">
        <v>77</v>
      </c>
      <c r="G4817" s="33">
        <v>21</v>
      </c>
      <c r="H4817" s="33">
        <v>11</v>
      </c>
      <c r="I4817" s="35">
        <f t="shared" si="509"/>
        <v>43.941176470588232</v>
      </c>
      <c r="J4817" s="35">
        <f t="shared" si="510"/>
        <v>29.103896103896105</v>
      </c>
      <c r="K4817" s="35">
        <f t="shared" si="511"/>
        <v>70.642201834862391</v>
      </c>
      <c r="L4817" s="35">
        <f t="shared" si="512"/>
        <v>19.26605504587156</v>
      </c>
      <c r="M4817" s="35">
        <f t="shared" si="513"/>
        <v>10.091743119266056</v>
      </c>
      <c r="N4817" s="35">
        <f t="shared" si="514"/>
        <v>0.66233766233766234</v>
      </c>
      <c r="O4817" s="23">
        <f t="shared" si="515"/>
        <v>20.559633027522935</v>
      </c>
      <c r="P4817" s="32"/>
      <c r="S4817" s="6"/>
      <c r="T4817" s="6"/>
      <c r="U4817" s="6"/>
    </row>
    <row r="4818" spans="1:21" x14ac:dyDescent="0.25">
      <c r="A4818" s="6" t="s">
        <v>2145</v>
      </c>
      <c r="B4818" s="133" t="s">
        <v>8757</v>
      </c>
      <c r="C4818" s="33" t="s">
        <v>2122</v>
      </c>
      <c r="D4818" s="34">
        <v>7</v>
      </c>
      <c r="E4818" s="33">
        <v>337</v>
      </c>
      <c r="F4818" s="33">
        <v>56</v>
      </c>
      <c r="G4818" s="33">
        <v>34</v>
      </c>
      <c r="H4818" s="33">
        <v>9</v>
      </c>
      <c r="I4818" s="35">
        <f t="shared" si="509"/>
        <v>48.142857142857146</v>
      </c>
      <c r="J4818" s="35">
        <f t="shared" si="510"/>
        <v>6.0178571428571432</v>
      </c>
      <c r="K4818" s="35">
        <f t="shared" si="511"/>
        <v>56.56565656565656</v>
      </c>
      <c r="L4818" s="35">
        <f t="shared" si="512"/>
        <v>34.343434343434339</v>
      </c>
      <c r="M4818" s="35">
        <f t="shared" si="513"/>
        <v>9.0909090909090917</v>
      </c>
      <c r="N4818" s="35">
        <f t="shared" si="514"/>
        <v>0.125</v>
      </c>
      <c r="O4818" s="23">
        <f t="shared" si="515"/>
        <v>3.404040404040404</v>
      </c>
      <c r="P4818" s="32"/>
      <c r="S4818" s="6"/>
      <c r="T4818" s="6"/>
      <c r="U4818" s="6"/>
    </row>
    <row r="4819" spans="1:21" x14ac:dyDescent="0.25">
      <c r="A4819" s="6" t="s">
        <v>2145</v>
      </c>
      <c r="B4819" s="133" t="s">
        <v>8828</v>
      </c>
      <c r="C4819" s="33" t="s">
        <v>1527</v>
      </c>
      <c r="D4819" s="34">
        <v>21.75</v>
      </c>
      <c r="E4819" s="33">
        <v>1031</v>
      </c>
      <c r="F4819" s="33">
        <v>77</v>
      </c>
      <c r="G4819" s="33">
        <v>44</v>
      </c>
      <c r="H4819" s="33">
        <v>12</v>
      </c>
      <c r="I4819" s="35">
        <f t="shared" si="509"/>
        <v>47.402298850574709</v>
      </c>
      <c r="J4819" s="35">
        <f t="shared" si="510"/>
        <v>13.38961038961039</v>
      </c>
      <c r="K4819" s="35">
        <f t="shared" si="511"/>
        <v>57.894736842105267</v>
      </c>
      <c r="L4819" s="35">
        <f t="shared" si="512"/>
        <v>33.082706766917291</v>
      </c>
      <c r="M4819" s="35">
        <f t="shared" si="513"/>
        <v>9.0225563909774422</v>
      </c>
      <c r="N4819" s="35">
        <f t="shared" si="514"/>
        <v>0.28246753246753248</v>
      </c>
      <c r="O4819" s="23">
        <f t="shared" si="515"/>
        <v>7.7518796992481205</v>
      </c>
      <c r="S4819" s="7" t="s">
        <v>14494</v>
      </c>
      <c r="T4819" s="6"/>
      <c r="U4819" s="6"/>
    </row>
    <row r="4820" spans="1:21" x14ac:dyDescent="0.25">
      <c r="A4820" s="6" t="s">
        <v>2145</v>
      </c>
      <c r="B4820" s="133" t="s">
        <v>8824</v>
      </c>
      <c r="C4820" s="33" t="s">
        <v>2185</v>
      </c>
      <c r="D4820" s="34">
        <v>0</v>
      </c>
      <c r="E4820" s="33">
        <v>0</v>
      </c>
      <c r="F4820" s="33">
        <v>0</v>
      </c>
      <c r="G4820" s="33">
        <v>0</v>
      </c>
      <c r="H4820" s="33">
        <v>6</v>
      </c>
      <c r="I4820" s="35" t="e">
        <f t="shared" si="509"/>
        <v>#DIV/0!</v>
      </c>
      <c r="J4820" s="35" t="e">
        <f t="shared" si="510"/>
        <v>#DIV/0!</v>
      </c>
      <c r="K4820" s="35">
        <f t="shared" si="511"/>
        <v>0</v>
      </c>
      <c r="L4820" s="35">
        <f t="shared" si="512"/>
        <v>0</v>
      </c>
      <c r="M4820" s="35">
        <f t="shared" si="513"/>
        <v>100</v>
      </c>
      <c r="N4820" s="35" t="e">
        <f t="shared" si="514"/>
        <v>#DIV/0!</v>
      </c>
      <c r="O4820" s="23">
        <f t="shared" si="515"/>
        <v>0</v>
      </c>
      <c r="S4820" s="6"/>
      <c r="T4820" s="6"/>
      <c r="U4820" s="6"/>
    </row>
    <row r="4821" spans="1:21" x14ac:dyDescent="0.25">
      <c r="A4821" s="6" t="s">
        <v>2145</v>
      </c>
      <c r="B4821" s="133" t="s">
        <v>8843</v>
      </c>
      <c r="C4821" s="33" t="s">
        <v>2200</v>
      </c>
      <c r="D4821" s="34">
        <v>39</v>
      </c>
      <c r="E4821" s="33">
        <v>1639</v>
      </c>
      <c r="F4821" s="33">
        <v>48</v>
      </c>
      <c r="G4821" s="33">
        <v>12</v>
      </c>
      <c r="H4821" s="33">
        <v>0</v>
      </c>
      <c r="I4821" s="35">
        <f t="shared" si="509"/>
        <v>42.025641025641029</v>
      </c>
      <c r="J4821" s="35">
        <f t="shared" si="510"/>
        <v>34.145833333333336</v>
      </c>
      <c r="K4821" s="35">
        <f t="shared" si="511"/>
        <v>80</v>
      </c>
      <c r="L4821" s="35">
        <f t="shared" si="512"/>
        <v>20</v>
      </c>
      <c r="M4821" s="35">
        <f t="shared" si="513"/>
        <v>0</v>
      </c>
      <c r="N4821" s="35">
        <f t="shared" si="514"/>
        <v>0.8125</v>
      </c>
      <c r="O4821" s="23">
        <f t="shared" si="515"/>
        <v>27.316666666666666</v>
      </c>
      <c r="S4821" s="6"/>
      <c r="T4821" s="6"/>
      <c r="U4821" s="6"/>
    </row>
    <row r="4822" spans="1:21" x14ac:dyDescent="0.25">
      <c r="A4822" s="6" t="s">
        <v>2145</v>
      </c>
      <c r="B4822" s="133" t="s">
        <v>8751</v>
      </c>
      <c r="C4822" s="33" t="s">
        <v>2118</v>
      </c>
      <c r="D4822" s="34">
        <v>21.25</v>
      </c>
      <c r="E4822" s="33">
        <v>1003</v>
      </c>
      <c r="F4822" s="33">
        <v>52</v>
      </c>
      <c r="G4822" s="33">
        <v>22</v>
      </c>
      <c r="H4822" s="33">
        <v>0</v>
      </c>
      <c r="I4822" s="35">
        <f t="shared" si="509"/>
        <v>47.2</v>
      </c>
      <c r="J4822" s="35">
        <f t="shared" si="510"/>
        <v>19.28846153846154</v>
      </c>
      <c r="K4822" s="35">
        <f t="shared" si="511"/>
        <v>70.270270270270274</v>
      </c>
      <c r="L4822" s="35">
        <f t="shared" si="512"/>
        <v>29.72972972972973</v>
      </c>
      <c r="M4822" s="35">
        <f t="shared" si="513"/>
        <v>0</v>
      </c>
      <c r="N4822" s="35">
        <f t="shared" si="514"/>
        <v>0.40865384615384615</v>
      </c>
      <c r="O4822" s="23">
        <f t="shared" si="515"/>
        <v>13.554054054054054</v>
      </c>
      <c r="P4822" s="32"/>
      <c r="S4822" s="6"/>
      <c r="T4822" s="6"/>
      <c r="U4822" s="6"/>
    </row>
    <row r="4823" spans="1:21" x14ac:dyDescent="0.25">
      <c r="A4823" s="6" t="s">
        <v>2145</v>
      </c>
      <c r="B4823" s="133" t="s">
        <v>8846</v>
      </c>
      <c r="C4823" s="33" t="s">
        <v>2204</v>
      </c>
      <c r="D4823" s="34">
        <v>20.75</v>
      </c>
      <c r="E4823" s="33">
        <v>1000</v>
      </c>
      <c r="F4823" s="33">
        <v>63</v>
      </c>
      <c r="G4823" s="33">
        <v>3</v>
      </c>
      <c r="H4823" s="33">
        <v>1</v>
      </c>
      <c r="I4823" s="35">
        <f t="shared" si="509"/>
        <v>48.192771084337352</v>
      </c>
      <c r="J4823" s="35">
        <f t="shared" si="510"/>
        <v>15.873015873015873</v>
      </c>
      <c r="K4823" s="35">
        <f t="shared" si="511"/>
        <v>94.029850746268664</v>
      </c>
      <c r="L4823" s="35">
        <f t="shared" si="512"/>
        <v>4.4776119402985071</v>
      </c>
      <c r="M4823" s="35">
        <f t="shared" si="513"/>
        <v>1.4925373134328357</v>
      </c>
      <c r="N4823" s="35">
        <f t="shared" si="514"/>
        <v>0.32936507936507936</v>
      </c>
      <c r="O4823" s="23">
        <f t="shared" si="515"/>
        <v>14.925373134328359</v>
      </c>
      <c r="S4823" s="7" t="s">
        <v>15124</v>
      </c>
      <c r="T4823" s="6"/>
      <c r="U4823" s="6"/>
    </row>
    <row r="4824" spans="1:21" x14ac:dyDescent="0.25">
      <c r="A4824" s="6" t="s">
        <v>2145</v>
      </c>
      <c r="B4824" s="114" t="s">
        <v>14769</v>
      </c>
      <c r="C4824" s="33" t="s">
        <v>2207</v>
      </c>
      <c r="D4824" s="34">
        <v>95</v>
      </c>
      <c r="E4824" s="33">
        <v>3781</v>
      </c>
      <c r="F4824" s="33">
        <v>219</v>
      </c>
      <c r="G4824" s="33">
        <v>38</v>
      </c>
      <c r="H4824" s="33">
        <v>0</v>
      </c>
      <c r="I4824" s="35">
        <f t="shared" si="509"/>
        <v>39.799999999999997</v>
      </c>
      <c r="J4824" s="35">
        <f t="shared" si="510"/>
        <v>17.264840182648403</v>
      </c>
      <c r="K4824" s="35">
        <f t="shared" si="511"/>
        <v>85.214007782101163</v>
      </c>
      <c r="L4824" s="35">
        <f t="shared" si="512"/>
        <v>14.785992217898833</v>
      </c>
      <c r="M4824" s="35">
        <f t="shared" si="513"/>
        <v>0</v>
      </c>
      <c r="N4824" s="35">
        <f t="shared" si="514"/>
        <v>0.43378995433789952</v>
      </c>
      <c r="O4824" s="23">
        <f t="shared" si="515"/>
        <v>14.712062256809338</v>
      </c>
      <c r="P4824" s="36"/>
      <c r="S4824" s="6"/>
      <c r="T4824" s="6"/>
      <c r="U4824" s="6"/>
    </row>
    <row r="4825" spans="1:21" x14ac:dyDescent="0.25">
      <c r="A4825" s="6" t="s">
        <v>2145</v>
      </c>
      <c r="B4825" s="133" t="s">
        <v>8802</v>
      </c>
      <c r="C4825" s="33" t="s">
        <v>2165</v>
      </c>
      <c r="D4825" s="34">
        <v>170.5</v>
      </c>
      <c r="E4825" s="33">
        <v>6452</v>
      </c>
      <c r="F4825" s="33">
        <v>275</v>
      </c>
      <c r="G4825" s="33">
        <v>314</v>
      </c>
      <c r="H4825" s="33">
        <v>65</v>
      </c>
      <c r="I4825" s="35">
        <f t="shared" si="509"/>
        <v>37.841642228739005</v>
      </c>
      <c r="J4825" s="35">
        <f t="shared" si="510"/>
        <v>23.461818181818181</v>
      </c>
      <c r="K4825" s="35">
        <f t="shared" si="511"/>
        <v>42.048929663608561</v>
      </c>
      <c r="L4825" s="35">
        <f t="shared" si="512"/>
        <v>48.01223241590214</v>
      </c>
      <c r="M4825" s="35">
        <f t="shared" si="513"/>
        <v>9.9388379204892967</v>
      </c>
      <c r="N4825" s="35">
        <f t="shared" si="514"/>
        <v>0.62</v>
      </c>
      <c r="O4825" s="23">
        <f t="shared" si="515"/>
        <v>9.8654434250764531</v>
      </c>
      <c r="S4825" s="6"/>
      <c r="T4825" s="6"/>
      <c r="U4825" s="6"/>
    </row>
    <row r="4826" spans="1:21" x14ac:dyDescent="0.25">
      <c r="A4826" s="6" t="s">
        <v>14972</v>
      </c>
      <c r="B4826" s="115" t="s">
        <v>9958</v>
      </c>
      <c r="C4826" s="1" t="s">
        <v>3288</v>
      </c>
      <c r="D4826" s="2">
        <v>29.125</v>
      </c>
      <c r="E4826" s="1">
        <v>1257</v>
      </c>
      <c r="F4826" s="1">
        <v>233</v>
      </c>
      <c r="G4826" s="1">
        <v>369</v>
      </c>
      <c r="H4826" s="1">
        <v>76</v>
      </c>
      <c r="I4826" s="23">
        <f t="shared" si="509"/>
        <v>43.158798283261802</v>
      </c>
      <c r="J4826" s="23">
        <f t="shared" si="510"/>
        <v>5.3948497854077253</v>
      </c>
      <c r="K4826" s="23">
        <f t="shared" si="511"/>
        <v>34.365781710914455</v>
      </c>
      <c r="L4826" s="23">
        <f t="shared" si="512"/>
        <v>54.424778761061944</v>
      </c>
      <c r="M4826" s="23">
        <f t="shared" si="513"/>
        <v>11.209439528023598</v>
      </c>
      <c r="N4826" s="23">
        <f t="shared" si="514"/>
        <v>0.125</v>
      </c>
      <c r="O4826" s="23">
        <f t="shared" si="515"/>
        <v>1.8539823008849559</v>
      </c>
      <c r="P4826" s="6"/>
      <c r="S4826" s="6"/>
      <c r="T4826" s="6"/>
      <c r="U4826" s="6"/>
    </row>
    <row r="4827" spans="1:21" x14ac:dyDescent="0.25">
      <c r="A4827" s="6" t="s">
        <v>14972</v>
      </c>
      <c r="B4827" s="118" t="s">
        <v>9870</v>
      </c>
      <c r="C4827" s="1" t="s">
        <v>3213</v>
      </c>
      <c r="D4827" s="2">
        <v>209.63</v>
      </c>
      <c r="E4827" s="1">
        <v>8114</v>
      </c>
      <c r="F4827" s="1">
        <v>242</v>
      </c>
      <c r="G4827" s="1">
        <v>103</v>
      </c>
      <c r="H4827" s="1">
        <v>0</v>
      </c>
      <c r="I4827" s="23">
        <f t="shared" si="509"/>
        <v>38.70629203835329</v>
      </c>
      <c r="J4827" s="23">
        <f t="shared" si="510"/>
        <v>33.528925619834709</v>
      </c>
      <c r="K4827" s="23">
        <f t="shared" si="511"/>
        <v>70.144927536231876</v>
      </c>
      <c r="L4827" s="23">
        <f t="shared" si="512"/>
        <v>29.855072463768117</v>
      </c>
      <c r="M4827" s="23">
        <f t="shared" si="513"/>
        <v>0</v>
      </c>
      <c r="N4827" s="23">
        <f t="shared" si="514"/>
        <v>0.86623966942148756</v>
      </c>
      <c r="O4827" s="23">
        <f t="shared" si="515"/>
        <v>23.518840579710144</v>
      </c>
      <c r="S4827" s="6"/>
      <c r="T4827" s="6"/>
      <c r="U4827" s="6"/>
    </row>
    <row r="4828" spans="1:21" x14ac:dyDescent="0.25">
      <c r="A4828" s="6" t="s">
        <v>14972</v>
      </c>
      <c r="B4828" s="7" t="s">
        <v>14797</v>
      </c>
      <c r="C4828" s="1" t="s">
        <v>572</v>
      </c>
      <c r="D4828" s="2">
        <v>28</v>
      </c>
      <c r="E4828" s="1">
        <v>1117</v>
      </c>
      <c r="F4828" s="1">
        <v>28</v>
      </c>
      <c r="G4828" s="1">
        <v>37</v>
      </c>
      <c r="H4828" s="1">
        <v>0</v>
      </c>
      <c r="I4828" s="23">
        <f t="shared" si="509"/>
        <v>39.892857142857146</v>
      </c>
      <c r="J4828" s="23">
        <f t="shared" si="510"/>
        <v>39.892857142857146</v>
      </c>
      <c r="K4828" s="23">
        <f t="shared" si="511"/>
        <v>43.07692307692308</v>
      </c>
      <c r="L4828" s="23">
        <f t="shared" si="512"/>
        <v>56.92307692307692</v>
      </c>
      <c r="M4828" s="23">
        <f t="shared" si="513"/>
        <v>0</v>
      </c>
      <c r="N4828" s="23">
        <f t="shared" si="514"/>
        <v>1</v>
      </c>
      <c r="O4828" s="23">
        <f t="shared" si="515"/>
        <v>17.184615384615384</v>
      </c>
      <c r="S4828" s="6"/>
      <c r="T4828" s="6"/>
      <c r="U4828" s="6"/>
    </row>
    <row r="4829" spans="1:21" x14ac:dyDescent="0.25">
      <c r="A4829" s="6" t="s">
        <v>14972</v>
      </c>
      <c r="B4829" s="118" t="s">
        <v>10004</v>
      </c>
      <c r="C4829" s="1" t="s">
        <v>3330</v>
      </c>
      <c r="D4829" s="2">
        <v>54</v>
      </c>
      <c r="E4829" s="1">
        <v>2009</v>
      </c>
      <c r="F4829" s="1">
        <v>76</v>
      </c>
      <c r="G4829" s="1">
        <v>36</v>
      </c>
      <c r="H4829" s="1">
        <v>0</v>
      </c>
      <c r="I4829" s="23">
        <f t="shared" si="509"/>
        <v>37.203703703703702</v>
      </c>
      <c r="J4829" s="23">
        <f t="shared" si="510"/>
        <v>26.434210526315791</v>
      </c>
      <c r="K4829" s="23">
        <f t="shared" si="511"/>
        <v>67.857142857142861</v>
      </c>
      <c r="L4829" s="23">
        <f t="shared" si="512"/>
        <v>32.142857142857146</v>
      </c>
      <c r="M4829" s="23">
        <f t="shared" si="513"/>
        <v>0</v>
      </c>
      <c r="N4829" s="23">
        <f t="shared" si="514"/>
        <v>0.71052631578947367</v>
      </c>
      <c r="O4829" s="23">
        <f t="shared" si="515"/>
        <v>17.9375</v>
      </c>
      <c r="S4829" s="6"/>
      <c r="T4829" s="6"/>
      <c r="U4829" s="6"/>
    </row>
    <row r="4830" spans="1:21" x14ac:dyDescent="0.25">
      <c r="A4830" s="6" t="s">
        <v>14972</v>
      </c>
      <c r="B4830" s="118" t="s">
        <v>9917</v>
      </c>
      <c r="C4830" s="33" t="s">
        <v>1343</v>
      </c>
      <c r="D4830" s="2">
        <v>16</v>
      </c>
      <c r="E4830" s="1">
        <v>678</v>
      </c>
      <c r="F4830" s="1">
        <v>27</v>
      </c>
      <c r="G4830" s="1">
        <v>2</v>
      </c>
      <c r="H4830" s="1">
        <v>0</v>
      </c>
      <c r="I4830" s="23">
        <f t="shared" si="509"/>
        <v>42.375</v>
      </c>
      <c r="J4830" s="23">
        <f t="shared" si="510"/>
        <v>25.111111111111111</v>
      </c>
      <c r="K4830" s="23">
        <f t="shared" si="511"/>
        <v>93.103448275862064</v>
      </c>
      <c r="L4830" s="23">
        <f t="shared" si="512"/>
        <v>6.8965517241379306</v>
      </c>
      <c r="M4830" s="23">
        <f t="shared" si="513"/>
        <v>0</v>
      </c>
      <c r="N4830" s="23">
        <f t="shared" si="514"/>
        <v>0.59259259259259256</v>
      </c>
      <c r="O4830" s="23">
        <f t="shared" si="515"/>
        <v>23.379310344827587</v>
      </c>
      <c r="S4830" s="6"/>
      <c r="T4830" s="6"/>
      <c r="U4830" s="6"/>
    </row>
    <row r="4831" spans="1:21" x14ac:dyDescent="0.25">
      <c r="A4831" s="6" t="s">
        <v>14972</v>
      </c>
      <c r="B4831" s="118" t="s">
        <v>9917</v>
      </c>
      <c r="C4831" s="1" t="s">
        <v>3334</v>
      </c>
      <c r="D4831" s="2">
        <v>4.13</v>
      </c>
      <c r="E4831" s="1">
        <v>179</v>
      </c>
      <c r="F4831" s="1">
        <v>14</v>
      </c>
      <c r="G4831" s="1">
        <v>25</v>
      </c>
      <c r="H4831" s="1">
        <v>0</v>
      </c>
      <c r="I4831" s="23">
        <f t="shared" si="509"/>
        <v>43.341404358353515</v>
      </c>
      <c r="J4831" s="23">
        <f t="shared" si="510"/>
        <v>12.785714285714286</v>
      </c>
      <c r="K4831" s="23">
        <f t="shared" si="511"/>
        <v>35.897435897435898</v>
      </c>
      <c r="L4831" s="23">
        <f t="shared" si="512"/>
        <v>64.102564102564102</v>
      </c>
      <c r="M4831" s="23">
        <f t="shared" si="513"/>
        <v>0</v>
      </c>
      <c r="N4831" s="23">
        <f t="shared" si="514"/>
        <v>0.29499999999999998</v>
      </c>
      <c r="O4831" s="23">
        <f t="shared" si="515"/>
        <v>4.5897435897435894</v>
      </c>
      <c r="S4831" s="6"/>
      <c r="T4831" s="6"/>
      <c r="U4831" s="6"/>
    </row>
    <row r="4832" spans="1:21" x14ac:dyDescent="0.25">
      <c r="A4832" s="6" t="s">
        <v>14972</v>
      </c>
      <c r="B4832" s="118" t="s">
        <v>10012</v>
      </c>
      <c r="C4832" s="1" t="s">
        <v>3339</v>
      </c>
      <c r="D4832" s="2">
        <v>51.38</v>
      </c>
      <c r="E4832" s="1">
        <v>2096</v>
      </c>
      <c r="F4832" s="1">
        <v>108</v>
      </c>
      <c r="G4832" s="1">
        <v>37</v>
      </c>
      <c r="H4832" s="1">
        <v>0</v>
      </c>
      <c r="I4832" s="23">
        <f t="shared" si="509"/>
        <v>40.794083300895288</v>
      </c>
      <c r="J4832" s="23">
        <f t="shared" si="510"/>
        <v>19.407407407407408</v>
      </c>
      <c r="K4832" s="23">
        <f t="shared" si="511"/>
        <v>74.482758620689665</v>
      </c>
      <c r="L4832" s="23">
        <f t="shared" si="512"/>
        <v>25.517241379310345</v>
      </c>
      <c r="M4832" s="23">
        <f t="shared" si="513"/>
        <v>0</v>
      </c>
      <c r="N4832" s="23">
        <f t="shared" si="514"/>
        <v>0.47574074074074074</v>
      </c>
      <c r="O4832" s="23">
        <f t="shared" si="515"/>
        <v>14.455172413793104</v>
      </c>
      <c r="S4832" s="7" t="s">
        <v>15125</v>
      </c>
      <c r="T4832" s="6"/>
      <c r="U4832" s="6"/>
    </row>
    <row r="4833" spans="1:21" x14ac:dyDescent="0.25">
      <c r="A4833" s="6" t="s">
        <v>14972</v>
      </c>
      <c r="B4833" s="118" t="s">
        <v>10020</v>
      </c>
      <c r="C4833" s="1" t="s">
        <v>3347</v>
      </c>
      <c r="D4833" s="2">
        <v>11</v>
      </c>
      <c r="E4833" s="1">
        <v>491</v>
      </c>
      <c r="F4833" s="1">
        <v>13</v>
      </c>
      <c r="G4833" s="1">
        <v>4</v>
      </c>
      <c r="H4833" s="1">
        <v>0</v>
      </c>
      <c r="I4833" s="23">
        <f t="shared" si="509"/>
        <v>44.636363636363633</v>
      </c>
      <c r="J4833" s="23">
        <f t="shared" si="510"/>
        <v>37.769230769230766</v>
      </c>
      <c r="K4833" s="23">
        <f t="shared" si="511"/>
        <v>76.470588235294116</v>
      </c>
      <c r="L4833" s="23">
        <f t="shared" si="512"/>
        <v>23.52941176470588</v>
      </c>
      <c r="M4833" s="23">
        <f t="shared" si="513"/>
        <v>0</v>
      </c>
      <c r="N4833" s="23">
        <f t="shared" si="514"/>
        <v>0.84615384615384615</v>
      </c>
      <c r="O4833" s="23">
        <f t="shared" si="515"/>
        <v>28.882352941176471</v>
      </c>
      <c r="S4833" s="6"/>
      <c r="T4833" s="6"/>
      <c r="U4833" s="6"/>
    </row>
    <row r="4834" spans="1:21" x14ac:dyDescent="0.25">
      <c r="A4834" s="6" t="s">
        <v>14972</v>
      </c>
      <c r="B4834" s="118" t="s">
        <v>9981</v>
      </c>
      <c r="C4834" s="1" t="s">
        <v>3309</v>
      </c>
      <c r="D4834" s="2">
        <v>51</v>
      </c>
      <c r="E4834" s="1">
        <v>2220</v>
      </c>
      <c r="F4834" s="1">
        <v>69</v>
      </c>
      <c r="G4834" s="1">
        <v>151</v>
      </c>
      <c r="H4834" s="1">
        <v>6</v>
      </c>
      <c r="I4834" s="23">
        <f t="shared" si="509"/>
        <v>43.529411764705884</v>
      </c>
      <c r="J4834" s="23">
        <f t="shared" si="510"/>
        <v>32.173913043478258</v>
      </c>
      <c r="K4834" s="23">
        <f t="shared" si="511"/>
        <v>30.53097345132743</v>
      </c>
      <c r="L4834" s="23">
        <f t="shared" si="512"/>
        <v>66.814159292035399</v>
      </c>
      <c r="M4834" s="23">
        <f t="shared" si="513"/>
        <v>2.6548672566371683</v>
      </c>
      <c r="N4834" s="23">
        <f t="shared" si="514"/>
        <v>0.73913043478260865</v>
      </c>
      <c r="O4834" s="23">
        <f t="shared" si="515"/>
        <v>9.8230088495575227</v>
      </c>
      <c r="P4834" s="6"/>
      <c r="S4834" s="6"/>
      <c r="T4834" s="6"/>
      <c r="U4834" s="6"/>
    </row>
    <row r="4835" spans="1:21" x14ac:dyDescent="0.25">
      <c r="A4835" s="6" t="s">
        <v>14972</v>
      </c>
      <c r="B4835" s="118" t="s">
        <v>9875</v>
      </c>
      <c r="C4835" s="1" t="s">
        <v>3216</v>
      </c>
      <c r="D4835" s="2">
        <v>100</v>
      </c>
      <c r="E4835" s="1">
        <v>3974</v>
      </c>
      <c r="F4835" s="1">
        <v>171</v>
      </c>
      <c r="G4835" s="1">
        <v>14</v>
      </c>
      <c r="H4835" s="1">
        <v>41</v>
      </c>
      <c r="I4835" s="23">
        <f t="shared" si="509"/>
        <v>39.74</v>
      </c>
      <c r="J4835" s="23">
        <f t="shared" si="510"/>
        <v>23.239766081871345</v>
      </c>
      <c r="K4835" s="23">
        <f t="shared" si="511"/>
        <v>75.663716814159287</v>
      </c>
      <c r="L4835" s="23">
        <f t="shared" si="512"/>
        <v>6.1946902654867255</v>
      </c>
      <c r="M4835" s="23">
        <f t="shared" si="513"/>
        <v>18.141592920353983</v>
      </c>
      <c r="N4835" s="23">
        <f t="shared" si="514"/>
        <v>0.58479532163742687</v>
      </c>
      <c r="O4835" s="23">
        <f t="shared" si="515"/>
        <v>17.584070796460178</v>
      </c>
      <c r="S4835" s="6"/>
      <c r="T4835" s="6"/>
      <c r="U4835" s="6"/>
    </row>
    <row r="4836" spans="1:21" x14ac:dyDescent="0.25">
      <c r="A4836" s="6" t="s">
        <v>14972</v>
      </c>
      <c r="B4836" s="118" t="s">
        <v>9891</v>
      </c>
      <c r="C4836" s="1" t="s">
        <v>3230</v>
      </c>
      <c r="D4836" s="2">
        <v>59.5</v>
      </c>
      <c r="E4836" s="1">
        <v>2586</v>
      </c>
      <c r="F4836" s="1">
        <v>116</v>
      </c>
      <c r="G4836" s="1">
        <v>11</v>
      </c>
      <c r="H4836" s="1">
        <v>7</v>
      </c>
      <c r="I4836" s="23">
        <f t="shared" si="509"/>
        <v>43.462184873949582</v>
      </c>
      <c r="J4836" s="23">
        <f t="shared" si="510"/>
        <v>22.293103448275861</v>
      </c>
      <c r="K4836" s="23">
        <f t="shared" si="511"/>
        <v>86.567164179104466</v>
      </c>
      <c r="L4836" s="23">
        <f t="shared" si="512"/>
        <v>8.2089552238805972</v>
      </c>
      <c r="M4836" s="23">
        <f t="shared" si="513"/>
        <v>5.2238805970149249</v>
      </c>
      <c r="N4836" s="23">
        <f t="shared" si="514"/>
        <v>0.51293103448275867</v>
      </c>
      <c r="O4836" s="23">
        <f t="shared" si="515"/>
        <v>19.298507462686569</v>
      </c>
      <c r="S4836" s="6"/>
      <c r="T4836" s="6"/>
      <c r="U4836" s="6"/>
    </row>
    <row r="4837" spans="1:21" x14ac:dyDescent="0.25">
      <c r="A4837" s="6" t="s">
        <v>14972</v>
      </c>
      <c r="B4837" s="118" t="s">
        <v>9914</v>
      </c>
      <c r="C4837" s="1" t="s">
        <v>3252</v>
      </c>
      <c r="D4837" s="2">
        <v>3.25</v>
      </c>
      <c r="E4837" s="1">
        <v>148</v>
      </c>
      <c r="F4837" s="1">
        <v>10</v>
      </c>
      <c r="G4837" s="1">
        <v>5</v>
      </c>
      <c r="H4837" s="1">
        <v>4</v>
      </c>
      <c r="I4837" s="23">
        <f t="shared" si="509"/>
        <v>45.53846153846154</v>
      </c>
      <c r="J4837" s="23">
        <f t="shared" si="510"/>
        <v>14.8</v>
      </c>
      <c r="K4837" s="23">
        <f t="shared" si="511"/>
        <v>52.631578947368418</v>
      </c>
      <c r="L4837" s="23">
        <f t="shared" si="512"/>
        <v>26.315789473684209</v>
      </c>
      <c r="M4837" s="23">
        <f t="shared" si="513"/>
        <v>21.052631578947366</v>
      </c>
      <c r="N4837" s="23">
        <f t="shared" si="514"/>
        <v>0.32500000000000001</v>
      </c>
      <c r="O4837" s="23">
        <f t="shared" si="515"/>
        <v>7.7894736842105265</v>
      </c>
      <c r="S4837" s="6"/>
      <c r="T4837" s="6"/>
      <c r="U4837" s="6"/>
    </row>
    <row r="4838" spans="1:21" x14ac:dyDescent="0.25">
      <c r="A4838" s="6" t="s">
        <v>14972</v>
      </c>
      <c r="B4838" s="118" t="s">
        <v>9920</v>
      </c>
      <c r="C4838" s="1" t="s">
        <v>3257</v>
      </c>
      <c r="D4838" s="2">
        <v>23.38</v>
      </c>
      <c r="E4838" s="1">
        <v>1262</v>
      </c>
      <c r="F4838" s="1">
        <v>74</v>
      </c>
      <c r="G4838" s="1">
        <v>8</v>
      </c>
      <c r="H4838" s="1">
        <v>0</v>
      </c>
      <c r="I4838" s="23">
        <f t="shared" si="509"/>
        <v>53.977758768177935</v>
      </c>
      <c r="J4838" s="23">
        <f t="shared" si="510"/>
        <v>17.054054054054053</v>
      </c>
      <c r="K4838" s="23">
        <f t="shared" si="511"/>
        <v>90.243902439024396</v>
      </c>
      <c r="L4838" s="23">
        <f t="shared" si="512"/>
        <v>9.7560975609756095</v>
      </c>
      <c r="M4838" s="23">
        <f t="shared" si="513"/>
        <v>0</v>
      </c>
      <c r="N4838" s="23">
        <f t="shared" si="514"/>
        <v>0.31594594594594594</v>
      </c>
      <c r="O4838" s="23">
        <f t="shared" si="515"/>
        <v>15.390243902439025</v>
      </c>
      <c r="S4838" s="6"/>
      <c r="T4838" s="6"/>
      <c r="U4838" s="6"/>
    </row>
    <row r="4839" spans="1:21" x14ac:dyDescent="0.25">
      <c r="A4839" s="6" t="s">
        <v>14972</v>
      </c>
      <c r="B4839" s="118" t="s">
        <v>9959</v>
      </c>
      <c r="C4839" s="1" t="s">
        <v>3289</v>
      </c>
      <c r="D4839" s="2">
        <v>76.5</v>
      </c>
      <c r="E4839" s="1">
        <v>3172</v>
      </c>
      <c r="F4839" s="1">
        <v>118</v>
      </c>
      <c r="G4839" s="1">
        <v>35</v>
      </c>
      <c r="H4839" s="1">
        <v>0</v>
      </c>
      <c r="I4839" s="23">
        <f t="shared" si="509"/>
        <v>41.464052287581701</v>
      </c>
      <c r="J4839" s="23">
        <f t="shared" si="510"/>
        <v>26.881355932203391</v>
      </c>
      <c r="K4839" s="23">
        <f t="shared" si="511"/>
        <v>77.124183006535958</v>
      </c>
      <c r="L4839" s="23">
        <f t="shared" si="512"/>
        <v>22.875816993464053</v>
      </c>
      <c r="M4839" s="23">
        <f t="shared" si="513"/>
        <v>0</v>
      </c>
      <c r="N4839" s="23">
        <f t="shared" si="514"/>
        <v>0.64830508474576276</v>
      </c>
      <c r="O4839" s="23">
        <f t="shared" si="515"/>
        <v>20.732026143790851</v>
      </c>
      <c r="S4839" s="6"/>
      <c r="T4839" s="6"/>
      <c r="U4839" s="6"/>
    </row>
    <row r="4840" spans="1:21" x14ac:dyDescent="0.25">
      <c r="A4840" s="6" t="s">
        <v>14972</v>
      </c>
      <c r="B4840" s="118" t="s">
        <v>9982</v>
      </c>
      <c r="C4840" s="1" t="s">
        <v>3310</v>
      </c>
      <c r="D4840" s="2">
        <v>67.75</v>
      </c>
      <c r="E4840" s="1">
        <v>2758</v>
      </c>
      <c r="F4840" s="1">
        <v>124</v>
      </c>
      <c r="G4840" s="1">
        <v>5</v>
      </c>
      <c r="H4840" s="1">
        <v>4</v>
      </c>
      <c r="I4840" s="23">
        <f t="shared" si="509"/>
        <v>40.708487084870846</v>
      </c>
      <c r="J4840" s="23">
        <f t="shared" si="510"/>
        <v>22.241935483870968</v>
      </c>
      <c r="K4840" s="23">
        <f t="shared" si="511"/>
        <v>93.233082706766908</v>
      </c>
      <c r="L4840" s="23">
        <f t="shared" si="512"/>
        <v>3.7593984962406015</v>
      </c>
      <c r="M4840" s="23">
        <f t="shared" si="513"/>
        <v>3.007518796992481</v>
      </c>
      <c r="N4840" s="23">
        <f t="shared" si="514"/>
        <v>0.5463709677419355</v>
      </c>
      <c r="O4840" s="23">
        <f t="shared" si="515"/>
        <v>20.736842105263158</v>
      </c>
      <c r="S4840" s="7" t="s">
        <v>14495</v>
      </c>
      <c r="T4840" s="6"/>
      <c r="U4840" s="6"/>
    </row>
    <row r="4841" spans="1:21" x14ac:dyDescent="0.25">
      <c r="A4841" s="6" t="s">
        <v>14972</v>
      </c>
      <c r="B4841" s="118" t="s">
        <v>9877</v>
      </c>
      <c r="C4841" s="1" t="s">
        <v>3218</v>
      </c>
      <c r="D4841" s="2">
        <v>26.63</v>
      </c>
      <c r="E4841" s="1">
        <v>1029</v>
      </c>
      <c r="F4841" s="1">
        <v>58</v>
      </c>
      <c r="G4841" s="1">
        <v>56</v>
      </c>
      <c r="H4841" s="1">
        <v>0</v>
      </c>
      <c r="I4841" s="23">
        <f t="shared" si="509"/>
        <v>38.640630867442738</v>
      </c>
      <c r="J4841" s="23">
        <f t="shared" si="510"/>
        <v>17.741379310344829</v>
      </c>
      <c r="K4841" s="23">
        <f t="shared" si="511"/>
        <v>50.877192982456144</v>
      </c>
      <c r="L4841" s="23">
        <f t="shared" si="512"/>
        <v>49.122807017543856</v>
      </c>
      <c r="M4841" s="23">
        <f t="shared" si="513"/>
        <v>0</v>
      </c>
      <c r="N4841" s="23">
        <f t="shared" si="514"/>
        <v>0.45913793103448275</v>
      </c>
      <c r="O4841" s="23">
        <f t="shared" si="515"/>
        <v>9.026315789473685</v>
      </c>
      <c r="S4841" s="6"/>
      <c r="T4841" s="6"/>
      <c r="U4841" s="6"/>
    </row>
    <row r="4842" spans="1:21" x14ac:dyDescent="0.25">
      <c r="A4842" s="6" t="s">
        <v>14972</v>
      </c>
      <c r="B4842" s="118" t="s">
        <v>9878</v>
      </c>
      <c r="C4842" s="1" t="s">
        <v>3219</v>
      </c>
      <c r="D4842" s="2">
        <v>43.5</v>
      </c>
      <c r="E4842" s="1">
        <v>1559</v>
      </c>
      <c r="F4842" s="1">
        <v>60</v>
      </c>
      <c r="G4842" s="1">
        <v>36</v>
      </c>
      <c r="H4842" s="1">
        <v>6</v>
      </c>
      <c r="I4842" s="23">
        <f t="shared" si="509"/>
        <v>35.839080459770116</v>
      </c>
      <c r="J4842" s="23">
        <f t="shared" si="510"/>
        <v>25.983333333333334</v>
      </c>
      <c r="K4842" s="23">
        <f t="shared" si="511"/>
        <v>58.82352941176471</v>
      </c>
      <c r="L4842" s="23">
        <f t="shared" si="512"/>
        <v>35.294117647058826</v>
      </c>
      <c r="M4842" s="23">
        <f t="shared" si="513"/>
        <v>5.8823529411764701</v>
      </c>
      <c r="N4842" s="23">
        <f t="shared" si="514"/>
        <v>0.72499999999999998</v>
      </c>
      <c r="O4842" s="23">
        <f t="shared" si="515"/>
        <v>15.284313725490197</v>
      </c>
      <c r="S4842" s="6"/>
      <c r="T4842" s="6"/>
      <c r="U4842" s="6"/>
    </row>
    <row r="4843" spans="1:21" x14ac:dyDescent="0.25">
      <c r="A4843" s="6" t="s">
        <v>14972</v>
      </c>
      <c r="B4843" s="118" t="s">
        <v>9886</v>
      </c>
      <c r="C4843" s="1" t="s">
        <v>3226</v>
      </c>
      <c r="D4843" s="2">
        <v>76</v>
      </c>
      <c r="E4843" s="1">
        <v>2497</v>
      </c>
      <c r="F4843" s="1">
        <v>77</v>
      </c>
      <c r="G4843" s="1">
        <v>0</v>
      </c>
      <c r="H4843" s="1">
        <v>0</v>
      </c>
      <c r="I4843" s="23">
        <f t="shared" si="509"/>
        <v>32.85526315789474</v>
      </c>
      <c r="J4843" s="23">
        <f t="shared" si="510"/>
        <v>32.428571428571431</v>
      </c>
      <c r="K4843" s="23">
        <f t="shared" si="511"/>
        <v>100</v>
      </c>
      <c r="L4843" s="23">
        <f t="shared" si="512"/>
        <v>0</v>
      </c>
      <c r="M4843" s="23">
        <f t="shared" si="513"/>
        <v>0</v>
      </c>
      <c r="N4843" s="23">
        <f t="shared" si="514"/>
        <v>0.98701298701298701</v>
      </c>
      <c r="O4843" s="23">
        <f t="shared" si="515"/>
        <v>32.428571428571431</v>
      </c>
      <c r="S4843" s="6"/>
      <c r="T4843" s="6"/>
      <c r="U4843" s="6"/>
    </row>
    <row r="4844" spans="1:21" x14ac:dyDescent="0.25">
      <c r="A4844" s="6" t="s">
        <v>14972</v>
      </c>
      <c r="B4844" s="118" t="s">
        <v>9905</v>
      </c>
      <c r="C4844" s="1" t="s">
        <v>3243</v>
      </c>
      <c r="D4844" s="2">
        <v>21</v>
      </c>
      <c r="E4844" s="1">
        <v>730</v>
      </c>
      <c r="F4844" s="1">
        <v>21</v>
      </c>
      <c r="G4844" s="1">
        <v>43</v>
      </c>
      <c r="H4844" s="1">
        <v>2</v>
      </c>
      <c r="I4844" s="23">
        <f t="shared" si="509"/>
        <v>34.761904761904759</v>
      </c>
      <c r="J4844" s="23">
        <f t="shared" si="510"/>
        <v>34.761904761904759</v>
      </c>
      <c r="K4844" s="23">
        <f t="shared" si="511"/>
        <v>31.818181818181817</v>
      </c>
      <c r="L4844" s="23">
        <f t="shared" si="512"/>
        <v>65.151515151515156</v>
      </c>
      <c r="M4844" s="23">
        <f t="shared" si="513"/>
        <v>3.0303030303030303</v>
      </c>
      <c r="N4844" s="23">
        <f t="shared" si="514"/>
        <v>1</v>
      </c>
      <c r="O4844" s="23">
        <f t="shared" si="515"/>
        <v>11.060606060606061</v>
      </c>
      <c r="S4844" s="6"/>
      <c r="T4844" s="6"/>
      <c r="U4844" s="6"/>
    </row>
    <row r="4845" spans="1:21" x14ac:dyDescent="0.25">
      <c r="A4845" s="6" t="s">
        <v>14972</v>
      </c>
      <c r="B4845" s="118" t="s">
        <v>9926</v>
      </c>
      <c r="C4845" s="1" t="s">
        <v>3340</v>
      </c>
      <c r="D4845" s="2">
        <v>17.5</v>
      </c>
      <c r="E4845" s="1">
        <v>649</v>
      </c>
      <c r="F4845" s="1">
        <v>26</v>
      </c>
      <c r="G4845" s="1">
        <v>56</v>
      </c>
      <c r="H4845" s="1">
        <v>4</v>
      </c>
      <c r="I4845" s="23">
        <f t="shared" si="509"/>
        <v>37.085714285714289</v>
      </c>
      <c r="J4845" s="23">
        <f t="shared" si="510"/>
        <v>24.96153846153846</v>
      </c>
      <c r="K4845" s="23">
        <f t="shared" si="511"/>
        <v>30.232558139534881</v>
      </c>
      <c r="L4845" s="23">
        <f t="shared" si="512"/>
        <v>65.116279069767444</v>
      </c>
      <c r="M4845" s="23">
        <f t="shared" si="513"/>
        <v>4.6511627906976747</v>
      </c>
      <c r="N4845" s="23">
        <f t="shared" si="514"/>
        <v>0.67307692307692313</v>
      </c>
      <c r="O4845" s="23">
        <f t="shared" si="515"/>
        <v>7.5465116279069768</v>
      </c>
      <c r="S4845" s="7" t="s">
        <v>13760</v>
      </c>
      <c r="T4845" s="6"/>
      <c r="U4845" s="6"/>
    </row>
    <row r="4846" spans="1:21" x14ac:dyDescent="0.25">
      <c r="A4846" s="6" t="s">
        <v>14972</v>
      </c>
      <c r="B4846" s="118" t="s">
        <v>9925</v>
      </c>
      <c r="C4846" s="1" t="s">
        <v>3261</v>
      </c>
      <c r="D4846" s="2">
        <v>54.5</v>
      </c>
      <c r="E4846" s="1">
        <v>1967</v>
      </c>
      <c r="F4846" s="1">
        <v>98</v>
      </c>
      <c r="G4846" s="1">
        <v>4</v>
      </c>
      <c r="H4846" s="1">
        <v>0</v>
      </c>
      <c r="I4846" s="23">
        <f t="shared" si="509"/>
        <v>36.091743119266056</v>
      </c>
      <c r="J4846" s="23">
        <f t="shared" si="510"/>
        <v>20.071428571428573</v>
      </c>
      <c r="K4846" s="23">
        <f t="shared" si="511"/>
        <v>96.078431372549019</v>
      </c>
      <c r="L4846" s="23">
        <f t="shared" si="512"/>
        <v>3.9215686274509802</v>
      </c>
      <c r="M4846" s="23">
        <f t="shared" si="513"/>
        <v>0</v>
      </c>
      <c r="N4846" s="23">
        <f t="shared" si="514"/>
        <v>0.55612244897959184</v>
      </c>
      <c r="O4846" s="23">
        <f t="shared" si="515"/>
        <v>19.284313725490197</v>
      </c>
      <c r="S4846" s="6"/>
      <c r="T4846" s="6"/>
      <c r="U4846" s="6"/>
    </row>
    <row r="4847" spans="1:21" x14ac:dyDescent="0.25">
      <c r="A4847" s="6" t="s">
        <v>14972</v>
      </c>
      <c r="B4847" s="118" t="s">
        <v>9949</v>
      </c>
      <c r="C4847" s="1" t="s">
        <v>294</v>
      </c>
      <c r="D4847" s="2">
        <v>35</v>
      </c>
      <c r="E4847" s="1">
        <v>1222</v>
      </c>
      <c r="F4847" s="1">
        <v>41</v>
      </c>
      <c r="G4847" s="1">
        <v>37</v>
      </c>
      <c r="H4847" s="1">
        <v>0</v>
      </c>
      <c r="I4847" s="23">
        <f t="shared" si="509"/>
        <v>34.914285714285711</v>
      </c>
      <c r="J4847" s="23">
        <f t="shared" si="510"/>
        <v>29.804878048780488</v>
      </c>
      <c r="K4847" s="23">
        <f t="shared" si="511"/>
        <v>52.564102564102569</v>
      </c>
      <c r="L4847" s="23">
        <f t="shared" si="512"/>
        <v>47.435897435897431</v>
      </c>
      <c r="M4847" s="23">
        <f t="shared" si="513"/>
        <v>0</v>
      </c>
      <c r="N4847" s="23">
        <f t="shared" si="514"/>
        <v>0.85365853658536583</v>
      </c>
      <c r="O4847" s="23">
        <f t="shared" si="515"/>
        <v>15.666666666666666</v>
      </c>
      <c r="S4847" s="6"/>
      <c r="T4847" s="6"/>
      <c r="U4847" s="6"/>
    </row>
    <row r="4848" spans="1:21" x14ac:dyDescent="0.25">
      <c r="A4848" s="6" t="s">
        <v>14972</v>
      </c>
      <c r="B4848" s="7" t="s">
        <v>14796</v>
      </c>
      <c r="C4848" s="1" t="s">
        <v>3262</v>
      </c>
      <c r="D4848" s="2">
        <v>67.5</v>
      </c>
      <c r="E4848" s="1">
        <v>2644</v>
      </c>
      <c r="F4848" s="1">
        <v>70</v>
      </c>
      <c r="G4848" s="1">
        <v>47</v>
      </c>
      <c r="H4848" s="1">
        <v>0</v>
      </c>
      <c r="I4848" s="23">
        <f t="shared" si="509"/>
        <v>39.170370370370371</v>
      </c>
      <c r="J4848" s="23">
        <f t="shared" si="510"/>
        <v>37.771428571428572</v>
      </c>
      <c r="K4848" s="23">
        <f t="shared" si="511"/>
        <v>59.82905982905983</v>
      </c>
      <c r="L4848" s="23">
        <f t="shared" si="512"/>
        <v>40.17094017094017</v>
      </c>
      <c r="M4848" s="23">
        <f t="shared" si="513"/>
        <v>0</v>
      </c>
      <c r="N4848" s="23">
        <f t="shared" si="514"/>
        <v>0.9642857142857143</v>
      </c>
      <c r="O4848" s="23">
        <f t="shared" si="515"/>
        <v>22.5982905982906</v>
      </c>
      <c r="S4848" s="6"/>
      <c r="T4848" s="6"/>
      <c r="U4848" s="6"/>
    </row>
    <row r="4849" spans="1:21" x14ac:dyDescent="0.25">
      <c r="A4849" s="6" t="s">
        <v>14972</v>
      </c>
      <c r="B4849" s="118" t="s">
        <v>9928</v>
      </c>
      <c r="C4849" s="1" t="s">
        <v>3263</v>
      </c>
      <c r="D4849" s="2">
        <v>15</v>
      </c>
      <c r="E4849" s="1">
        <v>575</v>
      </c>
      <c r="F4849" s="1">
        <v>30</v>
      </c>
      <c r="G4849" s="1">
        <v>20</v>
      </c>
      <c r="H4849" s="1">
        <v>0</v>
      </c>
      <c r="I4849" s="23">
        <f t="shared" si="509"/>
        <v>38.333333333333336</v>
      </c>
      <c r="J4849" s="23">
        <f t="shared" si="510"/>
        <v>19.166666666666668</v>
      </c>
      <c r="K4849" s="23">
        <f t="shared" si="511"/>
        <v>60</v>
      </c>
      <c r="L4849" s="23">
        <f t="shared" si="512"/>
        <v>40</v>
      </c>
      <c r="M4849" s="23">
        <f t="shared" si="513"/>
        <v>0</v>
      </c>
      <c r="N4849" s="23">
        <f t="shared" si="514"/>
        <v>0.5</v>
      </c>
      <c r="O4849" s="23">
        <f t="shared" si="515"/>
        <v>11.5</v>
      </c>
      <c r="S4849" s="6"/>
      <c r="T4849" s="6"/>
      <c r="U4849" s="6"/>
    </row>
    <row r="4850" spans="1:21" x14ac:dyDescent="0.25">
      <c r="A4850" s="6" t="s">
        <v>14972</v>
      </c>
      <c r="B4850" s="118" t="s">
        <v>10017</v>
      </c>
      <c r="C4850" s="1" t="s">
        <v>3344</v>
      </c>
      <c r="D4850" s="2">
        <v>91.5</v>
      </c>
      <c r="E4850" s="1">
        <v>3332</v>
      </c>
      <c r="F4850" s="1">
        <v>177</v>
      </c>
      <c r="G4850" s="1">
        <v>5</v>
      </c>
      <c r="H4850" s="1">
        <v>0</v>
      </c>
      <c r="I4850" s="23">
        <f t="shared" si="509"/>
        <v>36.415300546448087</v>
      </c>
      <c r="J4850" s="23">
        <f t="shared" si="510"/>
        <v>18.824858757062145</v>
      </c>
      <c r="K4850" s="23">
        <f t="shared" si="511"/>
        <v>97.252747252747255</v>
      </c>
      <c r="L4850" s="23">
        <f t="shared" si="512"/>
        <v>2.7472527472527473</v>
      </c>
      <c r="M4850" s="23">
        <f t="shared" si="513"/>
        <v>0</v>
      </c>
      <c r="N4850" s="23">
        <f t="shared" si="514"/>
        <v>0.51694915254237284</v>
      </c>
      <c r="O4850" s="23">
        <f t="shared" si="515"/>
        <v>18.307692307692307</v>
      </c>
      <c r="S4850" s="6"/>
      <c r="T4850" s="6"/>
      <c r="U4850" s="6"/>
    </row>
    <row r="4851" spans="1:21" x14ac:dyDescent="0.25">
      <c r="A4851" s="6" t="s">
        <v>14972</v>
      </c>
      <c r="B4851" s="118" t="s">
        <v>10028</v>
      </c>
      <c r="C4851" s="1" t="s">
        <v>3354</v>
      </c>
      <c r="D4851" s="2">
        <v>38</v>
      </c>
      <c r="E4851" s="1">
        <v>1396</v>
      </c>
      <c r="F4851" s="1">
        <v>79</v>
      </c>
      <c r="G4851" s="1">
        <v>11</v>
      </c>
      <c r="H4851" s="1">
        <v>0</v>
      </c>
      <c r="I4851" s="23">
        <f t="shared" si="509"/>
        <v>36.736842105263158</v>
      </c>
      <c r="J4851" s="23">
        <f t="shared" si="510"/>
        <v>17.670886075949365</v>
      </c>
      <c r="K4851" s="23">
        <f t="shared" si="511"/>
        <v>87.777777777777771</v>
      </c>
      <c r="L4851" s="23">
        <f t="shared" si="512"/>
        <v>12.222222222222221</v>
      </c>
      <c r="M4851" s="23">
        <f t="shared" si="513"/>
        <v>0</v>
      </c>
      <c r="N4851" s="23">
        <f t="shared" si="514"/>
        <v>0.48101265822784811</v>
      </c>
      <c r="O4851" s="23">
        <f t="shared" si="515"/>
        <v>15.511111111111111</v>
      </c>
      <c r="S4851" s="86" t="s">
        <v>14496</v>
      </c>
      <c r="T4851" s="6"/>
      <c r="U4851" s="6"/>
    </row>
    <row r="4852" spans="1:21" x14ac:dyDescent="0.25">
      <c r="A4852" s="6" t="s">
        <v>14972</v>
      </c>
      <c r="B4852" s="118" t="s">
        <v>9883</v>
      </c>
      <c r="C4852" s="1" t="s">
        <v>3224</v>
      </c>
      <c r="D4852" s="2">
        <v>36.5</v>
      </c>
      <c r="E4852" s="1">
        <v>1422</v>
      </c>
      <c r="F4852" s="1">
        <v>92</v>
      </c>
      <c r="G4852" s="1">
        <v>8</v>
      </c>
      <c r="H4852" s="1">
        <v>0</v>
      </c>
      <c r="I4852" s="23">
        <f t="shared" si="509"/>
        <v>38.958904109589042</v>
      </c>
      <c r="J4852" s="23">
        <f t="shared" si="510"/>
        <v>15.456521739130435</v>
      </c>
      <c r="K4852" s="23">
        <f t="shared" si="511"/>
        <v>92</v>
      </c>
      <c r="L4852" s="23">
        <f t="shared" si="512"/>
        <v>8</v>
      </c>
      <c r="M4852" s="23">
        <f t="shared" si="513"/>
        <v>0</v>
      </c>
      <c r="N4852" s="23">
        <f t="shared" si="514"/>
        <v>0.39673913043478259</v>
      </c>
      <c r="O4852" s="23">
        <f t="shared" si="515"/>
        <v>14.22</v>
      </c>
      <c r="S4852" s="6"/>
      <c r="T4852" s="6"/>
      <c r="U4852" s="6"/>
    </row>
    <row r="4853" spans="1:21" x14ac:dyDescent="0.25">
      <c r="A4853" s="6" t="s">
        <v>14972</v>
      </c>
      <c r="B4853" s="118" t="s">
        <v>9976</v>
      </c>
      <c r="C4853" s="1" t="s">
        <v>3304</v>
      </c>
      <c r="D4853" s="2">
        <v>0</v>
      </c>
      <c r="E4853" s="1">
        <v>0</v>
      </c>
      <c r="F4853" s="1">
        <v>0</v>
      </c>
      <c r="G4853" s="1">
        <v>131</v>
      </c>
      <c r="H4853" s="1">
        <v>27</v>
      </c>
      <c r="I4853" s="23" t="e">
        <f t="shared" si="509"/>
        <v>#DIV/0!</v>
      </c>
      <c r="J4853" s="23" t="e">
        <f t="shared" si="510"/>
        <v>#DIV/0!</v>
      </c>
      <c r="K4853" s="23">
        <f t="shared" si="511"/>
        <v>0</v>
      </c>
      <c r="L4853" s="23">
        <f t="shared" si="512"/>
        <v>82.911392405063282</v>
      </c>
      <c r="M4853" s="23">
        <f t="shared" si="513"/>
        <v>17.088607594936708</v>
      </c>
      <c r="N4853" s="23" t="e">
        <f t="shared" si="514"/>
        <v>#DIV/0!</v>
      </c>
      <c r="O4853" s="23">
        <f t="shared" si="515"/>
        <v>0</v>
      </c>
      <c r="S4853" s="6"/>
      <c r="T4853" s="6"/>
      <c r="U4853" s="6"/>
    </row>
    <row r="4854" spans="1:21" x14ac:dyDescent="0.25">
      <c r="A4854" s="6" t="s">
        <v>14972</v>
      </c>
      <c r="B4854" s="118" t="s">
        <v>9889</v>
      </c>
      <c r="C4854" s="1" t="s">
        <v>3228</v>
      </c>
      <c r="D4854" s="2">
        <v>66.875</v>
      </c>
      <c r="E4854" s="1">
        <v>2585</v>
      </c>
      <c r="F4854" s="1">
        <v>65</v>
      </c>
      <c r="G4854" s="1">
        <v>170</v>
      </c>
      <c r="H4854" s="1">
        <v>8</v>
      </c>
      <c r="I4854" s="23">
        <f t="shared" si="509"/>
        <v>38.654205607476634</v>
      </c>
      <c r="J4854" s="23">
        <f t="shared" si="510"/>
        <v>39.769230769230766</v>
      </c>
      <c r="K4854" s="23">
        <f t="shared" si="511"/>
        <v>26.748971193415638</v>
      </c>
      <c r="L4854" s="23">
        <f t="shared" si="512"/>
        <v>69.958847736625515</v>
      </c>
      <c r="M4854" s="23">
        <f t="shared" si="513"/>
        <v>3.2921810699588478</v>
      </c>
      <c r="N4854" s="23">
        <f t="shared" si="514"/>
        <v>1.0288461538461537</v>
      </c>
      <c r="O4854" s="23">
        <f t="shared" si="515"/>
        <v>10.637860082304528</v>
      </c>
      <c r="S4854" s="6"/>
      <c r="T4854" s="6"/>
      <c r="U4854" s="6"/>
    </row>
    <row r="4855" spans="1:21" x14ac:dyDescent="0.25">
      <c r="A4855" s="6" t="s">
        <v>14972</v>
      </c>
      <c r="B4855" s="118" t="s">
        <v>9890</v>
      </c>
      <c r="C4855" s="1" t="s">
        <v>3229</v>
      </c>
      <c r="D4855" s="2">
        <v>4.375</v>
      </c>
      <c r="E4855" s="1">
        <v>233</v>
      </c>
      <c r="F4855" s="1">
        <v>35</v>
      </c>
      <c r="G4855" s="1">
        <v>109</v>
      </c>
      <c r="H4855" s="1">
        <v>0</v>
      </c>
      <c r="I4855" s="23">
        <f t="shared" si="509"/>
        <v>53.25714285714286</v>
      </c>
      <c r="J4855" s="23">
        <f t="shared" si="510"/>
        <v>6.6571428571428575</v>
      </c>
      <c r="K4855" s="23">
        <f t="shared" si="511"/>
        <v>24.305555555555554</v>
      </c>
      <c r="L4855" s="23">
        <f t="shared" si="512"/>
        <v>75.694444444444443</v>
      </c>
      <c r="M4855" s="23">
        <f t="shared" si="513"/>
        <v>0</v>
      </c>
      <c r="N4855" s="23">
        <f t="shared" si="514"/>
        <v>0.125</v>
      </c>
      <c r="O4855" s="23">
        <f t="shared" si="515"/>
        <v>1.6180555555555556</v>
      </c>
      <c r="S4855" s="6"/>
      <c r="T4855" s="6"/>
      <c r="U4855" s="6"/>
    </row>
    <row r="4856" spans="1:21" x14ac:dyDescent="0.25">
      <c r="A4856" s="6" t="s">
        <v>14972</v>
      </c>
      <c r="B4856" s="7" t="s">
        <v>14798</v>
      </c>
      <c r="C4856" s="1" t="s">
        <v>2632</v>
      </c>
      <c r="D4856" s="2">
        <v>10</v>
      </c>
      <c r="E4856" s="1">
        <v>452</v>
      </c>
      <c r="F4856" s="1">
        <v>27</v>
      </c>
      <c r="G4856" s="1">
        <v>24</v>
      </c>
      <c r="H4856" s="1">
        <v>9</v>
      </c>
      <c r="I4856" s="23">
        <f t="shared" ref="I4856:I4920" si="516">E4856/D4856</f>
        <v>45.2</v>
      </c>
      <c r="J4856" s="23">
        <f t="shared" ref="J4856:J4920" si="517">E4856/F4856</f>
        <v>16.74074074074074</v>
      </c>
      <c r="K4856" s="23">
        <f t="shared" ref="K4856:K4920" si="518">F4856/(F4856+G4856+H4856)*100</f>
        <v>45</v>
      </c>
      <c r="L4856" s="23">
        <f t="shared" ref="L4856:L4920" si="519">G4856/(F4856+G4856+H4856)*100</f>
        <v>40</v>
      </c>
      <c r="M4856" s="23">
        <f t="shared" ref="M4856:M4920" si="520">H4856/(F4856+G4856+H4856)*100</f>
        <v>15</v>
      </c>
      <c r="N4856" s="23">
        <f t="shared" ref="N4856:N4920" si="521">D4856/F4856</f>
        <v>0.37037037037037035</v>
      </c>
      <c r="O4856" s="23">
        <f t="shared" si="515"/>
        <v>7.5333333333333332</v>
      </c>
      <c r="S4856" s="6"/>
      <c r="T4856" s="6"/>
      <c r="U4856" s="6"/>
    </row>
    <row r="4857" spans="1:21" x14ac:dyDescent="0.25">
      <c r="A4857" s="6" t="s">
        <v>14972</v>
      </c>
      <c r="B4857" s="118" t="s">
        <v>9964</v>
      </c>
      <c r="C4857" s="1" t="s">
        <v>3293</v>
      </c>
      <c r="D4857" s="2">
        <v>84</v>
      </c>
      <c r="E4857" s="1">
        <v>3227</v>
      </c>
      <c r="F4857" s="1">
        <v>150</v>
      </c>
      <c r="G4857" s="1">
        <v>19</v>
      </c>
      <c r="H4857" s="1">
        <v>6</v>
      </c>
      <c r="I4857" s="23">
        <f t="shared" si="516"/>
        <v>38.416666666666664</v>
      </c>
      <c r="J4857" s="23">
        <f t="shared" si="517"/>
        <v>21.513333333333332</v>
      </c>
      <c r="K4857" s="23">
        <f t="shared" si="518"/>
        <v>85.714285714285708</v>
      </c>
      <c r="L4857" s="23">
        <f t="shared" si="519"/>
        <v>10.857142857142858</v>
      </c>
      <c r="M4857" s="23">
        <f t="shared" si="520"/>
        <v>3.4285714285714288</v>
      </c>
      <c r="N4857" s="23">
        <f t="shared" si="521"/>
        <v>0.56000000000000005</v>
      </c>
      <c r="O4857" s="23">
        <f t="shared" si="515"/>
        <v>18.440000000000001</v>
      </c>
      <c r="S4857" s="6"/>
      <c r="T4857" s="6"/>
      <c r="U4857" s="6"/>
    </row>
    <row r="4858" spans="1:21" x14ac:dyDescent="0.25">
      <c r="A4858" s="6" t="s">
        <v>14972</v>
      </c>
      <c r="B4858" s="118" t="s">
        <v>9965</v>
      </c>
      <c r="C4858" s="1" t="s">
        <v>3294</v>
      </c>
      <c r="D4858" s="2">
        <v>58.5</v>
      </c>
      <c r="E4858" s="1">
        <v>2225</v>
      </c>
      <c r="F4858" s="1">
        <v>52</v>
      </c>
      <c r="G4858" s="1">
        <v>65</v>
      </c>
      <c r="H4858" s="1">
        <v>6</v>
      </c>
      <c r="I4858" s="23">
        <f t="shared" si="516"/>
        <v>38.034188034188034</v>
      </c>
      <c r="J4858" s="23">
        <f t="shared" si="517"/>
        <v>42.78846153846154</v>
      </c>
      <c r="K4858" s="23">
        <f t="shared" si="518"/>
        <v>42.276422764227647</v>
      </c>
      <c r="L4858" s="23">
        <f t="shared" si="519"/>
        <v>52.845528455284551</v>
      </c>
      <c r="M4858" s="23">
        <f t="shared" si="520"/>
        <v>4.8780487804878048</v>
      </c>
      <c r="N4858" s="23">
        <f t="shared" si="521"/>
        <v>1.125</v>
      </c>
      <c r="O4858" s="23">
        <f t="shared" si="515"/>
        <v>18.089430894308943</v>
      </c>
      <c r="S4858" s="6"/>
      <c r="T4858" s="6"/>
      <c r="U4858" s="6"/>
    </row>
    <row r="4859" spans="1:21" x14ac:dyDescent="0.25">
      <c r="A4859" s="6" t="s">
        <v>14972</v>
      </c>
      <c r="B4859" s="118" t="s">
        <v>10008</v>
      </c>
      <c r="C4859" s="1" t="s">
        <v>1547</v>
      </c>
      <c r="D4859" s="2">
        <v>8.25</v>
      </c>
      <c r="E4859" s="1">
        <v>310</v>
      </c>
      <c r="F4859" s="1">
        <v>11</v>
      </c>
      <c r="G4859" s="1">
        <v>2</v>
      </c>
      <c r="H4859" s="1">
        <v>0</v>
      </c>
      <c r="I4859" s="23">
        <f t="shared" si="516"/>
        <v>37.575757575757578</v>
      </c>
      <c r="J4859" s="23">
        <f t="shared" si="517"/>
        <v>28.181818181818183</v>
      </c>
      <c r="K4859" s="23">
        <f t="shared" si="518"/>
        <v>84.615384615384613</v>
      </c>
      <c r="L4859" s="23">
        <f t="shared" si="519"/>
        <v>15.384615384615385</v>
      </c>
      <c r="M4859" s="23">
        <f t="shared" si="520"/>
        <v>0</v>
      </c>
      <c r="N4859" s="23">
        <f t="shared" si="521"/>
        <v>0.75</v>
      </c>
      <c r="O4859" s="23">
        <f t="shared" si="515"/>
        <v>23.846153846153847</v>
      </c>
      <c r="S4859" s="6"/>
      <c r="T4859" s="6"/>
      <c r="U4859" s="6"/>
    </row>
    <row r="4860" spans="1:21" x14ac:dyDescent="0.25">
      <c r="A4860" s="6" t="s">
        <v>14972</v>
      </c>
      <c r="B4860" s="118" t="s">
        <v>10009</v>
      </c>
      <c r="C4860" s="1" t="s">
        <v>3336</v>
      </c>
      <c r="D4860" s="2">
        <v>26.63</v>
      </c>
      <c r="E4860" s="1">
        <v>1065</v>
      </c>
      <c r="F4860" s="1">
        <v>67</v>
      </c>
      <c r="G4860" s="1">
        <v>38</v>
      </c>
      <c r="H4860" s="1">
        <v>0</v>
      </c>
      <c r="I4860" s="23">
        <f t="shared" si="516"/>
        <v>39.992489673300788</v>
      </c>
      <c r="J4860" s="23">
        <f t="shared" si="517"/>
        <v>15.895522388059701</v>
      </c>
      <c r="K4860" s="23">
        <f t="shared" si="518"/>
        <v>63.809523809523803</v>
      </c>
      <c r="L4860" s="23">
        <f t="shared" si="519"/>
        <v>36.19047619047619</v>
      </c>
      <c r="M4860" s="23">
        <f t="shared" si="520"/>
        <v>0</v>
      </c>
      <c r="N4860" s="23">
        <f t="shared" si="521"/>
        <v>0.39746268656716416</v>
      </c>
      <c r="O4860" s="23">
        <f t="shared" si="515"/>
        <v>10.142857142857142</v>
      </c>
      <c r="S4860" s="6"/>
      <c r="T4860" s="6"/>
      <c r="U4860" s="6"/>
    </row>
    <row r="4861" spans="1:21" x14ac:dyDescent="0.25">
      <c r="A4861" s="6" t="s">
        <v>14972</v>
      </c>
      <c r="B4861" s="118" t="s">
        <v>10010</v>
      </c>
      <c r="C4861" s="1" t="s">
        <v>3337</v>
      </c>
      <c r="D4861" s="2">
        <v>30</v>
      </c>
      <c r="E4861" s="1">
        <v>1144</v>
      </c>
      <c r="F4861" s="1">
        <v>39</v>
      </c>
      <c r="G4861" s="1">
        <v>59</v>
      </c>
      <c r="H4861" s="1">
        <v>0</v>
      </c>
      <c r="I4861" s="23">
        <f t="shared" si="516"/>
        <v>38.133333333333333</v>
      </c>
      <c r="J4861" s="23">
        <f t="shared" si="517"/>
        <v>29.333333333333332</v>
      </c>
      <c r="K4861" s="23">
        <f t="shared" si="518"/>
        <v>39.795918367346935</v>
      </c>
      <c r="L4861" s="23">
        <f t="shared" si="519"/>
        <v>60.204081632653065</v>
      </c>
      <c r="M4861" s="23">
        <f t="shared" si="520"/>
        <v>0</v>
      </c>
      <c r="N4861" s="23">
        <f t="shared" si="521"/>
        <v>0.76923076923076927</v>
      </c>
      <c r="O4861" s="23">
        <f t="shared" si="515"/>
        <v>11.673469387755102</v>
      </c>
      <c r="S4861" s="6"/>
      <c r="T4861" s="6"/>
      <c r="U4861" s="6"/>
    </row>
    <row r="4862" spans="1:21" x14ac:dyDescent="0.25">
      <c r="A4862" s="6" t="s">
        <v>14972</v>
      </c>
      <c r="B4862" s="118" t="s">
        <v>10014</v>
      </c>
      <c r="C4862" s="1" t="s">
        <v>3341</v>
      </c>
      <c r="D4862" s="2">
        <v>39.125</v>
      </c>
      <c r="E4862" s="1">
        <v>1648</v>
      </c>
      <c r="F4862" s="1">
        <v>101</v>
      </c>
      <c r="G4862" s="1">
        <v>21</v>
      </c>
      <c r="H4862" s="1">
        <v>11</v>
      </c>
      <c r="I4862" s="23">
        <f t="shared" si="516"/>
        <v>42.121405750798722</v>
      </c>
      <c r="J4862" s="23">
        <f t="shared" si="517"/>
        <v>16.316831683168317</v>
      </c>
      <c r="K4862" s="23">
        <f t="shared" si="518"/>
        <v>75.939849624060145</v>
      </c>
      <c r="L4862" s="23">
        <f t="shared" si="519"/>
        <v>15.789473684210526</v>
      </c>
      <c r="M4862" s="23">
        <f t="shared" si="520"/>
        <v>8.2706766917293226</v>
      </c>
      <c r="N4862" s="23">
        <f t="shared" si="521"/>
        <v>0.38737623762376239</v>
      </c>
      <c r="O4862" s="23">
        <f t="shared" si="515"/>
        <v>12.390977443609023</v>
      </c>
      <c r="S4862" s="6"/>
      <c r="T4862" s="6"/>
      <c r="U4862" s="6"/>
    </row>
    <row r="4863" spans="1:21" x14ac:dyDescent="0.25">
      <c r="A4863" s="6" t="s">
        <v>14972</v>
      </c>
      <c r="B4863" s="118" t="s">
        <v>10016</v>
      </c>
      <c r="C4863" s="1" t="s">
        <v>3343</v>
      </c>
      <c r="D4863" s="2">
        <v>52.75</v>
      </c>
      <c r="E4863" s="1">
        <v>1873</v>
      </c>
      <c r="F4863" s="1">
        <v>72</v>
      </c>
      <c r="G4863" s="1">
        <v>71</v>
      </c>
      <c r="H4863" s="1">
        <v>35</v>
      </c>
      <c r="I4863" s="23">
        <f t="shared" si="516"/>
        <v>35.507109004739334</v>
      </c>
      <c r="J4863" s="23">
        <f t="shared" si="517"/>
        <v>26.013888888888889</v>
      </c>
      <c r="K4863" s="23">
        <f t="shared" si="518"/>
        <v>40.449438202247187</v>
      </c>
      <c r="L4863" s="23">
        <f t="shared" si="519"/>
        <v>39.887640449438202</v>
      </c>
      <c r="M4863" s="23">
        <f t="shared" si="520"/>
        <v>19.662921348314608</v>
      </c>
      <c r="N4863" s="23">
        <f t="shared" si="521"/>
        <v>0.73263888888888884</v>
      </c>
      <c r="O4863" s="23">
        <f t="shared" si="515"/>
        <v>10.52247191011236</v>
      </c>
      <c r="S4863" s="7" t="s">
        <v>14498</v>
      </c>
      <c r="T4863" s="6"/>
      <c r="U4863" s="6"/>
    </row>
    <row r="4864" spans="1:21" x14ac:dyDescent="0.25">
      <c r="A4864" s="6" t="s">
        <v>14972</v>
      </c>
      <c r="B4864" s="118" t="s">
        <v>10031</v>
      </c>
      <c r="C4864" s="1" t="s">
        <v>3356</v>
      </c>
      <c r="D4864" s="2">
        <v>97</v>
      </c>
      <c r="E4864" s="1">
        <v>3706</v>
      </c>
      <c r="F4864" s="1">
        <v>202</v>
      </c>
      <c r="G4864" s="1">
        <v>69</v>
      </c>
      <c r="H4864" s="1">
        <v>8</v>
      </c>
      <c r="I4864" s="23">
        <f t="shared" si="516"/>
        <v>38.206185567010309</v>
      </c>
      <c r="J4864" s="23">
        <f t="shared" si="517"/>
        <v>18.346534653465348</v>
      </c>
      <c r="K4864" s="23">
        <f t="shared" si="518"/>
        <v>72.401433691756267</v>
      </c>
      <c r="L4864" s="23">
        <f t="shared" si="519"/>
        <v>24.731182795698924</v>
      </c>
      <c r="M4864" s="23">
        <f t="shared" si="520"/>
        <v>2.8673835125448028</v>
      </c>
      <c r="N4864" s="23">
        <f t="shared" si="521"/>
        <v>0.48019801980198018</v>
      </c>
      <c r="O4864" s="23">
        <f t="shared" si="515"/>
        <v>13.283154121863799</v>
      </c>
      <c r="S4864" s="6"/>
      <c r="T4864" s="6"/>
      <c r="U4864" s="6"/>
    </row>
    <row r="4865" spans="1:21" x14ac:dyDescent="0.25">
      <c r="A4865" s="6" t="s">
        <v>14972</v>
      </c>
      <c r="B4865" s="118" t="s">
        <v>9876</v>
      </c>
      <c r="C4865" s="1" t="s">
        <v>3217</v>
      </c>
      <c r="D4865" s="2">
        <v>25.75</v>
      </c>
      <c r="E4865" s="1">
        <v>1086</v>
      </c>
      <c r="F4865" s="1">
        <v>76</v>
      </c>
      <c r="G4865" s="1">
        <v>50</v>
      </c>
      <c r="H4865" s="1">
        <v>0</v>
      </c>
      <c r="I4865" s="23">
        <f t="shared" si="516"/>
        <v>42.174757281553397</v>
      </c>
      <c r="J4865" s="23">
        <f t="shared" si="517"/>
        <v>14.289473684210526</v>
      </c>
      <c r="K4865" s="23">
        <f t="shared" si="518"/>
        <v>60.317460317460316</v>
      </c>
      <c r="L4865" s="23">
        <f t="shared" si="519"/>
        <v>39.682539682539684</v>
      </c>
      <c r="M4865" s="23">
        <f t="shared" si="520"/>
        <v>0</v>
      </c>
      <c r="N4865" s="23">
        <f t="shared" si="521"/>
        <v>0.33881578947368424</v>
      </c>
      <c r="O4865" s="23">
        <f t="shared" si="515"/>
        <v>8.6190476190476186</v>
      </c>
      <c r="S4865" s="7" t="s">
        <v>14499</v>
      </c>
      <c r="T4865" s="6"/>
      <c r="U4865" s="6"/>
    </row>
    <row r="4866" spans="1:21" x14ac:dyDescent="0.25">
      <c r="A4866" s="6" t="s">
        <v>14972</v>
      </c>
      <c r="B4866" s="118" t="s">
        <v>9903</v>
      </c>
      <c r="C4866" s="1" t="s">
        <v>3241</v>
      </c>
      <c r="D4866" s="2">
        <v>18.88</v>
      </c>
      <c r="E4866" s="1">
        <v>897</v>
      </c>
      <c r="F4866" s="1">
        <v>46</v>
      </c>
      <c r="G4866" s="1">
        <v>27</v>
      </c>
      <c r="H4866" s="1">
        <v>20</v>
      </c>
      <c r="I4866" s="23">
        <f t="shared" si="516"/>
        <v>47.510593220338983</v>
      </c>
      <c r="J4866" s="23">
        <f t="shared" si="517"/>
        <v>19.5</v>
      </c>
      <c r="K4866" s="23">
        <f t="shared" si="518"/>
        <v>49.462365591397848</v>
      </c>
      <c r="L4866" s="23">
        <f t="shared" si="519"/>
        <v>29.032258064516132</v>
      </c>
      <c r="M4866" s="23">
        <f t="shared" si="520"/>
        <v>21.50537634408602</v>
      </c>
      <c r="N4866" s="23">
        <f t="shared" si="521"/>
        <v>0.41043478260869565</v>
      </c>
      <c r="O4866" s="23">
        <f t="shared" si="515"/>
        <v>9.6451612903225801</v>
      </c>
      <c r="S4866" s="6"/>
      <c r="T4866" s="6"/>
      <c r="U4866" s="6"/>
    </row>
    <row r="4867" spans="1:21" x14ac:dyDescent="0.25">
      <c r="A4867" s="6" t="s">
        <v>14972</v>
      </c>
      <c r="B4867" s="118" t="s">
        <v>9906</v>
      </c>
      <c r="C4867" s="1" t="s">
        <v>3244</v>
      </c>
      <c r="D4867" s="2">
        <v>166</v>
      </c>
      <c r="E4867" s="1">
        <v>6472</v>
      </c>
      <c r="F4867" s="1">
        <v>277</v>
      </c>
      <c r="G4867" s="1">
        <v>17</v>
      </c>
      <c r="H4867" s="1">
        <v>0</v>
      </c>
      <c r="I4867" s="23">
        <f t="shared" si="516"/>
        <v>38.987951807228917</v>
      </c>
      <c r="J4867" s="23">
        <f t="shared" si="517"/>
        <v>23.36462093862816</v>
      </c>
      <c r="K4867" s="23">
        <f t="shared" si="518"/>
        <v>94.217687074829939</v>
      </c>
      <c r="L4867" s="23">
        <f t="shared" si="519"/>
        <v>5.7823129251700678</v>
      </c>
      <c r="M4867" s="23">
        <f t="shared" si="520"/>
        <v>0</v>
      </c>
      <c r="N4867" s="23">
        <f t="shared" si="521"/>
        <v>0.59927797833935015</v>
      </c>
      <c r="O4867" s="23">
        <f t="shared" ref="O4867:O4930" si="522">E4867/(F4867+G4867+H4867)</f>
        <v>22.013605442176871</v>
      </c>
      <c r="S4867" s="6"/>
      <c r="T4867" s="6"/>
      <c r="U4867" s="6"/>
    </row>
    <row r="4868" spans="1:21" x14ac:dyDescent="0.25">
      <c r="A4868" s="6" t="s">
        <v>14972</v>
      </c>
      <c r="B4868" s="118" t="s">
        <v>9908</v>
      </c>
      <c r="C4868" s="1" t="s">
        <v>3246</v>
      </c>
      <c r="D4868" s="2">
        <v>0</v>
      </c>
      <c r="E4868" s="1">
        <v>23</v>
      </c>
      <c r="F4868" s="1">
        <v>0</v>
      </c>
      <c r="G4868" s="1">
        <v>144</v>
      </c>
      <c r="H4868" s="1">
        <v>0</v>
      </c>
      <c r="I4868" s="23" t="e">
        <f t="shared" si="516"/>
        <v>#DIV/0!</v>
      </c>
      <c r="J4868" s="23" t="e">
        <f t="shared" si="517"/>
        <v>#DIV/0!</v>
      </c>
      <c r="K4868" s="23">
        <f t="shared" si="518"/>
        <v>0</v>
      </c>
      <c r="L4868" s="23">
        <f t="shared" si="519"/>
        <v>100</v>
      </c>
      <c r="M4868" s="23">
        <f t="shared" si="520"/>
        <v>0</v>
      </c>
      <c r="N4868" s="23" t="e">
        <f t="shared" si="521"/>
        <v>#DIV/0!</v>
      </c>
      <c r="O4868" s="23">
        <f t="shared" si="522"/>
        <v>0.15972222222222221</v>
      </c>
      <c r="S4868" s="6"/>
      <c r="T4868" s="6"/>
      <c r="U4868" s="6"/>
    </row>
    <row r="4869" spans="1:21" x14ac:dyDescent="0.25">
      <c r="A4869" s="6" t="s">
        <v>14972</v>
      </c>
      <c r="B4869" s="118" t="s">
        <v>9910</v>
      </c>
      <c r="C4869" s="1" t="s">
        <v>3248</v>
      </c>
      <c r="D4869" s="2">
        <v>41.625</v>
      </c>
      <c r="E4869" s="1">
        <v>1775</v>
      </c>
      <c r="F4869" s="1">
        <v>330</v>
      </c>
      <c r="G4869" s="1">
        <v>143</v>
      </c>
      <c r="H4869" s="1">
        <v>33</v>
      </c>
      <c r="I4869" s="23">
        <f t="shared" si="516"/>
        <v>42.642642642642642</v>
      </c>
      <c r="J4869" s="23">
        <f t="shared" si="517"/>
        <v>5.3787878787878789</v>
      </c>
      <c r="K4869" s="23">
        <f t="shared" si="518"/>
        <v>65.217391304347828</v>
      </c>
      <c r="L4869" s="23">
        <f t="shared" si="519"/>
        <v>28.260869565217391</v>
      </c>
      <c r="M4869" s="23">
        <f t="shared" si="520"/>
        <v>6.5217391304347823</v>
      </c>
      <c r="N4869" s="23">
        <f t="shared" si="521"/>
        <v>0.12613636363636363</v>
      </c>
      <c r="O4869" s="23">
        <f t="shared" si="522"/>
        <v>3.5079051383399209</v>
      </c>
      <c r="S4869" s="6"/>
      <c r="T4869" s="6"/>
      <c r="U4869" s="6"/>
    </row>
    <row r="4870" spans="1:21" x14ac:dyDescent="0.25">
      <c r="A4870" s="6" t="s">
        <v>14972</v>
      </c>
      <c r="B4870" s="118" t="s">
        <v>9924</v>
      </c>
      <c r="C4870" s="1" t="s">
        <v>3260</v>
      </c>
      <c r="D4870" s="2">
        <v>0</v>
      </c>
      <c r="E4870" s="1">
        <v>194</v>
      </c>
      <c r="F4870" s="1">
        <v>0</v>
      </c>
      <c r="G4870" s="1">
        <v>168</v>
      </c>
      <c r="H4870" s="1">
        <v>0</v>
      </c>
      <c r="I4870" s="23" t="e">
        <f t="shared" si="516"/>
        <v>#DIV/0!</v>
      </c>
      <c r="J4870" s="23" t="e">
        <f t="shared" si="517"/>
        <v>#DIV/0!</v>
      </c>
      <c r="K4870" s="23">
        <f t="shared" si="518"/>
        <v>0</v>
      </c>
      <c r="L4870" s="23">
        <f t="shared" si="519"/>
        <v>100</v>
      </c>
      <c r="M4870" s="23">
        <f t="shared" si="520"/>
        <v>0</v>
      </c>
      <c r="N4870" s="23" t="e">
        <f t="shared" si="521"/>
        <v>#DIV/0!</v>
      </c>
      <c r="O4870" s="23">
        <f t="shared" si="522"/>
        <v>1.1547619047619047</v>
      </c>
      <c r="S4870" s="6"/>
      <c r="T4870" s="6"/>
      <c r="U4870" s="6"/>
    </row>
    <row r="4871" spans="1:21" x14ac:dyDescent="0.25">
      <c r="A4871" s="6" t="s">
        <v>14972</v>
      </c>
      <c r="B4871" s="118" t="s">
        <v>9957</v>
      </c>
      <c r="C4871" s="1" t="s">
        <v>2782</v>
      </c>
      <c r="D4871" s="2">
        <v>11.625</v>
      </c>
      <c r="E4871" s="1">
        <v>642</v>
      </c>
      <c r="F4871" s="1">
        <v>56</v>
      </c>
      <c r="G4871" s="1">
        <v>30</v>
      </c>
      <c r="H4871" s="1">
        <v>3</v>
      </c>
      <c r="I4871" s="23">
        <f t="shared" si="516"/>
        <v>55.225806451612904</v>
      </c>
      <c r="J4871" s="23">
        <f t="shared" si="517"/>
        <v>11.464285714285714</v>
      </c>
      <c r="K4871" s="23">
        <f t="shared" si="518"/>
        <v>62.921348314606739</v>
      </c>
      <c r="L4871" s="23">
        <f t="shared" si="519"/>
        <v>33.707865168539328</v>
      </c>
      <c r="M4871" s="23">
        <f t="shared" si="520"/>
        <v>3.3707865168539324</v>
      </c>
      <c r="N4871" s="23">
        <f t="shared" si="521"/>
        <v>0.20758928571428573</v>
      </c>
      <c r="O4871" s="23">
        <f t="shared" si="522"/>
        <v>7.213483146067416</v>
      </c>
      <c r="S4871" s="6"/>
      <c r="T4871" s="6"/>
      <c r="U4871" s="6"/>
    </row>
    <row r="4872" spans="1:21" x14ac:dyDescent="0.25">
      <c r="A4872" s="6" t="s">
        <v>14972</v>
      </c>
      <c r="B4872" s="118" t="s">
        <v>9983</v>
      </c>
      <c r="C4872" s="1" t="s">
        <v>3311</v>
      </c>
      <c r="D4872" s="2">
        <v>119.75</v>
      </c>
      <c r="E4872" s="1">
        <v>4836</v>
      </c>
      <c r="F4872" s="1">
        <v>263</v>
      </c>
      <c r="G4872" s="1">
        <v>83</v>
      </c>
      <c r="H4872" s="1">
        <v>26</v>
      </c>
      <c r="I4872" s="23">
        <f t="shared" si="516"/>
        <v>40.38413361169102</v>
      </c>
      <c r="J4872" s="23">
        <f t="shared" si="517"/>
        <v>18.387832699619771</v>
      </c>
      <c r="K4872" s="23">
        <f t="shared" si="518"/>
        <v>70.6989247311828</v>
      </c>
      <c r="L4872" s="23">
        <f t="shared" si="519"/>
        <v>22.311827956989248</v>
      </c>
      <c r="M4872" s="23">
        <f t="shared" si="520"/>
        <v>6.9892473118279561</v>
      </c>
      <c r="N4872" s="23">
        <f t="shared" si="521"/>
        <v>0.45532319391634979</v>
      </c>
      <c r="O4872" s="23">
        <f t="shared" si="522"/>
        <v>13</v>
      </c>
      <c r="S4872" s="6"/>
      <c r="T4872" s="6"/>
      <c r="U4872" s="6"/>
    </row>
    <row r="4873" spans="1:21" x14ac:dyDescent="0.25">
      <c r="A4873" s="6" t="s">
        <v>14972</v>
      </c>
      <c r="B4873" s="118" t="s">
        <v>9988</v>
      </c>
      <c r="C4873" s="1" t="s">
        <v>3316</v>
      </c>
      <c r="D4873" s="2">
        <v>23.63</v>
      </c>
      <c r="E4873" s="1">
        <v>1022</v>
      </c>
      <c r="F4873" s="1">
        <v>104</v>
      </c>
      <c r="G4873" s="1">
        <v>124</v>
      </c>
      <c r="H4873" s="1">
        <v>0</v>
      </c>
      <c r="I4873" s="23">
        <f t="shared" si="516"/>
        <v>43.250105797714774</v>
      </c>
      <c r="J4873" s="23">
        <f t="shared" si="517"/>
        <v>9.8269230769230766</v>
      </c>
      <c r="K4873" s="23">
        <f t="shared" si="518"/>
        <v>45.614035087719294</v>
      </c>
      <c r="L4873" s="23">
        <f t="shared" si="519"/>
        <v>54.385964912280706</v>
      </c>
      <c r="M4873" s="23">
        <f t="shared" si="520"/>
        <v>0</v>
      </c>
      <c r="N4873" s="23">
        <f t="shared" si="521"/>
        <v>0.22721153846153846</v>
      </c>
      <c r="O4873" s="23">
        <f t="shared" si="522"/>
        <v>4.4824561403508776</v>
      </c>
      <c r="S4873" s="6"/>
      <c r="T4873" s="6"/>
      <c r="U4873" s="6"/>
    </row>
    <row r="4874" spans="1:21" x14ac:dyDescent="0.25">
      <c r="A4874" s="6" t="s">
        <v>14972</v>
      </c>
      <c r="B4874" s="118" t="s">
        <v>10002</v>
      </c>
      <c r="C4874" s="1" t="s">
        <v>3328</v>
      </c>
      <c r="D4874" s="2">
        <v>58.38</v>
      </c>
      <c r="E4874" s="1">
        <v>2529</v>
      </c>
      <c r="F4874" s="1">
        <v>125</v>
      </c>
      <c r="G4874" s="1">
        <v>17</v>
      </c>
      <c r="H4874" s="1">
        <v>1</v>
      </c>
      <c r="I4874" s="23">
        <f t="shared" si="516"/>
        <v>43.319630010277493</v>
      </c>
      <c r="J4874" s="23">
        <f t="shared" si="517"/>
        <v>20.231999999999999</v>
      </c>
      <c r="K4874" s="23">
        <f t="shared" si="518"/>
        <v>87.412587412587413</v>
      </c>
      <c r="L4874" s="23">
        <f t="shared" si="519"/>
        <v>11.888111888111888</v>
      </c>
      <c r="M4874" s="23">
        <f t="shared" si="520"/>
        <v>0.69930069930069927</v>
      </c>
      <c r="N4874" s="23">
        <f t="shared" si="521"/>
        <v>0.46704000000000001</v>
      </c>
      <c r="O4874" s="23">
        <f t="shared" si="522"/>
        <v>17.685314685314687</v>
      </c>
      <c r="S4874" s="6"/>
      <c r="T4874" s="6"/>
      <c r="U4874" s="6"/>
    </row>
    <row r="4875" spans="1:21" x14ac:dyDescent="0.25">
      <c r="A4875" s="6" t="s">
        <v>14972</v>
      </c>
      <c r="B4875" s="118" t="s">
        <v>9901</v>
      </c>
      <c r="C4875" s="1" t="s">
        <v>3239</v>
      </c>
      <c r="D4875" s="2">
        <v>27.5</v>
      </c>
      <c r="E4875" s="1">
        <v>1097</v>
      </c>
      <c r="F4875" s="1">
        <v>36</v>
      </c>
      <c r="G4875" s="1">
        <v>29</v>
      </c>
      <c r="H4875" s="1">
        <v>0</v>
      </c>
      <c r="I4875" s="23">
        <f t="shared" si="516"/>
        <v>39.890909090909091</v>
      </c>
      <c r="J4875" s="23">
        <f t="shared" si="517"/>
        <v>30.472222222222221</v>
      </c>
      <c r="K4875" s="23">
        <f t="shared" si="518"/>
        <v>55.384615384615387</v>
      </c>
      <c r="L4875" s="23">
        <f t="shared" si="519"/>
        <v>44.61538461538462</v>
      </c>
      <c r="M4875" s="23">
        <f t="shared" si="520"/>
        <v>0</v>
      </c>
      <c r="N4875" s="23">
        <f t="shared" si="521"/>
        <v>0.76388888888888884</v>
      </c>
      <c r="O4875" s="23">
        <f t="shared" si="522"/>
        <v>16.876923076923077</v>
      </c>
      <c r="S4875" s="6"/>
      <c r="T4875" s="6"/>
      <c r="U4875" s="6"/>
    </row>
    <row r="4876" spans="1:21" x14ac:dyDescent="0.25">
      <c r="A4876" s="6" t="s">
        <v>14972</v>
      </c>
      <c r="B4876" s="118" t="s">
        <v>9893</v>
      </c>
      <c r="C4876" s="1" t="s">
        <v>3232</v>
      </c>
      <c r="D4876" s="2">
        <v>44</v>
      </c>
      <c r="E4876" s="1">
        <v>1584</v>
      </c>
      <c r="F4876" s="1">
        <v>75</v>
      </c>
      <c r="G4876" s="1">
        <v>0</v>
      </c>
      <c r="H4876" s="1">
        <v>0</v>
      </c>
      <c r="I4876" s="23">
        <f t="shared" si="516"/>
        <v>36</v>
      </c>
      <c r="J4876" s="23">
        <f t="shared" si="517"/>
        <v>21.12</v>
      </c>
      <c r="K4876" s="23">
        <f t="shared" si="518"/>
        <v>100</v>
      </c>
      <c r="L4876" s="23">
        <f t="shared" si="519"/>
        <v>0</v>
      </c>
      <c r="M4876" s="23">
        <f t="shared" si="520"/>
        <v>0</v>
      </c>
      <c r="N4876" s="23">
        <f t="shared" si="521"/>
        <v>0.58666666666666667</v>
      </c>
      <c r="O4876" s="23">
        <f t="shared" si="522"/>
        <v>21.12</v>
      </c>
      <c r="S4876" s="6"/>
      <c r="T4876" s="6"/>
      <c r="U4876" s="6"/>
    </row>
    <row r="4877" spans="1:21" x14ac:dyDescent="0.25">
      <c r="A4877" s="6" t="s">
        <v>14972</v>
      </c>
      <c r="B4877" s="118" t="s">
        <v>9904</v>
      </c>
      <c r="C4877" s="1" t="s">
        <v>3242</v>
      </c>
      <c r="D4877" s="2">
        <v>46</v>
      </c>
      <c r="E4877" s="1">
        <v>2282</v>
      </c>
      <c r="F4877" s="1">
        <v>68</v>
      </c>
      <c r="G4877" s="1">
        <v>49</v>
      </c>
      <c r="H4877" s="1">
        <v>0</v>
      </c>
      <c r="I4877" s="23">
        <f t="shared" si="516"/>
        <v>49.608695652173914</v>
      </c>
      <c r="J4877" s="23">
        <f t="shared" si="517"/>
        <v>33.558823529411768</v>
      </c>
      <c r="K4877" s="23">
        <f t="shared" si="518"/>
        <v>58.119658119658126</v>
      </c>
      <c r="L4877" s="23">
        <f t="shared" si="519"/>
        <v>41.880341880341881</v>
      </c>
      <c r="M4877" s="23">
        <f t="shared" si="520"/>
        <v>0</v>
      </c>
      <c r="N4877" s="23">
        <f t="shared" si="521"/>
        <v>0.67647058823529416</v>
      </c>
      <c r="O4877" s="23">
        <f t="shared" si="522"/>
        <v>19.504273504273506</v>
      </c>
      <c r="S4877" s="6"/>
      <c r="T4877" s="6"/>
      <c r="U4877" s="6"/>
    </row>
    <row r="4878" spans="1:21" x14ac:dyDescent="0.25">
      <c r="A4878" s="6" t="s">
        <v>14972</v>
      </c>
      <c r="B4878" s="118" t="s">
        <v>9919</v>
      </c>
      <c r="C4878" s="1" t="s">
        <v>3256</v>
      </c>
      <c r="D4878" s="2">
        <v>48</v>
      </c>
      <c r="E4878" s="1">
        <v>1974</v>
      </c>
      <c r="F4878" s="1">
        <v>67</v>
      </c>
      <c r="G4878" s="1">
        <v>69</v>
      </c>
      <c r="H4878" s="1">
        <v>0</v>
      </c>
      <c r="I4878" s="23">
        <f t="shared" si="516"/>
        <v>41.125</v>
      </c>
      <c r="J4878" s="23">
        <f t="shared" si="517"/>
        <v>29.46268656716418</v>
      </c>
      <c r="K4878" s="23">
        <f t="shared" si="518"/>
        <v>49.264705882352942</v>
      </c>
      <c r="L4878" s="23">
        <f t="shared" si="519"/>
        <v>50.735294117647058</v>
      </c>
      <c r="M4878" s="23">
        <f t="shared" si="520"/>
        <v>0</v>
      </c>
      <c r="N4878" s="23">
        <f t="shared" si="521"/>
        <v>0.71641791044776115</v>
      </c>
      <c r="O4878" s="23">
        <f t="shared" si="522"/>
        <v>14.514705882352942</v>
      </c>
      <c r="S4878" s="6"/>
      <c r="T4878" s="6"/>
      <c r="U4878" s="6"/>
    </row>
    <row r="4879" spans="1:21" x14ac:dyDescent="0.25">
      <c r="A4879" s="6" t="s">
        <v>14972</v>
      </c>
      <c r="B4879" s="118" t="s">
        <v>9930</v>
      </c>
      <c r="C4879" s="1" t="s">
        <v>3265</v>
      </c>
      <c r="D4879" s="2">
        <v>35.5</v>
      </c>
      <c r="E4879" s="1">
        <v>1123</v>
      </c>
      <c r="F4879" s="1">
        <v>59</v>
      </c>
      <c r="G4879" s="1">
        <v>63</v>
      </c>
      <c r="H4879" s="1">
        <v>0</v>
      </c>
      <c r="I4879" s="23">
        <f t="shared" si="516"/>
        <v>31.633802816901408</v>
      </c>
      <c r="J4879" s="23">
        <f t="shared" si="517"/>
        <v>19.033898305084747</v>
      </c>
      <c r="K4879" s="23">
        <f t="shared" si="518"/>
        <v>48.360655737704917</v>
      </c>
      <c r="L4879" s="23">
        <f t="shared" si="519"/>
        <v>51.639344262295083</v>
      </c>
      <c r="M4879" s="23">
        <f t="shared" si="520"/>
        <v>0</v>
      </c>
      <c r="N4879" s="23">
        <f t="shared" si="521"/>
        <v>0.60169491525423724</v>
      </c>
      <c r="O4879" s="23">
        <f t="shared" si="522"/>
        <v>9.2049180327868854</v>
      </c>
      <c r="S4879" s="6"/>
      <c r="T4879" s="6"/>
      <c r="U4879" s="6"/>
    </row>
    <row r="4880" spans="1:21" x14ac:dyDescent="0.25">
      <c r="A4880" s="6" t="s">
        <v>14972</v>
      </c>
      <c r="B4880" s="118" t="s">
        <v>9937</v>
      </c>
      <c r="C4880" s="1" t="s">
        <v>3273</v>
      </c>
      <c r="D4880" s="2">
        <v>21</v>
      </c>
      <c r="E4880" s="1">
        <v>821</v>
      </c>
      <c r="F4880" s="1">
        <v>31</v>
      </c>
      <c r="G4880" s="1">
        <v>34</v>
      </c>
      <c r="H4880" s="1">
        <v>0</v>
      </c>
      <c r="I4880" s="23">
        <f t="shared" si="516"/>
        <v>39.095238095238095</v>
      </c>
      <c r="J4880" s="23">
        <f t="shared" si="517"/>
        <v>26.483870967741936</v>
      </c>
      <c r="K4880" s="23">
        <f t="shared" si="518"/>
        <v>47.692307692307693</v>
      </c>
      <c r="L4880" s="23">
        <f t="shared" si="519"/>
        <v>52.307692307692314</v>
      </c>
      <c r="M4880" s="23">
        <f t="shared" si="520"/>
        <v>0</v>
      </c>
      <c r="N4880" s="23">
        <f t="shared" si="521"/>
        <v>0.67741935483870963</v>
      </c>
      <c r="O4880" s="23">
        <f t="shared" si="522"/>
        <v>12.63076923076923</v>
      </c>
      <c r="S4880" s="6"/>
      <c r="T4880" s="6"/>
      <c r="U4880" s="6"/>
    </row>
    <row r="4881" spans="1:21" x14ac:dyDescent="0.25">
      <c r="A4881" s="6" t="s">
        <v>14972</v>
      </c>
      <c r="B4881" s="118" t="s">
        <v>9942</v>
      </c>
      <c r="C4881" s="1" t="s">
        <v>3277</v>
      </c>
      <c r="D4881" s="2">
        <v>14.5</v>
      </c>
      <c r="E4881" s="1">
        <v>544</v>
      </c>
      <c r="F4881" s="1">
        <v>33</v>
      </c>
      <c r="G4881" s="1">
        <v>0</v>
      </c>
      <c r="H4881" s="1">
        <v>0</v>
      </c>
      <c r="I4881" s="23">
        <f t="shared" si="516"/>
        <v>37.517241379310342</v>
      </c>
      <c r="J4881" s="23">
        <f t="shared" si="517"/>
        <v>16.484848484848484</v>
      </c>
      <c r="K4881" s="23">
        <f t="shared" si="518"/>
        <v>100</v>
      </c>
      <c r="L4881" s="23">
        <f t="shared" si="519"/>
        <v>0</v>
      </c>
      <c r="M4881" s="23">
        <f t="shared" si="520"/>
        <v>0</v>
      </c>
      <c r="N4881" s="23">
        <f t="shared" si="521"/>
        <v>0.43939393939393939</v>
      </c>
      <c r="O4881" s="23">
        <f t="shared" si="522"/>
        <v>16.484848484848484</v>
      </c>
      <c r="S4881" s="6"/>
      <c r="T4881" s="6"/>
      <c r="U4881" s="6"/>
    </row>
    <row r="4882" spans="1:21" x14ac:dyDescent="0.25">
      <c r="A4882" s="6" t="s">
        <v>14972</v>
      </c>
      <c r="B4882" s="118" t="s">
        <v>9952</v>
      </c>
      <c r="C4882" s="1" t="s">
        <v>3284</v>
      </c>
      <c r="D4882" s="2">
        <v>15.5</v>
      </c>
      <c r="E4882" s="1">
        <v>697</v>
      </c>
      <c r="F4882" s="1">
        <v>44</v>
      </c>
      <c r="G4882" s="1">
        <v>16</v>
      </c>
      <c r="H4882" s="1">
        <v>0</v>
      </c>
      <c r="I4882" s="23">
        <f t="shared" si="516"/>
        <v>44.967741935483872</v>
      </c>
      <c r="J4882" s="23">
        <f t="shared" si="517"/>
        <v>15.840909090909092</v>
      </c>
      <c r="K4882" s="23">
        <f t="shared" si="518"/>
        <v>73.333333333333329</v>
      </c>
      <c r="L4882" s="23">
        <f t="shared" si="519"/>
        <v>26.666666666666668</v>
      </c>
      <c r="M4882" s="23">
        <f t="shared" si="520"/>
        <v>0</v>
      </c>
      <c r="N4882" s="23">
        <f t="shared" si="521"/>
        <v>0.35227272727272729</v>
      </c>
      <c r="O4882" s="23">
        <f t="shared" si="522"/>
        <v>11.616666666666667</v>
      </c>
      <c r="S4882" s="6"/>
      <c r="T4882" s="6"/>
      <c r="U4882" s="6"/>
    </row>
    <row r="4883" spans="1:21" x14ac:dyDescent="0.25">
      <c r="A4883" s="6" t="s">
        <v>14972</v>
      </c>
      <c r="B4883" s="118" t="s">
        <v>9898</v>
      </c>
      <c r="C4883" s="1" t="s">
        <v>3236</v>
      </c>
      <c r="D4883" s="2">
        <v>19</v>
      </c>
      <c r="E4883" s="1">
        <v>709</v>
      </c>
      <c r="F4883" s="1">
        <v>25</v>
      </c>
      <c r="G4883" s="1">
        <v>20</v>
      </c>
      <c r="H4883" s="1">
        <v>0</v>
      </c>
      <c r="I4883" s="23">
        <f t="shared" si="516"/>
        <v>37.315789473684212</v>
      </c>
      <c r="J4883" s="23">
        <f t="shared" si="517"/>
        <v>28.36</v>
      </c>
      <c r="K4883" s="23">
        <f t="shared" si="518"/>
        <v>55.555555555555557</v>
      </c>
      <c r="L4883" s="23">
        <f t="shared" si="519"/>
        <v>44.444444444444443</v>
      </c>
      <c r="M4883" s="23">
        <f t="shared" si="520"/>
        <v>0</v>
      </c>
      <c r="N4883" s="23">
        <f t="shared" si="521"/>
        <v>0.76</v>
      </c>
      <c r="O4883" s="23">
        <f t="shared" si="522"/>
        <v>15.755555555555556</v>
      </c>
      <c r="S4883" s="6"/>
      <c r="T4883" s="6"/>
      <c r="U4883" s="6"/>
    </row>
    <row r="4884" spans="1:21" x14ac:dyDescent="0.25">
      <c r="A4884" s="6" t="s">
        <v>14972</v>
      </c>
      <c r="B4884" s="118" t="s">
        <v>9967</v>
      </c>
      <c r="C4884" s="1" t="s">
        <v>3296</v>
      </c>
      <c r="D4884" s="2">
        <v>47.5</v>
      </c>
      <c r="E4884" s="1">
        <v>1778</v>
      </c>
      <c r="F4884" s="1">
        <v>76</v>
      </c>
      <c r="G4884" s="1">
        <v>35</v>
      </c>
      <c r="H4884" s="1">
        <v>0</v>
      </c>
      <c r="I4884" s="23">
        <f t="shared" si="516"/>
        <v>37.431578947368422</v>
      </c>
      <c r="J4884" s="23">
        <f t="shared" si="517"/>
        <v>23.394736842105264</v>
      </c>
      <c r="K4884" s="23">
        <f t="shared" si="518"/>
        <v>68.468468468468473</v>
      </c>
      <c r="L4884" s="23">
        <f t="shared" si="519"/>
        <v>31.531531531531531</v>
      </c>
      <c r="M4884" s="23">
        <f t="shared" si="520"/>
        <v>0</v>
      </c>
      <c r="N4884" s="23">
        <f t="shared" si="521"/>
        <v>0.625</v>
      </c>
      <c r="O4884" s="23">
        <f t="shared" si="522"/>
        <v>16.018018018018019</v>
      </c>
      <c r="S4884" s="6"/>
      <c r="T4884" s="6"/>
      <c r="U4884" s="6"/>
    </row>
    <row r="4885" spans="1:21" x14ac:dyDescent="0.25">
      <c r="A4885" s="6" t="s">
        <v>14972</v>
      </c>
      <c r="B4885" s="118" t="s">
        <v>9979</v>
      </c>
      <c r="C4885" s="1" t="s">
        <v>3307</v>
      </c>
      <c r="D4885" s="2">
        <v>36</v>
      </c>
      <c r="E4885" s="1">
        <v>1298</v>
      </c>
      <c r="F4885" s="1">
        <v>62</v>
      </c>
      <c r="G4885" s="1">
        <v>15</v>
      </c>
      <c r="H4885" s="1">
        <v>0</v>
      </c>
      <c r="I4885" s="23">
        <f t="shared" si="516"/>
        <v>36.055555555555557</v>
      </c>
      <c r="J4885" s="23">
        <f t="shared" si="517"/>
        <v>20.93548387096774</v>
      </c>
      <c r="K4885" s="23">
        <f t="shared" si="518"/>
        <v>80.519480519480524</v>
      </c>
      <c r="L4885" s="23">
        <f t="shared" si="519"/>
        <v>19.480519480519483</v>
      </c>
      <c r="M4885" s="23">
        <f t="shared" si="520"/>
        <v>0</v>
      </c>
      <c r="N4885" s="23">
        <f t="shared" si="521"/>
        <v>0.58064516129032262</v>
      </c>
      <c r="O4885" s="23">
        <f t="shared" si="522"/>
        <v>16.857142857142858</v>
      </c>
      <c r="S4885" s="6"/>
      <c r="T4885" s="6"/>
      <c r="U4885" s="6"/>
    </row>
    <row r="4886" spans="1:21" x14ac:dyDescent="0.25">
      <c r="A4886" s="6" t="s">
        <v>14972</v>
      </c>
      <c r="B4886" s="118" t="s">
        <v>9938</v>
      </c>
      <c r="C4886" s="1" t="s">
        <v>840</v>
      </c>
      <c r="D4886" s="2">
        <v>49.5</v>
      </c>
      <c r="E4886" s="1">
        <v>1603</v>
      </c>
      <c r="F4886" s="1">
        <v>98</v>
      </c>
      <c r="G4886" s="1">
        <v>5</v>
      </c>
      <c r="H4886" s="1">
        <v>0</v>
      </c>
      <c r="I4886" s="23">
        <f t="shared" si="516"/>
        <v>32.383838383838381</v>
      </c>
      <c r="J4886" s="23">
        <f t="shared" si="517"/>
        <v>16.357142857142858</v>
      </c>
      <c r="K4886" s="23">
        <f t="shared" si="518"/>
        <v>95.145631067961162</v>
      </c>
      <c r="L4886" s="23">
        <f t="shared" si="519"/>
        <v>4.8543689320388346</v>
      </c>
      <c r="M4886" s="23">
        <f t="shared" si="520"/>
        <v>0</v>
      </c>
      <c r="N4886" s="23">
        <f t="shared" si="521"/>
        <v>0.50510204081632648</v>
      </c>
      <c r="O4886" s="23">
        <f t="shared" si="522"/>
        <v>15.563106796116505</v>
      </c>
      <c r="S4886" s="7" t="s">
        <v>14500</v>
      </c>
      <c r="T4886" s="6"/>
      <c r="U4886" s="6"/>
    </row>
    <row r="4887" spans="1:21" x14ac:dyDescent="0.25">
      <c r="A4887" s="6" t="s">
        <v>14972</v>
      </c>
      <c r="B4887" s="118" t="s">
        <v>9987</v>
      </c>
      <c r="C4887" s="1" t="s">
        <v>3315</v>
      </c>
      <c r="D4887" s="2">
        <v>11.5</v>
      </c>
      <c r="E4887" s="1">
        <v>550</v>
      </c>
      <c r="F4887" s="1">
        <v>47</v>
      </c>
      <c r="G4887" s="1">
        <v>32</v>
      </c>
      <c r="H4887" s="1">
        <v>0</v>
      </c>
      <c r="I4887" s="23">
        <f t="shared" si="516"/>
        <v>47.826086956521742</v>
      </c>
      <c r="J4887" s="23">
        <f t="shared" si="517"/>
        <v>11.702127659574469</v>
      </c>
      <c r="K4887" s="23">
        <f t="shared" si="518"/>
        <v>59.493670886075947</v>
      </c>
      <c r="L4887" s="23">
        <f t="shared" si="519"/>
        <v>40.506329113924053</v>
      </c>
      <c r="M4887" s="23">
        <f t="shared" si="520"/>
        <v>0</v>
      </c>
      <c r="N4887" s="23">
        <f t="shared" si="521"/>
        <v>0.24468085106382978</v>
      </c>
      <c r="O4887" s="23">
        <f t="shared" si="522"/>
        <v>6.962025316455696</v>
      </c>
      <c r="S4887" s="6"/>
      <c r="T4887" s="6"/>
      <c r="U4887" s="6"/>
    </row>
    <row r="4888" spans="1:21" x14ac:dyDescent="0.25">
      <c r="A4888" s="6" t="s">
        <v>14972</v>
      </c>
      <c r="B4888" s="118" t="s">
        <v>15111</v>
      </c>
      <c r="C4888" s="1" t="s">
        <v>3319</v>
      </c>
      <c r="D4888" s="2">
        <v>43</v>
      </c>
      <c r="E4888" s="1">
        <v>1602</v>
      </c>
      <c r="F4888" s="1">
        <v>80</v>
      </c>
      <c r="G4888" s="1">
        <v>0</v>
      </c>
      <c r="H4888" s="1">
        <v>0</v>
      </c>
      <c r="I4888" s="23">
        <f t="shared" si="516"/>
        <v>37.255813953488371</v>
      </c>
      <c r="J4888" s="23">
        <f t="shared" si="517"/>
        <v>20.024999999999999</v>
      </c>
      <c r="K4888" s="23">
        <f t="shared" si="518"/>
        <v>100</v>
      </c>
      <c r="L4888" s="23">
        <f t="shared" si="519"/>
        <v>0</v>
      </c>
      <c r="M4888" s="23">
        <f t="shared" si="520"/>
        <v>0</v>
      </c>
      <c r="N4888" s="23">
        <f t="shared" si="521"/>
        <v>0.53749999999999998</v>
      </c>
      <c r="O4888" s="23">
        <f t="shared" si="522"/>
        <v>20.024999999999999</v>
      </c>
      <c r="S4888" s="6"/>
      <c r="T4888" s="6"/>
      <c r="U4888" s="6"/>
    </row>
    <row r="4889" spans="1:21" x14ac:dyDescent="0.25">
      <c r="A4889" s="6" t="s">
        <v>14972</v>
      </c>
      <c r="B4889" s="118" t="s">
        <v>10024</v>
      </c>
      <c r="C4889" s="1" t="s">
        <v>3350</v>
      </c>
      <c r="D4889" s="2">
        <v>38.5</v>
      </c>
      <c r="E4889" s="1">
        <v>1636</v>
      </c>
      <c r="F4889" s="1">
        <v>77</v>
      </c>
      <c r="G4889" s="1">
        <v>3</v>
      </c>
      <c r="H4889" s="1">
        <v>0</v>
      </c>
      <c r="I4889" s="23">
        <f t="shared" si="516"/>
        <v>42.493506493506494</v>
      </c>
      <c r="J4889" s="23">
        <f t="shared" si="517"/>
        <v>21.246753246753247</v>
      </c>
      <c r="K4889" s="23">
        <f t="shared" si="518"/>
        <v>96.25</v>
      </c>
      <c r="L4889" s="23">
        <f t="shared" si="519"/>
        <v>3.75</v>
      </c>
      <c r="M4889" s="23">
        <f t="shared" si="520"/>
        <v>0</v>
      </c>
      <c r="N4889" s="23">
        <f t="shared" si="521"/>
        <v>0.5</v>
      </c>
      <c r="O4889" s="23">
        <f t="shared" si="522"/>
        <v>20.45</v>
      </c>
      <c r="S4889" s="6"/>
      <c r="T4889" s="6"/>
      <c r="U4889" s="6"/>
    </row>
    <row r="4890" spans="1:21" x14ac:dyDescent="0.25">
      <c r="A4890" s="6" t="s">
        <v>14972</v>
      </c>
      <c r="B4890" s="118" t="s">
        <v>10032</v>
      </c>
      <c r="C4890" s="1" t="s">
        <v>3357</v>
      </c>
      <c r="D4890" s="2">
        <v>46.5</v>
      </c>
      <c r="E4890" s="1">
        <v>1778</v>
      </c>
      <c r="F4890" s="1">
        <v>94</v>
      </c>
      <c r="G4890" s="1">
        <v>0</v>
      </c>
      <c r="H4890" s="1">
        <v>1</v>
      </c>
      <c r="I4890" s="23">
        <f t="shared" si="516"/>
        <v>38.236559139784944</v>
      </c>
      <c r="J4890" s="23">
        <f t="shared" si="517"/>
        <v>18.914893617021278</v>
      </c>
      <c r="K4890" s="23">
        <f t="shared" si="518"/>
        <v>98.94736842105263</v>
      </c>
      <c r="L4890" s="23">
        <f t="shared" si="519"/>
        <v>0</v>
      </c>
      <c r="M4890" s="23">
        <f t="shared" si="520"/>
        <v>1.0526315789473684</v>
      </c>
      <c r="N4890" s="23">
        <f t="shared" si="521"/>
        <v>0.49468085106382981</v>
      </c>
      <c r="O4890" s="23">
        <f t="shared" si="522"/>
        <v>18.715789473684211</v>
      </c>
      <c r="S4890" s="6"/>
      <c r="T4890" s="6"/>
      <c r="U4890" s="6"/>
    </row>
    <row r="4891" spans="1:21" x14ac:dyDescent="0.25">
      <c r="A4891" s="6" t="s">
        <v>14972</v>
      </c>
      <c r="B4891" s="118" t="s">
        <v>9879</v>
      </c>
      <c r="C4891" s="1" t="s">
        <v>3220</v>
      </c>
      <c r="D4891" s="2">
        <v>20.5</v>
      </c>
      <c r="E4891" s="1">
        <v>1336</v>
      </c>
      <c r="F4891" s="1">
        <v>121</v>
      </c>
      <c r="G4891" s="1">
        <v>85</v>
      </c>
      <c r="H4891" s="1">
        <v>0</v>
      </c>
      <c r="I4891" s="23">
        <f t="shared" si="516"/>
        <v>65.170731707317074</v>
      </c>
      <c r="J4891" s="23">
        <f t="shared" si="517"/>
        <v>11.041322314049587</v>
      </c>
      <c r="K4891" s="23">
        <f t="shared" si="518"/>
        <v>58.737864077669897</v>
      </c>
      <c r="L4891" s="23">
        <f t="shared" si="519"/>
        <v>41.262135922330096</v>
      </c>
      <c r="M4891" s="23">
        <f t="shared" si="520"/>
        <v>0</v>
      </c>
      <c r="N4891" s="23">
        <f t="shared" si="521"/>
        <v>0.16942148760330578</v>
      </c>
      <c r="O4891" s="23">
        <f t="shared" si="522"/>
        <v>6.4854368932038833</v>
      </c>
      <c r="S4891" s="7" t="s">
        <v>14501</v>
      </c>
      <c r="T4891" s="6"/>
      <c r="U4891" s="6"/>
    </row>
    <row r="4892" spans="1:21" x14ac:dyDescent="0.25">
      <c r="A4892" s="6" t="s">
        <v>14972</v>
      </c>
      <c r="B4892" s="118" t="s">
        <v>9885</v>
      </c>
      <c r="C4892" s="1" t="s">
        <v>3225</v>
      </c>
      <c r="D4892" s="2">
        <v>57.625</v>
      </c>
      <c r="E4892" s="1">
        <v>2586</v>
      </c>
      <c r="F4892" s="1">
        <v>146</v>
      </c>
      <c r="G4892" s="1">
        <v>32</v>
      </c>
      <c r="H4892" s="1">
        <v>7</v>
      </c>
      <c r="I4892" s="23">
        <f t="shared" si="516"/>
        <v>44.876355748373101</v>
      </c>
      <c r="J4892" s="23">
        <f t="shared" si="517"/>
        <v>17.712328767123289</v>
      </c>
      <c r="K4892" s="23">
        <f t="shared" si="518"/>
        <v>78.918918918918919</v>
      </c>
      <c r="L4892" s="23">
        <f t="shared" si="519"/>
        <v>17.297297297297298</v>
      </c>
      <c r="M4892" s="23">
        <f t="shared" si="520"/>
        <v>3.7837837837837842</v>
      </c>
      <c r="N4892" s="23">
        <f t="shared" si="521"/>
        <v>0.3946917808219178</v>
      </c>
      <c r="O4892" s="23">
        <f t="shared" si="522"/>
        <v>13.978378378378379</v>
      </c>
      <c r="S4892" s="6"/>
      <c r="T4892" s="6"/>
      <c r="U4892" s="6"/>
    </row>
    <row r="4893" spans="1:21" x14ac:dyDescent="0.25">
      <c r="A4893" s="6" t="s">
        <v>14972</v>
      </c>
      <c r="B4893" s="118" t="s">
        <v>9990</v>
      </c>
      <c r="C4893" s="1" t="s">
        <v>929</v>
      </c>
      <c r="D4893" s="2">
        <v>30</v>
      </c>
      <c r="E4893" s="1">
        <v>1325</v>
      </c>
      <c r="F4893" s="1">
        <v>49</v>
      </c>
      <c r="G4893" s="1">
        <v>6</v>
      </c>
      <c r="H4893" s="1">
        <v>7</v>
      </c>
      <c r="I4893" s="23">
        <f t="shared" si="516"/>
        <v>44.166666666666664</v>
      </c>
      <c r="J4893" s="23">
        <f t="shared" si="517"/>
        <v>27.040816326530614</v>
      </c>
      <c r="K4893" s="23">
        <f t="shared" si="518"/>
        <v>79.032258064516128</v>
      </c>
      <c r="L4893" s="23">
        <f t="shared" si="519"/>
        <v>9.67741935483871</v>
      </c>
      <c r="M4893" s="23">
        <f t="shared" si="520"/>
        <v>11.29032258064516</v>
      </c>
      <c r="N4893" s="23">
        <f t="shared" si="521"/>
        <v>0.61224489795918369</v>
      </c>
      <c r="O4893" s="23">
        <f t="shared" si="522"/>
        <v>21.370967741935484</v>
      </c>
      <c r="S4893" s="7" t="s">
        <v>14503</v>
      </c>
      <c r="T4893" s="6"/>
      <c r="U4893" s="6"/>
    </row>
    <row r="4894" spans="1:21" x14ac:dyDescent="0.25">
      <c r="A4894" s="6" t="s">
        <v>14972</v>
      </c>
      <c r="B4894" s="118" t="s">
        <v>9911</v>
      </c>
      <c r="C4894" s="1" t="s">
        <v>3249</v>
      </c>
      <c r="D4894" s="2">
        <v>59.25</v>
      </c>
      <c r="E4894" s="1">
        <v>2405</v>
      </c>
      <c r="F4894" s="1">
        <v>132</v>
      </c>
      <c r="G4894" s="1">
        <v>23</v>
      </c>
      <c r="H4894" s="1">
        <v>1</v>
      </c>
      <c r="I4894" s="23">
        <f t="shared" si="516"/>
        <v>40.59071729957806</v>
      </c>
      <c r="J4894" s="23">
        <f t="shared" si="517"/>
        <v>18.219696969696969</v>
      </c>
      <c r="K4894" s="23">
        <f t="shared" si="518"/>
        <v>84.615384615384613</v>
      </c>
      <c r="L4894" s="23">
        <f t="shared" si="519"/>
        <v>14.743589743589745</v>
      </c>
      <c r="M4894" s="23">
        <f t="shared" si="520"/>
        <v>0.64102564102564097</v>
      </c>
      <c r="N4894" s="23">
        <f t="shared" si="521"/>
        <v>0.44886363636363635</v>
      </c>
      <c r="O4894" s="23">
        <f t="shared" si="522"/>
        <v>15.416666666666666</v>
      </c>
      <c r="S4894" s="6"/>
      <c r="T4894" s="6"/>
      <c r="U4894" s="6"/>
    </row>
    <row r="4895" spans="1:21" x14ac:dyDescent="0.25">
      <c r="A4895" s="6" t="s">
        <v>14972</v>
      </c>
      <c r="B4895" s="118" t="s">
        <v>9913</v>
      </c>
      <c r="C4895" s="1" t="s">
        <v>3251</v>
      </c>
      <c r="D4895" s="2">
        <v>0</v>
      </c>
      <c r="E4895" s="1">
        <v>279</v>
      </c>
      <c r="F4895" s="1">
        <v>0</v>
      </c>
      <c r="G4895" s="1">
        <v>174</v>
      </c>
      <c r="H4895" s="1">
        <v>13</v>
      </c>
      <c r="I4895" s="23" t="e">
        <f t="shared" si="516"/>
        <v>#DIV/0!</v>
      </c>
      <c r="J4895" s="23" t="e">
        <f t="shared" si="517"/>
        <v>#DIV/0!</v>
      </c>
      <c r="K4895" s="23">
        <f t="shared" si="518"/>
        <v>0</v>
      </c>
      <c r="L4895" s="23">
        <f t="shared" si="519"/>
        <v>93.048128342245988</v>
      </c>
      <c r="M4895" s="23">
        <f t="shared" si="520"/>
        <v>6.9518716577540109</v>
      </c>
      <c r="N4895" s="23" t="e">
        <f t="shared" si="521"/>
        <v>#DIV/0!</v>
      </c>
      <c r="O4895" s="23">
        <f t="shared" si="522"/>
        <v>1.4919786096256684</v>
      </c>
      <c r="S4895" s="6"/>
      <c r="T4895" s="6"/>
      <c r="U4895" s="6"/>
    </row>
    <row r="4896" spans="1:21" x14ac:dyDescent="0.25">
      <c r="A4896" s="6" t="s">
        <v>14972</v>
      </c>
      <c r="B4896" s="118" t="s">
        <v>9915</v>
      </c>
      <c r="C4896" s="1" t="s">
        <v>3253</v>
      </c>
      <c r="D4896" s="2">
        <v>42.125</v>
      </c>
      <c r="E4896" s="1">
        <v>2107</v>
      </c>
      <c r="F4896" s="1">
        <v>92</v>
      </c>
      <c r="G4896" s="1">
        <v>32</v>
      </c>
      <c r="H4896" s="1">
        <v>47</v>
      </c>
      <c r="I4896" s="23">
        <f t="shared" si="516"/>
        <v>50.017804154302674</v>
      </c>
      <c r="J4896" s="23">
        <f t="shared" si="517"/>
        <v>22.902173913043477</v>
      </c>
      <c r="K4896" s="23">
        <f t="shared" si="518"/>
        <v>53.801169590643269</v>
      </c>
      <c r="L4896" s="23">
        <f t="shared" si="519"/>
        <v>18.71345029239766</v>
      </c>
      <c r="M4896" s="23">
        <f t="shared" si="520"/>
        <v>27.485380116959064</v>
      </c>
      <c r="N4896" s="23">
        <f t="shared" si="521"/>
        <v>0.4578804347826087</v>
      </c>
      <c r="O4896" s="23">
        <f t="shared" si="522"/>
        <v>12.321637426900585</v>
      </c>
      <c r="S4896" s="6"/>
      <c r="T4896" s="6"/>
      <c r="U4896" s="6"/>
    </row>
    <row r="4897" spans="1:21" x14ac:dyDescent="0.25">
      <c r="A4897" s="6" t="s">
        <v>14972</v>
      </c>
      <c r="B4897" s="50" t="s">
        <v>13815</v>
      </c>
      <c r="C4897" s="1" t="s">
        <v>3280</v>
      </c>
      <c r="D4897" s="2">
        <v>22.625</v>
      </c>
      <c r="E4897" s="1">
        <v>1109</v>
      </c>
      <c r="F4897" s="1">
        <v>47</v>
      </c>
      <c r="G4897" s="1">
        <v>25</v>
      </c>
      <c r="H4897" s="1">
        <v>13</v>
      </c>
      <c r="I4897" s="23">
        <f t="shared" si="516"/>
        <v>49.016574585635361</v>
      </c>
      <c r="J4897" s="23">
        <f t="shared" si="517"/>
        <v>23.595744680851062</v>
      </c>
      <c r="K4897" s="23">
        <f t="shared" si="518"/>
        <v>55.294117647058826</v>
      </c>
      <c r="L4897" s="23">
        <f t="shared" si="519"/>
        <v>29.411764705882355</v>
      </c>
      <c r="M4897" s="23">
        <f t="shared" si="520"/>
        <v>15.294117647058824</v>
      </c>
      <c r="N4897" s="23">
        <f t="shared" si="521"/>
        <v>0.48138297872340424</v>
      </c>
      <c r="O4897" s="23">
        <f t="shared" si="522"/>
        <v>13.047058823529412</v>
      </c>
      <c r="P4897" s="6"/>
      <c r="S4897" s="6"/>
      <c r="T4897" s="6"/>
      <c r="U4897" s="6"/>
    </row>
    <row r="4898" spans="1:21" x14ac:dyDescent="0.25">
      <c r="A4898" s="6" t="s">
        <v>14972</v>
      </c>
      <c r="B4898" s="118" t="s">
        <v>9934</v>
      </c>
      <c r="C4898" s="1" t="s">
        <v>3269</v>
      </c>
      <c r="D4898" s="2">
        <v>179</v>
      </c>
      <c r="E4898" s="1">
        <v>7649</v>
      </c>
      <c r="F4898" s="1">
        <v>367</v>
      </c>
      <c r="G4898" s="1">
        <v>193</v>
      </c>
      <c r="H4898" s="1">
        <v>0</v>
      </c>
      <c r="I4898" s="23">
        <f t="shared" si="516"/>
        <v>42.731843575418992</v>
      </c>
      <c r="J4898" s="23">
        <f t="shared" si="517"/>
        <v>20.841961852861036</v>
      </c>
      <c r="K4898" s="23">
        <f t="shared" si="518"/>
        <v>65.535714285714292</v>
      </c>
      <c r="L4898" s="23">
        <f t="shared" si="519"/>
        <v>34.464285714285715</v>
      </c>
      <c r="M4898" s="23">
        <f t="shared" si="520"/>
        <v>0</v>
      </c>
      <c r="N4898" s="23">
        <f t="shared" si="521"/>
        <v>0.4877384196185286</v>
      </c>
      <c r="O4898" s="23">
        <f t="shared" si="522"/>
        <v>13.658928571428572</v>
      </c>
      <c r="S4898" s="6"/>
      <c r="T4898" s="6"/>
      <c r="U4898" s="6"/>
    </row>
    <row r="4899" spans="1:21" x14ac:dyDescent="0.25">
      <c r="A4899" s="6" t="s">
        <v>14972</v>
      </c>
      <c r="B4899" s="118" t="s">
        <v>9951</v>
      </c>
      <c r="C4899" s="1" t="s">
        <v>298</v>
      </c>
      <c r="D4899" s="2">
        <v>71.5</v>
      </c>
      <c r="E4899" s="1">
        <v>3547</v>
      </c>
      <c r="F4899" s="1">
        <v>115</v>
      </c>
      <c r="G4899" s="1">
        <v>27</v>
      </c>
      <c r="H4899" s="1">
        <v>6</v>
      </c>
      <c r="I4899" s="23">
        <f t="shared" si="516"/>
        <v>49.608391608391607</v>
      </c>
      <c r="J4899" s="23">
        <f t="shared" si="517"/>
        <v>30.843478260869563</v>
      </c>
      <c r="K4899" s="23">
        <f t="shared" si="518"/>
        <v>77.702702702702695</v>
      </c>
      <c r="L4899" s="23">
        <f t="shared" si="519"/>
        <v>18.243243243243242</v>
      </c>
      <c r="M4899" s="23">
        <f t="shared" si="520"/>
        <v>4.0540540540540544</v>
      </c>
      <c r="N4899" s="23">
        <f t="shared" si="521"/>
        <v>0.62173913043478257</v>
      </c>
      <c r="O4899" s="23">
        <f t="shared" si="522"/>
        <v>23.966216216216218</v>
      </c>
      <c r="S4899" s="6"/>
      <c r="T4899" s="6"/>
      <c r="U4899" s="6"/>
    </row>
    <row r="4900" spans="1:21" x14ac:dyDescent="0.25">
      <c r="A4900" s="6" t="s">
        <v>14972</v>
      </c>
      <c r="B4900" s="118" t="s">
        <v>10019</v>
      </c>
      <c r="C4900" s="1" t="s">
        <v>3346</v>
      </c>
      <c r="D4900" s="2">
        <v>26.75</v>
      </c>
      <c r="E4900" s="1">
        <v>1095</v>
      </c>
      <c r="F4900" s="1">
        <v>74</v>
      </c>
      <c r="G4900" s="1">
        <v>41</v>
      </c>
      <c r="H4900" s="1">
        <v>9</v>
      </c>
      <c r="I4900" s="23">
        <f t="shared" si="516"/>
        <v>40.934579439252339</v>
      </c>
      <c r="J4900" s="23">
        <f t="shared" si="517"/>
        <v>14.797297297297296</v>
      </c>
      <c r="K4900" s="23">
        <f t="shared" si="518"/>
        <v>59.677419354838712</v>
      </c>
      <c r="L4900" s="23">
        <f t="shared" si="519"/>
        <v>33.064516129032256</v>
      </c>
      <c r="M4900" s="23">
        <f t="shared" si="520"/>
        <v>7.2580645161290329</v>
      </c>
      <c r="N4900" s="23">
        <f t="shared" si="521"/>
        <v>0.36148648648648651</v>
      </c>
      <c r="O4900" s="23">
        <f t="shared" si="522"/>
        <v>8.8306451612903221</v>
      </c>
      <c r="S4900" s="6"/>
      <c r="T4900" s="6"/>
      <c r="U4900" s="6"/>
    </row>
    <row r="4901" spans="1:21" x14ac:dyDescent="0.25">
      <c r="A4901" s="6" t="s">
        <v>14972</v>
      </c>
      <c r="B4901" s="118" t="s">
        <v>9872</v>
      </c>
      <c r="C4901" s="1" t="s">
        <v>3214</v>
      </c>
      <c r="D4901" s="2">
        <v>25.125</v>
      </c>
      <c r="E4901" s="1">
        <v>1186</v>
      </c>
      <c r="F4901" s="1">
        <v>93</v>
      </c>
      <c r="G4901" s="1">
        <v>48</v>
      </c>
      <c r="H4901" s="1">
        <v>26</v>
      </c>
      <c r="I4901" s="23">
        <f t="shared" si="516"/>
        <v>47.203980099502488</v>
      </c>
      <c r="J4901" s="23">
        <f t="shared" si="517"/>
        <v>12.75268817204301</v>
      </c>
      <c r="K4901" s="23">
        <f t="shared" si="518"/>
        <v>55.688622754491014</v>
      </c>
      <c r="L4901" s="23">
        <f t="shared" si="519"/>
        <v>28.742514970059879</v>
      </c>
      <c r="M4901" s="23">
        <f t="shared" si="520"/>
        <v>15.568862275449103</v>
      </c>
      <c r="N4901" s="23">
        <f t="shared" si="521"/>
        <v>0.27016129032258063</v>
      </c>
      <c r="O4901" s="23">
        <f t="shared" si="522"/>
        <v>7.1017964071856285</v>
      </c>
      <c r="S4901" s="6"/>
      <c r="T4901" s="6"/>
      <c r="U4901" s="6"/>
    </row>
    <row r="4902" spans="1:21" x14ac:dyDescent="0.25">
      <c r="A4902" s="6" t="s">
        <v>14972</v>
      </c>
      <c r="B4902" s="156"/>
      <c r="C4902" s="210" t="s">
        <v>3270</v>
      </c>
      <c r="D4902" s="211">
        <v>33</v>
      </c>
      <c r="E4902" s="210">
        <v>1460</v>
      </c>
      <c r="F4902" s="210">
        <v>64</v>
      </c>
      <c r="G4902" s="210">
        <v>1</v>
      </c>
      <c r="H4902" s="210">
        <v>0</v>
      </c>
      <c r="I4902" s="88">
        <f t="shared" si="516"/>
        <v>44.242424242424242</v>
      </c>
      <c r="J4902" s="88">
        <f t="shared" si="517"/>
        <v>22.8125</v>
      </c>
      <c r="K4902" s="88">
        <f t="shared" si="518"/>
        <v>98.461538461538467</v>
      </c>
      <c r="L4902" s="88">
        <f t="shared" si="519"/>
        <v>1.5384615384615385</v>
      </c>
      <c r="M4902" s="88">
        <f t="shared" si="520"/>
        <v>0</v>
      </c>
      <c r="N4902" s="88">
        <f t="shared" si="521"/>
        <v>0.515625</v>
      </c>
      <c r="O4902" s="23">
        <f t="shared" si="522"/>
        <v>22.46153846153846</v>
      </c>
      <c r="P4902" s="88"/>
      <c r="S4902" s="6"/>
      <c r="T4902" s="6"/>
      <c r="U4902" s="6"/>
    </row>
    <row r="4903" spans="1:21" x14ac:dyDescent="0.25">
      <c r="A4903" s="6" t="s">
        <v>14972</v>
      </c>
      <c r="C4903" s="88" t="s">
        <v>3291</v>
      </c>
      <c r="D4903" s="89">
        <v>0</v>
      </c>
      <c r="E4903" s="88">
        <v>73</v>
      </c>
      <c r="F4903" s="88">
        <v>0</v>
      </c>
      <c r="G4903" s="88">
        <v>43</v>
      </c>
      <c r="H4903" s="88">
        <v>5</v>
      </c>
      <c r="I4903" s="88" t="e">
        <f t="shared" si="516"/>
        <v>#DIV/0!</v>
      </c>
      <c r="J4903" s="88" t="e">
        <f t="shared" si="517"/>
        <v>#DIV/0!</v>
      </c>
      <c r="K4903" s="88">
        <f t="shared" si="518"/>
        <v>0</v>
      </c>
      <c r="L4903" s="88">
        <f t="shared" si="519"/>
        <v>89.583333333333343</v>
      </c>
      <c r="M4903" s="88">
        <f t="shared" si="520"/>
        <v>10.416666666666668</v>
      </c>
      <c r="N4903" s="88" t="e">
        <f t="shared" si="521"/>
        <v>#DIV/0!</v>
      </c>
      <c r="O4903" s="23">
        <f t="shared" si="522"/>
        <v>1.5208333333333333</v>
      </c>
      <c r="P4903" s="88"/>
      <c r="S4903" s="6"/>
      <c r="T4903" s="6"/>
      <c r="U4903" s="6"/>
    </row>
    <row r="4904" spans="1:21" x14ac:dyDescent="0.25">
      <c r="A4904" s="6" t="s">
        <v>14972</v>
      </c>
      <c r="B4904" s="162" t="s">
        <v>9962</v>
      </c>
      <c r="C4904" s="88" t="s">
        <v>15318</v>
      </c>
      <c r="D4904" s="89">
        <f>D4902+D4903</f>
        <v>33</v>
      </c>
      <c r="E4904" s="89">
        <f>E4902+E4903</f>
        <v>1533</v>
      </c>
      <c r="F4904" s="89">
        <f>F4902+F4903</f>
        <v>64</v>
      </c>
      <c r="G4904" s="89">
        <f>G4902+G4903</f>
        <v>44</v>
      </c>
      <c r="H4904" s="89">
        <f>H4902+H4903</f>
        <v>5</v>
      </c>
      <c r="I4904" s="88">
        <f>E4904/D4904</f>
        <v>46.454545454545453</v>
      </c>
      <c r="J4904" s="88">
        <f>E4904/F4904</f>
        <v>23.953125</v>
      </c>
      <c r="K4904" s="88">
        <f>F4904/(F4904+G4904+H4904)*100</f>
        <v>56.637168141592923</v>
      </c>
      <c r="L4904" s="88">
        <f>G4904/(F4904+G4904+H4904)*100</f>
        <v>38.938053097345133</v>
      </c>
      <c r="M4904" s="88">
        <f>H4904/(F4904+G4904+H4904)*100</f>
        <v>4.4247787610619467</v>
      </c>
      <c r="N4904" s="88">
        <f>D4904/F4904</f>
        <v>0.515625</v>
      </c>
      <c r="O4904" s="23">
        <f t="shared" si="522"/>
        <v>13.56637168141593</v>
      </c>
      <c r="P4904" s="88"/>
      <c r="S4904" s="6"/>
      <c r="T4904" s="6"/>
      <c r="U4904" s="6"/>
    </row>
    <row r="4905" spans="1:21" x14ac:dyDescent="0.25">
      <c r="A4905" s="6" t="s">
        <v>14972</v>
      </c>
      <c r="B4905" s="118" t="s">
        <v>9895</v>
      </c>
      <c r="C4905" s="1" t="s">
        <v>3233</v>
      </c>
      <c r="D4905" s="2">
        <v>46.5</v>
      </c>
      <c r="E4905" s="1">
        <v>1997</v>
      </c>
      <c r="F4905" s="1">
        <v>82</v>
      </c>
      <c r="G4905" s="1">
        <v>22</v>
      </c>
      <c r="H4905" s="1">
        <v>0</v>
      </c>
      <c r="I4905" s="23">
        <f t="shared" si="516"/>
        <v>42.946236559139784</v>
      </c>
      <c r="J4905" s="23">
        <f t="shared" si="517"/>
        <v>24.353658536585368</v>
      </c>
      <c r="K4905" s="23">
        <f t="shared" si="518"/>
        <v>78.84615384615384</v>
      </c>
      <c r="L4905" s="23">
        <f t="shared" si="519"/>
        <v>21.153846153846153</v>
      </c>
      <c r="M4905" s="23">
        <f t="shared" si="520"/>
        <v>0</v>
      </c>
      <c r="N4905" s="23">
        <f t="shared" si="521"/>
        <v>0.56707317073170727</v>
      </c>
      <c r="O4905" s="23">
        <f t="shared" si="522"/>
        <v>19.201923076923077</v>
      </c>
      <c r="S4905" s="6"/>
      <c r="T4905" s="6"/>
      <c r="U4905" s="6"/>
    </row>
    <row r="4906" spans="1:21" x14ac:dyDescent="0.25">
      <c r="A4906" s="6" t="s">
        <v>14972</v>
      </c>
      <c r="B4906" s="118" t="s">
        <v>9894</v>
      </c>
      <c r="C4906" s="1" t="s">
        <v>1721</v>
      </c>
      <c r="D4906" s="2">
        <v>50.75</v>
      </c>
      <c r="E4906" s="1">
        <v>2107</v>
      </c>
      <c r="F4906" s="1">
        <v>135</v>
      </c>
      <c r="G4906" s="1">
        <v>31</v>
      </c>
      <c r="H4906" s="1">
        <v>10</v>
      </c>
      <c r="I4906" s="23">
        <f t="shared" si="516"/>
        <v>41.517241379310342</v>
      </c>
      <c r="J4906" s="23">
        <f t="shared" si="517"/>
        <v>15.607407407407408</v>
      </c>
      <c r="K4906" s="23">
        <f t="shared" si="518"/>
        <v>76.704545454545453</v>
      </c>
      <c r="L4906" s="23">
        <f t="shared" si="519"/>
        <v>17.613636363636363</v>
      </c>
      <c r="M4906" s="23">
        <f t="shared" si="520"/>
        <v>5.6818181818181817</v>
      </c>
      <c r="N4906" s="23">
        <f t="shared" si="521"/>
        <v>0.37592592592592594</v>
      </c>
      <c r="O4906" s="23">
        <f t="shared" si="522"/>
        <v>11.971590909090908</v>
      </c>
      <c r="S4906" s="6"/>
      <c r="T4906" s="6"/>
      <c r="U4906" s="6"/>
    </row>
    <row r="4907" spans="1:21" x14ac:dyDescent="0.25">
      <c r="A4907" s="6" t="s">
        <v>14972</v>
      </c>
      <c r="B4907" s="118" t="s">
        <v>9922</v>
      </c>
      <c r="C4907" s="1" t="s">
        <v>3259</v>
      </c>
      <c r="D4907" s="2">
        <v>66.5</v>
      </c>
      <c r="E4907" s="1">
        <v>2971</v>
      </c>
      <c r="F4907" s="1">
        <v>143</v>
      </c>
      <c r="G4907" s="1">
        <v>62</v>
      </c>
      <c r="H4907" s="1">
        <v>5</v>
      </c>
      <c r="I4907" s="23">
        <f t="shared" si="516"/>
        <v>44.676691729323309</v>
      </c>
      <c r="J4907" s="23">
        <f t="shared" si="517"/>
        <v>20.776223776223777</v>
      </c>
      <c r="K4907" s="23">
        <f t="shared" si="518"/>
        <v>68.095238095238102</v>
      </c>
      <c r="L4907" s="23">
        <f t="shared" si="519"/>
        <v>29.523809523809526</v>
      </c>
      <c r="M4907" s="23">
        <f t="shared" si="520"/>
        <v>2.3809523809523809</v>
      </c>
      <c r="N4907" s="23">
        <f t="shared" si="521"/>
        <v>0.46503496503496505</v>
      </c>
      <c r="O4907" s="23">
        <f t="shared" si="522"/>
        <v>14.147619047619047</v>
      </c>
      <c r="S4907" s="6"/>
      <c r="T4907" s="6"/>
      <c r="U4907" s="6"/>
    </row>
    <row r="4908" spans="1:21" x14ac:dyDescent="0.25">
      <c r="A4908" s="6" t="s">
        <v>14972</v>
      </c>
      <c r="B4908" s="118" t="s">
        <v>9936</v>
      </c>
      <c r="C4908" s="1" t="s">
        <v>3272</v>
      </c>
      <c r="D4908" s="2">
        <v>66.375</v>
      </c>
      <c r="E4908" s="1">
        <v>3472</v>
      </c>
      <c r="F4908" s="1">
        <v>171</v>
      </c>
      <c r="G4908" s="1">
        <v>15</v>
      </c>
      <c r="H4908" s="1">
        <v>6</v>
      </c>
      <c r="I4908" s="23">
        <f t="shared" si="516"/>
        <v>52.30885122410546</v>
      </c>
      <c r="J4908" s="23">
        <f t="shared" si="517"/>
        <v>20.304093567251464</v>
      </c>
      <c r="K4908" s="23">
        <f t="shared" si="518"/>
        <v>89.0625</v>
      </c>
      <c r="L4908" s="23">
        <f t="shared" si="519"/>
        <v>7.8125</v>
      </c>
      <c r="M4908" s="23">
        <f t="shared" si="520"/>
        <v>3.125</v>
      </c>
      <c r="N4908" s="23">
        <f t="shared" si="521"/>
        <v>0.38815789473684209</v>
      </c>
      <c r="O4908" s="23">
        <f t="shared" si="522"/>
        <v>18.083333333333332</v>
      </c>
      <c r="S4908" s="6"/>
      <c r="T4908" s="6"/>
      <c r="U4908" s="6"/>
    </row>
    <row r="4909" spans="1:21" x14ac:dyDescent="0.25">
      <c r="A4909" s="6" t="s">
        <v>14972</v>
      </c>
      <c r="B4909" s="118" t="s">
        <v>9939</v>
      </c>
      <c r="C4909" s="1" t="s">
        <v>3274</v>
      </c>
      <c r="D4909" s="2">
        <v>33.875</v>
      </c>
      <c r="E4909" s="1">
        <v>3638</v>
      </c>
      <c r="F4909" s="1">
        <v>168</v>
      </c>
      <c r="G4909" s="1">
        <v>262</v>
      </c>
      <c r="H4909" s="1">
        <v>27</v>
      </c>
      <c r="I4909" s="23">
        <f t="shared" si="516"/>
        <v>107.39483394833948</v>
      </c>
      <c r="J4909" s="23">
        <f t="shared" si="517"/>
        <v>21.654761904761905</v>
      </c>
      <c r="K4909" s="23">
        <f t="shared" si="518"/>
        <v>36.761487964989058</v>
      </c>
      <c r="L4909" s="23">
        <f t="shared" si="519"/>
        <v>57.330415754923415</v>
      </c>
      <c r="M4909" s="23">
        <f t="shared" si="520"/>
        <v>5.9080962800875279</v>
      </c>
      <c r="N4909" s="23">
        <f t="shared" si="521"/>
        <v>0.20163690476190477</v>
      </c>
      <c r="O4909" s="23">
        <f t="shared" si="522"/>
        <v>7.9606126914660829</v>
      </c>
      <c r="S4909" s="6"/>
      <c r="T4909" s="6"/>
      <c r="U4909" s="6"/>
    </row>
    <row r="4910" spans="1:21" x14ac:dyDescent="0.25">
      <c r="A4910" s="6" t="s">
        <v>14972</v>
      </c>
      <c r="B4910" s="118" t="s">
        <v>9956</v>
      </c>
      <c r="C4910" s="1" t="s">
        <v>3287</v>
      </c>
      <c r="D4910" s="2">
        <v>81.25</v>
      </c>
      <c r="E4910" s="1">
        <v>3456</v>
      </c>
      <c r="F4910" s="1">
        <v>113</v>
      </c>
      <c r="G4910" s="1">
        <v>13</v>
      </c>
      <c r="H4910" s="1">
        <v>12</v>
      </c>
      <c r="I4910" s="23">
        <f t="shared" si="516"/>
        <v>42.535384615384615</v>
      </c>
      <c r="J4910" s="23">
        <f t="shared" si="517"/>
        <v>30.584070796460178</v>
      </c>
      <c r="K4910" s="23">
        <f t="shared" si="518"/>
        <v>81.884057971014485</v>
      </c>
      <c r="L4910" s="23">
        <f t="shared" si="519"/>
        <v>9.4202898550724647</v>
      </c>
      <c r="M4910" s="23">
        <f t="shared" si="520"/>
        <v>8.695652173913043</v>
      </c>
      <c r="N4910" s="23">
        <f t="shared" si="521"/>
        <v>0.71902654867256632</v>
      </c>
      <c r="O4910" s="23">
        <f t="shared" si="522"/>
        <v>25.043478260869566</v>
      </c>
      <c r="S4910" s="6"/>
      <c r="T4910" s="6"/>
      <c r="U4910" s="6"/>
    </row>
    <row r="4911" spans="1:21" x14ac:dyDescent="0.25">
      <c r="A4911" s="6" t="s">
        <v>14972</v>
      </c>
      <c r="B4911" s="118" t="s">
        <v>10023</v>
      </c>
      <c r="C4911" s="1" t="s">
        <v>2841</v>
      </c>
      <c r="D4911" s="2">
        <v>9.875</v>
      </c>
      <c r="E4911" s="1">
        <v>603</v>
      </c>
      <c r="F4911" s="1">
        <v>60</v>
      </c>
      <c r="G4911" s="1">
        <v>74</v>
      </c>
      <c r="H4911" s="1">
        <v>0</v>
      </c>
      <c r="I4911" s="23">
        <f t="shared" si="516"/>
        <v>61.063291139240505</v>
      </c>
      <c r="J4911" s="23">
        <f t="shared" si="517"/>
        <v>10.050000000000001</v>
      </c>
      <c r="K4911" s="23">
        <f t="shared" si="518"/>
        <v>44.776119402985074</v>
      </c>
      <c r="L4911" s="23">
        <f t="shared" si="519"/>
        <v>55.223880597014926</v>
      </c>
      <c r="M4911" s="23">
        <f t="shared" si="520"/>
        <v>0</v>
      </c>
      <c r="N4911" s="23">
        <f t="shared" si="521"/>
        <v>0.16458333333333333</v>
      </c>
      <c r="O4911" s="23">
        <f t="shared" si="522"/>
        <v>4.5</v>
      </c>
      <c r="S4911" s="6"/>
      <c r="T4911" s="6"/>
      <c r="U4911" s="6"/>
    </row>
    <row r="4912" spans="1:21" x14ac:dyDescent="0.25">
      <c r="A4912" s="6" t="s">
        <v>14972</v>
      </c>
      <c r="B4912" s="118" t="s">
        <v>9986</v>
      </c>
      <c r="C4912" s="1" t="s">
        <v>3314</v>
      </c>
      <c r="D4912" s="2">
        <v>64</v>
      </c>
      <c r="E4912" s="1">
        <v>2816</v>
      </c>
      <c r="F4912" s="1">
        <v>141</v>
      </c>
      <c r="G4912" s="1">
        <v>38</v>
      </c>
      <c r="H4912" s="1">
        <v>11</v>
      </c>
      <c r="I4912" s="23">
        <f t="shared" si="516"/>
        <v>44</v>
      </c>
      <c r="J4912" s="23">
        <f t="shared" si="517"/>
        <v>19.971631205673759</v>
      </c>
      <c r="K4912" s="23">
        <f t="shared" si="518"/>
        <v>74.210526315789465</v>
      </c>
      <c r="L4912" s="23">
        <f t="shared" si="519"/>
        <v>20</v>
      </c>
      <c r="M4912" s="23">
        <f t="shared" si="520"/>
        <v>5.7894736842105265</v>
      </c>
      <c r="N4912" s="23">
        <f t="shared" si="521"/>
        <v>0.45390070921985815</v>
      </c>
      <c r="O4912" s="23">
        <f t="shared" si="522"/>
        <v>14.821052631578947</v>
      </c>
      <c r="S4912" s="7" t="s">
        <v>14504</v>
      </c>
      <c r="T4912" s="6"/>
      <c r="U4912" s="6"/>
    </row>
    <row r="4913" spans="1:21" x14ac:dyDescent="0.25">
      <c r="A4913" s="6" t="s">
        <v>14972</v>
      </c>
      <c r="B4913" s="118" t="s">
        <v>9995</v>
      </c>
      <c r="C4913" s="1" t="s">
        <v>3322</v>
      </c>
      <c r="D4913" s="2">
        <v>16.625</v>
      </c>
      <c r="E4913" s="1">
        <v>892</v>
      </c>
      <c r="F4913" s="1">
        <v>61</v>
      </c>
      <c r="G4913" s="1">
        <v>65</v>
      </c>
      <c r="H4913" s="1">
        <v>4</v>
      </c>
      <c r="I4913" s="23">
        <f t="shared" si="516"/>
        <v>53.654135338345867</v>
      </c>
      <c r="J4913" s="23">
        <f t="shared" si="517"/>
        <v>14.622950819672131</v>
      </c>
      <c r="K4913" s="23">
        <f t="shared" si="518"/>
        <v>46.92307692307692</v>
      </c>
      <c r="L4913" s="23">
        <f t="shared" si="519"/>
        <v>50</v>
      </c>
      <c r="M4913" s="23">
        <f t="shared" si="520"/>
        <v>3.0769230769230771</v>
      </c>
      <c r="N4913" s="23">
        <f t="shared" si="521"/>
        <v>0.27254098360655737</v>
      </c>
      <c r="O4913" s="23">
        <f t="shared" si="522"/>
        <v>6.8615384615384611</v>
      </c>
      <c r="S4913" s="6"/>
      <c r="T4913" s="6"/>
      <c r="U4913" s="6"/>
    </row>
    <row r="4914" spans="1:21" x14ac:dyDescent="0.25">
      <c r="A4914" s="6" t="s">
        <v>14972</v>
      </c>
      <c r="B4914" s="118" t="s">
        <v>9874</v>
      </c>
      <c r="C4914" s="1" t="s">
        <v>5</v>
      </c>
      <c r="D4914" s="2">
        <v>40</v>
      </c>
      <c r="E4914" s="1">
        <v>1694</v>
      </c>
      <c r="F4914" s="1">
        <v>70</v>
      </c>
      <c r="G4914" s="1">
        <v>22</v>
      </c>
      <c r="H4914" s="1">
        <v>17</v>
      </c>
      <c r="I4914" s="23">
        <f t="shared" si="516"/>
        <v>42.35</v>
      </c>
      <c r="J4914" s="23">
        <f t="shared" si="517"/>
        <v>24.2</v>
      </c>
      <c r="K4914" s="23">
        <f t="shared" si="518"/>
        <v>64.22018348623854</v>
      </c>
      <c r="L4914" s="23">
        <f t="shared" si="519"/>
        <v>20.183486238532112</v>
      </c>
      <c r="M4914" s="23">
        <f t="shared" si="520"/>
        <v>15.596330275229359</v>
      </c>
      <c r="N4914" s="23">
        <f t="shared" si="521"/>
        <v>0.5714285714285714</v>
      </c>
      <c r="O4914" s="23">
        <f t="shared" si="522"/>
        <v>15.541284403669724</v>
      </c>
      <c r="S4914" s="6"/>
      <c r="T4914" s="6"/>
      <c r="U4914" s="6"/>
    </row>
    <row r="4915" spans="1:21" x14ac:dyDescent="0.25">
      <c r="A4915" s="6" t="s">
        <v>14972</v>
      </c>
      <c r="B4915" s="118" t="s">
        <v>9960</v>
      </c>
      <c r="C4915" s="1" t="s">
        <v>3290</v>
      </c>
      <c r="D4915" s="2">
        <v>55.5</v>
      </c>
      <c r="E4915" s="1">
        <v>2219</v>
      </c>
      <c r="F4915" s="1">
        <v>92</v>
      </c>
      <c r="G4915" s="1">
        <v>21</v>
      </c>
      <c r="H4915" s="1">
        <v>0</v>
      </c>
      <c r="I4915" s="23">
        <f t="shared" si="516"/>
        <v>39.981981981981981</v>
      </c>
      <c r="J4915" s="23">
        <f t="shared" si="517"/>
        <v>24.119565217391305</v>
      </c>
      <c r="K4915" s="23">
        <f t="shared" si="518"/>
        <v>81.415929203539832</v>
      </c>
      <c r="L4915" s="23">
        <f t="shared" si="519"/>
        <v>18.584070796460178</v>
      </c>
      <c r="M4915" s="23">
        <f t="shared" si="520"/>
        <v>0</v>
      </c>
      <c r="N4915" s="23">
        <f t="shared" si="521"/>
        <v>0.60326086956521741</v>
      </c>
      <c r="O4915" s="23">
        <f t="shared" si="522"/>
        <v>19.63716814159292</v>
      </c>
      <c r="S4915" s="6"/>
      <c r="T4915" s="6"/>
      <c r="U4915" s="6"/>
    </row>
    <row r="4916" spans="1:21" x14ac:dyDescent="0.25">
      <c r="A4916" s="6" t="s">
        <v>14972</v>
      </c>
      <c r="B4916" s="118" t="s">
        <v>9896</v>
      </c>
      <c r="C4916" s="1" t="s">
        <v>3234</v>
      </c>
      <c r="D4916" s="2">
        <v>21.5</v>
      </c>
      <c r="E4916" s="1">
        <v>852</v>
      </c>
      <c r="F4916" s="1">
        <v>27</v>
      </c>
      <c r="G4916" s="1">
        <v>12</v>
      </c>
      <c r="H4916" s="1">
        <v>3</v>
      </c>
      <c r="I4916" s="23">
        <f t="shared" si="516"/>
        <v>39.627906976744185</v>
      </c>
      <c r="J4916" s="23">
        <f t="shared" si="517"/>
        <v>31.555555555555557</v>
      </c>
      <c r="K4916" s="23">
        <f t="shared" si="518"/>
        <v>64.285714285714292</v>
      </c>
      <c r="L4916" s="23">
        <f t="shared" si="519"/>
        <v>28.571428571428569</v>
      </c>
      <c r="M4916" s="23">
        <f t="shared" si="520"/>
        <v>7.1428571428571423</v>
      </c>
      <c r="N4916" s="23">
        <f t="shared" si="521"/>
        <v>0.79629629629629628</v>
      </c>
      <c r="O4916" s="23">
        <f t="shared" si="522"/>
        <v>20.285714285714285</v>
      </c>
      <c r="S4916" s="7" t="s">
        <v>15122</v>
      </c>
      <c r="T4916" s="6"/>
      <c r="U4916" s="6"/>
    </row>
    <row r="4917" spans="1:21" x14ac:dyDescent="0.25">
      <c r="A4917" s="6" t="s">
        <v>14972</v>
      </c>
      <c r="B4917" s="118" t="s">
        <v>9923</v>
      </c>
      <c r="C4917" s="1" t="s">
        <v>91</v>
      </c>
      <c r="D4917" s="2">
        <v>51</v>
      </c>
      <c r="E4917" s="1">
        <v>2065</v>
      </c>
      <c r="F4917" s="1">
        <v>59</v>
      </c>
      <c r="G4917" s="1">
        <v>7</v>
      </c>
      <c r="H4917" s="1">
        <v>0</v>
      </c>
      <c r="I4917" s="23">
        <f t="shared" si="516"/>
        <v>40.490196078431374</v>
      </c>
      <c r="J4917" s="23">
        <f t="shared" si="517"/>
        <v>35</v>
      </c>
      <c r="K4917" s="23">
        <f t="shared" si="518"/>
        <v>89.393939393939391</v>
      </c>
      <c r="L4917" s="23">
        <f t="shared" si="519"/>
        <v>10.606060606060606</v>
      </c>
      <c r="M4917" s="23">
        <f t="shared" si="520"/>
        <v>0</v>
      </c>
      <c r="N4917" s="23">
        <f t="shared" si="521"/>
        <v>0.86440677966101698</v>
      </c>
      <c r="O4917" s="23">
        <f t="shared" si="522"/>
        <v>31.287878787878789</v>
      </c>
      <c r="S4917" s="6"/>
      <c r="T4917" s="6"/>
      <c r="U4917" s="6"/>
    </row>
    <row r="4918" spans="1:21" x14ac:dyDescent="0.25">
      <c r="A4918" s="6" t="s">
        <v>14972</v>
      </c>
      <c r="B4918" s="118" t="s">
        <v>9985</v>
      </c>
      <c r="C4918" s="1" t="s">
        <v>3313</v>
      </c>
      <c r="D4918" s="2">
        <v>70.5</v>
      </c>
      <c r="E4918" s="1">
        <v>2708</v>
      </c>
      <c r="F4918" s="1">
        <v>101</v>
      </c>
      <c r="G4918" s="1">
        <v>268</v>
      </c>
      <c r="H4918" s="1">
        <v>0</v>
      </c>
      <c r="I4918" s="23">
        <f t="shared" si="516"/>
        <v>38.411347517730498</v>
      </c>
      <c r="J4918" s="23">
        <f t="shared" si="517"/>
        <v>26.811881188118811</v>
      </c>
      <c r="K4918" s="23">
        <f t="shared" si="518"/>
        <v>27.371273712737125</v>
      </c>
      <c r="L4918" s="23">
        <f t="shared" si="519"/>
        <v>72.628726287262865</v>
      </c>
      <c r="M4918" s="23">
        <f t="shared" si="520"/>
        <v>0</v>
      </c>
      <c r="N4918" s="23">
        <f t="shared" si="521"/>
        <v>0.69801980198019797</v>
      </c>
      <c r="O4918" s="23">
        <f t="shared" si="522"/>
        <v>7.3387533875338757</v>
      </c>
      <c r="S4918" s="50" t="s">
        <v>14505</v>
      </c>
      <c r="T4918" s="6"/>
      <c r="U4918" s="6"/>
    </row>
    <row r="4919" spans="1:21" x14ac:dyDescent="0.25">
      <c r="A4919" s="6" t="s">
        <v>14972</v>
      </c>
      <c r="B4919" s="118" t="s">
        <v>9931</v>
      </c>
      <c r="C4919" s="1" t="s">
        <v>3267</v>
      </c>
      <c r="D4919" s="2">
        <v>64.63</v>
      </c>
      <c r="E4919" s="1">
        <v>4023</v>
      </c>
      <c r="F4919" s="1">
        <v>144</v>
      </c>
      <c r="G4919" s="1">
        <v>66</v>
      </c>
      <c r="H4919" s="1">
        <v>0</v>
      </c>
      <c r="I4919" s="23">
        <f t="shared" si="516"/>
        <v>62.246634689772556</v>
      </c>
      <c r="J4919" s="23">
        <f t="shared" si="517"/>
        <v>27.9375</v>
      </c>
      <c r="K4919" s="23">
        <f t="shared" si="518"/>
        <v>68.571428571428569</v>
      </c>
      <c r="L4919" s="23">
        <f t="shared" si="519"/>
        <v>31.428571428571427</v>
      </c>
      <c r="M4919" s="23">
        <f t="shared" si="520"/>
        <v>0</v>
      </c>
      <c r="N4919" s="23">
        <f t="shared" si="521"/>
        <v>0.44881944444444444</v>
      </c>
      <c r="O4919" s="23">
        <f t="shared" si="522"/>
        <v>19.157142857142858</v>
      </c>
      <c r="S4919" s="6"/>
      <c r="T4919" s="6"/>
      <c r="U4919" s="6"/>
    </row>
    <row r="4920" spans="1:21" x14ac:dyDescent="0.25">
      <c r="A4920" s="6" t="s">
        <v>14972</v>
      </c>
      <c r="B4920" s="118" t="s">
        <v>9873</v>
      </c>
      <c r="C4920" s="1" t="s">
        <v>3215</v>
      </c>
      <c r="D4920" s="2">
        <v>61.75</v>
      </c>
      <c r="E4920" s="1">
        <v>2820</v>
      </c>
      <c r="F4920" s="1">
        <v>157</v>
      </c>
      <c r="G4920" s="1">
        <v>46</v>
      </c>
      <c r="H4920" s="1">
        <v>8</v>
      </c>
      <c r="I4920" s="23">
        <f t="shared" si="516"/>
        <v>45.668016194331983</v>
      </c>
      <c r="J4920" s="23">
        <f t="shared" si="517"/>
        <v>17.961783439490446</v>
      </c>
      <c r="K4920" s="23">
        <f t="shared" si="518"/>
        <v>74.407582938388629</v>
      </c>
      <c r="L4920" s="23">
        <f t="shared" si="519"/>
        <v>21.800947867298579</v>
      </c>
      <c r="M4920" s="23">
        <f t="shared" si="520"/>
        <v>3.7914691943127963</v>
      </c>
      <c r="N4920" s="23">
        <f t="shared" si="521"/>
        <v>0.39331210191082805</v>
      </c>
      <c r="O4920" s="23">
        <f t="shared" si="522"/>
        <v>13.364928909952607</v>
      </c>
      <c r="S4920" s="50" t="s">
        <v>14506</v>
      </c>
      <c r="T4920" s="6"/>
      <c r="U4920" s="6"/>
    </row>
    <row r="4921" spans="1:21" x14ac:dyDescent="0.25">
      <c r="A4921" s="6" t="s">
        <v>14972</v>
      </c>
      <c r="B4921" s="118" t="s">
        <v>9882</v>
      </c>
      <c r="C4921" s="1" t="s">
        <v>3223</v>
      </c>
      <c r="D4921" s="2">
        <v>16.5</v>
      </c>
      <c r="E4921" s="1">
        <v>753</v>
      </c>
      <c r="F4921" s="1">
        <v>46</v>
      </c>
      <c r="G4921" s="1">
        <v>26</v>
      </c>
      <c r="H4921" s="1">
        <v>0</v>
      </c>
      <c r="I4921" s="23">
        <f t="shared" ref="I4921:I4984" si="523">E4921/D4921</f>
        <v>45.636363636363633</v>
      </c>
      <c r="J4921" s="23">
        <f t="shared" ref="J4921:J4984" si="524">E4921/F4921</f>
        <v>16.369565217391305</v>
      </c>
      <c r="K4921" s="23">
        <f t="shared" ref="K4921:K4984" si="525">F4921/(F4921+G4921+H4921)*100</f>
        <v>63.888888888888886</v>
      </c>
      <c r="L4921" s="23">
        <f t="shared" ref="L4921:L4984" si="526">G4921/(F4921+G4921+H4921)*100</f>
        <v>36.111111111111107</v>
      </c>
      <c r="M4921" s="23">
        <f t="shared" ref="M4921:M4984" si="527">H4921/(F4921+G4921+H4921)*100</f>
        <v>0</v>
      </c>
      <c r="N4921" s="23">
        <f t="shared" ref="N4921:N4984" si="528">D4921/F4921</f>
        <v>0.35869565217391303</v>
      </c>
      <c r="O4921" s="23">
        <f t="shared" si="522"/>
        <v>10.458333333333334</v>
      </c>
      <c r="S4921" s="6"/>
      <c r="T4921" s="6"/>
      <c r="U4921" s="6"/>
    </row>
    <row r="4922" spans="1:21" x14ac:dyDescent="0.25">
      <c r="A4922" s="6" t="s">
        <v>14972</v>
      </c>
      <c r="B4922" s="118" t="s">
        <v>9912</v>
      </c>
      <c r="C4922" s="1" t="s">
        <v>3250</v>
      </c>
      <c r="D4922" s="2">
        <v>25</v>
      </c>
      <c r="E4922" s="1">
        <v>1034</v>
      </c>
      <c r="F4922" s="1">
        <v>32</v>
      </c>
      <c r="G4922" s="1">
        <v>26</v>
      </c>
      <c r="H4922" s="1">
        <v>0</v>
      </c>
      <c r="I4922" s="23">
        <f t="shared" si="523"/>
        <v>41.36</v>
      </c>
      <c r="J4922" s="23">
        <f t="shared" si="524"/>
        <v>32.3125</v>
      </c>
      <c r="K4922" s="23">
        <f t="shared" si="525"/>
        <v>55.172413793103445</v>
      </c>
      <c r="L4922" s="23">
        <f t="shared" si="526"/>
        <v>44.827586206896555</v>
      </c>
      <c r="M4922" s="23">
        <f t="shared" si="527"/>
        <v>0</v>
      </c>
      <c r="N4922" s="23">
        <f t="shared" si="528"/>
        <v>0.78125</v>
      </c>
      <c r="O4922" s="23">
        <f t="shared" si="522"/>
        <v>17.827586206896552</v>
      </c>
      <c r="S4922" s="50" t="s">
        <v>14507</v>
      </c>
      <c r="T4922" s="6"/>
      <c r="U4922" s="6"/>
    </row>
    <row r="4923" spans="1:21" x14ac:dyDescent="0.25">
      <c r="A4923" s="6" t="s">
        <v>14972</v>
      </c>
      <c r="B4923" s="118" t="s">
        <v>9918</v>
      </c>
      <c r="C4923" s="1" t="s">
        <v>3255</v>
      </c>
      <c r="D4923" s="2">
        <v>22.75</v>
      </c>
      <c r="E4923" s="1">
        <v>1093</v>
      </c>
      <c r="F4923" s="1">
        <v>37</v>
      </c>
      <c r="G4923" s="1">
        <v>58</v>
      </c>
      <c r="H4923" s="1">
        <v>0</v>
      </c>
      <c r="I4923" s="23">
        <f t="shared" si="523"/>
        <v>48.043956043956044</v>
      </c>
      <c r="J4923" s="23">
        <f t="shared" si="524"/>
        <v>29.54054054054054</v>
      </c>
      <c r="K4923" s="23">
        <f t="shared" si="525"/>
        <v>38.94736842105263</v>
      </c>
      <c r="L4923" s="23">
        <f t="shared" si="526"/>
        <v>61.05263157894737</v>
      </c>
      <c r="M4923" s="23">
        <f t="shared" si="527"/>
        <v>0</v>
      </c>
      <c r="N4923" s="23">
        <f t="shared" si="528"/>
        <v>0.61486486486486491</v>
      </c>
      <c r="O4923" s="23">
        <f t="shared" si="522"/>
        <v>11.505263157894737</v>
      </c>
      <c r="S4923" s="6"/>
      <c r="T4923" s="6"/>
      <c r="U4923" s="6"/>
    </row>
    <row r="4924" spans="1:21" x14ac:dyDescent="0.25">
      <c r="A4924" s="6" t="s">
        <v>14972</v>
      </c>
      <c r="B4924" s="118" t="s">
        <v>9921</v>
      </c>
      <c r="C4924" s="1" t="s">
        <v>3258</v>
      </c>
      <c r="D4924" s="2">
        <v>39.5</v>
      </c>
      <c r="E4924" s="1">
        <v>1566</v>
      </c>
      <c r="F4924" s="1">
        <v>52</v>
      </c>
      <c r="G4924" s="1">
        <v>19</v>
      </c>
      <c r="H4924" s="1">
        <v>0</v>
      </c>
      <c r="I4924" s="23">
        <f t="shared" si="523"/>
        <v>39.645569620253163</v>
      </c>
      <c r="J4924" s="23">
        <f t="shared" si="524"/>
        <v>30.115384615384617</v>
      </c>
      <c r="K4924" s="23">
        <f t="shared" si="525"/>
        <v>73.239436619718319</v>
      </c>
      <c r="L4924" s="23">
        <f t="shared" si="526"/>
        <v>26.760563380281688</v>
      </c>
      <c r="M4924" s="23">
        <f t="shared" si="527"/>
        <v>0</v>
      </c>
      <c r="N4924" s="23">
        <f t="shared" si="528"/>
        <v>0.75961538461538458</v>
      </c>
      <c r="O4924" s="23">
        <f t="shared" si="522"/>
        <v>22.056338028169016</v>
      </c>
      <c r="S4924" s="6" t="s">
        <v>14509</v>
      </c>
      <c r="T4924" s="6"/>
      <c r="U4924" s="6"/>
    </row>
    <row r="4925" spans="1:21" x14ac:dyDescent="0.25">
      <c r="A4925" s="6" t="s">
        <v>14972</v>
      </c>
      <c r="B4925" s="118" t="s">
        <v>9929</v>
      </c>
      <c r="C4925" s="1" t="s">
        <v>3264</v>
      </c>
      <c r="D4925" s="2">
        <v>22.88</v>
      </c>
      <c r="E4925" s="1">
        <v>1109</v>
      </c>
      <c r="F4925" s="1">
        <v>68</v>
      </c>
      <c r="G4925" s="1">
        <v>34</v>
      </c>
      <c r="H4925" s="1">
        <v>0</v>
      </c>
      <c r="I4925" s="23">
        <f t="shared" si="523"/>
        <v>48.47027972027972</v>
      </c>
      <c r="J4925" s="23">
        <f t="shared" si="524"/>
        <v>16.308823529411764</v>
      </c>
      <c r="K4925" s="23">
        <f t="shared" si="525"/>
        <v>66.666666666666657</v>
      </c>
      <c r="L4925" s="23">
        <f t="shared" si="526"/>
        <v>33.333333333333329</v>
      </c>
      <c r="M4925" s="23">
        <f t="shared" si="527"/>
        <v>0</v>
      </c>
      <c r="N4925" s="23">
        <f t="shared" si="528"/>
        <v>0.33647058823529408</v>
      </c>
      <c r="O4925" s="23">
        <f t="shared" si="522"/>
        <v>10.872549019607844</v>
      </c>
      <c r="S4925" s="6"/>
      <c r="T4925" s="6"/>
      <c r="U4925" s="6"/>
    </row>
    <row r="4926" spans="1:21" x14ac:dyDescent="0.25">
      <c r="A4926" s="6" t="s">
        <v>14972</v>
      </c>
      <c r="B4926" s="118" t="s">
        <v>9935</v>
      </c>
      <c r="C4926" s="1" t="s">
        <v>3271</v>
      </c>
      <c r="D4926" s="2">
        <v>12</v>
      </c>
      <c r="E4926" s="1">
        <v>500</v>
      </c>
      <c r="F4926" s="1">
        <v>16</v>
      </c>
      <c r="G4926" s="1">
        <v>7</v>
      </c>
      <c r="H4926" s="1">
        <v>0</v>
      </c>
      <c r="I4926" s="23">
        <f t="shared" si="523"/>
        <v>41.666666666666664</v>
      </c>
      <c r="J4926" s="23">
        <f t="shared" si="524"/>
        <v>31.25</v>
      </c>
      <c r="K4926" s="23">
        <f t="shared" si="525"/>
        <v>69.565217391304344</v>
      </c>
      <c r="L4926" s="23">
        <f t="shared" si="526"/>
        <v>30.434782608695656</v>
      </c>
      <c r="M4926" s="23">
        <f t="shared" si="527"/>
        <v>0</v>
      </c>
      <c r="N4926" s="23">
        <f t="shared" si="528"/>
        <v>0.75</v>
      </c>
      <c r="O4926" s="23">
        <f t="shared" si="522"/>
        <v>21.739130434782609</v>
      </c>
      <c r="S4926" s="6"/>
      <c r="T4926" s="6"/>
      <c r="U4926" s="6"/>
    </row>
    <row r="4927" spans="1:21" x14ac:dyDescent="0.25">
      <c r="A4927" s="6" t="s">
        <v>14972</v>
      </c>
      <c r="B4927" s="118" t="s">
        <v>9947</v>
      </c>
      <c r="C4927" s="1" t="s">
        <v>3281</v>
      </c>
      <c r="D4927" s="2">
        <v>22.5</v>
      </c>
      <c r="E4927" s="1">
        <v>1045</v>
      </c>
      <c r="F4927" s="1">
        <v>36</v>
      </c>
      <c r="G4927" s="1">
        <v>69</v>
      </c>
      <c r="H4927" s="1">
        <v>0</v>
      </c>
      <c r="I4927" s="23">
        <f t="shared" si="523"/>
        <v>46.444444444444443</v>
      </c>
      <c r="J4927" s="23">
        <f t="shared" si="524"/>
        <v>29.027777777777779</v>
      </c>
      <c r="K4927" s="23">
        <f t="shared" si="525"/>
        <v>34.285714285714285</v>
      </c>
      <c r="L4927" s="23">
        <f t="shared" si="526"/>
        <v>65.714285714285708</v>
      </c>
      <c r="M4927" s="23">
        <f t="shared" si="527"/>
        <v>0</v>
      </c>
      <c r="N4927" s="23">
        <f t="shared" si="528"/>
        <v>0.625</v>
      </c>
      <c r="O4927" s="23">
        <f t="shared" si="522"/>
        <v>9.9523809523809526</v>
      </c>
      <c r="S4927" s="6"/>
      <c r="T4927" s="6"/>
      <c r="U4927" s="6"/>
    </row>
    <row r="4928" spans="1:21" x14ac:dyDescent="0.25">
      <c r="A4928" s="6" t="s">
        <v>14972</v>
      </c>
      <c r="B4928" s="118" t="s">
        <v>9950</v>
      </c>
      <c r="C4928" s="1" t="s">
        <v>3283</v>
      </c>
      <c r="D4928" s="2">
        <v>10.5</v>
      </c>
      <c r="E4928" s="1">
        <v>482</v>
      </c>
      <c r="F4928" s="1">
        <v>21</v>
      </c>
      <c r="G4928" s="1">
        <v>7</v>
      </c>
      <c r="H4928" s="1">
        <v>0</v>
      </c>
      <c r="I4928" s="23">
        <f t="shared" si="523"/>
        <v>45.904761904761905</v>
      </c>
      <c r="J4928" s="23">
        <f t="shared" si="524"/>
        <v>22.952380952380953</v>
      </c>
      <c r="K4928" s="23">
        <f t="shared" si="525"/>
        <v>75</v>
      </c>
      <c r="L4928" s="23">
        <f t="shared" si="526"/>
        <v>25</v>
      </c>
      <c r="M4928" s="23">
        <f t="shared" si="527"/>
        <v>0</v>
      </c>
      <c r="N4928" s="23">
        <f t="shared" si="528"/>
        <v>0.5</v>
      </c>
      <c r="O4928" s="23">
        <f t="shared" si="522"/>
        <v>17.214285714285715</v>
      </c>
      <c r="S4928" s="6"/>
      <c r="T4928" s="6"/>
      <c r="U4928" s="6"/>
    </row>
    <row r="4929" spans="1:21" x14ac:dyDescent="0.25">
      <c r="A4929" s="6" t="s">
        <v>14972</v>
      </c>
      <c r="B4929" s="118" t="s">
        <v>9953</v>
      </c>
      <c r="C4929" s="1" t="s">
        <v>3285</v>
      </c>
      <c r="D4929" s="2">
        <v>157.25</v>
      </c>
      <c r="E4929" s="1">
        <v>5089</v>
      </c>
      <c r="F4929" s="1">
        <v>230</v>
      </c>
      <c r="G4929" s="1">
        <v>37</v>
      </c>
      <c r="H4929" s="1">
        <v>0</v>
      </c>
      <c r="I4929" s="23">
        <f t="shared" si="523"/>
        <v>32.362480127186011</v>
      </c>
      <c r="J4929" s="23">
        <f t="shared" si="524"/>
        <v>22.126086956521739</v>
      </c>
      <c r="K4929" s="23">
        <f t="shared" si="525"/>
        <v>86.142322097378283</v>
      </c>
      <c r="L4929" s="23">
        <f t="shared" si="526"/>
        <v>13.857677902621724</v>
      </c>
      <c r="M4929" s="23">
        <f t="shared" si="527"/>
        <v>0</v>
      </c>
      <c r="N4929" s="23">
        <f t="shared" si="528"/>
        <v>0.68369565217391304</v>
      </c>
      <c r="O4929" s="23">
        <f t="shared" si="522"/>
        <v>19.059925093632959</v>
      </c>
      <c r="S4929" s="6"/>
      <c r="T4929" s="6"/>
      <c r="U4929" s="6"/>
    </row>
    <row r="4930" spans="1:21" x14ac:dyDescent="0.25">
      <c r="A4930" s="6" t="s">
        <v>14972</v>
      </c>
      <c r="B4930" s="118" t="s">
        <v>9968</v>
      </c>
      <c r="C4930" s="1" t="s">
        <v>3297</v>
      </c>
      <c r="D4930" s="2">
        <v>24</v>
      </c>
      <c r="E4930" s="1">
        <v>1050</v>
      </c>
      <c r="F4930" s="1">
        <v>36</v>
      </c>
      <c r="G4930" s="1">
        <v>8</v>
      </c>
      <c r="H4930" s="1">
        <v>0</v>
      </c>
      <c r="I4930" s="23">
        <f t="shared" si="523"/>
        <v>43.75</v>
      </c>
      <c r="J4930" s="23">
        <f t="shared" si="524"/>
        <v>29.166666666666668</v>
      </c>
      <c r="K4930" s="23">
        <f t="shared" si="525"/>
        <v>81.818181818181827</v>
      </c>
      <c r="L4930" s="23">
        <f t="shared" si="526"/>
        <v>18.181818181818183</v>
      </c>
      <c r="M4930" s="23">
        <f t="shared" si="527"/>
        <v>0</v>
      </c>
      <c r="N4930" s="23">
        <f t="shared" si="528"/>
        <v>0.66666666666666663</v>
      </c>
      <c r="O4930" s="23">
        <f t="shared" si="522"/>
        <v>23.863636363636363</v>
      </c>
      <c r="S4930" s="6"/>
      <c r="T4930" s="6"/>
      <c r="U4930" s="6"/>
    </row>
    <row r="4931" spans="1:21" x14ac:dyDescent="0.25">
      <c r="A4931" s="6" t="s">
        <v>14972</v>
      </c>
      <c r="B4931" s="118" t="s">
        <v>9969</v>
      </c>
      <c r="C4931" s="1" t="s">
        <v>2792</v>
      </c>
      <c r="D4931" s="2">
        <v>100</v>
      </c>
      <c r="E4931" s="1">
        <v>5233</v>
      </c>
      <c r="F4931" s="1">
        <v>208</v>
      </c>
      <c r="G4931" s="1">
        <v>59</v>
      </c>
      <c r="H4931" s="1">
        <v>38</v>
      </c>
      <c r="I4931" s="23">
        <f t="shared" si="523"/>
        <v>52.33</v>
      </c>
      <c r="J4931" s="23">
        <f t="shared" si="524"/>
        <v>25.158653846153847</v>
      </c>
      <c r="K4931" s="23">
        <f t="shared" si="525"/>
        <v>68.1967213114754</v>
      </c>
      <c r="L4931" s="23">
        <f t="shared" si="526"/>
        <v>19.344262295081968</v>
      </c>
      <c r="M4931" s="23">
        <f t="shared" si="527"/>
        <v>12.459016393442624</v>
      </c>
      <c r="N4931" s="23">
        <f t="shared" si="528"/>
        <v>0.48076923076923078</v>
      </c>
      <c r="O4931" s="23">
        <f t="shared" ref="O4931:O4994" si="529">E4931/(F4931+G4931+H4931)</f>
        <v>17.157377049180329</v>
      </c>
      <c r="S4931" s="6"/>
      <c r="T4931" s="6"/>
      <c r="U4931" s="6"/>
    </row>
    <row r="4932" spans="1:21" x14ac:dyDescent="0.25">
      <c r="A4932" s="6" t="s">
        <v>14972</v>
      </c>
      <c r="B4932" s="118" t="s">
        <v>9969</v>
      </c>
      <c r="C4932" s="1" t="s">
        <v>3332</v>
      </c>
      <c r="D4932" s="2">
        <v>34.5</v>
      </c>
      <c r="E4932" s="1">
        <v>1375</v>
      </c>
      <c r="F4932" s="1">
        <v>90</v>
      </c>
      <c r="G4932" s="1">
        <v>19</v>
      </c>
      <c r="H4932" s="1">
        <v>0</v>
      </c>
      <c r="I4932" s="23">
        <f t="shared" si="523"/>
        <v>39.855072463768117</v>
      </c>
      <c r="J4932" s="23">
        <f t="shared" si="524"/>
        <v>15.277777777777779</v>
      </c>
      <c r="K4932" s="23">
        <f t="shared" si="525"/>
        <v>82.568807339449549</v>
      </c>
      <c r="L4932" s="23">
        <f t="shared" si="526"/>
        <v>17.431192660550458</v>
      </c>
      <c r="M4932" s="23">
        <f t="shared" si="527"/>
        <v>0</v>
      </c>
      <c r="N4932" s="23">
        <f t="shared" si="528"/>
        <v>0.38333333333333336</v>
      </c>
      <c r="O4932" s="23">
        <f t="shared" si="529"/>
        <v>12.614678899082568</v>
      </c>
      <c r="S4932" s="50" t="s">
        <v>14508</v>
      </c>
      <c r="T4932" s="6"/>
      <c r="U4932" s="6"/>
    </row>
    <row r="4933" spans="1:21" x14ac:dyDescent="0.25">
      <c r="A4933" s="6" t="s">
        <v>14972</v>
      </c>
      <c r="B4933" s="118" t="s">
        <v>10006</v>
      </c>
      <c r="C4933" s="1" t="s">
        <v>3333</v>
      </c>
      <c r="D4933" s="2">
        <v>27.25</v>
      </c>
      <c r="E4933" s="1">
        <v>1141</v>
      </c>
      <c r="F4933" s="1">
        <v>68</v>
      </c>
      <c r="G4933" s="1">
        <v>9</v>
      </c>
      <c r="H4933" s="1">
        <v>0</v>
      </c>
      <c r="I4933" s="23">
        <f t="shared" si="523"/>
        <v>41.871559633027523</v>
      </c>
      <c r="J4933" s="23">
        <f t="shared" si="524"/>
        <v>16.779411764705884</v>
      </c>
      <c r="K4933" s="23">
        <f t="shared" si="525"/>
        <v>88.311688311688314</v>
      </c>
      <c r="L4933" s="23">
        <f t="shared" si="526"/>
        <v>11.688311688311687</v>
      </c>
      <c r="M4933" s="23">
        <f t="shared" si="527"/>
        <v>0</v>
      </c>
      <c r="N4933" s="23">
        <f t="shared" si="528"/>
        <v>0.40073529411764708</v>
      </c>
      <c r="O4933" s="23">
        <f t="shared" si="529"/>
        <v>14.818181818181818</v>
      </c>
      <c r="S4933" s="6"/>
      <c r="T4933" s="6"/>
      <c r="U4933" s="6"/>
    </row>
    <row r="4934" spans="1:21" x14ac:dyDescent="0.25">
      <c r="A4934" s="6" t="s">
        <v>14972</v>
      </c>
      <c r="B4934" s="118" t="s">
        <v>10018</v>
      </c>
      <c r="C4934" s="1" t="s">
        <v>3345</v>
      </c>
      <c r="D4934" s="2">
        <v>61</v>
      </c>
      <c r="E4934" s="1">
        <v>2380</v>
      </c>
      <c r="F4934" s="1">
        <v>103</v>
      </c>
      <c r="G4934" s="1">
        <v>4</v>
      </c>
      <c r="H4934" s="1">
        <v>0</v>
      </c>
      <c r="I4934" s="23">
        <f t="shared" si="523"/>
        <v>39.016393442622949</v>
      </c>
      <c r="J4934" s="23">
        <f t="shared" si="524"/>
        <v>23.106796116504853</v>
      </c>
      <c r="K4934" s="23">
        <f t="shared" si="525"/>
        <v>96.261682242990659</v>
      </c>
      <c r="L4934" s="23">
        <f t="shared" si="526"/>
        <v>3.7383177570093453</v>
      </c>
      <c r="M4934" s="23">
        <f t="shared" si="527"/>
        <v>0</v>
      </c>
      <c r="N4934" s="23">
        <f t="shared" si="528"/>
        <v>0.59223300970873782</v>
      </c>
      <c r="O4934" s="23">
        <f t="shared" si="529"/>
        <v>22.242990654205606</v>
      </c>
      <c r="S4934" s="6"/>
      <c r="T4934" s="6"/>
      <c r="U4934" s="6"/>
    </row>
    <row r="4935" spans="1:21" x14ac:dyDescent="0.25">
      <c r="A4935" s="6" t="s">
        <v>14972</v>
      </c>
      <c r="B4935" s="118" t="s">
        <v>10021</v>
      </c>
      <c r="C4935" s="1" t="s">
        <v>3348</v>
      </c>
      <c r="D4935" s="2">
        <v>54.5</v>
      </c>
      <c r="E4935" s="1">
        <v>2289</v>
      </c>
      <c r="F4935" s="1">
        <v>83</v>
      </c>
      <c r="G4935" s="1">
        <v>9</v>
      </c>
      <c r="H4935" s="1">
        <v>0</v>
      </c>
      <c r="I4935" s="23">
        <f t="shared" si="523"/>
        <v>42</v>
      </c>
      <c r="J4935" s="23">
        <f t="shared" si="524"/>
        <v>27.578313253012048</v>
      </c>
      <c r="K4935" s="23">
        <f t="shared" si="525"/>
        <v>90.217391304347828</v>
      </c>
      <c r="L4935" s="23">
        <f t="shared" si="526"/>
        <v>9.7826086956521738</v>
      </c>
      <c r="M4935" s="23">
        <f t="shared" si="527"/>
        <v>0</v>
      </c>
      <c r="N4935" s="23">
        <f t="shared" si="528"/>
        <v>0.65662650602409633</v>
      </c>
      <c r="O4935" s="23">
        <f t="shared" si="529"/>
        <v>24.880434782608695</v>
      </c>
      <c r="S4935" s="6"/>
      <c r="T4935" s="6"/>
      <c r="U4935" s="6"/>
    </row>
    <row r="4936" spans="1:21" x14ac:dyDescent="0.25">
      <c r="A4936" s="6" t="s">
        <v>14972</v>
      </c>
      <c r="B4936" s="118" t="s">
        <v>9945</v>
      </c>
      <c r="C4936" s="1" t="s">
        <v>3279</v>
      </c>
      <c r="D4936" s="2">
        <v>98</v>
      </c>
      <c r="E4936" s="1">
        <v>3682</v>
      </c>
      <c r="F4936" s="1">
        <v>149</v>
      </c>
      <c r="G4936" s="1">
        <v>25</v>
      </c>
      <c r="H4936" s="1">
        <v>35</v>
      </c>
      <c r="I4936" s="23">
        <f t="shared" si="523"/>
        <v>37.571428571428569</v>
      </c>
      <c r="J4936" s="23">
        <f t="shared" si="524"/>
        <v>24.711409395973153</v>
      </c>
      <c r="K4936" s="23">
        <f t="shared" si="525"/>
        <v>71.291866028708128</v>
      </c>
      <c r="L4936" s="23">
        <f t="shared" si="526"/>
        <v>11.961722488038278</v>
      </c>
      <c r="M4936" s="23">
        <f t="shared" si="527"/>
        <v>16.746411483253588</v>
      </c>
      <c r="N4936" s="23">
        <f t="shared" si="528"/>
        <v>0.65771812080536918</v>
      </c>
      <c r="O4936" s="23">
        <f t="shared" si="529"/>
        <v>17.617224880382775</v>
      </c>
      <c r="S4936" s="6"/>
      <c r="T4936" s="6"/>
      <c r="U4936" s="6"/>
    </row>
    <row r="4937" spans="1:21" x14ac:dyDescent="0.25">
      <c r="A4937" s="6" t="s">
        <v>14972</v>
      </c>
      <c r="B4937" s="118" t="s">
        <v>9955</v>
      </c>
      <c r="C4937" s="1" t="s">
        <v>3286</v>
      </c>
      <c r="D4937" s="2">
        <v>78.75</v>
      </c>
      <c r="E4937" s="1">
        <v>5206</v>
      </c>
      <c r="F4937" s="1">
        <v>262</v>
      </c>
      <c r="G4937" s="1">
        <v>59</v>
      </c>
      <c r="H4937" s="1">
        <v>3</v>
      </c>
      <c r="I4937" s="23">
        <f t="shared" si="523"/>
        <v>66.107936507936515</v>
      </c>
      <c r="J4937" s="23">
        <f t="shared" si="524"/>
        <v>19.870229007633586</v>
      </c>
      <c r="K4937" s="23">
        <f t="shared" si="525"/>
        <v>80.864197530864203</v>
      </c>
      <c r="L4937" s="23">
        <f t="shared" si="526"/>
        <v>18.209876543209877</v>
      </c>
      <c r="M4937" s="23">
        <f t="shared" si="527"/>
        <v>0.92592592592592582</v>
      </c>
      <c r="N4937" s="23">
        <f t="shared" si="528"/>
        <v>0.30057251908396948</v>
      </c>
      <c r="O4937" s="23">
        <f t="shared" si="529"/>
        <v>16.067901234567902</v>
      </c>
      <c r="S4937" s="6"/>
      <c r="T4937" s="6"/>
      <c r="U4937" s="6"/>
    </row>
    <row r="4938" spans="1:21" x14ac:dyDescent="0.25">
      <c r="A4938" s="6" t="s">
        <v>14972</v>
      </c>
      <c r="B4938" s="118" t="s">
        <v>9963</v>
      </c>
      <c r="C4938" s="1" t="s">
        <v>3292</v>
      </c>
      <c r="D4938" s="2">
        <v>32.75</v>
      </c>
      <c r="E4938" s="1">
        <v>1305</v>
      </c>
      <c r="F4938" s="1">
        <v>56</v>
      </c>
      <c r="G4938" s="1">
        <v>13</v>
      </c>
      <c r="H4938" s="1">
        <v>1</v>
      </c>
      <c r="I4938" s="23">
        <f t="shared" si="523"/>
        <v>39.847328244274806</v>
      </c>
      <c r="J4938" s="23">
        <f t="shared" si="524"/>
        <v>23.303571428571427</v>
      </c>
      <c r="K4938" s="23">
        <f t="shared" si="525"/>
        <v>80</v>
      </c>
      <c r="L4938" s="23">
        <f t="shared" si="526"/>
        <v>18.571428571428573</v>
      </c>
      <c r="M4938" s="23">
        <f t="shared" si="527"/>
        <v>1.4285714285714286</v>
      </c>
      <c r="N4938" s="23">
        <f t="shared" si="528"/>
        <v>0.5848214285714286</v>
      </c>
      <c r="O4938" s="23">
        <f t="shared" si="529"/>
        <v>18.642857142857142</v>
      </c>
      <c r="S4938" s="6"/>
      <c r="T4938" s="6"/>
      <c r="U4938" s="6"/>
    </row>
    <row r="4939" spans="1:21" x14ac:dyDescent="0.25">
      <c r="A4939" s="6" t="s">
        <v>14972</v>
      </c>
      <c r="B4939" s="118" t="s">
        <v>9993</v>
      </c>
      <c r="C4939" s="1" t="s">
        <v>3320</v>
      </c>
      <c r="D4939" s="2">
        <v>52.63</v>
      </c>
      <c r="E4939" s="1">
        <v>1884</v>
      </c>
      <c r="F4939" s="1">
        <v>77</v>
      </c>
      <c r="G4939" s="1">
        <v>0</v>
      </c>
      <c r="H4939" s="1">
        <v>5</v>
      </c>
      <c r="I4939" s="23">
        <f t="shared" si="523"/>
        <v>35.797073912217364</v>
      </c>
      <c r="J4939" s="23">
        <f t="shared" si="524"/>
        <v>24.467532467532468</v>
      </c>
      <c r="K4939" s="23">
        <f t="shared" si="525"/>
        <v>93.902439024390233</v>
      </c>
      <c r="L4939" s="23">
        <f t="shared" si="526"/>
        <v>0</v>
      </c>
      <c r="M4939" s="23">
        <f t="shared" si="527"/>
        <v>6.0975609756097562</v>
      </c>
      <c r="N4939" s="23">
        <f t="shared" si="528"/>
        <v>0.68350649350649351</v>
      </c>
      <c r="O4939" s="23">
        <f t="shared" si="529"/>
        <v>22.975609756097562</v>
      </c>
      <c r="S4939" s="6"/>
      <c r="T4939" s="6"/>
      <c r="U4939" s="6"/>
    </row>
    <row r="4940" spans="1:21" x14ac:dyDescent="0.25">
      <c r="A4940" s="6" t="s">
        <v>14972</v>
      </c>
      <c r="B4940" s="118" t="s">
        <v>9994</v>
      </c>
      <c r="C4940" s="1" t="s">
        <v>3321</v>
      </c>
      <c r="D4940" s="2">
        <v>53.75</v>
      </c>
      <c r="E4940" s="1">
        <v>2107</v>
      </c>
      <c r="F4940" s="1">
        <v>169</v>
      </c>
      <c r="G4940" s="1">
        <v>18</v>
      </c>
      <c r="H4940" s="1">
        <v>3</v>
      </c>
      <c r="I4940" s="23">
        <f t="shared" si="523"/>
        <v>39.200000000000003</v>
      </c>
      <c r="J4940" s="23">
        <f t="shared" si="524"/>
        <v>12.467455621301776</v>
      </c>
      <c r="K4940" s="23">
        <f t="shared" si="525"/>
        <v>88.94736842105263</v>
      </c>
      <c r="L4940" s="23">
        <f t="shared" si="526"/>
        <v>9.4736842105263168</v>
      </c>
      <c r="M4940" s="23">
        <f t="shared" si="527"/>
        <v>1.5789473684210527</v>
      </c>
      <c r="N4940" s="23">
        <f t="shared" si="528"/>
        <v>0.31804733727810652</v>
      </c>
      <c r="O4940" s="23">
        <f t="shared" si="529"/>
        <v>11.089473684210526</v>
      </c>
      <c r="S4940" s="6" t="s">
        <v>13754</v>
      </c>
      <c r="T4940" s="6"/>
      <c r="U4940" s="6"/>
    </row>
    <row r="4941" spans="1:21" x14ac:dyDescent="0.25">
      <c r="A4941" s="6" t="s">
        <v>14972</v>
      </c>
      <c r="B4941" s="118" t="s">
        <v>10003</v>
      </c>
      <c r="C4941" s="1" t="s">
        <v>3329</v>
      </c>
      <c r="D4941" s="2">
        <v>51.75</v>
      </c>
      <c r="E4941" s="1">
        <v>1911</v>
      </c>
      <c r="F4941" s="1">
        <v>73</v>
      </c>
      <c r="G4941" s="1">
        <v>14</v>
      </c>
      <c r="H4941" s="1">
        <v>2</v>
      </c>
      <c r="I4941" s="23">
        <f t="shared" si="523"/>
        <v>36.927536231884055</v>
      </c>
      <c r="J4941" s="23">
        <f t="shared" si="524"/>
        <v>26.17808219178082</v>
      </c>
      <c r="K4941" s="23">
        <f t="shared" si="525"/>
        <v>82.022471910112358</v>
      </c>
      <c r="L4941" s="23">
        <f t="shared" si="526"/>
        <v>15.730337078651685</v>
      </c>
      <c r="M4941" s="23">
        <f t="shared" si="527"/>
        <v>2.2471910112359552</v>
      </c>
      <c r="N4941" s="23">
        <f t="shared" si="528"/>
        <v>0.70890410958904104</v>
      </c>
      <c r="O4941" s="23">
        <f t="shared" si="529"/>
        <v>21.471910112359552</v>
      </c>
      <c r="S4941" s="6"/>
      <c r="T4941" s="6"/>
      <c r="U4941" s="6"/>
    </row>
    <row r="4942" spans="1:21" x14ac:dyDescent="0.25">
      <c r="A4942" s="6" t="s">
        <v>14972</v>
      </c>
      <c r="B4942" s="118" t="s">
        <v>10005</v>
      </c>
      <c r="C4942" s="1" t="s">
        <v>3331</v>
      </c>
      <c r="D4942" s="2">
        <v>39.130000000000003</v>
      </c>
      <c r="E4942" s="1">
        <v>1486</v>
      </c>
      <c r="F4942" s="1">
        <v>53</v>
      </c>
      <c r="G4942" s="1">
        <v>5</v>
      </c>
      <c r="H4942" s="1">
        <v>0</v>
      </c>
      <c r="I4942" s="23">
        <f t="shared" si="523"/>
        <v>37.975977510861227</v>
      </c>
      <c r="J4942" s="23">
        <f t="shared" si="524"/>
        <v>28.037735849056602</v>
      </c>
      <c r="K4942" s="23">
        <f t="shared" si="525"/>
        <v>91.379310344827587</v>
      </c>
      <c r="L4942" s="23">
        <f t="shared" si="526"/>
        <v>8.6206896551724146</v>
      </c>
      <c r="M4942" s="23">
        <f t="shared" si="527"/>
        <v>0</v>
      </c>
      <c r="N4942" s="23">
        <f t="shared" si="528"/>
        <v>0.7383018867924529</v>
      </c>
      <c r="O4942" s="23">
        <f t="shared" si="529"/>
        <v>25.620689655172413</v>
      </c>
      <c r="S4942" s="7" t="s">
        <v>14510</v>
      </c>
      <c r="T4942" s="6"/>
      <c r="U4942" s="6"/>
    </row>
    <row r="4943" spans="1:21" x14ac:dyDescent="0.25">
      <c r="A4943" s="6" t="s">
        <v>14972</v>
      </c>
      <c r="B4943" s="118" t="s">
        <v>9989</v>
      </c>
      <c r="C4943" s="1" t="s">
        <v>3317</v>
      </c>
      <c r="D4943" s="2">
        <v>37.75</v>
      </c>
      <c r="E4943" s="1">
        <v>1443</v>
      </c>
      <c r="F4943" s="1">
        <v>85</v>
      </c>
      <c r="G4943" s="1">
        <v>0</v>
      </c>
      <c r="H4943" s="1">
        <v>3</v>
      </c>
      <c r="I4943" s="23">
        <f t="shared" si="523"/>
        <v>38.225165562913908</v>
      </c>
      <c r="J4943" s="23">
        <f t="shared" si="524"/>
        <v>16.976470588235294</v>
      </c>
      <c r="K4943" s="23">
        <f t="shared" si="525"/>
        <v>96.590909090909093</v>
      </c>
      <c r="L4943" s="23">
        <f t="shared" si="526"/>
        <v>0</v>
      </c>
      <c r="M4943" s="23">
        <f t="shared" si="527"/>
        <v>3.4090909090909087</v>
      </c>
      <c r="N4943" s="23">
        <f t="shared" si="528"/>
        <v>0.44411764705882351</v>
      </c>
      <c r="O4943" s="23">
        <f t="shared" si="529"/>
        <v>16.397727272727273</v>
      </c>
      <c r="S4943" s="6"/>
      <c r="T4943" s="6"/>
      <c r="U4943" s="6"/>
    </row>
    <row r="4944" spans="1:21" x14ac:dyDescent="0.25">
      <c r="A4944" s="6" t="s">
        <v>14972</v>
      </c>
      <c r="B4944" s="118" t="s">
        <v>10007</v>
      </c>
      <c r="C4944" s="1" t="s">
        <v>3335</v>
      </c>
      <c r="D4944" s="2">
        <v>24</v>
      </c>
      <c r="E4944" s="1">
        <v>997</v>
      </c>
      <c r="F4944" s="1">
        <v>44</v>
      </c>
      <c r="G4944" s="1">
        <v>9</v>
      </c>
      <c r="H4944" s="1">
        <v>0</v>
      </c>
      <c r="I4944" s="23">
        <f t="shared" si="523"/>
        <v>41.541666666666664</v>
      </c>
      <c r="J4944" s="23">
        <f t="shared" si="524"/>
        <v>22.65909090909091</v>
      </c>
      <c r="K4944" s="23">
        <f t="shared" si="525"/>
        <v>83.018867924528308</v>
      </c>
      <c r="L4944" s="23">
        <f t="shared" si="526"/>
        <v>16.981132075471699</v>
      </c>
      <c r="M4944" s="23">
        <f t="shared" si="527"/>
        <v>0</v>
      </c>
      <c r="N4944" s="23">
        <f t="shared" si="528"/>
        <v>0.54545454545454541</v>
      </c>
      <c r="O4944" s="23">
        <f t="shared" si="529"/>
        <v>18.811320754716981</v>
      </c>
      <c r="S4944" s="6"/>
      <c r="T4944" s="6"/>
      <c r="U4944" s="6"/>
    </row>
    <row r="4945" spans="1:21" x14ac:dyDescent="0.25">
      <c r="A4945" s="6" t="s">
        <v>14972</v>
      </c>
      <c r="B4945" s="118" t="s">
        <v>10011</v>
      </c>
      <c r="C4945" s="1" t="s">
        <v>3338</v>
      </c>
      <c r="D4945" s="2">
        <v>75</v>
      </c>
      <c r="E4945" s="1">
        <v>2869</v>
      </c>
      <c r="F4945" s="1">
        <v>90</v>
      </c>
      <c r="G4945" s="1">
        <v>21</v>
      </c>
      <c r="H4945" s="1">
        <v>2</v>
      </c>
      <c r="I4945" s="23">
        <f t="shared" si="523"/>
        <v>38.25333333333333</v>
      </c>
      <c r="J4945" s="23">
        <f t="shared" si="524"/>
        <v>31.877777777777776</v>
      </c>
      <c r="K4945" s="23">
        <f t="shared" si="525"/>
        <v>79.646017699115049</v>
      </c>
      <c r="L4945" s="23">
        <f t="shared" si="526"/>
        <v>18.584070796460178</v>
      </c>
      <c r="M4945" s="23">
        <f t="shared" si="527"/>
        <v>1.7699115044247788</v>
      </c>
      <c r="N4945" s="23">
        <f t="shared" si="528"/>
        <v>0.83333333333333337</v>
      </c>
      <c r="O4945" s="23">
        <f t="shared" si="529"/>
        <v>25.389380530973451</v>
      </c>
      <c r="S4945" s="6"/>
      <c r="T4945" s="6"/>
      <c r="U4945" s="6"/>
    </row>
    <row r="4946" spans="1:21" x14ac:dyDescent="0.25">
      <c r="A4946" s="6" t="s">
        <v>14972</v>
      </c>
      <c r="B4946" s="118" t="s">
        <v>9881</v>
      </c>
      <c r="C4946" s="1" t="s">
        <v>3222</v>
      </c>
      <c r="D4946" s="2">
        <v>7.5</v>
      </c>
      <c r="E4946" s="1">
        <v>361</v>
      </c>
      <c r="F4946" s="1">
        <v>15</v>
      </c>
      <c r="G4946" s="1">
        <v>87</v>
      </c>
      <c r="H4946" s="1">
        <v>3</v>
      </c>
      <c r="I4946" s="23">
        <f t="shared" si="523"/>
        <v>48.133333333333333</v>
      </c>
      <c r="J4946" s="23">
        <f t="shared" si="524"/>
        <v>24.066666666666666</v>
      </c>
      <c r="K4946" s="23">
        <f t="shared" si="525"/>
        <v>14.285714285714285</v>
      </c>
      <c r="L4946" s="23">
        <f t="shared" si="526"/>
        <v>82.857142857142861</v>
      </c>
      <c r="M4946" s="23">
        <f t="shared" si="527"/>
        <v>2.8571428571428572</v>
      </c>
      <c r="N4946" s="23">
        <f t="shared" si="528"/>
        <v>0.5</v>
      </c>
      <c r="O4946" s="23">
        <f t="shared" si="529"/>
        <v>3.4380952380952383</v>
      </c>
      <c r="S4946" s="6"/>
      <c r="T4946" s="6"/>
      <c r="U4946" s="6"/>
    </row>
    <row r="4947" spans="1:21" x14ac:dyDescent="0.25">
      <c r="A4947" s="6" t="s">
        <v>14972</v>
      </c>
      <c r="B4947" s="118" t="s">
        <v>9933</v>
      </c>
      <c r="C4947" s="1" t="s">
        <v>2977</v>
      </c>
      <c r="D4947" s="2">
        <v>40</v>
      </c>
      <c r="E4947" s="1">
        <v>1291</v>
      </c>
      <c r="F4947" s="1">
        <v>58</v>
      </c>
      <c r="G4947" s="1">
        <v>33</v>
      </c>
      <c r="H4947" s="1">
        <v>0</v>
      </c>
      <c r="I4947" s="23">
        <f t="shared" si="523"/>
        <v>32.274999999999999</v>
      </c>
      <c r="J4947" s="23">
        <f t="shared" si="524"/>
        <v>22.258620689655171</v>
      </c>
      <c r="K4947" s="23">
        <f t="shared" si="525"/>
        <v>63.73626373626373</v>
      </c>
      <c r="L4947" s="23">
        <f t="shared" si="526"/>
        <v>36.263736263736263</v>
      </c>
      <c r="M4947" s="23">
        <f t="shared" si="527"/>
        <v>0</v>
      </c>
      <c r="N4947" s="23">
        <f t="shared" si="528"/>
        <v>0.68965517241379315</v>
      </c>
      <c r="O4947" s="23">
        <f t="shared" si="529"/>
        <v>14.186813186813186</v>
      </c>
      <c r="S4947" s="6"/>
      <c r="T4947" s="6"/>
      <c r="U4947" s="6"/>
    </row>
    <row r="4948" spans="1:21" x14ac:dyDescent="0.25">
      <c r="A4948" s="6" t="s">
        <v>14972</v>
      </c>
      <c r="B4948" s="118" t="s">
        <v>9899</v>
      </c>
      <c r="C4948" s="1" t="s">
        <v>3237</v>
      </c>
      <c r="D4948" s="2">
        <v>41</v>
      </c>
      <c r="E4948" s="1">
        <v>1644</v>
      </c>
      <c r="F4948" s="1">
        <v>62</v>
      </c>
      <c r="G4948" s="1">
        <v>60</v>
      </c>
      <c r="H4948" s="1">
        <v>0</v>
      </c>
      <c r="I4948" s="23">
        <f t="shared" si="523"/>
        <v>40.097560975609753</v>
      </c>
      <c r="J4948" s="23">
        <f t="shared" si="524"/>
        <v>26.516129032258064</v>
      </c>
      <c r="K4948" s="23">
        <f t="shared" si="525"/>
        <v>50.819672131147541</v>
      </c>
      <c r="L4948" s="23">
        <f t="shared" si="526"/>
        <v>49.180327868852459</v>
      </c>
      <c r="M4948" s="23">
        <f t="shared" si="527"/>
        <v>0</v>
      </c>
      <c r="N4948" s="23">
        <f t="shared" si="528"/>
        <v>0.66129032258064513</v>
      </c>
      <c r="O4948" s="23">
        <f t="shared" si="529"/>
        <v>13.475409836065573</v>
      </c>
      <c r="S4948" s="6"/>
      <c r="T4948" s="6"/>
      <c r="U4948" s="6"/>
    </row>
    <row r="4949" spans="1:21" x14ac:dyDescent="0.25">
      <c r="A4949" s="6" t="s">
        <v>14972</v>
      </c>
      <c r="B4949" s="118" t="s">
        <v>9884</v>
      </c>
      <c r="C4949" s="1" t="s">
        <v>38</v>
      </c>
      <c r="D4949" s="2">
        <v>23.375</v>
      </c>
      <c r="E4949" s="1">
        <v>1022</v>
      </c>
      <c r="F4949" s="1">
        <v>121</v>
      </c>
      <c r="G4949" s="1">
        <v>88</v>
      </c>
      <c r="H4949" s="1">
        <v>10</v>
      </c>
      <c r="I4949" s="23">
        <f t="shared" si="523"/>
        <v>43.721925133689837</v>
      </c>
      <c r="J4949" s="23">
        <f t="shared" si="524"/>
        <v>8.4462809917355379</v>
      </c>
      <c r="K4949" s="23">
        <f t="shared" si="525"/>
        <v>55.25114155251142</v>
      </c>
      <c r="L4949" s="23">
        <f t="shared" si="526"/>
        <v>40.182648401826484</v>
      </c>
      <c r="M4949" s="23">
        <f t="shared" si="527"/>
        <v>4.5662100456620998</v>
      </c>
      <c r="N4949" s="23">
        <f t="shared" si="528"/>
        <v>0.19318181818181818</v>
      </c>
      <c r="O4949" s="23">
        <f t="shared" si="529"/>
        <v>4.666666666666667</v>
      </c>
      <c r="S4949" s="6"/>
      <c r="T4949" s="6"/>
      <c r="U4949" s="6"/>
    </row>
    <row r="4950" spans="1:21" x14ac:dyDescent="0.25">
      <c r="A4950" s="6" t="s">
        <v>2780</v>
      </c>
      <c r="B4950" s="272" t="s">
        <v>14784</v>
      </c>
      <c r="C4950" s="33" t="s">
        <v>851</v>
      </c>
      <c r="D4950" s="34">
        <v>32</v>
      </c>
      <c r="E4950" s="33">
        <v>1000</v>
      </c>
      <c r="F4950" s="33">
        <v>64</v>
      </c>
      <c r="G4950" s="33">
        <v>16</v>
      </c>
      <c r="H4950" s="33">
        <v>6</v>
      </c>
      <c r="I4950" s="35">
        <f t="shared" si="523"/>
        <v>31.25</v>
      </c>
      <c r="J4950" s="35">
        <f t="shared" si="524"/>
        <v>15.625</v>
      </c>
      <c r="K4950" s="35">
        <f t="shared" si="525"/>
        <v>74.418604651162795</v>
      </c>
      <c r="L4950" s="35">
        <f t="shared" si="526"/>
        <v>18.604651162790699</v>
      </c>
      <c r="M4950" s="35">
        <f t="shared" si="527"/>
        <v>6.9767441860465116</v>
      </c>
      <c r="N4950" s="35">
        <f t="shared" si="528"/>
        <v>0.5</v>
      </c>
      <c r="O4950" s="23">
        <f t="shared" si="529"/>
        <v>11.627906976744185</v>
      </c>
      <c r="P4950" s="32"/>
      <c r="S4950" s="6"/>
      <c r="T4950" s="6"/>
      <c r="U4950" s="6"/>
    </row>
    <row r="4951" spans="1:21" x14ac:dyDescent="0.25">
      <c r="A4951" s="6" t="s">
        <v>14972</v>
      </c>
      <c r="B4951" s="118" t="s">
        <v>9944</v>
      </c>
      <c r="C4951" s="1" t="s">
        <v>866</v>
      </c>
      <c r="D4951" s="2">
        <v>38</v>
      </c>
      <c r="E4951" s="1">
        <v>1582</v>
      </c>
      <c r="F4951" s="1">
        <v>65</v>
      </c>
      <c r="G4951" s="1">
        <v>69</v>
      </c>
      <c r="H4951" s="1">
        <v>13</v>
      </c>
      <c r="I4951" s="23">
        <f t="shared" si="523"/>
        <v>41.631578947368418</v>
      </c>
      <c r="J4951" s="23">
        <f t="shared" si="524"/>
        <v>24.338461538461537</v>
      </c>
      <c r="K4951" s="23">
        <f t="shared" si="525"/>
        <v>44.217687074829932</v>
      </c>
      <c r="L4951" s="23">
        <f t="shared" si="526"/>
        <v>46.938775510204081</v>
      </c>
      <c r="M4951" s="23">
        <f t="shared" si="527"/>
        <v>8.8435374149659864</v>
      </c>
      <c r="N4951" s="23">
        <f t="shared" si="528"/>
        <v>0.58461538461538465</v>
      </c>
      <c r="O4951" s="23">
        <f t="shared" si="529"/>
        <v>10.761904761904763</v>
      </c>
      <c r="S4951" s="6"/>
      <c r="T4951" s="6"/>
      <c r="U4951" s="6"/>
    </row>
    <row r="4952" spans="1:21" x14ac:dyDescent="0.25">
      <c r="A4952" s="6" t="s">
        <v>14972</v>
      </c>
      <c r="B4952" s="118" t="s">
        <v>9927</v>
      </c>
      <c r="C4952" s="1" t="s">
        <v>2706</v>
      </c>
      <c r="D4952" s="2">
        <v>20.63</v>
      </c>
      <c r="E4952" s="1">
        <v>971</v>
      </c>
      <c r="F4952" s="1">
        <v>71</v>
      </c>
      <c r="G4952" s="1">
        <v>39</v>
      </c>
      <c r="H4952" s="1">
        <v>15</v>
      </c>
      <c r="I4952" s="23">
        <f t="shared" si="523"/>
        <v>47.067377605428987</v>
      </c>
      <c r="J4952" s="23">
        <f t="shared" si="524"/>
        <v>13.67605633802817</v>
      </c>
      <c r="K4952" s="23">
        <f t="shared" si="525"/>
        <v>56.8</v>
      </c>
      <c r="L4952" s="23">
        <f t="shared" si="526"/>
        <v>31.2</v>
      </c>
      <c r="M4952" s="23">
        <f t="shared" si="527"/>
        <v>12</v>
      </c>
      <c r="N4952" s="23">
        <f t="shared" si="528"/>
        <v>0.29056338028169015</v>
      </c>
      <c r="O4952" s="23">
        <f t="shared" si="529"/>
        <v>7.7679999999999998</v>
      </c>
      <c r="S4952" s="6"/>
      <c r="T4952" s="6"/>
      <c r="U4952" s="6"/>
    </row>
    <row r="4953" spans="1:21" x14ac:dyDescent="0.25">
      <c r="A4953" s="6" t="s">
        <v>14972</v>
      </c>
      <c r="B4953" s="118" t="s">
        <v>9887</v>
      </c>
      <c r="C4953" s="1" t="s">
        <v>228</v>
      </c>
      <c r="D4953" s="2">
        <v>17.75</v>
      </c>
      <c r="E4953" s="1">
        <v>683</v>
      </c>
      <c r="F4953" s="1">
        <v>43</v>
      </c>
      <c r="G4953" s="1">
        <v>25</v>
      </c>
      <c r="H4953" s="1">
        <v>5</v>
      </c>
      <c r="I4953" s="23">
        <f t="shared" si="523"/>
        <v>38.478873239436616</v>
      </c>
      <c r="J4953" s="23">
        <f t="shared" si="524"/>
        <v>15.883720930232558</v>
      </c>
      <c r="K4953" s="23">
        <f t="shared" si="525"/>
        <v>58.904109589041099</v>
      </c>
      <c r="L4953" s="23">
        <f t="shared" si="526"/>
        <v>34.246575342465754</v>
      </c>
      <c r="M4953" s="23">
        <f t="shared" si="527"/>
        <v>6.8493150684931505</v>
      </c>
      <c r="N4953" s="23">
        <f t="shared" si="528"/>
        <v>0.41279069767441862</v>
      </c>
      <c r="O4953" s="23">
        <f t="shared" si="529"/>
        <v>9.3561643835616444</v>
      </c>
      <c r="S4953" s="6" t="s">
        <v>14512</v>
      </c>
      <c r="T4953" s="6"/>
      <c r="U4953" s="6"/>
    </row>
    <row r="4954" spans="1:21" x14ac:dyDescent="0.25">
      <c r="A4954" s="6" t="s">
        <v>14972</v>
      </c>
      <c r="B4954" s="118" t="s">
        <v>9970</v>
      </c>
      <c r="C4954" s="1" t="s">
        <v>3298</v>
      </c>
      <c r="D4954" s="2">
        <v>25</v>
      </c>
      <c r="E4954" s="1">
        <v>1002</v>
      </c>
      <c r="F4954" s="1">
        <v>43</v>
      </c>
      <c r="G4954" s="1">
        <v>104</v>
      </c>
      <c r="H4954" s="1">
        <v>4</v>
      </c>
      <c r="I4954" s="23">
        <f t="shared" si="523"/>
        <v>40.08</v>
      </c>
      <c r="J4954" s="23">
        <f t="shared" si="524"/>
        <v>23.302325581395348</v>
      </c>
      <c r="K4954" s="23">
        <f t="shared" si="525"/>
        <v>28.476821192052981</v>
      </c>
      <c r="L4954" s="23">
        <f t="shared" si="526"/>
        <v>68.874172185430467</v>
      </c>
      <c r="M4954" s="23">
        <f t="shared" si="527"/>
        <v>2.6490066225165565</v>
      </c>
      <c r="N4954" s="23">
        <f t="shared" si="528"/>
        <v>0.58139534883720934</v>
      </c>
      <c r="O4954" s="23">
        <f t="shared" si="529"/>
        <v>6.6357615894039732</v>
      </c>
      <c r="S4954" s="6"/>
      <c r="T4954" s="6"/>
      <c r="U4954" s="6"/>
    </row>
    <row r="4955" spans="1:21" x14ac:dyDescent="0.25">
      <c r="A4955" s="6" t="s">
        <v>14972</v>
      </c>
      <c r="B4955" s="118" t="s">
        <v>9971</v>
      </c>
      <c r="C4955" s="1" t="s">
        <v>3299</v>
      </c>
      <c r="D4955" s="2">
        <v>15.375</v>
      </c>
      <c r="E4955" s="1">
        <v>767</v>
      </c>
      <c r="F4955" s="1">
        <v>55</v>
      </c>
      <c r="G4955" s="1">
        <v>68</v>
      </c>
      <c r="H4955" s="1">
        <v>12</v>
      </c>
      <c r="I4955" s="23">
        <f t="shared" si="523"/>
        <v>49.886178861788615</v>
      </c>
      <c r="J4955" s="23">
        <f t="shared" si="524"/>
        <v>13.945454545454545</v>
      </c>
      <c r="K4955" s="23">
        <f t="shared" si="525"/>
        <v>40.74074074074074</v>
      </c>
      <c r="L4955" s="23">
        <f t="shared" si="526"/>
        <v>50.370370370370367</v>
      </c>
      <c r="M4955" s="23">
        <f t="shared" si="527"/>
        <v>8.8888888888888893</v>
      </c>
      <c r="N4955" s="23">
        <f t="shared" si="528"/>
        <v>0.27954545454545454</v>
      </c>
      <c r="O4955" s="23">
        <f t="shared" si="529"/>
        <v>5.6814814814814811</v>
      </c>
      <c r="S4955" s="7" t="s">
        <v>14511</v>
      </c>
      <c r="T4955" s="6"/>
      <c r="U4955" s="6"/>
    </row>
    <row r="4956" spans="1:21" x14ac:dyDescent="0.25">
      <c r="A4956" s="6" t="s">
        <v>14972</v>
      </c>
      <c r="B4956" s="118" t="s">
        <v>9992</v>
      </c>
      <c r="C4956" s="1" t="s">
        <v>732</v>
      </c>
      <c r="D4956" s="2">
        <v>5.25</v>
      </c>
      <c r="E4956" s="1">
        <v>334</v>
      </c>
      <c r="F4956" s="1">
        <v>15</v>
      </c>
      <c r="G4956" s="1">
        <v>37</v>
      </c>
      <c r="H4956" s="1">
        <v>4</v>
      </c>
      <c r="I4956" s="23">
        <f t="shared" si="523"/>
        <v>63.61904761904762</v>
      </c>
      <c r="J4956" s="23">
        <f t="shared" si="524"/>
        <v>22.266666666666666</v>
      </c>
      <c r="K4956" s="23">
        <f t="shared" si="525"/>
        <v>26.785714285714285</v>
      </c>
      <c r="L4956" s="23">
        <f t="shared" si="526"/>
        <v>66.071428571428569</v>
      </c>
      <c r="M4956" s="23">
        <f t="shared" si="527"/>
        <v>7.1428571428571423</v>
      </c>
      <c r="N4956" s="23">
        <f t="shared" si="528"/>
        <v>0.35</v>
      </c>
      <c r="O4956" s="23">
        <f t="shared" si="529"/>
        <v>5.9642857142857144</v>
      </c>
      <c r="S4956" s="6"/>
      <c r="T4956" s="6"/>
      <c r="U4956" s="6"/>
    </row>
    <row r="4957" spans="1:21" x14ac:dyDescent="0.25">
      <c r="A4957" s="6" t="s">
        <v>14972</v>
      </c>
      <c r="B4957" s="118" t="s">
        <v>9972</v>
      </c>
      <c r="C4957" s="1" t="s">
        <v>3300</v>
      </c>
      <c r="D4957" s="2">
        <v>5.625</v>
      </c>
      <c r="E4957" s="1">
        <v>444</v>
      </c>
      <c r="F4957" s="1">
        <v>34</v>
      </c>
      <c r="G4957" s="1">
        <v>49</v>
      </c>
      <c r="H4957" s="1">
        <v>11</v>
      </c>
      <c r="I4957" s="23">
        <f t="shared" si="523"/>
        <v>78.933333333333337</v>
      </c>
      <c r="J4957" s="23">
        <f t="shared" si="524"/>
        <v>13.058823529411764</v>
      </c>
      <c r="K4957" s="23">
        <f t="shared" si="525"/>
        <v>36.170212765957451</v>
      </c>
      <c r="L4957" s="23">
        <f t="shared" si="526"/>
        <v>52.12765957446809</v>
      </c>
      <c r="M4957" s="23">
        <f t="shared" si="527"/>
        <v>11.702127659574469</v>
      </c>
      <c r="N4957" s="23">
        <f t="shared" si="528"/>
        <v>0.16544117647058823</v>
      </c>
      <c r="O4957" s="23">
        <f t="shared" si="529"/>
        <v>4.7234042553191493</v>
      </c>
      <c r="S4957" s="6"/>
      <c r="T4957" s="6"/>
      <c r="U4957" s="6"/>
    </row>
    <row r="4958" spans="1:21" x14ac:dyDescent="0.25">
      <c r="A4958" s="6" t="s">
        <v>14972</v>
      </c>
      <c r="B4958" s="118" t="s">
        <v>9973</v>
      </c>
      <c r="C4958" s="1" t="s">
        <v>3301</v>
      </c>
      <c r="D4958" s="2">
        <v>12.5</v>
      </c>
      <c r="E4958" s="1">
        <v>662</v>
      </c>
      <c r="F4958" s="1">
        <v>31</v>
      </c>
      <c r="G4958" s="1">
        <v>28</v>
      </c>
      <c r="H4958" s="1">
        <v>3</v>
      </c>
      <c r="I4958" s="23">
        <f t="shared" si="523"/>
        <v>52.96</v>
      </c>
      <c r="J4958" s="23">
        <f t="shared" si="524"/>
        <v>21.35483870967742</v>
      </c>
      <c r="K4958" s="23">
        <f t="shared" si="525"/>
        <v>50</v>
      </c>
      <c r="L4958" s="23">
        <f t="shared" si="526"/>
        <v>45.161290322580641</v>
      </c>
      <c r="M4958" s="23">
        <f t="shared" si="527"/>
        <v>4.838709677419355</v>
      </c>
      <c r="N4958" s="23">
        <f t="shared" si="528"/>
        <v>0.40322580645161288</v>
      </c>
      <c r="O4958" s="23">
        <f t="shared" si="529"/>
        <v>10.67741935483871</v>
      </c>
      <c r="S4958" s="6"/>
      <c r="T4958" s="6"/>
      <c r="U4958" s="6"/>
    </row>
    <row r="4959" spans="1:21" x14ac:dyDescent="0.25">
      <c r="A4959" s="6" t="s">
        <v>14972</v>
      </c>
      <c r="B4959" s="118" t="s">
        <v>10030</v>
      </c>
      <c r="C4959" s="1" t="s">
        <v>3203</v>
      </c>
      <c r="D4959" s="2">
        <v>47.125</v>
      </c>
      <c r="E4959" s="1">
        <v>1918</v>
      </c>
      <c r="F4959" s="1">
        <v>118</v>
      </c>
      <c r="G4959" s="1">
        <v>24</v>
      </c>
      <c r="H4959" s="1">
        <v>3</v>
      </c>
      <c r="I4959" s="23">
        <f t="shared" si="523"/>
        <v>40.700265251989393</v>
      </c>
      <c r="J4959" s="23">
        <f t="shared" si="524"/>
        <v>16.254237288135592</v>
      </c>
      <c r="K4959" s="23">
        <f t="shared" si="525"/>
        <v>81.379310344827587</v>
      </c>
      <c r="L4959" s="23">
        <f t="shared" si="526"/>
        <v>16.551724137931036</v>
      </c>
      <c r="M4959" s="23">
        <f t="shared" si="527"/>
        <v>2.0689655172413794</v>
      </c>
      <c r="N4959" s="23">
        <f t="shared" si="528"/>
        <v>0.39936440677966101</v>
      </c>
      <c r="O4959" s="23">
        <f t="shared" si="529"/>
        <v>13.227586206896552</v>
      </c>
      <c r="S4959" s="7" t="s">
        <v>14513</v>
      </c>
      <c r="T4959" s="6"/>
      <c r="U4959" s="6"/>
    </row>
    <row r="4960" spans="1:21" x14ac:dyDescent="0.25">
      <c r="A4960" s="6" t="s">
        <v>14972</v>
      </c>
      <c r="B4960" s="118" t="s">
        <v>9975</v>
      </c>
      <c r="C4960" s="1" t="s">
        <v>3303</v>
      </c>
      <c r="D4960" s="2">
        <v>17.75</v>
      </c>
      <c r="E4960" s="1">
        <v>843</v>
      </c>
      <c r="F4960" s="1">
        <v>53</v>
      </c>
      <c r="G4960" s="1">
        <v>21</v>
      </c>
      <c r="H4960" s="1">
        <v>6</v>
      </c>
      <c r="I4960" s="23">
        <f t="shared" si="523"/>
        <v>47.492957746478872</v>
      </c>
      <c r="J4960" s="23">
        <f t="shared" si="524"/>
        <v>15.90566037735849</v>
      </c>
      <c r="K4960" s="23">
        <f t="shared" si="525"/>
        <v>66.25</v>
      </c>
      <c r="L4960" s="23">
        <f t="shared" si="526"/>
        <v>26.25</v>
      </c>
      <c r="M4960" s="23">
        <f t="shared" si="527"/>
        <v>7.5</v>
      </c>
      <c r="N4960" s="23">
        <f t="shared" si="528"/>
        <v>0.33490566037735847</v>
      </c>
      <c r="O4960" s="23">
        <f t="shared" si="529"/>
        <v>10.5375</v>
      </c>
      <c r="S4960" s="6"/>
      <c r="T4960" s="6"/>
      <c r="U4960" s="6"/>
    </row>
    <row r="4961" spans="1:21" x14ac:dyDescent="0.25">
      <c r="A4961" s="6" t="s">
        <v>14972</v>
      </c>
      <c r="B4961" s="118" t="s">
        <v>9974</v>
      </c>
      <c r="C4961" s="1" t="s">
        <v>3302</v>
      </c>
      <c r="D4961" s="2">
        <v>64</v>
      </c>
      <c r="E4961" s="1">
        <v>0</v>
      </c>
      <c r="F4961" s="1">
        <v>108</v>
      </c>
      <c r="G4961" s="1">
        <v>93</v>
      </c>
      <c r="H4961" s="1">
        <v>0</v>
      </c>
      <c r="I4961" s="23">
        <f t="shared" si="523"/>
        <v>0</v>
      </c>
      <c r="J4961" s="23">
        <f t="shared" si="524"/>
        <v>0</v>
      </c>
      <c r="K4961" s="23">
        <f t="shared" si="525"/>
        <v>53.731343283582092</v>
      </c>
      <c r="L4961" s="23">
        <f t="shared" si="526"/>
        <v>46.268656716417908</v>
      </c>
      <c r="M4961" s="23">
        <f t="shared" si="527"/>
        <v>0</v>
      </c>
      <c r="N4961" s="23">
        <f t="shared" si="528"/>
        <v>0.59259259259259256</v>
      </c>
      <c r="O4961" s="23">
        <f t="shared" si="529"/>
        <v>0</v>
      </c>
      <c r="S4961" s="7" t="s">
        <v>14514</v>
      </c>
      <c r="T4961" s="6"/>
      <c r="U4961" s="6"/>
    </row>
    <row r="4962" spans="1:21" x14ac:dyDescent="0.25">
      <c r="A4962" s="6" t="s">
        <v>14972</v>
      </c>
      <c r="B4962" s="118" t="s">
        <v>9984</v>
      </c>
      <c r="C4962" s="1" t="s">
        <v>3312</v>
      </c>
      <c r="D4962" s="2">
        <v>37.25</v>
      </c>
      <c r="E4962" s="1">
        <v>1535</v>
      </c>
      <c r="F4962" s="1">
        <v>85</v>
      </c>
      <c r="G4962" s="1">
        <v>23</v>
      </c>
      <c r="H4962" s="1">
        <v>5</v>
      </c>
      <c r="I4962" s="23">
        <f t="shared" si="523"/>
        <v>41.208053691275168</v>
      </c>
      <c r="J4962" s="23">
        <f t="shared" si="524"/>
        <v>18.058823529411764</v>
      </c>
      <c r="K4962" s="23">
        <f t="shared" si="525"/>
        <v>75.221238938053091</v>
      </c>
      <c r="L4962" s="23">
        <f t="shared" si="526"/>
        <v>20.353982300884958</v>
      </c>
      <c r="M4962" s="23">
        <f t="shared" si="527"/>
        <v>4.4247787610619467</v>
      </c>
      <c r="N4962" s="23">
        <f t="shared" si="528"/>
        <v>0.43823529411764706</v>
      </c>
      <c r="O4962" s="23">
        <f t="shared" si="529"/>
        <v>13.584070796460177</v>
      </c>
      <c r="S4962" s="6"/>
      <c r="T4962" s="6"/>
      <c r="U4962" s="6"/>
    </row>
    <row r="4963" spans="1:21" x14ac:dyDescent="0.25">
      <c r="A4963" s="6" t="s">
        <v>14972</v>
      </c>
      <c r="B4963" s="118" t="s">
        <v>9954</v>
      </c>
      <c r="C4963" s="1" t="s">
        <v>649</v>
      </c>
      <c r="D4963" s="2">
        <v>24.875</v>
      </c>
      <c r="E4963" s="1">
        <v>1002</v>
      </c>
      <c r="F4963" s="1">
        <v>51</v>
      </c>
      <c r="G4963" s="1">
        <v>6</v>
      </c>
      <c r="H4963" s="1">
        <v>8</v>
      </c>
      <c r="I4963" s="23">
        <f t="shared" si="523"/>
        <v>40.281407035175882</v>
      </c>
      <c r="J4963" s="23">
        <f t="shared" si="524"/>
        <v>19.647058823529413</v>
      </c>
      <c r="K4963" s="23">
        <f t="shared" si="525"/>
        <v>78.461538461538467</v>
      </c>
      <c r="L4963" s="23">
        <f t="shared" si="526"/>
        <v>9.2307692307692317</v>
      </c>
      <c r="M4963" s="23">
        <f t="shared" si="527"/>
        <v>12.307692307692308</v>
      </c>
      <c r="N4963" s="23">
        <f t="shared" si="528"/>
        <v>0.48774509803921567</v>
      </c>
      <c r="O4963" s="23">
        <f t="shared" si="529"/>
        <v>15.415384615384616</v>
      </c>
      <c r="S4963" s="6"/>
      <c r="T4963" s="6"/>
      <c r="U4963" s="6"/>
    </row>
    <row r="4964" spans="1:21" x14ac:dyDescent="0.25">
      <c r="A4964" s="6" t="s">
        <v>14972</v>
      </c>
      <c r="B4964" s="118" t="s">
        <v>10013</v>
      </c>
      <c r="C4964" s="1" t="s">
        <v>941</v>
      </c>
      <c r="D4964" s="2">
        <v>52.75</v>
      </c>
      <c r="E4964" s="1">
        <v>2112</v>
      </c>
      <c r="F4964" s="1">
        <v>155</v>
      </c>
      <c r="G4964" s="1">
        <v>29</v>
      </c>
      <c r="H4964" s="1">
        <v>9</v>
      </c>
      <c r="I4964" s="23">
        <f t="shared" si="523"/>
        <v>40.037914691943129</v>
      </c>
      <c r="J4964" s="23">
        <f t="shared" si="524"/>
        <v>13.625806451612902</v>
      </c>
      <c r="K4964" s="23">
        <f t="shared" si="525"/>
        <v>80.310880829015545</v>
      </c>
      <c r="L4964" s="23">
        <f t="shared" si="526"/>
        <v>15.025906735751295</v>
      </c>
      <c r="M4964" s="23">
        <f t="shared" si="527"/>
        <v>4.6632124352331603</v>
      </c>
      <c r="N4964" s="23">
        <f t="shared" si="528"/>
        <v>0.3403225806451613</v>
      </c>
      <c r="O4964" s="23">
        <f t="shared" si="529"/>
        <v>10.94300518134715</v>
      </c>
      <c r="S4964" s="6"/>
      <c r="T4964" s="6"/>
      <c r="U4964" s="6"/>
    </row>
    <row r="4965" spans="1:21" x14ac:dyDescent="0.25">
      <c r="A4965" s="6" t="s">
        <v>14972</v>
      </c>
      <c r="B4965" s="118" t="s">
        <v>10022</v>
      </c>
      <c r="C4965" s="1" t="s">
        <v>3349</v>
      </c>
      <c r="D4965" s="2">
        <v>15.875</v>
      </c>
      <c r="E4965" s="1">
        <v>656</v>
      </c>
      <c r="F4965" s="1">
        <v>27</v>
      </c>
      <c r="G4965" s="1">
        <v>24</v>
      </c>
      <c r="H4965" s="1">
        <v>9</v>
      </c>
      <c r="I4965" s="23">
        <f t="shared" si="523"/>
        <v>41.322834645669289</v>
      </c>
      <c r="J4965" s="23">
        <f t="shared" si="524"/>
        <v>24.296296296296298</v>
      </c>
      <c r="K4965" s="23">
        <f t="shared" si="525"/>
        <v>45</v>
      </c>
      <c r="L4965" s="23">
        <f t="shared" si="526"/>
        <v>40</v>
      </c>
      <c r="M4965" s="23">
        <f t="shared" si="527"/>
        <v>15</v>
      </c>
      <c r="N4965" s="23">
        <f t="shared" si="528"/>
        <v>0.58796296296296291</v>
      </c>
      <c r="O4965" s="23">
        <f t="shared" si="529"/>
        <v>10.933333333333334</v>
      </c>
      <c r="S4965" s="6"/>
      <c r="T4965" s="6"/>
      <c r="U4965" s="6"/>
    </row>
    <row r="4966" spans="1:21" x14ac:dyDescent="0.25">
      <c r="A4966" s="6" t="s">
        <v>14972</v>
      </c>
      <c r="B4966" s="118" t="s">
        <v>10029</v>
      </c>
      <c r="C4966" s="1" t="s">
        <v>3355</v>
      </c>
      <c r="D4966" s="2">
        <v>5.125</v>
      </c>
      <c r="E4966" s="1">
        <v>495</v>
      </c>
      <c r="F4966" s="1">
        <v>27</v>
      </c>
      <c r="G4966" s="1">
        <v>100</v>
      </c>
      <c r="H4966" s="1">
        <v>0</v>
      </c>
      <c r="I4966" s="23">
        <f t="shared" si="523"/>
        <v>96.58536585365853</v>
      </c>
      <c r="J4966" s="23">
        <f t="shared" si="524"/>
        <v>18.333333333333332</v>
      </c>
      <c r="K4966" s="23">
        <f t="shared" si="525"/>
        <v>21.259842519685041</v>
      </c>
      <c r="L4966" s="23">
        <f t="shared" si="526"/>
        <v>78.740157480314963</v>
      </c>
      <c r="M4966" s="23">
        <f t="shared" si="527"/>
        <v>0</v>
      </c>
      <c r="N4966" s="23">
        <f t="shared" si="528"/>
        <v>0.18981481481481483</v>
      </c>
      <c r="O4966" s="23">
        <f t="shared" si="529"/>
        <v>3.8976377952755907</v>
      </c>
      <c r="S4966" s="7" t="s">
        <v>14515</v>
      </c>
      <c r="T4966" s="6"/>
      <c r="U4966" s="6"/>
    </row>
    <row r="4967" spans="1:21" x14ac:dyDescent="0.25">
      <c r="A4967" s="6" t="s">
        <v>14972</v>
      </c>
      <c r="B4967" s="118" t="s">
        <v>9946</v>
      </c>
      <c r="C4967" s="1" t="s">
        <v>1436</v>
      </c>
      <c r="D4967" s="2">
        <v>25</v>
      </c>
      <c r="E4967" s="1">
        <v>1092</v>
      </c>
      <c r="F4967" s="1">
        <v>33</v>
      </c>
      <c r="G4967" s="1">
        <v>2</v>
      </c>
      <c r="H4967" s="1">
        <v>0</v>
      </c>
      <c r="I4967" s="23">
        <f t="shared" si="523"/>
        <v>43.68</v>
      </c>
      <c r="J4967" s="23">
        <f t="shared" si="524"/>
        <v>33.090909090909093</v>
      </c>
      <c r="K4967" s="23">
        <f t="shared" si="525"/>
        <v>94.285714285714278</v>
      </c>
      <c r="L4967" s="23">
        <f t="shared" si="526"/>
        <v>5.7142857142857144</v>
      </c>
      <c r="M4967" s="23">
        <f t="shared" si="527"/>
        <v>0</v>
      </c>
      <c r="N4967" s="23">
        <f t="shared" si="528"/>
        <v>0.75757575757575757</v>
      </c>
      <c r="O4967" s="23">
        <f t="shared" si="529"/>
        <v>31.2</v>
      </c>
      <c r="S4967" s="6"/>
      <c r="T4967" s="6"/>
      <c r="U4967" s="6"/>
    </row>
    <row r="4968" spans="1:21" x14ac:dyDescent="0.25">
      <c r="A4968" s="6" t="s">
        <v>14972</v>
      </c>
      <c r="B4968" s="118" t="s">
        <v>9948</v>
      </c>
      <c r="C4968" s="1" t="s">
        <v>3282</v>
      </c>
      <c r="D4968" s="2">
        <v>53.75</v>
      </c>
      <c r="E4968" s="1">
        <v>2249</v>
      </c>
      <c r="F4968" s="1">
        <v>71</v>
      </c>
      <c r="G4968" s="1">
        <v>17</v>
      </c>
      <c r="H4968" s="1">
        <v>0</v>
      </c>
      <c r="I4968" s="23">
        <f t="shared" si="523"/>
        <v>41.841860465116277</v>
      </c>
      <c r="J4968" s="23">
        <f t="shared" si="524"/>
        <v>31.676056338028168</v>
      </c>
      <c r="K4968" s="23">
        <f t="shared" si="525"/>
        <v>80.681818181818173</v>
      </c>
      <c r="L4968" s="23">
        <f t="shared" si="526"/>
        <v>19.318181818181817</v>
      </c>
      <c r="M4968" s="23">
        <f t="shared" si="527"/>
        <v>0</v>
      </c>
      <c r="N4968" s="23">
        <f t="shared" si="528"/>
        <v>0.75704225352112675</v>
      </c>
      <c r="O4968" s="23">
        <f t="shared" si="529"/>
        <v>25.556818181818183</v>
      </c>
      <c r="S4968" s="6" t="s">
        <v>14516</v>
      </c>
      <c r="T4968" s="6"/>
      <c r="U4968" s="6"/>
    </row>
    <row r="4969" spans="1:21" x14ac:dyDescent="0.25">
      <c r="A4969" s="6" t="s">
        <v>14972</v>
      </c>
      <c r="B4969" s="118" t="s">
        <v>9966</v>
      </c>
      <c r="C4969" s="1" t="s">
        <v>3295</v>
      </c>
      <c r="D4969" s="2">
        <v>15</v>
      </c>
      <c r="E4969" s="1">
        <v>916</v>
      </c>
      <c r="F4969" s="1">
        <v>58</v>
      </c>
      <c r="G4969" s="1">
        <v>22</v>
      </c>
      <c r="H4969" s="1">
        <v>0</v>
      </c>
      <c r="I4969" s="23">
        <f t="shared" si="523"/>
        <v>61.06666666666667</v>
      </c>
      <c r="J4969" s="23">
        <f t="shared" si="524"/>
        <v>15.793103448275861</v>
      </c>
      <c r="K4969" s="23">
        <f t="shared" si="525"/>
        <v>72.5</v>
      </c>
      <c r="L4969" s="23">
        <f t="shared" si="526"/>
        <v>27.500000000000004</v>
      </c>
      <c r="M4969" s="23">
        <f t="shared" si="527"/>
        <v>0</v>
      </c>
      <c r="N4969" s="23">
        <f t="shared" si="528"/>
        <v>0.25862068965517243</v>
      </c>
      <c r="O4969" s="23">
        <f t="shared" si="529"/>
        <v>11.45</v>
      </c>
      <c r="S4969" s="6"/>
      <c r="T4969" s="6"/>
      <c r="U4969" s="6"/>
    </row>
    <row r="4970" spans="1:21" x14ac:dyDescent="0.25">
      <c r="A4970" s="6" t="s">
        <v>14972</v>
      </c>
      <c r="B4970" s="118" t="s">
        <v>9978</v>
      </c>
      <c r="C4970" s="1" t="s">
        <v>3306</v>
      </c>
      <c r="D4970" s="2">
        <v>0</v>
      </c>
      <c r="E4970" s="1">
        <v>0</v>
      </c>
      <c r="F4970" s="1">
        <v>0</v>
      </c>
      <c r="G4970" s="1">
        <v>362</v>
      </c>
      <c r="H4970" s="1">
        <v>40</v>
      </c>
      <c r="I4970" s="23" t="e">
        <f t="shared" si="523"/>
        <v>#DIV/0!</v>
      </c>
      <c r="J4970" s="23" t="e">
        <f t="shared" si="524"/>
        <v>#DIV/0!</v>
      </c>
      <c r="K4970" s="23">
        <f t="shared" si="525"/>
        <v>0</v>
      </c>
      <c r="L4970" s="23">
        <f t="shared" si="526"/>
        <v>90.049751243781088</v>
      </c>
      <c r="M4970" s="23">
        <f t="shared" si="527"/>
        <v>9.9502487562189064</v>
      </c>
      <c r="N4970" s="23" t="e">
        <f t="shared" si="528"/>
        <v>#DIV/0!</v>
      </c>
      <c r="O4970" s="23">
        <f t="shared" si="529"/>
        <v>0</v>
      </c>
      <c r="S4970" s="6"/>
      <c r="T4970" s="6"/>
      <c r="U4970" s="6"/>
    </row>
    <row r="4971" spans="1:21" x14ac:dyDescent="0.25">
      <c r="A4971" s="6" t="s">
        <v>14972</v>
      </c>
      <c r="B4971" s="118" t="s">
        <v>9880</v>
      </c>
      <c r="C4971" s="1" t="s">
        <v>3221</v>
      </c>
      <c r="D4971" s="2">
        <v>16.625</v>
      </c>
      <c r="E4971" s="1">
        <v>707</v>
      </c>
      <c r="F4971" s="1">
        <v>25</v>
      </c>
      <c r="G4971" s="1">
        <v>1</v>
      </c>
      <c r="H4971" s="1">
        <v>25</v>
      </c>
      <c r="I4971" s="23">
        <f t="shared" si="523"/>
        <v>42.526315789473685</v>
      </c>
      <c r="J4971" s="23">
        <f t="shared" si="524"/>
        <v>28.28</v>
      </c>
      <c r="K4971" s="23">
        <f t="shared" si="525"/>
        <v>49.019607843137251</v>
      </c>
      <c r="L4971" s="23">
        <f t="shared" si="526"/>
        <v>1.9607843137254901</v>
      </c>
      <c r="M4971" s="23">
        <f t="shared" si="527"/>
        <v>49.019607843137251</v>
      </c>
      <c r="N4971" s="23">
        <f t="shared" si="528"/>
        <v>0.66500000000000004</v>
      </c>
      <c r="O4971" s="23">
        <f t="shared" si="529"/>
        <v>13.862745098039216</v>
      </c>
      <c r="S4971" s="6"/>
      <c r="T4971" s="6"/>
      <c r="U4971" s="6"/>
    </row>
    <row r="4972" spans="1:21" x14ac:dyDescent="0.25">
      <c r="A4972" s="6" t="s">
        <v>14972</v>
      </c>
      <c r="B4972" s="118" t="s">
        <v>9897</v>
      </c>
      <c r="C4972" s="1" t="s">
        <v>3235</v>
      </c>
      <c r="D4972" s="2">
        <v>32.5</v>
      </c>
      <c r="E4972" s="1">
        <v>1197</v>
      </c>
      <c r="F4972" s="1">
        <v>36</v>
      </c>
      <c r="G4972" s="1">
        <v>8</v>
      </c>
      <c r="H4972" s="1">
        <v>8</v>
      </c>
      <c r="I4972" s="23">
        <f t="shared" si="523"/>
        <v>36.830769230769228</v>
      </c>
      <c r="J4972" s="23">
        <f t="shared" si="524"/>
        <v>33.25</v>
      </c>
      <c r="K4972" s="23">
        <f t="shared" si="525"/>
        <v>69.230769230769226</v>
      </c>
      <c r="L4972" s="23">
        <f t="shared" si="526"/>
        <v>15.384615384615385</v>
      </c>
      <c r="M4972" s="23">
        <f t="shared" si="527"/>
        <v>15.384615384615385</v>
      </c>
      <c r="N4972" s="23">
        <f t="shared" si="528"/>
        <v>0.90277777777777779</v>
      </c>
      <c r="O4972" s="23">
        <f t="shared" si="529"/>
        <v>23.01923076923077</v>
      </c>
      <c r="S4972" s="7" t="s">
        <v>14517</v>
      </c>
      <c r="T4972" s="6"/>
      <c r="U4972" s="6"/>
    </row>
    <row r="4973" spans="1:21" x14ac:dyDescent="0.25">
      <c r="A4973" s="6" t="s">
        <v>14972</v>
      </c>
      <c r="B4973" s="118" t="s">
        <v>9996</v>
      </c>
      <c r="C4973" s="1" t="s">
        <v>3323</v>
      </c>
      <c r="D4973" s="2">
        <v>18.625</v>
      </c>
      <c r="E4973" s="1">
        <v>805</v>
      </c>
      <c r="F4973" s="1">
        <v>19</v>
      </c>
      <c r="G4973" s="1">
        <v>2</v>
      </c>
      <c r="H4973" s="1">
        <v>11</v>
      </c>
      <c r="I4973" s="23">
        <f t="shared" si="523"/>
        <v>43.221476510067113</v>
      </c>
      <c r="J4973" s="23">
        <f t="shared" si="524"/>
        <v>42.368421052631582</v>
      </c>
      <c r="K4973" s="23">
        <f t="shared" si="525"/>
        <v>59.375</v>
      </c>
      <c r="L4973" s="23">
        <f t="shared" si="526"/>
        <v>6.25</v>
      </c>
      <c r="M4973" s="23">
        <f t="shared" si="527"/>
        <v>34.375</v>
      </c>
      <c r="N4973" s="23">
        <f t="shared" si="528"/>
        <v>0.98026315789473684</v>
      </c>
      <c r="O4973" s="23">
        <f t="shared" si="529"/>
        <v>25.15625</v>
      </c>
      <c r="S4973" s="6"/>
      <c r="T4973" s="6"/>
      <c r="U4973" s="6"/>
    </row>
    <row r="4974" spans="1:21" x14ac:dyDescent="0.25">
      <c r="A4974" s="6" t="s">
        <v>14972</v>
      </c>
      <c r="B4974" s="118" t="s">
        <v>9997</v>
      </c>
      <c r="C4974" s="1" t="s">
        <v>3324</v>
      </c>
      <c r="D4974" s="2">
        <v>48.5</v>
      </c>
      <c r="E4974" s="1">
        <v>3237</v>
      </c>
      <c r="F4974" s="1">
        <v>112</v>
      </c>
      <c r="G4974" s="1">
        <v>27</v>
      </c>
      <c r="H4974" s="1">
        <v>0</v>
      </c>
      <c r="I4974" s="23">
        <f t="shared" si="523"/>
        <v>66.742268041237111</v>
      </c>
      <c r="J4974" s="23">
        <f t="shared" si="524"/>
        <v>28.901785714285715</v>
      </c>
      <c r="K4974" s="23">
        <f t="shared" si="525"/>
        <v>80.57553956834532</v>
      </c>
      <c r="L4974" s="23">
        <f t="shared" si="526"/>
        <v>19.424460431654676</v>
      </c>
      <c r="M4974" s="23">
        <f t="shared" si="527"/>
        <v>0</v>
      </c>
      <c r="N4974" s="23">
        <f t="shared" si="528"/>
        <v>0.4330357142857143</v>
      </c>
      <c r="O4974" s="23">
        <f t="shared" si="529"/>
        <v>23.287769784172664</v>
      </c>
      <c r="S4974" s="86" t="s">
        <v>14518</v>
      </c>
      <c r="T4974" s="6"/>
      <c r="U4974" s="6"/>
    </row>
    <row r="4975" spans="1:21" x14ac:dyDescent="0.25">
      <c r="A4975" s="6" t="s">
        <v>14972</v>
      </c>
      <c r="B4975" s="118" t="s">
        <v>9998</v>
      </c>
      <c r="C4975" s="1" t="s">
        <v>3325</v>
      </c>
      <c r="D4975" s="2">
        <v>14.75</v>
      </c>
      <c r="E4975" s="1">
        <v>655</v>
      </c>
      <c r="F4975" s="1">
        <v>25</v>
      </c>
      <c r="G4975" s="1">
        <v>0</v>
      </c>
      <c r="H4975" s="1">
        <v>17</v>
      </c>
      <c r="I4975" s="23">
        <f t="shared" si="523"/>
        <v>44.406779661016948</v>
      </c>
      <c r="J4975" s="23">
        <f t="shared" si="524"/>
        <v>26.2</v>
      </c>
      <c r="K4975" s="23">
        <f t="shared" si="525"/>
        <v>59.523809523809526</v>
      </c>
      <c r="L4975" s="23">
        <f t="shared" si="526"/>
        <v>0</v>
      </c>
      <c r="M4975" s="23">
        <f t="shared" si="527"/>
        <v>40.476190476190474</v>
      </c>
      <c r="N4975" s="23">
        <f t="shared" si="528"/>
        <v>0.59</v>
      </c>
      <c r="O4975" s="23">
        <f t="shared" si="529"/>
        <v>15.595238095238095</v>
      </c>
      <c r="S4975" s="6"/>
      <c r="T4975" s="6"/>
      <c r="U4975" s="6"/>
    </row>
    <row r="4976" spans="1:21" x14ac:dyDescent="0.25">
      <c r="A4976" s="6" t="s">
        <v>14972</v>
      </c>
      <c r="B4976" s="118" t="s">
        <v>10001</v>
      </c>
      <c r="C4976" s="1" t="s">
        <v>3327</v>
      </c>
      <c r="D4976" s="2">
        <v>46</v>
      </c>
      <c r="E4976" s="1">
        <v>1914</v>
      </c>
      <c r="F4976" s="1">
        <v>53</v>
      </c>
      <c r="G4976" s="1">
        <v>29</v>
      </c>
      <c r="H4976" s="1">
        <v>0</v>
      </c>
      <c r="I4976" s="23">
        <f t="shared" si="523"/>
        <v>41.608695652173914</v>
      </c>
      <c r="J4976" s="23">
        <f t="shared" si="524"/>
        <v>36.113207547169814</v>
      </c>
      <c r="K4976" s="23">
        <f t="shared" si="525"/>
        <v>64.634146341463421</v>
      </c>
      <c r="L4976" s="23">
        <f t="shared" si="526"/>
        <v>35.365853658536587</v>
      </c>
      <c r="M4976" s="23">
        <f t="shared" si="527"/>
        <v>0</v>
      </c>
      <c r="N4976" s="23">
        <f t="shared" si="528"/>
        <v>0.86792452830188682</v>
      </c>
      <c r="O4976" s="23">
        <f t="shared" si="529"/>
        <v>23.341463414634145</v>
      </c>
      <c r="S4976" s="6"/>
      <c r="T4976" s="6"/>
      <c r="U4976" s="6"/>
    </row>
    <row r="4977" spans="1:21" x14ac:dyDescent="0.25">
      <c r="A4977" s="6" t="s">
        <v>14972</v>
      </c>
      <c r="B4977" s="118" t="s">
        <v>10015</v>
      </c>
      <c r="C4977" s="1" t="s">
        <v>3342</v>
      </c>
      <c r="D4977" s="2">
        <v>96</v>
      </c>
      <c r="E4977" s="1">
        <v>4141</v>
      </c>
      <c r="F4977" s="1">
        <v>109</v>
      </c>
      <c r="G4977" s="1">
        <v>33</v>
      </c>
      <c r="H4977" s="1">
        <v>0</v>
      </c>
      <c r="I4977" s="23">
        <f t="shared" si="523"/>
        <v>43.135416666666664</v>
      </c>
      <c r="J4977" s="23">
        <f t="shared" si="524"/>
        <v>37.990825688073393</v>
      </c>
      <c r="K4977" s="23">
        <f t="shared" si="525"/>
        <v>76.760563380281681</v>
      </c>
      <c r="L4977" s="23">
        <f t="shared" si="526"/>
        <v>23.239436619718308</v>
      </c>
      <c r="M4977" s="23">
        <f t="shared" si="527"/>
        <v>0</v>
      </c>
      <c r="N4977" s="23">
        <f t="shared" si="528"/>
        <v>0.88073394495412849</v>
      </c>
      <c r="O4977" s="23">
        <f t="shared" si="529"/>
        <v>29.161971830985916</v>
      </c>
      <c r="S4977" s="6"/>
      <c r="T4977" s="6"/>
      <c r="U4977" s="6"/>
    </row>
    <row r="4978" spans="1:21" x14ac:dyDescent="0.25">
      <c r="A4978" s="6" t="s">
        <v>14972</v>
      </c>
      <c r="B4978" s="118" t="s">
        <v>9871</v>
      </c>
      <c r="C4978" s="1" t="s">
        <v>1784</v>
      </c>
      <c r="D4978" s="2">
        <v>56.5</v>
      </c>
      <c r="E4978" s="1">
        <v>1859</v>
      </c>
      <c r="F4978" s="1">
        <v>63</v>
      </c>
      <c r="G4978" s="1">
        <v>22</v>
      </c>
      <c r="H4978" s="1">
        <v>0</v>
      </c>
      <c r="I4978" s="23">
        <f t="shared" si="523"/>
        <v>32.902654867256636</v>
      </c>
      <c r="J4978" s="23">
        <f t="shared" si="524"/>
        <v>29.50793650793651</v>
      </c>
      <c r="K4978" s="23">
        <f t="shared" si="525"/>
        <v>74.117647058823536</v>
      </c>
      <c r="L4978" s="23">
        <f t="shared" si="526"/>
        <v>25.882352941176475</v>
      </c>
      <c r="M4978" s="23">
        <f t="shared" si="527"/>
        <v>0</v>
      </c>
      <c r="N4978" s="23">
        <f t="shared" si="528"/>
        <v>0.89682539682539686</v>
      </c>
      <c r="O4978" s="23">
        <f t="shared" si="529"/>
        <v>21.870588235294118</v>
      </c>
      <c r="S4978" s="6"/>
      <c r="T4978" s="6"/>
      <c r="U4978" s="6"/>
    </row>
    <row r="4979" spans="1:21" x14ac:dyDescent="0.25">
      <c r="A4979" s="6" t="s">
        <v>14972</v>
      </c>
      <c r="B4979" s="118" t="s">
        <v>9900</v>
      </c>
      <c r="C4979" s="1" t="s">
        <v>3238</v>
      </c>
      <c r="D4979" s="2">
        <v>18.375</v>
      </c>
      <c r="E4979" s="1">
        <v>690</v>
      </c>
      <c r="F4979" s="1">
        <v>44</v>
      </c>
      <c r="G4979" s="1">
        <v>1</v>
      </c>
      <c r="H4979" s="1">
        <v>0</v>
      </c>
      <c r="I4979" s="23">
        <f t="shared" si="523"/>
        <v>37.551020408163268</v>
      </c>
      <c r="J4979" s="23">
        <f t="shared" si="524"/>
        <v>15.681818181818182</v>
      </c>
      <c r="K4979" s="23">
        <f t="shared" si="525"/>
        <v>97.777777777777771</v>
      </c>
      <c r="L4979" s="23">
        <f t="shared" si="526"/>
        <v>2.2222222222222223</v>
      </c>
      <c r="M4979" s="23">
        <f t="shared" si="527"/>
        <v>0</v>
      </c>
      <c r="N4979" s="23">
        <f t="shared" si="528"/>
        <v>0.41761363636363635</v>
      </c>
      <c r="O4979" s="23">
        <f t="shared" si="529"/>
        <v>15.333333333333334</v>
      </c>
      <c r="S4979" s="6" t="s">
        <v>14519</v>
      </c>
      <c r="T4979" s="6"/>
      <c r="U4979" s="6"/>
    </row>
    <row r="4980" spans="1:21" x14ac:dyDescent="0.25">
      <c r="A4980" s="6" t="s">
        <v>14972</v>
      </c>
      <c r="B4980" s="118" t="s">
        <v>9902</v>
      </c>
      <c r="C4980" s="1" t="s">
        <v>3240</v>
      </c>
      <c r="D4980" s="2">
        <v>27</v>
      </c>
      <c r="E4980" s="1">
        <v>995</v>
      </c>
      <c r="F4980" s="1">
        <v>30</v>
      </c>
      <c r="G4980" s="1">
        <v>60</v>
      </c>
      <c r="H4980" s="1">
        <v>0</v>
      </c>
      <c r="I4980" s="23">
        <f t="shared" si="523"/>
        <v>36.851851851851855</v>
      </c>
      <c r="J4980" s="23">
        <f t="shared" si="524"/>
        <v>33.166666666666664</v>
      </c>
      <c r="K4980" s="23">
        <f t="shared" si="525"/>
        <v>33.333333333333329</v>
      </c>
      <c r="L4980" s="23">
        <f t="shared" si="526"/>
        <v>66.666666666666657</v>
      </c>
      <c r="M4980" s="23">
        <f t="shared" si="527"/>
        <v>0</v>
      </c>
      <c r="N4980" s="23">
        <f t="shared" si="528"/>
        <v>0.9</v>
      </c>
      <c r="O4980" s="23">
        <f t="shared" si="529"/>
        <v>11.055555555555555</v>
      </c>
      <c r="S4980" s="6"/>
      <c r="T4980" s="6"/>
      <c r="U4980" s="6"/>
    </row>
    <row r="4981" spans="1:21" x14ac:dyDescent="0.25">
      <c r="A4981" s="6" t="s">
        <v>14972</v>
      </c>
      <c r="B4981" s="118" t="s">
        <v>9909</v>
      </c>
      <c r="C4981" s="1" t="s">
        <v>3247</v>
      </c>
      <c r="D4981" s="2">
        <v>23.5</v>
      </c>
      <c r="E4981" s="1">
        <v>1029</v>
      </c>
      <c r="F4981" s="1">
        <v>36</v>
      </c>
      <c r="G4981" s="1">
        <v>58</v>
      </c>
      <c r="H4981" s="1">
        <v>0</v>
      </c>
      <c r="I4981" s="23">
        <f t="shared" si="523"/>
        <v>43.787234042553195</v>
      </c>
      <c r="J4981" s="23">
        <f t="shared" si="524"/>
        <v>28.583333333333332</v>
      </c>
      <c r="K4981" s="23">
        <f t="shared" si="525"/>
        <v>38.297872340425535</v>
      </c>
      <c r="L4981" s="23">
        <f t="shared" si="526"/>
        <v>61.702127659574465</v>
      </c>
      <c r="M4981" s="23">
        <f t="shared" si="527"/>
        <v>0</v>
      </c>
      <c r="N4981" s="23">
        <f t="shared" si="528"/>
        <v>0.65277777777777779</v>
      </c>
      <c r="O4981" s="23">
        <f t="shared" si="529"/>
        <v>10.946808510638299</v>
      </c>
      <c r="S4981" s="6" t="s">
        <v>14520</v>
      </c>
      <c r="T4981" s="6"/>
      <c r="U4981" s="6"/>
    </row>
    <row r="4982" spans="1:21" x14ac:dyDescent="0.25">
      <c r="A4982" s="6" t="s">
        <v>14972</v>
      </c>
      <c r="B4982" s="118" t="s">
        <v>9916</v>
      </c>
      <c r="C4982" s="1" t="s">
        <v>3254</v>
      </c>
      <c r="D4982" s="2">
        <v>79</v>
      </c>
      <c r="E4982" s="1">
        <v>3105</v>
      </c>
      <c r="F4982" s="1">
        <v>79</v>
      </c>
      <c r="G4982" s="1">
        <v>14</v>
      </c>
      <c r="H4982" s="1">
        <v>0</v>
      </c>
      <c r="I4982" s="23">
        <f t="shared" si="523"/>
        <v>39.303797468354432</v>
      </c>
      <c r="J4982" s="23">
        <f t="shared" si="524"/>
        <v>39.303797468354432</v>
      </c>
      <c r="K4982" s="23">
        <f t="shared" si="525"/>
        <v>84.946236559139791</v>
      </c>
      <c r="L4982" s="23">
        <f t="shared" si="526"/>
        <v>15.053763440860216</v>
      </c>
      <c r="M4982" s="23">
        <f t="shared" si="527"/>
        <v>0</v>
      </c>
      <c r="N4982" s="23">
        <f t="shared" si="528"/>
        <v>1</v>
      </c>
      <c r="O4982" s="23">
        <f t="shared" si="529"/>
        <v>33.387096774193552</v>
      </c>
      <c r="S4982" s="6"/>
      <c r="T4982" s="6"/>
      <c r="U4982" s="6"/>
    </row>
    <row r="4983" spans="1:21" x14ac:dyDescent="0.25">
      <c r="A4983" s="6" t="s">
        <v>14972</v>
      </c>
      <c r="B4983" s="118" t="s">
        <v>9940</v>
      </c>
      <c r="C4983" s="1" t="s">
        <v>3275</v>
      </c>
      <c r="D4983" s="2">
        <v>22</v>
      </c>
      <c r="E4983" s="1">
        <v>831</v>
      </c>
      <c r="F4983" s="1">
        <v>27</v>
      </c>
      <c r="G4983" s="1">
        <v>35</v>
      </c>
      <c r="H4983" s="1">
        <v>0</v>
      </c>
      <c r="I4983" s="23">
        <f t="shared" si="523"/>
        <v>37.772727272727273</v>
      </c>
      <c r="J4983" s="23">
        <f t="shared" si="524"/>
        <v>30.777777777777779</v>
      </c>
      <c r="K4983" s="23">
        <f t="shared" si="525"/>
        <v>43.548387096774192</v>
      </c>
      <c r="L4983" s="23">
        <f t="shared" si="526"/>
        <v>56.451612903225815</v>
      </c>
      <c r="M4983" s="23">
        <f t="shared" si="527"/>
        <v>0</v>
      </c>
      <c r="N4983" s="23">
        <f t="shared" si="528"/>
        <v>0.81481481481481477</v>
      </c>
      <c r="O4983" s="23">
        <f t="shared" si="529"/>
        <v>13.403225806451612</v>
      </c>
      <c r="S4983" s="6"/>
      <c r="T4983" s="6"/>
      <c r="U4983" s="6"/>
    </row>
    <row r="4984" spans="1:21" x14ac:dyDescent="0.25">
      <c r="A4984" s="6" t="s">
        <v>14972</v>
      </c>
      <c r="B4984" s="118" t="s">
        <v>9941</v>
      </c>
      <c r="C4984" s="1" t="s">
        <v>3276</v>
      </c>
      <c r="D4984" s="2">
        <v>34.5</v>
      </c>
      <c r="E4984" s="1">
        <v>1495</v>
      </c>
      <c r="F4984" s="1">
        <v>22</v>
      </c>
      <c r="G4984" s="1">
        <v>0</v>
      </c>
      <c r="H4984" s="1">
        <v>0</v>
      </c>
      <c r="I4984" s="23">
        <f t="shared" si="523"/>
        <v>43.333333333333336</v>
      </c>
      <c r="J4984" s="23">
        <f t="shared" si="524"/>
        <v>67.954545454545453</v>
      </c>
      <c r="K4984" s="23">
        <f t="shared" si="525"/>
        <v>100</v>
      </c>
      <c r="L4984" s="23">
        <f t="shared" si="526"/>
        <v>0</v>
      </c>
      <c r="M4984" s="23">
        <f t="shared" si="527"/>
        <v>0</v>
      </c>
      <c r="N4984" s="23">
        <f t="shared" si="528"/>
        <v>1.5681818181818181</v>
      </c>
      <c r="O4984" s="23">
        <f t="shared" si="529"/>
        <v>67.954545454545453</v>
      </c>
      <c r="S4984" s="6"/>
      <c r="T4984" s="6"/>
      <c r="U4984" s="6"/>
    </row>
    <row r="4985" spans="1:21" x14ac:dyDescent="0.25">
      <c r="A4985" s="6" t="s">
        <v>14972</v>
      </c>
      <c r="B4985" s="118" t="s">
        <v>9977</v>
      </c>
      <c r="C4985" s="1" t="s">
        <v>3305</v>
      </c>
      <c r="D4985" s="2">
        <v>47.75</v>
      </c>
      <c r="E4985" s="1">
        <v>1665</v>
      </c>
      <c r="F4985" s="1">
        <v>86</v>
      </c>
      <c r="G4985" s="1">
        <v>9</v>
      </c>
      <c r="H4985" s="1">
        <v>0</v>
      </c>
      <c r="I4985" s="23">
        <f t="shared" ref="I4985:I5050" si="530">E4985/D4985</f>
        <v>34.869109947643977</v>
      </c>
      <c r="J4985" s="23">
        <f t="shared" ref="J4985:J5050" si="531">E4985/F4985</f>
        <v>19.36046511627907</v>
      </c>
      <c r="K4985" s="23">
        <f t="shared" ref="K4985:K5050" si="532">F4985/(F4985+G4985+H4985)*100</f>
        <v>90.526315789473685</v>
      </c>
      <c r="L4985" s="23">
        <f t="shared" ref="L4985:L5050" si="533">G4985/(F4985+G4985+H4985)*100</f>
        <v>9.4736842105263168</v>
      </c>
      <c r="M4985" s="23">
        <f t="shared" ref="M4985:M5050" si="534">H4985/(F4985+G4985+H4985)*100</f>
        <v>0</v>
      </c>
      <c r="N4985" s="23">
        <f t="shared" ref="N4985:N5050" si="535">D4985/F4985</f>
        <v>0.55523255813953487</v>
      </c>
      <c r="O4985" s="23">
        <f t="shared" si="529"/>
        <v>17.526315789473685</v>
      </c>
      <c r="S4985" s="6"/>
      <c r="T4985" s="6"/>
      <c r="U4985" s="6"/>
    </row>
    <row r="4986" spans="1:21" x14ac:dyDescent="0.25">
      <c r="A4986" s="6" t="s">
        <v>14972</v>
      </c>
      <c r="B4986" s="118" t="s">
        <v>9999</v>
      </c>
      <c r="C4986" s="1" t="s">
        <v>738</v>
      </c>
      <c r="D4986" s="2">
        <v>28</v>
      </c>
      <c r="E4986" s="1">
        <v>1086</v>
      </c>
      <c r="F4986" s="1">
        <v>54</v>
      </c>
      <c r="G4986" s="1">
        <v>4</v>
      </c>
      <c r="H4986" s="1">
        <v>2</v>
      </c>
      <c r="I4986" s="23">
        <f t="shared" si="530"/>
        <v>38.785714285714285</v>
      </c>
      <c r="J4986" s="23">
        <f t="shared" si="531"/>
        <v>20.111111111111111</v>
      </c>
      <c r="K4986" s="23">
        <f t="shared" si="532"/>
        <v>90</v>
      </c>
      <c r="L4986" s="23">
        <f t="shared" si="533"/>
        <v>6.666666666666667</v>
      </c>
      <c r="M4986" s="23">
        <f t="shared" si="534"/>
        <v>3.3333333333333335</v>
      </c>
      <c r="N4986" s="23">
        <f t="shared" si="535"/>
        <v>0.51851851851851849</v>
      </c>
      <c r="O4986" s="23">
        <f t="shared" si="529"/>
        <v>18.100000000000001</v>
      </c>
      <c r="S4986" s="6"/>
      <c r="T4986" s="6"/>
      <c r="U4986" s="6"/>
    </row>
    <row r="4987" spans="1:21" x14ac:dyDescent="0.25">
      <c r="A4987" s="6" t="s">
        <v>14972</v>
      </c>
      <c r="B4987" s="118" t="s">
        <v>9961</v>
      </c>
      <c r="C4987" s="1" t="s">
        <v>1725</v>
      </c>
      <c r="D4987" s="2">
        <v>57</v>
      </c>
      <c r="E4987" s="1">
        <v>2259</v>
      </c>
      <c r="F4987" s="1">
        <v>87</v>
      </c>
      <c r="G4987" s="1">
        <v>8</v>
      </c>
      <c r="H4987" s="1">
        <v>0</v>
      </c>
      <c r="I4987" s="23">
        <f t="shared" si="530"/>
        <v>39.631578947368418</v>
      </c>
      <c r="J4987" s="23">
        <f t="shared" si="531"/>
        <v>25.96551724137931</v>
      </c>
      <c r="K4987" s="23">
        <f t="shared" si="532"/>
        <v>91.578947368421055</v>
      </c>
      <c r="L4987" s="23">
        <f t="shared" si="533"/>
        <v>8.4210526315789469</v>
      </c>
      <c r="M4987" s="23">
        <f t="shared" si="534"/>
        <v>0</v>
      </c>
      <c r="N4987" s="23">
        <f t="shared" si="535"/>
        <v>0.65517241379310343</v>
      </c>
      <c r="O4987" s="23">
        <f t="shared" si="529"/>
        <v>23.778947368421054</v>
      </c>
      <c r="S4987" s="6"/>
      <c r="T4987" s="6"/>
      <c r="U4987" s="6"/>
    </row>
    <row r="4988" spans="1:21" x14ac:dyDescent="0.25">
      <c r="A4988" s="6" t="s">
        <v>14972</v>
      </c>
      <c r="B4988" s="118" t="s">
        <v>10000</v>
      </c>
      <c r="C4988" s="1" t="s">
        <v>3326</v>
      </c>
      <c r="D4988" s="2">
        <v>21</v>
      </c>
      <c r="E4988" s="1">
        <v>1130</v>
      </c>
      <c r="F4988" s="1">
        <v>42</v>
      </c>
      <c r="G4988" s="1">
        <v>26</v>
      </c>
      <c r="H4988" s="1">
        <v>0</v>
      </c>
      <c r="I4988" s="23">
        <f t="shared" si="530"/>
        <v>53.80952380952381</v>
      </c>
      <c r="J4988" s="23">
        <f t="shared" si="531"/>
        <v>26.904761904761905</v>
      </c>
      <c r="K4988" s="23">
        <f t="shared" si="532"/>
        <v>61.764705882352942</v>
      </c>
      <c r="L4988" s="23">
        <f t="shared" si="533"/>
        <v>38.235294117647058</v>
      </c>
      <c r="M4988" s="23">
        <f t="shared" si="534"/>
        <v>0</v>
      </c>
      <c r="N4988" s="23">
        <f t="shared" si="535"/>
        <v>0.5</v>
      </c>
      <c r="O4988" s="23">
        <f t="shared" si="529"/>
        <v>16.617647058823529</v>
      </c>
      <c r="S4988" s="6"/>
      <c r="T4988" s="6"/>
      <c r="U4988" s="6"/>
    </row>
    <row r="4989" spans="1:21" x14ac:dyDescent="0.25">
      <c r="A4989" s="6" t="s">
        <v>14972</v>
      </c>
      <c r="B4989" s="118" t="s">
        <v>9888</v>
      </c>
      <c r="C4989" s="1" t="s">
        <v>3227</v>
      </c>
      <c r="D4989" s="2">
        <v>18.5</v>
      </c>
      <c r="E4989" s="1">
        <v>663</v>
      </c>
      <c r="F4989" s="1">
        <v>30</v>
      </c>
      <c r="G4989" s="1">
        <v>12</v>
      </c>
      <c r="H4989" s="1">
        <v>0</v>
      </c>
      <c r="I4989" s="23">
        <f t="shared" si="530"/>
        <v>35.837837837837839</v>
      </c>
      <c r="J4989" s="23">
        <f t="shared" si="531"/>
        <v>22.1</v>
      </c>
      <c r="K4989" s="23">
        <f t="shared" si="532"/>
        <v>71.428571428571431</v>
      </c>
      <c r="L4989" s="23">
        <f t="shared" si="533"/>
        <v>28.571428571428569</v>
      </c>
      <c r="M4989" s="23">
        <f t="shared" si="534"/>
        <v>0</v>
      </c>
      <c r="N4989" s="23">
        <f t="shared" si="535"/>
        <v>0.6166666666666667</v>
      </c>
      <c r="O4989" s="23">
        <f t="shared" si="529"/>
        <v>15.785714285714286</v>
      </c>
      <c r="S4989" s="6"/>
      <c r="T4989" s="6"/>
      <c r="U4989" s="6"/>
    </row>
    <row r="4990" spans="1:21" x14ac:dyDescent="0.25">
      <c r="A4990" s="6" t="s">
        <v>14972</v>
      </c>
      <c r="B4990" s="118" t="s">
        <v>9907</v>
      </c>
      <c r="C4990" s="1" t="s">
        <v>3245</v>
      </c>
      <c r="D4990" s="2">
        <v>12</v>
      </c>
      <c r="E4990" s="1">
        <v>484</v>
      </c>
      <c r="F4990" s="1">
        <v>14</v>
      </c>
      <c r="G4990" s="1">
        <v>11</v>
      </c>
      <c r="H4990" s="1">
        <v>0</v>
      </c>
      <c r="I4990" s="23">
        <f t="shared" si="530"/>
        <v>40.333333333333336</v>
      </c>
      <c r="J4990" s="23">
        <f t="shared" si="531"/>
        <v>34.571428571428569</v>
      </c>
      <c r="K4990" s="23">
        <f t="shared" si="532"/>
        <v>56.000000000000007</v>
      </c>
      <c r="L4990" s="23">
        <f t="shared" si="533"/>
        <v>44</v>
      </c>
      <c r="M4990" s="23">
        <f t="shared" si="534"/>
        <v>0</v>
      </c>
      <c r="N4990" s="23">
        <f t="shared" si="535"/>
        <v>0.8571428571428571</v>
      </c>
      <c r="O4990" s="23">
        <f t="shared" si="529"/>
        <v>19.36</v>
      </c>
      <c r="S4990" s="6"/>
      <c r="T4990" s="6"/>
      <c r="U4990" s="6"/>
    </row>
    <row r="4991" spans="1:21" x14ac:dyDescent="0.25">
      <c r="A4991" s="6" t="s">
        <v>14972</v>
      </c>
      <c r="B4991" s="118" t="s">
        <v>10026</v>
      </c>
      <c r="C4991" s="1" t="s">
        <v>3352</v>
      </c>
      <c r="D4991" s="2">
        <v>16</v>
      </c>
      <c r="E4991" s="1">
        <v>387</v>
      </c>
      <c r="F4991" s="1">
        <v>27</v>
      </c>
      <c r="G4991" s="1">
        <v>25</v>
      </c>
      <c r="H4991" s="1">
        <v>0</v>
      </c>
      <c r="I4991" s="23">
        <f t="shared" si="530"/>
        <v>24.1875</v>
      </c>
      <c r="J4991" s="23">
        <f t="shared" si="531"/>
        <v>14.333333333333334</v>
      </c>
      <c r="K4991" s="23">
        <f t="shared" si="532"/>
        <v>51.923076923076927</v>
      </c>
      <c r="L4991" s="23">
        <f t="shared" si="533"/>
        <v>48.07692307692308</v>
      </c>
      <c r="M4991" s="23">
        <f t="shared" si="534"/>
        <v>0</v>
      </c>
      <c r="N4991" s="23">
        <f t="shared" si="535"/>
        <v>0.59259259259259256</v>
      </c>
      <c r="O4991" s="23">
        <f t="shared" si="529"/>
        <v>7.4423076923076925</v>
      </c>
      <c r="S4991" s="7" t="s">
        <v>14521</v>
      </c>
      <c r="T4991" s="6"/>
      <c r="U4991" s="6"/>
    </row>
    <row r="4992" spans="1:21" x14ac:dyDescent="0.25">
      <c r="A4992" s="6" t="s">
        <v>14972</v>
      </c>
      <c r="B4992" s="118" t="s">
        <v>9943</v>
      </c>
      <c r="C4992" s="1" t="s">
        <v>1757</v>
      </c>
      <c r="D4992" s="2">
        <v>10.5</v>
      </c>
      <c r="E4992" s="1">
        <v>424</v>
      </c>
      <c r="F4992" s="1">
        <v>13</v>
      </c>
      <c r="G4992" s="1">
        <v>20</v>
      </c>
      <c r="H4992" s="1">
        <v>0</v>
      </c>
      <c r="I4992" s="23">
        <f t="shared" si="530"/>
        <v>40.38095238095238</v>
      </c>
      <c r="J4992" s="23">
        <f t="shared" si="531"/>
        <v>32.615384615384613</v>
      </c>
      <c r="K4992" s="23">
        <f t="shared" si="532"/>
        <v>39.393939393939391</v>
      </c>
      <c r="L4992" s="23">
        <f t="shared" si="533"/>
        <v>60.606060606060609</v>
      </c>
      <c r="M4992" s="23">
        <f t="shared" si="534"/>
        <v>0</v>
      </c>
      <c r="N4992" s="23">
        <f t="shared" si="535"/>
        <v>0.80769230769230771</v>
      </c>
      <c r="O4992" s="23">
        <f t="shared" si="529"/>
        <v>12.848484848484848</v>
      </c>
      <c r="S4992" s="6"/>
      <c r="T4992" s="6"/>
      <c r="U4992" s="6"/>
    </row>
    <row r="4993" spans="1:21" x14ac:dyDescent="0.25">
      <c r="A4993" s="6" t="s">
        <v>14972</v>
      </c>
      <c r="B4993" s="118" t="s">
        <v>9980</v>
      </c>
      <c r="C4993" s="1" t="s">
        <v>3308</v>
      </c>
      <c r="D4993" s="2">
        <v>14</v>
      </c>
      <c r="E4993" s="1">
        <v>511</v>
      </c>
      <c r="F4993" s="1">
        <v>15</v>
      </c>
      <c r="G4993" s="1">
        <v>20</v>
      </c>
      <c r="H4993" s="1">
        <v>0</v>
      </c>
      <c r="I4993" s="23">
        <f t="shared" si="530"/>
        <v>36.5</v>
      </c>
      <c r="J4993" s="23">
        <f t="shared" si="531"/>
        <v>34.06666666666667</v>
      </c>
      <c r="K4993" s="23">
        <f t="shared" si="532"/>
        <v>42.857142857142854</v>
      </c>
      <c r="L4993" s="23">
        <f t="shared" si="533"/>
        <v>57.142857142857139</v>
      </c>
      <c r="M4993" s="23">
        <f t="shared" si="534"/>
        <v>0</v>
      </c>
      <c r="N4993" s="23">
        <f t="shared" si="535"/>
        <v>0.93333333333333335</v>
      </c>
      <c r="O4993" s="23">
        <f t="shared" si="529"/>
        <v>14.6</v>
      </c>
      <c r="S4993" s="86" t="s">
        <v>14522</v>
      </c>
      <c r="T4993" s="6"/>
      <c r="U4993" s="6"/>
    </row>
    <row r="4994" spans="1:21" x14ac:dyDescent="0.25">
      <c r="A4994" s="6" t="s">
        <v>14972</v>
      </c>
      <c r="B4994" s="118" t="s">
        <v>10027</v>
      </c>
      <c r="C4994" s="1" t="s">
        <v>3353</v>
      </c>
      <c r="D4994" s="2">
        <v>42.5</v>
      </c>
      <c r="E4994" s="1">
        <v>1615</v>
      </c>
      <c r="F4994" s="1">
        <v>79</v>
      </c>
      <c r="G4994" s="1">
        <v>3</v>
      </c>
      <c r="H4994" s="1">
        <v>40</v>
      </c>
      <c r="I4994" s="23">
        <f t="shared" si="530"/>
        <v>38</v>
      </c>
      <c r="J4994" s="23">
        <f t="shared" si="531"/>
        <v>20.443037974683545</v>
      </c>
      <c r="K4994" s="23">
        <f t="shared" si="532"/>
        <v>64.754098360655746</v>
      </c>
      <c r="L4994" s="23">
        <f t="shared" si="533"/>
        <v>2.459016393442623</v>
      </c>
      <c r="M4994" s="23">
        <f t="shared" si="534"/>
        <v>32.786885245901637</v>
      </c>
      <c r="N4994" s="23">
        <f t="shared" si="535"/>
        <v>0.53797468354430378</v>
      </c>
      <c r="O4994" s="23">
        <f t="shared" si="529"/>
        <v>13.237704918032787</v>
      </c>
      <c r="S4994" s="6"/>
      <c r="T4994" s="6"/>
      <c r="U4994" s="6"/>
    </row>
    <row r="4995" spans="1:21" x14ac:dyDescent="0.25">
      <c r="A4995" s="6" t="s">
        <v>14972</v>
      </c>
      <c r="B4995" s="118" t="s">
        <v>10033</v>
      </c>
      <c r="C4995" s="1" t="s">
        <v>3358</v>
      </c>
      <c r="D4995" s="2">
        <v>15.5</v>
      </c>
      <c r="E4995" s="1">
        <v>626</v>
      </c>
      <c r="F4995" s="1">
        <v>27</v>
      </c>
      <c r="G4995" s="1">
        <v>28</v>
      </c>
      <c r="H4995" s="1">
        <v>0</v>
      </c>
      <c r="I4995" s="23">
        <f t="shared" si="530"/>
        <v>40.387096774193552</v>
      </c>
      <c r="J4995" s="23">
        <f t="shared" si="531"/>
        <v>23.185185185185187</v>
      </c>
      <c r="K4995" s="23">
        <f t="shared" si="532"/>
        <v>49.090909090909093</v>
      </c>
      <c r="L4995" s="23">
        <f t="shared" si="533"/>
        <v>50.909090909090907</v>
      </c>
      <c r="M4995" s="23">
        <f t="shared" si="534"/>
        <v>0</v>
      </c>
      <c r="N4995" s="23">
        <f t="shared" si="535"/>
        <v>0.57407407407407407</v>
      </c>
      <c r="O4995" s="23">
        <f t="shared" ref="O4995:O5058" si="536">E4995/(F4995+G4995+H4995)</f>
        <v>11.381818181818181</v>
      </c>
      <c r="S4995" s="6"/>
      <c r="T4995" s="6"/>
      <c r="U4995" s="6"/>
    </row>
    <row r="4996" spans="1:21" x14ac:dyDescent="0.25">
      <c r="A4996" s="6" t="s">
        <v>14972</v>
      </c>
      <c r="B4996" s="118" t="s">
        <v>9892</v>
      </c>
      <c r="C4996" s="1" t="s">
        <v>3231</v>
      </c>
      <c r="D4996" s="2">
        <v>406</v>
      </c>
      <c r="E4996" s="1">
        <v>15011</v>
      </c>
      <c r="F4996" s="1">
        <v>596</v>
      </c>
      <c r="G4996" s="1">
        <v>263</v>
      </c>
      <c r="H4996" s="1">
        <v>0</v>
      </c>
      <c r="I4996" s="23">
        <f t="shared" si="530"/>
        <v>36.97290640394089</v>
      </c>
      <c r="J4996" s="23">
        <f t="shared" si="531"/>
        <v>25.186241610738254</v>
      </c>
      <c r="K4996" s="23">
        <f t="shared" si="532"/>
        <v>69.383003492433062</v>
      </c>
      <c r="L4996" s="23">
        <f t="shared" si="533"/>
        <v>30.616996507566942</v>
      </c>
      <c r="M4996" s="23">
        <f t="shared" si="534"/>
        <v>0</v>
      </c>
      <c r="N4996" s="23">
        <f t="shared" si="535"/>
        <v>0.68120805369127513</v>
      </c>
      <c r="O4996" s="23">
        <f t="shared" si="536"/>
        <v>17.474970896391152</v>
      </c>
      <c r="S4996" s="6"/>
      <c r="T4996" s="6"/>
      <c r="U4996" s="6"/>
    </row>
    <row r="4997" spans="1:21" x14ac:dyDescent="0.25">
      <c r="A4997" s="6" t="s">
        <v>14972</v>
      </c>
      <c r="B4997" s="118" t="s">
        <v>9991</v>
      </c>
      <c r="C4997" s="1" t="s">
        <v>3318</v>
      </c>
      <c r="D4997" s="2">
        <v>25.875</v>
      </c>
      <c r="E4997" s="1">
        <v>1076</v>
      </c>
      <c r="F4997" s="1">
        <v>85</v>
      </c>
      <c r="G4997" s="1">
        <v>792</v>
      </c>
      <c r="H4997" s="1">
        <v>155</v>
      </c>
      <c r="I4997" s="23">
        <f t="shared" si="530"/>
        <v>41.584541062801932</v>
      </c>
      <c r="J4997" s="23">
        <f t="shared" si="531"/>
        <v>12.658823529411764</v>
      </c>
      <c r="K4997" s="23">
        <f t="shared" si="532"/>
        <v>8.2364341085271313</v>
      </c>
      <c r="L4997" s="23">
        <f t="shared" si="533"/>
        <v>76.744186046511629</v>
      </c>
      <c r="M4997" s="23">
        <f t="shared" si="534"/>
        <v>15.019379844961239</v>
      </c>
      <c r="N4997" s="23">
        <f t="shared" si="535"/>
        <v>0.30441176470588233</v>
      </c>
      <c r="O4997" s="23">
        <f t="shared" si="536"/>
        <v>1.0426356589147288</v>
      </c>
      <c r="S4997" s="7" t="s">
        <v>14523</v>
      </c>
      <c r="T4997" s="6"/>
      <c r="U4997" s="6"/>
    </row>
    <row r="4998" spans="1:21" x14ac:dyDescent="0.25">
      <c r="A4998" s="6" t="s">
        <v>14972</v>
      </c>
      <c r="B4998" s="209"/>
      <c r="C4998" s="5" t="s">
        <v>3278</v>
      </c>
      <c r="D4998" s="15">
        <v>16.875</v>
      </c>
      <c r="E4998" s="5">
        <v>721</v>
      </c>
      <c r="F4998" s="5">
        <v>80</v>
      </c>
      <c r="G4998" s="5">
        <v>14</v>
      </c>
      <c r="H4998" s="5">
        <v>0</v>
      </c>
      <c r="I4998" s="5">
        <f t="shared" si="530"/>
        <v>42.725925925925928</v>
      </c>
      <c r="J4998" s="5">
        <f t="shared" si="531"/>
        <v>9.0124999999999993</v>
      </c>
      <c r="K4998" s="5">
        <f t="shared" si="532"/>
        <v>85.106382978723403</v>
      </c>
      <c r="L4998" s="5">
        <f t="shared" si="533"/>
        <v>14.893617021276595</v>
      </c>
      <c r="M4998" s="5">
        <f t="shared" si="534"/>
        <v>0</v>
      </c>
      <c r="N4998" s="5">
        <f t="shared" si="535"/>
        <v>0.2109375</v>
      </c>
      <c r="O4998" s="23">
        <f t="shared" si="536"/>
        <v>7.6702127659574471</v>
      </c>
      <c r="P4998" s="5"/>
      <c r="S4998" s="6"/>
      <c r="T4998" s="6"/>
      <c r="U4998" s="6"/>
    </row>
    <row r="4999" spans="1:21" x14ac:dyDescent="0.25">
      <c r="A4999" s="6" t="s">
        <v>14972</v>
      </c>
      <c r="C4999" s="5" t="s">
        <v>3351</v>
      </c>
      <c r="D4999" s="15">
        <v>0</v>
      </c>
      <c r="E4999" s="5">
        <v>0</v>
      </c>
      <c r="F4999" s="5">
        <v>0</v>
      </c>
      <c r="G4999" s="5">
        <v>804</v>
      </c>
      <c r="H4999" s="5">
        <v>319</v>
      </c>
      <c r="I4999" s="5" t="e">
        <f t="shared" si="530"/>
        <v>#DIV/0!</v>
      </c>
      <c r="J4999" s="5" t="e">
        <f t="shared" si="531"/>
        <v>#DIV/0!</v>
      </c>
      <c r="K4999" s="5">
        <f t="shared" si="532"/>
        <v>0</v>
      </c>
      <c r="L4999" s="5">
        <f t="shared" si="533"/>
        <v>71.593944790739101</v>
      </c>
      <c r="M4999" s="5">
        <f t="shared" si="534"/>
        <v>28.406055209260909</v>
      </c>
      <c r="N4999" s="5" t="e">
        <f t="shared" si="535"/>
        <v>#DIV/0!</v>
      </c>
      <c r="O4999" s="23">
        <f t="shared" si="536"/>
        <v>0</v>
      </c>
      <c r="P4999" s="5"/>
      <c r="S4999" s="42" t="s">
        <v>14524</v>
      </c>
      <c r="T4999" s="6"/>
      <c r="U4999" s="6"/>
    </row>
    <row r="5000" spans="1:21" x14ac:dyDescent="0.25">
      <c r="A5000" s="6" t="s">
        <v>14972</v>
      </c>
      <c r="B5000" s="127" t="s">
        <v>10025</v>
      </c>
      <c r="C5000" s="5" t="s">
        <v>15319</v>
      </c>
      <c r="D5000" s="15">
        <f>D4998+D4999</f>
        <v>16.875</v>
      </c>
      <c r="E5000" s="15">
        <f>E4998+E4999</f>
        <v>721</v>
      </c>
      <c r="F5000" s="15">
        <f>F4998+F4999</f>
        <v>80</v>
      </c>
      <c r="G5000" s="15">
        <f>G4998+G4999</f>
        <v>818</v>
      </c>
      <c r="H5000" s="15">
        <f>H4998+H4999</f>
        <v>319</v>
      </c>
      <c r="I5000" s="5">
        <f>E5000/D5000</f>
        <v>42.725925925925928</v>
      </c>
      <c r="J5000" s="5">
        <f>E5000/F5000</f>
        <v>9.0124999999999993</v>
      </c>
      <c r="K5000" s="5">
        <f>F5000/(F5000+G5000+H5000)*100</f>
        <v>6.5735414954806908</v>
      </c>
      <c r="L5000" s="5">
        <f>G5000/(F5000+G5000+H5000)*100</f>
        <v>67.214461791290063</v>
      </c>
      <c r="M5000" s="5">
        <f>H5000/(F5000+G5000+H5000)*100</f>
        <v>26.211996713229251</v>
      </c>
      <c r="N5000" s="5">
        <f>D5000/F5000</f>
        <v>0.2109375</v>
      </c>
      <c r="O5000" s="23">
        <f t="shared" si="536"/>
        <v>0.59244042728019719</v>
      </c>
      <c r="P5000" s="5"/>
      <c r="S5000" s="42"/>
      <c r="T5000" s="6"/>
      <c r="U5000" s="6"/>
    </row>
    <row r="5001" spans="1:21" x14ac:dyDescent="0.25">
      <c r="A5001" t="s">
        <v>14958</v>
      </c>
      <c r="B5001" s="118" t="s">
        <v>6669</v>
      </c>
      <c r="C5001" s="1" t="s">
        <v>9</v>
      </c>
      <c r="D5001" s="2">
        <v>15.38</v>
      </c>
      <c r="E5001" s="1">
        <v>484</v>
      </c>
      <c r="F5001" s="1">
        <v>20</v>
      </c>
      <c r="G5001" s="1">
        <v>21</v>
      </c>
      <c r="H5001" s="1">
        <v>0</v>
      </c>
      <c r="I5001" s="23">
        <f t="shared" si="530"/>
        <v>31.469440832249674</v>
      </c>
      <c r="J5001" s="23">
        <f t="shared" si="531"/>
        <v>24.2</v>
      </c>
      <c r="K5001" s="23">
        <f t="shared" si="532"/>
        <v>48.780487804878049</v>
      </c>
      <c r="L5001" s="23">
        <f t="shared" si="533"/>
        <v>51.219512195121951</v>
      </c>
      <c r="M5001" s="23">
        <f t="shared" si="534"/>
        <v>0</v>
      </c>
      <c r="N5001" s="23">
        <f t="shared" si="535"/>
        <v>0.76900000000000002</v>
      </c>
      <c r="O5001" s="23">
        <f t="shared" si="536"/>
        <v>11.804878048780488</v>
      </c>
      <c r="S5001" s="6"/>
      <c r="T5001" s="6"/>
      <c r="U5001" s="6"/>
    </row>
    <row r="5002" spans="1:21" x14ac:dyDescent="0.25">
      <c r="A5002" t="s">
        <v>14958</v>
      </c>
      <c r="B5002" s="118" t="s">
        <v>6674</v>
      </c>
      <c r="C5002" s="1" t="s">
        <v>13</v>
      </c>
      <c r="D5002" s="2">
        <v>7.38</v>
      </c>
      <c r="E5002" s="1">
        <v>244</v>
      </c>
      <c r="F5002" s="1">
        <v>9</v>
      </c>
      <c r="G5002" s="1">
        <v>1</v>
      </c>
      <c r="H5002" s="1">
        <v>0</v>
      </c>
      <c r="I5002" s="23">
        <f t="shared" si="530"/>
        <v>33.062330623306231</v>
      </c>
      <c r="J5002" s="23">
        <f t="shared" si="531"/>
        <v>27.111111111111111</v>
      </c>
      <c r="K5002" s="23">
        <f t="shared" si="532"/>
        <v>90</v>
      </c>
      <c r="L5002" s="23">
        <f t="shared" si="533"/>
        <v>10</v>
      </c>
      <c r="M5002" s="23">
        <f t="shared" si="534"/>
        <v>0</v>
      </c>
      <c r="N5002" s="23">
        <f t="shared" si="535"/>
        <v>0.82</v>
      </c>
      <c r="O5002" s="23">
        <f t="shared" si="536"/>
        <v>24.4</v>
      </c>
      <c r="S5002" s="86" t="s">
        <v>14525</v>
      </c>
      <c r="T5002" s="6"/>
      <c r="U5002" s="6"/>
    </row>
    <row r="5003" spans="1:21" x14ac:dyDescent="0.25">
      <c r="A5003" t="s">
        <v>14958</v>
      </c>
      <c r="B5003" s="115" t="s">
        <v>6837</v>
      </c>
      <c r="C5003" s="1" t="s">
        <v>138</v>
      </c>
      <c r="D5003" s="2">
        <v>5.88</v>
      </c>
      <c r="E5003" s="1">
        <v>182</v>
      </c>
      <c r="F5003" s="1">
        <v>8</v>
      </c>
      <c r="G5003" s="1">
        <v>8</v>
      </c>
      <c r="H5003" s="1">
        <v>0</v>
      </c>
      <c r="I5003" s="23">
        <f t="shared" si="530"/>
        <v>30.952380952380953</v>
      </c>
      <c r="J5003" s="23">
        <f t="shared" si="531"/>
        <v>22.75</v>
      </c>
      <c r="K5003" s="23">
        <f t="shared" si="532"/>
        <v>50</v>
      </c>
      <c r="L5003" s="23">
        <f t="shared" si="533"/>
        <v>50</v>
      </c>
      <c r="M5003" s="23">
        <f t="shared" si="534"/>
        <v>0</v>
      </c>
      <c r="N5003" s="23">
        <f t="shared" si="535"/>
        <v>0.73499999999999999</v>
      </c>
      <c r="O5003" s="23">
        <f t="shared" si="536"/>
        <v>11.375</v>
      </c>
      <c r="S5003" s="6"/>
      <c r="T5003" s="6"/>
      <c r="U5003" s="6"/>
    </row>
    <row r="5004" spans="1:21" x14ac:dyDescent="0.25">
      <c r="A5004" t="s">
        <v>14958</v>
      </c>
      <c r="B5004" s="118" t="s">
        <v>6703</v>
      </c>
      <c r="C5004" s="1" t="s">
        <v>43</v>
      </c>
      <c r="D5004" s="2">
        <v>17.75</v>
      </c>
      <c r="E5004" s="1">
        <v>563</v>
      </c>
      <c r="F5004" s="1">
        <v>29</v>
      </c>
      <c r="G5004" s="1">
        <v>4</v>
      </c>
      <c r="H5004" s="1">
        <v>4</v>
      </c>
      <c r="I5004" s="23">
        <f t="shared" si="530"/>
        <v>31.718309859154928</v>
      </c>
      <c r="J5004" s="23">
        <f t="shared" si="531"/>
        <v>19.413793103448278</v>
      </c>
      <c r="K5004" s="23">
        <f t="shared" si="532"/>
        <v>78.378378378378372</v>
      </c>
      <c r="L5004" s="23">
        <f t="shared" si="533"/>
        <v>10.810810810810811</v>
      </c>
      <c r="M5004" s="23">
        <f t="shared" si="534"/>
        <v>10.810810810810811</v>
      </c>
      <c r="N5004" s="23">
        <f t="shared" si="535"/>
        <v>0.61206896551724133</v>
      </c>
      <c r="O5004" s="23">
        <f t="shared" si="536"/>
        <v>15.216216216216216</v>
      </c>
      <c r="S5004" s="7" t="s">
        <v>14526</v>
      </c>
      <c r="T5004" s="6"/>
      <c r="U5004" s="6"/>
    </row>
    <row r="5005" spans="1:21" x14ac:dyDescent="0.25">
      <c r="A5005" t="s">
        <v>14958</v>
      </c>
      <c r="B5005" s="118" t="s">
        <v>6704</v>
      </c>
      <c r="C5005" s="1" t="s">
        <v>44</v>
      </c>
      <c r="D5005" s="2">
        <v>15.25</v>
      </c>
      <c r="E5005" s="1">
        <v>475</v>
      </c>
      <c r="F5005" s="1">
        <v>18</v>
      </c>
      <c r="G5005" s="1">
        <v>5</v>
      </c>
      <c r="H5005" s="1">
        <v>0</v>
      </c>
      <c r="I5005" s="23">
        <f t="shared" si="530"/>
        <v>31.147540983606557</v>
      </c>
      <c r="J5005" s="23">
        <f t="shared" si="531"/>
        <v>26.388888888888889</v>
      </c>
      <c r="K5005" s="23">
        <f t="shared" si="532"/>
        <v>78.260869565217391</v>
      </c>
      <c r="L5005" s="23">
        <f t="shared" si="533"/>
        <v>21.739130434782609</v>
      </c>
      <c r="M5005" s="23">
        <f t="shared" si="534"/>
        <v>0</v>
      </c>
      <c r="N5005" s="23">
        <f t="shared" si="535"/>
        <v>0.84722222222222221</v>
      </c>
      <c r="O5005" s="23">
        <f t="shared" si="536"/>
        <v>20.652173913043477</v>
      </c>
      <c r="S5005" s="6"/>
      <c r="T5005" s="6"/>
      <c r="U5005" s="6"/>
    </row>
    <row r="5006" spans="1:21" x14ac:dyDescent="0.25">
      <c r="A5006" t="s">
        <v>14958</v>
      </c>
      <c r="B5006" s="118" t="s">
        <v>6708</v>
      </c>
      <c r="C5006" s="1" t="s">
        <v>48</v>
      </c>
      <c r="D5006" s="2">
        <v>14.75</v>
      </c>
      <c r="E5006" s="1">
        <v>429</v>
      </c>
      <c r="F5006" s="1">
        <v>24</v>
      </c>
      <c r="G5006" s="1">
        <v>0</v>
      </c>
      <c r="H5006" s="1">
        <v>5</v>
      </c>
      <c r="I5006" s="23">
        <f t="shared" si="530"/>
        <v>29.084745762711865</v>
      </c>
      <c r="J5006" s="23">
        <f t="shared" si="531"/>
        <v>17.875</v>
      </c>
      <c r="K5006" s="23">
        <f t="shared" si="532"/>
        <v>82.758620689655174</v>
      </c>
      <c r="L5006" s="23">
        <f t="shared" si="533"/>
        <v>0</v>
      </c>
      <c r="M5006" s="23">
        <f t="shared" si="534"/>
        <v>17.241379310344829</v>
      </c>
      <c r="N5006" s="23">
        <f t="shared" si="535"/>
        <v>0.61458333333333337</v>
      </c>
      <c r="O5006" s="23">
        <f t="shared" si="536"/>
        <v>14.793103448275861</v>
      </c>
      <c r="S5006" s="6"/>
      <c r="T5006" s="6"/>
      <c r="U5006" s="6"/>
    </row>
    <row r="5007" spans="1:21" x14ac:dyDescent="0.25">
      <c r="A5007" t="s">
        <v>14958</v>
      </c>
      <c r="B5007" s="118" t="s">
        <v>6711</v>
      </c>
      <c r="C5007" s="1" t="s">
        <v>51</v>
      </c>
      <c r="D5007" s="2">
        <v>33.25</v>
      </c>
      <c r="E5007" s="1">
        <v>1115</v>
      </c>
      <c r="F5007" s="1">
        <v>54</v>
      </c>
      <c r="G5007" s="1">
        <v>23</v>
      </c>
      <c r="H5007" s="1">
        <v>2</v>
      </c>
      <c r="I5007" s="23">
        <f t="shared" si="530"/>
        <v>33.533834586466163</v>
      </c>
      <c r="J5007" s="23">
        <f t="shared" si="531"/>
        <v>20.648148148148149</v>
      </c>
      <c r="K5007" s="23">
        <f t="shared" si="532"/>
        <v>68.35443037974683</v>
      </c>
      <c r="L5007" s="23">
        <f t="shared" si="533"/>
        <v>29.11392405063291</v>
      </c>
      <c r="M5007" s="23">
        <f t="shared" si="534"/>
        <v>2.5316455696202533</v>
      </c>
      <c r="N5007" s="23">
        <f t="shared" si="535"/>
        <v>0.6157407407407407</v>
      </c>
      <c r="O5007" s="23">
        <f t="shared" si="536"/>
        <v>14.113924050632912</v>
      </c>
      <c r="S5007" s="6"/>
      <c r="T5007" s="6"/>
      <c r="U5007" s="6"/>
    </row>
    <row r="5008" spans="1:21" x14ac:dyDescent="0.25">
      <c r="A5008" t="s">
        <v>14958</v>
      </c>
      <c r="B5008" s="118" t="s">
        <v>6716</v>
      </c>
      <c r="C5008" s="1" t="s">
        <v>57</v>
      </c>
      <c r="D5008" s="2">
        <v>7.88</v>
      </c>
      <c r="E5008" s="1">
        <v>22</v>
      </c>
      <c r="F5008" s="1">
        <v>13</v>
      </c>
      <c r="G5008" s="1">
        <v>3</v>
      </c>
      <c r="H5008" s="1">
        <v>3</v>
      </c>
      <c r="I5008" s="23">
        <f t="shared" si="530"/>
        <v>2.7918781725888326</v>
      </c>
      <c r="J5008" s="23">
        <f t="shared" si="531"/>
        <v>1.6923076923076923</v>
      </c>
      <c r="K5008" s="23">
        <f t="shared" si="532"/>
        <v>68.421052631578945</v>
      </c>
      <c r="L5008" s="23">
        <f t="shared" si="533"/>
        <v>15.789473684210526</v>
      </c>
      <c r="M5008" s="23">
        <f t="shared" si="534"/>
        <v>15.789473684210526</v>
      </c>
      <c r="N5008" s="23">
        <f t="shared" si="535"/>
        <v>0.60615384615384615</v>
      </c>
      <c r="O5008" s="23">
        <f t="shared" si="536"/>
        <v>1.1578947368421053</v>
      </c>
      <c r="S5008" s="7" t="s">
        <v>14527</v>
      </c>
      <c r="T5008" s="6"/>
      <c r="U5008" s="6"/>
    </row>
    <row r="5009" spans="1:21" x14ac:dyDescent="0.25">
      <c r="A5009" t="s">
        <v>14958</v>
      </c>
      <c r="B5009" s="118" t="s">
        <v>6722</v>
      </c>
      <c r="C5009" s="1" t="s">
        <v>63</v>
      </c>
      <c r="D5009" s="2">
        <v>11</v>
      </c>
      <c r="E5009" s="1">
        <v>371</v>
      </c>
      <c r="F5009" s="1">
        <v>18</v>
      </c>
      <c r="G5009" s="1">
        <v>7</v>
      </c>
      <c r="H5009" s="1">
        <v>4</v>
      </c>
      <c r="I5009" s="23">
        <f t="shared" si="530"/>
        <v>33.727272727272727</v>
      </c>
      <c r="J5009" s="23">
        <f t="shared" si="531"/>
        <v>20.611111111111111</v>
      </c>
      <c r="K5009" s="23">
        <f t="shared" si="532"/>
        <v>62.068965517241381</v>
      </c>
      <c r="L5009" s="23">
        <f t="shared" si="533"/>
        <v>24.137931034482758</v>
      </c>
      <c r="M5009" s="23">
        <f t="shared" si="534"/>
        <v>13.793103448275861</v>
      </c>
      <c r="N5009" s="23">
        <f t="shared" si="535"/>
        <v>0.61111111111111116</v>
      </c>
      <c r="O5009" s="23">
        <f t="shared" si="536"/>
        <v>12.793103448275861</v>
      </c>
      <c r="S5009" s="6"/>
      <c r="T5009" s="6"/>
      <c r="U5009" s="6"/>
    </row>
    <row r="5010" spans="1:21" x14ac:dyDescent="0.25">
      <c r="A5010" t="s">
        <v>14958</v>
      </c>
      <c r="B5010" s="115" t="s">
        <v>6717</v>
      </c>
      <c r="C5010" s="38" t="s">
        <v>14854</v>
      </c>
      <c r="D5010" s="43">
        <v>8.5</v>
      </c>
      <c r="E5010" s="38">
        <v>261</v>
      </c>
      <c r="F5010" s="38">
        <v>14</v>
      </c>
      <c r="G5010" s="38">
        <v>1</v>
      </c>
      <c r="H5010" s="38">
        <v>0</v>
      </c>
      <c r="I5010" s="23">
        <f t="shared" si="530"/>
        <v>30.705882352941178</v>
      </c>
      <c r="J5010" s="23">
        <f t="shared" si="531"/>
        <v>18.642857142857142</v>
      </c>
      <c r="K5010" s="23">
        <f t="shared" si="532"/>
        <v>93.333333333333329</v>
      </c>
      <c r="L5010" s="23">
        <f t="shared" si="533"/>
        <v>6.666666666666667</v>
      </c>
      <c r="M5010" s="23">
        <f t="shared" si="534"/>
        <v>0</v>
      </c>
      <c r="N5010" s="23">
        <f t="shared" si="535"/>
        <v>0.6071428571428571</v>
      </c>
      <c r="O5010" s="23">
        <f t="shared" si="536"/>
        <v>17.399999999999999</v>
      </c>
      <c r="P5010" s="6"/>
      <c r="S5010" s="86" t="s">
        <v>14528</v>
      </c>
      <c r="T5010" s="6"/>
      <c r="U5010" s="6"/>
    </row>
    <row r="5011" spans="1:21" x14ac:dyDescent="0.25">
      <c r="A5011" t="s">
        <v>14958</v>
      </c>
      <c r="B5011" s="118" t="s">
        <v>6728</v>
      </c>
      <c r="C5011" s="1" t="s">
        <v>71</v>
      </c>
      <c r="D5011" s="2">
        <v>25</v>
      </c>
      <c r="E5011" s="1">
        <v>819</v>
      </c>
      <c r="F5011" s="1">
        <v>50</v>
      </c>
      <c r="G5011" s="1">
        <v>140</v>
      </c>
      <c r="H5011" s="1">
        <v>39</v>
      </c>
      <c r="I5011" s="23">
        <f t="shared" si="530"/>
        <v>32.76</v>
      </c>
      <c r="J5011" s="23">
        <f t="shared" si="531"/>
        <v>16.38</v>
      </c>
      <c r="K5011" s="23">
        <f t="shared" si="532"/>
        <v>21.834061135371179</v>
      </c>
      <c r="L5011" s="23">
        <f t="shared" si="533"/>
        <v>61.135371179039296</v>
      </c>
      <c r="M5011" s="23">
        <f t="shared" si="534"/>
        <v>17.030567685589521</v>
      </c>
      <c r="N5011" s="23">
        <f t="shared" si="535"/>
        <v>0.5</v>
      </c>
      <c r="O5011" s="23">
        <f t="shared" si="536"/>
        <v>3.5764192139737991</v>
      </c>
      <c r="S5011" s="6"/>
      <c r="T5011" s="6"/>
      <c r="U5011" s="6"/>
    </row>
    <row r="5012" spans="1:21" x14ac:dyDescent="0.25">
      <c r="A5012" t="s">
        <v>14958</v>
      </c>
      <c r="B5012" s="118" t="s">
        <v>6737</v>
      </c>
      <c r="C5012" s="1" t="s">
        <v>80</v>
      </c>
      <c r="D5012" s="2">
        <v>4.25</v>
      </c>
      <c r="E5012" s="1">
        <v>141</v>
      </c>
      <c r="F5012" s="1">
        <v>14</v>
      </c>
      <c r="G5012" s="1">
        <v>0</v>
      </c>
      <c r="H5012" s="1">
        <v>0</v>
      </c>
      <c r="I5012" s="23">
        <f t="shared" si="530"/>
        <v>33.176470588235297</v>
      </c>
      <c r="J5012" s="23">
        <f t="shared" si="531"/>
        <v>10.071428571428571</v>
      </c>
      <c r="K5012" s="23">
        <f t="shared" si="532"/>
        <v>100</v>
      </c>
      <c r="L5012" s="23">
        <f t="shared" si="533"/>
        <v>0</v>
      </c>
      <c r="M5012" s="23">
        <f t="shared" si="534"/>
        <v>0</v>
      </c>
      <c r="N5012" s="23">
        <f t="shared" si="535"/>
        <v>0.30357142857142855</v>
      </c>
      <c r="O5012" s="23">
        <f t="shared" si="536"/>
        <v>10.071428571428571</v>
      </c>
      <c r="S5012" s="7" t="s">
        <v>14529</v>
      </c>
      <c r="T5012" s="6"/>
      <c r="U5012" s="6"/>
    </row>
    <row r="5013" spans="1:21" x14ac:dyDescent="0.25">
      <c r="A5013" t="s">
        <v>14958</v>
      </c>
      <c r="B5013" s="118" t="s">
        <v>6683</v>
      </c>
      <c r="C5013" s="1" t="s">
        <v>22</v>
      </c>
      <c r="D5013" s="2">
        <v>5</v>
      </c>
      <c r="E5013" s="1">
        <v>169</v>
      </c>
      <c r="F5013" s="1">
        <v>10</v>
      </c>
      <c r="G5013" s="1">
        <v>15</v>
      </c>
      <c r="H5013" s="1">
        <v>0</v>
      </c>
      <c r="I5013" s="23">
        <f t="shared" si="530"/>
        <v>33.799999999999997</v>
      </c>
      <c r="J5013" s="23">
        <f t="shared" si="531"/>
        <v>16.899999999999999</v>
      </c>
      <c r="K5013" s="23">
        <f t="shared" si="532"/>
        <v>40</v>
      </c>
      <c r="L5013" s="23">
        <f t="shared" si="533"/>
        <v>60</v>
      </c>
      <c r="M5013" s="23">
        <f t="shared" si="534"/>
        <v>0</v>
      </c>
      <c r="N5013" s="23">
        <f t="shared" si="535"/>
        <v>0.5</v>
      </c>
      <c r="O5013" s="23">
        <f t="shared" si="536"/>
        <v>6.76</v>
      </c>
      <c r="S5013" s="6"/>
      <c r="T5013" s="6"/>
      <c r="U5013" s="6"/>
    </row>
    <row r="5014" spans="1:21" x14ac:dyDescent="0.25">
      <c r="A5014" t="s">
        <v>14958</v>
      </c>
      <c r="B5014" s="118" t="s">
        <v>6933</v>
      </c>
      <c r="C5014" s="1" t="s">
        <v>200</v>
      </c>
      <c r="D5014" s="2">
        <v>2</v>
      </c>
      <c r="E5014" s="1">
        <v>66</v>
      </c>
      <c r="F5014" s="1">
        <v>8</v>
      </c>
      <c r="G5014" s="1">
        <v>0</v>
      </c>
      <c r="H5014" s="1">
        <v>0</v>
      </c>
      <c r="I5014" s="23">
        <f t="shared" si="530"/>
        <v>33</v>
      </c>
      <c r="J5014" s="23">
        <f t="shared" si="531"/>
        <v>8.25</v>
      </c>
      <c r="K5014" s="23">
        <f t="shared" si="532"/>
        <v>100</v>
      </c>
      <c r="L5014" s="23">
        <f t="shared" si="533"/>
        <v>0</v>
      </c>
      <c r="M5014" s="23">
        <f t="shared" si="534"/>
        <v>0</v>
      </c>
      <c r="N5014" s="23">
        <f t="shared" si="535"/>
        <v>0.25</v>
      </c>
      <c r="O5014" s="23">
        <f t="shared" si="536"/>
        <v>8.25</v>
      </c>
      <c r="S5014" s="6"/>
      <c r="T5014" s="6"/>
      <c r="U5014" s="6"/>
    </row>
    <row r="5015" spans="1:21" x14ac:dyDescent="0.25">
      <c r="A5015" t="s">
        <v>14958</v>
      </c>
      <c r="B5015" s="118" t="s">
        <v>6752</v>
      </c>
      <c r="C5015" s="1" t="s">
        <v>97</v>
      </c>
      <c r="D5015" s="2">
        <v>8.25</v>
      </c>
      <c r="E5015" s="1">
        <v>279</v>
      </c>
      <c r="F5015" s="1">
        <v>18</v>
      </c>
      <c r="G5015" s="1">
        <v>14</v>
      </c>
      <c r="H5015" s="1">
        <v>0</v>
      </c>
      <c r="I5015" s="23">
        <f t="shared" si="530"/>
        <v>33.81818181818182</v>
      </c>
      <c r="J5015" s="23">
        <f t="shared" si="531"/>
        <v>15.5</v>
      </c>
      <c r="K5015" s="23">
        <f t="shared" si="532"/>
        <v>56.25</v>
      </c>
      <c r="L5015" s="23">
        <f t="shared" si="533"/>
        <v>43.75</v>
      </c>
      <c r="M5015" s="23">
        <f t="shared" si="534"/>
        <v>0</v>
      </c>
      <c r="N5015" s="23">
        <f t="shared" si="535"/>
        <v>0.45833333333333331</v>
      </c>
      <c r="O5015" s="23">
        <f t="shared" si="536"/>
        <v>8.71875</v>
      </c>
      <c r="S5015" s="6"/>
      <c r="T5015" s="6"/>
      <c r="U5015" s="6"/>
    </row>
    <row r="5016" spans="1:21" x14ac:dyDescent="0.25">
      <c r="A5016" t="s">
        <v>14958</v>
      </c>
      <c r="B5016" s="127"/>
      <c r="C5016" s="5" t="s">
        <v>103</v>
      </c>
      <c r="D5016" s="15">
        <v>14</v>
      </c>
      <c r="E5016" s="5">
        <v>1171</v>
      </c>
      <c r="F5016" s="5">
        <v>28</v>
      </c>
      <c r="G5016" s="5">
        <v>0</v>
      </c>
      <c r="H5016" s="5">
        <v>0</v>
      </c>
      <c r="I5016" s="5">
        <f t="shared" si="530"/>
        <v>83.642857142857139</v>
      </c>
      <c r="J5016" s="5">
        <f t="shared" si="531"/>
        <v>41.821428571428569</v>
      </c>
      <c r="K5016" s="5">
        <f t="shared" si="532"/>
        <v>100</v>
      </c>
      <c r="L5016" s="5">
        <f t="shared" si="533"/>
        <v>0</v>
      </c>
      <c r="M5016" s="5">
        <f t="shared" si="534"/>
        <v>0</v>
      </c>
      <c r="N5016" s="5">
        <f t="shared" si="535"/>
        <v>0.5</v>
      </c>
      <c r="O5016" s="23">
        <f t="shared" si="536"/>
        <v>41.821428571428569</v>
      </c>
      <c r="P5016" s="5"/>
      <c r="S5016" s="6"/>
      <c r="T5016" s="6"/>
      <c r="U5016" s="6"/>
    </row>
    <row r="5017" spans="1:21" x14ac:dyDescent="0.25">
      <c r="A5017" t="s">
        <v>14958</v>
      </c>
      <c r="C5017" s="5" t="s">
        <v>157</v>
      </c>
      <c r="D5017" s="15">
        <v>0.75</v>
      </c>
      <c r="E5017" s="5">
        <v>32</v>
      </c>
      <c r="F5017" s="5">
        <v>3</v>
      </c>
      <c r="G5017" s="5">
        <v>2</v>
      </c>
      <c r="H5017" s="5">
        <v>0</v>
      </c>
      <c r="I5017" s="5">
        <f t="shared" si="530"/>
        <v>42.666666666666664</v>
      </c>
      <c r="J5017" s="5">
        <f t="shared" si="531"/>
        <v>10.666666666666666</v>
      </c>
      <c r="K5017" s="5">
        <f t="shared" si="532"/>
        <v>60</v>
      </c>
      <c r="L5017" s="5">
        <f t="shared" si="533"/>
        <v>40</v>
      </c>
      <c r="M5017" s="5">
        <f t="shared" si="534"/>
        <v>0</v>
      </c>
      <c r="N5017" s="5">
        <f t="shared" si="535"/>
        <v>0.25</v>
      </c>
      <c r="O5017" s="23">
        <f t="shared" si="536"/>
        <v>6.4</v>
      </c>
      <c r="P5017" s="5"/>
      <c r="S5017" s="6"/>
      <c r="T5017" s="6"/>
      <c r="U5017" s="6"/>
    </row>
    <row r="5018" spans="1:21" x14ac:dyDescent="0.25">
      <c r="A5018" t="s">
        <v>14958</v>
      </c>
      <c r="B5018" s="127" t="s">
        <v>6759</v>
      </c>
      <c r="C5018" s="5" t="s">
        <v>15320</v>
      </c>
      <c r="D5018" s="15">
        <f>D5016+D5017</f>
        <v>14.75</v>
      </c>
      <c r="E5018" s="15">
        <f>E5016+E5017</f>
        <v>1203</v>
      </c>
      <c r="F5018" s="15">
        <f>F5016+F5017</f>
        <v>31</v>
      </c>
      <c r="G5018" s="15">
        <f>G5016+G5017</f>
        <v>2</v>
      </c>
      <c r="H5018" s="15">
        <f>H5016+H5017</f>
        <v>0</v>
      </c>
      <c r="I5018" s="5">
        <f>E5018/D5018</f>
        <v>81.559322033898312</v>
      </c>
      <c r="J5018" s="5">
        <f>E5018/F5018</f>
        <v>38.806451612903224</v>
      </c>
      <c r="K5018" s="5">
        <f>F5018/(F5018+G5018+H5018)*100</f>
        <v>93.939393939393938</v>
      </c>
      <c r="L5018" s="5">
        <f>G5018/(F5018+G5018+H5018)*100</f>
        <v>6.0606060606060606</v>
      </c>
      <c r="M5018" s="5">
        <f>H5018/(F5018+G5018+H5018)*100</f>
        <v>0</v>
      </c>
      <c r="N5018" s="5">
        <f>D5018/F5018</f>
        <v>0.47580645161290325</v>
      </c>
      <c r="O5018" s="23">
        <f t="shared" si="536"/>
        <v>36.454545454545453</v>
      </c>
      <c r="P5018" s="5"/>
      <c r="S5018" s="6"/>
      <c r="T5018" s="6"/>
      <c r="U5018" s="6"/>
    </row>
    <row r="5019" spans="1:21" x14ac:dyDescent="0.25">
      <c r="A5019" t="s">
        <v>14958</v>
      </c>
      <c r="B5019" s="91" t="s">
        <v>6760</v>
      </c>
      <c r="C5019" s="1" t="s">
        <v>104</v>
      </c>
      <c r="D5019" s="2">
        <v>12</v>
      </c>
      <c r="E5019" s="1">
        <v>447</v>
      </c>
      <c r="F5019" s="1">
        <v>43</v>
      </c>
      <c r="G5019" s="1">
        <v>54</v>
      </c>
      <c r="H5019" s="1">
        <v>16</v>
      </c>
      <c r="I5019" s="23">
        <f t="shared" si="530"/>
        <v>37.25</v>
      </c>
      <c r="J5019" s="23">
        <f t="shared" si="531"/>
        <v>10.395348837209303</v>
      </c>
      <c r="K5019" s="23">
        <f t="shared" si="532"/>
        <v>38.053097345132741</v>
      </c>
      <c r="L5019" s="23">
        <f t="shared" si="533"/>
        <v>47.787610619469028</v>
      </c>
      <c r="M5019" s="23">
        <f t="shared" si="534"/>
        <v>14.159292035398231</v>
      </c>
      <c r="N5019" s="23">
        <f t="shared" si="535"/>
        <v>0.27906976744186046</v>
      </c>
      <c r="O5019" s="23">
        <f t="shared" si="536"/>
        <v>3.9557522123893807</v>
      </c>
      <c r="S5019" s="6"/>
      <c r="T5019" s="6"/>
      <c r="U5019" s="6"/>
    </row>
    <row r="5020" spans="1:21" x14ac:dyDescent="0.25">
      <c r="A5020" t="s">
        <v>14958</v>
      </c>
      <c r="B5020" s="91" t="s">
        <v>6761</v>
      </c>
      <c r="C5020" s="1" t="s">
        <v>105</v>
      </c>
      <c r="D5020" s="2">
        <v>18.38</v>
      </c>
      <c r="E5020" s="1">
        <v>607</v>
      </c>
      <c r="F5020" s="1">
        <v>49</v>
      </c>
      <c r="G5020" s="1">
        <v>3</v>
      </c>
      <c r="H5020" s="1">
        <v>2</v>
      </c>
      <c r="I5020" s="23">
        <f t="shared" si="530"/>
        <v>33.025027203482047</v>
      </c>
      <c r="J5020" s="23">
        <f t="shared" si="531"/>
        <v>12.387755102040817</v>
      </c>
      <c r="K5020" s="23">
        <f t="shared" si="532"/>
        <v>90.740740740740748</v>
      </c>
      <c r="L5020" s="23">
        <f t="shared" si="533"/>
        <v>5.5555555555555554</v>
      </c>
      <c r="M5020" s="23">
        <f t="shared" si="534"/>
        <v>3.7037037037037033</v>
      </c>
      <c r="N5020" s="23">
        <f t="shared" si="535"/>
        <v>0.37510204081632653</v>
      </c>
      <c r="O5020" s="23">
        <f t="shared" si="536"/>
        <v>11.24074074074074</v>
      </c>
      <c r="S5020" s="6"/>
      <c r="T5020" s="6"/>
      <c r="U5020" s="6"/>
    </row>
    <row r="5021" spans="1:21" x14ac:dyDescent="0.25">
      <c r="A5021" t="s">
        <v>14958</v>
      </c>
      <c r="B5021" s="115" t="s">
        <v>6918</v>
      </c>
      <c r="C5021" s="1" t="s">
        <v>155</v>
      </c>
      <c r="D5021" s="2">
        <v>0.25</v>
      </c>
      <c r="E5021" s="1">
        <v>21</v>
      </c>
      <c r="F5021" s="1">
        <v>3</v>
      </c>
      <c r="G5021" s="1">
        <v>4</v>
      </c>
      <c r="H5021" s="1">
        <v>0</v>
      </c>
      <c r="I5021" s="23">
        <f t="shared" si="530"/>
        <v>84</v>
      </c>
      <c r="J5021" s="23">
        <f t="shared" si="531"/>
        <v>7</v>
      </c>
      <c r="K5021" s="23">
        <f t="shared" si="532"/>
        <v>42.857142857142854</v>
      </c>
      <c r="L5021" s="23">
        <f t="shared" si="533"/>
        <v>57.142857142857139</v>
      </c>
      <c r="M5021" s="23">
        <f t="shared" si="534"/>
        <v>0</v>
      </c>
      <c r="N5021" s="23">
        <f t="shared" si="535"/>
        <v>8.3333333333333329E-2</v>
      </c>
      <c r="O5021" s="23">
        <f t="shared" si="536"/>
        <v>3</v>
      </c>
      <c r="S5021" s="6"/>
      <c r="T5021" s="6"/>
      <c r="U5021" s="6"/>
    </row>
    <row r="5022" spans="1:21" x14ac:dyDescent="0.25">
      <c r="A5022" t="s">
        <v>14958</v>
      </c>
      <c r="B5022" s="91" t="s">
        <v>6776</v>
      </c>
      <c r="C5022" s="1" t="s">
        <v>121</v>
      </c>
      <c r="D5022" s="2">
        <v>14.13</v>
      </c>
      <c r="E5022" s="1">
        <v>486</v>
      </c>
      <c r="F5022" s="1">
        <v>27</v>
      </c>
      <c r="G5022" s="1">
        <v>13</v>
      </c>
      <c r="H5022" s="1">
        <v>0</v>
      </c>
      <c r="I5022" s="23">
        <f t="shared" si="530"/>
        <v>34.394904458598724</v>
      </c>
      <c r="J5022" s="23">
        <f t="shared" si="531"/>
        <v>18</v>
      </c>
      <c r="K5022" s="23">
        <f t="shared" si="532"/>
        <v>67.5</v>
      </c>
      <c r="L5022" s="23">
        <f t="shared" si="533"/>
        <v>32.5</v>
      </c>
      <c r="M5022" s="23">
        <f t="shared" si="534"/>
        <v>0</v>
      </c>
      <c r="N5022" s="23">
        <f t="shared" si="535"/>
        <v>0.52333333333333332</v>
      </c>
      <c r="O5022" s="23">
        <f t="shared" si="536"/>
        <v>12.15</v>
      </c>
      <c r="S5022" s="6"/>
      <c r="T5022" s="6"/>
      <c r="U5022" s="6"/>
    </row>
    <row r="5023" spans="1:21" x14ac:dyDescent="0.25">
      <c r="A5023" t="s">
        <v>14958</v>
      </c>
      <c r="B5023" s="91" t="s">
        <v>6783</v>
      </c>
      <c r="C5023" s="1" t="s">
        <v>129</v>
      </c>
      <c r="D5023" s="2">
        <v>8</v>
      </c>
      <c r="E5023" s="1">
        <v>269</v>
      </c>
      <c r="F5023" s="1">
        <v>14</v>
      </c>
      <c r="G5023" s="1">
        <v>8</v>
      </c>
      <c r="H5023" s="1">
        <v>0</v>
      </c>
      <c r="I5023" s="23">
        <f t="shared" si="530"/>
        <v>33.625</v>
      </c>
      <c r="J5023" s="23">
        <f t="shared" si="531"/>
        <v>19.214285714285715</v>
      </c>
      <c r="K5023" s="23">
        <f t="shared" si="532"/>
        <v>63.636363636363633</v>
      </c>
      <c r="L5023" s="23">
        <f t="shared" si="533"/>
        <v>36.363636363636367</v>
      </c>
      <c r="M5023" s="23">
        <f t="shared" si="534"/>
        <v>0</v>
      </c>
      <c r="N5023" s="23">
        <f t="shared" si="535"/>
        <v>0.5714285714285714</v>
      </c>
      <c r="O5023" s="23">
        <f t="shared" si="536"/>
        <v>12.227272727272727</v>
      </c>
      <c r="S5023" s="6"/>
      <c r="T5023" s="6"/>
      <c r="U5023" s="6"/>
    </row>
    <row r="5024" spans="1:21" x14ac:dyDescent="0.25">
      <c r="A5024" t="s">
        <v>14958</v>
      </c>
      <c r="B5024" s="91" t="s">
        <v>6784</v>
      </c>
      <c r="C5024" s="1" t="s">
        <v>130</v>
      </c>
      <c r="D5024" s="2">
        <v>25.5</v>
      </c>
      <c r="E5024" s="1">
        <v>809</v>
      </c>
      <c r="F5024" s="1">
        <v>31</v>
      </c>
      <c r="G5024" s="1">
        <v>5</v>
      </c>
      <c r="H5024" s="1">
        <v>0</v>
      </c>
      <c r="I5024" s="23">
        <f t="shared" si="530"/>
        <v>31.725490196078432</v>
      </c>
      <c r="J5024" s="23">
        <f t="shared" si="531"/>
        <v>26.096774193548388</v>
      </c>
      <c r="K5024" s="23">
        <f t="shared" si="532"/>
        <v>86.111111111111114</v>
      </c>
      <c r="L5024" s="23">
        <f t="shared" si="533"/>
        <v>13.888888888888889</v>
      </c>
      <c r="M5024" s="23">
        <f t="shared" si="534"/>
        <v>0</v>
      </c>
      <c r="N5024" s="23">
        <f t="shared" si="535"/>
        <v>0.82258064516129037</v>
      </c>
      <c r="O5024" s="23">
        <f t="shared" si="536"/>
        <v>22.472222222222221</v>
      </c>
      <c r="S5024" s="6"/>
      <c r="T5024" s="6"/>
      <c r="U5024" s="6"/>
    </row>
    <row r="5025" spans="1:21" x14ac:dyDescent="0.25">
      <c r="A5025" t="s">
        <v>14958</v>
      </c>
      <c r="B5025" s="118" t="s">
        <v>6675</v>
      </c>
      <c r="C5025" s="1" t="s">
        <v>14</v>
      </c>
      <c r="D5025" s="2">
        <v>42</v>
      </c>
      <c r="E5025" s="1">
        <v>1816</v>
      </c>
      <c r="F5025" s="1">
        <v>84</v>
      </c>
      <c r="G5025" s="1">
        <v>219</v>
      </c>
      <c r="H5025" s="1">
        <v>201</v>
      </c>
      <c r="I5025" s="23">
        <f t="shared" si="530"/>
        <v>43.238095238095241</v>
      </c>
      <c r="J5025" s="23">
        <f t="shared" si="531"/>
        <v>21.61904761904762</v>
      </c>
      <c r="K5025" s="23">
        <f t="shared" si="532"/>
        <v>16.666666666666664</v>
      </c>
      <c r="L5025" s="23">
        <f t="shared" si="533"/>
        <v>43.452380952380956</v>
      </c>
      <c r="M5025" s="23">
        <f t="shared" si="534"/>
        <v>39.880952380952387</v>
      </c>
      <c r="N5025" s="23">
        <f t="shared" si="535"/>
        <v>0.5</v>
      </c>
      <c r="O5025" s="23">
        <f t="shared" si="536"/>
        <v>3.6031746031746033</v>
      </c>
      <c r="S5025" s="6"/>
      <c r="T5025" s="6"/>
      <c r="U5025" s="6"/>
    </row>
    <row r="5026" spans="1:21" x14ac:dyDescent="0.25">
      <c r="A5026" t="s">
        <v>14958</v>
      </c>
      <c r="B5026" s="91" t="s">
        <v>6818</v>
      </c>
      <c r="C5026" s="1" t="s">
        <v>149</v>
      </c>
      <c r="D5026" s="2">
        <v>14.25</v>
      </c>
      <c r="E5026" s="1">
        <v>401</v>
      </c>
      <c r="F5026" s="1">
        <v>29</v>
      </c>
      <c r="G5026" s="1">
        <v>15</v>
      </c>
      <c r="H5026" s="1">
        <v>0</v>
      </c>
      <c r="I5026" s="23">
        <f t="shared" si="530"/>
        <v>28.140350877192983</v>
      </c>
      <c r="J5026" s="23">
        <f t="shared" si="531"/>
        <v>13.827586206896552</v>
      </c>
      <c r="K5026" s="23">
        <f t="shared" si="532"/>
        <v>65.909090909090907</v>
      </c>
      <c r="L5026" s="23">
        <f t="shared" si="533"/>
        <v>34.090909090909086</v>
      </c>
      <c r="M5026" s="23">
        <f t="shared" si="534"/>
        <v>0</v>
      </c>
      <c r="N5026" s="23">
        <f t="shared" si="535"/>
        <v>0.49137931034482757</v>
      </c>
      <c r="O5026" s="23">
        <f t="shared" si="536"/>
        <v>9.1136363636363633</v>
      </c>
      <c r="S5026" s="6"/>
      <c r="T5026" s="6"/>
      <c r="U5026" s="6"/>
    </row>
    <row r="5027" spans="1:21" x14ac:dyDescent="0.25">
      <c r="A5027" t="s">
        <v>14958</v>
      </c>
      <c r="B5027" s="91" t="s">
        <v>6823</v>
      </c>
      <c r="C5027" s="1" t="s">
        <v>153</v>
      </c>
      <c r="D5027" s="2">
        <v>21.25</v>
      </c>
      <c r="E5027" s="1">
        <v>754</v>
      </c>
      <c r="F5027" s="1">
        <v>38</v>
      </c>
      <c r="G5027" s="1">
        <v>5</v>
      </c>
      <c r="H5027" s="1">
        <v>0</v>
      </c>
      <c r="I5027" s="23">
        <f t="shared" si="530"/>
        <v>35.482352941176472</v>
      </c>
      <c r="J5027" s="23">
        <f t="shared" si="531"/>
        <v>19.842105263157894</v>
      </c>
      <c r="K5027" s="23">
        <f t="shared" si="532"/>
        <v>88.372093023255815</v>
      </c>
      <c r="L5027" s="23">
        <f t="shared" si="533"/>
        <v>11.627906976744185</v>
      </c>
      <c r="M5027" s="23">
        <f t="shared" si="534"/>
        <v>0</v>
      </c>
      <c r="N5027" s="23">
        <f t="shared" si="535"/>
        <v>0.55921052631578949</v>
      </c>
      <c r="O5027" s="23">
        <f t="shared" si="536"/>
        <v>17.534883720930232</v>
      </c>
      <c r="S5027" s="6"/>
      <c r="T5027" s="6"/>
      <c r="U5027" s="6"/>
    </row>
    <row r="5028" spans="1:21" x14ac:dyDescent="0.25">
      <c r="A5028" t="s">
        <v>14958</v>
      </c>
      <c r="B5028" s="91" t="s">
        <v>6835</v>
      </c>
      <c r="C5028" s="1" t="s">
        <v>166</v>
      </c>
      <c r="D5028" s="2">
        <v>21.5</v>
      </c>
      <c r="E5028" s="1">
        <v>733</v>
      </c>
      <c r="F5028" s="1">
        <v>65</v>
      </c>
      <c r="G5028" s="1">
        <v>8</v>
      </c>
      <c r="H5028" s="1">
        <v>2</v>
      </c>
      <c r="I5028" s="23">
        <f t="shared" si="530"/>
        <v>34.093023255813954</v>
      </c>
      <c r="J5028" s="23">
        <f t="shared" si="531"/>
        <v>11.276923076923078</v>
      </c>
      <c r="K5028" s="23">
        <f t="shared" si="532"/>
        <v>86.666666666666671</v>
      </c>
      <c r="L5028" s="23">
        <f t="shared" si="533"/>
        <v>10.666666666666668</v>
      </c>
      <c r="M5028" s="23">
        <f t="shared" si="534"/>
        <v>2.666666666666667</v>
      </c>
      <c r="N5028" s="23">
        <f t="shared" si="535"/>
        <v>0.33076923076923076</v>
      </c>
      <c r="O5028" s="23">
        <f t="shared" si="536"/>
        <v>9.7733333333333334</v>
      </c>
      <c r="S5028" s="6"/>
      <c r="T5028" s="6"/>
      <c r="U5028" s="6"/>
    </row>
    <row r="5029" spans="1:21" x14ac:dyDescent="0.25">
      <c r="A5029" t="s">
        <v>14958</v>
      </c>
      <c r="B5029" s="91" t="s">
        <v>6843</v>
      </c>
      <c r="C5029" s="1" t="s">
        <v>173</v>
      </c>
      <c r="D5029" s="2">
        <v>38.375</v>
      </c>
      <c r="E5029" s="1">
        <v>1414</v>
      </c>
      <c r="F5029" s="1">
        <v>56</v>
      </c>
      <c r="G5029" s="1">
        <v>14</v>
      </c>
      <c r="H5029" s="1">
        <v>4</v>
      </c>
      <c r="I5029" s="23">
        <f t="shared" si="530"/>
        <v>36.846905537459286</v>
      </c>
      <c r="J5029" s="23">
        <f t="shared" si="531"/>
        <v>25.25</v>
      </c>
      <c r="K5029" s="23">
        <f t="shared" si="532"/>
        <v>75.675675675675677</v>
      </c>
      <c r="L5029" s="23">
        <f t="shared" si="533"/>
        <v>18.918918918918919</v>
      </c>
      <c r="M5029" s="23">
        <f t="shared" si="534"/>
        <v>5.4054054054054053</v>
      </c>
      <c r="N5029" s="23">
        <f t="shared" si="535"/>
        <v>0.6852678571428571</v>
      </c>
      <c r="O5029" s="23">
        <f t="shared" si="536"/>
        <v>19.108108108108109</v>
      </c>
      <c r="S5029" s="6"/>
      <c r="T5029" s="6"/>
      <c r="U5029" s="6"/>
    </row>
    <row r="5030" spans="1:21" x14ac:dyDescent="0.25">
      <c r="A5030" t="s">
        <v>14958</v>
      </c>
      <c r="B5030" s="91" t="s">
        <v>6846</v>
      </c>
      <c r="C5030" s="1" t="s">
        <v>177</v>
      </c>
      <c r="D5030" s="2">
        <v>6.75</v>
      </c>
      <c r="E5030" s="1">
        <v>236</v>
      </c>
      <c r="F5030" s="1">
        <v>19</v>
      </c>
      <c r="G5030" s="1">
        <v>3</v>
      </c>
      <c r="H5030" s="1">
        <v>0</v>
      </c>
      <c r="I5030" s="23">
        <f t="shared" si="530"/>
        <v>34.962962962962962</v>
      </c>
      <c r="J5030" s="23">
        <f t="shared" si="531"/>
        <v>12.421052631578947</v>
      </c>
      <c r="K5030" s="23">
        <f t="shared" si="532"/>
        <v>86.36363636363636</v>
      </c>
      <c r="L5030" s="23">
        <f t="shared" si="533"/>
        <v>13.636363636363635</v>
      </c>
      <c r="M5030" s="23">
        <f t="shared" si="534"/>
        <v>0</v>
      </c>
      <c r="N5030" s="23">
        <f t="shared" si="535"/>
        <v>0.35526315789473684</v>
      </c>
      <c r="O5030" s="23">
        <f t="shared" si="536"/>
        <v>10.727272727272727</v>
      </c>
      <c r="S5030" s="7" t="s">
        <v>14530</v>
      </c>
      <c r="T5030" s="6"/>
      <c r="U5030" s="6"/>
    </row>
    <row r="5031" spans="1:21" x14ac:dyDescent="0.25">
      <c r="A5031" t="s">
        <v>14958</v>
      </c>
      <c r="B5031" s="115" t="s">
        <v>6923</v>
      </c>
      <c r="C5031" s="1" t="s">
        <v>171</v>
      </c>
      <c r="D5031" s="2">
        <v>5.5</v>
      </c>
      <c r="E5031" s="1">
        <v>1341</v>
      </c>
      <c r="F5031" s="1">
        <v>19</v>
      </c>
      <c r="G5031" s="1">
        <v>127</v>
      </c>
      <c r="H5031" s="1">
        <v>7</v>
      </c>
      <c r="I5031" s="23">
        <f t="shared" si="530"/>
        <v>243.81818181818181</v>
      </c>
      <c r="J5031" s="23">
        <f t="shared" si="531"/>
        <v>70.578947368421055</v>
      </c>
      <c r="K5031" s="23">
        <f t="shared" si="532"/>
        <v>12.418300653594772</v>
      </c>
      <c r="L5031" s="23">
        <f t="shared" si="533"/>
        <v>83.006535947712422</v>
      </c>
      <c r="M5031" s="23">
        <f t="shared" si="534"/>
        <v>4.5751633986928102</v>
      </c>
      <c r="N5031" s="23">
        <f t="shared" si="535"/>
        <v>0.28947368421052633</v>
      </c>
      <c r="O5031" s="23">
        <f t="shared" si="536"/>
        <v>8.764705882352942</v>
      </c>
      <c r="S5031" s="6"/>
      <c r="T5031" s="6"/>
      <c r="U5031" s="6"/>
    </row>
    <row r="5032" spans="1:21" x14ac:dyDescent="0.25">
      <c r="A5032" t="s">
        <v>14958</v>
      </c>
      <c r="B5032" s="91" t="s">
        <v>6850</v>
      </c>
      <c r="C5032" s="1" t="s">
        <v>180</v>
      </c>
      <c r="D5032" s="2">
        <v>26.63</v>
      </c>
      <c r="E5032" s="1">
        <v>984</v>
      </c>
      <c r="F5032" s="1">
        <v>40</v>
      </c>
      <c r="G5032" s="1">
        <v>17</v>
      </c>
      <c r="H5032" s="1">
        <v>0</v>
      </c>
      <c r="I5032" s="23">
        <f t="shared" si="530"/>
        <v>36.950807360120166</v>
      </c>
      <c r="J5032" s="23">
        <f t="shared" si="531"/>
        <v>24.6</v>
      </c>
      <c r="K5032" s="23">
        <f t="shared" si="532"/>
        <v>70.175438596491219</v>
      </c>
      <c r="L5032" s="23">
        <f t="shared" si="533"/>
        <v>29.82456140350877</v>
      </c>
      <c r="M5032" s="23">
        <f t="shared" si="534"/>
        <v>0</v>
      </c>
      <c r="N5032" s="23">
        <f t="shared" si="535"/>
        <v>0.66574999999999995</v>
      </c>
      <c r="O5032" s="23">
        <f t="shared" si="536"/>
        <v>17.263157894736842</v>
      </c>
      <c r="S5032" s="6"/>
      <c r="T5032" s="6"/>
      <c r="U5032" s="6"/>
    </row>
    <row r="5033" spans="1:21" x14ac:dyDescent="0.25">
      <c r="A5033" t="s">
        <v>14958</v>
      </c>
      <c r="B5033" s="91" t="s">
        <v>6812</v>
      </c>
      <c r="C5033" s="1" t="s">
        <v>142</v>
      </c>
      <c r="D5033" s="2">
        <v>15.25</v>
      </c>
      <c r="E5033" s="1">
        <v>454</v>
      </c>
      <c r="F5033" s="1">
        <v>20</v>
      </c>
      <c r="G5033" s="1">
        <v>18</v>
      </c>
      <c r="H5033" s="1">
        <v>1</v>
      </c>
      <c r="I5033" s="23">
        <f t="shared" si="530"/>
        <v>29.770491803278688</v>
      </c>
      <c r="J5033" s="23">
        <f t="shared" si="531"/>
        <v>22.7</v>
      </c>
      <c r="K5033" s="23">
        <f t="shared" si="532"/>
        <v>51.282051282051277</v>
      </c>
      <c r="L5033" s="23">
        <f t="shared" si="533"/>
        <v>46.153846153846153</v>
      </c>
      <c r="M5033" s="23">
        <f t="shared" si="534"/>
        <v>2.5641025641025639</v>
      </c>
      <c r="N5033" s="23">
        <f t="shared" si="535"/>
        <v>0.76249999999999996</v>
      </c>
      <c r="O5033" s="23">
        <f t="shared" si="536"/>
        <v>11.641025641025641</v>
      </c>
      <c r="S5033" s="6"/>
      <c r="T5033" s="6"/>
      <c r="U5033" s="6"/>
    </row>
    <row r="5034" spans="1:21" x14ac:dyDescent="0.25">
      <c r="A5034" t="s">
        <v>14958</v>
      </c>
      <c r="B5034" s="91" t="s">
        <v>6828</v>
      </c>
      <c r="C5034" s="1" t="s">
        <v>160</v>
      </c>
      <c r="D5034" s="2">
        <v>6</v>
      </c>
      <c r="E5034" s="1">
        <v>210</v>
      </c>
      <c r="F5034" s="1">
        <v>8</v>
      </c>
      <c r="G5034" s="1">
        <v>1</v>
      </c>
      <c r="H5034" s="1">
        <v>4</v>
      </c>
      <c r="I5034" s="23">
        <f t="shared" si="530"/>
        <v>35</v>
      </c>
      <c r="J5034" s="23">
        <f t="shared" si="531"/>
        <v>26.25</v>
      </c>
      <c r="K5034" s="23">
        <f t="shared" si="532"/>
        <v>61.53846153846154</v>
      </c>
      <c r="L5034" s="23">
        <f t="shared" si="533"/>
        <v>7.6923076923076925</v>
      </c>
      <c r="M5034" s="23">
        <f t="shared" si="534"/>
        <v>30.76923076923077</v>
      </c>
      <c r="N5034" s="23">
        <f t="shared" si="535"/>
        <v>0.75</v>
      </c>
      <c r="O5034" s="23">
        <f t="shared" si="536"/>
        <v>16.153846153846153</v>
      </c>
      <c r="S5034" s="7" t="s">
        <v>14531</v>
      </c>
      <c r="T5034" s="6"/>
      <c r="U5034" s="6"/>
    </row>
    <row r="5035" spans="1:21" x14ac:dyDescent="0.25">
      <c r="A5035" t="s">
        <v>14958</v>
      </c>
      <c r="B5035" s="118" t="s">
        <v>6930</v>
      </c>
      <c r="C5035" s="1" t="s">
        <v>196</v>
      </c>
      <c r="D5035" s="2">
        <v>22.5</v>
      </c>
      <c r="E5035" s="1">
        <v>677</v>
      </c>
      <c r="F5035" s="1">
        <v>47</v>
      </c>
      <c r="G5035" s="1">
        <v>4</v>
      </c>
      <c r="H5035" s="1">
        <v>0</v>
      </c>
      <c r="I5035" s="23">
        <f t="shared" si="530"/>
        <v>30.088888888888889</v>
      </c>
      <c r="J5035" s="23">
        <f t="shared" si="531"/>
        <v>14.404255319148936</v>
      </c>
      <c r="K5035" s="23">
        <f t="shared" si="532"/>
        <v>92.156862745098039</v>
      </c>
      <c r="L5035" s="23">
        <f t="shared" si="533"/>
        <v>7.8431372549019605</v>
      </c>
      <c r="M5035" s="23">
        <f t="shared" si="534"/>
        <v>0</v>
      </c>
      <c r="N5035" s="23">
        <f t="shared" si="535"/>
        <v>0.47872340425531917</v>
      </c>
      <c r="O5035" s="23">
        <f t="shared" si="536"/>
        <v>13.274509803921569</v>
      </c>
      <c r="S5035" s="6"/>
      <c r="T5035" s="6"/>
      <c r="U5035" s="6"/>
    </row>
    <row r="5036" spans="1:21" x14ac:dyDescent="0.25">
      <c r="A5036" t="s">
        <v>14958</v>
      </c>
      <c r="B5036" s="118" t="s">
        <v>6667</v>
      </c>
      <c r="C5036" s="1" t="s">
        <v>7</v>
      </c>
      <c r="D5036" s="3">
        <v>6.25</v>
      </c>
      <c r="E5036" s="4">
        <v>187</v>
      </c>
      <c r="F5036" s="4">
        <v>9</v>
      </c>
      <c r="G5036" s="4">
        <v>2</v>
      </c>
      <c r="H5036" s="4">
        <v>1</v>
      </c>
      <c r="I5036" s="23">
        <f t="shared" si="530"/>
        <v>29.92</v>
      </c>
      <c r="J5036" s="23">
        <f t="shared" si="531"/>
        <v>20.777777777777779</v>
      </c>
      <c r="K5036" s="23">
        <f t="shared" si="532"/>
        <v>75</v>
      </c>
      <c r="L5036" s="23">
        <f t="shared" si="533"/>
        <v>16.666666666666664</v>
      </c>
      <c r="M5036" s="23">
        <f t="shared" si="534"/>
        <v>8.3333333333333321</v>
      </c>
      <c r="N5036" s="23">
        <f t="shared" si="535"/>
        <v>0.69444444444444442</v>
      </c>
      <c r="O5036" s="23">
        <f t="shared" si="536"/>
        <v>15.583333333333334</v>
      </c>
      <c r="S5036" s="6"/>
      <c r="T5036" s="6"/>
      <c r="U5036" s="6"/>
    </row>
    <row r="5037" spans="1:21" x14ac:dyDescent="0.25">
      <c r="A5037" t="s">
        <v>14958</v>
      </c>
      <c r="B5037" s="118" t="s">
        <v>6670</v>
      </c>
      <c r="C5037" s="1" t="s">
        <v>10</v>
      </c>
      <c r="D5037" s="2">
        <v>11</v>
      </c>
      <c r="E5037" s="1">
        <v>342</v>
      </c>
      <c r="F5037" s="1">
        <v>15</v>
      </c>
      <c r="G5037" s="1">
        <v>10</v>
      </c>
      <c r="H5037" s="1">
        <v>1</v>
      </c>
      <c r="I5037" s="23">
        <f t="shared" si="530"/>
        <v>31.09090909090909</v>
      </c>
      <c r="J5037" s="23">
        <f t="shared" si="531"/>
        <v>22.8</v>
      </c>
      <c r="K5037" s="23">
        <f t="shared" si="532"/>
        <v>57.692307692307686</v>
      </c>
      <c r="L5037" s="23">
        <f t="shared" si="533"/>
        <v>38.461538461538467</v>
      </c>
      <c r="M5037" s="23">
        <f t="shared" si="534"/>
        <v>3.8461538461538463</v>
      </c>
      <c r="N5037" s="23">
        <f t="shared" si="535"/>
        <v>0.73333333333333328</v>
      </c>
      <c r="O5037" s="23">
        <f t="shared" si="536"/>
        <v>13.153846153846153</v>
      </c>
      <c r="S5037" s="6"/>
      <c r="T5037" s="6"/>
      <c r="U5037" s="6"/>
    </row>
    <row r="5038" spans="1:21" x14ac:dyDescent="0.25">
      <c r="A5038" t="s">
        <v>14958</v>
      </c>
      <c r="B5038" s="118" t="s">
        <v>6673</v>
      </c>
      <c r="C5038" s="1" t="s">
        <v>12</v>
      </c>
      <c r="D5038" s="2">
        <v>2.75</v>
      </c>
      <c r="E5038" s="1">
        <v>92</v>
      </c>
      <c r="F5038" s="1">
        <v>6</v>
      </c>
      <c r="G5038" s="1">
        <v>6</v>
      </c>
      <c r="H5038" s="1">
        <v>0</v>
      </c>
      <c r="I5038" s="23">
        <f t="shared" si="530"/>
        <v>33.454545454545453</v>
      </c>
      <c r="J5038" s="23">
        <f t="shared" si="531"/>
        <v>15.333333333333334</v>
      </c>
      <c r="K5038" s="23">
        <f t="shared" si="532"/>
        <v>50</v>
      </c>
      <c r="L5038" s="23">
        <f t="shared" si="533"/>
        <v>50</v>
      </c>
      <c r="M5038" s="23">
        <f t="shared" si="534"/>
        <v>0</v>
      </c>
      <c r="N5038" s="23">
        <f t="shared" si="535"/>
        <v>0.45833333333333331</v>
      </c>
      <c r="O5038" s="23">
        <f t="shared" si="536"/>
        <v>7.666666666666667</v>
      </c>
      <c r="S5038" s="6"/>
      <c r="T5038" s="6"/>
      <c r="U5038" s="6"/>
    </row>
    <row r="5039" spans="1:21" x14ac:dyDescent="0.25">
      <c r="A5039" t="s">
        <v>14958</v>
      </c>
      <c r="B5039" s="118" t="s">
        <v>6677</v>
      </c>
      <c r="C5039" s="1" t="s">
        <v>16</v>
      </c>
      <c r="D5039" s="2">
        <v>16</v>
      </c>
      <c r="E5039" s="1">
        <v>469</v>
      </c>
      <c r="F5039" s="1">
        <v>16</v>
      </c>
      <c r="G5039" s="1">
        <v>16</v>
      </c>
      <c r="H5039" s="1">
        <v>0</v>
      </c>
      <c r="I5039" s="23">
        <f t="shared" si="530"/>
        <v>29.3125</v>
      </c>
      <c r="J5039" s="23">
        <f t="shared" si="531"/>
        <v>29.3125</v>
      </c>
      <c r="K5039" s="23">
        <f t="shared" si="532"/>
        <v>50</v>
      </c>
      <c r="L5039" s="23">
        <f t="shared" si="533"/>
        <v>50</v>
      </c>
      <c r="M5039" s="23">
        <f t="shared" si="534"/>
        <v>0</v>
      </c>
      <c r="N5039" s="23">
        <f t="shared" si="535"/>
        <v>1</v>
      </c>
      <c r="O5039" s="23">
        <f t="shared" si="536"/>
        <v>14.65625</v>
      </c>
      <c r="S5039" s="6"/>
      <c r="T5039" s="6"/>
      <c r="U5039" s="6"/>
    </row>
    <row r="5040" spans="1:21" x14ac:dyDescent="0.25">
      <c r="A5040" t="s">
        <v>14958</v>
      </c>
      <c r="B5040" s="118" t="s">
        <v>6697</v>
      </c>
      <c r="C5040" s="1" t="s">
        <v>39</v>
      </c>
      <c r="D5040" s="2">
        <v>13</v>
      </c>
      <c r="E5040" s="1">
        <v>429</v>
      </c>
      <c r="F5040" s="1">
        <v>13</v>
      </c>
      <c r="G5040" s="1">
        <v>11</v>
      </c>
      <c r="H5040" s="1">
        <v>2</v>
      </c>
      <c r="I5040" s="23">
        <f t="shared" si="530"/>
        <v>33</v>
      </c>
      <c r="J5040" s="23">
        <f t="shared" si="531"/>
        <v>33</v>
      </c>
      <c r="K5040" s="23">
        <f t="shared" si="532"/>
        <v>50</v>
      </c>
      <c r="L5040" s="23">
        <f t="shared" si="533"/>
        <v>42.307692307692307</v>
      </c>
      <c r="M5040" s="23">
        <f t="shared" si="534"/>
        <v>7.6923076923076925</v>
      </c>
      <c r="N5040" s="23">
        <f t="shared" si="535"/>
        <v>1</v>
      </c>
      <c r="O5040" s="23">
        <f t="shared" si="536"/>
        <v>16.5</v>
      </c>
      <c r="S5040" s="6"/>
      <c r="T5040" s="6"/>
      <c r="U5040" s="6"/>
    </row>
    <row r="5041" spans="1:21" x14ac:dyDescent="0.25">
      <c r="A5041" t="s">
        <v>14958</v>
      </c>
      <c r="B5041" s="118" t="s">
        <v>6689</v>
      </c>
      <c r="C5041" s="1" t="s">
        <v>27</v>
      </c>
      <c r="D5041" s="2">
        <v>12.75</v>
      </c>
      <c r="E5041" s="1">
        <v>408</v>
      </c>
      <c r="F5041" s="1">
        <v>19</v>
      </c>
      <c r="G5041" s="1">
        <v>14</v>
      </c>
      <c r="H5041" s="1">
        <v>0</v>
      </c>
      <c r="I5041" s="23">
        <f t="shared" si="530"/>
        <v>32</v>
      </c>
      <c r="J5041" s="23">
        <f t="shared" si="531"/>
        <v>21.473684210526315</v>
      </c>
      <c r="K5041" s="23">
        <f t="shared" si="532"/>
        <v>57.575757575757578</v>
      </c>
      <c r="L5041" s="23">
        <f t="shared" si="533"/>
        <v>42.424242424242422</v>
      </c>
      <c r="M5041" s="23">
        <f t="shared" si="534"/>
        <v>0</v>
      </c>
      <c r="N5041" s="23">
        <f t="shared" si="535"/>
        <v>0.67105263157894735</v>
      </c>
      <c r="O5041" s="23">
        <f t="shared" si="536"/>
        <v>12.363636363636363</v>
      </c>
      <c r="S5041" s="6"/>
      <c r="T5041" s="6"/>
      <c r="U5041" s="6"/>
    </row>
    <row r="5042" spans="1:21" x14ac:dyDescent="0.25">
      <c r="A5042" t="s">
        <v>14958</v>
      </c>
      <c r="B5042" s="118" t="s">
        <v>6927</v>
      </c>
      <c r="C5042" s="1" t="s">
        <v>187</v>
      </c>
      <c r="D5042" s="2">
        <v>8</v>
      </c>
      <c r="E5042" s="1">
        <v>256</v>
      </c>
      <c r="F5042" s="1">
        <v>15</v>
      </c>
      <c r="G5042" s="1">
        <v>10</v>
      </c>
      <c r="H5042" s="1">
        <v>1</v>
      </c>
      <c r="I5042" s="23">
        <f t="shared" si="530"/>
        <v>32</v>
      </c>
      <c r="J5042" s="23">
        <f t="shared" si="531"/>
        <v>17.066666666666666</v>
      </c>
      <c r="K5042" s="23">
        <f t="shared" si="532"/>
        <v>57.692307692307686</v>
      </c>
      <c r="L5042" s="23">
        <f t="shared" si="533"/>
        <v>38.461538461538467</v>
      </c>
      <c r="M5042" s="23">
        <f t="shared" si="534"/>
        <v>3.8461538461538463</v>
      </c>
      <c r="N5042" s="23">
        <f t="shared" si="535"/>
        <v>0.53333333333333333</v>
      </c>
      <c r="O5042" s="23">
        <f t="shared" si="536"/>
        <v>9.8461538461538467</v>
      </c>
      <c r="S5042" s="6"/>
      <c r="T5042" s="6"/>
      <c r="U5042" s="6"/>
    </row>
    <row r="5043" spans="1:21" x14ac:dyDescent="0.25">
      <c r="A5043" t="s">
        <v>14958</v>
      </c>
      <c r="B5043" s="118" t="s">
        <v>6719</v>
      </c>
      <c r="C5043" s="1" t="s">
        <v>59</v>
      </c>
      <c r="D5043" s="2">
        <v>6.63</v>
      </c>
      <c r="E5043" s="1">
        <v>226</v>
      </c>
      <c r="F5043" s="1">
        <v>12</v>
      </c>
      <c r="G5043" s="1">
        <v>5</v>
      </c>
      <c r="H5043" s="1">
        <v>0</v>
      </c>
      <c r="I5043" s="23">
        <f t="shared" si="530"/>
        <v>34.087481146304675</v>
      </c>
      <c r="J5043" s="23">
        <f t="shared" si="531"/>
        <v>18.833333333333332</v>
      </c>
      <c r="K5043" s="23">
        <f t="shared" si="532"/>
        <v>70.588235294117652</v>
      </c>
      <c r="L5043" s="23">
        <f t="shared" si="533"/>
        <v>29.411764705882355</v>
      </c>
      <c r="M5043" s="23">
        <f t="shared" si="534"/>
        <v>0</v>
      </c>
      <c r="N5043" s="23">
        <f t="shared" si="535"/>
        <v>0.55249999999999999</v>
      </c>
      <c r="O5043" s="23">
        <f t="shared" si="536"/>
        <v>13.294117647058824</v>
      </c>
      <c r="S5043" s="6"/>
      <c r="T5043" s="6"/>
      <c r="U5043" s="6"/>
    </row>
    <row r="5044" spans="1:21" x14ac:dyDescent="0.25">
      <c r="A5044" t="s">
        <v>14958</v>
      </c>
      <c r="B5044" s="118" t="s">
        <v>6724</v>
      </c>
      <c r="C5044" s="1" t="s">
        <v>67</v>
      </c>
      <c r="D5044" s="2">
        <v>11.75</v>
      </c>
      <c r="E5044" s="1">
        <v>351</v>
      </c>
      <c r="F5044" s="1">
        <v>12</v>
      </c>
      <c r="G5044" s="1">
        <v>5</v>
      </c>
      <c r="H5044" s="1">
        <v>2</v>
      </c>
      <c r="I5044" s="23">
        <f t="shared" si="530"/>
        <v>29.872340425531913</v>
      </c>
      <c r="J5044" s="23">
        <f t="shared" si="531"/>
        <v>29.25</v>
      </c>
      <c r="K5044" s="23">
        <f t="shared" si="532"/>
        <v>63.157894736842103</v>
      </c>
      <c r="L5044" s="23">
        <f t="shared" si="533"/>
        <v>26.315789473684209</v>
      </c>
      <c r="M5044" s="23">
        <f t="shared" si="534"/>
        <v>10.526315789473683</v>
      </c>
      <c r="N5044" s="23">
        <f t="shared" si="535"/>
        <v>0.97916666666666663</v>
      </c>
      <c r="O5044" s="23">
        <f t="shared" si="536"/>
        <v>18.473684210526315</v>
      </c>
      <c r="S5044" s="6"/>
      <c r="T5044" s="6"/>
      <c r="U5044" s="6"/>
    </row>
    <row r="5045" spans="1:21" x14ac:dyDescent="0.25">
      <c r="A5045" t="s">
        <v>14958</v>
      </c>
      <c r="B5045" s="118" t="s">
        <v>6727</v>
      </c>
      <c r="C5045" s="1" t="s">
        <v>70</v>
      </c>
      <c r="D5045" s="2">
        <v>5.5</v>
      </c>
      <c r="E5045" s="1">
        <v>183</v>
      </c>
      <c r="F5045" s="1">
        <v>10</v>
      </c>
      <c r="G5045" s="1">
        <v>3</v>
      </c>
      <c r="H5045" s="1">
        <v>0</v>
      </c>
      <c r="I5045" s="23">
        <f t="shared" si="530"/>
        <v>33.272727272727273</v>
      </c>
      <c r="J5045" s="23">
        <f t="shared" si="531"/>
        <v>18.3</v>
      </c>
      <c r="K5045" s="23">
        <f t="shared" si="532"/>
        <v>76.923076923076934</v>
      </c>
      <c r="L5045" s="23">
        <f t="shared" si="533"/>
        <v>23.076923076923077</v>
      </c>
      <c r="M5045" s="23">
        <f t="shared" si="534"/>
        <v>0</v>
      </c>
      <c r="N5045" s="23">
        <f t="shared" si="535"/>
        <v>0.55000000000000004</v>
      </c>
      <c r="O5045" s="23">
        <f t="shared" si="536"/>
        <v>14.076923076923077</v>
      </c>
      <c r="S5045" s="6"/>
      <c r="T5045" s="6"/>
      <c r="U5045" s="6"/>
    </row>
    <row r="5046" spans="1:21" x14ac:dyDescent="0.25">
      <c r="A5046" t="s">
        <v>14958</v>
      </c>
      <c r="B5046" s="118" t="s">
        <v>6726</v>
      </c>
      <c r="C5046" s="1" t="s">
        <v>69</v>
      </c>
      <c r="D5046" s="2">
        <v>8.25</v>
      </c>
      <c r="E5046" s="1">
        <v>271</v>
      </c>
      <c r="F5046" s="1">
        <v>16</v>
      </c>
      <c r="G5046" s="1">
        <v>4</v>
      </c>
      <c r="H5046" s="1">
        <v>0</v>
      </c>
      <c r="I5046" s="23">
        <f t="shared" si="530"/>
        <v>32.848484848484851</v>
      </c>
      <c r="J5046" s="23">
        <f t="shared" si="531"/>
        <v>16.9375</v>
      </c>
      <c r="K5046" s="23">
        <f t="shared" si="532"/>
        <v>80</v>
      </c>
      <c r="L5046" s="23">
        <f t="shared" si="533"/>
        <v>20</v>
      </c>
      <c r="M5046" s="23">
        <f t="shared" si="534"/>
        <v>0</v>
      </c>
      <c r="N5046" s="23">
        <f t="shared" si="535"/>
        <v>0.515625</v>
      </c>
      <c r="O5046" s="23">
        <f t="shared" si="536"/>
        <v>13.55</v>
      </c>
      <c r="S5046" s="6"/>
      <c r="T5046" s="6"/>
      <c r="U5046" s="6"/>
    </row>
    <row r="5047" spans="1:21" x14ac:dyDescent="0.25">
      <c r="A5047" t="s">
        <v>14958</v>
      </c>
      <c r="B5047" s="118" t="s">
        <v>6730</v>
      </c>
      <c r="C5047" s="1" t="s">
        <v>73</v>
      </c>
      <c r="D5047" s="2">
        <v>20</v>
      </c>
      <c r="E5047" s="1">
        <v>625</v>
      </c>
      <c r="F5047" s="1">
        <v>20</v>
      </c>
      <c r="G5047" s="1">
        <v>16</v>
      </c>
      <c r="H5047" s="1">
        <v>5</v>
      </c>
      <c r="I5047" s="23">
        <f t="shared" si="530"/>
        <v>31.25</v>
      </c>
      <c r="J5047" s="23">
        <f t="shared" si="531"/>
        <v>31.25</v>
      </c>
      <c r="K5047" s="23">
        <f t="shared" si="532"/>
        <v>48.780487804878049</v>
      </c>
      <c r="L5047" s="23">
        <f t="shared" si="533"/>
        <v>39.024390243902438</v>
      </c>
      <c r="M5047" s="23">
        <f t="shared" si="534"/>
        <v>12.195121951219512</v>
      </c>
      <c r="N5047" s="23">
        <f t="shared" si="535"/>
        <v>1</v>
      </c>
      <c r="O5047" s="23">
        <f t="shared" si="536"/>
        <v>15.24390243902439</v>
      </c>
      <c r="S5047" s="86" t="s">
        <v>14533</v>
      </c>
      <c r="T5047" s="6"/>
      <c r="U5047" s="6"/>
    </row>
    <row r="5048" spans="1:21" x14ac:dyDescent="0.25">
      <c r="A5048" t="s">
        <v>14958</v>
      </c>
      <c r="B5048" s="118" t="s">
        <v>6734</v>
      </c>
      <c r="C5048" s="1" t="s">
        <v>77</v>
      </c>
      <c r="D5048" s="2">
        <v>12</v>
      </c>
      <c r="E5048" s="1">
        <v>401</v>
      </c>
      <c r="F5048" s="1">
        <v>26</v>
      </c>
      <c r="G5048" s="1">
        <v>0</v>
      </c>
      <c r="H5048" s="1">
        <v>3</v>
      </c>
      <c r="I5048" s="23">
        <f t="shared" si="530"/>
        <v>33.416666666666664</v>
      </c>
      <c r="J5048" s="23">
        <f t="shared" si="531"/>
        <v>15.423076923076923</v>
      </c>
      <c r="K5048" s="23">
        <f t="shared" si="532"/>
        <v>89.65517241379311</v>
      </c>
      <c r="L5048" s="23">
        <f t="shared" si="533"/>
        <v>0</v>
      </c>
      <c r="M5048" s="23">
        <f t="shared" si="534"/>
        <v>10.344827586206897</v>
      </c>
      <c r="N5048" s="23">
        <f t="shared" si="535"/>
        <v>0.46153846153846156</v>
      </c>
      <c r="O5048" s="23">
        <f t="shared" si="536"/>
        <v>13.827586206896552</v>
      </c>
      <c r="S5048" s="6"/>
      <c r="T5048" s="6"/>
      <c r="U5048" s="6"/>
    </row>
    <row r="5049" spans="1:21" x14ac:dyDescent="0.25">
      <c r="A5049" t="s">
        <v>14958</v>
      </c>
      <c r="B5049" s="118" t="s">
        <v>6738</v>
      </c>
      <c r="C5049" s="1" t="s">
        <v>81</v>
      </c>
      <c r="D5049" s="2">
        <v>5.88</v>
      </c>
      <c r="E5049" s="1">
        <v>206</v>
      </c>
      <c r="F5049" s="1">
        <v>10</v>
      </c>
      <c r="G5049" s="1">
        <v>2</v>
      </c>
      <c r="H5049" s="1">
        <v>0</v>
      </c>
      <c r="I5049" s="23">
        <f t="shared" si="530"/>
        <v>35.034013605442176</v>
      </c>
      <c r="J5049" s="23">
        <f t="shared" si="531"/>
        <v>20.6</v>
      </c>
      <c r="K5049" s="23">
        <f t="shared" si="532"/>
        <v>83.333333333333343</v>
      </c>
      <c r="L5049" s="23">
        <f t="shared" si="533"/>
        <v>16.666666666666664</v>
      </c>
      <c r="M5049" s="23">
        <f t="shared" si="534"/>
        <v>0</v>
      </c>
      <c r="N5049" s="23">
        <f t="shared" si="535"/>
        <v>0.58799999999999997</v>
      </c>
      <c r="O5049" s="23">
        <f t="shared" si="536"/>
        <v>17.166666666666668</v>
      </c>
      <c r="S5049" s="6"/>
      <c r="T5049" s="6"/>
      <c r="U5049" s="6"/>
    </row>
    <row r="5050" spans="1:21" x14ac:dyDescent="0.25">
      <c r="A5050" t="s">
        <v>14958</v>
      </c>
      <c r="B5050" s="118" t="s">
        <v>6762</v>
      </c>
      <c r="C5050" s="1" t="s">
        <v>106</v>
      </c>
      <c r="D5050" s="2">
        <v>10.5</v>
      </c>
      <c r="E5050" s="1">
        <v>250</v>
      </c>
      <c r="F5050" s="1">
        <v>23</v>
      </c>
      <c r="G5050" s="1">
        <v>3</v>
      </c>
      <c r="H5050" s="1">
        <v>0</v>
      </c>
      <c r="I5050" s="23">
        <f t="shared" si="530"/>
        <v>23.80952380952381</v>
      </c>
      <c r="J5050" s="23">
        <f t="shared" si="531"/>
        <v>10.869565217391305</v>
      </c>
      <c r="K5050" s="23">
        <f t="shared" si="532"/>
        <v>88.461538461538453</v>
      </c>
      <c r="L5050" s="23">
        <f t="shared" si="533"/>
        <v>11.538461538461538</v>
      </c>
      <c r="M5050" s="23">
        <f t="shared" si="534"/>
        <v>0</v>
      </c>
      <c r="N5050" s="23">
        <f t="shared" si="535"/>
        <v>0.45652173913043476</v>
      </c>
      <c r="O5050" s="23">
        <f t="shared" si="536"/>
        <v>9.615384615384615</v>
      </c>
      <c r="S5050" s="6"/>
      <c r="T5050" s="6"/>
      <c r="U5050" s="6"/>
    </row>
    <row r="5051" spans="1:21" x14ac:dyDescent="0.25">
      <c r="A5051" t="s">
        <v>14958</v>
      </c>
      <c r="B5051" s="91" t="s">
        <v>6777</v>
      </c>
      <c r="C5051" s="1" t="s">
        <v>122</v>
      </c>
      <c r="D5051" s="2">
        <v>5.75</v>
      </c>
      <c r="E5051" s="1">
        <v>201</v>
      </c>
      <c r="F5051" s="1">
        <v>8</v>
      </c>
      <c r="G5051" s="1">
        <v>1</v>
      </c>
      <c r="H5051" s="1">
        <v>0</v>
      </c>
      <c r="I5051" s="23">
        <f t="shared" ref="I5051:I5117" si="537">E5051/D5051</f>
        <v>34.956521739130437</v>
      </c>
      <c r="J5051" s="23">
        <f t="shared" ref="J5051:J5117" si="538">E5051/F5051</f>
        <v>25.125</v>
      </c>
      <c r="K5051" s="23">
        <f t="shared" ref="K5051:K5117" si="539">F5051/(F5051+G5051+H5051)*100</f>
        <v>88.888888888888886</v>
      </c>
      <c r="L5051" s="23">
        <f t="shared" ref="L5051:L5117" si="540">G5051/(F5051+G5051+H5051)*100</f>
        <v>11.111111111111111</v>
      </c>
      <c r="M5051" s="23">
        <f t="shared" ref="M5051:M5117" si="541">H5051/(F5051+G5051+H5051)*100</f>
        <v>0</v>
      </c>
      <c r="N5051" s="23">
        <f t="shared" ref="N5051:N5117" si="542">D5051/F5051</f>
        <v>0.71875</v>
      </c>
      <c r="O5051" s="23">
        <f t="shared" si="536"/>
        <v>22.333333333333332</v>
      </c>
      <c r="S5051" s="6"/>
      <c r="T5051" s="6"/>
      <c r="U5051" s="6"/>
    </row>
    <row r="5052" spans="1:21" x14ac:dyDescent="0.25">
      <c r="A5052" t="s">
        <v>14958</v>
      </c>
      <c r="B5052" s="91" t="s">
        <v>6900</v>
      </c>
      <c r="C5052" s="1" t="s">
        <v>143</v>
      </c>
      <c r="D5052" s="2">
        <v>8.125</v>
      </c>
      <c r="E5052" s="1">
        <v>268</v>
      </c>
      <c r="F5052" s="1">
        <v>10</v>
      </c>
      <c r="G5052" s="1">
        <v>3</v>
      </c>
      <c r="H5052" s="1">
        <v>1</v>
      </c>
      <c r="I5052" s="23">
        <f t="shared" si="537"/>
        <v>32.984615384615381</v>
      </c>
      <c r="J5052" s="23">
        <f t="shared" si="538"/>
        <v>26.8</v>
      </c>
      <c r="K5052" s="23">
        <f t="shared" si="539"/>
        <v>71.428571428571431</v>
      </c>
      <c r="L5052" s="23">
        <f t="shared" si="540"/>
        <v>21.428571428571427</v>
      </c>
      <c r="M5052" s="23">
        <f t="shared" si="541"/>
        <v>7.1428571428571423</v>
      </c>
      <c r="N5052" s="23">
        <f t="shared" si="542"/>
        <v>0.8125</v>
      </c>
      <c r="O5052" s="23">
        <f t="shared" si="536"/>
        <v>19.142857142857142</v>
      </c>
      <c r="S5052" s="6"/>
      <c r="T5052" s="6"/>
      <c r="U5052" s="6"/>
    </row>
    <row r="5053" spans="1:21" x14ac:dyDescent="0.25">
      <c r="A5053" t="s">
        <v>14958</v>
      </c>
      <c r="B5053" s="91" t="s">
        <v>6827</v>
      </c>
      <c r="C5053" s="1" t="s">
        <v>159</v>
      </c>
      <c r="D5053" s="2">
        <v>13.625</v>
      </c>
      <c r="E5053" s="1">
        <v>429</v>
      </c>
      <c r="F5053" s="1">
        <v>20</v>
      </c>
      <c r="G5053" s="1">
        <v>0</v>
      </c>
      <c r="H5053" s="1">
        <v>0</v>
      </c>
      <c r="I5053" s="23">
        <f t="shared" si="537"/>
        <v>31.486238532110093</v>
      </c>
      <c r="J5053" s="23">
        <f t="shared" si="538"/>
        <v>21.45</v>
      </c>
      <c r="K5053" s="23">
        <f t="shared" si="539"/>
        <v>100</v>
      </c>
      <c r="L5053" s="23">
        <f t="shared" si="540"/>
        <v>0</v>
      </c>
      <c r="M5053" s="23">
        <f t="shared" si="541"/>
        <v>0</v>
      </c>
      <c r="N5053" s="23">
        <f t="shared" si="542"/>
        <v>0.68125000000000002</v>
      </c>
      <c r="O5053" s="23">
        <f t="shared" si="536"/>
        <v>21.45</v>
      </c>
      <c r="S5053" s="6"/>
      <c r="T5053" s="6"/>
      <c r="U5053" s="6"/>
    </row>
    <row r="5054" spans="1:21" x14ac:dyDescent="0.25">
      <c r="A5054" t="s">
        <v>14958</v>
      </c>
      <c r="B5054" s="246"/>
      <c r="C5054" s="9" t="s">
        <v>38</v>
      </c>
      <c r="D5054" s="45">
        <v>5.25</v>
      </c>
      <c r="E5054" s="9">
        <v>173</v>
      </c>
      <c r="F5054" s="9">
        <v>11</v>
      </c>
      <c r="G5054" s="9">
        <v>4</v>
      </c>
      <c r="H5054" s="9">
        <v>3</v>
      </c>
      <c r="I5054" s="9">
        <f t="shared" si="537"/>
        <v>32.952380952380949</v>
      </c>
      <c r="J5054" s="9">
        <f t="shared" si="538"/>
        <v>15.727272727272727</v>
      </c>
      <c r="K5054" s="9">
        <f t="shared" si="539"/>
        <v>61.111111111111114</v>
      </c>
      <c r="L5054" s="9">
        <f t="shared" si="540"/>
        <v>22.222222222222221</v>
      </c>
      <c r="M5054" s="9">
        <f t="shared" si="541"/>
        <v>16.666666666666664</v>
      </c>
      <c r="N5054" s="9">
        <f t="shared" si="542"/>
        <v>0.47727272727272729</v>
      </c>
      <c r="O5054" s="23">
        <f t="shared" si="536"/>
        <v>9.6111111111111107</v>
      </c>
      <c r="P5054" s="9"/>
      <c r="S5054" s="7" t="s">
        <v>14532</v>
      </c>
      <c r="T5054" s="6"/>
      <c r="U5054" s="6"/>
    </row>
    <row r="5055" spans="1:21" x14ac:dyDescent="0.25">
      <c r="A5055" t="s">
        <v>14958</v>
      </c>
      <c r="C5055" s="9" t="s">
        <v>84</v>
      </c>
      <c r="D5055" s="45">
        <v>4.5</v>
      </c>
      <c r="E5055" s="9">
        <v>149</v>
      </c>
      <c r="F5055" s="9">
        <v>5</v>
      </c>
      <c r="G5055" s="9">
        <v>5</v>
      </c>
      <c r="H5055" s="9">
        <v>1</v>
      </c>
      <c r="I5055" s="9">
        <f t="shared" si="537"/>
        <v>33.111111111111114</v>
      </c>
      <c r="J5055" s="9">
        <f t="shared" si="538"/>
        <v>29.8</v>
      </c>
      <c r="K5055" s="9">
        <f t="shared" si="539"/>
        <v>45.454545454545453</v>
      </c>
      <c r="L5055" s="9">
        <f t="shared" si="540"/>
        <v>45.454545454545453</v>
      </c>
      <c r="M5055" s="9">
        <f t="shared" si="541"/>
        <v>9.0909090909090917</v>
      </c>
      <c r="N5055" s="9">
        <f t="shared" si="542"/>
        <v>0.9</v>
      </c>
      <c r="O5055" s="23">
        <f t="shared" si="536"/>
        <v>13.545454545454545</v>
      </c>
      <c r="P5055" s="9"/>
      <c r="S5055" s="6"/>
      <c r="T5055" s="6"/>
      <c r="U5055" s="6"/>
    </row>
    <row r="5056" spans="1:21" x14ac:dyDescent="0.25">
      <c r="A5056" t="s">
        <v>14958</v>
      </c>
      <c r="B5056" s="246" t="s">
        <v>6702</v>
      </c>
      <c r="C5056" s="9" t="s">
        <v>15321</v>
      </c>
      <c r="D5056" s="45">
        <f>D5054+D5055</f>
        <v>9.75</v>
      </c>
      <c r="E5056" s="45">
        <f>E5054+E5055</f>
        <v>322</v>
      </c>
      <c r="F5056" s="45">
        <f>F5054+F5055</f>
        <v>16</v>
      </c>
      <c r="G5056" s="45">
        <f>G5054+G5055</f>
        <v>9</v>
      </c>
      <c r="H5056" s="45">
        <f>H5054+H5055</f>
        <v>4</v>
      </c>
      <c r="I5056" s="9">
        <f>E5056/D5056</f>
        <v>33.025641025641029</v>
      </c>
      <c r="J5056" s="9">
        <f>E5056/F5056</f>
        <v>20.125</v>
      </c>
      <c r="K5056" s="9">
        <f>F5056/(F5056+G5056+H5056)*100</f>
        <v>55.172413793103445</v>
      </c>
      <c r="L5056" s="9">
        <f>G5056/(F5056+G5056+H5056)*100</f>
        <v>31.03448275862069</v>
      </c>
      <c r="M5056" s="9">
        <f>H5056/(F5056+G5056+H5056)*100</f>
        <v>13.793103448275861</v>
      </c>
      <c r="N5056" s="9">
        <f>D5056/F5056</f>
        <v>0.609375</v>
      </c>
      <c r="O5056" s="23">
        <f t="shared" si="536"/>
        <v>11.103448275862069</v>
      </c>
      <c r="P5056" s="9"/>
      <c r="S5056" s="6"/>
      <c r="T5056" s="6"/>
      <c r="U5056" s="6"/>
    </row>
    <row r="5057" spans="1:21" x14ac:dyDescent="0.25">
      <c r="A5057" t="s">
        <v>14958</v>
      </c>
      <c r="B5057" s="91" t="s">
        <v>6744</v>
      </c>
      <c r="C5057" s="1" t="s">
        <v>88</v>
      </c>
      <c r="D5057" s="2">
        <v>2.75</v>
      </c>
      <c r="E5057" s="1">
        <v>91</v>
      </c>
      <c r="F5057" s="1">
        <v>6</v>
      </c>
      <c r="G5057" s="1">
        <v>7</v>
      </c>
      <c r="H5057" s="1">
        <v>0</v>
      </c>
      <c r="I5057" s="23">
        <f t="shared" si="537"/>
        <v>33.090909090909093</v>
      </c>
      <c r="J5057" s="23">
        <f t="shared" si="538"/>
        <v>15.166666666666666</v>
      </c>
      <c r="K5057" s="23">
        <f t="shared" si="539"/>
        <v>46.153846153846153</v>
      </c>
      <c r="L5057" s="23">
        <f t="shared" si="540"/>
        <v>53.846153846153847</v>
      </c>
      <c r="M5057" s="23">
        <f t="shared" si="541"/>
        <v>0</v>
      </c>
      <c r="N5057" s="23">
        <f t="shared" si="542"/>
        <v>0.45833333333333331</v>
      </c>
      <c r="O5057" s="23">
        <f t="shared" si="536"/>
        <v>7</v>
      </c>
      <c r="S5057" s="6"/>
      <c r="T5057" s="6"/>
      <c r="U5057" s="6"/>
    </row>
    <row r="5058" spans="1:21" x14ac:dyDescent="0.25">
      <c r="A5058" t="s">
        <v>14958</v>
      </c>
      <c r="B5058" s="91" t="s">
        <v>6745</v>
      </c>
      <c r="C5058" s="1" t="s">
        <v>89</v>
      </c>
      <c r="D5058" s="2">
        <v>23</v>
      </c>
      <c r="E5058" s="1">
        <v>569</v>
      </c>
      <c r="F5058" s="1">
        <v>32</v>
      </c>
      <c r="G5058" s="1">
        <v>17</v>
      </c>
      <c r="H5058" s="1">
        <v>2</v>
      </c>
      <c r="I5058" s="23">
        <f t="shared" si="537"/>
        <v>24.739130434782609</v>
      </c>
      <c r="J5058" s="23">
        <f t="shared" si="538"/>
        <v>17.78125</v>
      </c>
      <c r="K5058" s="23">
        <f t="shared" si="539"/>
        <v>62.745098039215684</v>
      </c>
      <c r="L5058" s="23">
        <f t="shared" si="540"/>
        <v>33.333333333333329</v>
      </c>
      <c r="M5058" s="23">
        <f t="shared" si="541"/>
        <v>3.9215686274509802</v>
      </c>
      <c r="N5058" s="23">
        <f t="shared" si="542"/>
        <v>0.71875</v>
      </c>
      <c r="O5058" s="23">
        <f t="shared" si="536"/>
        <v>11.156862745098039</v>
      </c>
      <c r="S5058" s="7" t="s">
        <v>14535</v>
      </c>
      <c r="T5058" s="6"/>
      <c r="U5058" s="6"/>
    </row>
    <row r="5059" spans="1:21" x14ac:dyDescent="0.25">
      <c r="A5059" t="s">
        <v>14958</v>
      </c>
      <c r="B5059" s="118" t="s">
        <v>6707</v>
      </c>
      <c r="C5059" s="1" t="s">
        <v>47</v>
      </c>
      <c r="D5059" s="2">
        <v>11.13</v>
      </c>
      <c r="E5059" s="1">
        <v>323</v>
      </c>
      <c r="F5059" s="1">
        <v>31</v>
      </c>
      <c r="G5059" s="1">
        <v>22</v>
      </c>
      <c r="H5059" s="1">
        <v>1</v>
      </c>
      <c r="I5059" s="23">
        <f t="shared" si="537"/>
        <v>29.020664869721472</v>
      </c>
      <c r="J5059" s="23">
        <f t="shared" si="538"/>
        <v>10.419354838709678</v>
      </c>
      <c r="K5059" s="23">
        <f t="shared" si="539"/>
        <v>57.407407407407405</v>
      </c>
      <c r="L5059" s="23">
        <f t="shared" si="540"/>
        <v>40.74074074074074</v>
      </c>
      <c r="M5059" s="23">
        <f t="shared" si="541"/>
        <v>1.8518518518518516</v>
      </c>
      <c r="N5059" s="23">
        <f t="shared" si="542"/>
        <v>0.35903225806451616</v>
      </c>
      <c r="O5059" s="23">
        <f t="shared" ref="O5059:O5122" si="543">E5059/(F5059+G5059+H5059)</f>
        <v>5.9814814814814818</v>
      </c>
      <c r="S5059" s="6"/>
      <c r="T5059" s="6"/>
      <c r="U5059" s="6"/>
    </row>
    <row r="5060" spans="1:21" x14ac:dyDescent="0.25">
      <c r="A5060" t="s">
        <v>14958</v>
      </c>
      <c r="B5060" s="118" t="s">
        <v>6723</v>
      </c>
      <c r="C5060" s="1" t="s">
        <v>66</v>
      </c>
      <c r="D5060" s="2">
        <v>6.63</v>
      </c>
      <c r="E5060" s="1">
        <v>212</v>
      </c>
      <c r="F5060" s="1">
        <v>18</v>
      </c>
      <c r="G5060" s="1">
        <v>5</v>
      </c>
      <c r="H5060" s="1">
        <v>3</v>
      </c>
      <c r="I5060" s="23">
        <f t="shared" si="537"/>
        <v>31.975867269984917</v>
      </c>
      <c r="J5060" s="23">
        <f t="shared" si="538"/>
        <v>11.777777777777779</v>
      </c>
      <c r="K5060" s="23">
        <f t="shared" si="539"/>
        <v>69.230769230769226</v>
      </c>
      <c r="L5060" s="23">
        <f t="shared" si="540"/>
        <v>19.230769230769234</v>
      </c>
      <c r="M5060" s="23">
        <f t="shared" si="541"/>
        <v>11.538461538461538</v>
      </c>
      <c r="N5060" s="23">
        <f t="shared" si="542"/>
        <v>0.36833333333333335</v>
      </c>
      <c r="O5060" s="23">
        <f t="shared" si="543"/>
        <v>8.1538461538461533</v>
      </c>
      <c r="S5060" s="6"/>
      <c r="T5060" s="6"/>
      <c r="U5060" s="6"/>
    </row>
    <row r="5061" spans="1:21" x14ac:dyDescent="0.25">
      <c r="A5061" t="s">
        <v>14958</v>
      </c>
      <c r="B5061" s="91" t="s">
        <v>6866</v>
      </c>
      <c r="C5061" s="1" t="s">
        <v>206</v>
      </c>
      <c r="D5061" s="2">
        <v>8.25</v>
      </c>
      <c r="E5061" s="1">
        <v>294</v>
      </c>
      <c r="F5061" s="1">
        <v>19</v>
      </c>
      <c r="G5061" s="1">
        <v>2</v>
      </c>
      <c r="H5061" s="1">
        <v>0</v>
      </c>
      <c r="I5061" s="23">
        <f t="shared" si="537"/>
        <v>35.636363636363633</v>
      </c>
      <c r="J5061" s="23">
        <f t="shared" si="538"/>
        <v>15.473684210526315</v>
      </c>
      <c r="K5061" s="23">
        <f t="shared" si="539"/>
        <v>90.476190476190482</v>
      </c>
      <c r="L5061" s="23">
        <f t="shared" si="540"/>
        <v>9.5238095238095237</v>
      </c>
      <c r="M5061" s="23">
        <f t="shared" si="541"/>
        <v>0</v>
      </c>
      <c r="N5061" s="23">
        <f t="shared" si="542"/>
        <v>0.43421052631578949</v>
      </c>
      <c r="O5061" s="23">
        <f t="shared" si="543"/>
        <v>14</v>
      </c>
      <c r="S5061" s="7" t="s">
        <v>14536</v>
      </c>
      <c r="T5061" s="6"/>
      <c r="U5061" s="6"/>
    </row>
    <row r="5062" spans="1:21" x14ac:dyDescent="0.25">
      <c r="A5062" t="s">
        <v>14958</v>
      </c>
      <c r="B5062" s="118" t="s">
        <v>6765</v>
      </c>
      <c r="C5062" s="1" t="s">
        <v>108</v>
      </c>
      <c r="D5062" s="2">
        <v>4</v>
      </c>
      <c r="E5062" s="1">
        <v>205</v>
      </c>
      <c r="F5062" s="1">
        <v>9</v>
      </c>
      <c r="G5062" s="1">
        <v>5</v>
      </c>
      <c r="H5062" s="1">
        <v>0</v>
      </c>
      <c r="I5062" s="23">
        <f t="shared" si="537"/>
        <v>51.25</v>
      </c>
      <c r="J5062" s="23">
        <f t="shared" si="538"/>
        <v>22.777777777777779</v>
      </c>
      <c r="K5062" s="23">
        <f t="shared" si="539"/>
        <v>64.285714285714292</v>
      </c>
      <c r="L5062" s="23">
        <f t="shared" si="540"/>
        <v>35.714285714285715</v>
      </c>
      <c r="M5062" s="23">
        <f t="shared" si="541"/>
        <v>0</v>
      </c>
      <c r="N5062" s="23">
        <f t="shared" si="542"/>
        <v>0.44444444444444442</v>
      </c>
      <c r="O5062" s="23">
        <f t="shared" si="543"/>
        <v>14.642857142857142</v>
      </c>
      <c r="S5062" s="6"/>
      <c r="T5062" s="6"/>
      <c r="U5062" s="6"/>
    </row>
    <row r="5063" spans="1:21" x14ac:dyDescent="0.25">
      <c r="A5063" t="s">
        <v>14958</v>
      </c>
      <c r="B5063" s="118" t="s">
        <v>6772</v>
      </c>
      <c r="C5063" s="1" t="s">
        <v>115</v>
      </c>
      <c r="D5063" s="2">
        <v>7.125</v>
      </c>
      <c r="E5063" s="1">
        <v>221</v>
      </c>
      <c r="F5063" s="1">
        <v>6</v>
      </c>
      <c r="G5063" s="1">
        <v>0</v>
      </c>
      <c r="H5063" s="1">
        <v>0</v>
      </c>
      <c r="I5063" s="23">
        <f t="shared" si="537"/>
        <v>31.017543859649123</v>
      </c>
      <c r="J5063" s="23">
        <f t="shared" si="538"/>
        <v>36.833333333333336</v>
      </c>
      <c r="K5063" s="23">
        <f t="shared" si="539"/>
        <v>100</v>
      </c>
      <c r="L5063" s="23">
        <f t="shared" si="540"/>
        <v>0</v>
      </c>
      <c r="M5063" s="23">
        <f t="shared" si="541"/>
        <v>0</v>
      </c>
      <c r="N5063" s="23">
        <f t="shared" si="542"/>
        <v>1.1875</v>
      </c>
      <c r="O5063" s="23">
        <f t="shared" si="543"/>
        <v>36.833333333333336</v>
      </c>
      <c r="S5063" s="6"/>
      <c r="T5063" s="6"/>
      <c r="U5063" s="6"/>
    </row>
    <row r="5064" spans="1:21" x14ac:dyDescent="0.25">
      <c r="A5064" t="s">
        <v>14958</v>
      </c>
      <c r="B5064" s="91" t="s">
        <v>6775</v>
      </c>
      <c r="C5064" s="1" t="s">
        <v>120</v>
      </c>
      <c r="D5064" s="2">
        <v>1.38</v>
      </c>
      <c r="E5064" s="1">
        <v>52</v>
      </c>
      <c r="F5064" s="1">
        <v>4</v>
      </c>
      <c r="G5064" s="1">
        <v>0</v>
      </c>
      <c r="H5064" s="1">
        <v>0</v>
      </c>
      <c r="I5064" s="23">
        <f t="shared" si="537"/>
        <v>37.681159420289859</v>
      </c>
      <c r="J5064" s="23">
        <f t="shared" si="538"/>
        <v>13</v>
      </c>
      <c r="K5064" s="23">
        <f t="shared" si="539"/>
        <v>100</v>
      </c>
      <c r="L5064" s="23">
        <f t="shared" si="540"/>
        <v>0</v>
      </c>
      <c r="M5064" s="23">
        <f t="shared" si="541"/>
        <v>0</v>
      </c>
      <c r="N5064" s="23">
        <f t="shared" si="542"/>
        <v>0.34499999999999997</v>
      </c>
      <c r="O5064" s="23">
        <f t="shared" si="543"/>
        <v>13</v>
      </c>
      <c r="S5064" s="6"/>
      <c r="T5064" s="6"/>
      <c r="U5064" s="6"/>
    </row>
    <row r="5065" spans="1:21" x14ac:dyDescent="0.25">
      <c r="A5065" t="s">
        <v>14958</v>
      </c>
      <c r="B5065" s="91" t="s">
        <v>6779</v>
      </c>
      <c r="C5065" s="1" t="s">
        <v>125</v>
      </c>
      <c r="D5065" s="2">
        <v>0.88</v>
      </c>
      <c r="E5065" s="1">
        <v>35</v>
      </c>
      <c r="F5065" s="1">
        <v>6</v>
      </c>
      <c r="G5065" s="1">
        <v>0</v>
      </c>
      <c r="H5065" s="1">
        <v>1</v>
      </c>
      <c r="I5065" s="23">
        <f t="shared" si="537"/>
        <v>39.772727272727273</v>
      </c>
      <c r="J5065" s="23">
        <f t="shared" si="538"/>
        <v>5.833333333333333</v>
      </c>
      <c r="K5065" s="23">
        <f t="shared" si="539"/>
        <v>85.714285714285708</v>
      </c>
      <c r="L5065" s="23">
        <f t="shared" si="540"/>
        <v>0</v>
      </c>
      <c r="M5065" s="23">
        <f t="shared" si="541"/>
        <v>14.285714285714285</v>
      </c>
      <c r="N5065" s="23">
        <f t="shared" si="542"/>
        <v>0.14666666666666667</v>
      </c>
      <c r="O5065" s="23">
        <f t="shared" si="543"/>
        <v>5</v>
      </c>
      <c r="S5065" s="6" t="s">
        <v>14537</v>
      </c>
      <c r="T5065" s="6"/>
      <c r="U5065" s="6"/>
    </row>
    <row r="5066" spans="1:21" x14ac:dyDescent="0.25">
      <c r="A5066" t="s">
        <v>14958</v>
      </c>
      <c r="B5066" s="118" t="s">
        <v>6698</v>
      </c>
      <c r="C5066" s="1" t="s">
        <v>40</v>
      </c>
      <c r="D5066" s="2">
        <v>47</v>
      </c>
      <c r="E5066" s="1">
        <v>1366</v>
      </c>
      <c r="F5066" s="1">
        <v>40</v>
      </c>
      <c r="G5066" s="1">
        <v>11</v>
      </c>
      <c r="H5066" s="1">
        <v>7</v>
      </c>
      <c r="I5066" s="23">
        <f t="shared" si="537"/>
        <v>29.063829787234042</v>
      </c>
      <c r="J5066" s="23">
        <f t="shared" si="538"/>
        <v>34.15</v>
      </c>
      <c r="K5066" s="23">
        <f t="shared" si="539"/>
        <v>68.965517241379317</v>
      </c>
      <c r="L5066" s="23">
        <f t="shared" si="540"/>
        <v>18.96551724137931</v>
      </c>
      <c r="M5066" s="23">
        <f t="shared" si="541"/>
        <v>12.068965517241379</v>
      </c>
      <c r="N5066" s="23">
        <f t="shared" si="542"/>
        <v>1.175</v>
      </c>
      <c r="O5066" s="23">
        <f t="shared" si="543"/>
        <v>23.551724137931036</v>
      </c>
      <c r="S5066" s="6"/>
      <c r="T5066" s="6"/>
      <c r="U5066" s="6"/>
    </row>
    <row r="5067" spans="1:21" x14ac:dyDescent="0.25">
      <c r="A5067" t="s">
        <v>14958</v>
      </c>
      <c r="B5067" s="118" t="s">
        <v>6789</v>
      </c>
      <c r="C5067" s="1" t="s">
        <v>139</v>
      </c>
      <c r="D5067" s="2">
        <v>8.5</v>
      </c>
      <c r="E5067" s="1">
        <v>281</v>
      </c>
      <c r="F5067" s="1">
        <v>9</v>
      </c>
      <c r="G5067" s="1">
        <v>1</v>
      </c>
      <c r="H5067" s="1">
        <v>0</v>
      </c>
      <c r="I5067" s="23">
        <f t="shared" si="537"/>
        <v>33.058823529411768</v>
      </c>
      <c r="J5067" s="23">
        <f t="shared" si="538"/>
        <v>31.222222222222221</v>
      </c>
      <c r="K5067" s="23">
        <f t="shared" si="539"/>
        <v>90</v>
      </c>
      <c r="L5067" s="23">
        <f t="shared" si="540"/>
        <v>10</v>
      </c>
      <c r="M5067" s="23">
        <f t="shared" si="541"/>
        <v>0</v>
      </c>
      <c r="N5067" s="23">
        <f t="shared" si="542"/>
        <v>0.94444444444444442</v>
      </c>
      <c r="O5067" s="23">
        <f t="shared" si="543"/>
        <v>28.1</v>
      </c>
      <c r="S5067" s="7" t="s">
        <v>14538</v>
      </c>
      <c r="T5067" s="6"/>
      <c r="U5067" s="6"/>
    </row>
    <row r="5068" spans="1:21" x14ac:dyDescent="0.25">
      <c r="A5068" t="s">
        <v>14958</v>
      </c>
      <c r="B5068" s="91" t="s">
        <v>6814</v>
      </c>
      <c r="C5068" s="1" t="s">
        <v>145</v>
      </c>
      <c r="D5068" s="2">
        <v>10.38</v>
      </c>
      <c r="E5068" s="1">
        <v>302</v>
      </c>
      <c r="F5068" s="1">
        <v>19</v>
      </c>
      <c r="G5068" s="1">
        <v>0</v>
      </c>
      <c r="H5068" s="1">
        <v>0</v>
      </c>
      <c r="I5068" s="23">
        <f t="shared" si="537"/>
        <v>29.094412331406549</v>
      </c>
      <c r="J5068" s="23">
        <f t="shared" si="538"/>
        <v>15.894736842105264</v>
      </c>
      <c r="K5068" s="23">
        <f t="shared" si="539"/>
        <v>100</v>
      </c>
      <c r="L5068" s="23">
        <f t="shared" si="540"/>
        <v>0</v>
      </c>
      <c r="M5068" s="23">
        <f t="shared" si="541"/>
        <v>0</v>
      </c>
      <c r="N5068" s="23">
        <f t="shared" si="542"/>
        <v>0.5463157894736842</v>
      </c>
      <c r="O5068" s="23">
        <f t="shared" si="543"/>
        <v>15.894736842105264</v>
      </c>
      <c r="S5068" s="6"/>
      <c r="T5068" s="6"/>
      <c r="U5068" s="6"/>
    </row>
    <row r="5069" spans="1:21" x14ac:dyDescent="0.25">
      <c r="A5069" t="s">
        <v>14958</v>
      </c>
      <c r="B5069" s="91" t="s">
        <v>6815</v>
      </c>
      <c r="C5069" s="1" t="s">
        <v>146</v>
      </c>
      <c r="D5069" s="2">
        <v>14.25</v>
      </c>
      <c r="E5069" s="1">
        <v>435</v>
      </c>
      <c r="F5069" s="1">
        <v>27</v>
      </c>
      <c r="G5069" s="1">
        <v>2</v>
      </c>
      <c r="H5069" s="1">
        <v>3</v>
      </c>
      <c r="I5069" s="23">
        <f t="shared" si="537"/>
        <v>30.526315789473685</v>
      </c>
      <c r="J5069" s="23">
        <f t="shared" si="538"/>
        <v>16.111111111111111</v>
      </c>
      <c r="K5069" s="23">
        <f t="shared" si="539"/>
        <v>84.375</v>
      </c>
      <c r="L5069" s="23">
        <f t="shared" si="540"/>
        <v>6.25</v>
      </c>
      <c r="M5069" s="23">
        <f t="shared" si="541"/>
        <v>9.375</v>
      </c>
      <c r="N5069" s="23">
        <f t="shared" si="542"/>
        <v>0.52777777777777779</v>
      </c>
      <c r="O5069" s="23">
        <f t="shared" si="543"/>
        <v>13.59375</v>
      </c>
      <c r="S5069" s="6" t="s">
        <v>14837</v>
      </c>
      <c r="T5069" s="6"/>
      <c r="U5069" s="6"/>
    </row>
    <row r="5070" spans="1:21" x14ac:dyDescent="0.25">
      <c r="A5070" t="s">
        <v>14958</v>
      </c>
      <c r="B5070" s="118" t="s">
        <v>6706</v>
      </c>
      <c r="C5070" s="1" t="s">
        <v>46</v>
      </c>
      <c r="D5070" s="2">
        <v>20</v>
      </c>
      <c r="E5070" s="1">
        <v>580</v>
      </c>
      <c r="F5070" s="1">
        <v>20</v>
      </c>
      <c r="G5070" s="1">
        <v>12</v>
      </c>
      <c r="H5070" s="1">
        <v>4</v>
      </c>
      <c r="I5070" s="23">
        <f t="shared" si="537"/>
        <v>29</v>
      </c>
      <c r="J5070" s="23">
        <f t="shared" si="538"/>
        <v>29</v>
      </c>
      <c r="K5070" s="23">
        <f t="shared" si="539"/>
        <v>55.555555555555557</v>
      </c>
      <c r="L5070" s="23">
        <f t="shared" si="540"/>
        <v>33.333333333333329</v>
      </c>
      <c r="M5070" s="23">
        <f t="shared" si="541"/>
        <v>11.111111111111111</v>
      </c>
      <c r="N5070" s="23">
        <f t="shared" si="542"/>
        <v>1</v>
      </c>
      <c r="O5070" s="23">
        <f t="shared" si="543"/>
        <v>16.111111111111111</v>
      </c>
      <c r="S5070" s="6"/>
      <c r="T5070" s="6"/>
      <c r="U5070" s="6"/>
    </row>
    <row r="5071" spans="1:21" x14ac:dyDescent="0.25">
      <c r="A5071" t="s">
        <v>14958</v>
      </c>
      <c r="B5071" s="91" t="s">
        <v>6817</v>
      </c>
      <c r="C5071" s="1" t="s">
        <v>148</v>
      </c>
      <c r="D5071" s="2">
        <v>10</v>
      </c>
      <c r="E5071" s="1">
        <v>310</v>
      </c>
      <c r="F5071" s="1">
        <v>20</v>
      </c>
      <c r="G5071" s="1">
        <v>1</v>
      </c>
      <c r="H5071" s="1">
        <v>0</v>
      </c>
      <c r="I5071" s="23">
        <f t="shared" si="537"/>
        <v>31</v>
      </c>
      <c r="J5071" s="23">
        <f t="shared" si="538"/>
        <v>15.5</v>
      </c>
      <c r="K5071" s="23">
        <f t="shared" si="539"/>
        <v>95.238095238095227</v>
      </c>
      <c r="L5071" s="23">
        <f t="shared" si="540"/>
        <v>4.7619047619047619</v>
      </c>
      <c r="M5071" s="23">
        <f t="shared" si="541"/>
        <v>0</v>
      </c>
      <c r="N5071" s="23">
        <f t="shared" si="542"/>
        <v>0.5</v>
      </c>
      <c r="O5071" s="23">
        <f t="shared" si="543"/>
        <v>14.761904761904763</v>
      </c>
      <c r="S5071" s="6"/>
      <c r="T5071" s="6"/>
      <c r="U5071" s="6"/>
    </row>
    <row r="5072" spans="1:21" x14ac:dyDescent="0.25">
      <c r="A5072" t="s">
        <v>14958</v>
      </c>
      <c r="B5072" s="91" t="s">
        <v>6819</v>
      </c>
      <c r="C5072" s="1" t="s">
        <v>150</v>
      </c>
      <c r="D5072" s="2">
        <v>8.3800000000000008</v>
      </c>
      <c r="E5072" s="1">
        <v>281</v>
      </c>
      <c r="F5072" s="1">
        <v>23</v>
      </c>
      <c r="G5072" s="1">
        <v>0</v>
      </c>
      <c r="H5072" s="1">
        <v>0</v>
      </c>
      <c r="I5072" s="23">
        <f t="shared" si="537"/>
        <v>33.532219570405722</v>
      </c>
      <c r="J5072" s="23">
        <f t="shared" si="538"/>
        <v>12.217391304347826</v>
      </c>
      <c r="K5072" s="23">
        <f t="shared" si="539"/>
        <v>100</v>
      </c>
      <c r="L5072" s="23">
        <f t="shared" si="540"/>
        <v>0</v>
      </c>
      <c r="M5072" s="23">
        <f t="shared" si="541"/>
        <v>0</v>
      </c>
      <c r="N5072" s="23">
        <f t="shared" si="542"/>
        <v>0.36434782608695654</v>
      </c>
      <c r="O5072" s="23">
        <f t="shared" si="543"/>
        <v>12.217391304347826</v>
      </c>
      <c r="S5072" s="6"/>
      <c r="T5072" s="6"/>
      <c r="U5072" s="6"/>
    </row>
    <row r="5073" spans="1:21" x14ac:dyDescent="0.25">
      <c r="A5073" t="s">
        <v>14958</v>
      </c>
      <c r="B5073" s="118" t="s">
        <v>6925</v>
      </c>
      <c r="C5073" s="1" t="s">
        <v>186</v>
      </c>
      <c r="D5073" s="2">
        <v>25</v>
      </c>
      <c r="E5073" s="1">
        <v>725</v>
      </c>
      <c r="F5073" s="1">
        <v>25</v>
      </c>
      <c r="G5073" s="1">
        <v>17</v>
      </c>
      <c r="H5073" s="1">
        <v>6</v>
      </c>
      <c r="I5073" s="23">
        <f t="shared" si="537"/>
        <v>29</v>
      </c>
      <c r="J5073" s="23">
        <f t="shared" si="538"/>
        <v>29</v>
      </c>
      <c r="K5073" s="23">
        <f t="shared" si="539"/>
        <v>52.083333333333336</v>
      </c>
      <c r="L5073" s="23">
        <f t="shared" si="540"/>
        <v>35.416666666666671</v>
      </c>
      <c r="M5073" s="23">
        <f t="shared" si="541"/>
        <v>12.5</v>
      </c>
      <c r="N5073" s="23">
        <f t="shared" si="542"/>
        <v>1</v>
      </c>
      <c r="O5073" s="23">
        <f t="shared" si="543"/>
        <v>15.104166666666666</v>
      </c>
      <c r="S5073" s="6" t="s">
        <v>14836</v>
      </c>
      <c r="T5073" s="6"/>
      <c r="U5073" s="6"/>
    </row>
    <row r="5074" spans="1:21" x14ac:dyDescent="0.25">
      <c r="A5074" t="s">
        <v>14958</v>
      </c>
      <c r="B5074" s="91" t="s">
        <v>6826</v>
      </c>
      <c r="C5074" s="1" t="s">
        <v>158</v>
      </c>
      <c r="D5074" s="2">
        <v>16</v>
      </c>
      <c r="E5074" s="1">
        <v>652</v>
      </c>
      <c r="F5074" s="1">
        <v>16</v>
      </c>
      <c r="G5074" s="1">
        <v>8</v>
      </c>
      <c r="H5074" s="1">
        <v>3</v>
      </c>
      <c r="I5074" s="23">
        <f t="shared" si="537"/>
        <v>40.75</v>
      </c>
      <c r="J5074" s="23">
        <f t="shared" si="538"/>
        <v>40.75</v>
      </c>
      <c r="K5074" s="23">
        <f t="shared" si="539"/>
        <v>59.259259259259252</v>
      </c>
      <c r="L5074" s="23">
        <f t="shared" si="540"/>
        <v>29.629629629629626</v>
      </c>
      <c r="M5074" s="23">
        <f t="shared" si="541"/>
        <v>11.111111111111111</v>
      </c>
      <c r="N5074" s="23">
        <f t="shared" si="542"/>
        <v>1</v>
      </c>
      <c r="O5074" s="23">
        <f t="shared" si="543"/>
        <v>24.148148148148149</v>
      </c>
      <c r="S5074" s="6"/>
      <c r="T5074" s="6"/>
      <c r="U5074" s="6"/>
    </row>
    <row r="5075" spans="1:21" x14ac:dyDescent="0.25">
      <c r="A5075" t="s">
        <v>14958</v>
      </c>
      <c r="B5075" s="91" t="s">
        <v>6829</v>
      </c>
      <c r="C5075" s="1" t="s">
        <v>161</v>
      </c>
      <c r="D5075" s="2">
        <v>13.5</v>
      </c>
      <c r="E5075" s="1">
        <v>516</v>
      </c>
      <c r="F5075" s="1">
        <v>28</v>
      </c>
      <c r="G5075" s="1">
        <v>9</v>
      </c>
      <c r="H5075" s="1">
        <v>5</v>
      </c>
      <c r="I5075" s="23">
        <f t="shared" si="537"/>
        <v>38.222222222222221</v>
      </c>
      <c r="J5075" s="23">
        <f t="shared" si="538"/>
        <v>18.428571428571427</v>
      </c>
      <c r="K5075" s="23">
        <f t="shared" si="539"/>
        <v>66.666666666666657</v>
      </c>
      <c r="L5075" s="23">
        <f t="shared" si="540"/>
        <v>21.428571428571427</v>
      </c>
      <c r="M5075" s="23">
        <f t="shared" si="541"/>
        <v>11.904761904761903</v>
      </c>
      <c r="N5075" s="23">
        <f t="shared" si="542"/>
        <v>0.48214285714285715</v>
      </c>
      <c r="O5075" s="23">
        <f t="shared" si="543"/>
        <v>12.285714285714286</v>
      </c>
      <c r="S5075" s="6"/>
      <c r="T5075" s="6"/>
      <c r="U5075" s="6"/>
    </row>
    <row r="5076" spans="1:21" x14ac:dyDescent="0.25">
      <c r="A5076" t="s">
        <v>14958</v>
      </c>
      <c r="B5076" s="91" t="s">
        <v>6831</v>
      </c>
      <c r="C5076" s="1" t="s">
        <v>163</v>
      </c>
      <c r="D5076" s="2">
        <v>12</v>
      </c>
      <c r="E5076" s="1">
        <v>372</v>
      </c>
      <c r="F5076" s="1">
        <v>12</v>
      </c>
      <c r="G5076" s="1">
        <v>15</v>
      </c>
      <c r="H5076" s="1">
        <v>3</v>
      </c>
      <c r="I5076" s="23">
        <f t="shared" si="537"/>
        <v>31</v>
      </c>
      <c r="J5076" s="23">
        <f t="shared" si="538"/>
        <v>31</v>
      </c>
      <c r="K5076" s="23">
        <f t="shared" si="539"/>
        <v>40</v>
      </c>
      <c r="L5076" s="23">
        <f t="shared" si="540"/>
        <v>50</v>
      </c>
      <c r="M5076" s="23">
        <f t="shared" si="541"/>
        <v>10</v>
      </c>
      <c r="N5076" s="23">
        <f t="shared" si="542"/>
        <v>1</v>
      </c>
      <c r="O5076" s="23">
        <f t="shared" si="543"/>
        <v>12.4</v>
      </c>
      <c r="S5076" s="6"/>
      <c r="T5076" s="6"/>
      <c r="U5076" s="6"/>
    </row>
    <row r="5077" spans="1:21" x14ac:dyDescent="0.25">
      <c r="A5077" t="s">
        <v>14958</v>
      </c>
      <c r="B5077" s="91" t="s">
        <v>6861</v>
      </c>
      <c r="C5077" s="1" t="s">
        <v>197</v>
      </c>
      <c r="D5077" s="2">
        <v>9.625</v>
      </c>
      <c r="E5077" s="1">
        <v>319</v>
      </c>
      <c r="F5077" s="1">
        <v>14</v>
      </c>
      <c r="G5077" s="1">
        <v>0</v>
      </c>
      <c r="H5077" s="1">
        <v>3</v>
      </c>
      <c r="I5077" s="23">
        <f t="shared" si="537"/>
        <v>33.142857142857146</v>
      </c>
      <c r="J5077" s="23">
        <f t="shared" si="538"/>
        <v>22.785714285714285</v>
      </c>
      <c r="K5077" s="23">
        <f t="shared" si="539"/>
        <v>82.35294117647058</v>
      </c>
      <c r="L5077" s="23">
        <f t="shared" si="540"/>
        <v>0</v>
      </c>
      <c r="M5077" s="23">
        <f t="shared" si="541"/>
        <v>17.647058823529413</v>
      </c>
      <c r="N5077" s="23">
        <f t="shared" si="542"/>
        <v>0.6875</v>
      </c>
      <c r="O5077" s="23">
        <f t="shared" si="543"/>
        <v>18.764705882352942</v>
      </c>
      <c r="S5077" s="6"/>
      <c r="T5077" s="6"/>
      <c r="U5077" s="6"/>
    </row>
    <row r="5078" spans="1:21" x14ac:dyDescent="0.25">
      <c r="A5078" t="s">
        <v>14958</v>
      </c>
      <c r="B5078" s="91" t="s">
        <v>6857</v>
      </c>
      <c r="C5078" s="1" t="s">
        <v>191</v>
      </c>
      <c r="D5078" s="2">
        <v>21.75</v>
      </c>
      <c r="E5078" s="1">
        <v>675</v>
      </c>
      <c r="F5078" s="1">
        <v>47</v>
      </c>
      <c r="G5078" s="1">
        <v>12</v>
      </c>
      <c r="H5078" s="1">
        <v>0</v>
      </c>
      <c r="I5078" s="23">
        <f t="shared" si="537"/>
        <v>31.03448275862069</v>
      </c>
      <c r="J5078" s="23">
        <f t="shared" si="538"/>
        <v>14.361702127659575</v>
      </c>
      <c r="K5078" s="23">
        <f t="shared" si="539"/>
        <v>79.66101694915254</v>
      </c>
      <c r="L5078" s="23">
        <f t="shared" si="540"/>
        <v>20.33898305084746</v>
      </c>
      <c r="M5078" s="23">
        <f t="shared" si="541"/>
        <v>0</v>
      </c>
      <c r="N5078" s="23">
        <f t="shared" si="542"/>
        <v>0.46276595744680848</v>
      </c>
      <c r="O5078" s="23">
        <f t="shared" si="543"/>
        <v>11.440677966101696</v>
      </c>
      <c r="S5078" s="6"/>
      <c r="T5078" s="6"/>
      <c r="U5078" s="6"/>
    </row>
    <row r="5079" spans="1:21" x14ac:dyDescent="0.25">
      <c r="A5079" t="s">
        <v>14958</v>
      </c>
      <c r="B5079" s="91" t="s">
        <v>6860</v>
      </c>
      <c r="C5079" s="1" t="s">
        <v>195</v>
      </c>
      <c r="D5079" s="2">
        <v>4.5</v>
      </c>
      <c r="E5079" s="1">
        <v>166</v>
      </c>
      <c r="F5079" s="1">
        <v>9</v>
      </c>
      <c r="G5079" s="1">
        <v>0</v>
      </c>
      <c r="H5079" s="1">
        <v>0</v>
      </c>
      <c r="I5079" s="23">
        <f t="shared" si="537"/>
        <v>36.888888888888886</v>
      </c>
      <c r="J5079" s="23">
        <f t="shared" si="538"/>
        <v>18.444444444444443</v>
      </c>
      <c r="K5079" s="23">
        <f t="shared" si="539"/>
        <v>100</v>
      </c>
      <c r="L5079" s="23">
        <f t="shared" si="540"/>
        <v>0</v>
      </c>
      <c r="M5079" s="23">
        <f t="shared" si="541"/>
        <v>0</v>
      </c>
      <c r="N5079" s="23">
        <f t="shared" si="542"/>
        <v>0.5</v>
      </c>
      <c r="O5079" s="23">
        <f t="shared" si="543"/>
        <v>18.444444444444443</v>
      </c>
      <c r="S5079" s="6"/>
      <c r="T5079" s="6"/>
      <c r="U5079" s="6"/>
    </row>
    <row r="5080" spans="1:21" x14ac:dyDescent="0.25">
      <c r="A5080" t="s">
        <v>14958</v>
      </c>
      <c r="B5080" s="91" t="s">
        <v>6868</v>
      </c>
      <c r="C5080" s="1" t="s">
        <v>208</v>
      </c>
      <c r="D5080" s="2">
        <v>16</v>
      </c>
      <c r="E5080" s="1">
        <v>528</v>
      </c>
      <c r="F5080" s="1">
        <v>11</v>
      </c>
      <c r="G5080" s="1">
        <v>4</v>
      </c>
      <c r="H5080" s="1">
        <v>1</v>
      </c>
      <c r="I5080" s="23">
        <f t="shared" si="537"/>
        <v>33</v>
      </c>
      <c r="J5080" s="23">
        <f t="shared" si="538"/>
        <v>48</v>
      </c>
      <c r="K5080" s="23">
        <f t="shared" si="539"/>
        <v>68.75</v>
      </c>
      <c r="L5080" s="23">
        <f t="shared" si="540"/>
        <v>25</v>
      </c>
      <c r="M5080" s="23">
        <f t="shared" si="541"/>
        <v>6.25</v>
      </c>
      <c r="N5080" s="23">
        <f t="shared" si="542"/>
        <v>1.4545454545454546</v>
      </c>
      <c r="O5080" s="23">
        <f t="shared" si="543"/>
        <v>33</v>
      </c>
      <c r="S5080" s="6" t="s">
        <v>14539</v>
      </c>
      <c r="T5080" s="6"/>
      <c r="U5080" s="6"/>
    </row>
    <row r="5081" spans="1:21" x14ac:dyDescent="0.25">
      <c r="A5081" t="s">
        <v>14958</v>
      </c>
      <c r="B5081" s="91" t="s">
        <v>6869</v>
      </c>
      <c r="C5081" s="1" t="s">
        <v>209</v>
      </c>
      <c r="D5081" s="2">
        <v>3.38</v>
      </c>
      <c r="E5081" s="1">
        <v>108</v>
      </c>
      <c r="F5081" s="1">
        <v>13</v>
      </c>
      <c r="G5081" s="1">
        <v>1</v>
      </c>
      <c r="H5081" s="1">
        <v>3</v>
      </c>
      <c r="I5081" s="23">
        <f t="shared" si="537"/>
        <v>31.952662721893493</v>
      </c>
      <c r="J5081" s="23">
        <f t="shared" si="538"/>
        <v>8.3076923076923084</v>
      </c>
      <c r="K5081" s="23">
        <f t="shared" si="539"/>
        <v>76.470588235294116</v>
      </c>
      <c r="L5081" s="23">
        <f t="shared" si="540"/>
        <v>5.8823529411764701</v>
      </c>
      <c r="M5081" s="23">
        <f t="shared" si="541"/>
        <v>17.647058823529413</v>
      </c>
      <c r="N5081" s="23">
        <f t="shared" si="542"/>
        <v>0.26</v>
      </c>
      <c r="O5081" s="23">
        <f t="shared" si="543"/>
        <v>6.3529411764705879</v>
      </c>
      <c r="S5081" s="6"/>
      <c r="T5081" s="6"/>
      <c r="U5081" s="6"/>
    </row>
    <row r="5082" spans="1:21" x14ac:dyDescent="0.25">
      <c r="A5082" s="201" t="s">
        <v>14958</v>
      </c>
      <c r="B5082" s="245" t="s">
        <v>6666</v>
      </c>
      <c r="C5082" s="1" t="s">
        <v>5</v>
      </c>
      <c r="D5082" s="2">
        <v>1.38</v>
      </c>
      <c r="E5082" s="1">
        <v>55</v>
      </c>
      <c r="F5082" s="1">
        <v>9</v>
      </c>
      <c r="G5082" s="1">
        <v>18</v>
      </c>
      <c r="H5082" s="1">
        <v>0</v>
      </c>
      <c r="I5082" s="23">
        <f t="shared" si="537"/>
        <v>39.855072463768117</v>
      </c>
      <c r="J5082" s="23">
        <f t="shared" si="538"/>
        <v>6.1111111111111107</v>
      </c>
      <c r="K5082" s="23">
        <f t="shared" si="539"/>
        <v>33.333333333333329</v>
      </c>
      <c r="L5082" s="23">
        <f t="shared" si="540"/>
        <v>66.666666666666657</v>
      </c>
      <c r="M5082" s="23">
        <f t="shared" si="541"/>
        <v>0</v>
      </c>
      <c r="N5082" s="23">
        <f t="shared" si="542"/>
        <v>0.15333333333333332</v>
      </c>
      <c r="O5082" s="23">
        <f t="shared" si="543"/>
        <v>2.0370370370370372</v>
      </c>
      <c r="S5082" s="6"/>
      <c r="T5082" s="6"/>
      <c r="U5082" s="6"/>
    </row>
    <row r="5083" spans="1:21" x14ac:dyDescent="0.25">
      <c r="A5083" t="s">
        <v>14958</v>
      </c>
      <c r="B5083" s="118" t="s">
        <v>6769</v>
      </c>
      <c r="C5083" s="1" t="s">
        <v>112</v>
      </c>
      <c r="D5083" s="2">
        <v>15.63</v>
      </c>
      <c r="E5083" s="1">
        <v>495</v>
      </c>
      <c r="F5083" s="1">
        <v>48</v>
      </c>
      <c r="G5083" s="1">
        <v>19</v>
      </c>
      <c r="H5083" s="1">
        <v>4</v>
      </c>
      <c r="I5083" s="23">
        <f t="shared" si="537"/>
        <v>31.669865642994239</v>
      </c>
      <c r="J5083" s="23">
        <f t="shared" si="538"/>
        <v>10.3125</v>
      </c>
      <c r="K5083" s="23">
        <f t="shared" si="539"/>
        <v>67.605633802816897</v>
      </c>
      <c r="L5083" s="23">
        <f t="shared" si="540"/>
        <v>26.760563380281688</v>
      </c>
      <c r="M5083" s="23">
        <f t="shared" si="541"/>
        <v>5.6338028169014089</v>
      </c>
      <c r="N5083" s="23">
        <f t="shared" si="542"/>
        <v>0.325625</v>
      </c>
      <c r="O5083" s="23">
        <f t="shared" si="543"/>
        <v>6.971830985915493</v>
      </c>
      <c r="S5083" s="6"/>
      <c r="T5083" s="6"/>
      <c r="U5083" s="6"/>
    </row>
    <row r="5084" spans="1:21" x14ac:dyDescent="0.25">
      <c r="A5084" t="s">
        <v>14958</v>
      </c>
      <c r="B5084" s="247"/>
      <c r="C5084" s="51" t="s">
        <v>131</v>
      </c>
      <c r="D5084" s="52">
        <v>10</v>
      </c>
      <c r="E5084" s="51">
        <v>290</v>
      </c>
      <c r="F5084" s="51">
        <v>20</v>
      </c>
      <c r="G5084" s="51">
        <v>0</v>
      </c>
      <c r="H5084" s="51">
        <v>0</v>
      </c>
      <c r="I5084" s="51">
        <f t="shared" si="537"/>
        <v>29</v>
      </c>
      <c r="J5084" s="51">
        <f t="shared" si="538"/>
        <v>14.5</v>
      </c>
      <c r="K5084" s="51">
        <f t="shared" si="539"/>
        <v>100</v>
      </c>
      <c r="L5084" s="51">
        <f t="shared" si="540"/>
        <v>0</v>
      </c>
      <c r="M5084" s="51">
        <f t="shared" si="541"/>
        <v>0</v>
      </c>
      <c r="N5084" s="51">
        <f t="shared" si="542"/>
        <v>0.5</v>
      </c>
      <c r="O5084" s="23">
        <f t="shared" si="543"/>
        <v>14.5</v>
      </c>
      <c r="P5084" s="51"/>
      <c r="S5084" s="7" t="s">
        <v>14540</v>
      </c>
      <c r="T5084" s="6"/>
      <c r="U5084" s="6"/>
    </row>
    <row r="5085" spans="1:21" x14ac:dyDescent="0.25">
      <c r="A5085" t="s">
        <v>14958</v>
      </c>
      <c r="C5085" s="51" t="s">
        <v>175</v>
      </c>
      <c r="D5085" s="52">
        <v>6.5</v>
      </c>
      <c r="E5085" s="51">
        <v>191</v>
      </c>
      <c r="F5085" s="51">
        <v>13</v>
      </c>
      <c r="G5085" s="51">
        <v>9</v>
      </c>
      <c r="H5085" s="51">
        <v>0</v>
      </c>
      <c r="I5085" s="51">
        <f t="shared" si="537"/>
        <v>29.384615384615383</v>
      </c>
      <c r="J5085" s="51">
        <f t="shared" si="538"/>
        <v>14.692307692307692</v>
      </c>
      <c r="K5085" s="51">
        <f t="shared" si="539"/>
        <v>59.090909090909093</v>
      </c>
      <c r="L5085" s="51">
        <f t="shared" si="540"/>
        <v>40.909090909090914</v>
      </c>
      <c r="M5085" s="51">
        <f t="shared" si="541"/>
        <v>0</v>
      </c>
      <c r="N5085" s="51">
        <f t="shared" si="542"/>
        <v>0.5</v>
      </c>
      <c r="O5085" s="23">
        <f t="shared" si="543"/>
        <v>8.6818181818181817</v>
      </c>
      <c r="P5085" s="51"/>
      <c r="S5085" s="6"/>
      <c r="T5085" s="6"/>
      <c r="U5085" s="6"/>
    </row>
    <row r="5086" spans="1:21" x14ac:dyDescent="0.25">
      <c r="A5086" t="s">
        <v>14958</v>
      </c>
      <c r="B5086" s="247" t="s">
        <v>6915</v>
      </c>
      <c r="C5086" s="51" t="s">
        <v>15322</v>
      </c>
      <c r="D5086" s="52">
        <f>D5084+D5085</f>
        <v>16.5</v>
      </c>
      <c r="E5086" s="52">
        <f>E5084+E5085</f>
        <v>481</v>
      </c>
      <c r="F5086" s="52">
        <f>F5084+F5085</f>
        <v>33</v>
      </c>
      <c r="G5086" s="52">
        <f>G5084+G5085</f>
        <v>9</v>
      </c>
      <c r="H5086" s="52">
        <f>H5084+H5085</f>
        <v>0</v>
      </c>
      <c r="I5086" s="51">
        <f>E5086/D5086</f>
        <v>29.151515151515152</v>
      </c>
      <c r="J5086" s="51">
        <f>E5086/F5086</f>
        <v>14.575757575757576</v>
      </c>
      <c r="K5086" s="51">
        <f>F5086/(F5086+G5086+H5086)*100</f>
        <v>78.571428571428569</v>
      </c>
      <c r="L5086" s="51">
        <f>G5086/(F5086+G5086+H5086)*100</f>
        <v>21.428571428571427</v>
      </c>
      <c r="M5086" s="51">
        <f>H5086/(F5086+G5086+H5086)*100</f>
        <v>0</v>
      </c>
      <c r="N5086" s="51">
        <f>D5086/F5086</f>
        <v>0.5</v>
      </c>
      <c r="O5086" s="23">
        <f t="shared" si="543"/>
        <v>11.452380952380953</v>
      </c>
      <c r="P5086" s="51"/>
      <c r="S5086" s="6"/>
      <c r="T5086" s="6"/>
      <c r="U5086" s="6"/>
    </row>
    <row r="5087" spans="1:21" x14ac:dyDescent="0.25">
      <c r="A5087" t="s">
        <v>14958</v>
      </c>
      <c r="B5087" s="118" t="s">
        <v>6665</v>
      </c>
      <c r="C5087" s="1" t="s">
        <v>6</v>
      </c>
      <c r="D5087" s="2">
        <v>5.13</v>
      </c>
      <c r="E5087" s="1">
        <v>155</v>
      </c>
      <c r="F5087" s="1">
        <v>20</v>
      </c>
      <c r="G5087" s="1">
        <v>4</v>
      </c>
      <c r="H5087" s="1">
        <v>0</v>
      </c>
      <c r="I5087" s="23">
        <f t="shared" si="537"/>
        <v>30.214424951267056</v>
      </c>
      <c r="J5087" s="23">
        <f t="shared" si="538"/>
        <v>7.75</v>
      </c>
      <c r="K5087" s="23">
        <f t="shared" si="539"/>
        <v>83.333333333333343</v>
      </c>
      <c r="L5087" s="23">
        <f t="shared" si="540"/>
        <v>16.666666666666664</v>
      </c>
      <c r="M5087" s="23">
        <f t="shared" si="541"/>
        <v>0</v>
      </c>
      <c r="N5087" s="23">
        <f t="shared" si="542"/>
        <v>0.25650000000000001</v>
      </c>
      <c r="O5087" s="23">
        <f t="shared" si="543"/>
        <v>6.458333333333333</v>
      </c>
      <c r="S5087" s="6" t="s">
        <v>14541</v>
      </c>
      <c r="T5087" s="6"/>
      <c r="U5087" s="6"/>
    </row>
    <row r="5088" spans="1:21" x14ac:dyDescent="0.25">
      <c r="A5088" t="s">
        <v>14958</v>
      </c>
      <c r="B5088" s="118" t="s">
        <v>6686</v>
      </c>
      <c r="C5088" s="1" t="s">
        <v>24</v>
      </c>
      <c r="D5088" s="2">
        <v>10.5</v>
      </c>
      <c r="E5088" s="1">
        <v>348</v>
      </c>
      <c r="F5088" s="1">
        <v>24</v>
      </c>
      <c r="G5088" s="1">
        <v>3</v>
      </c>
      <c r="H5088" s="1">
        <v>0</v>
      </c>
      <c r="I5088" s="23">
        <f t="shared" si="537"/>
        <v>33.142857142857146</v>
      </c>
      <c r="J5088" s="23">
        <f t="shared" si="538"/>
        <v>14.5</v>
      </c>
      <c r="K5088" s="23">
        <f t="shared" si="539"/>
        <v>88.888888888888886</v>
      </c>
      <c r="L5088" s="23">
        <f t="shared" si="540"/>
        <v>11.111111111111111</v>
      </c>
      <c r="M5088" s="23">
        <f t="shared" si="541"/>
        <v>0</v>
      </c>
      <c r="N5088" s="23">
        <f t="shared" si="542"/>
        <v>0.4375</v>
      </c>
      <c r="O5088" s="23">
        <f t="shared" si="543"/>
        <v>12.888888888888889</v>
      </c>
      <c r="S5088" s="6"/>
      <c r="T5088" s="6"/>
      <c r="U5088" s="6"/>
    </row>
    <row r="5089" spans="1:21" x14ac:dyDescent="0.25">
      <c r="A5089" t="s">
        <v>14958</v>
      </c>
      <c r="B5089" s="118" t="s">
        <v>6688</v>
      </c>
      <c r="C5089" s="1" t="s">
        <v>26</v>
      </c>
      <c r="D5089" s="2">
        <v>28.38</v>
      </c>
      <c r="E5089" s="1">
        <v>1013</v>
      </c>
      <c r="F5089" s="1">
        <v>40</v>
      </c>
      <c r="G5089" s="1">
        <v>10</v>
      </c>
      <c r="H5089" s="1">
        <v>0</v>
      </c>
      <c r="I5089" s="23">
        <f t="shared" si="537"/>
        <v>35.694150810429882</v>
      </c>
      <c r="J5089" s="23">
        <f t="shared" si="538"/>
        <v>25.324999999999999</v>
      </c>
      <c r="K5089" s="23">
        <f t="shared" si="539"/>
        <v>80</v>
      </c>
      <c r="L5089" s="23">
        <f t="shared" si="540"/>
        <v>20</v>
      </c>
      <c r="M5089" s="23">
        <f t="shared" si="541"/>
        <v>0</v>
      </c>
      <c r="N5089" s="23">
        <f t="shared" si="542"/>
        <v>0.70950000000000002</v>
      </c>
      <c r="O5089" s="23">
        <f t="shared" si="543"/>
        <v>20.260000000000002</v>
      </c>
      <c r="S5089" s="7" t="s">
        <v>14542</v>
      </c>
      <c r="T5089" s="6"/>
      <c r="U5089" s="6"/>
    </row>
    <row r="5090" spans="1:21" x14ac:dyDescent="0.25">
      <c r="A5090" t="s">
        <v>14958</v>
      </c>
      <c r="B5090" s="118" t="s">
        <v>6695</v>
      </c>
      <c r="C5090" s="1" t="s">
        <v>36</v>
      </c>
      <c r="D5090" s="2">
        <v>32.375</v>
      </c>
      <c r="E5090" s="1">
        <v>1007</v>
      </c>
      <c r="F5090" s="1">
        <v>44</v>
      </c>
      <c r="G5090" s="1">
        <v>15</v>
      </c>
      <c r="H5090" s="1">
        <v>0</v>
      </c>
      <c r="I5090" s="23">
        <f t="shared" si="537"/>
        <v>31.104247104247104</v>
      </c>
      <c r="J5090" s="23">
        <f t="shared" si="538"/>
        <v>22.886363636363637</v>
      </c>
      <c r="K5090" s="23">
        <f t="shared" si="539"/>
        <v>74.576271186440678</v>
      </c>
      <c r="L5090" s="23">
        <f t="shared" si="540"/>
        <v>25.423728813559322</v>
      </c>
      <c r="M5090" s="23">
        <f t="shared" si="541"/>
        <v>0</v>
      </c>
      <c r="N5090" s="23">
        <f t="shared" si="542"/>
        <v>0.73579545454545459</v>
      </c>
      <c r="O5090" s="23">
        <f t="shared" si="543"/>
        <v>17.067796610169491</v>
      </c>
      <c r="S5090" s="6"/>
      <c r="T5090" s="6"/>
      <c r="U5090" s="6"/>
    </row>
    <row r="5091" spans="1:21" x14ac:dyDescent="0.25">
      <c r="A5091" t="s">
        <v>14958</v>
      </c>
      <c r="B5091" s="118" t="s">
        <v>6696</v>
      </c>
      <c r="C5091" s="1" t="s">
        <v>37</v>
      </c>
      <c r="D5091" s="2">
        <v>18.5</v>
      </c>
      <c r="E5091" s="1">
        <v>542</v>
      </c>
      <c r="F5091" s="1">
        <v>34</v>
      </c>
      <c r="G5091" s="1">
        <v>17</v>
      </c>
      <c r="H5091" s="1">
        <v>0</v>
      </c>
      <c r="I5091" s="23">
        <f t="shared" si="537"/>
        <v>29.297297297297298</v>
      </c>
      <c r="J5091" s="23">
        <f t="shared" si="538"/>
        <v>15.941176470588236</v>
      </c>
      <c r="K5091" s="23">
        <f t="shared" si="539"/>
        <v>66.666666666666657</v>
      </c>
      <c r="L5091" s="23">
        <f t="shared" si="540"/>
        <v>33.333333333333329</v>
      </c>
      <c r="M5091" s="23">
        <f t="shared" si="541"/>
        <v>0</v>
      </c>
      <c r="N5091" s="23">
        <f t="shared" si="542"/>
        <v>0.54411764705882348</v>
      </c>
      <c r="O5091" s="23">
        <f t="shared" si="543"/>
        <v>10.627450980392156</v>
      </c>
      <c r="S5091" s="7" t="s">
        <v>14543</v>
      </c>
      <c r="T5091" s="6"/>
      <c r="U5091" s="6"/>
    </row>
    <row r="5092" spans="1:21" x14ac:dyDescent="0.25">
      <c r="A5092" t="s">
        <v>14958</v>
      </c>
      <c r="B5092" s="118" t="s">
        <v>6705</v>
      </c>
      <c r="C5092" s="1" t="s">
        <v>45</v>
      </c>
      <c r="D5092" s="2">
        <v>4.88</v>
      </c>
      <c r="E5092" s="1">
        <v>166</v>
      </c>
      <c r="F5092" s="1">
        <v>10</v>
      </c>
      <c r="G5092" s="1">
        <v>13</v>
      </c>
      <c r="H5092" s="1">
        <v>1</v>
      </c>
      <c r="I5092" s="23">
        <f t="shared" si="537"/>
        <v>34.016393442622949</v>
      </c>
      <c r="J5092" s="23">
        <f t="shared" si="538"/>
        <v>16.600000000000001</v>
      </c>
      <c r="K5092" s="23">
        <f t="shared" si="539"/>
        <v>41.666666666666671</v>
      </c>
      <c r="L5092" s="23">
        <f t="shared" si="540"/>
        <v>54.166666666666664</v>
      </c>
      <c r="M5092" s="23">
        <f t="shared" si="541"/>
        <v>4.1666666666666661</v>
      </c>
      <c r="N5092" s="23">
        <f t="shared" si="542"/>
        <v>0.48799999999999999</v>
      </c>
      <c r="O5092" s="23">
        <f t="shared" si="543"/>
        <v>6.916666666666667</v>
      </c>
      <c r="S5092" s="6"/>
      <c r="T5092" s="6"/>
      <c r="U5092" s="6"/>
    </row>
    <row r="5093" spans="1:21" x14ac:dyDescent="0.25">
      <c r="A5093" t="s">
        <v>14958</v>
      </c>
      <c r="B5093" s="118" t="s">
        <v>6718</v>
      </c>
      <c r="C5093" s="1" t="s">
        <v>58</v>
      </c>
      <c r="D5093" s="2">
        <v>7.5</v>
      </c>
      <c r="E5093" s="1">
        <v>224</v>
      </c>
      <c r="F5093" s="1">
        <v>16</v>
      </c>
      <c r="G5093" s="1">
        <v>1</v>
      </c>
      <c r="H5093" s="1">
        <v>0</v>
      </c>
      <c r="I5093" s="23">
        <f t="shared" si="537"/>
        <v>29.866666666666667</v>
      </c>
      <c r="J5093" s="23">
        <f t="shared" si="538"/>
        <v>14</v>
      </c>
      <c r="K5093" s="23">
        <f t="shared" si="539"/>
        <v>94.117647058823522</v>
      </c>
      <c r="L5093" s="23">
        <f t="shared" si="540"/>
        <v>5.8823529411764701</v>
      </c>
      <c r="M5093" s="23">
        <f t="shared" si="541"/>
        <v>0</v>
      </c>
      <c r="N5093" s="23">
        <f t="shared" si="542"/>
        <v>0.46875</v>
      </c>
      <c r="O5093" s="23">
        <f t="shared" si="543"/>
        <v>13.176470588235293</v>
      </c>
      <c r="S5093" s="6"/>
      <c r="T5093" s="6"/>
      <c r="U5093" s="6"/>
    </row>
    <row r="5094" spans="1:21" x14ac:dyDescent="0.25">
      <c r="A5094" t="s">
        <v>14958</v>
      </c>
      <c r="B5094" s="118" t="s">
        <v>6720</v>
      </c>
      <c r="C5094" s="1" t="s">
        <v>60</v>
      </c>
      <c r="D5094" s="2">
        <v>6.88</v>
      </c>
      <c r="E5094" s="1">
        <v>328</v>
      </c>
      <c r="F5094" s="1">
        <v>19</v>
      </c>
      <c r="G5094" s="1">
        <v>8</v>
      </c>
      <c r="H5094" s="1">
        <v>0</v>
      </c>
      <c r="I5094" s="23">
        <f t="shared" si="537"/>
        <v>47.674418604651166</v>
      </c>
      <c r="J5094" s="23">
        <f t="shared" si="538"/>
        <v>17.263157894736842</v>
      </c>
      <c r="K5094" s="23">
        <f t="shared" si="539"/>
        <v>70.370370370370367</v>
      </c>
      <c r="L5094" s="23">
        <f t="shared" si="540"/>
        <v>29.629629629629626</v>
      </c>
      <c r="M5094" s="23">
        <f t="shared" si="541"/>
        <v>0</v>
      </c>
      <c r="N5094" s="23">
        <f t="shared" si="542"/>
        <v>0.36210526315789471</v>
      </c>
      <c r="O5094" s="23">
        <f t="shared" si="543"/>
        <v>12.148148148148149</v>
      </c>
      <c r="S5094" s="6"/>
      <c r="T5094" s="6"/>
      <c r="U5094" s="6"/>
    </row>
    <row r="5095" spans="1:21" x14ac:dyDescent="0.25">
      <c r="A5095" t="s">
        <v>14958</v>
      </c>
      <c r="B5095" s="118" t="s">
        <v>6735</v>
      </c>
      <c r="C5095" s="1" t="s">
        <v>78</v>
      </c>
      <c r="D5095" s="2">
        <v>106.88</v>
      </c>
      <c r="E5095" s="1">
        <v>3293</v>
      </c>
      <c r="F5095" s="1">
        <v>146</v>
      </c>
      <c r="G5095" s="1">
        <v>48</v>
      </c>
      <c r="H5095" s="1">
        <v>12</v>
      </c>
      <c r="I5095" s="23">
        <f t="shared" si="537"/>
        <v>30.810254491017965</v>
      </c>
      <c r="J5095" s="23">
        <f t="shared" si="538"/>
        <v>22.554794520547944</v>
      </c>
      <c r="K5095" s="23">
        <f t="shared" si="539"/>
        <v>70.873786407766985</v>
      </c>
      <c r="L5095" s="23">
        <f t="shared" si="540"/>
        <v>23.300970873786408</v>
      </c>
      <c r="M5095" s="23">
        <f t="shared" si="541"/>
        <v>5.825242718446602</v>
      </c>
      <c r="N5095" s="23">
        <f t="shared" si="542"/>
        <v>0.73205479452054789</v>
      </c>
      <c r="O5095" s="23">
        <f t="shared" si="543"/>
        <v>15.985436893203884</v>
      </c>
      <c r="S5095" s="6"/>
      <c r="T5095" s="6"/>
      <c r="U5095" s="6"/>
    </row>
    <row r="5096" spans="1:21" x14ac:dyDescent="0.25">
      <c r="A5096" t="s">
        <v>14958</v>
      </c>
      <c r="B5096" s="118" t="s">
        <v>6741</v>
      </c>
      <c r="C5096" s="1" t="s">
        <v>85</v>
      </c>
      <c r="D5096" s="2">
        <v>3</v>
      </c>
      <c r="E5096" s="1">
        <v>93</v>
      </c>
      <c r="F5096" s="1">
        <v>7</v>
      </c>
      <c r="G5096" s="1">
        <v>4</v>
      </c>
      <c r="H5096" s="1">
        <v>0</v>
      </c>
      <c r="I5096" s="23">
        <f t="shared" si="537"/>
        <v>31</v>
      </c>
      <c r="J5096" s="23">
        <f t="shared" si="538"/>
        <v>13.285714285714286</v>
      </c>
      <c r="K5096" s="23">
        <f t="shared" si="539"/>
        <v>63.636363636363633</v>
      </c>
      <c r="L5096" s="23">
        <f t="shared" si="540"/>
        <v>36.363636363636367</v>
      </c>
      <c r="M5096" s="23">
        <f t="shared" si="541"/>
        <v>0</v>
      </c>
      <c r="N5096" s="23">
        <f t="shared" si="542"/>
        <v>0.42857142857142855</v>
      </c>
      <c r="O5096" s="23">
        <f t="shared" si="543"/>
        <v>8.454545454545455</v>
      </c>
      <c r="S5096" s="6"/>
      <c r="T5096" s="6"/>
      <c r="U5096" s="6"/>
    </row>
    <row r="5097" spans="1:21" x14ac:dyDescent="0.25">
      <c r="A5097" t="s">
        <v>14958</v>
      </c>
      <c r="B5097" s="118" t="s">
        <v>6742</v>
      </c>
      <c r="C5097" s="1" t="s">
        <v>86</v>
      </c>
      <c r="D5097" s="2">
        <v>27.875</v>
      </c>
      <c r="E5097" s="1">
        <v>791</v>
      </c>
      <c r="F5097" s="1">
        <v>89</v>
      </c>
      <c r="G5097" s="1">
        <v>0</v>
      </c>
      <c r="H5097" s="1">
        <v>0</v>
      </c>
      <c r="I5097" s="23">
        <f t="shared" si="537"/>
        <v>28.376681614349774</v>
      </c>
      <c r="J5097" s="23">
        <f t="shared" si="538"/>
        <v>8.8876404494382015</v>
      </c>
      <c r="K5097" s="23">
        <f t="shared" si="539"/>
        <v>100</v>
      </c>
      <c r="L5097" s="23">
        <f t="shared" si="540"/>
        <v>0</v>
      </c>
      <c r="M5097" s="23">
        <f t="shared" si="541"/>
        <v>0</v>
      </c>
      <c r="N5097" s="23">
        <f t="shared" si="542"/>
        <v>0.31320224719101125</v>
      </c>
      <c r="O5097" s="23">
        <f t="shared" si="543"/>
        <v>8.8876404494382015</v>
      </c>
      <c r="S5097" s="6"/>
      <c r="T5097" s="6"/>
      <c r="U5097" s="6"/>
    </row>
    <row r="5098" spans="1:21" x14ac:dyDescent="0.25">
      <c r="A5098" t="s">
        <v>14958</v>
      </c>
      <c r="B5098" s="118" t="s">
        <v>6743</v>
      </c>
      <c r="C5098" s="1" t="s">
        <v>87</v>
      </c>
      <c r="D5098" s="2">
        <v>36.380000000000003</v>
      </c>
      <c r="E5098" s="1">
        <v>1063</v>
      </c>
      <c r="F5098" s="1">
        <v>46</v>
      </c>
      <c r="G5098" s="1">
        <v>37</v>
      </c>
      <c r="H5098" s="1">
        <v>1</v>
      </c>
      <c r="I5098" s="23">
        <f t="shared" si="537"/>
        <v>29.219351291918635</v>
      </c>
      <c r="J5098" s="23">
        <f t="shared" si="538"/>
        <v>23.108695652173914</v>
      </c>
      <c r="K5098" s="23">
        <f t="shared" si="539"/>
        <v>54.761904761904766</v>
      </c>
      <c r="L5098" s="23">
        <f t="shared" si="540"/>
        <v>44.047619047619044</v>
      </c>
      <c r="M5098" s="23">
        <f t="shared" si="541"/>
        <v>1.1904761904761905</v>
      </c>
      <c r="N5098" s="23">
        <f t="shared" si="542"/>
        <v>0.79086956521739138</v>
      </c>
      <c r="O5098" s="23">
        <f t="shared" si="543"/>
        <v>12.654761904761905</v>
      </c>
      <c r="S5098" s="6"/>
      <c r="T5098" s="6"/>
      <c r="U5098" s="6"/>
    </row>
    <row r="5099" spans="1:21" x14ac:dyDescent="0.25">
      <c r="A5099" t="s">
        <v>14958</v>
      </c>
      <c r="B5099" s="118" t="s">
        <v>6749</v>
      </c>
      <c r="C5099" s="1" t="s">
        <v>94</v>
      </c>
      <c r="D5099" s="2">
        <v>20.375</v>
      </c>
      <c r="E5099" s="1">
        <v>715</v>
      </c>
      <c r="F5099" s="1">
        <v>77</v>
      </c>
      <c r="G5099" s="1">
        <v>0</v>
      </c>
      <c r="H5099" s="1">
        <v>0</v>
      </c>
      <c r="I5099" s="23">
        <f t="shared" si="537"/>
        <v>35.092024539877301</v>
      </c>
      <c r="J5099" s="23">
        <f t="shared" si="538"/>
        <v>9.2857142857142865</v>
      </c>
      <c r="K5099" s="23">
        <f t="shared" si="539"/>
        <v>100</v>
      </c>
      <c r="L5099" s="23">
        <f t="shared" si="540"/>
        <v>0</v>
      </c>
      <c r="M5099" s="23">
        <f t="shared" si="541"/>
        <v>0</v>
      </c>
      <c r="N5099" s="23">
        <f t="shared" si="542"/>
        <v>0.26461038961038963</v>
      </c>
      <c r="O5099" s="23">
        <f t="shared" si="543"/>
        <v>9.2857142857142865</v>
      </c>
      <c r="S5099" s="6"/>
      <c r="T5099" s="6"/>
      <c r="U5099" s="6"/>
    </row>
    <row r="5100" spans="1:21" x14ac:dyDescent="0.25">
      <c r="A5100" t="s">
        <v>14958</v>
      </c>
      <c r="B5100" s="118" t="s">
        <v>6778</v>
      </c>
      <c r="C5100" s="1" t="s">
        <v>124</v>
      </c>
      <c r="D5100" s="2">
        <v>7.63</v>
      </c>
      <c r="E5100" s="1">
        <v>243</v>
      </c>
      <c r="F5100" s="1">
        <v>31</v>
      </c>
      <c r="G5100" s="1">
        <v>7</v>
      </c>
      <c r="H5100" s="1">
        <v>0</v>
      </c>
      <c r="I5100" s="23">
        <f t="shared" si="537"/>
        <v>31.847968545216251</v>
      </c>
      <c r="J5100" s="23">
        <f t="shared" si="538"/>
        <v>7.838709677419355</v>
      </c>
      <c r="K5100" s="23">
        <f t="shared" si="539"/>
        <v>81.578947368421055</v>
      </c>
      <c r="L5100" s="23">
        <f t="shared" si="540"/>
        <v>18.421052631578945</v>
      </c>
      <c r="M5100" s="23">
        <f t="shared" si="541"/>
        <v>0</v>
      </c>
      <c r="N5100" s="23">
        <f t="shared" si="542"/>
        <v>0.24612903225806451</v>
      </c>
      <c r="O5100" s="23">
        <f t="shared" si="543"/>
        <v>6.3947368421052628</v>
      </c>
      <c r="S5100" s="6"/>
      <c r="T5100" s="6"/>
      <c r="U5100" s="6"/>
    </row>
    <row r="5101" spans="1:21" x14ac:dyDescent="0.25">
      <c r="A5101" t="s">
        <v>14958</v>
      </c>
      <c r="B5101" s="91" t="s">
        <v>6787</v>
      </c>
      <c r="C5101" s="1" t="s">
        <v>137</v>
      </c>
      <c r="D5101" s="2">
        <v>7.75</v>
      </c>
      <c r="E5101" s="1">
        <v>276</v>
      </c>
      <c r="F5101" s="1">
        <v>25</v>
      </c>
      <c r="G5101" s="1">
        <v>1</v>
      </c>
      <c r="H5101" s="1">
        <v>0</v>
      </c>
      <c r="I5101" s="23">
        <f t="shared" si="537"/>
        <v>35.612903225806448</v>
      </c>
      <c r="J5101" s="23">
        <f t="shared" si="538"/>
        <v>11.04</v>
      </c>
      <c r="K5101" s="23">
        <f t="shared" si="539"/>
        <v>96.15384615384616</v>
      </c>
      <c r="L5101" s="23">
        <f t="shared" si="540"/>
        <v>3.8461538461538463</v>
      </c>
      <c r="M5101" s="23">
        <f t="shared" si="541"/>
        <v>0</v>
      </c>
      <c r="N5101" s="23">
        <f t="shared" si="542"/>
        <v>0.31</v>
      </c>
      <c r="O5101" s="23">
        <f t="shared" si="543"/>
        <v>10.615384615384615</v>
      </c>
      <c r="S5101" s="6"/>
      <c r="T5101" s="6"/>
      <c r="U5101" s="6"/>
    </row>
    <row r="5102" spans="1:21" x14ac:dyDescent="0.25">
      <c r="A5102" t="s">
        <v>14958</v>
      </c>
      <c r="B5102" s="118" t="s">
        <v>6791</v>
      </c>
      <c r="C5102" s="1" t="s">
        <v>141</v>
      </c>
      <c r="D5102" s="2">
        <v>2.25</v>
      </c>
      <c r="E5102" s="1">
        <v>76</v>
      </c>
      <c r="F5102" s="1">
        <v>10</v>
      </c>
      <c r="G5102" s="1">
        <v>5</v>
      </c>
      <c r="H5102" s="1">
        <v>0</v>
      </c>
      <c r="I5102" s="23">
        <f t="shared" si="537"/>
        <v>33.777777777777779</v>
      </c>
      <c r="J5102" s="23">
        <f t="shared" si="538"/>
        <v>7.6</v>
      </c>
      <c r="K5102" s="23">
        <f t="shared" si="539"/>
        <v>66.666666666666657</v>
      </c>
      <c r="L5102" s="23">
        <f t="shared" si="540"/>
        <v>33.333333333333329</v>
      </c>
      <c r="M5102" s="23">
        <f t="shared" si="541"/>
        <v>0</v>
      </c>
      <c r="N5102" s="23">
        <f t="shared" si="542"/>
        <v>0.22500000000000001</v>
      </c>
      <c r="O5102" s="23">
        <f t="shared" si="543"/>
        <v>5.0666666666666664</v>
      </c>
      <c r="S5102" s="6"/>
      <c r="T5102" s="6"/>
      <c r="U5102" s="6"/>
    </row>
    <row r="5103" spans="1:21" x14ac:dyDescent="0.25">
      <c r="A5103" t="s">
        <v>14958</v>
      </c>
      <c r="B5103" s="91" t="s">
        <v>6820</v>
      </c>
      <c r="C5103" s="1" t="s">
        <v>151</v>
      </c>
      <c r="D5103" s="2">
        <v>15.63</v>
      </c>
      <c r="E5103" s="1">
        <v>508</v>
      </c>
      <c r="F5103" s="1">
        <v>30</v>
      </c>
      <c r="G5103" s="1">
        <v>27</v>
      </c>
      <c r="H5103" s="1">
        <v>0</v>
      </c>
      <c r="I5103" s="23">
        <f t="shared" si="537"/>
        <v>32.501599488163784</v>
      </c>
      <c r="J5103" s="23">
        <f t="shared" si="538"/>
        <v>16.933333333333334</v>
      </c>
      <c r="K5103" s="23">
        <f t="shared" si="539"/>
        <v>52.631578947368418</v>
      </c>
      <c r="L5103" s="23">
        <f t="shared" si="540"/>
        <v>47.368421052631575</v>
      </c>
      <c r="M5103" s="23">
        <f t="shared" si="541"/>
        <v>0</v>
      </c>
      <c r="N5103" s="23">
        <f t="shared" si="542"/>
        <v>0.52100000000000002</v>
      </c>
      <c r="O5103" s="23">
        <f t="shared" si="543"/>
        <v>8.9122807017543852</v>
      </c>
      <c r="S5103" s="6"/>
      <c r="T5103" s="6"/>
      <c r="U5103" s="6"/>
    </row>
    <row r="5104" spans="1:21" x14ac:dyDescent="0.25">
      <c r="A5104" t="s">
        <v>14958</v>
      </c>
      <c r="B5104" s="91" t="s">
        <v>6832</v>
      </c>
      <c r="C5104" s="1" t="s">
        <v>164</v>
      </c>
      <c r="D5104" s="2">
        <v>9.5</v>
      </c>
      <c r="E5104" s="1">
        <v>338</v>
      </c>
      <c r="F5104" s="1">
        <v>25</v>
      </c>
      <c r="G5104" s="1">
        <v>3</v>
      </c>
      <c r="H5104" s="1">
        <v>0</v>
      </c>
      <c r="I5104" s="23">
        <f t="shared" si="537"/>
        <v>35.578947368421055</v>
      </c>
      <c r="J5104" s="23">
        <f t="shared" si="538"/>
        <v>13.52</v>
      </c>
      <c r="K5104" s="23">
        <f t="shared" si="539"/>
        <v>89.285714285714292</v>
      </c>
      <c r="L5104" s="23">
        <f t="shared" si="540"/>
        <v>10.714285714285714</v>
      </c>
      <c r="M5104" s="23">
        <f t="shared" si="541"/>
        <v>0</v>
      </c>
      <c r="N5104" s="23">
        <f t="shared" si="542"/>
        <v>0.38</v>
      </c>
      <c r="O5104" s="23">
        <f t="shared" si="543"/>
        <v>12.071428571428571</v>
      </c>
      <c r="S5104" s="6"/>
      <c r="T5104" s="6"/>
      <c r="U5104" s="6"/>
    </row>
    <row r="5105" spans="1:21" x14ac:dyDescent="0.25">
      <c r="A5105" t="s">
        <v>14958</v>
      </c>
      <c r="B5105" s="91" t="s">
        <v>6848</v>
      </c>
      <c r="C5105" s="1" t="s">
        <v>179</v>
      </c>
      <c r="D5105" s="2">
        <v>0.75</v>
      </c>
      <c r="E5105" s="1">
        <v>44</v>
      </c>
      <c r="F5105" s="1">
        <v>3</v>
      </c>
      <c r="G5105" s="1">
        <v>15</v>
      </c>
      <c r="H5105" s="1">
        <v>8</v>
      </c>
      <c r="I5105" s="23">
        <f t="shared" si="537"/>
        <v>58.666666666666664</v>
      </c>
      <c r="J5105" s="23">
        <f t="shared" si="538"/>
        <v>14.666666666666666</v>
      </c>
      <c r="K5105" s="23">
        <f t="shared" si="539"/>
        <v>11.538461538461538</v>
      </c>
      <c r="L5105" s="23">
        <f t="shared" si="540"/>
        <v>57.692307692307686</v>
      </c>
      <c r="M5105" s="23">
        <f t="shared" si="541"/>
        <v>30.76923076923077</v>
      </c>
      <c r="N5105" s="23">
        <f t="shared" si="542"/>
        <v>0.25</v>
      </c>
      <c r="O5105" s="23">
        <f t="shared" si="543"/>
        <v>1.6923076923076923</v>
      </c>
      <c r="S5105" s="6"/>
      <c r="T5105" s="6"/>
      <c r="U5105" s="6"/>
    </row>
    <row r="5106" spans="1:21" x14ac:dyDescent="0.25">
      <c r="A5106" t="s">
        <v>14958</v>
      </c>
      <c r="B5106" s="91" t="s">
        <v>6863</v>
      </c>
      <c r="C5106" s="1" t="s">
        <v>203</v>
      </c>
      <c r="D5106" s="2">
        <v>19.13</v>
      </c>
      <c r="E5106" s="1">
        <v>577</v>
      </c>
      <c r="F5106" s="1">
        <v>31</v>
      </c>
      <c r="G5106" s="1">
        <v>9</v>
      </c>
      <c r="H5106" s="1">
        <v>0</v>
      </c>
      <c r="I5106" s="23">
        <f t="shared" si="537"/>
        <v>30.162049137480398</v>
      </c>
      <c r="J5106" s="23">
        <f t="shared" si="538"/>
        <v>18.612903225806452</v>
      </c>
      <c r="K5106" s="23">
        <f t="shared" si="539"/>
        <v>77.5</v>
      </c>
      <c r="L5106" s="23">
        <f t="shared" si="540"/>
        <v>22.5</v>
      </c>
      <c r="M5106" s="23">
        <f t="shared" si="541"/>
        <v>0</v>
      </c>
      <c r="N5106" s="23">
        <f t="shared" si="542"/>
        <v>0.61709677419354836</v>
      </c>
      <c r="O5106" s="23">
        <f t="shared" si="543"/>
        <v>14.425000000000001</v>
      </c>
      <c r="S5106" s="6"/>
      <c r="T5106" s="6"/>
      <c r="U5106" s="6"/>
    </row>
    <row r="5107" spans="1:21" x14ac:dyDescent="0.25">
      <c r="A5107" t="s">
        <v>14958</v>
      </c>
      <c r="B5107" s="115" t="s">
        <v>6911</v>
      </c>
      <c r="C5107" s="1" t="s">
        <v>116</v>
      </c>
      <c r="D5107" s="2">
        <v>4.63</v>
      </c>
      <c r="E5107" s="1">
        <v>128</v>
      </c>
      <c r="F5107" s="1">
        <v>13</v>
      </c>
      <c r="G5107" s="1">
        <v>4</v>
      </c>
      <c r="H5107" s="1">
        <v>2</v>
      </c>
      <c r="I5107" s="23">
        <f t="shared" si="537"/>
        <v>27.645788336933045</v>
      </c>
      <c r="J5107" s="23">
        <f t="shared" si="538"/>
        <v>9.8461538461538467</v>
      </c>
      <c r="K5107" s="23">
        <f t="shared" si="539"/>
        <v>68.421052631578945</v>
      </c>
      <c r="L5107" s="23">
        <f t="shared" si="540"/>
        <v>21.052631578947366</v>
      </c>
      <c r="M5107" s="23">
        <f t="shared" si="541"/>
        <v>10.526315789473683</v>
      </c>
      <c r="N5107" s="23">
        <f t="shared" si="542"/>
        <v>0.35615384615384615</v>
      </c>
      <c r="O5107" s="23">
        <f t="shared" si="543"/>
        <v>6.7368421052631575</v>
      </c>
      <c r="S5107" s="6"/>
      <c r="T5107" s="6"/>
      <c r="U5107" s="6"/>
    </row>
    <row r="5108" spans="1:21" x14ac:dyDescent="0.25">
      <c r="A5108" t="s">
        <v>14958</v>
      </c>
      <c r="B5108" s="91" t="s">
        <v>6864</v>
      </c>
      <c r="C5108" s="1" t="s">
        <v>204</v>
      </c>
      <c r="D5108" s="2">
        <v>42.5</v>
      </c>
      <c r="E5108" s="1">
        <v>1260</v>
      </c>
      <c r="F5108" s="1">
        <v>56</v>
      </c>
      <c r="G5108" s="1">
        <v>12</v>
      </c>
      <c r="H5108" s="1">
        <v>6</v>
      </c>
      <c r="I5108" s="23">
        <f t="shared" si="537"/>
        <v>29.647058823529413</v>
      </c>
      <c r="J5108" s="23">
        <f t="shared" si="538"/>
        <v>22.5</v>
      </c>
      <c r="K5108" s="23">
        <f t="shared" si="539"/>
        <v>75.675675675675677</v>
      </c>
      <c r="L5108" s="23">
        <f t="shared" si="540"/>
        <v>16.216216216216218</v>
      </c>
      <c r="M5108" s="23">
        <f t="shared" si="541"/>
        <v>8.1081081081081088</v>
      </c>
      <c r="N5108" s="23">
        <f t="shared" si="542"/>
        <v>0.7589285714285714</v>
      </c>
      <c r="O5108" s="23">
        <f t="shared" si="543"/>
        <v>17.027027027027028</v>
      </c>
      <c r="S5108" s="6"/>
      <c r="T5108" s="6"/>
      <c r="U5108" s="6"/>
    </row>
    <row r="5109" spans="1:21" x14ac:dyDescent="0.25">
      <c r="A5109" t="s">
        <v>14958</v>
      </c>
      <c r="B5109" s="132"/>
      <c r="C5109" s="48" t="s">
        <v>181</v>
      </c>
      <c r="D5109" s="49">
        <v>7.125</v>
      </c>
      <c r="E5109" s="48">
        <v>224</v>
      </c>
      <c r="F5109" s="48">
        <v>19</v>
      </c>
      <c r="G5109" s="48">
        <v>1</v>
      </c>
      <c r="H5109" s="48">
        <v>0</v>
      </c>
      <c r="I5109" s="48">
        <f t="shared" si="537"/>
        <v>31.438596491228068</v>
      </c>
      <c r="J5109" s="48">
        <f t="shared" si="538"/>
        <v>11.789473684210526</v>
      </c>
      <c r="K5109" s="48">
        <f t="shared" si="539"/>
        <v>95</v>
      </c>
      <c r="L5109" s="48">
        <f t="shared" si="540"/>
        <v>5</v>
      </c>
      <c r="M5109" s="48">
        <f t="shared" si="541"/>
        <v>0</v>
      </c>
      <c r="N5109" s="48">
        <f t="shared" si="542"/>
        <v>0.375</v>
      </c>
      <c r="O5109" s="23">
        <f t="shared" si="543"/>
        <v>11.2</v>
      </c>
      <c r="P5109" s="48"/>
      <c r="S5109" s="7" t="s">
        <v>14544</v>
      </c>
      <c r="T5109" s="6"/>
      <c r="U5109" s="6"/>
    </row>
    <row r="5110" spans="1:21" x14ac:dyDescent="0.25">
      <c r="A5110" t="s">
        <v>14958</v>
      </c>
      <c r="C5110" s="48" t="s">
        <v>182</v>
      </c>
      <c r="D5110" s="49">
        <v>6.5</v>
      </c>
      <c r="E5110" s="48">
        <v>202</v>
      </c>
      <c r="F5110" s="48">
        <v>7</v>
      </c>
      <c r="G5110" s="48">
        <v>10</v>
      </c>
      <c r="H5110" s="48">
        <v>0</v>
      </c>
      <c r="I5110" s="48">
        <f t="shared" si="537"/>
        <v>31.076923076923077</v>
      </c>
      <c r="J5110" s="48">
        <f t="shared" si="538"/>
        <v>28.857142857142858</v>
      </c>
      <c r="K5110" s="48">
        <f t="shared" si="539"/>
        <v>41.17647058823529</v>
      </c>
      <c r="L5110" s="48">
        <f t="shared" si="540"/>
        <v>58.82352941176471</v>
      </c>
      <c r="M5110" s="48">
        <f t="shared" si="541"/>
        <v>0</v>
      </c>
      <c r="N5110" s="48">
        <f t="shared" si="542"/>
        <v>0.9285714285714286</v>
      </c>
      <c r="O5110" s="23">
        <f t="shared" si="543"/>
        <v>11.882352941176471</v>
      </c>
      <c r="P5110" s="48"/>
      <c r="S5110" s="6"/>
      <c r="T5110" s="6"/>
      <c r="U5110" s="6"/>
    </row>
    <row r="5111" spans="1:21" x14ac:dyDescent="0.25">
      <c r="A5111" t="s">
        <v>14958</v>
      </c>
      <c r="B5111" s="132" t="s">
        <v>6849</v>
      </c>
      <c r="C5111" s="48" t="s">
        <v>15323</v>
      </c>
      <c r="D5111" s="49">
        <f>D5109+D5110</f>
        <v>13.625</v>
      </c>
      <c r="E5111" s="49">
        <f>E5109+E5110</f>
        <v>426</v>
      </c>
      <c r="F5111" s="49">
        <f>F5109+F5110</f>
        <v>26</v>
      </c>
      <c r="G5111" s="49">
        <f>G5109+G5110</f>
        <v>11</v>
      </c>
      <c r="H5111" s="49">
        <f>H5109+H5110</f>
        <v>0</v>
      </c>
      <c r="I5111" s="48">
        <f>E5111/D5111</f>
        <v>31.26605504587156</v>
      </c>
      <c r="J5111" s="48">
        <f>E5111/F5111</f>
        <v>16.384615384615383</v>
      </c>
      <c r="K5111" s="48">
        <f>F5111/(F5111+G5111+H5111)*100</f>
        <v>70.270270270270274</v>
      </c>
      <c r="L5111" s="48">
        <f>G5111/(F5111+G5111+H5111)*100</f>
        <v>29.72972972972973</v>
      </c>
      <c r="M5111" s="48">
        <f>H5111/(F5111+G5111+H5111)*100</f>
        <v>0</v>
      </c>
      <c r="N5111" s="48">
        <f>D5111/F5111</f>
        <v>0.52403846153846156</v>
      </c>
      <c r="O5111" s="23">
        <f t="shared" si="543"/>
        <v>11.513513513513514</v>
      </c>
      <c r="P5111" s="48"/>
      <c r="S5111" s="6"/>
      <c r="T5111" s="6"/>
      <c r="U5111" s="6"/>
    </row>
    <row r="5112" spans="1:21" x14ac:dyDescent="0.25">
      <c r="A5112" t="s">
        <v>14958</v>
      </c>
      <c r="B5112" s="91" t="s">
        <v>6747</v>
      </c>
      <c r="C5112" s="1" t="s">
        <v>91</v>
      </c>
      <c r="D5112" s="2">
        <v>7.75</v>
      </c>
      <c r="E5112" s="1">
        <v>256</v>
      </c>
      <c r="F5112" s="1">
        <v>14</v>
      </c>
      <c r="G5112" s="1">
        <v>12</v>
      </c>
      <c r="H5112" s="1">
        <v>0</v>
      </c>
      <c r="I5112" s="23">
        <f t="shared" si="537"/>
        <v>33.032258064516128</v>
      </c>
      <c r="J5112" s="23">
        <f t="shared" si="538"/>
        <v>18.285714285714285</v>
      </c>
      <c r="K5112" s="23">
        <f t="shared" si="539"/>
        <v>53.846153846153847</v>
      </c>
      <c r="L5112" s="23">
        <f t="shared" si="540"/>
        <v>46.153846153846153</v>
      </c>
      <c r="M5112" s="23">
        <f t="shared" si="541"/>
        <v>0</v>
      </c>
      <c r="N5112" s="23">
        <f t="shared" si="542"/>
        <v>0.5535714285714286</v>
      </c>
      <c r="O5112" s="23">
        <f t="shared" si="543"/>
        <v>9.8461538461538467</v>
      </c>
      <c r="S5112" s="7" t="s">
        <v>14545</v>
      </c>
      <c r="T5112" s="6"/>
      <c r="U5112" s="6"/>
    </row>
    <row r="5113" spans="1:21" x14ac:dyDescent="0.25">
      <c r="A5113" t="s">
        <v>14958</v>
      </c>
      <c r="B5113" s="91" t="s">
        <v>6853</v>
      </c>
      <c r="C5113" s="1" t="s">
        <v>185</v>
      </c>
      <c r="D5113" s="2">
        <v>39.75</v>
      </c>
      <c r="E5113" s="1">
        <v>1190</v>
      </c>
      <c r="F5113" s="1">
        <v>47</v>
      </c>
      <c r="G5113" s="1">
        <v>28</v>
      </c>
      <c r="H5113" s="1">
        <v>0</v>
      </c>
      <c r="I5113" s="23">
        <f t="shared" si="537"/>
        <v>29.937106918238992</v>
      </c>
      <c r="J5113" s="23">
        <f t="shared" si="538"/>
        <v>25.319148936170212</v>
      </c>
      <c r="K5113" s="23">
        <f t="shared" si="539"/>
        <v>62.666666666666671</v>
      </c>
      <c r="L5113" s="23">
        <f t="shared" si="540"/>
        <v>37.333333333333336</v>
      </c>
      <c r="M5113" s="23">
        <f t="shared" si="541"/>
        <v>0</v>
      </c>
      <c r="N5113" s="23">
        <f t="shared" si="542"/>
        <v>0.8457446808510638</v>
      </c>
      <c r="O5113" s="23">
        <f t="shared" si="543"/>
        <v>15.866666666666667</v>
      </c>
      <c r="P5113" s="6"/>
      <c r="S5113" s="6"/>
      <c r="T5113" s="6"/>
      <c r="U5113" s="6"/>
    </row>
    <row r="5114" spans="1:21" x14ac:dyDescent="0.25">
      <c r="A5114" t="s">
        <v>14958</v>
      </c>
      <c r="B5114" s="118" t="s">
        <v>6679</v>
      </c>
      <c r="C5114" s="1" t="s">
        <v>18</v>
      </c>
      <c r="D5114" s="2">
        <v>10.38</v>
      </c>
      <c r="E5114" s="1">
        <v>301</v>
      </c>
      <c r="F5114" s="1">
        <v>15</v>
      </c>
      <c r="G5114" s="1">
        <v>4</v>
      </c>
      <c r="H5114" s="1">
        <v>0</v>
      </c>
      <c r="I5114" s="23">
        <f t="shared" si="537"/>
        <v>28.998073217726393</v>
      </c>
      <c r="J5114" s="23">
        <f t="shared" si="538"/>
        <v>20.066666666666666</v>
      </c>
      <c r="K5114" s="23">
        <f t="shared" si="539"/>
        <v>78.94736842105263</v>
      </c>
      <c r="L5114" s="23">
        <f t="shared" si="540"/>
        <v>21.052631578947366</v>
      </c>
      <c r="M5114" s="23">
        <f t="shared" si="541"/>
        <v>0</v>
      </c>
      <c r="N5114" s="23">
        <f t="shared" si="542"/>
        <v>0.69200000000000006</v>
      </c>
      <c r="O5114" s="23">
        <f t="shared" si="543"/>
        <v>15.842105263157896</v>
      </c>
      <c r="S5114" s="6"/>
      <c r="T5114" s="6"/>
      <c r="U5114" s="6"/>
    </row>
    <row r="5115" spans="1:21" x14ac:dyDescent="0.25">
      <c r="A5115" t="s">
        <v>14958</v>
      </c>
      <c r="B5115" s="118" t="s">
        <v>6681</v>
      </c>
      <c r="C5115" s="1" t="s">
        <v>20</v>
      </c>
      <c r="D5115" s="2">
        <v>10.625</v>
      </c>
      <c r="E5115" s="1">
        <v>442</v>
      </c>
      <c r="F5115" s="1">
        <v>30</v>
      </c>
      <c r="G5115" s="1">
        <v>10</v>
      </c>
      <c r="H5115" s="1">
        <v>0</v>
      </c>
      <c r="I5115" s="23">
        <f t="shared" si="537"/>
        <v>41.6</v>
      </c>
      <c r="J5115" s="23">
        <f t="shared" si="538"/>
        <v>14.733333333333333</v>
      </c>
      <c r="K5115" s="23">
        <f t="shared" si="539"/>
        <v>75</v>
      </c>
      <c r="L5115" s="23">
        <f t="shared" si="540"/>
        <v>25</v>
      </c>
      <c r="M5115" s="23">
        <f t="shared" si="541"/>
        <v>0</v>
      </c>
      <c r="N5115" s="23">
        <f t="shared" si="542"/>
        <v>0.35416666666666669</v>
      </c>
      <c r="O5115" s="23">
        <f t="shared" si="543"/>
        <v>11.05</v>
      </c>
      <c r="S5115" s="6"/>
      <c r="T5115" s="6"/>
      <c r="U5115" s="6"/>
    </row>
    <row r="5116" spans="1:21" x14ac:dyDescent="0.25">
      <c r="A5116" t="s">
        <v>14958</v>
      </c>
      <c r="B5116" s="118" t="s">
        <v>6684</v>
      </c>
      <c r="C5116" s="1" t="s">
        <v>23</v>
      </c>
      <c r="D5116" s="2">
        <v>4.25</v>
      </c>
      <c r="E5116" s="1">
        <v>149</v>
      </c>
      <c r="F5116" s="1">
        <v>28</v>
      </c>
      <c r="G5116" s="1">
        <v>1</v>
      </c>
      <c r="H5116" s="1">
        <v>0</v>
      </c>
      <c r="I5116" s="23">
        <f t="shared" si="537"/>
        <v>35.058823529411768</v>
      </c>
      <c r="J5116" s="23">
        <f t="shared" si="538"/>
        <v>5.3214285714285712</v>
      </c>
      <c r="K5116" s="23">
        <f t="shared" si="539"/>
        <v>96.551724137931032</v>
      </c>
      <c r="L5116" s="23">
        <f t="shared" si="540"/>
        <v>3.4482758620689653</v>
      </c>
      <c r="M5116" s="23">
        <f t="shared" si="541"/>
        <v>0</v>
      </c>
      <c r="N5116" s="23">
        <f t="shared" si="542"/>
        <v>0.15178571428571427</v>
      </c>
      <c r="O5116" s="23">
        <f t="shared" si="543"/>
        <v>5.1379310344827589</v>
      </c>
      <c r="S5116" s="7" t="s">
        <v>14546</v>
      </c>
      <c r="T5116" s="6"/>
      <c r="U5116" s="6"/>
    </row>
    <row r="5117" spans="1:21" x14ac:dyDescent="0.25">
      <c r="A5117" t="s">
        <v>14958</v>
      </c>
      <c r="B5117" s="118" t="s">
        <v>6687</v>
      </c>
      <c r="C5117" s="1" t="s">
        <v>25</v>
      </c>
      <c r="D5117" s="2">
        <v>4.625</v>
      </c>
      <c r="E5117" s="1">
        <v>206</v>
      </c>
      <c r="F5117" s="1">
        <v>15</v>
      </c>
      <c r="G5117" s="1">
        <v>1</v>
      </c>
      <c r="H5117" s="1">
        <v>0</v>
      </c>
      <c r="I5117" s="23">
        <f t="shared" si="537"/>
        <v>44.54054054054054</v>
      </c>
      <c r="J5117" s="23">
        <f t="shared" si="538"/>
        <v>13.733333333333333</v>
      </c>
      <c r="K5117" s="23">
        <f t="shared" si="539"/>
        <v>93.75</v>
      </c>
      <c r="L5117" s="23">
        <f t="shared" si="540"/>
        <v>6.25</v>
      </c>
      <c r="M5117" s="23">
        <f t="shared" si="541"/>
        <v>0</v>
      </c>
      <c r="N5117" s="23">
        <f t="shared" si="542"/>
        <v>0.30833333333333335</v>
      </c>
      <c r="O5117" s="23">
        <f t="shared" si="543"/>
        <v>12.875</v>
      </c>
      <c r="S5117" s="6"/>
      <c r="T5117" s="6"/>
      <c r="U5117" s="6"/>
    </row>
    <row r="5118" spans="1:21" x14ac:dyDescent="0.25">
      <c r="A5118" t="s">
        <v>14958</v>
      </c>
      <c r="B5118" s="118" t="s">
        <v>6690</v>
      </c>
      <c r="C5118" s="1" t="s">
        <v>29</v>
      </c>
      <c r="D5118" s="2">
        <v>8</v>
      </c>
      <c r="E5118" s="1">
        <v>265</v>
      </c>
      <c r="F5118" s="1">
        <v>12</v>
      </c>
      <c r="G5118" s="1">
        <v>13</v>
      </c>
      <c r="H5118" s="1">
        <v>0</v>
      </c>
      <c r="I5118" s="23">
        <f t="shared" ref="I5118:I5182" si="544">E5118/D5118</f>
        <v>33.125</v>
      </c>
      <c r="J5118" s="23">
        <f t="shared" ref="J5118:J5182" si="545">E5118/F5118</f>
        <v>22.083333333333332</v>
      </c>
      <c r="K5118" s="23">
        <f t="shared" ref="K5118:K5182" si="546">F5118/(F5118+G5118+H5118)*100</f>
        <v>48</v>
      </c>
      <c r="L5118" s="23">
        <f t="shared" ref="L5118:L5182" si="547">G5118/(F5118+G5118+H5118)*100</f>
        <v>52</v>
      </c>
      <c r="M5118" s="23">
        <f t="shared" ref="M5118:M5182" si="548">H5118/(F5118+G5118+H5118)*100</f>
        <v>0</v>
      </c>
      <c r="N5118" s="23">
        <f t="shared" ref="N5118:N5182" si="549">D5118/F5118</f>
        <v>0.66666666666666663</v>
      </c>
      <c r="O5118" s="23">
        <f t="shared" si="543"/>
        <v>10.6</v>
      </c>
      <c r="S5118" s="86" t="s">
        <v>14547</v>
      </c>
      <c r="T5118" s="6"/>
      <c r="U5118" s="6"/>
    </row>
    <row r="5119" spans="1:21" x14ac:dyDescent="0.25">
      <c r="A5119" t="s">
        <v>14958</v>
      </c>
      <c r="B5119" s="118" t="s">
        <v>6692</v>
      </c>
      <c r="C5119" s="1" t="s">
        <v>31</v>
      </c>
      <c r="D5119" s="2">
        <v>1.75</v>
      </c>
      <c r="E5119" s="1">
        <v>53</v>
      </c>
      <c r="F5119" s="1">
        <v>5</v>
      </c>
      <c r="G5119" s="1">
        <v>8</v>
      </c>
      <c r="H5119" s="1">
        <v>0</v>
      </c>
      <c r="I5119" s="23">
        <f t="shared" si="544"/>
        <v>30.285714285714285</v>
      </c>
      <c r="J5119" s="23">
        <f t="shared" si="545"/>
        <v>10.6</v>
      </c>
      <c r="K5119" s="23">
        <f t="shared" si="546"/>
        <v>38.461538461538467</v>
      </c>
      <c r="L5119" s="23">
        <f t="shared" si="547"/>
        <v>61.53846153846154</v>
      </c>
      <c r="M5119" s="23">
        <f t="shared" si="548"/>
        <v>0</v>
      </c>
      <c r="N5119" s="23">
        <f t="shared" si="549"/>
        <v>0.35</v>
      </c>
      <c r="O5119" s="23">
        <f t="shared" si="543"/>
        <v>4.0769230769230766</v>
      </c>
      <c r="S5119" s="6"/>
      <c r="T5119" s="6"/>
      <c r="U5119" s="6"/>
    </row>
    <row r="5120" spans="1:21" x14ac:dyDescent="0.25">
      <c r="A5120" t="s">
        <v>14958</v>
      </c>
      <c r="B5120" s="118" t="s">
        <v>6693</v>
      </c>
      <c r="C5120" s="1" t="s">
        <v>32</v>
      </c>
      <c r="D5120" s="2">
        <v>12.75</v>
      </c>
      <c r="E5120" s="1">
        <v>428</v>
      </c>
      <c r="F5120" s="1">
        <v>22</v>
      </c>
      <c r="G5120" s="1">
        <v>5</v>
      </c>
      <c r="H5120" s="1">
        <v>2</v>
      </c>
      <c r="I5120" s="23">
        <f t="shared" si="544"/>
        <v>33.568627450980394</v>
      </c>
      <c r="J5120" s="23">
        <f t="shared" si="545"/>
        <v>19.454545454545453</v>
      </c>
      <c r="K5120" s="23">
        <f t="shared" si="546"/>
        <v>75.862068965517238</v>
      </c>
      <c r="L5120" s="23">
        <f t="shared" si="547"/>
        <v>17.241379310344829</v>
      </c>
      <c r="M5120" s="23">
        <f t="shared" si="548"/>
        <v>6.8965517241379306</v>
      </c>
      <c r="N5120" s="23">
        <f t="shared" si="549"/>
        <v>0.57954545454545459</v>
      </c>
      <c r="O5120" s="23">
        <f t="shared" si="543"/>
        <v>14.758620689655173</v>
      </c>
      <c r="S5120" s="6"/>
      <c r="T5120" s="6"/>
      <c r="U5120" s="6"/>
    </row>
    <row r="5121" spans="1:21" x14ac:dyDescent="0.25">
      <c r="A5121" t="s">
        <v>14958</v>
      </c>
      <c r="B5121" s="118" t="s">
        <v>6694</v>
      </c>
      <c r="C5121" s="1" t="s">
        <v>35</v>
      </c>
      <c r="D5121" s="2">
        <v>6.125</v>
      </c>
      <c r="E5121" s="1">
        <v>223</v>
      </c>
      <c r="F5121" s="1">
        <v>16</v>
      </c>
      <c r="G5121" s="1">
        <v>3</v>
      </c>
      <c r="H5121" s="1">
        <v>2</v>
      </c>
      <c r="I5121" s="23">
        <f t="shared" si="544"/>
        <v>36.408163265306122</v>
      </c>
      <c r="J5121" s="23">
        <f t="shared" si="545"/>
        <v>13.9375</v>
      </c>
      <c r="K5121" s="23">
        <f t="shared" si="546"/>
        <v>76.19047619047619</v>
      </c>
      <c r="L5121" s="23">
        <f t="shared" si="547"/>
        <v>14.285714285714285</v>
      </c>
      <c r="M5121" s="23">
        <f t="shared" si="548"/>
        <v>9.5238095238095237</v>
      </c>
      <c r="N5121" s="23">
        <f t="shared" si="549"/>
        <v>0.3828125</v>
      </c>
      <c r="O5121" s="23">
        <f t="shared" si="543"/>
        <v>10.619047619047619</v>
      </c>
      <c r="S5121" s="6"/>
      <c r="T5121" s="6"/>
      <c r="U5121" s="6"/>
    </row>
    <row r="5122" spans="1:21" x14ac:dyDescent="0.25">
      <c r="A5122" t="s">
        <v>14958</v>
      </c>
      <c r="B5122" s="115" t="s">
        <v>6920</v>
      </c>
      <c r="C5122" s="1" t="s">
        <v>168</v>
      </c>
      <c r="D5122" s="2">
        <v>2.13</v>
      </c>
      <c r="E5122" s="1">
        <v>78</v>
      </c>
      <c r="F5122" s="1">
        <v>7</v>
      </c>
      <c r="G5122" s="1">
        <v>7</v>
      </c>
      <c r="H5122" s="1">
        <v>0</v>
      </c>
      <c r="I5122" s="23">
        <f t="shared" si="544"/>
        <v>36.619718309859159</v>
      </c>
      <c r="J5122" s="23">
        <f t="shared" si="545"/>
        <v>11.142857142857142</v>
      </c>
      <c r="K5122" s="23">
        <f t="shared" si="546"/>
        <v>50</v>
      </c>
      <c r="L5122" s="23">
        <f t="shared" si="547"/>
        <v>50</v>
      </c>
      <c r="M5122" s="23">
        <f t="shared" si="548"/>
        <v>0</v>
      </c>
      <c r="N5122" s="23">
        <f t="shared" si="549"/>
        <v>0.30428571428571427</v>
      </c>
      <c r="O5122" s="23">
        <f t="shared" si="543"/>
        <v>5.5714285714285712</v>
      </c>
      <c r="S5122" s="86" t="s">
        <v>14548</v>
      </c>
      <c r="T5122" s="6"/>
      <c r="U5122" s="6"/>
    </row>
    <row r="5123" spans="1:21" x14ac:dyDescent="0.25">
      <c r="A5123" t="s">
        <v>14958</v>
      </c>
      <c r="B5123" s="118" t="s">
        <v>6700</v>
      </c>
      <c r="C5123" s="1" t="s">
        <v>41</v>
      </c>
      <c r="D5123" s="2">
        <v>5.75</v>
      </c>
      <c r="E5123" s="1">
        <v>170</v>
      </c>
      <c r="F5123" s="1">
        <v>17</v>
      </c>
      <c r="G5123" s="1">
        <v>0</v>
      </c>
      <c r="H5123" s="1">
        <v>0</v>
      </c>
      <c r="I5123" s="23">
        <f t="shared" si="544"/>
        <v>29.565217391304348</v>
      </c>
      <c r="J5123" s="23">
        <f t="shared" si="545"/>
        <v>10</v>
      </c>
      <c r="K5123" s="23">
        <f t="shared" si="546"/>
        <v>100</v>
      </c>
      <c r="L5123" s="23">
        <f t="shared" si="547"/>
        <v>0</v>
      </c>
      <c r="M5123" s="23">
        <f t="shared" si="548"/>
        <v>0</v>
      </c>
      <c r="N5123" s="23">
        <f t="shared" si="549"/>
        <v>0.33823529411764708</v>
      </c>
      <c r="O5123" s="23">
        <f t="shared" ref="O5123:O5186" si="550">E5123/(F5123+G5123+H5123)</f>
        <v>10</v>
      </c>
      <c r="S5123" s="6"/>
      <c r="T5123" s="6"/>
      <c r="U5123" s="6"/>
    </row>
    <row r="5124" spans="1:21" x14ac:dyDescent="0.25">
      <c r="A5124" t="s">
        <v>14958</v>
      </c>
      <c r="B5124" s="118" t="s">
        <v>6701</v>
      </c>
      <c r="C5124" s="1" t="s">
        <v>42</v>
      </c>
      <c r="D5124" s="2">
        <v>9.8800000000000008</v>
      </c>
      <c r="E5124" s="1">
        <v>341</v>
      </c>
      <c r="F5124" s="1">
        <v>14</v>
      </c>
      <c r="G5124" s="1">
        <v>17</v>
      </c>
      <c r="H5124" s="1">
        <v>0</v>
      </c>
      <c r="I5124" s="23">
        <f t="shared" si="544"/>
        <v>34.51417004048583</v>
      </c>
      <c r="J5124" s="23">
        <f t="shared" si="545"/>
        <v>24.357142857142858</v>
      </c>
      <c r="K5124" s="23">
        <f t="shared" si="546"/>
        <v>45.161290322580641</v>
      </c>
      <c r="L5124" s="23">
        <f t="shared" si="547"/>
        <v>54.838709677419352</v>
      </c>
      <c r="M5124" s="23">
        <f t="shared" si="548"/>
        <v>0</v>
      </c>
      <c r="N5124" s="23">
        <f t="shared" si="549"/>
        <v>0.70571428571428574</v>
      </c>
      <c r="O5124" s="23">
        <f t="shared" si="550"/>
        <v>11</v>
      </c>
      <c r="S5124" s="6"/>
      <c r="T5124" s="6"/>
      <c r="U5124" s="6"/>
    </row>
    <row r="5125" spans="1:21" x14ac:dyDescent="0.25">
      <c r="A5125" t="s">
        <v>14958</v>
      </c>
      <c r="B5125" s="118" t="s">
        <v>6710</v>
      </c>
      <c r="C5125" s="1" t="s">
        <v>50</v>
      </c>
      <c r="D5125" s="2">
        <v>8.25</v>
      </c>
      <c r="E5125" s="1">
        <v>325</v>
      </c>
      <c r="F5125" s="1">
        <v>19</v>
      </c>
      <c r="G5125" s="1">
        <v>0</v>
      </c>
      <c r="H5125" s="1">
        <v>0</v>
      </c>
      <c r="I5125" s="23">
        <f t="shared" si="544"/>
        <v>39.393939393939391</v>
      </c>
      <c r="J5125" s="23">
        <f t="shared" si="545"/>
        <v>17.105263157894736</v>
      </c>
      <c r="K5125" s="23">
        <f t="shared" si="546"/>
        <v>100</v>
      </c>
      <c r="L5125" s="23">
        <f t="shared" si="547"/>
        <v>0</v>
      </c>
      <c r="M5125" s="23">
        <f t="shared" si="548"/>
        <v>0</v>
      </c>
      <c r="N5125" s="23">
        <f t="shared" si="549"/>
        <v>0.43421052631578949</v>
      </c>
      <c r="O5125" s="23">
        <f t="shared" si="550"/>
        <v>17.105263157894736</v>
      </c>
      <c r="S5125" s="6"/>
      <c r="T5125" s="6"/>
      <c r="U5125" s="6"/>
    </row>
    <row r="5126" spans="1:21" x14ac:dyDescent="0.25">
      <c r="A5126" t="s">
        <v>14958</v>
      </c>
      <c r="B5126" s="118" t="s">
        <v>6714</v>
      </c>
      <c r="C5126" s="1" t="s">
        <v>54</v>
      </c>
      <c r="D5126" s="2">
        <v>26.375</v>
      </c>
      <c r="E5126" s="1">
        <v>819</v>
      </c>
      <c r="F5126" s="1">
        <v>36</v>
      </c>
      <c r="G5126" s="1">
        <v>16</v>
      </c>
      <c r="H5126" s="1">
        <v>9</v>
      </c>
      <c r="I5126" s="23">
        <f t="shared" si="544"/>
        <v>31.052132701421801</v>
      </c>
      <c r="J5126" s="23">
        <f t="shared" si="545"/>
        <v>22.75</v>
      </c>
      <c r="K5126" s="23">
        <f t="shared" si="546"/>
        <v>59.016393442622949</v>
      </c>
      <c r="L5126" s="23">
        <f t="shared" si="547"/>
        <v>26.229508196721312</v>
      </c>
      <c r="M5126" s="23">
        <f t="shared" si="548"/>
        <v>14.754098360655737</v>
      </c>
      <c r="N5126" s="23">
        <f t="shared" si="549"/>
        <v>0.73263888888888884</v>
      </c>
      <c r="O5126" s="23">
        <f t="shared" si="550"/>
        <v>13.426229508196721</v>
      </c>
      <c r="S5126" s="6"/>
      <c r="T5126" s="6"/>
      <c r="U5126" s="6"/>
    </row>
    <row r="5127" spans="1:21" x14ac:dyDescent="0.25">
      <c r="A5127" t="s">
        <v>14958</v>
      </c>
      <c r="B5127" s="118" t="s">
        <v>6732</v>
      </c>
      <c r="C5127" s="1" t="s">
        <v>75</v>
      </c>
      <c r="D5127" s="2">
        <v>11.5</v>
      </c>
      <c r="E5127" s="1">
        <v>362</v>
      </c>
      <c r="F5127" s="1">
        <v>17</v>
      </c>
      <c r="G5127" s="1">
        <v>6</v>
      </c>
      <c r="H5127" s="1">
        <v>5</v>
      </c>
      <c r="I5127" s="23">
        <f t="shared" si="544"/>
        <v>31.478260869565219</v>
      </c>
      <c r="J5127" s="23">
        <f t="shared" si="545"/>
        <v>21.294117647058822</v>
      </c>
      <c r="K5127" s="23">
        <f t="shared" si="546"/>
        <v>60.714285714285708</v>
      </c>
      <c r="L5127" s="23">
        <f t="shared" si="547"/>
        <v>21.428571428571427</v>
      </c>
      <c r="M5127" s="23">
        <f t="shared" si="548"/>
        <v>17.857142857142858</v>
      </c>
      <c r="N5127" s="23">
        <f t="shared" si="549"/>
        <v>0.67647058823529416</v>
      </c>
      <c r="O5127" s="23">
        <f t="shared" si="550"/>
        <v>12.928571428571429</v>
      </c>
      <c r="S5127" s="6"/>
      <c r="T5127" s="6"/>
      <c r="U5127" s="6"/>
    </row>
    <row r="5128" spans="1:21" x14ac:dyDescent="0.25">
      <c r="A5128" t="s">
        <v>14958</v>
      </c>
      <c r="B5128" s="118" t="s">
        <v>6733</v>
      </c>
      <c r="C5128" s="1" t="s">
        <v>76</v>
      </c>
      <c r="D5128" s="2">
        <v>12.625</v>
      </c>
      <c r="E5128" s="1">
        <v>442</v>
      </c>
      <c r="F5128" s="1">
        <v>35</v>
      </c>
      <c r="G5128" s="1">
        <v>4</v>
      </c>
      <c r="H5128" s="1">
        <v>0</v>
      </c>
      <c r="I5128" s="23">
        <f t="shared" si="544"/>
        <v>35.009900990099013</v>
      </c>
      <c r="J5128" s="23">
        <f t="shared" si="545"/>
        <v>12.628571428571428</v>
      </c>
      <c r="K5128" s="23">
        <f t="shared" si="546"/>
        <v>89.743589743589752</v>
      </c>
      <c r="L5128" s="23">
        <f t="shared" si="547"/>
        <v>10.256410256410255</v>
      </c>
      <c r="M5128" s="23">
        <f t="shared" si="548"/>
        <v>0</v>
      </c>
      <c r="N5128" s="23">
        <f t="shared" si="549"/>
        <v>0.36071428571428571</v>
      </c>
      <c r="O5128" s="23">
        <f t="shared" si="550"/>
        <v>11.333333333333334</v>
      </c>
      <c r="S5128" s="6"/>
      <c r="T5128" s="6"/>
      <c r="U5128" s="6"/>
    </row>
    <row r="5129" spans="1:21" x14ac:dyDescent="0.25">
      <c r="A5129" t="s">
        <v>14958</v>
      </c>
      <c r="B5129" s="118" t="s">
        <v>6877</v>
      </c>
      <c r="C5129" s="1" t="s">
        <v>64</v>
      </c>
      <c r="D5129" s="2">
        <v>4.875</v>
      </c>
      <c r="E5129" s="1">
        <v>141</v>
      </c>
      <c r="F5129" s="1">
        <v>9</v>
      </c>
      <c r="G5129" s="1">
        <v>0</v>
      </c>
      <c r="H5129" s="1">
        <v>0</v>
      </c>
      <c r="I5129" s="23">
        <f t="shared" si="544"/>
        <v>28.923076923076923</v>
      </c>
      <c r="J5129" s="23">
        <f t="shared" si="545"/>
        <v>15.666666666666666</v>
      </c>
      <c r="K5129" s="23">
        <f t="shared" si="546"/>
        <v>100</v>
      </c>
      <c r="L5129" s="23">
        <f t="shared" si="547"/>
        <v>0</v>
      </c>
      <c r="M5129" s="23">
        <f t="shared" si="548"/>
        <v>0</v>
      </c>
      <c r="N5129" s="23">
        <f t="shared" si="549"/>
        <v>0.54166666666666663</v>
      </c>
      <c r="O5129" s="23">
        <f t="shared" si="550"/>
        <v>15.666666666666666</v>
      </c>
      <c r="S5129" s="6"/>
      <c r="T5129" s="6"/>
      <c r="U5129" s="6"/>
    </row>
    <row r="5130" spans="1:21" x14ac:dyDescent="0.25">
      <c r="A5130" t="s">
        <v>14958</v>
      </c>
      <c r="B5130" s="91" t="s">
        <v>6856</v>
      </c>
      <c r="C5130" s="1" t="s">
        <v>190</v>
      </c>
      <c r="D5130" s="2">
        <v>1.63</v>
      </c>
      <c r="E5130" s="1">
        <v>63</v>
      </c>
      <c r="F5130" s="1">
        <v>13</v>
      </c>
      <c r="G5130" s="1">
        <v>3</v>
      </c>
      <c r="H5130" s="1">
        <v>0</v>
      </c>
      <c r="I5130" s="23">
        <f t="shared" si="544"/>
        <v>38.650306748466264</v>
      </c>
      <c r="J5130" s="23">
        <f t="shared" si="545"/>
        <v>4.8461538461538458</v>
      </c>
      <c r="K5130" s="23">
        <f t="shared" si="546"/>
        <v>81.25</v>
      </c>
      <c r="L5130" s="23">
        <f t="shared" si="547"/>
        <v>18.75</v>
      </c>
      <c r="M5130" s="23">
        <f t="shared" si="548"/>
        <v>0</v>
      </c>
      <c r="N5130" s="23">
        <f t="shared" si="549"/>
        <v>0.12538461538461537</v>
      </c>
      <c r="O5130" s="23">
        <f t="shared" si="550"/>
        <v>3.9375</v>
      </c>
      <c r="S5130" s="6"/>
      <c r="T5130" s="6"/>
      <c r="U5130" s="6"/>
    </row>
    <row r="5131" spans="1:21" x14ac:dyDescent="0.25">
      <c r="A5131" s="6" t="s">
        <v>14974</v>
      </c>
      <c r="B5131" s="133" t="s">
        <v>10247</v>
      </c>
      <c r="C5131" s="33" t="s">
        <v>3556</v>
      </c>
      <c r="D5131" s="34">
        <v>18.5</v>
      </c>
      <c r="E5131" s="33">
        <v>500</v>
      </c>
      <c r="F5131" s="33">
        <v>36</v>
      </c>
      <c r="G5131" s="33">
        <v>11</v>
      </c>
      <c r="H5131" s="33">
        <v>2</v>
      </c>
      <c r="I5131" s="35">
        <f t="shared" si="544"/>
        <v>27.027027027027028</v>
      </c>
      <c r="J5131" s="35">
        <f t="shared" si="545"/>
        <v>13.888888888888889</v>
      </c>
      <c r="K5131" s="35">
        <f t="shared" si="546"/>
        <v>73.469387755102048</v>
      </c>
      <c r="L5131" s="35">
        <f t="shared" si="547"/>
        <v>22.448979591836736</v>
      </c>
      <c r="M5131" s="35">
        <f t="shared" si="548"/>
        <v>4.0816326530612246</v>
      </c>
      <c r="N5131" s="35">
        <f t="shared" si="549"/>
        <v>0.51388888888888884</v>
      </c>
      <c r="O5131" s="23">
        <f t="shared" si="550"/>
        <v>10.204081632653061</v>
      </c>
      <c r="P5131" s="32"/>
      <c r="S5131" s="6"/>
      <c r="T5131" s="6"/>
      <c r="U5131" s="6"/>
    </row>
    <row r="5132" spans="1:21" x14ac:dyDescent="0.25">
      <c r="A5132" t="s">
        <v>14958</v>
      </c>
      <c r="B5132" s="118" t="s">
        <v>6750</v>
      </c>
      <c r="C5132" s="1" t="s">
        <v>95</v>
      </c>
      <c r="D5132" s="2">
        <v>5.375</v>
      </c>
      <c r="E5132" s="1">
        <v>159</v>
      </c>
      <c r="F5132" s="1">
        <v>5</v>
      </c>
      <c r="G5132" s="1">
        <v>2</v>
      </c>
      <c r="H5132" s="1">
        <v>0</v>
      </c>
      <c r="I5132" s="23">
        <f t="shared" si="544"/>
        <v>29.581395348837209</v>
      </c>
      <c r="J5132" s="23">
        <f t="shared" si="545"/>
        <v>31.8</v>
      </c>
      <c r="K5132" s="23">
        <f t="shared" si="546"/>
        <v>71.428571428571431</v>
      </c>
      <c r="L5132" s="23">
        <f t="shared" si="547"/>
        <v>28.571428571428569</v>
      </c>
      <c r="M5132" s="23">
        <f t="shared" si="548"/>
        <v>0</v>
      </c>
      <c r="N5132" s="23">
        <f t="shared" si="549"/>
        <v>1.075</v>
      </c>
      <c r="O5132" s="23">
        <f t="shared" si="550"/>
        <v>22.714285714285715</v>
      </c>
      <c r="S5132" s="6"/>
      <c r="T5132" s="6"/>
      <c r="U5132" s="6"/>
    </row>
    <row r="5133" spans="1:21" x14ac:dyDescent="0.25">
      <c r="A5133" t="s">
        <v>14958</v>
      </c>
      <c r="B5133" s="118" t="s">
        <v>6751</v>
      </c>
      <c r="C5133" s="1" t="s">
        <v>96</v>
      </c>
      <c r="D5133" s="2">
        <v>19.875</v>
      </c>
      <c r="E5133" s="1">
        <v>525</v>
      </c>
      <c r="F5133" s="1">
        <v>41</v>
      </c>
      <c r="G5133" s="1">
        <v>5</v>
      </c>
      <c r="H5133" s="1">
        <v>5</v>
      </c>
      <c r="I5133" s="23">
        <f t="shared" si="544"/>
        <v>26.415094339622641</v>
      </c>
      <c r="J5133" s="23">
        <f t="shared" si="545"/>
        <v>12.804878048780488</v>
      </c>
      <c r="K5133" s="23">
        <f t="shared" si="546"/>
        <v>80.392156862745097</v>
      </c>
      <c r="L5133" s="23">
        <f t="shared" si="547"/>
        <v>9.8039215686274517</v>
      </c>
      <c r="M5133" s="23">
        <f t="shared" si="548"/>
        <v>9.8039215686274517</v>
      </c>
      <c r="N5133" s="23">
        <f t="shared" si="549"/>
        <v>0.4847560975609756</v>
      </c>
      <c r="O5133" s="23">
        <f t="shared" si="550"/>
        <v>10.294117647058824</v>
      </c>
      <c r="S5133" s="6" t="s">
        <v>14549</v>
      </c>
      <c r="T5133" s="6"/>
      <c r="U5133" s="6"/>
    </row>
    <row r="5134" spans="1:21" x14ac:dyDescent="0.25">
      <c r="A5134" t="s">
        <v>14958</v>
      </c>
      <c r="B5134" s="118" t="s">
        <v>6699</v>
      </c>
      <c r="C5134" s="1" t="s">
        <v>1026</v>
      </c>
      <c r="D5134" s="2">
        <v>11.25</v>
      </c>
      <c r="E5134" s="1">
        <v>397</v>
      </c>
      <c r="F5134" s="1">
        <v>18</v>
      </c>
      <c r="G5134" s="1">
        <v>14</v>
      </c>
      <c r="H5134" s="1">
        <v>1</v>
      </c>
      <c r="I5134" s="23">
        <f t="shared" si="544"/>
        <v>35.288888888888891</v>
      </c>
      <c r="J5134" s="23">
        <f t="shared" si="545"/>
        <v>22.055555555555557</v>
      </c>
      <c r="K5134" s="23">
        <f t="shared" si="546"/>
        <v>54.54545454545454</v>
      </c>
      <c r="L5134" s="23">
        <f t="shared" si="547"/>
        <v>42.424242424242422</v>
      </c>
      <c r="M5134" s="23">
        <f t="shared" si="548"/>
        <v>3.0303030303030303</v>
      </c>
      <c r="N5134" s="23">
        <f t="shared" si="549"/>
        <v>0.625</v>
      </c>
      <c r="O5134" s="23">
        <f t="shared" si="550"/>
        <v>12.030303030303031</v>
      </c>
      <c r="S5134" s="6"/>
      <c r="T5134" s="6"/>
      <c r="U5134" s="6"/>
    </row>
    <row r="5135" spans="1:21" x14ac:dyDescent="0.25">
      <c r="A5135" t="s">
        <v>14958</v>
      </c>
      <c r="B5135" s="91" t="s">
        <v>6865</v>
      </c>
      <c r="C5135" s="1" t="s">
        <v>205</v>
      </c>
      <c r="D5135" s="2">
        <v>5.625</v>
      </c>
      <c r="E5135" s="1">
        <v>205</v>
      </c>
      <c r="F5135" s="1">
        <v>10</v>
      </c>
      <c r="G5135" s="1">
        <v>4</v>
      </c>
      <c r="H5135" s="1">
        <v>0</v>
      </c>
      <c r="I5135" s="23">
        <f t="shared" si="544"/>
        <v>36.444444444444443</v>
      </c>
      <c r="J5135" s="23">
        <f t="shared" si="545"/>
        <v>20.5</v>
      </c>
      <c r="K5135" s="23">
        <f t="shared" si="546"/>
        <v>71.428571428571431</v>
      </c>
      <c r="L5135" s="23">
        <f t="shared" si="547"/>
        <v>28.571428571428569</v>
      </c>
      <c r="M5135" s="23">
        <f t="shared" si="548"/>
        <v>0</v>
      </c>
      <c r="N5135" s="23">
        <f t="shared" si="549"/>
        <v>0.5625</v>
      </c>
      <c r="O5135" s="23">
        <f t="shared" si="550"/>
        <v>14.642857142857142</v>
      </c>
      <c r="S5135" s="6"/>
      <c r="T5135" s="6"/>
      <c r="U5135" s="6"/>
    </row>
    <row r="5136" spans="1:21" x14ac:dyDescent="0.25">
      <c r="A5136" t="s">
        <v>14958</v>
      </c>
      <c r="B5136" s="118" t="s">
        <v>6883</v>
      </c>
      <c r="C5136" s="1" t="s">
        <v>33</v>
      </c>
      <c r="D5136" s="2">
        <v>20.5</v>
      </c>
      <c r="E5136" s="1">
        <v>784</v>
      </c>
      <c r="F5136" s="1">
        <v>51</v>
      </c>
      <c r="G5136" s="1">
        <v>20</v>
      </c>
      <c r="H5136" s="1">
        <v>0</v>
      </c>
      <c r="I5136" s="23">
        <f t="shared" si="544"/>
        <v>38.243902439024389</v>
      </c>
      <c r="J5136" s="23">
        <f t="shared" si="545"/>
        <v>15.372549019607844</v>
      </c>
      <c r="K5136" s="23">
        <f t="shared" si="546"/>
        <v>71.83098591549296</v>
      </c>
      <c r="L5136" s="23">
        <f t="shared" si="547"/>
        <v>28.169014084507044</v>
      </c>
      <c r="M5136" s="23">
        <f t="shared" si="548"/>
        <v>0</v>
      </c>
      <c r="N5136" s="23">
        <f t="shared" si="549"/>
        <v>0.40196078431372551</v>
      </c>
      <c r="O5136" s="23">
        <f t="shared" si="550"/>
        <v>11.04225352112676</v>
      </c>
      <c r="S5136" s="6"/>
      <c r="T5136" s="6"/>
      <c r="U5136" s="6"/>
    </row>
    <row r="5137" spans="1:21" x14ac:dyDescent="0.25">
      <c r="A5137" t="s">
        <v>14958</v>
      </c>
      <c r="B5137" s="118" t="s">
        <v>6764</v>
      </c>
      <c r="C5137" s="1" t="s">
        <v>92</v>
      </c>
      <c r="D5137" s="2">
        <v>6.375</v>
      </c>
      <c r="E5137" s="1">
        <v>246</v>
      </c>
      <c r="F5137" s="1">
        <v>28</v>
      </c>
      <c r="G5137" s="1">
        <v>13</v>
      </c>
      <c r="H5137" s="1">
        <v>0</v>
      </c>
      <c r="I5137" s="23">
        <f t="shared" si="544"/>
        <v>38.588235294117645</v>
      </c>
      <c r="J5137" s="23">
        <f t="shared" si="545"/>
        <v>8.7857142857142865</v>
      </c>
      <c r="K5137" s="23">
        <f t="shared" si="546"/>
        <v>68.292682926829272</v>
      </c>
      <c r="L5137" s="23">
        <f t="shared" si="547"/>
        <v>31.707317073170731</v>
      </c>
      <c r="M5137" s="23">
        <f t="shared" si="548"/>
        <v>0</v>
      </c>
      <c r="N5137" s="23">
        <f t="shared" si="549"/>
        <v>0.22767857142857142</v>
      </c>
      <c r="O5137" s="23">
        <f t="shared" si="550"/>
        <v>6</v>
      </c>
      <c r="S5137" s="6"/>
      <c r="T5137" s="6"/>
      <c r="U5137" s="6"/>
    </row>
    <row r="5138" spans="1:21" x14ac:dyDescent="0.25">
      <c r="A5138" t="s">
        <v>14958</v>
      </c>
      <c r="B5138" s="118" t="s">
        <v>6897</v>
      </c>
      <c r="C5138" s="1" t="s">
        <v>135</v>
      </c>
      <c r="D5138" s="2">
        <v>3.75</v>
      </c>
      <c r="E5138" s="1">
        <v>109</v>
      </c>
      <c r="F5138" s="1">
        <v>12</v>
      </c>
      <c r="G5138" s="1">
        <v>0</v>
      </c>
      <c r="H5138" s="1">
        <v>0</v>
      </c>
      <c r="I5138" s="23">
        <f t="shared" si="544"/>
        <v>29.066666666666666</v>
      </c>
      <c r="J5138" s="23">
        <f t="shared" si="545"/>
        <v>9.0833333333333339</v>
      </c>
      <c r="K5138" s="23">
        <f t="shared" si="546"/>
        <v>100</v>
      </c>
      <c r="L5138" s="23">
        <f t="shared" si="547"/>
        <v>0</v>
      </c>
      <c r="M5138" s="23">
        <f t="shared" si="548"/>
        <v>0</v>
      </c>
      <c r="N5138" s="23">
        <f t="shared" si="549"/>
        <v>0.3125</v>
      </c>
      <c r="O5138" s="23">
        <f t="shared" si="550"/>
        <v>9.0833333333333339</v>
      </c>
      <c r="S5138" s="6"/>
      <c r="T5138" s="6"/>
      <c r="U5138" s="6"/>
    </row>
    <row r="5139" spans="1:21" x14ac:dyDescent="0.25">
      <c r="A5139" t="s">
        <v>14958</v>
      </c>
      <c r="B5139" s="118" t="s">
        <v>6763</v>
      </c>
      <c r="C5139" s="1" t="s">
        <v>107</v>
      </c>
      <c r="D5139" s="2">
        <v>15.75</v>
      </c>
      <c r="E5139" s="1">
        <v>522</v>
      </c>
      <c r="F5139" s="1">
        <v>30</v>
      </c>
      <c r="G5139" s="1">
        <v>9</v>
      </c>
      <c r="H5139" s="1">
        <v>3</v>
      </c>
      <c r="I5139" s="23">
        <f t="shared" si="544"/>
        <v>33.142857142857146</v>
      </c>
      <c r="J5139" s="23">
        <f t="shared" si="545"/>
        <v>17.399999999999999</v>
      </c>
      <c r="K5139" s="23">
        <f t="shared" si="546"/>
        <v>71.428571428571431</v>
      </c>
      <c r="L5139" s="23">
        <f t="shared" si="547"/>
        <v>21.428571428571427</v>
      </c>
      <c r="M5139" s="23">
        <f t="shared" si="548"/>
        <v>7.1428571428571423</v>
      </c>
      <c r="N5139" s="23">
        <f t="shared" si="549"/>
        <v>0.52500000000000002</v>
      </c>
      <c r="O5139" s="23">
        <f t="shared" si="550"/>
        <v>12.428571428571429</v>
      </c>
      <c r="S5139" s="6"/>
      <c r="T5139" s="6"/>
      <c r="U5139" s="6"/>
    </row>
    <row r="5140" spans="1:21" x14ac:dyDescent="0.25">
      <c r="A5140" t="s">
        <v>14958</v>
      </c>
      <c r="B5140" s="118" t="s">
        <v>6767</v>
      </c>
      <c r="C5140" s="1" t="s">
        <v>110</v>
      </c>
      <c r="D5140" s="2">
        <v>16.579999999999998</v>
      </c>
      <c r="E5140" s="1">
        <v>435</v>
      </c>
      <c r="F5140" s="1">
        <v>19</v>
      </c>
      <c r="G5140" s="1">
        <v>8</v>
      </c>
      <c r="H5140" s="1">
        <v>0</v>
      </c>
      <c r="I5140" s="23">
        <f t="shared" si="544"/>
        <v>26.236429433051871</v>
      </c>
      <c r="J5140" s="23">
        <f t="shared" si="545"/>
        <v>22.894736842105264</v>
      </c>
      <c r="K5140" s="23">
        <f t="shared" si="546"/>
        <v>70.370370370370367</v>
      </c>
      <c r="L5140" s="23">
        <f t="shared" si="547"/>
        <v>29.629629629629626</v>
      </c>
      <c r="M5140" s="23">
        <f t="shared" si="548"/>
        <v>0</v>
      </c>
      <c r="N5140" s="23">
        <f t="shared" si="549"/>
        <v>0.87263157894736831</v>
      </c>
      <c r="O5140" s="23">
        <f t="shared" si="550"/>
        <v>16.111111111111111</v>
      </c>
      <c r="S5140" s="6"/>
      <c r="T5140" s="6"/>
      <c r="U5140" s="6"/>
    </row>
    <row r="5141" spans="1:21" x14ac:dyDescent="0.25">
      <c r="A5141" t="s">
        <v>14958</v>
      </c>
      <c r="B5141" s="118" t="s">
        <v>6771</v>
      </c>
      <c r="C5141" s="1" t="s">
        <v>114</v>
      </c>
      <c r="D5141" s="2">
        <v>12.75</v>
      </c>
      <c r="E5141" s="1">
        <v>382</v>
      </c>
      <c r="F5141" s="1">
        <v>26</v>
      </c>
      <c r="G5141" s="1">
        <v>0</v>
      </c>
      <c r="H5141" s="1">
        <v>1</v>
      </c>
      <c r="I5141" s="23">
        <f t="shared" si="544"/>
        <v>29.96078431372549</v>
      </c>
      <c r="J5141" s="23">
        <f t="shared" si="545"/>
        <v>14.692307692307692</v>
      </c>
      <c r="K5141" s="23">
        <f t="shared" si="546"/>
        <v>96.296296296296291</v>
      </c>
      <c r="L5141" s="23">
        <f t="shared" si="547"/>
        <v>0</v>
      </c>
      <c r="M5141" s="23">
        <f t="shared" si="548"/>
        <v>3.7037037037037033</v>
      </c>
      <c r="N5141" s="23">
        <f t="shared" si="549"/>
        <v>0.49038461538461536</v>
      </c>
      <c r="O5141" s="23">
        <f t="shared" si="550"/>
        <v>14.148148148148149</v>
      </c>
      <c r="S5141" s="6"/>
      <c r="T5141" s="6"/>
      <c r="U5141" s="6"/>
    </row>
    <row r="5142" spans="1:21" x14ac:dyDescent="0.25">
      <c r="A5142" t="s">
        <v>14958</v>
      </c>
      <c r="B5142" s="118" t="s">
        <v>6773</v>
      </c>
      <c r="C5142" s="1" t="s">
        <v>117</v>
      </c>
      <c r="D5142" s="2">
        <v>10</v>
      </c>
      <c r="E5142" s="1">
        <v>332</v>
      </c>
      <c r="F5142" s="1">
        <v>25</v>
      </c>
      <c r="G5142" s="1">
        <v>1</v>
      </c>
      <c r="H5142" s="1">
        <v>2</v>
      </c>
      <c r="I5142" s="23">
        <f t="shared" si="544"/>
        <v>33.200000000000003</v>
      </c>
      <c r="J5142" s="23">
        <f t="shared" si="545"/>
        <v>13.28</v>
      </c>
      <c r="K5142" s="23">
        <f t="shared" si="546"/>
        <v>89.285714285714292</v>
      </c>
      <c r="L5142" s="23">
        <f t="shared" si="547"/>
        <v>3.5714285714285712</v>
      </c>
      <c r="M5142" s="23">
        <f t="shared" si="548"/>
        <v>7.1428571428571423</v>
      </c>
      <c r="N5142" s="23">
        <f t="shared" si="549"/>
        <v>0.4</v>
      </c>
      <c r="O5142" s="23">
        <f t="shared" si="550"/>
        <v>11.857142857142858</v>
      </c>
      <c r="S5142" s="7" t="s">
        <v>14550</v>
      </c>
      <c r="T5142" s="6"/>
      <c r="U5142" s="6"/>
    </row>
    <row r="5143" spans="1:21" x14ac:dyDescent="0.25">
      <c r="A5143" t="s">
        <v>14958</v>
      </c>
      <c r="B5143" s="91" t="s">
        <v>6781</v>
      </c>
      <c r="C5143" s="1" t="s">
        <v>127</v>
      </c>
      <c r="D5143" s="2">
        <v>15</v>
      </c>
      <c r="E5143" s="1">
        <v>436</v>
      </c>
      <c r="F5143" s="1">
        <v>22</v>
      </c>
      <c r="G5143" s="1">
        <v>6</v>
      </c>
      <c r="H5143" s="1">
        <v>0</v>
      </c>
      <c r="I5143" s="23">
        <f t="shared" si="544"/>
        <v>29.066666666666666</v>
      </c>
      <c r="J5143" s="23">
        <f t="shared" si="545"/>
        <v>19.818181818181817</v>
      </c>
      <c r="K5143" s="23">
        <f t="shared" si="546"/>
        <v>78.571428571428569</v>
      </c>
      <c r="L5143" s="23">
        <f t="shared" si="547"/>
        <v>21.428571428571427</v>
      </c>
      <c r="M5143" s="23">
        <f t="shared" si="548"/>
        <v>0</v>
      </c>
      <c r="N5143" s="23">
        <f t="shared" si="549"/>
        <v>0.68181818181818177</v>
      </c>
      <c r="O5143" s="23">
        <f t="shared" si="550"/>
        <v>15.571428571428571</v>
      </c>
      <c r="S5143" s="6"/>
      <c r="T5143" s="6"/>
      <c r="U5143" s="6"/>
    </row>
    <row r="5144" spans="1:21" x14ac:dyDescent="0.25">
      <c r="A5144" t="s">
        <v>14958</v>
      </c>
      <c r="B5144" s="118" t="s">
        <v>6785</v>
      </c>
      <c r="C5144" s="1" t="s">
        <v>133</v>
      </c>
      <c r="D5144" s="2">
        <v>7</v>
      </c>
      <c r="E5144" s="1">
        <v>232</v>
      </c>
      <c r="F5144" s="1">
        <v>12</v>
      </c>
      <c r="G5144" s="1">
        <v>12</v>
      </c>
      <c r="H5144" s="1">
        <v>0</v>
      </c>
      <c r="I5144" s="23">
        <f t="shared" si="544"/>
        <v>33.142857142857146</v>
      </c>
      <c r="J5144" s="23">
        <f t="shared" si="545"/>
        <v>19.333333333333332</v>
      </c>
      <c r="K5144" s="23">
        <f t="shared" si="546"/>
        <v>50</v>
      </c>
      <c r="L5144" s="23">
        <f t="shared" si="547"/>
        <v>50</v>
      </c>
      <c r="M5144" s="23">
        <f t="shared" si="548"/>
        <v>0</v>
      </c>
      <c r="N5144" s="23">
        <f t="shared" si="549"/>
        <v>0.58333333333333337</v>
      </c>
      <c r="O5144" s="23">
        <f t="shared" si="550"/>
        <v>9.6666666666666661</v>
      </c>
      <c r="S5144" s="6"/>
      <c r="T5144" s="6"/>
      <c r="U5144" s="6"/>
    </row>
    <row r="5145" spans="1:21" x14ac:dyDescent="0.25">
      <c r="A5145" t="s">
        <v>14958</v>
      </c>
      <c r="B5145" s="91" t="s">
        <v>6786</v>
      </c>
      <c r="C5145" s="1" t="s">
        <v>136</v>
      </c>
      <c r="D5145" s="2">
        <v>16.5</v>
      </c>
      <c r="E5145" s="1">
        <v>684</v>
      </c>
      <c r="F5145" s="1">
        <v>44</v>
      </c>
      <c r="G5145" s="1">
        <v>17</v>
      </c>
      <c r="H5145" s="1">
        <v>4</v>
      </c>
      <c r="I5145" s="23">
        <f t="shared" si="544"/>
        <v>41.454545454545453</v>
      </c>
      <c r="J5145" s="23">
        <f t="shared" si="545"/>
        <v>15.545454545454545</v>
      </c>
      <c r="K5145" s="23">
        <f t="shared" si="546"/>
        <v>67.692307692307693</v>
      </c>
      <c r="L5145" s="23">
        <f t="shared" si="547"/>
        <v>26.153846153846157</v>
      </c>
      <c r="M5145" s="23">
        <f t="shared" si="548"/>
        <v>6.1538461538461542</v>
      </c>
      <c r="N5145" s="23">
        <f t="shared" si="549"/>
        <v>0.375</v>
      </c>
      <c r="O5145" s="23">
        <f t="shared" si="550"/>
        <v>10.523076923076923</v>
      </c>
      <c r="S5145" s="6"/>
      <c r="T5145" s="6"/>
      <c r="U5145" s="6"/>
    </row>
    <row r="5146" spans="1:21" x14ac:dyDescent="0.25">
      <c r="A5146" t="s">
        <v>14958</v>
      </c>
      <c r="B5146" s="118" t="s">
        <v>6790</v>
      </c>
      <c r="C5146" s="1" t="s">
        <v>140</v>
      </c>
      <c r="D5146" s="2">
        <v>40.380000000000003</v>
      </c>
      <c r="E5146" s="1">
        <v>1385</v>
      </c>
      <c r="F5146" s="1">
        <v>52</v>
      </c>
      <c r="G5146" s="1">
        <v>54</v>
      </c>
      <c r="H5146" s="1">
        <v>1</v>
      </c>
      <c r="I5146" s="23">
        <f t="shared" si="544"/>
        <v>34.29915799900941</v>
      </c>
      <c r="J5146" s="23">
        <f t="shared" si="545"/>
        <v>26.634615384615383</v>
      </c>
      <c r="K5146" s="23">
        <f t="shared" si="546"/>
        <v>48.598130841121495</v>
      </c>
      <c r="L5146" s="23">
        <f t="shared" si="547"/>
        <v>50.467289719626166</v>
      </c>
      <c r="M5146" s="23">
        <f t="shared" si="548"/>
        <v>0.93457943925233633</v>
      </c>
      <c r="N5146" s="23">
        <f t="shared" si="549"/>
        <v>0.77653846153846162</v>
      </c>
      <c r="O5146" s="23">
        <f t="shared" si="550"/>
        <v>12.94392523364486</v>
      </c>
      <c r="S5146" s="7" t="s">
        <v>14551</v>
      </c>
      <c r="T5146" s="6"/>
      <c r="U5146" s="6"/>
    </row>
    <row r="5147" spans="1:21" x14ac:dyDescent="0.25">
      <c r="A5147" t="s">
        <v>14958</v>
      </c>
      <c r="B5147" s="118" t="s">
        <v>6825</v>
      </c>
      <c r="C5147" s="1" t="s">
        <v>156</v>
      </c>
      <c r="D5147" s="2">
        <v>14.13</v>
      </c>
      <c r="E5147" s="1">
        <v>472</v>
      </c>
      <c r="F5147" s="1">
        <v>27</v>
      </c>
      <c r="G5147" s="1">
        <v>5</v>
      </c>
      <c r="H5147" s="1">
        <v>0</v>
      </c>
      <c r="I5147" s="23">
        <f t="shared" si="544"/>
        <v>33.404104741684357</v>
      </c>
      <c r="J5147" s="23">
        <f t="shared" si="545"/>
        <v>17.481481481481481</v>
      </c>
      <c r="K5147" s="23">
        <f t="shared" si="546"/>
        <v>84.375</v>
      </c>
      <c r="L5147" s="23">
        <f t="shared" si="547"/>
        <v>15.625</v>
      </c>
      <c r="M5147" s="23">
        <f t="shared" si="548"/>
        <v>0</v>
      </c>
      <c r="N5147" s="23">
        <f t="shared" si="549"/>
        <v>0.52333333333333332</v>
      </c>
      <c r="O5147" s="23">
        <f t="shared" si="550"/>
        <v>14.75</v>
      </c>
      <c r="S5147" s="6"/>
      <c r="T5147" s="6"/>
      <c r="U5147" s="6"/>
    </row>
    <row r="5148" spans="1:21" x14ac:dyDescent="0.25">
      <c r="A5148" t="s">
        <v>14958</v>
      </c>
      <c r="B5148" s="91" t="s">
        <v>6830</v>
      </c>
      <c r="C5148" s="1" t="s">
        <v>162</v>
      </c>
      <c r="D5148" s="2">
        <v>4.5</v>
      </c>
      <c r="E5148" s="1">
        <v>174</v>
      </c>
      <c r="F5148" s="1">
        <v>12</v>
      </c>
      <c r="G5148" s="1">
        <v>5</v>
      </c>
      <c r="H5148" s="1">
        <v>3</v>
      </c>
      <c r="I5148" s="23">
        <f t="shared" si="544"/>
        <v>38.666666666666664</v>
      </c>
      <c r="J5148" s="23">
        <f t="shared" si="545"/>
        <v>14.5</v>
      </c>
      <c r="K5148" s="23">
        <f t="shared" si="546"/>
        <v>60</v>
      </c>
      <c r="L5148" s="23">
        <f t="shared" si="547"/>
        <v>25</v>
      </c>
      <c r="M5148" s="23">
        <f t="shared" si="548"/>
        <v>15</v>
      </c>
      <c r="N5148" s="23">
        <f t="shared" si="549"/>
        <v>0.375</v>
      </c>
      <c r="O5148" s="23">
        <f t="shared" si="550"/>
        <v>8.6999999999999993</v>
      </c>
      <c r="S5148" s="6"/>
      <c r="T5148" s="6"/>
      <c r="U5148" s="6"/>
    </row>
    <row r="5149" spans="1:21" x14ac:dyDescent="0.25">
      <c r="A5149" t="s">
        <v>14958</v>
      </c>
      <c r="B5149" s="91" t="s">
        <v>6834</v>
      </c>
      <c r="C5149" s="1" t="s">
        <v>165</v>
      </c>
      <c r="D5149" s="2">
        <v>22.88</v>
      </c>
      <c r="E5149" s="1">
        <v>672</v>
      </c>
      <c r="F5149" s="1">
        <v>26</v>
      </c>
      <c r="G5149" s="1">
        <v>11</v>
      </c>
      <c r="H5149" s="1">
        <v>7</v>
      </c>
      <c r="I5149" s="23">
        <f t="shared" si="544"/>
        <v>29.370629370629374</v>
      </c>
      <c r="J5149" s="23">
        <f t="shared" si="545"/>
        <v>25.846153846153847</v>
      </c>
      <c r="K5149" s="23">
        <f t="shared" si="546"/>
        <v>59.090909090909093</v>
      </c>
      <c r="L5149" s="23">
        <f t="shared" si="547"/>
        <v>25</v>
      </c>
      <c r="M5149" s="23">
        <f t="shared" si="548"/>
        <v>15.909090909090908</v>
      </c>
      <c r="N5149" s="23">
        <f t="shared" si="549"/>
        <v>0.88</v>
      </c>
      <c r="O5149" s="23">
        <f t="shared" si="550"/>
        <v>15.272727272727273</v>
      </c>
      <c r="S5149" s="6"/>
      <c r="T5149" s="6"/>
      <c r="U5149" s="6"/>
    </row>
    <row r="5150" spans="1:21" x14ac:dyDescent="0.25">
      <c r="A5150" t="s">
        <v>14958</v>
      </c>
      <c r="B5150" s="91" t="s">
        <v>6836</v>
      </c>
      <c r="C5150" s="1" t="s">
        <v>167</v>
      </c>
      <c r="D5150" s="2">
        <v>13</v>
      </c>
      <c r="E5150" s="1">
        <v>409</v>
      </c>
      <c r="F5150" s="1">
        <v>23</v>
      </c>
      <c r="G5150" s="1">
        <v>3</v>
      </c>
      <c r="H5150" s="1">
        <v>3</v>
      </c>
      <c r="I5150" s="23">
        <f t="shared" si="544"/>
        <v>31.46153846153846</v>
      </c>
      <c r="J5150" s="23">
        <f t="shared" si="545"/>
        <v>17.782608695652176</v>
      </c>
      <c r="K5150" s="23">
        <f t="shared" si="546"/>
        <v>79.310344827586206</v>
      </c>
      <c r="L5150" s="23">
        <f t="shared" si="547"/>
        <v>10.344827586206897</v>
      </c>
      <c r="M5150" s="23">
        <f t="shared" si="548"/>
        <v>10.344827586206897</v>
      </c>
      <c r="N5150" s="23">
        <f t="shared" si="549"/>
        <v>0.56521739130434778</v>
      </c>
      <c r="O5150" s="23">
        <f t="shared" si="550"/>
        <v>14.103448275862069</v>
      </c>
      <c r="S5150" s="7" t="s">
        <v>15018</v>
      </c>
      <c r="T5150" s="6"/>
      <c r="U5150" s="6"/>
    </row>
    <row r="5151" spans="1:21" x14ac:dyDescent="0.25">
      <c r="A5151" t="s">
        <v>14958</v>
      </c>
      <c r="B5151" s="91" t="s">
        <v>6840</v>
      </c>
      <c r="C5151" s="1" t="s">
        <v>170</v>
      </c>
      <c r="D5151" s="2">
        <v>14</v>
      </c>
      <c r="E5151" s="1">
        <v>454</v>
      </c>
      <c r="F5151" s="1">
        <v>28</v>
      </c>
      <c r="G5151" s="1">
        <v>1</v>
      </c>
      <c r="H5151" s="1">
        <v>0</v>
      </c>
      <c r="I5151" s="23">
        <f t="shared" si="544"/>
        <v>32.428571428571431</v>
      </c>
      <c r="J5151" s="23">
        <f t="shared" si="545"/>
        <v>16.214285714285715</v>
      </c>
      <c r="K5151" s="23">
        <f t="shared" si="546"/>
        <v>96.551724137931032</v>
      </c>
      <c r="L5151" s="23">
        <f t="shared" si="547"/>
        <v>3.4482758620689653</v>
      </c>
      <c r="M5151" s="23">
        <f t="shared" si="548"/>
        <v>0</v>
      </c>
      <c r="N5151" s="23">
        <f t="shared" si="549"/>
        <v>0.5</v>
      </c>
      <c r="O5151" s="23">
        <f t="shared" si="550"/>
        <v>15.655172413793103</v>
      </c>
      <c r="S5151" s="6"/>
      <c r="T5151" s="6"/>
      <c r="U5151" s="6"/>
    </row>
    <row r="5152" spans="1:21" x14ac:dyDescent="0.25">
      <c r="A5152" t="s">
        <v>14958</v>
      </c>
      <c r="B5152" s="91" t="s">
        <v>6851</v>
      </c>
      <c r="C5152" s="1" t="s">
        <v>183</v>
      </c>
      <c r="D5152" s="2">
        <v>0</v>
      </c>
      <c r="E5152" s="1">
        <v>13</v>
      </c>
      <c r="F5152" s="1">
        <v>0</v>
      </c>
      <c r="G5152" s="1">
        <v>11</v>
      </c>
      <c r="H5152" s="1">
        <v>0</v>
      </c>
      <c r="I5152" s="23" t="e">
        <f t="shared" si="544"/>
        <v>#DIV/0!</v>
      </c>
      <c r="J5152" s="23" t="e">
        <f t="shared" si="545"/>
        <v>#DIV/0!</v>
      </c>
      <c r="K5152" s="23">
        <f t="shared" si="546"/>
        <v>0</v>
      </c>
      <c r="L5152" s="23">
        <f t="shared" si="547"/>
        <v>100</v>
      </c>
      <c r="M5152" s="23">
        <f t="shared" si="548"/>
        <v>0</v>
      </c>
      <c r="N5152" s="23" t="e">
        <f t="shared" si="549"/>
        <v>#DIV/0!</v>
      </c>
      <c r="O5152" s="23">
        <f t="shared" si="550"/>
        <v>1.1818181818181819</v>
      </c>
      <c r="P5152" s="6"/>
      <c r="S5152" s="6"/>
      <c r="T5152" s="6"/>
      <c r="U5152" s="6"/>
    </row>
    <row r="5153" spans="1:21" x14ac:dyDescent="0.25">
      <c r="A5153" t="s">
        <v>14958</v>
      </c>
      <c r="B5153" s="91" t="s">
        <v>6852</v>
      </c>
      <c r="C5153" s="1" t="s">
        <v>184</v>
      </c>
      <c r="D5153" s="2">
        <v>2.5</v>
      </c>
      <c r="E5153" s="1">
        <v>79</v>
      </c>
      <c r="F5153" s="1">
        <v>5</v>
      </c>
      <c r="G5153" s="1">
        <v>1</v>
      </c>
      <c r="H5153" s="1">
        <v>0</v>
      </c>
      <c r="I5153" s="23">
        <f t="shared" si="544"/>
        <v>31.6</v>
      </c>
      <c r="J5153" s="23">
        <f t="shared" si="545"/>
        <v>15.8</v>
      </c>
      <c r="K5153" s="23">
        <f t="shared" si="546"/>
        <v>83.333333333333343</v>
      </c>
      <c r="L5153" s="23">
        <f t="shared" si="547"/>
        <v>16.666666666666664</v>
      </c>
      <c r="M5153" s="23">
        <f t="shared" si="548"/>
        <v>0</v>
      </c>
      <c r="N5153" s="23">
        <f t="shared" si="549"/>
        <v>0.5</v>
      </c>
      <c r="O5153" s="23">
        <f t="shared" si="550"/>
        <v>13.166666666666666</v>
      </c>
      <c r="P5153" s="6"/>
      <c r="S5153" s="6"/>
      <c r="T5153" s="6"/>
      <c r="U5153" s="6"/>
    </row>
    <row r="5154" spans="1:21" x14ac:dyDescent="0.25">
      <c r="A5154" t="s">
        <v>14958</v>
      </c>
      <c r="B5154" s="91" t="s">
        <v>6862</v>
      </c>
      <c r="C5154" s="1" t="s">
        <v>199</v>
      </c>
      <c r="D5154" s="2">
        <v>10.75</v>
      </c>
      <c r="E5154" s="1">
        <v>378</v>
      </c>
      <c r="F5154" s="1">
        <v>21</v>
      </c>
      <c r="G5154" s="1">
        <v>4</v>
      </c>
      <c r="H5154" s="1">
        <v>1</v>
      </c>
      <c r="I5154" s="23">
        <f t="shared" si="544"/>
        <v>35.162790697674417</v>
      </c>
      <c r="J5154" s="23">
        <f t="shared" si="545"/>
        <v>18</v>
      </c>
      <c r="K5154" s="23">
        <f t="shared" si="546"/>
        <v>80.769230769230774</v>
      </c>
      <c r="L5154" s="23">
        <f t="shared" si="547"/>
        <v>15.384615384615385</v>
      </c>
      <c r="M5154" s="23">
        <f t="shared" si="548"/>
        <v>3.8461538461538463</v>
      </c>
      <c r="N5154" s="23">
        <f t="shared" si="549"/>
        <v>0.51190476190476186</v>
      </c>
      <c r="O5154" s="23">
        <f t="shared" si="550"/>
        <v>14.538461538461538</v>
      </c>
      <c r="S5154" s="6"/>
      <c r="T5154" s="6"/>
      <c r="U5154" s="6"/>
    </row>
    <row r="5155" spans="1:21" x14ac:dyDescent="0.25">
      <c r="A5155" t="s">
        <v>14958</v>
      </c>
      <c r="B5155" s="91" t="s">
        <v>6859</v>
      </c>
      <c r="C5155" s="1" t="s">
        <v>194</v>
      </c>
      <c r="D5155" s="2">
        <v>18</v>
      </c>
      <c r="E5155" s="1">
        <v>557</v>
      </c>
      <c r="F5155" s="1">
        <v>26</v>
      </c>
      <c r="G5155" s="1">
        <v>7</v>
      </c>
      <c r="H5155" s="1">
        <v>2</v>
      </c>
      <c r="I5155" s="23">
        <f t="shared" si="544"/>
        <v>30.944444444444443</v>
      </c>
      <c r="J5155" s="23">
        <f t="shared" si="545"/>
        <v>21.423076923076923</v>
      </c>
      <c r="K5155" s="23">
        <f t="shared" si="546"/>
        <v>74.285714285714292</v>
      </c>
      <c r="L5155" s="23">
        <f t="shared" si="547"/>
        <v>20</v>
      </c>
      <c r="M5155" s="23">
        <f t="shared" si="548"/>
        <v>5.7142857142857144</v>
      </c>
      <c r="N5155" s="23">
        <f t="shared" si="549"/>
        <v>0.69230769230769229</v>
      </c>
      <c r="O5155" s="23">
        <f t="shared" si="550"/>
        <v>15.914285714285715</v>
      </c>
      <c r="S5155" s="7" t="s">
        <v>14552</v>
      </c>
      <c r="T5155" s="6"/>
      <c r="U5155" s="6"/>
    </row>
    <row r="5156" spans="1:21" x14ac:dyDescent="0.25">
      <c r="A5156" t="s">
        <v>14958</v>
      </c>
      <c r="B5156" s="91" t="s">
        <v>6867</v>
      </c>
      <c r="C5156" s="1" t="s">
        <v>207</v>
      </c>
      <c r="D5156" s="2">
        <v>13.5</v>
      </c>
      <c r="E5156" s="1">
        <v>450</v>
      </c>
      <c r="F5156" s="1">
        <v>18</v>
      </c>
      <c r="G5156" s="1">
        <v>10</v>
      </c>
      <c r="H5156" s="1">
        <v>0</v>
      </c>
      <c r="I5156" s="23">
        <f t="shared" si="544"/>
        <v>33.333333333333336</v>
      </c>
      <c r="J5156" s="23">
        <f t="shared" si="545"/>
        <v>25</v>
      </c>
      <c r="K5156" s="23">
        <f t="shared" si="546"/>
        <v>64.285714285714292</v>
      </c>
      <c r="L5156" s="23">
        <f t="shared" si="547"/>
        <v>35.714285714285715</v>
      </c>
      <c r="M5156" s="23">
        <f t="shared" si="548"/>
        <v>0</v>
      </c>
      <c r="N5156" s="23">
        <f t="shared" si="549"/>
        <v>0.75</v>
      </c>
      <c r="O5156" s="23">
        <f t="shared" si="550"/>
        <v>16.071428571428573</v>
      </c>
      <c r="S5156" s="6"/>
      <c r="T5156" s="6"/>
      <c r="U5156" s="6"/>
    </row>
    <row r="5157" spans="1:21" x14ac:dyDescent="0.25">
      <c r="A5157" t="s">
        <v>14958</v>
      </c>
      <c r="B5157" s="118" t="s">
        <v>6712</v>
      </c>
      <c r="C5157" s="1" t="s">
        <v>52</v>
      </c>
      <c r="D5157" s="2">
        <v>4</v>
      </c>
      <c r="E5157" s="1">
        <v>127</v>
      </c>
      <c r="F5157" s="1">
        <v>9</v>
      </c>
      <c r="G5157" s="1">
        <v>9</v>
      </c>
      <c r="H5157" s="1">
        <v>0</v>
      </c>
      <c r="I5157" s="23">
        <f t="shared" si="544"/>
        <v>31.75</v>
      </c>
      <c r="J5157" s="23">
        <f t="shared" si="545"/>
        <v>14.111111111111111</v>
      </c>
      <c r="K5157" s="23">
        <f t="shared" si="546"/>
        <v>50</v>
      </c>
      <c r="L5157" s="23">
        <f t="shared" si="547"/>
        <v>50</v>
      </c>
      <c r="M5157" s="23">
        <f t="shared" si="548"/>
        <v>0</v>
      </c>
      <c r="N5157" s="23">
        <f t="shared" si="549"/>
        <v>0.44444444444444442</v>
      </c>
      <c r="O5157" s="23">
        <f t="shared" si="550"/>
        <v>7.0555555555555554</v>
      </c>
      <c r="S5157" s="7" t="s">
        <v>14553</v>
      </c>
      <c r="T5157" s="6"/>
      <c r="U5157" s="6"/>
    </row>
    <row r="5158" spans="1:21" x14ac:dyDescent="0.25">
      <c r="A5158" t="s">
        <v>14958</v>
      </c>
      <c r="B5158" s="91" t="s">
        <v>6839</v>
      </c>
      <c r="C5158" s="1" t="s">
        <v>169</v>
      </c>
      <c r="D5158" s="2">
        <v>8</v>
      </c>
      <c r="E5158" s="1">
        <v>277</v>
      </c>
      <c r="F5158" s="1">
        <v>17</v>
      </c>
      <c r="G5158" s="1">
        <v>2</v>
      </c>
      <c r="H5158" s="1">
        <v>3</v>
      </c>
      <c r="I5158" s="23">
        <f t="shared" si="544"/>
        <v>34.625</v>
      </c>
      <c r="J5158" s="23">
        <f t="shared" si="545"/>
        <v>16.294117647058822</v>
      </c>
      <c r="K5158" s="23">
        <f t="shared" si="546"/>
        <v>77.272727272727266</v>
      </c>
      <c r="L5158" s="23">
        <f t="shared" si="547"/>
        <v>9.0909090909090917</v>
      </c>
      <c r="M5158" s="23">
        <f t="shared" si="548"/>
        <v>13.636363636363635</v>
      </c>
      <c r="N5158" s="23">
        <f t="shared" si="549"/>
        <v>0.47058823529411764</v>
      </c>
      <c r="O5158" s="23">
        <f t="shared" si="550"/>
        <v>12.590909090909092</v>
      </c>
      <c r="S5158" s="6"/>
      <c r="T5158" s="6"/>
      <c r="U5158" s="6"/>
    </row>
    <row r="5159" spans="1:21" x14ac:dyDescent="0.25">
      <c r="A5159" t="s">
        <v>14958</v>
      </c>
      <c r="B5159" s="91" t="s">
        <v>6854</v>
      </c>
      <c r="C5159" s="1" t="s">
        <v>188</v>
      </c>
      <c r="D5159" s="2">
        <v>25</v>
      </c>
      <c r="E5159" s="1">
        <v>730</v>
      </c>
      <c r="F5159" s="1">
        <v>25</v>
      </c>
      <c r="G5159" s="1">
        <v>21</v>
      </c>
      <c r="H5159" s="1">
        <v>11</v>
      </c>
      <c r="I5159" s="23">
        <f t="shared" si="544"/>
        <v>29.2</v>
      </c>
      <c r="J5159" s="23">
        <f t="shared" si="545"/>
        <v>29.2</v>
      </c>
      <c r="K5159" s="23">
        <f t="shared" si="546"/>
        <v>43.859649122807014</v>
      </c>
      <c r="L5159" s="23">
        <f t="shared" si="547"/>
        <v>36.84210526315789</v>
      </c>
      <c r="M5159" s="23">
        <f t="shared" si="548"/>
        <v>19.298245614035086</v>
      </c>
      <c r="N5159" s="23">
        <f t="shared" si="549"/>
        <v>1</v>
      </c>
      <c r="O5159" s="23">
        <f t="shared" si="550"/>
        <v>12.807017543859649</v>
      </c>
      <c r="S5159" s="6" t="s">
        <v>14554</v>
      </c>
      <c r="T5159" s="6"/>
      <c r="U5159" s="6"/>
    </row>
    <row r="5160" spans="1:21" x14ac:dyDescent="0.25">
      <c r="A5160" t="s">
        <v>14958</v>
      </c>
      <c r="B5160" s="118" t="s">
        <v>6668</v>
      </c>
      <c r="C5160" s="1" t="s">
        <v>8</v>
      </c>
      <c r="D5160" s="2">
        <v>4.25</v>
      </c>
      <c r="E5160" s="1">
        <v>137</v>
      </c>
      <c r="F5160" s="1">
        <v>10</v>
      </c>
      <c r="G5160" s="1">
        <v>3</v>
      </c>
      <c r="H5160" s="1">
        <v>0</v>
      </c>
      <c r="I5160" s="23">
        <f t="shared" si="544"/>
        <v>32.235294117647058</v>
      </c>
      <c r="J5160" s="23">
        <f t="shared" si="545"/>
        <v>13.7</v>
      </c>
      <c r="K5160" s="23">
        <f t="shared" si="546"/>
        <v>76.923076923076934</v>
      </c>
      <c r="L5160" s="23">
        <f t="shared" si="547"/>
        <v>23.076923076923077</v>
      </c>
      <c r="M5160" s="23">
        <f t="shared" si="548"/>
        <v>0</v>
      </c>
      <c r="N5160" s="23">
        <f t="shared" si="549"/>
        <v>0.42499999999999999</v>
      </c>
      <c r="O5160" s="23">
        <f t="shared" si="550"/>
        <v>10.538461538461538</v>
      </c>
      <c r="S5160" s="6"/>
      <c r="T5160" s="6"/>
      <c r="U5160" s="6"/>
    </row>
    <row r="5161" spans="1:21" x14ac:dyDescent="0.25">
      <c r="A5161" t="s">
        <v>14958</v>
      </c>
      <c r="B5161" s="118" t="s">
        <v>6672</v>
      </c>
      <c r="C5161" s="1" t="s">
        <v>11</v>
      </c>
      <c r="D5161" s="2">
        <v>1.38</v>
      </c>
      <c r="E5161" s="1">
        <v>45</v>
      </c>
      <c r="F5161" s="1">
        <v>5</v>
      </c>
      <c r="G5161" s="1">
        <v>3</v>
      </c>
      <c r="H5161" s="1">
        <v>4</v>
      </c>
      <c r="I5161" s="23">
        <f t="shared" si="544"/>
        <v>32.608695652173914</v>
      </c>
      <c r="J5161" s="23">
        <f t="shared" si="545"/>
        <v>9</v>
      </c>
      <c r="K5161" s="23">
        <f t="shared" si="546"/>
        <v>41.666666666666671</v>
      </c>
      <c r="L5161" s="23">
        <f t="shared" si="547"/>
        <v>25</v>
      </c>
      <c r="M5161" s="23">
        <f t="shared" si="548"/>
        <v>33.333333333333329</v>
      </c>
      <c r="N5161" s="23">
        <f t="shared" si="549"/>
        <v>0.27599999999999997</v>
      </c>
      <c r="O5161" s="23">
        <f t="shared" si="550"/>
        <v>3.75</v>
      </c>
      <c r="S5161" s="42" t="s">
        <v>14555</v>
      </c>
      <c r="T5161" s="6"/>
      <c r="U5161" s="6"/>
    </row>
    <row r="5162" spans="1:21" x14ac:dyDescent="0.25">
      <c r="A5162" t="s">
        <v>14958</v>
      </c>
      <c r="B5162" s="118" t="s">
        <v>6676</v>
      </c>
      <c r="C5162" s="1" t="s">
        <v>15</v>
      </c>
      <c r="D5162" s="2">
        <v>16</v>
      </c>
      <c r="E5162" s="1">
        <v>464</v>
      </c>
      <c r="F5162" s="1">
        <v>26</v>
      </c>
      <c r="G5162" s="1">
        <v>4</v>
      </c>
      <c r="H5162" s="1">
        <v>4</v>
      </c>
      <c r="I5162" s="23">
        <f t="shared" si="544"/>
        <v>29</v>
      </c>
      <c r="J5162" s="23">
        <f t="shared" si="545"/>
        <v>17.846153846153847</v>
      </c>
      <c r="K5162" s="23">
        <f t="shared" si="546"/>
        <v>76.470588235294116</v>
      </c>
      <c r="L5162" s="23">
        <f t="shared" si="547"/>
        <v>11.76470588235294</v>
      </c>
      <c r="M5162" s="23">
        <f t="shared" si="548"/>
        <v>11.76470588235294</v>
      </c>
      <c r="N5162" s="23">
        <f t="shared" si="549"/>
        <v>0.61538461538461542</v>
      </c>
      <c r="O5162" s="23">
        <f t="shared" si="550"/>
        <v>13.647058823529411</v>
      </c>
      <c r="S5162" s="6"/>
      <c r="T5162" s="6"/>
      <c r="U5162" s="6"/>
    </row>
    <row r="5163" spans="1:21" x14ac:dyDescent="0.25">
      <c r="A5163" t="s">
        <v>14958</v>
      </c>
      <c r="B5163" s="118" t="s">
        <v>6678</v>
      </c>
      <c r="C5163" s="1" t="s">
        <v>17</v>
      </c>
      <c r="D5163" s="2">
        <v>12.5</v>
      </c>
      <c r="E5163" s="1">
        <v>398</v>
      </c>
      <c r="F5163" s="1">
        <v>25</v>
      </c>
      <c r="G5163" s="1">
        <v>0</v>
      </c>
      <c r="H5163" s="1">
        <v>0</v>
      </c>
      <c r="I5163" s="23">
        <f t="shared" si="544"/>
        <v>31.84</v>
      </c>
      <c r="J5163" s="23">
        <f t="shared" si="545"/>
        <v>15.92</v>
      </c>
      <c r="K5163" s="23">
        <f t="shared" si="546"/>
        <v>100</v>
      </c>
      <c r="L5163" s="23">
        <f t="shared" si="547"/>
        <v>0</v>
      </c>
      <c r="M5163" s="23">
        <f t="shared" si="548"/>
        <v>0</v>
      </c>
      <c r="N5163" s="23">
        <f t="shared" si="549"/>
        <v>0.5</v>
      </c>
      <c r="O5163" s="23">
        <f t="shared" si="550"/>
        <v>15.92</v>
      </c>
      <c r="S5163" s="6"/>
      <c r="T5163" s="6"/>
      <c r="U5163" s="6"/>
    </row>
    <row r="5164" spans="1:21" x14ac:dyDescent="0.25">
      <c r="A5164" t="s">
        <v>14958</v>
      </c>
      <c r="B5164" s="118" t="s">
        <v>6680</v>
      </c>
      <c r="C5164" s="1" t="s">
        <v>19</v>
      </c>
      <c r="D5164" s="2">
        <v>10.5</v>
      </c>
      <c r="E5164" s="1">
        <v>307</v>
      </c>
      <c r="F5164" s="1">
        <v>20</v>
      </c>
      <c r="G5164" s="1">
        <v>2</v>
      </c>
      <c r="H5164" s="1">
        <v>0</v>
      </c>
      <c r="I5164" s="23">
        <f t="shared" si="544"/>
        <v>29.238095238095237</v>
      </c>
      <c r="J5164" s="23">
        <f t="shared" si="545"/>
        <v>15.35</v>
      </c>
      <c r="K5164" s="23">
        <f t="shared" si="546"/>
        <v>90.909090909090907</v>
      </c>
      <c r="L5164" s="23">
        <f t="shared" si="547"/>
        <v>9.0909090909090917</v>
      </c>
      <c r="M5164" s="23">
        <f t="shared" si="548"/>
        <v>0</v>
      </c>
      <c r="N5164" s="23">
        <f t="shared" si="549"/>
        <v>0.52500000000000002</v>
      </c>
      <c r="O5164" s="23">
        <f t="shared" si="550"/>
        <v>13.954545454545455</v>
      </c>
      <c r="S5164" s="6"/>
      <c r="T5164" s="6"/>
      <c r="U5164" s="6"/>
    </row>
    <row r="5165" spans="1:21" x14ac:dyDescent="0.25">
      <c r="A5165" t="s">
        <v>14958</v>
      </c>
      <c r="B5165" s="134"/>
      <c r="C5165" s="25" t="s">
        <v>21</v>
      </c>
      <c r="D5165" s="26">
        <v>23</v>
      </c>
      <c r="E5165" s="25">
        <v>754</v>
      </c>
      <c r="F5165" s="25">
        <v>68</v>
      </c>
      <c r="G5165" s="25">
        <v>33</v>
      </c>
      <c r="H5165" s="25">
        <v>10</v>
      </c>
      <c r="I5165" s="25">
        <f t="shared" si="544"/>
        <v>32.782608695652172</v>
      </c>
      <c r="J5165" s="25">
        <f t="shared" si="545"/>
        <v>11.088235294117647</v>
      </c>
      <c r="K5165" s="25">
        <f t="shared" si="546"/>
        <v>61.261261261261254</v>
      </c>
      <c r="L5165" s="25">
        <f t="shared" si="547"/>
        <v>29.72972972972973</v>
      </c>
      <c r="M5165" s="25">
        <f t="shared" si="548"/>
        <v>9.0090090090090094</v>
      </c>
      <c r="N5165" s="25">
        <f t="shared" si="549"/>
        <v>0.33823529411764708</v>
      </c>
      <c r="O5165" s="23">
        <f t="shared" si="550"/>
        <v>6.7927927927927927</v>
      </c>
      <c r="P5165" s="25"/>
      <c r="S5165" s="6"/>
      <c r="T5165" s="6"/>
      <c r="U5165" s="6"/>
    </row>
    <row r="5166" spans="1:21" x14ac:dyDescent="0.25">
      <c r="A5166" t="s">
        <v>14958</v>
      </c>
      <c r="C5166" s="25" t="s">
        <v>102</v>
      </c>
      <c r="D5166" s="26">
        <v>4.25</v>
      </c>
      <c r="E5166" s="25">
        <v>136</v>
      </c>
      <c r="F5166" s="25">
        <v>6</v>
      </c>
      <c r="G5166" s="25">
        <v>2</v>
      </c>
      <c r="H5166" s="25">
        <v>4</v>
      </c>
      <c r="I5166" s="25">
        <f t="shared" si="544"/>
        <v>32</v>
      </c>
      <c r="J5166" s="25">
        <f t="shared" si="545"/>
        <v>22.666666666666668</v>
      </c>
      <c r="K5166" s="25">
        <f t="shared" si="546"/>
        <v>50</v>
      </c>
      <c r="L5166" s="25">
        <f t="shared" si="547"/>
        <v>16.666666666666664</v>
      </c>
      <c r="M5166" s="25">
        <f t="shared" si="548"/>
        <v>33.333333333333329</v>
      </c>
      <c r="N5166" s="25">
        <f t="shared" si="549"/>
        <v>0.70833333333333337</v>
      </c>
      <c r="O5166" s="23">
        <f t="shared" si="550"/>
        <v>11.333333333333334</v>
      </c>
      <c r="P5166" s="25"/>
      <c r="S5166" s="7" t="s">
        <v>14556</v>
      </c>
      <c r="T5166" s="6"/>
      <c r="U5166" s="6"/>
    </row>
    <row r="5167" spans="1:21" x14ac:dyDescent="0.25">
      <c r="A5167" t="s">
        <v>14958</v>
      </c>
      <c r="B5167" s="134" t="s">
        <v>6682</v>
      </c>
      <c r="C5167" s="25" t="s">
        <v>15324</v>
      </c>
      <c r="D5167" s="26">
        <f>D5165+D5166</f>
        <v>27.25</v>
      </c>
      <c r="E5167" s="26">
        <f>E5165+E5166</f>
        <v>890</v>
      </c>
      <c r="F5167" s="26">
        <f>F5165+F5166</f>
        <v>74</v>
      </c>
      <c r="G5167" s="26">
        <f>G5165+G5166</f>
        <v>35</v>
      </c>
      <c r="H5167" s="26">
        <f>H5165+H5166</f>
        <v>14</v>
      </c>
      <c r="I5167" s="25">
        <f>E5167/D5167</f>
        <v>32.660550458715598</v>
      </c>
      <c r="J5167" s="25">
        <f>E5167/F5167</f>
        <v>12.027027027027026</v>
      </c>
      <c r="K5167" s="25">
        <f>F5167/(F5167+G5167+H5167)*100</f>
        <v>60.162601626016269</v>
      </c>
      <c r="L5167" s="25">
        <f>G5167/(F5167+G5167+H5167)*100</f>
        <v>28.455284552845526</v>
      </c>
      <c r="M5167" s="25">
        <f>H5167/(F5167+G5167+H5167)*100</f>
        <v>11.38211382113821</v>
      </c>
      <c r="N5167" s="25">
        <f>D5167/F5167</f>
        <v>0.36824324324324326</v>
      </c>
      <c r="O5167" s="23">
        <f t="shared" si="550"/>
        <v>7.2357723577235769</v>
      </c>
      <c r="P5167" s="25"/>
      <c r="S5167" s="7"/>
      <c r="T5167" s="6"/>
      <c r="U5167" s="6"/>
    </row>
    <row r="5168" spans="1:21" x14ac:dyDescent="0.25">
      <c r="A5168" t="s">
        <v>14958</v>
      </c>
      <c r="B5168" s="118" t="s">
        <v>6709</v>
      </c>
      <c r="C5168" s="1" t="s">
        <v>49</v>
      </c>
      <c r="D5168" s="2">
        <v>13.5</v>
      </c>
      <c r="E5168" s="1">
        <v>418</v>
      </c>
      <c r="F5168" s="1">
        <v>22</v>
      </c>
      <c r="G5168" s="1">
        <v>2</v>
      </c>
      <c r="H5168" s="1">
        <v>2</v>
      </c>
      <c r="I5168" s="23">
        <f t="shared" si="544"/>
        <v>30.962962962962962</v>
      </c>
      <c r="J5168" s="23">
        <f t="shared" si="545"/>
        <v>19</v>
      </c>
      <c r="K5168" s="23">
        <f t="shared" si="546"/>
        <v>84.615384615384613</v>
      </c>
      <c r="L5168" s="23">
        <f t="shared" si="547"/>
        <v>7.6923076923076925</v>
      </c>
      <c r="M5168" s="23">
        <f t="shared" si="548"/>
        <v>7.6923076923076925</v>
      </c>
      <c r="N5168" s="23">
        <f t="shared" si="549"/>
        <v>0.61363636363636365</v>
      </c>
      <c r="O5168" s="23">
        <f t="shared" si="550"/>
        <v>16.076923076923077</v>
      </c>
      <c r="S5168" s="6"/>
      <c r="T5168" s="6"/>
      <c r="U5168" s="6"/>
    </row>
    <row r="5169" spans="1:21" x14ac:dyDescent="0.25">
      <c r="A5169" t="s">
        <v>14958</v>
      </c>
      <c r="B5169" s="115" t="s">
        <v>6907</v>
      </c>
      <c r="C5169" s="1" t="s">
        <v>192</v>
      </c>
      <c r="D5169" s="2">
        <v>3.48</v>
      </c>
      <c r="E5169" s="1">
        <v>110</v>
      </c>
      <c r="F5169" s="1">
        <v>8</v>
      </c>
      <c r="G5169" s="1">
        <v>8</v>
      </c>
      <c r="H5169" s="1">
        <v>0</v>
      </c>
      <c r="I5169" s="23">
        <f t="shared" si="544"/>
        <v>31.609195402298852</v>
      </c>
      <c r="J5169" s="23">
        <f t="shared" si="545"/>
        <v>13.75</v>
      </c>
      <c r="K5169" s="23">
        <f t="shared" si="546"/>
        <v>50</v>
      </c>
      <c r="L5169" s="23">
        <f t="shared" si="547"/>
        <v>50</v>
      </c>
      <c r="M5169" s="23">
        <f t="shared" si="548"/>
        <v>0</v>
      </c>
      <c r="N5169" s="23">
        <f t="shared" si="549"/>
        <v>0.435</v>
      </c>
      <c r="O5169" s="23">
        <f t="shared" si="550"/>
        <v>6.875</v>
      </c>
      <c r="S5169" s="7" t="s">
        <v>14557</v>
      </c>
      <c r="T5169" s="6"/>
      <c r="U5169" s="6"/>
    </row>
    <row r="5170" spans="1:21" x14ac:dyDescent="0.25">
      <c r="A5170" t="s">
        <v>14958</v>
      </c>
      <c r="B5170" s="118" t="s">
        <v>6713</v>
      </c>
      <c r="C5170" s="1" t="s">
        <v>53</v>
      </c>
      <c r="D5170" s="2">
        <v>17.5</v>
      </c>
      <c r="E5170" s="1">
        <v>522</v>
      </c>
      <c r="F5170" s="1">
        <v>18</v>
      </c>
      <c r="G5170" s="1">
        <v>18</v>
      </c>
      <c r="H5170" s="1">
        <v>0</v>
      </c>
      <c r="I5170" s="23">
        <f t="shared" si="544"/>
        <v>29.828571428571429</v>
      </c>
      <c r="J5170" s="23">
        <f t="shared" si="545"/>
        <v>29</v>
      </c>
      <c r="K5170" s="23">
        <f t="shared" si="546"/>
        <v>50</v>
      </c>
      <c r="L5170" s="23">
        <f t="shared" si="547"/>
        <v>50</v>
      </c>
      <c r="M5170" s="23">
        <f t="shared" si="548"/>
        <v>0</v>
      </c>
      <c r="N5170" s="23">
        <f t="shared" si="549"/>
        <v>0.97222222222222221</v>
      </c>
      <c r="O5170" s="23">
        <f t="shared" si="550"/>
        <v>14.5</v>
      </c>
      <c r="S5170" s="6"/>
      <c r="T5170" s="6"/>
      <c r="U5170" s="6"/>
    </row>
    <row r="5171" spans="1:21" x14ac:dyDescent="0.25">
      <c r="A5171" t="s">
        <v>14958</v>
      </c>
      <c r="B5171" s="118" t="s">
        <v>6715</v>
      </c>
      <c r="C5171" s="1" t="s">
        <v>56</v>
      </c>
      <c r="D5171" s="2">
        <v>10.75</v>
      </c>
      <c r="E5171" s="1">
        <v>334</v>
      </c>
      <c r="F5171" s="1">
        <v>25</v>
      </c>
      <c r="G5171" s="1">
        <v>4</v>
      </c>
      <c r="H5171" s="1">
        <v>0</v>
      </c>
      <c r="I5171" s="23">
        <f t="shared" si="544"/>
        <v>31.069767441860463</v>
      </c>
      <c r="J5171" s="23">
        <f t="shared" si="545"/>
        <v>13.36</v>
      </c>
      <c r="K5171" s="23">
        <f t="shared" si="546"/>
        <v>86.206896551724128</v>
      </c>
      <c r="L5171" s="23">
        <f t="shared" si="547"/>
        <v>13.793103448275861</v>
      </c>
      <c r="M5171" s="23">
        <f t="shared" si="548"/>
        <v>0</v>
      </c>
      <c r="N5171" s="23">
        <f t="shared" si="549"/>
        <v>0.43</v>
      </c>
      <c r="O5171" s="23">
        <f t="shared" si="550"/>
        <v>11.517241379310345</v>
      </c>
      <c r="S5171" s="7" t="s">
        <v>14558</v>
      </c>
      <c r="T5171" s="6"/>
      <c r="U5171" s="6"/>
    </row>
    <row r="5172" spans="1:21" x14ac:dyDescent="0.25">
      <c r="A5172" t="s">
        <v>14958</v>
      </c>
      <c r="B5172" s="118" t="s">
        <v>6721</v>
      </c>
      <c r="C5172" s="1" t="s">
        <v>61</v>
      </c>
      <c r="D5172" s="2">
        <v>1.25</v>
      </c>
      <c r="E5172" s="1">
        <v>41</v>
      </c>
      <c r="F5172" s="1">
        <v>3</v>
      </c>
      <c r="G5172" s="1">
        <v>5</v>
      </c>
      <c r="H5172" s="1">
        <v>0</v>
      </c>
      <c r="I5172" s="23">
        <f t="shared" si="544"/>
        <v>32.799999999999997</v>
      </c>
      <c r="J5172" s="23">
        <f t="shared" si="545"/>
        <v>13.666666666666666</v>
      </c>
      <c r="K5172" s="23">
        <f t="shared" si="546"/>
        <v>37.5</v>
      </c>
      <c r="L5172" s="23">
        <f t="shared" si="547"/>
        <v>62.5</v>
      </c>
      <c r="M5172" s="23">
        <f t="shared" si="548"/>
        <v>0</v>
      </c>
      <c r="N5172" s="23">
        <f t="shared" si="549"/>
        <v>0.41666666666666669</v>
      </c>
      <c r="O5172" s="23">
        <f t="shared" si="550"/>
        <v>5.125</v>
      </c>
      <c r="S5172" s="6"/>
      <c r="T5172" s="6"/>
      <c r="U5172" s="6"/>
    </row>
    <row r="5173" spans="1:21" x14ac:dyDescent="0.25">
      <c r="A5173" t="s">
        <v>14958</v>
      </c>
      <c r="B5173" s="118" t="s">
        <v>6725</v>
      </c>
      <c r="C5173" s="1" t="s">
        <v>68</v>
      </c>
      <c r="D5173" s="2">
        <v>0.75</v>
      </c>
      <c r="E5173" s="1">
        <v>24</v>
      </c>
      <c r="F5173" s="1">
        <v>2</v>
      </c>
      <c r="G5173" s="1">
        <v>15</v>
      </c>
      <c r="H5173" s="1">
        <v>6</v>
      </c>
      <c r="I5173" s="23">
        <f t="shared" si="544"/>
        <v>32</v>
      </c>
      <c r="J5173" s="23">
        <f t="shared" si="545"/>
        <v>12</v>
      </c>
      <c r="K5173" s="23">
        <f t="shared" si="546"/>
        <v>8.695652173913043</v>
      </c>
      <c r="L5173" s="23">
        <f t="shared" si="547"/>
        <v>65.217391304347828</v>
      </c>
      <c r="M5173" s="23">
        <f t="shared" si="548"/>
        <v>26.086956521739129</v>
      </c>
      <c r="N5173" s="23">
        <f t="shared" si="549"/>
        <v>0.375</v>
      </c>
      <c r="O5173" s="23">
        <f t="shared" si="550"/>
        <v>1.0434782608695652</v>
      </c>
      <c r="S5173" s="7" t="s">
        <v>14559</v>
      </c>
      <c r="T5173" s="6"/>
      <c r="U5173" s="6"/>
    </row>
    <row r="5174" spans="1:21" x14ac:dyDescent="0.25">
      <c r="A5174" t="s">
        <v>14958</v>
      </c>
      <c r="B5174" s="118" t="s">
        <v>6729</v>
      </c>
      <c r="C5174" s="1" t="s">
        <v>72</v>
      </c>
      <c r="D5174" s="2">
        <v>4.83</v>
      </c>
      <c r="E5174" s="1">
        <v>146</v>
      </c>
      <c r="F5174" s="1">
        <v>11</v>
      </c>
      <c r="G5174" s="1">
        <v>6</v>
      </c>
      <c r="H5174" s="1">
        <v>4</v>
      </c>
      <c r="I5174" s="23">
        <f t="shared" si="544"/>
        <v>30.227743271221531</v>
      </c>
      <c r="J5174" s="23">
        <f t="shared" si="545"/>
        <v>13.272727272727273</v>
      </c>
      <c r="K5174" s="23">
        <f t="shared" si="546"/>
        <v>52.380952380952387</v>
      </c>
      <c r="L5174" s="23">
        <f t="shared" si="547"/>
        <v>28.571428571428569</v>
      </c>
      <c r="M5174" s="23">
        <f t="shared" si="548"/>
        <v>19.047619047619047</v>
      </c>
      <c r="N5174" s="23">
        <f t="shared" si="549"/>
        <v>0.43909090909090909</v>
      </c>
      <c r="O5174" s="23">
        <f t="shared" si="550"/>
        <v>6.9523809523809526</v>
      </c>
      <c r="S5174" s="6"/>
      <c r="T5174" s="6"/>
      <c r="U5174" s="6"/>
    </row>
    <row r="5175" spans="1:21" x14ac:dyDescent="0.25">
      <c r="A5175" t="s">
        <v>14958</v>
      </c>
      <c r="B5175" s="118" t="s">
        <v>6731</v>
      </c>
      <c r="C5175" s="1" t="s">
        <v>74</v>
      </c>
      <c r="D5175" s="2">
        <v>5.25</v>
      </c>
      <c r="E5175" s="1">
        <v>181</v>
      </c>
      <c r="F5175" s="1">
        <v>14</v>
      </c>
      <c r="G5175" s="1">
        <v>2</v>
      </c>
      <c r="H5175" s="1">
        <v>0</v>
      </c>
      <c r="I5175" s="23">
        <f t="shared" si="544"/>
        <v>34.476190476190474</v>
      </c>
      <c r="J5175" s="23">
        <f t="shared" si="545"/>
        <v>12.928571428571429</v>
      </c>
      <c r="K5175" s="23">
        <f t="shared" si="546"/>
        <v>87.5</v>
      </c>
      <c r="L5175" s="23">
        <f t="shared" si="547"/>
        <v>12.5</v>
      </c>
      <c r="M5175" s="23">
        <f t="shared" si="548"/>
        <v>0</v>
      </c>
      <c r="N5175" s="23">
        <f t="shared" si="549"/>
        <v>0.375</v>
      </c>
      <c r="O5175" s="23">
        <f t="shared" si="550"/>
        <v>11.3125</v>
      </c>
      <c r="S5175" s="6"/>
      <c r="T5175" s="6"/>
      <c r="U5175" s="6"/>
    </row>
    <row r="5176" spans="1:21" x14ac:dyDescent="0.25">
      <c r="A5176" t="s">
        <v>14958</v>
      </c>
      <c r="B5176" s="118" t="s">
        <v>6736</v>
      </c>
      <c r="C5176" s="1" t="s">
        <v>79</v>
      </c>
      <c r="D5176" s="2">
        <v>44</v>
      </c>
      <c r="E5176" s="1">
        <v>1322</v>
      </c>
      <c r="F5176" s="1">
        <v>50</v>
      </c>
      <c r="G5176" s="1">
        <v>13</v>
      </c>
      <c r="H5176" s="1">
        <v>5</v>
      </c>
      <c r="I5176" s="23">
        <f t="shared" si="544"/>
        <v>30.045454545454547</v>
      </c>
      <c r="J5176" s="23">
        <f t="shared" si="545"/>
        <v>26.44</v>
      </c>
      <c r="K5176" s="23">
        <f t="shared" si="546"/>
        <v>73.529411764705884</v>
      </c>
      <c r="L5176" s="23">
        <f t="shared" si="547"/>
        <v>19.117647058823529</v>
      </c>
      <c r="M5176" s="23">
        <f t="shared" si="548"/>
        <v>7.3529411764705888</v>
      </c>
      <c r="N5176" s="23">
        <f t="shared" si="549"/>
        <v>0.88</v>
      </c>
      <c r="O5176" s="23">
        <f t="shared" si="550"/>
        <v>19.441176470588236</v>
      </c>
      <c r="S5176" s="6"/>
      <c r="T5176" s="6"/>
      <c r="U5176" s="6"/>
    </row>
    <row r="5177" spans="1:21" x14ac:dyDescent="0.25">
      <c r="A5177" t="s">
        <v>14958</v>
      </c>
      <c r="B5177" s="118" t="s">
        <v>6872</v>
      </c>
      <c r="C5177" s="1" t="s">
        <v>62</v>
      </c>
      <c r="D5177" s="2">
        <v>8.3800000000000008</v>
      </c>
      <c r="E5177" s="1">
        <v>293</v>
      </c>
      <c r="F5177" s="1">
        <v>17</v>
      </c>
      <c r="G5177" s="1">
        <v>31</v>
      </c>
      <c r="H5177" s="1">
        <v>0</v>
      </c>
      <c r="I5177" s="23">
        <f t="shared" si="544"/>
        <v>34.964200477326969</v>
      </c>
      <c r="J5177" s="23">
        <f t="shared" si="545"/>
        <v>17.235294117647058</v>
      </c>
      <c r="K5177" s="23">
        <f t="shared" si="546"/>
        <v>35.416666666666671</v>
      </c>
      <c r="L5177" s="23">
        <f t="shared" si="547"/>
        <v>64.583333333333343</v>
      </c>
      <c r="M5177" s="23">
        <f t="shared" si="548"/>
        <v>0</v>
      </c>
      <c r="N5177" s="23">
        <f t="shared" si="549"/>
        <v>0.49294117647058827</v>
      </c>
      <c r="O5177" s="23">
        <f t="shared" si="550"/>
        <v>6.104166666666667</v>
      </c>
      <c r="S5177" s="6" t="s">
        <v>14838</v>
      </c>
      <c r="T5177" s="6"/>
      <c r="U5177" s="6"/>
    </row>
    <row r="5178" spans="1:21" x14ac:dyDescent="0.25">
      <c r="A5178" t="s">
        <v>14958</v>
      </c>
      <c r="B5178" s="118" t="s">
        <v>6740</v>
      </c>
      <c r="C5178" s="1" t="s">
        <v>83</v>
      </c>
      <c r="D5178" s="2">
        <v>14.375</v>
      </c>
      <c r="E5178" s="1">
        <v>454</v>
      </c>
      <c r="F5178" s="1">
        <v>23</v>
      </c>
      <c r="G5178" s="1">
        <v>4</v>
      </c>
      <c r="H5178" s="1">
        <v>5</v>
      </c>
      <c r="I5178" s="23">
        <f t="shared" si="544"/>
        <v>31.582608695652173</v>
      </c>
      <c r="J5178" s="23">
        <f t="shared" si="545"/>
        <v>19.739130434782609</v>
      </c>
      <c r="K5178" s="23">
        <f t="shared" si="546"/>
        <v>71.875</v>
      </c>
      <c r="L5178" s="23">
        <f t="shared" si="547"/>
        <v>12.5</v>
      </c>
      <c r="M5178" s="23">
        <f t="shared" si="548"/>
        <v>15.625</v>
      </c>
      <c r="N5178" s="23">
        <f t="shared" si="549"/>
        <v>0.625</v>
      </c>
      <c r="O5178" s="23">
        <f t="shared" si="550"/>
        <v>14.1875</v>
      </c>
      <c r="S5178" s="6"/>
      <c r="T5178" s="6"/>
      <c r="U5178" s="6"/>
    </row>
    <row r="5179" spans="1:21" x14ac:dyDescent="0.25">
      <c r="A5179" t="s">
        <v>14958</v>
      </c>
      <c r="B5179" s="91" t="s">
        <v>6746</v>
      </c>
      <c r="C5179" s="1" t="s">
        <v>90</v>
      </c>
      <c r="D5179" s="2">
        <v>11.25</v>
      </c>
      <c r="E5179" s="1">
        <v>392</v>
      </c>
      <c r="F5179" s="1">
        <v>34</v>
      </c>
      <c r="G5179" s="1">
        <v>0</v>
      </c>
      <c r="H5179" s="1">
        <v>0</v>
      </c>
      <c r="I5179" s="23">
        <f t="shared" si="544"/>
        <v>34.844444444444441</v>
      </c>
      <c r="J5179" s="23">
        <f t="shared" si="545"/>
        <v>11.529411764705882</v>
      </c>
      <c r="K5179" s="23">
        <f t="shared" si="546"/>
        <v>100</v>
      </c>
      <c r="L5179" s="23">
        <f t="shared" si="547"/>
        <v>0</v>
      </c>
      <c r="M5179" s="23">
        <f t="shared" si="548"/>
        <v>0</v>
      </c>
      <c r="N5179" s="23">
        <f t="shared" si="549"/>
        <v>0.33088235294117646</v>
      </c>
      <c r="O5179" s="23">
        <f t="shared" si="550"/>
        <v>11.529411764705882</v>
      </c>
      <c r="S5179" s="7" t="s">
        <v>14560</v>
      </c>
      <c r="T5179" s="6"/>
      <c r="U5179" s="6"/>
    </row>
    <row r="5180" spans="1:21" x14ac:dyDescent="0.25">
      <c r="A5180" t="s">
        <v>14958</v>
      </c>
      <c r="B5180" s="118" t="s">
        <v>6748</v>
      </c>
      <c r="C5180" s="1" t="s">
        <v>93</v>
      </c>
      <c r="D5180" s="2">
        <v>9</v>
      </c>
      <c r="E5180" s="1">
        <v>302</v>
      </c>
      <c r="F5180" s="1">
        <v>18</v>
      </c>
      <c r="G5180" s="1">
        <v>4</v>
      </c>
      <c r="H5180" s="1">
        <v>0</v>
      </c>
      <c r="I5180" s="23">
        <f t="shared" si="544"/>
        <v>33.555555555555557</v>
      </c>
      <c r="J5180" s="23">
        <f t="shared" si="545"/>
        <v>16.777777777777779</v>
      </c>
      <c r="K5180" s="23">
        <f t="shared" si="546"/>
        <v>81.818181818181827</v>
      </c>
      <c r="L5180" s="23">
        <f t="shared" si="547"/>
        <v>18.181818181818183</v>
      </c>
      <c r="M5180" s="23">
        <f t="shared" si="548"/>
        <v>0</v>
      </c>
      <c r="N5180" s="23">
        <f t="shared" si="549"/>
        <v>0.5</v>
      </c>
      <c r="O5180" s="23">
        <f t="shared" si="550"/>
        <v>13.727272727272727</v>
      </c>
      <c r="S5180" s="6"/>
      <c r="T5180" s="6"/>
      <c r="U5180" s="6"/>
    </row>
    <row r="5181" spans="1:21" x14ac:dyDescent="0.25">
      <c r="A5181" t="s">
        <v>14958</v>
      </c>
      <c r="B5181" s="91" t="s">
        <v>14996</v>
      </c>
      <c r="C5181" s="1" t="s">
        <v>178</v>
      </c>
      <c r="D5181" s="2">
        <v>1.75</v>
      </c>
      <c r="E5181" s="1">
        <v>61</v>
      </c>
      <c r="F5181" s="1">
        <v>5</v>
      </c>
      <c r="G5181" s="1">
        <v>5</v>
      </c>
      <c r="H5181" s="1">
        <v>1</v>
      </c>
      <c r="I5181" s="23">
        <f t="shared" si="544"/>
        <v>34.857142857142854</v>
      </c>
      <c r="J5181" s="23">
        <f t="shared" si="545"/>
        <v>12.2</v>
      </c>
      <c r="K5181" s="23">
        <f t="shared" si="546"/>
        <v>45.454545454545453</v>
      </c>
      <c r="L5181" s="23">
        <f t="shared" si="547"/>
        <v>45.454545454545453</v>
      </c>
      <c r="M5181" s="23">
        <f t="shared" si="548"/>
        <v>9.0909090909090917</v>
      </c>
      <c r="N5181" s="23">
        <f t="shared" si="549"/>
        <v>0.35</v>
      </c>
      <c r="O5181" s="23">
        <f t="shared" si="550"/>
        <v>5.5454545454545459</v>
      </c>
      <c r="S5181" s="50" t="s">
        <v>13763</v>
      </c>
      <c r="T5181" s="6"/>
      <c r="U5181" s="6"/>
    </row>
    <row r="5182" spans="1:21" x14ac:dyDescent="0.25">
      <c r="A5182" t="s">
        <v>14958</v>
      </c>
      <c r="B5182" s="141"/>
      <c r="C5182" s="13" t="s">
        <v>189</v>
      </c>
      <c r="D5182" s="64">
        <v>6.25</v>
      </c>
      <c r="E5182" s="13">
        <v>204</v>
      </c>
      <c r="F5182" s="13">
        <v>11</v>
      </c>
      <c r="G5182" s="13">
        <v>8</v>
      </c>
      <c r="H5182" s="13">
        <v>0</v>
      </c>
      <c r="I5182" s="13">
        <f t="shared" si="544"/>
        <v>32.64</v>
      </c>
      <c r="J5182" s="13">
        <f t="shared" si="545"/>
        <v>18.545454545454547</v>
      </c>
      <c r="K5182" s="13">
        <f t="shared" si="546"/>
        <v>57.894736842105267</v>
      </c>
      <c r="L5182" s="13">
        <f t="shared" si="547"/>
        <v>42.105263157894733</v>
      </c>
      <c r="M5182" s="13">
        <f t="shared" si="548"/>
        <v>0</v>
      </c>
      <c r="N5182" s="13">
        <f t="shared" si="549"/>
        <v>0.56818181818181823</v>
      </c>
      <c r="O5182" s="23">
        <f t="shared" si="550"/>
        <v>10.736842105263158</v>
      </c>
      <c r="P5182" s="13"/>
      <c r="S5182" s="6"/>
      <c r="T5182" s="6"/>
      <c r="U5182" s="6"/>
    </row>
    <row r="5183" spans="1:21" x14ac:dyDescent="0.25">
      <c r="A5183" t="s">
        <v>14958</v>
      </c>
      <c r="C5183" s="13" t="s">
        <v>201</v>
      </c>
      <c r="D5183" s="64">
        <v>11.13</v>
      </c>
      <c r="E5183" s="13">
        <v>347</v>
      </c>
      <c r="F5183" s="13">
        <v>16</v>
      </c>
      <c r="G5183" s="13">
        <v>7</v>
      </c>
      <c r="H5183" s="13">
        <v>1</v>
      </c>
      <c r="I5183" s="13">
        <f t="shared" ref="I5183:I5246" si="551">E5183/D5183</f>
        <v>31.1769991015274</v>
      </c>
      <c r="J5183" s="13">
        <f t="shared" ref="J5183:J5246" si="552">E5183/F5183</f>
        <v>21.6875</v>
      </c>
      <c r="K5183" s="13">
        <f t="shared" ref="K5183:K5246" si="553">F5183/(F5183+G5183+H5183)*100</f>
        <v>66.666666666666657</v>
      </c>
      <c r="L5183" s="13">
        <f t="shared" ref="L5183:L5246" si="554">G5183/(F5183+G5183+H5183)*100</f>
        <v>29.166666666666668</v>
      </c>
      <c r="M5183" s="13">
        <f t="shared" ref="M5183:M5246" si="555">H5183/(F5183+G5183+H5183)*100</f>
        <v>4.1666666666666661</v>
      </c>
      <c r="N5183" s="13">
        <f t="shared" ref="N5183:N5246" si="556">D5183/F5183</f>
        <v>0.69562500000000005</v>
      </c>
      <c r="O5183" s="23">
        <f t="shared" si="550"/>
        <v>14.458333333333334</v>
      </c>
      <c r="P5183" s="13"/>
      <c r="S5183" s="6"/>
      <c r="T5183" s="6"/>
      <c r="U5183" s="6"/>
    </row>
    <row r="5184" spans="1:21" x14ac:dyDescent="0.25">
      <c r="A5184" t="s">
        <v>14958</v>
      </c>
      <c r="B5184" s="141" t="s">
        <v>6928</v>
      </c>
      <c r="C5184" s="13" t="s">
        <v>15325</v>
      </c>
      <c r="D5184" s="64">
        <f>D5182+D5183</f>
        <v>17.380000000000003</v>
      </c>
      <c r="E5184" s="64">
        <f>E5182+E5183</f>
        <v>551</v>
      </c>
      <c r="F5184" s="64">
        <f>F5182+F5183</f>
        <v>27</v>
      </c>
      <c r="G5184" s="64">
        <f>G5182+G5183</f>
        <v>15</v>
      </c>
      <c r="H5184" s="64">
        <f>H5182+H5183</f>
        <v>1</v>
      </c>
      <c r="I5184" s="13">
        <f>E5184/D5184</f>
        <v>31.703107019562712</v>
      </c>
      <c r="J5184" s="13">
        <f>E5184/F5184</f>
        <v>20.407407407407408</v>
      </c>
      <c r="K5184" s="13">
        <f>F5184/(F5184+G5184+H5184)*100</f>
        <v>62.790697674418603</v>
      </c>
      <c r="L5184" s="13">
        <f>G5184/(F5184+G5184+H5184)*100</f>
        <v>34.883720930232556</v>
      </c>
      <c r="M5184" s="13">
        <f>H5184/(F5184+G5184+H5184)*100</f>
        <v>2.3255813953488373</v>
      </c>
      <c r="N5184" s="13">
        <f>D5184/F5184</f>
        <v>0.64370370370370378</v>
      </c>
      <c r="O5184" s="23">
        <f t="shared" si="550"/>
        <v>12.813953488372093</v>
      </c>
      <c r="P5184" s="13"/>
      <c r="S5184" s="6"/>
      <c r="T5184" s="6"/>
      <c r="U5184" s="6"/>
    </row>
    <row r="5185" spans="1:21" x14ac:dyDescent="0.25">
      <c r="A5185" t="s">
        <v>14958</v>
      </c>
      <c r="B5185" s="118" t="s">
        <v>6755</v>
      </c>
      <c r="C5185" s="1" t="s">
        <v>98</v>
      </c>
      <c r="D5185" s="2">
        <v>21.5</v>
      </c>
      <c r="E5185" s="1">
        <v>624</v>
      </c>
      <c r="F5185" s="1">
        <v>24</v>
      </c>
      <c r="G5185" s="1">
        <v>2</v>
      </c>
      <c r="H5185" s="1">
        <v>0</v>
      </c>
      <c r="I5185" s="23">
        <f t="shared" si="551"/>
        <v>29.023255813953487</v>
      </c>
      <c r="J5185" s="23">
        <f t="shared" si="552"/>
        <v>26</v>
      </c>
      <c r="K5185" s="23">
        <f t="shared" si="553"/>
        <v>92.307692307692307</v>
      </c>
      <c r="L5185" s="23">
        <f t="shared" si="554"/>
        <v>7.6923076923076925</v>
      </c>
      <c r="M5185" s="23">
        <f t="shared" si="555"/>
        <v>0</v>
      </c>
      <c r="N5185" s="23">
        <f t="shared" si="556"/>
        <v>0.89583333333333337</v>
      </c>
      <c r="O5185" s="23">
        <f t="shared" si="550"/>
        <v>24</v>
      </c>
      <c r="S5185" s="6"/>
      <c r="T5185" s="6"/>
      <c r="U5185" s="6"/>
    </row>
    <row r="5186" spans="1:21" x14ac:dyDescent="0.25">
      <c r="A5186" t="s">
        <v>14958</v>
      </c>
      <c r="B5186" s="118" t="s">
        <v>6756</v>
      </c>
      <c r="C5186" s="1" t="s">
        <v>99</v>
      </c>
      <c r="D5186" s="2">
        <v>0.88</v>
      </c>
      <c r="E5186" s="1">
        <v>31</v>
      </c>
      <c r="F5186" s="1">
        <v>5</v>
      </c>
      <c r="G5186" s="1">
        <v>0</v>
      </c>
      <c r="H5186" s="1">
        <v>0</v>
      </c>
      <c r="I5186" s="23">
        <f t="shared" si="551"/>
        <v>35.227272727272727</v>
      </c>
      <c r="J5186" s="23">
        <f t="shared" si="552"/>
        <v>6.2</v>
      </c>
      <c r="K5186" s="23">
        <f t="shared" si="553"/>
        <v>100</v>
      </c>
      <c r="L5186" s="23">
        <f t="shared" si="554"/>
        <v>0</v>
      </c>
      <c r="M5186" s="23">
        <f t="shared" si="555"/>
        <v>0</v>
      </c>
      <c r="N5186" s="23">
        <f t="shared" si="556"/>
        <v>0.17599999999999999</v>
      </c>
      <c r="O5186" s="23">
        <f t="shared" si="550"/>
        <v>6.2</v>
      </c>
      <c r="S5186" s="6"/>
      <c r="T5186" s="6"/>
      <c r="U5186" s="6"/>
    </row>
    <row r="5187" spans="1:21" x14ac:dyDescent="0.25">
      <c r="A5187" t="s">
        <v>14958</v>
      </c>
      <c r="B5187" s="118" t="s">
        <v>6757</v>
      </c>
      <c r="C5187" s="1" t="s">
        <v>100</v>
      </c>
      <c r="D5187" s="2">
        <v>33.5</v>
      </c>
      <c r="E5187" s="1">
        <v>1070</v>
      </c>
      <c r="F5187" s="1">
        <v>35</v>
      </c>
      <c r="G5187" s="1">
        <v>7</v>
      </c>
      <c r="H5187" s="1">
        <v>7</v>
      </c>
      <c r="I5187" s="23">
        <f t="shared" si="551"/>
        <v>31.940298507462686</v>
      </c>
      <c r="J5187" s="23">
        <f t="shared" si="552"/>
        <v>30.571428571428573</v>
      </c>
      <c r="K5187" s="23">
        <f t="shared" si="553"/>
        <v>71.428571428571431</v>
      </c>
      <c r="L5187" s="23">
        <f t="shared" si="554"/>
        <v>14.285714285714285</v>
      </c>
      <c r="M5187" s="23">
        <f t="shared" si="555"/>
        <v>14.285714285714285</v>
      </c>
      <c r="N5187" s="23">
        <f t="shared" si="556"/>
        <v>0.95714285714285718</v>
      </c>
      <c r="O5187" s="23">
        <f t="shared" ref="O5187:O5250" si="557">E5187/(F5187+G5187+H5187)</f>
        <v>21.836734693877553</v>
      </c>
      <c r="S5187" s="6"/>
      <c r="T5187" s="6"/>
      <c r="U5187" s="6"/>
    </row>
    <row r="5188" spans="1:21" x14ac:dyDescent="0.25">
      <c r="A5188" t="s">
        <v>14958</v>
      </c>
      <c r="B5188" s="118" t="s">
        <v>6774</v>
      </c>
      <c r="C5188" s="1" t="s">
        <v>119</v>
      </c>
      <c r="D5188" s="2">
        <v>0.75</v>
      </c>
      <c r="E5188" s="1">
        <v>48</v>
      </c>
      <c r="F5188" s="1">
        <v>5</v>
      </c>
      <c r="G5188" s="1">
        <v>8</v>
      </c>
      <c r="H5188" s="1">
        <v>2</v>
      </c>
      <c r="I5188" s="23">
        <f t="shared" si="551"/>
        <v>64</v>
      </c>
      <c r="J5188" s="23">
        <f t="shared" si="552"/>
        <v>9.6</v>
      </c>
      <c r="K5188" s="23">
        <f t="shared" si="553"/>
        <v>33.333333333333329</v>
      </c>
      <c r="L5188" s="23">
        <f t="shared" si="554"/>
        <v>53.333333333333336</v>
      </c>
      <c r="M5188" s="23">
        <f t="shared" si="555"/>
        <v>13.333333333333334</v>
      </c>
      <c r="N5188" s="23">
        <f t="shared" si="556"/>
        <v>0.15</v>
      </c>
      <c r="O5188" s="23">
        <f t="shared" si="557"/>
        <v>3.2</v>
      </c>
      <c r="S5188" s="6"/>
      <c r="T5188" s="6"/>
      <c r="U5188" s="6"/>
    </row>
    <row r="5189" spans="1:21" x14ac:dyDescent="0.25">
      <c r="A5189" t="s">
        <v>14958</v>
      </c>
      <c r="B5189" s="91" t="s">
        <v>6780</v>
      </c>
      <c r="C5189" s="1" t="s">
        <v>126</v>
      </c>
      <c r="D5189" s="2">
        <v>1.63</v>
      </c>
      <c r="E5189" s="1">
        <v>59</v>
      </c>
      <c r="F5189" s="1">
        <v>5</v>
      </c>
      <c r="G5189" s="1">
        <v>8</v>
      </c>
      <c r="H5189" s="1">
        <v>1</v>
      </c>
      <c r="I5189" s="23">
        <f t="shared" si="551"/>
        <v>36.196319018404907</v>
      </c>
      <c r="J5189" s="23">
        <f t="shared" si="552"/>
        <v>11.8</v>
      </c>
      <c r="K5189" s="23">
        <f t="shared" si="553"/>
        <v>35.714285714285715</v>
      </c>
      <c r="L5189" s="23">
        <f t="shared" si="554"/>
        <v>57.142857142857139</v>
      </c>
      <c r="M5189" s="23">
        <f t="shared" si="555"/>
        <v>7.1428571428571423</v>
      </c>
      <c r="N5189" s="23">
        <f t="shared" si="556"/>
        <v>0.32599999999999996</v>
      </c>
      <c r="O5189" s="23">
        <f t="shared" si="557"/>
        <v>4.2142857142857144</v>
      </c>
      <c r="S5189" s="6"/>
      <c r="T5189" s="6"/>
      <c r="U5189" s="6"/>
    </row>
    <row r="5190" spans="1:21" x14ac:dyDescent="0.25">
      <c r="A5190" t="s">
        <v>14958</v>
      </c>
      <c r="B5190" s="91" t="s">
        <v>6782</v>
      </c>
      <c r="C5190" s="1" t="s">
        <v>128</v>
      </c>
      <c r="D5190" s="2">
        <v>0.75</v>
      </c>
      <c r="E5190" s="1">
        <v>32</v>
      </c>
      <c r="F5190" s="1">
        <v>5</v>
      </c>
      <c r="G5190" s="1">
        <v>10</v>
      </c>
      <c r="H5190" s="1">
        <v>2</v>
      </c>
      <c r="I5190" s="23">
        <f t="shared" si="551"/>
        <v>42.666666666666664</v>
      </c>
      <c r="J5190" s="23">
        <f t="shared" si="552"/>
        <v>6.4</v>
      </c>
      <c r="K5190" s="23">
        <f t="shared" si="553"/>
        <v>29.411764705882355</v>
      </c>
      <c r="L5190" s="23">
        <f t="shared" si="554"/>
        <v>58.82352941176471</v>
      </c>
      <c r="M5190" s="23">
        <f t="shared" si="555"/>
        <v>11.76470588235294</v>
      </c>
      <c r="N5190" s="23">
        <f t="shared" si="556"/>
        <v>0.15</v>
      </c>
      <c r="O5190" s="23">
        <f t="shared" si="557"/>
        <v>1.8823529411764706</v>
      </c>
      <c r="S5190" s="6"/>
      <c r="T5190" s="6"/>
      <c r="U5190" s="6"/>
    </row>
    <row r="5191" spans="1:21" x14ac:dyDescent="0.25">
      <c r="A5191" t="s">
        <v>14958</v>
      </c>
      <c r="B5191" s="91" t="s">
        <v>6813</v>
      </c>
      <c r="C5191" s="1" t="s">
        <v>144</v>
      </c>
      <c r="D5191" s="2">
        <v>12.875</v>
      </c>
      <c r="E5191" s="1">
        <v>401</v>
      </c>
      <c r="F5191" s="1">
        <v>27</v>
      </c>
      <c r="G5191" s="1">
        <v>1</v>
      </c>
      <c r="H5191" s="1">
        <v>1</v>
      </c>
      <c r="I5191" s="23">
        <f t="shared" si="551"/>
        <v>31.145631067961165</v>
      </c>
      <c r="J5191" s="23">
        <f t="shared" si="552"/>
        <v>14.851851851851851</v>
      </c>
      <c r="K5191" s="23">
        <f t="shared" si="553"/>
        <v>93.103448275862064</v>
      </c>
      <c r="L5191" s="23">
        <f t="shared" si="554"/>
        <v>3.4482758620689653</v>
      </c>
      <c r="M5191" s="23">
        <f t="shared" si="555"/>
        <v>3.4482758620689653</v>
      </c>
      <c r="N5191" s="23">
        <f t="shared" si="556"/>
        <v>0.47685185185185186</v>
      </c>
      <c r="O5191" s="23">
        <f t="shared" si="557"/>
        <v>13.827586206896552</v>
      </c>
      <c r="S5191" s="6"/>
      <c r="T5191" s="6"/>
      <c r="U5191" s="6"/>
    </row>
    <row r="5192" spans="1:21" x14ac:dyDescent="0.25">
      <c r="A5192" t="s">
        <v>14958</v>
      </c>
      <c r="B5192" s="118" t="s">
        <v>6841</v>
      </c>
      <c r="C5192" s="1" t="s">
        <v>172</v>
      </c>
      <c r="D5192" s="2">
        <v>49</v>
      </c>
      <c r="E5192" s="1">
        <v>1431</v>
      </c>
      <c r="F5192" s="1">
        <v>49</v>
      </c>
      <c r="G5192" s="1">
        <v>22</v>
      </c>
      <c r="H5192" s="1">
        <v>0</v>
      </c>
      <c r="I5192" s="23">
        <f t="shared" si="551"/>
        <v>29.204081632653061</v>
      </c>
      <c r="J5192" s="23">
        <f t="shared" si="552"/>
        <v>29.204081632653061</v>
      </c>
      <c r="K5192" s="23">
        <f t="shared" si="553"/>
        <v>69.014084507042256</v>
      </c>
      <c r="L5192" s="23">
        <f t="shared" si="554"/>
        <v>30.985915492957744</v>
      </c>
      <c r="M5192" s="23">
        <f t="shared" si="555"/>
        <v>0</v>
      </c>
      <c r="N5192" s="23">
        <f t="shared" si="556"/>
        <v>1</v>
      </c>
      <c r="O5192" s="23">
        <f t="shared" si="557"/>
        <v>20.154929577464788</v>
      </c>
      <c r="S5192" s="6"/>
      <c r="T5192" s="6"/>
      <c r="U5192" s="6"/>
    </row>
    <row r="5193" spans="1:21" x14ac:dyDescent="0.25">
      <c r="A5193" t="s">
        <v>14958</v>
      </c>
      <c r="B5193" s="91" t="s">
        <v>6844</v>
      </c>
      <c r="C5193" s="1" t="s">
        <v>174</v>
      </c>
      <c r="D5193" s="2">
        <v>4</v>
      </c>
      <c r="E5193" s="1">
        <v>131</v>
      </c>
      <c r="F5193" s="1">
        <v>12</v>
      </c>
      <c r="G5193" s="1">
        <v>0</v>
      </c>
      <c r="H5193" s="1">
        <v>0</v>
      </c>
      <c r="I5193" s="23">
        <f t="shared" si="551"/>
        <v>32.75</v>
      </c>
      <c r="J5193" s="23">
        <f t="shared" si="552"/>
        <v>10.916666666666666</v>
      </c>
      <c r="K5193" s="23">
        <f t="shared" si="553"/>
        <v>100</v>
      </c>
      <c r="L5193" s="23">
        <f t="shared" si="554"/>
        <v>0</v>
      </c>
      <c r="M5193" s="23">
        <f t="shared" si="555"/>
        <v>0</v>
      </c>
      <c r="N5193" s="23">
        <f t="shared" si="556"/>
        <v>0.33333333333333331</v>
      </c>
      <c r="O5193" s="23">
        <f t="shared" si="557"/>
        <v>10.916666666666666</v>
      </c>
      <c r="S5193" s="6"/>
      <c r="T5193" s="6"/>
      <c r="U5193" s="6"/>
    </row>
    <row r="5194" spans="1:21" x14ac:dyDescent="0.25">
      <c r="A5194" t="s">
        <v>14958</v>
      </c>
      <c r="B5194" s="118" t="s">
        <v>6691</v>
      </c>
      <c r="C5194" s="1" t="s">
        <v>30</v>
      </c>
      <c r="D5194" s="2">
        <v>0.25</v>
      </c>
      <c r="E5194" s="1">
        <v>12</v>
      </c>
      <c r="F5194" s="1">
        <v>1</v>
      </c>
      <c r="G5194" s="1">
        <v>5</v>
      </c>
      <c r="H5194" s="1">
        <v>0</v>
      </c>
      <c r="I5194" s="23">
        <f t="shared" si="551"/>
        <v>48</v>
      </c>
      <c r="J5194" s="23">
        <f t="shared" si="552"/>
        <v>12</v>
      </c>
      <c r="K5194" s="23">
        <f t="shared" si="553"/>
        <v>16.666666666666664</v>
      </c>
      <c r="L5194" s="23">
        <f t="shared" si="554"/>
        <v>83.333333333333343</v>
      </c>
      <c r="M5194" s="23">
        <f t="shared" si="555"/>
        <v>0</v>
      </c>
      <c r="N5194" s="23">
        <f t="shared" si="556"/>
        <v>0.25</v>
      </c>
      <c r="O5194" s="23">
        <f t="shared" si="557"/>
        <v>2</v>
      </c>
      <c r="S5194" s="6"/>
      <c r="T5194" s="6"/>
      <c r="U5194" s="6"/>
    </row>
    <row r="5195" spans="1:21" x14ac:dyDescent="0.25">
      <c r="A5195" t="s">
        <v>14958</v>
      </c>
      <c r="B5195" s="118" t="s">
        <v>6770</v>
      </c>
      <c r="C5195" s="1" t="s">
        <v>113</v>
      </c>
      <c r="D5195" s="2">
        <v>18</v>
      </c>
      <c r="E5195" s="1">
        <v>567</v>
      </c>
      <c r="F5195" s="1">
        <v>18</v>
      </c>
      <c r="G5195" s="1">
        <v>14</v>
      </c>
      <c r="H5195" s="1">
        <v>0</v>
      </c>
      <c r="I5195" s="23">
        <f t="shared" si="551"/>
        <v>31.5</v>
      </c>
      <c r="J5195" s="23">
        <f t="shared" si="552"/>
        <v>31.5</v>
      </c>
      <c r="K5195" s="23">
        <f t="shared" si="553"/>
        <v>56.25</v>
      </c>
      <c r="L5195" s="23">
        <f t="shared" si="554"/>
        <v>43.75</v>
      </c>
      <c r="M5195" s="23">
        <f t="shared" si="555"/>
        <v>0</v>
      </c>
      <c r="N5195" s="23">
        <f t="shared" si="556"/>
        <v>1</v>
      </c>
      <c r="O5195" s="23">
        <f t="shared" si="557"/>
        <v>17.71875</v>
      </c>
      <c r="S5195" s="6"/>
      <c r="T5195" s="6"/>
      <c r="U5195" s="6"/>
    </row>
    <row r="5196" spans="1:21" x14ac:dyDescent="0.25">
      <c r="A5196" t="s">
        <v>14958</v>
      </c>
      <c r="B5196" s="91" t="s">
        <v>6858</v>
      </c>
      <c r="C5196" s="1" t="s">
        <v>193</v>
      </c>
      <c r="D5196" s="2">
        <v>2.13</v>
      </c>
      <c r="E5196" s="1">
        <v>70</v>
      </c>
      <c r="F5196" s="1">
        <v>9</v>
      </c>
      <c r="G5196" s="1">
        <v>13</v>
      </c>
      <c r="H5196" s="1">
        <v>1</v>
      </c>
      <c r="I5196" s="23">
        <f t="shared" si="551"/>
        <v>32.863849765258216</v>
      </c>
      <c r="J5196" s="23">
        <f t="shared" si="552"/>
        <v>7.7777777777777777</v>
      </c>
      <c r="K5196" s="23">
        <f t="shared" si="553"/>
        <v>39.130434782608695</v>
      </c>
      <c r="L5196" s="23">
        <f t="shared" si="554"/>
        <v>56.521739130434781</v>
      </c>
      <c r="M5196" s="23">
        <f t="shared" si="555"/>
        <v>4.3478260869565215</v>
      </c>
      <c r="N5196" s="23">
        <f t="shared" si="556"/>
        <v>0.23666666666666666</v>
      </c>
      <c r="O5196" s="23">
        <f t="shared" si="557"/>
        <v>3.0434782608695654</v>
      </c>
      <c r="S5196" s="6"/>
      <c r="T5196" s="6"/>
      <c r="U5196" s="6"/>
    </row>
    <row r="5197" spans="1:21" x14ac:dyDescent="0.25">
      <c r="A5197" s="6" t="s">
        <v>4554</v>
      </c>
      <c r="B5197" s="91" t="s">
        <v>11349</v>
      </c>
      <c r="C5197" s="1" t="s">
        <v>4529</v>
      </c>
      <c r="D5197" s="2">
        <v>26</v>
      </c>
      <c r="E5197" s="1">
        <v>1027</v>
      </c>
      <c r="F5197" s="1">
        <v>38</v>
      </c>
      <c r="G5197" s="1">
        <v>16</v>
      </c>
      <c r="H5197" s="1">
        <v>4</v>
      </c>
      <c r="I5197" s="23">
        <f t="shared" si="551"/>
        <v>39.5</v>
      </c>
      <c r="J5197" s="23">
        <f t="shared" si="552"/>
        <v>27.026315789473685</v>
      </c>
      <c r="K5197" s="23">
        <f t="shared" si="553"/>
        <v>65.517241379310349</v>
      </c>
      <c r="L5197" s="23">
        <f t="shared" si="554"/>
        <v>27.586206896551722</v>
      </c>
      <c r="M5197" s="23">
        <f t="shared" si="555"/>
        <v>6.8965517241379306</v>
      </c>
      <c r="N5197" s="23">
        <f t="shared" si="556"/>
        <v>0.68421052631578949</v>
      </c>
      <c r="O5197" s="23">
        <f t="shared" si="557"/>
        <v>17.706896551724139</v>
      </c>
      <c r="S5197" s="6"/>
      <c r="T5197" s="6"/>
      <c r="U5197" s="6"/>
    </row>
    <row r="5198" spans="1:21" x14ac:dyDescent="0.25">
      <c r="A5198" s="6" t="s">
        <v>4554</v>
      </c>
      <c r="B5198" s="91" t="s">
        <v>11355</v>
      </c>
      <c r="C5198" s="1" t="s">
        <v>1052</v>
      </c>
      <c r="D5198" s="2">
        <v>18</v>
      </c>
      <c r="E5198" s="1">
        <v>810</v>
      </c>
      <c r="F5198" s="1">
        <v>23</v>
      </c>
      <c r="G5198" s="1">
        <v>23</v>
      </c>
      <c r="H5198" s="1">
        <v>6</v>
      </c>
      <c r="I5198" s="23">
        <f t="shared" si="551"/>
        <v>45</v>
      </c>
      <c r="J5198" s="23">
        <f t="shared" si="552"/>
        <v>35.217391304347828</v>
      </c>
      <c r="K5198" s="23">
        <f t="shared" si="553"/>
        <v>44.230769230769226</v>
      </c>
      <c r="L5198" s="23">
        <f t="shared" si="554"/>
        <v>44.230769230769226</v>
      </c>
      <c r="M5198" s="23">
        <f t="shared" si="555"/>
        <v>11.538461538461538</v>
      </c>
      <c r="N5198" s="23">
        <f t="shared" si="556"/>
        <v>0.78260869565217395</v>
      </c>
      <c r="O5198" s="23">
        <f t="shared" si="557"/>
        <v>15.576923076923077</v>
      </c>
      <c r="S5198" s="6"/>
      <c r="T5198" s="6"/>
      <c r="U5198" s="6"/>
    </row>
    <row r="5199" spans="1:21" x14ac:dyDescent="0.25">
      <c r="A5199" s="6" t="s">
        <v>4554</v>
      </c>
      <c r="B5199" s="91" t="s">
        <v>11351</v>
      </c>
      <c r="C5199" s="1" t="s">
        <v>4531</v>
      </c>
      <c r="D5199" s="2">
        <v>6.75</v>
      </c>
      <c r="E5199" s="1">
        <v>290</v>
      </c>
      <c r="F5199" s="1">
        <v>12</v>
      </c>
      <c r="G5199" s="1">
        <v>1</v>
      </c>
      <c r="H5199" s="1">
        <v>1</v>
      </c>
      <c r="I5199" s="23">
        <f t="shared" si="551"/>
        <v>42.962962962962962</v>
      </c>
      <c r="J5199" s="23">
        <f t="shared" si="552"/>
        <v>24.166666666666668</v>
      </c>
      <c r="K5199" s="23">
        <f t="shared" si="553"/>
        <v>85.714285714285708</v>
      </c>
      <c r="L5199" s="23">
        <f t="shared" si="554"/>
        <v>7.1428571428571423</v>
      </c>
      <c r="M5199" s="23">
        <f t="shared" si="555"/>
        <v>7.1428571428571423</v>
      </c>
      <c r="N5199" s="23">
        <f t="shared" si="556"/>
        <v>0.5625</v>
      </c>
      <c r="O5199" s="23">
        <f t="shared" si="557"/>
        <v>20.714285714285715</v>
      </c>
      <c r="S5199" s="6"/>
      <c r="T5199" s="6"/>
      <c r="U5199" s="6"/>
    </row>
    <row r="5200" spans="1:21" x14ac:dyDescent="0.25">
      <c r="A5200" s="6" t="s">
        <v>4554</v>
      </c>
      <c r="B5200" s="91" t="s">
        <v>11377</v>
      </c>
      <c r="C5200" s="1" t="s">
        <v>4542</v>
      </c>
      <c r="D5200" s="2">
        <v>5.5</v>
      </c>
      <c r="E5200" s="1">
        <v>214</v>
      </c>
      <c r="F5200" s="1">
        <v>9</v>
      </c>
      <c r="G5200" s="1">
        <v>4</v>
      </c>
      <c r="H5200" s="1">
        <v>1</v>
      </c>
      <c r="I5200" s="23">
        <f t="shared" si="551"/>
        <v>38.909090909090907</v>
      </c>
      <c r="J5200" s="23">
        <f t="shared" si="552"/>
        <v>23.777777777777779</v>
      </c>
      <c r="K5200" s="23">
        <f t="shared" si="553"/>
        <v>64.285714285714292</v>
      </c>
      <c r="L5200" s="23">
        <f t="shared" si="554"/>
        <v>28.571428571428569</v>
      </c>
      <c r="M5200" s="23">
        <f t="shared" si="555"/>
        <v>7.1428571428571423</v>
      </c>
      <c r="N5200" s="23">
        <f t="shared" si="556"/>
        <v>0.61111111111111116</v>
      </c>
      <c r="O5200" s="23">
        <f t="shared" si="557"/>
        <v>15.285714285714286</v>
      </c>
      <c r="S5200" s="6"/>
      <c r="T5200" s="6"/>
      <c r="U5200" s="6"/>
    </row>
    <row r="5201" spans="1:21" x14ac:dyDescent="0.25">
      <c r="A5201" s="6" t="s">
        <v>4554</v>
      </c>
      <c r="B5201" s="91" t="s">
        <v>11366</v>
      </c>
      <c r="C5201" s="1" t="s">
        <v>4546</v>
      </c>
      <c r="D5201" s="2">
        <v>15</v>
      </c>
      <c r="E5201" s="1">
        <v>558</v>
      </c>
      <c r="F5201" s="1">
        <v>19</v>
      </c>
      <c r="G5201" s="1">
        <v>9</v>
      </c>
      <c r="H5201" s="1">
        <v>1</v>
      </c>
      <c r="I5201" s="23">
        <f t="shared" si="551"/>
        <v>37.200000000000003</v>
      </c>
      <c r="J5201" s="23">
        <f t="shared" si="552"/>
        <v>29.368421052631579</v>
      </c>
      <c r="K5201" s="23">
        <f t="shared" si="553"/>
        <v>65.517241379310349</v>
      </c>
      <c r="L5201" s="23">
        <f t="shared" si="554"/>
        <v>31.03448275862069</v>
      </c>
      <c r="M5201" s="23">
        <f t="shared" si="555"/>
        <v>3.4482758620689653</v>
      </c>
      <c r="N5201" s="23">
        <f t="shared" si="556"/>
        <v>0.78947368421052633</v>
      </c>
      <c r="O5201" s="23">
        <f t="shared" si="557"/>
        <v>19.241379310344829</v>
      </c>
      <c r="S5201" s="6"/>
      <c r="T5201" s="6"/>
      <c r="U5201" s="6"/>
    </row>
    <row r="5202" spans="1:21" x14ac:dyDescent="0.25">
      <c r="A5202" s="6" t="s">
        <v>4554</v>
      </c>
      <c r="B5202" s="91" t="s">
        <v>11368</v>
      </c>
      <c r="C5202" s="1" t="s">
        <v>4548</v>
      </c>
      <c r="D5202" s="2">
        <v>14</v>
      </c>
      <c r="E5202" s="1">
        <v>527</v>
      </c>
      <c r="F5202" s="1">
        <v>32</v>
      </c>
      <c r="G5202" s="1">
        <v>13</v>
      </c>
      <c r="H5202" s="1">
        <v>0</v>
      </c>
      <c r="I5202" s="23">
        <f t="shared" si="551"/>
        <v>37.642857142857146</v>
      </c>
      <c r="J5202" s="23">
        <f t="shared" si="552"/>
        <v>16.46875</v>
      </c>
      <c r="K5202" s="23">
        <f t="shared" si="553"/>
        <v>71.111111111111114</v>
      </c>
      <c r="L5202" s="23">
        <f t="shared" si="554"/>
        <v>28.888888888888886</v>
      </c>
      <c r="M5202" s="23">
        <f t="shared" si="555"/>
        <v>0</v>
      </c>
      <c r="N5202" s="23">
        <f t="shared" si="556"/>
        <v>0.4375</v>
      </c>
      <c r="O5202" s="23">
        <f t="shared" si="557"/>
        <v>11.71111111111111</v>
      </c>
      <c r="S5202" s="6"/>
      <c r="T5202" s="6"/>
      <c r="U5202" s="6"/>
    </row>
    <row r="5203" spans="1:21" x14ac:dyDescent="0.25">
      <c r="A5203" s="6" t="s">
        <v>4554</v>
      </c>
      <c r="B5203" s="91" t="s">
        <v>11378</v>
      </c>
      <c r="C5203" s="1" t="s">
        <v>4556</v>
      </c>
      <c r="D5203" s="2">
        <v>15.5</v>
      </c>
      <c r="E5203" s="1">
        <v>582</v>
      </c>
      <c r="F5203" s="1">
        <v>19</v>
      </c>
      <c r="G5203" s="1">
        <v>3</v>
      </c>
      <c r="H5203" s="1">
        <v>1</v>
      </c>
      <c r="I5203" s="23">
        <f t="shared" si="551"/>
        <v>37.548387096774192</v>
      </c>
      <c r="J5203" s="23">
        <f t="shared" si="552"/>
        <v>30.631578947368421</v>
      </c>
      <c r="K5203" s="23">
        <f t="shared" si="553"/>
        <v>82.608695652173907</v>
      </c>
      <c r="L5203" s="23">
        <f t="shared" si="554"/>
        <v>13.043478260869565</v>
      </c>
      <c r="M5203" s="23">
        <f t="shared" si="555"/>
        <v>4.3478260869565215</v>
      </c>
      <c r="N5203" s="23">
        <f t="shared" si="556"/>
        <v>0.81578947368421051</v>
      </c>
      <c r="O5203" s="23">
        <f t="shared" si="557"/>
        <v>25.304347826086957</v>
      </c>
      <c r="S5203" s="6"/>
      <c r="T5203" s="6"/>
      <c r="U5203" s="6"/>
    </row>
    <row r="5204" spans="1:21" x14ac:dyDescent="0.25">
      <c r="A5204" s="6" t="s">
        <v>4554</v>
      </c>
      <c r="B5204" s="91" t="s">
        <v>11352</v>
      </c>
      <c r="C5204" s="1" t="s">
        <v>4533</v>
      </c>
      <c r="D5204" s="2">
        <v>1.25</v>
      </c>
      <c r="E5204" s="1">
        <v>56</v>
      </c>
      <c r="F5204" s="1">
        <v>5</v>
      </c>
      <c r="G5204" s="1">
        <v>18</v>
      </c>
      <c r="H5204" s="1">
        <v>2</v>
      </c>
      <c r="I5204" s="23">
        <f t="shared" si="551"/>
        <v>44.8</v>
      </c>
      <c r="J5204" s="23">
        <f t="shared" si="552"/>
        <v>11.2</v>
      </c>
      <c r="K5204" s="23">
        <f t="shared" si="553"/>
        <v>20</v>
      </c>
      <c r="L5204" s="23">
        <f t="shared" si="554"/>
        <v>72</v>
      </c>
      <c r="M5204" s="23">
        <f t="shared" si="555"/>
        <v>8</v>
      </c>
      <c r="N5204" s="23">
        <f t="shared" si="556"/>
        <v>0.25</v>
      </c>
      <c r="O5204" s="23">
        <f t="shared" si="557"/>
        <v>2.2400000000000002</v>
      </c>
      <c r="S5204" s="6"/>
      <c r="T5204" s="6"/>
      <c r="U5204" s="6"/>
    </row>
    <row r="5205" spans="1:21" x14ac:dyDescent="0.25">
      <c r="A5205" s="6" t="s">
        <v>4554</v>
      </c>
      <c r="B5205" s="91" t="s">
        <v>11353</v>
      </c>
      <c r="C5205" s="1" t="s">
        <v>4535</v>
      </c>
      <c r="D5205" s="2">
        <v>3.13</v>
      </c>
      <c r="E5205" s="1">
        <v>134</v>
      </c>
      <c r="F5205" s="1">
        <v>9</v>
      </c>
      <c r="G5205" s="1">
        <v>1</v>
      </c>
      <c r="H5205" s="1">
        <v>0</v>
      </c>
      <c r="I5205" s="23">
        <f t="shared" si="551"/>
        <v>42.811501597444092</v>
      </c>
      <c r="J5205" s="23">
        <f t="shared" si="552"/>
        <v>14.888888888888889</v>
      </c>
      <c r="K5205" s="23">
        <f t="shared" si="553"/>
        <v>90</v>
      </c>
      <c r="L5205" s="23">
        <f t="shared" si="554"/>
        <v>10</v>
      </c>
      <c r="M5205" s="23">
        <f t="shared" si="555"/>
        <v>0</v>
      </c>
      <c r="N5205" s="23">
        <f t="shared" si="556"/>
        <v>0.34777777777777774</v>
      </c>
      <c r="O5205" s="23">
        <f t="shared" si="557"/>
        <v>13.4</v>
      </c>
      <c r="S5205" s="6"/>
      <c r="T5205" s="6"/>
      <c r="U5205" s="6"/>
    </row>
    <row r="5206" spans="1:21" x14ac:dyDescent="0.25">
      <c r="A5206" s="6" t="s">
        <v>4554</v>
      </c>
      <c r="B5206" s="91" t="s">
        <v>11354</v>
      </c>
      <c r="C5206" s="1" t="s">
        <v>4536</v>
      </c>
      <c r="D5206" s="2">
        <v>6.75</v>
      </c>
      <c r="E5206" s="1">
        <v>271</v>
      </c>
      <c r="F5206" s="1">
        <v>27</v>
      </c>
      <c r="G5206" s="1">
        <v>3</v>
      </c>
      <c r="H5206" s="1">
        <v>0</v>
      </c>
      <c r="I5206" s="23">
        <f t="shared" si="551"/>
        <v>40.148148148148145</v>
      </c>
      <c r="J5206" s="23">
        <f t="shared" si="552"/>
        <v>10.037037037037036</v>
      </c>
      <c r="K5206" s="23">
        <f t="shared" si="553"/>
        <v>90</v>
      </c>
      <c r="L5206" s="23">
        <f t="shared" si="554"/>
        <v>10</v>
      </c>
      <c r="M5206" s="23">
        <f t="shared" si="555"/>
        <v>0</v>
      </c>
      <c r="N5206" s="23">
        <f t="shared" si="556"/>
        <v>0.25</v>
      </c>
      <c r="O5206" s="23">
        <f t="shared" si="557"/>
        <v>9.0333333333333332</v>
      </c>
      <c r="S5206" s="6" t="s">
        <v>14561</v>
      </c>
      <c r="T5206" s="6"/>
      <c r="U5206" s="6"/>
    </row>
    <row r="5207" spans="1:21" x14ac:dyDescent="0.25">
      <c r="A5207" t="s">
        <v>14958</v>
      </c>
      <c r="B5207" s="118" t="s">
        <v>6739</v>
      </c>
      <c r="C5207" s="1" t="s">
        <v>82</v>
      </c>
      <c r="D5207" s="2">
        <v>5.88</v>
      </c>
      <c r="E5207" s="1">
        <v>198</v>
      </c>
      <c r="F5207" s="1">
        <v>15</v>
      </c>
      <c r="G5207" s="1">
        <v>14</v>
      </c>
      <c r="H5207" s="1">
        <v>2</v>
      </c>
      <c r="I5207" s="23">
        <f t="shared" si="551"/>
        <v>33.673469387755105</v>
      </c>
      <c r="J5207" s="23">
        <f t="shared" si="552"/>
        <v>13.2</v>
      </c>
      <c r="K5207" s="23">
        <f t="shared" si="553"/>
        <v>48.387096774193552</v>
      </c>
      <c r="L5207" s="23">
        <f t="shared" si="554"/>
        <v>45.161290322580641</v>
      </c>
      <c r="M5207" s="23">
        <f t="shared" si="555"/>
        <v>6.4516129032258061</v>
      </c>
      <c r="N5207" s="23">
        <f t="shared" si="556"/>
        <v>0.39200000000000002</v>
      </c>
      <c r="O5207" s="23">
        <f t="shared" si="557"/>
        <v>6.387096774193548</v>
      </c>
      <c r="S5207" s="6"/>
      <c r="T5207" s="6"/>
      <c r="U5207" s="6"/>
    </row>
    <row r="5208" spans="1:21" x14ac:dyDescent="0.25">
      <c r="A5208" s="6" t="s">
        <v>4554</v>
      </c>
      <c r="B5208" s="91" t="s">
        <v>11357</v>
      </c>
      <c r="C5208" s="38" t="s">
        <v>4538</v>
      </c>
      <c r="D5208" s="43">
        <v>18.5</v>
      </c>
      <c r="E5208" s="38">
        <v>690</v>
      </c>
      <c r="F5208" s="38">
        <v>24</v>
      </c>
      <c r="G5208" s="38">
        <v>20</v>
      </c>
      <c r="H5208" s="38">
        <v>8</v>
      </c>
      <c r="I5208" s="44">
        <f t="shared" si="551"/>
        <v>37.297297297297298</v>
      </c>
      <c r="J5208" s="44">
        <f t="shared" si="552"/>
        <v>28.75</v>
      </c>
      <c r="K5208" s="44">
        <f t="shared" si="553"/>
        <v>46.153846153846153</v>
      </c>
      <c r="L5208" s="44">
        <f t="shared" si="554"/>
        <v>38.461538461538467</v>
      </c>
      <c r="M5208" s="44">
        <f t="shared" si="555"/>
        <v>15.384615384615385</v>
      </c>
      <c r="N5208" s="44">
        <f t="shared" si="556"/>
        <v>0.77083333333333337</v>
      </c>
      <c r="O5208" s="23">
        <f t="shared" si="557"/>
        <v>13.26923076923077</v>
      </c>
      <c r="S5208" s="6" t="s">
        <v>14839</v>
      </c>
      <c r="T5208" s="6"/>
      <c r="U5208" s="6"/>
    </row>
    <row r="5209" spans="1:21" x14ac:dyDescent="0.25">
      <c r="A5209" s="6" t="s">
        <v>4554</v>
      </c>
      <c r="B5209" s="91" t="s">
        <v>11359</v>
      </c>
      <c r="C5209" s="1" t="s">
        <v>4539</v>
      </c>
      <c r="D5209" s="2">
        <v>9.25</v>
      </c>
      <c r="E5209" s="1">
        <v>382</v>
      </c>
      <c r="F5209" s="1">
        <v>27</v>
      </c>
      <c r="G5209" s="1">
        <v>4</v>
      </c>
      <c r="H5209" s="1">
        <v>0</v>
      </c>
      <c r="I5209" s="23">
        <f t="shared" si="551"/>
        <v>41.297297297297298</v>
      </c>
      <c r="J5209" s="23">
        <f t="shared" si="552"/>
        <v>14.148148148148149</v>
      </c>
      <c r="K5209" s="23">
        <f t="shared" si="553"/>
        <v>87.096774193548384</v>
      </c>
      <c r="L5209" s="23">
        <f t="shared" si="554"/>
        <v>12.903225806451612</v>
      </c>
      <c r="M5209" s="23">
        <f t="shared" si="555"/>
        <v>0</v>
      </c>
      <c r="N5209" s="23">
        <f t="shared" si="556"/>
        <v>0.34259259259259262</v>
      </c>
      <c r="O5209" s="23">
        <f t="shared" si="557"/>
        <v>12.32258064516129</v>
      </c>
      <c r="S5209" s="6"/>
      <c r="T5209" s="6"/>
      <c r="U5209" s="6"/>
    </row>
    <row r="5210" spans="1:21" x14ac:dyDescent="0.25">
      <c r="A5210" t="s">
        <v>14958</v>
      </c>
      <c r="B5210" s="118" t="s">
        <v>6758</v>
      </c>
      <c r="C5210" s="1" t="s">
        <v>101</v>
      </c>
      <c r="D5210" s="2">
        <v>7.13</v>
      </c>
      <c r="E5210" s="1">
        <v>209</v>
      </c>
      <c r="F5210" s="1">
        <v>9</v>
      </c>
      <c r="G5210" s="1">
        <v>4</v>
      </c>
      <c r="H5210" s="1">
        <v>0</v>
      </c>
      <c r="I5210" s="23">
        <f t="shared" si="551"/>
        <v>29.312762973352033</v>
      </c>
      <c r="J5210" s="23">
        <f t="shared" si="552"/>
        <v>23.222222222222221</v>
      </c>
      <c r="K5210" s="23">
        <f t="shared" si="553"/>
        <v>69.230769230769226</v>
      </c>
      <c r="L5210" s="23">
        <f t="shared" si="554"/>
        <v>30.76923076923077</v>
      </c>
      <c r="M5210" s="23">
        <f t="shared" si="555"/>
        <v>0</v>
      </c>
      <c r="N5210" s="23">
        <f t="shared" si="556"/>
        <v>0.79222222222222216</v>
      </c>
      <c r="O5210" s="23">
        <f t="shared" si="557"/>
        <v>16.076923076923077</v>
      </c>
      <c r="S5210" s="7" t="s">
        <v>14562</v>
      </c>
      <c r="T5210" s="6"/>
      <c r="U5210" s="6"/>
    </row>
    <row r="5211" spans="1:21" x14ac:dyDescent="0.25">
      <c r="A5211" s="6" t="s">
        <v>4554</v>
      </c>
      <c r="B5211" s="91" t="s">
        <v>11360</v>
      </c>
      <c r="C5211" s="1" t="s">
        <v>4540</v>
      </c>
      <c r="D5211" s="2">
        <v>8.8800000000000008</v>
      </c>
      <c r="E5211" s="1">
        <v>326</v>
      </c>
      <c r="F5211" s="1">
        <v>26</v>
      </c>
      <c r="G5211" s="1">
        <v>7</v>
      </c>
      <c r="H5211" s="1">
        <v>0</v>
      </c>
      <c r="I5211" s="23">
        <f t="shared" si="551"/>
        <v>36.711711711711708</v>
      </c>
      <c r="J5211" s="23">
        <f t="shared" si="552"/>
        <v>12.538461538461538</v>
      </c>
      <c r="K5211" s="23">
        <f t="shared" si="553"/>
        <v>78.787878787878782</v>
      </c>
      <c r="L5211" s="23">
        <f t="shared" si="554"/>
        <v>21.212121212121211</v>
      </c>
      <c r="M5211" s="23">
        <f t="shared" si="555"/>
        <v>0</v>
      </c>
      <c r="N5211" s="23">
        <f t="shared" si="556"/>
        <v>0.34153846153846157</v>
      </c>
      <c r="O5211" s="23">
        <f t="shared" si="557"/>
        <v>9.8787878787878789</v>
      </c>
      <c r="S5211" s="6"/>
      <c r="T5211" s="6"/>
      <c r="U5211" s="6"/>
    </row>
    <row r="5212" spans="1:21" x14ac:dyDescent="0.25">
      <c r="A5212" t="s">
        <v>14958</v>
      </c>
      <c r="B5212" s="118" t="s">
        <v>6766</v>
      </c>
      <c r="C5212" s="1" t="s">
        <v>109</v>
      </c>
      <c r="D5212" s="2">
        <v>17.88</v>
      </c>
      <c r="E5212" s="1">
        <v>597</v>
      </c>
      <c r="F5212" s="1">
        <v>25</v>
      </c>
      <c r="G5212" s="1">
        <v>3</v>
      </c>
      <c r="H5212" s="1">
        <v>0</v>
      </c>
      <c r="I5212" s="23">
        <f t="shared" si="551"/>
        <v>33.389261744966447</v>
      </c>
      <c r="J5212" s="23">
        <f t="shared" si="552"/>
        <v>23.88</v>
      </c>
      <c r="K5212" s="23">
        <f t="shared" si="553"/>
        <v>89.285714285714292</v>
      </c>
      <c r="L5212" s="23">
        <f t="shared" si="554"/>
        <v>10.714285714285714</v>
      </c>
      <c r="M5212" s="23">
        <f t="shared" si="555"/>
        <v>0</v>
      </c>
      <c r="N5212" s="23">
        <f t="shared" si="556"/>
        <v>0.71519999999999995</v>
      </c>
      <c r="O5212" s="23">
        <f t="shared" si="557"/>
        <v>21.321428571428573</v>
      </c>
      <c r="S5212" s="6"/>
      <c r="T5212" s="6"/>
      <c r="U5212" s="6"/>
    </row>
    <row r="5213" spans="1:21" x14ac:dyDescent="0.25">
      <c r="A5213" t="s">
        <v>14958</v>
      </c>
      <c r="B5213" s="118" t="s">
        <v>6768</v>
      </c>
      <c r="C5213" s="1" t="s">
        <v>111</v>
      </c>
      <c r="D5213" s="2">
        <v>3.13</v>
      </c>
      <c r="E5213" s="1">
        <v>97</v>
      </c>
      <c r="F5213" s="1">
        <v>4</v>
      </c>
      <c r="G5213" s="1">
        <v>0</v>
      </c>
      <c r="H5213" s="1">
        <v>0</v>
      </c>
      <c r="I5213" s="23">
        <f t="shared" si="551"/>
        <v>30.990415335463261</v>
      </c>
      <c r="J5213" s="23">
        <f t="shared" si="552"/>
        <v>24.25</v>
      </c>
      <c r="K5213" s="23">
        <f t="shared" si="553"/>
        <v>100</v>
      </c>
      <c r="L5213" s="23">
        <f t="shared" si="554"/>
        <v>0</v>
      </c>
      <c r="M5213" s="23">
        <f t="shared" si="555"/>
        <v>0</v>
      </c>
      <c r="N5213" s="23">
        <f t="shared" si="556"/>
        <v>0.78249999999999997</v>
      </c>
      <c r="O5213" s="23">
        <f t="shared" si="557"/>
        <v>24.25</v>
      </c>
      <c r="S5213" s="6"/>
      <c r="T5213" s="6"/>
      <c r="U5213" s="6"/>
    </row>
    <row r="5214" spans="1:21" x14ac:dyDescent="0.25">
      <c r="A5214" s="6" t="s">
        <v>4554</v>
      </c>
      <c r="B5214" s="91" t="s">
        <v>11362</v>
      </c>
      <c r="C5214" s="1" t="s">
        <v>4541</v>
      </c>
      <c r="D5214" s="2">
        <v>9.1300000000000008</v>
      </c>
      <c r="E5214" s="1">
        <v>341</v>
      </c>
      <c r="F5214" s="1">
        <v>20</v>
      </c>
      <c r="G5214" s="1">
        <v>5</v>
      </c>
      <c r="H5214" s="1">
        <v>0</v>
      </c>
      <c r="I5214" s="23">
        <f t="shared" si="551"/>
        <v>37.349397590361441</v>
      </c>
      <c r="J5214" s="23">
        <f t="shared" si="552"/>
        <v>17.05</v>
      </c>
      <c r="K5214" s="23">
        <f t="shared" si="553"/>
        <v>80</v>
      </c>
      <c r="L5214" s="23">
        <f t="shared" si="554"/>
        <v>20</v>
      </c>
      <c r="M5214" s="23">
        <f t="shared" si="555"/>
        <v>0</v>
      </c>
      <c r="N5214" s="23">
        <f t="shared" si="556"/>
        <v>0.45650000000000002</v>
      </c>
      <c r="O5214" s="23">
        <f t="shared" si="557"/>
        <v>13.64</v>
      </c>
      <c r="S5214" s="6"/>
      <c r="T5214" s="6"/>
      <c r="U5214" s="6"/>
    </row>
    <row r="5215" spans="1:21" x14ac:dyDescent="0.25">
      <c r="A5215" s="6" t="s">
        <v>4554</v>
      </c>
      <c r="B5215" s="91" t="s">
        <v>11363</v>
      </c>
      <c r="C5215" s="1" t="s">
        <v>2611</v>
      </c>
      <c r="D5215" s="2">
        <v>10.375</v>
      </c>
      <c r="E5215" s="1">
        <v>406</v>
      </c>
      <c r="F5215" s="1">
        <v>23</v>
      </c>
      <c r="G5215" s="1">
        <v>4</v>
      </c>
      <c r="H5215" s="1">
        <v>1</v>
      </c>
      <c r="I5215" s="23">
        <f t="shared" si="551"/>
        <v>39.132530120481931</v>
      </c>
      <c r="J5215" s="23">
        <f t="shared" si="552"/>
        <v>17.652173913043477</v>
      </c>
      <c r="K5215" s="23">
        <f t="shared" si="553"/>
        <v>82.142857142857139</v>
      </c>
      <c r="L5215" s="23">
        <f t="shared" si="554"/>
        <v>14.285714285714285</v>
      </c>
      <c r="M5215" s="23">
        <f t="shared" si="555"/>
        <v>3.5714285714285712</v>
      </c>
      <c r="N5215" s="23">
        <f t="shared" si="556"/>
        <v>0.45108695652173914</v>
      </c>
      <c r="O5215" s="23">
        <f t="shared" si="557"/>
        <v>14.5</v>
      </c>
      <c r="S5215" s="6"/>
      <c r="T5215" s="6"/>
      <c r="U5215" s="6"/>
    </row>
    <row r="5216" spans="1:21" x14ac:dyDescent="0.25">
      <c r="A5216" t="s">
        <v>14958</v>
      </c>
      <c r="B5216" s="115" t="s">
        <v>6932</v>
      </c>
      <c r="C5216" s="1" t="s">
        <v>198</v>
      </c>
      <c r="D5216" s="2">
        <v>6.38</v>
      </c>
      <c r="E5216" s="1">
        <v>187</v>
      </c>
      <c r="F5216" s="1">
        <v>10</v>
      </c>
      <c r="G5216" s="1">
        <v>7</v>
      </c>
      <c r="H5216" s="1">
        <v>0</v>
      </c>
      <c r="I5216" s="23">
        <f t="shared" si="551"/>
        <v>29.310344827586206</v>
      </c>
      <c r="J5216" s="23">
        <f t="shared" si="552"/>
        <v>18.7</v>
      </c>
      <c r="K5216" s="23">
        <f t="shared" si="553"/>
        <v>58.82352941176471</v>
      </c>
      <c r="L5216" s="23">
        <f t="shared" si="554"/>
        <v>41.17647058823529</v>
      </c>
      <c r="M5216" s="23">
        <f t="shared" si="555"/>
        <v>0</v>
      </c>
      <c r="N5216" s="23">
        <f t="shared" si="556"/>
        <v>0.63800000000000001</v>
      </c>
      <c r="O5216" s="23">
        <f t="shared" si="557"/>
        <v>11</v>
      </c>
      <c r="S5216" s="6"/>
      <c r="T5216" s="6"/>
      <c r="U5216" s="6"/>
    </row>
    <row r="5217" spans="1:21" x14ac:dyDescent="0.25">
      <c r="A5217" s="6" t="s">
        <v>4554</v>
      </c>
      <c r="B5217" s="91" t="s">
        <v>11364</v>
      </c>
      <c r="C5217" s="1" t="s">
        <v>4543</v>
      </c>
      <c r="D5217" s="2">
        <v>8.5</v>
      </c>
      <c r="E5217" s="1">
        <v>362</v>
      </c>
      <c r="F5217" s="1">
        <v>10</v>
      </c>
      <c r="G5217" s="1">
        <v>0</v>
      </c>
      <c r="H5217" s="1">
        <v>0</v>
      </c>
      <c r="I5217" s="23">
        <f t="shared" si="551"/>
        <v>42.588235294117645</v>
      </c>
      <c r="J5217" s="23">
        <f t="shared" si="552"/>
        <v>36.200000000000003</v>
      </c>
      <c r="K5217" s="23">
        <f t="shared" si="553"/>
        <v>100</v>
      </c>
      <c r="L5217" s="23">
        <f t="shared" si="554"/>
        <v>0</v>
      </c>
      <c r="M5217" s="23">
        <f t="shared" si="555"/>
        <v>0</v>
      </c>
      <c r="N5217" s="23">
        <f t="shared" si="556"/>
        <v>0.85</v>
      </c>
      <c r="O5217" s="23">
        <f t="shared" si="557"/>
        <v>36.200000000000003</v>
      </c>
      <c r="S5217" s="6"/>
      <c r="T5217" s="6"/>
      <c r="U5217" s="6"/>
    </row>
    <row r="5218" spans="1:21" x14ac:dyDescent="0.25">
      <c r="A5218" t="s">
        <v>14958</v>
      </c>
      <c r="B5218" s="91" t="s">
        <v>6816</v>
      </c>
      <c r="C5218" s="1" t="s">
        <v>147</v>
      </c>
      <c r="D5218" s="2">
        <v>12.5</v>
      </c>
      <c r="E5218" s="1">
        <v>395</v>
      </c>
      <c r="F5218" s="1">
        <v>20</v>
      </c>
      <c r="G5218" s="1">
        <v>2</v>
      </c>
      <c r="H5218" s="1">
        <v>0</v>
      </c>
      <c r="I5218" s="23">
        <f t="shared" si="551"/>
        <v>31.6</v>
      </c>
      <c r="J5218" s="23">
        <f t="shared" si="552"/>
        <v>19.75</v>
      </c>
      <c r="K5218" s="23">
        <f t="shared" si="553"/>
        <v>90.909090909090907</v>
      </c>
      <c r="L5218" s="23">
        <f t="shared" si="554"/>
        <v>9.0909090909090917</v>
      </c>
      <c r="M5218" s="23">
        <f t="shared" si="555"/>
        <v>0</v>
      </c>
      <c r="N5218" s="23">
        <f t="shared" si="556"/>
        <v>0.625</v>
      </c>
      <c r="O5218" s="23">
        <f t="shared" si="557"/>
        <v>17.954545454545453</v>
      </c>
      <c r="S5218" s="6"/>
      <c r="T5218" s="6"/>
      <c r="U5218" s="6"/>
    </row>
    <row r="5219" spans="1:21" x14ac:dyDescent="0.25">
      <c r="A5219" t="s">
        <v>14958</v>
      </c>
      <c r="B5219" s="91" t="s">
        <v>6824</v>
      </c>
      <c r="C5219" s="1" t="s">
        <v>154</v>
      </c>
      <c r="D5219" s="2">
        <v>3.88</v>
      </c>
      <c r="E5219" s="1">
        <v>133</v>
      </c>
      <c r="F5219" s="1">
        <v>9</v>
      </c>
      <c r="G5219" s="1">
        <v>7</v>
      </c>
      <c r="H5219" s="1">
        <v>0</v>
      </c>
      <c r="I5219" s="23">
        <f t="shared" si="551"/>
        <v>34.27835051546392</v>
      </c>
      <c r="J5219" s="23">
        <f t="shared" si="552"/>
        <v>14.777777777777779</v>
      </c>
      <c r="K5219" s="23">
        <f t="shared" si="553"/>
        <v>56.25</v>
      </c>
      <c r="L5219" s="23">
        <f t="shared" si="554"/>
        <v>43.75</v>
      </c>
      <c r="M5219" s="23">
        <f t="shared" si="555"/>
        <v>0</v>
      </c>
      <c r="N5219" s="23">
        <f t="shared" si="556"/>
        <v>0.43111111111111111</v>
      </c>
      <c r="O5219" s="23">
        <f t="shared" si="557"/>
        <v>8.3125</v>
      </c>
      <c r="S5219" s="6"/>
      <c r="T5219" s="6"/>
      <c r="U5219" s="6"/>
    </row>
    <row r="5220" spans="1:21" x14ac:dyDescent="0.25">
      <c r="A5220" t="s">
        <v>14958</v>
      </c>
      <c r="B5220" s="91" t="s">
        <v>6822</v>
      </c>
      <c r="C5220" s="1" t="s">
        <v>152</v>
      </c>
      <c r="D5220" s="2">
        <v>13.5</v>
      </c>
      <c r="E5220" s="1">
        <v>435</v>
      </c>
      <c r="F5220" s="1">
        <v>14</v>
      </c>
      <c r="G5220" s="1">
        <v>7</v>
      </c>
      <c r="H5220" s="1">
        <v>0</v>
      </c>
      <c r="I5220" s="23">
        <f t="shared" si="551"/>
        <v>32.222222222222221</v>
      </c>
      <c r="J5220" s="23">
        <f t="shared" si="552"/>
        <v>31.071428571428573</v>
      </c>
      <c r="K5220" s="23">
        <f t="shared" si="553"/>
        <v>66.666666666666657</v>
      </c>
      <c r="L5220" s="23">
        <f t="shared" si="554"/>
        <v>33.333333333333329</v>
      </c>
      <c r="M5220" s="23">
        <f t="shared" si="555"/>
        <v>0</v>
      </c>
      <c r="N5220" s="23">
        <f t="shared" si="556"/>
        <v>0.9642857142857143</v>
      </c>
      <c r="O5220" s="23">
        <f t="shared" si="557"/>
        <v>20.714285714285715</v>
      </c>
      <c r="S5220" s="6"/>
      <c r="T5220" s="6"/>
      <c r="U5220" s="6"/>
    </row>
    <row r="5221" spans="1:21" x14ac:dyDescent="0.25">
      <c r="A5221" s="6" t="s">
        <v>4554</v>
      </c>
      <c r="B5221" s="91" t="s">
        <v>11365</v>
      </c>
      <c r="C5221" s="1" t="s">
        <v>4544</v>
      </c>
      <c r="D5221" s="2">
        <v>13.13</v>
      </c>
      <c r="E5221" s="1">
        <v>476</v>
      </c>
      <c r="F5221" s="1">
        <v>29</v>
      </c>
      <c r="G5221" s="1">
        <v>12</v>
      </c>
      <c r="H5221" s="1">
        <v>2</v>
      </c>
      <c r="I5221" s="23">
        <f t="shared" si="551"/>
        <v>36.252856054836251</v>
      </c>
      <c r="J5221" s="23">
        <f t="shared" si="552"/>
        <v>16.413793103448278</v>
      </c>
      <c r="K5221" s="23">
        <f t="shared" si="553"/>
        <v>67.441860465116278</v>
      </c>
      <c r="L5221" s="23">
        <f t="shared" si="554"/>
        <v>27.906976744186046</v>
      </c>
      <c r="M5221" s="23">
        <f t="shared" si="555"/>
        <v>4.6511627906976747</v>
      </c>
      <c r="N5221" s="23">
        <f t="shared" si="556"/>
        <v>0.45275862068965522</v>
      </c>
      <c r="O5221" s="23">
        <f t="shared" si="557"/>
        <v>11.069767441860465</v>
      </c>
      <c r="S5221" s="6"/>
      <c r="T5221" s="6"/>
      <c r="U5221" s="6"/>
    </row>
    <row r="5222" spans="1:21" x14ac:dyDescent="0.25">
      <c r="A5222" s="6" t="s">
        <v>4554</v>
      </c>
      <c r="B5222" s="91" t="s">
        <v>11375</v>
      </c>
      <c r="C5222" s="1" t="s">
        <v>4555</v>
      </c>
      <c r="D5222" s="2">
        <v>16.25</v>
      </c>
      <c r="E5222" s="1">
        <v>584</v>
      </c>
      <c r="F5222" s="1">
        <v>45</v>
      </c>
      <c r="G5222" s="1">
        <v>8</v>
      </c>
      <c r="H5222" s="1">
        <v>3</v>
      </c>
      <c r="I5222" s="23">
        <f t="shared" si="551"/>
        <v>35.938461538461539</v>
      </c>
      <c r="J5222" s="23">
        <f t="shared" si="552"/>
        <v>12.977777777777778</v>
      </c>
      <c r="K5222" s="23">
        <f t="shared" si="553"/>
        <v>80.357142857142861</v>
      </c>
      <c r="L5222" s="23">
        <f t="shared" si="554"/>
        <v>14.285714285714285</v>
      </c>
      <c r="M5222" s="23">
        <f t="shared" si="555"/>
        <v>5.3571428571428568</v>
      </c>
      <c r="N5222" s="23">
        <f t="shared" si="556"/>
        <v>0.3611111111111111</v>
      </c>
      <c r="O5222" s="23">
        <f t="shared" si="557"/>
        <v>10.428571428571429</v>
      </c>
      <c r="S5222" s="6"/>
      <c r="T5222" s="6"/>
      <c r="U5222" s="6"/>
    </row>
    <row r="5223" spans="1:21" x14ac:dyDescent="0.25">
      <c r="A5223" s="6" t="s">
        <v>4554</v>
      </c>
      <c r="B5223" s="91" t="s">
        <v>11367</v>
      </c>
      <c r="C5223" s="1" t="s">
        <v>4547</v>
      </c>
      <c r="D5223" s="2">
        <v>4.5</v>
      </c>
      <c r="E5223" s="1">
        <v>179</v>
      </c>
      <c r="F5223" s="1">
        <v>15</v>
      </c>
      <c r="G5223" s="1">
        <v>2</v>
      </c>
      <c r="H5223" s="1">
        <v>0</v>
      </c>
      <c r="I5223" s="23">
        <f t="shared" si="551"/>
        <v>39.777777777777779</v>
      </c>
      <c r="J5223" s="23">
        <f t="shared" si="552"/>
        <v>11.933333333333334</v>
      </c>
      <c r="K5223" s="23">
        <f t="shared" si="553"/>
        <v>88.235294117647058</v>
      </c>
      <c r="L5223" s="23">
        <f t="shared" si="554"/>
        <v>11.76470588235294</v>
      </c>
      <c r="M5223" s="23">
        <f t="shared" si="555"/>
        <v>0</v>
      </c>
      <c r="N5223" s="23">
        <f t="shared" si="556"/>
        <v>0.3</v>
      </c>
      <c r="O5223" s="23">
        <f t="shared" si="557"/>
        <v>10.529411764705882</v>
      </c>
      <c r="S5223" s="6"/>
      <c r="T5223" s="6"/>
      <c r="U5223" s="6"/>
    </row>
    <row r="5224" spans="1:21" x14ac:dyDescent="0.25">
      <c r="A5224" s="6" t="s">
        <v>4554</v>
      </c>
      <c r="B5224" s="91" t="s">
        <v>11374</v>
      </c>
      <c r="C5224" s="1" t="s">
        <v>2367</v>
      </c>
      <c r="D5224" s="2">
        <v>22.88</v>
      </c>
      <c r="E5224" s="1">
        <v>985</v>
      </c>
      <c r="F5224" s="1">
        <v>39</v>
      </c>
      <c r="G5224" s="1">
        <v>8</v>
      </c>
      <c r="H5224" s="1">
        <v>0</v>
      </c>
      <c r="I5224" s="23">
        <f t="shared" si="551"/>
        <v>43.0506993006993</v>
      </c>
      <c r="J5224" s="23">
        <f t="shared" si="552"/>
        <v>25.256410256410255</v>
      </c>
      <c r="K5224" s="23">
        <f t="shared" si="553"/>
        <v>82.978723404255319</v>
      </c>
      <c r="L5224" s="23">
        <f t="shared" si="554"/>
        <v>17.021276595744681</v>
      </c>
      <c r="M5224" s="23">
        <f t="shared" si="555"/>
        <v>0</v>
      </c>
      <c r="N5224" s="23">
        <f t="shared" si="556"/>
        <v>0.58666666666666667</v>
      </c>
      <c r="O5224" s="23">
        <f t="shared" si="557"/>
        <v>20.957446808510639</v>
      </c>
      <c r="S5224" s="6"/>
      <c r="T5224" s="6"/>
      <c r="U5224" s="6"/>
    </row>
    <row r="5225" spans="1:21" x14ac:dyDescent="0.25">
      <c r="A5225" t="s">
        <v>14958</v>
      </c>
      <c r="B5225" s="91" t="s">
        <v>6845</v>
      </c>
      <c r="C5225" s="1" t="s">
        <v>176</v>
      </c>
      <c r="D5225" s="2">
        <v>11.5</v>
      </c>
      <c r="E5225" s="1">
        <v>387</v>
      </c>
      <c r="F5225" s="1">
        <v>19</v>
      </c>
      <c r="G5225" s="1">
        <v>0</v>
      </c>
      <c r="H5225" s="1">
        <v>0</v>
      </c>
      <c r="I5225" s="23">
        <f t="shared" si="551"/>
        <v>33.652173913043477</v>
      </c>
      <c r="J5225" s="23">
        <f t="shared" si="552"/>
        <v>20.368421052631579</v>
      </c>
      <c r="K5225" s="23">
        <f t="shared" si="553"/>
        <v>100</v>
      </c>
      <c r="L5225" s="23">
        <f t="shared" si="554"/>
        <v>0</v>
      </c>
      <c r="M5225" s="23">
        <f t="shared" si="555"/>
        <v>0</v>
      </c>
      <c r="N5225" s="23">
        <f t="shared" si="556"/>
        <v>0.60526315789473684</v>
      </c>
      <c r="O5225" s="23">
        <f t="shared" si="557"/>
        <v>20.368421052631579</v>
      </c>
      <c r="S5225" s="6"/>
      <c r="T5225" s="6"/>
      <c r="U5225" s="6"/>
    </row>
    <row r="5226" spans="1:21" x14ac:dyDescent="0.25">
      <c r="A5226" s="6" t="s">
        <v>4554</v>
      </c>
      <c r="B5226" s="91" t="s">
        <v>11369</v>
      </c>
      <c r="C5226" s="1" t="s">
        <v>4550</v>
      </c>
      <c r="D5226" s="2">
        <v>6.5</v>
      </c>
      <c r="E5226" s="1">
        <v>260</v>
      </c>
      <c r="F5226" s="1">
        <v>18</v>
      </c>
      <c r="G5226" s="1">
        <v>13</v>
      </c>
      <c r="H5226" s="1">
        <v>0</v>
      </c>
      <c r="I5226" s="23">
        <f t="shared" si="551"/>
        <v>40</v>
      </c>
      <c r="J5226" s="23">
        <f t="shared" si="552"/>
        <v>14.444444444444445</v>
      </c>
      <c r="K5226" s="23">
        <f t="shared" si="553"/>
        <v>58.064516129032263</v>
      </c>
      <c r="L5226" s="23">
        <f t="shared" si="554"/>
        <v>41.935483870967744</v>
      </c>
      <c r="M5226" s="23">
        <f t="shared" si="555"/>
        <v>0</v>
      </c>
      <c r="N5226" s="23">
        <f t="shared" si="556"/>
        <v>0.3611111111111111</v>
      </c>
      <c r="O5226" s="23">
        <f t="shared" si="557"/>
        <v>8.387096774193548</v>
      </c>
      <c r="S5226" s="6"/>
      <c r="T5226" s="6"/>
      <c r="U5226" s="6"/>
    </row>
    <row r="5227" spans="1:21" x14ac:dyDescent="0.25">
      <c r="A5227" s="6" t="s">
        <v>4554</v>
      </c>
      <c r="B5227" s="91" t="s">
        <v>14992</v>
      </c>
      <c r="C5227" s="1" t="s">
        <v>4545</v>
      </c>
      <c r="D5227" s="2">
        <v>10.75</v>
      </c>
      <c r="E5227" s="1">
        <v>401</v>
      </c>
      <c r="F5227" s="1">
        <v>22</v>
      </c>
      <c r="G5227" s="1">
        <v>4</v>
      </c>
      <c r="H5227" s="1">
        <v>0</v>
      </c>
      <c r="I5227" s="23">
        <f t="shared" si="551"/>
        <v>37.302325581395351</v>
      </c>
      <c r="J5227" s="23">
        <f t="shared" si="552"/>
        <v>18.227272727272727</v>
      </c>
      <c r="K5227" s="23">
        <f t="shared" si="553"/>
        <v>84.615384615384613</v>
      </c>
      <c r="L5227" s="23">
        <f t="shared" si="554"/>
        <v>15.384615384615385</v>
      </c>
      <c r="M5227" s="23">
        <f t="shared" si="555"/>
        <v>0</v>
      </c>
      <c r="N5227" s="23">
        <f t="shared" si="556"/>
        <v>0.48863636363636365</v>
      </c>
      <c r="O5227" s="23">
        <f t="shared" si="557"/>
        <v>15.423076923076923</v>
      </c>
      <c r="S5227" s="6"/>
      <c r="T5227" s="6"/>
      <c r="U5227" s="6"/>
    </row>
    <row r="5228" spans="1:21" x14ac:dyDescent="0.25">
      <c r="A5228" s="6" t="s">
        <v>4554</v>
      </c>
      <c r="B5228" s="91" t="s">
        <v>11370</v>
      </c>
      <c r="C5228" s="1" t="s">
        <v>4551</v>
      </c>
      <c r="D5228" s="2">
        <v>10.25</v>
      </c>
      <c r="E5228" s="1">
        <v>412</v>
      </c>
      <c r="F5228" s="1">
        <v>31</v>
      </c>
      <c r="G5228" s="1">
        <v>16</v>
      </c>
      <c r="H5228" s="1">
        <v>1</v>
      </c>
      <c r="I5228" s="23">
        <f t="shared" si="551"/>
        <v>40.195121951219512</v>
      </c>
      <c r="J5228" s="23">
        <f t="shared" si="552"/>
        <v>13.290322580645162</v>
      </c>
      <c r="K5228" s="23">
        <f t="shared" si="553"/>
        <v>64.583333333333343</v>
      </c>
      <c r="L5228" s="23">
        <f t="shared" si="554"/>
        <v>33.333333333333329</v>
      </c>
      <c r="M5228" s="23">
        <f t="shared" si="555"/>
        <v>2.083333333333333</v>
      </c>
      <c r="N5228" s="23">
        <f t="shared" si="556"/>
        <v>0.33064516129032256</v>
      </c>
      <c r="O5228" s="23">
        <f t="shared" si="557"/>
        <v>8.5833333333333339</v>
      </c>
      <c r="S5228" s="6"/>
      <c r="T5228" s="6"/>
      <c r="U5228" s="6"/>
    </row>
    <row r="5229" spans="1:21" x14ac:dyDescent="0.25">
      <c r="A5229" s="6" t="s">
        <v>4554</v>
      </c>
      <c r="B5229" s="91" t="s">
        <v>11371</v>
      </c>
      <c r="C5229" s="1" t="s">
        <v>4552</v>
      </c>
      <c r="D5229" s="2">
        <v>11.5</v>
      </c>
      <c r="E5229" s="1">
        <v>434</v>
      </c>
      <c r="F5229" s="1">
        <v>14</v>
      </c>
      <c r="G5229" s="1">
        <v>4</v>
      </c>
      <c r="H5229" s="1">
        <v>0</v>
      </c>
      <c r="I5229" s="23">
        <f t="shared" si="551"/>
        <v>37.739130434782609</v>
      </c>
      <c r="J5229" s="23">
        <f t="shared" si="552"/>
        <v>31</v>
      </c>
      <c r="K5229" s="23">
        <f t="shared" si="553"/>
        <v>77.777777777777786</v>
      </c>
      <c r="L5229" s="23">
        <f t="shared" si="554"/>
        <v>22.222222222222221</v>
      </c>
      <c r="M5229" s="23">
        <f t="shared" si="555"/>
        <v>0</v>
      </c>
      <c r="N5229" s="23">
        <f t="shared" si="556"/>
        <v>0.8214285714285714</v>
      </c>
      <c r="O5229" s="23">
        <f t="shared" si="557"/>
        <v>24.111111111111111</v>
      </c>
      <c r="S5229" s="6"/>
      <c r="T5229" s="6"/>
      <c r="U5229" s="6"/>
    </row>
    <row r="5230" spans="1:21" x14ac:dyDescent="0.25">
      <c r="A5230" s="6" t="s">
        <v>4554</v>
      </c>
      <c r="B5230" s="91" t="s">
        <v>11372</v>
      </c>
      <c r="C5230" s="1" t="s">
        <v>4553</v>
      </c>
      <c r="D5230" s="2">
        <v>2.88</v>
      </c>
      <c r="E5230" s="1">
        <v>129</v>
      </c>
      <c r="F5230" s="1">
        <v>11</v>
      </c>
      <c r="G5230" s="1">
        <v>2</v>
      </c>
      <c r="H5230" s="1">
        <v>0</v>
      </c>
      <c r="I5230" s="23">
        <f t="shared" si="551"/>
        <v>44.791666666666671</v>
      </c>
      <c r="J5230" s="23">
        <f t="shared" si="552"/>
        <v>11.727272727272727</v>
      </c>
      <c r="K5230" s="23">
        <f t="shared" si="553"/>
        <v>84.615384615384613</v>
      </c>
      <c r="L5230" s="23">
        <f t="shared" si="554"/>
        <v>15.384615384615385</v>
      </c>
      <c r="M5230" s="23">
        <f t="shared" si="555"/>
        <v>0</v>
      </c>
      <c r="N5230" s="23">
        <f t="shared" si="556"/>
        <v>0.26181818181818178</v>
      </c>
      <c r="O5230" s="23">
        <f t="shared" si="557"/>
        <v>9.9230769230769234</v>
      </c>
      <c r="S5230" s="6"/>
      <c r="T5230" s="6"/>
      <c r="U5230" s="6"/>
    </row>
    <row r="5231" spans="1:21" x14ac:dyDescent="0.25">
      <c r="A5231" s="6" t="s">
        <v>4554</v>
      </c>
      <c r="B5231" s="91" t="s">
        <v>11373</v>
      </c>
      <c r="C5231" s="1" t="s">
        <v>4554</v>
      </c>
      <c r="D5231" s="2">
        <v>36.5</v>
      </c>
      <c r="E5231" s="1">
        <v>1285</v>
      </c>
      <c r="F5231" s="1">
        <v>73</v>
      </c>
      <c r="G5231" s="1">
        <v>33</v>
      </c>
      <c r="H5231" s="1">
        <v>8</v>
      </c>
      <c r="I5231" s="23">
        <f t="shared" si="551"/>
        <v>35.205479452054796</v>
      </c>
      <c r="J5231" s="23">
        <f t="shared" si="552"/>
        <v>17.602739726027398</v>
      </c>
      <c r="K5231" s="23">
        <f t="shared" si="553"/>
        <v>64.035087719298247</v>
      </c>
      <c r="L5231" s="23">
        <f t="shared" si="554"/>
        <v>28.947368421052634</v>
      </c>
      <c r="M5231" s="23">
        <f t="shared" si="555"/>
        <v>7.0175438596491224</v>
      </c>
      <c r="N5231" s="23">
        <f t="shared" si="556"/>
        <v>0.5</v>
      </c>
      <c r="O5231" s="23">
        <f t="shared" si="557"/>
        <v>11.271929824561404</v>
      </c>
      <c r="S5231" s="6"/>
      <c r="T5231" s="6"/>
      <c r="U5231" s="6"/>
    </row>
    <row r="5232" spans="1:21" x14ac:dyDescent="0.25">
      <c r="A5232" s="6" t="s">
        <v>4554</v>
      </c>
      <c r="B5232" s="91" t="s">
        <v>11350</v>
      </c>
      <c r="C5232" s="1" t="s">
        <v>3368</v>
      </c>
      <c r="D5232" s="2">
        <v>5.5</v>
      </c>
      <c r="E5232" s="1">
        <v>251</v>
      </c>
      <c r="F5232" s="1">
        <v>12</v>
      </c>
      <c r="G5232" s="1">
        <v>0</v>
      </c>
      <c r="H5232" s="1">
        <v>0</v>
      </c>
      <c r="I5232" s="23">
        <f t="shared" si="551"/>
        <v>45.636363636363633</v>
      </c>
      <c r="J5232" s="23">
        <f t="shared" si="552"/>
        <v>20.916666666666668</v>
      </c>
      <c r="K5232" s="23">
        <f t="shared" si="553"/>
        <v>100</v>
      </c>
      <c r="L5232" s="23">
        <f t="shared" si="554"/>
        <v>0</v>
      </c>
      <c r="M5232" s="23">
        <f t="shared" si="555"/>
        <v>0</v>
      </c>
      <c r="N5232" s="23">
        <f t="shared" si="556"/>
        <v>0.45833333333333331</v>
      </c>
      <c r="O5232" s="23">
        <f t="shared" si="557"/>
        <v>20.916666666666668</v>
      </c>
      <c r="S5232" s="6"/>
      <c r="T5232" s="6"/>
      <c r="U5232" s="6"/>
    </row>
    <row r="5233" spans="1:21" x14ac:dyDescent="0.25">
      <c r="A5233" s="6" t="s">
        <v>4554</v>
      </c>
      <c r="B5233" s="91" t="s">
        <v>11356</v>
      </c>
      <c r="C5233" s="1" t="s">
        <v>4342</v>
      </c>
      <c r="D5233" s="2">
        <v>24</v>
      </c>
      <c r="E5233" s="1">
        <v>968</v>
      </c>
      <c r="F5233" s="1">
        <v>39</v>
      </c>
      <c r="G5233" s="1">
        <v>10</v>
      </c>
      <c r="H5233" s="1">
        <v>1</v>
      </c>
      <c r="I5233" s="23">
        <f t="shared" si="551"/>
        <v>40.333333333333336</v>
      </c>
      <c r="J5233" s="23">
        <f t="shared" si="552"/>
        <v>24.820512820512821</v>
      </c>
      <c r="K5233" s="23">
        <f t="shared" si="553"/>
        <v>78</v>
      </c>
      <c r="L5233" s="23">
        <f t="shared" si="554"/>
        <v>20</v>
      </c>
      <c r="M5233" s="23">
        <f t="shared" si="555"/>
        <v>2</v>
      </c>
      <c r="N5233" s="23">
        <f t="shared" si="556"/>
        <v>0.61538461538461542</v>
      </c>
      <c r="O5233" s="23">
        <f t="shared" si="557"/>
        <v>19.36</v>
      </c>
      <c r="S5233" s="6"/>
      <c r="T5233" s="6"/>
      <c r="U5233" s="6"/>
    </row>
    <row r="5234" spans="1:21" x14ac:dyDescent="0.25">
      <c r="A5234" s="6" t="s">
        <v>4554</v>
      </c>
      <c r="B5234" s="91" t="s">
        <v>11358</v>
      </c>
      <c r="C5234" s="1" t="s">
        <v>2287</v>
      </c>
      <c r="D5234" s="2">
        <v>11.5</v>
      </c>
      <c r="E5234" s="1">
        <v>410</v>
      </c>
      <c r="F5234" s="1">
        <v>23</v>
      </c>
      <c r="G5234" s="1">
        <v>12</v>
      </c>
      <c r="H5234" s="1">
        <v>6</v>
      </c>
      <c r="I5234" s="23">
        <f t="shared" si="551"/>
        <v>35.652173913043477</v>
      </c>
      <c r="J5234" s="23">
        <f t="shared" si="552"/>
        <v>17.826086956521738</v>
      </c>
      <c r="K5234" s="23">
        <f t="shared" si="553"/>
        <v>56.09756097560976</v>
      </c>
      <c r="L5234" s="23">
        <f t="shared" si="554"/>
        <v>29.268292682926827</v>
      </c>
      <c r="M5234" s="23">
        <f t="shared" si="555"/>
        <v>14.634146341463413</v>
      </c>
      <c r="N5234" s="23">
        <f t="shared" si="556"/>
        <v>0.5</v>
      </c>
      <c r="O5234" s="23">
        <f t="shared" si="557"/>
        <v>10</v>
      </c>
      <c r="S5234" s="6"/>
      <c r="T5234" s="6"/>
      <c r="U5234" s="6"/>
    </row>
    <row r="5235" spans="1:21" x14ac:dyDescent="0.25">
      <c r="A5235" s="6" t="s">
        <v>4554</v>
      </c>
      <c r="B5235" s="91" t="s">
        <v>11361</v>
      </c>
      <c r="C5235" s="1" t="s">
        <v>1400</v>
      </c>
      <c r="D5235" s="2">
        <v>5</v>
      </c>
      <c r="E5235" s="1">
        <v>208</v>
      </c>
      <c r="F5235" s="1">
        <v>10</v>
      </c>
      <c r="G5235" s="1">
        <v>0</v>
      </c>
      <c r="H5235" s="1">
        <v>0</v>
      </c>
      <c r="I5235" s="23">
        <f t="shared" si="551"/>
        <v>41.6</v>
      </c>
      <c r="J5235" s="23">
        <f t="shared" si="552"/>
        <v>20.8</v>
      </c>
      <c r="K5235" s="23">
        <f t="shared" si="553"/>
        <v>100</v>
      </c>
      <c r="L5235" s="23">
        <f t="shared" si="554"/>
        <v>0</v>
      </c>
      <c r="M5235" s="23">
        <f t="shared" si="555"/>
        <v>0</v>
      </c>
      <c r="N5235" s="23">
        <f t="shared" si="556"/>
        <v>0.5</v>
      </c>
      <c r="O5235" s="23">
        <f t="shared" si="557"/>
        <v>20.8</v>
      </c>
      <c r="S5235" s="6"/>
      <c r="T5235" s="6"/>
      <c r="U5235" s="6"/>
    </row>
    <row r="5236" spans="1:21" x14ac:dyDescent="0.25">
      <c r="A5236" s="6" t="s">
        <v>4554</v>
      </c>
      <c r="B5236" s="91" t="s">
        <v>15127</v>
      </c>
      <c r="C5236" s="1" t="s">
        <v>143</v>
      </c>
      <c r="D5236" s="2">
        <v>5</v>
      </c>
      <c r="E5236" s="1">
        <v>187</v>
      </c>
      <c r="F5236" s="1">
        <v>10</v>
      </c>
      <c r="G5236" s="1">
        <v>0</v>
      </c>
      <c r="H5236" s="1">
        <v>0</v>
      </c>
      <c r="I5236" s="23">
        <f t="shared" si="551"/>
        <v>37.4</v>
      </c>
      <c r="J5236" s="23">
        <f t="shared" si="552"/>
        <v>18.7</v>
      </c>
      <c r="K5236" s="23">
        <f t="shared" si="553"/>
        <v>100</v>
      </c>
      <c r="L5236" s="23">
        <f t="shared" si="554"/>
        <v>0</v>
      </c>
      <c r="M5236" s="23">
        <f t="shared" si="555"/>
        <v>0</v>
      </c>
      <c r="N5236" s="23">
        <f t="shared" si="556"/>
        <v>0.5</v>
      </c>
      <c r="O5236" s="23">
        <f t="shared" si="557"/>
        <v>18.7</v>
      </c>
      <c r="S5236" s="6"/>
      <c r="T5236" s="6"/>
      <c r="U5236" s="6"/>
    </row>
    <row r="5237" spans="1:21" x14ac:dyDescent="0.25">
      <c r="A5237" s="6" t="s">
        <v>4554</v>
      </c>
      <c r="B5237" s="91" t="s">
        <v>6847</v>
      </c>
      <c r="C5237" s="1" t="s">
        <v>178</v>
      </c>
      <c r="D5237" s="2">
        <v>9.5</v>
      </c>
      <c r="E5237" s="1">
        <v>377</v>
      </c>
      <c r="F5237" s="1">
        <v>22</v>
      </c>
      <c r="G5237" s="1">
        <v>25</v>
      </c>
      <c r="H5237" s="1">
        <v>0</v>
      </c>
      <c r="I5237" s="23">
        <f t="shared" si="551"/>
        <v>39.684210526315788</v>
      </c>
      <c r="J5237" s="23">
        <f t="shared" si="552"/>
        <v>17.136363636363637</v>
      </c>
      <c r="K5237" s="23">
        <f t="shared" si="553"/>
        <v>46.808510638297875</v>
      </c>
      <c r="L5237" s="23">
        <f t="shared" si="554"/>
        <v>53.191489361702125</v>
      </c>
      <c r="M5237" s="23">
        <f t="shared" si="555"/>
        <v>0</v>
      </c>
      <c r="N5237" s="23">
        <f t="shared" si="556"/>
        <v>0.43181818181818182</v>
      </c>
      <c r="O5237" s="23">
        <f t="shared" si="557"/>
        <v>8.0212765957446805</v>
      </c>
      <c r="S5237" s="6" t="s">
        <v>14563</v>
      </c>
      <c r="T5237" s="6"/>
      <c r="U5237" s="6"/>
    </row>
    <row r="5238" spans="1:21" x14ac:dyDescent="0.25">
      <c r="A5238" s="6" t="s">
        <v>1597</v>
      </c>
      <c r="B5238" s="91" t="s">
        <v>8327</v>
      </c>
      <c r="C5238" s="1" t="s">
        <v>1694</v>
      </c>
      <c r="D5238" s="2">
        <v>22.25</v>
      </c>
      <c r="E5238" s="1">
        <v>963</v>
      </c>
      <c r="F5238" s="1">
        <v>29</v>
      </c>
      <c r="G5238" s="1">
        <v>5</v>
      </c>
      <c r="H5238" s="1">
        <v>4</v>
      </c>
      <c r="I5238" s="23">
        <f t="shared" si="551"/>
        <v>43.280898876404493</v>
      </c>
      <c r="J5238" s="23">
        <f t="shared" si="552"/>
        <v>33.206896551724135</v>
      </c>
      <c r="K5238" s="23">
        <f t="shared" si="553"/>
        <v>76.31578947368422</v>
      </c>
      <c r="L5238" s="23">
        <f t="shared" si="554"/>
        <v>13.157894736842104</v>
      </c>
      <c r="M5238" s="23">
        <f t="shared" si="555"/>
        <v>10.526315789473683</v>
      </c>
      <c r="N5238" s="23">
        <f t="shared" si="556"/>
        <v>0.76724137931034486</v>
      </c>
      <c r="O5238" s="23">
        <f t="shared" si="557"/>
        <v>25.342105263157894</v>
      </c>
      <c r="S5238" s="6"/>
      <c r="T5238" s="6"/>
      <c r="U5238" s="6"/>
    </row>
    <row r="5239" spans="1:21" x14ac:dyDescent="0.25">
      <c r="A5239" s="6" t="s">
        <v>4554</v>
      </c>
      <c r="B5239" s="91" t="s">
        <v>9049</v>
      </c>
      <c r="C5239" s="1" t="s">
        <v>2410</v>
      </c>
      <c r="D5239" s="2">
        <v>5.75</v>
      </c>
      <c r="E5239" s="1">
        <v>225</v>
      </c>
      <c r="F5239" s="1">
        <v>21</v>
      </c>
      <c r="G5239" s="1">
        <v>6</v>
      </c>
      <c r="H5239" s="1">
        <v>0</v>
      </c>
      <c r="I5239" s="23">
        <f t="shared" si="551"/>
        <v>39.130434782608695</v>
      </c>
      <c r="J5239" s="23">
        <f t="shared" si="552"/>
        <v>10.714285714285714</v>
      </c>
      <c r="K5239" s="23">
        <f t="shared" si="553"/>
        <v>77.777777777777786</v>
      </c>
      <c r="L5239" s="23">
        <f t="shared" si="554"/>
        <v>22.222222222222221</v>
      </c>
      <c r="M5239" s="23">
        <f t="shared" si="555"/>
        <v>0</v>
      </c>
      <c r="N5239" s="23">
        <f t="shared" si="556"/>
        <v>0.27380952380952384</v>
      </c>
      <c r="O5239" s="23">
        <f t="shared" si="557"/>
        <v>8.3333333333333339</v>
      </c>
      <c r="S5239" s="6"/>
      <c r="T5239" s="6"/>
      <c r="U5239" s="6"/>
    </row>
    <row r="5240" spans="1:21" x14ac:dyDescent="0.25">
      <c r="A5240" s="6" t="s">
        <v>4554</v>
      </c>
      <c r="B5240" s="91" t="s">
        <v>11376</v>
      </c>
      <c r="C5240" s="1" t="s">
        <v>4557</v>
      </c>
      <c r="D5240" s="2">
        <v>3.13</v>
      </c>
      <c r="E5240" s="1">
        <v>119</v>
      </c>
      <c r="F5240" s="1">
        <v>7</v>
      </c>
      <c r="G5240" s="1">
        <v>9</v>
      </c>
      <c r="H5240" s="1">
        <v>0</v>
      </c>
      <c r="I5240" s="23">
        <f t="shared" si="551"/>
        <v>38.019169329073485</v>
      </c>
      <c r="J5240" s="23">
        <f t="shared" si="552"/>
        <v>17</v>
      </c>
      <c r="K5240" s="23">
        <f t="shared" si="553"/>
        <v>43.75</v>
      </c>
      <c r="L5240" s="23">
        <f t="shared" si="554"/>
        <v>56.25</v>
      </c>
      <c r="M5240" s="23">
        <f t="shared" si="555"/>
        <v>0</v>
      </c>
      <c r="N5240" s="23">
        <f t="shared" si="556"/>
        <v>0.44714285714285712</v>
      </c>
      <c r="O5240" s="23">
        <f t="shared" si="557"/>
        <v>7.4375</v>
      </c>
      <c r="S5240" s="6"/>
      <c r="T5240" s="6"/>
      <c r="U5240" s="6"/>
    </row>
    <row r="5241" spans="1:21" x14ac:dyDescent="0.25">
      <c r="A5241" s="6" t="s">
        <v>14962</v>
      </c>
      <c r="B5241" s="115" t="s">
        <v>13901</v>
      </c>
      <c r="C5241" s="1" t="s">
        <v>1159</v>
      </c>
      <c r="D5241" s="2">
        <v>2.125</v>
      </c>
      <c r="E5241" s="1">
        <v>113</v>
      </c>
      <c r="F5241" s="1">
        <v>9</v>
      </c>
      <c r="G5241" s="1">
        <v>2</v>
      </c>
      <c r="H5241" s="1">
        <v>0</v>
      </c>
      <c r="I5241" s="23">
        <f t="shared" si="551"/>
        <v>53.176470588235297</v>
      </c>
      <c r="J5241" s="23">
        <f t="shared" si="552"/>
        <v>12.555555555555555</v>
      </c>
      <c r="K5241" s="23">
        <f t="shared" si="553"/>
        <v>81.818181818181827</v>
      </c>
      <c r="L5241" s="23">
        <f t="shared" si="554"/>
        <v>18.181818181818183</v>
      </c>
      <c r="M5241" s="23">
        <f t="shared" si="555"/>
        <v>0</v>
      </c>
      <c r="N5241" s="23">
        <f t="shared" si="556"/>
        <v>0.2361111111111111</v>
      </c>
      <c r="O5241" s="23">
        <f t="shared" si="557"/>
        <v>10.272727272727273</v>
      </c>
      <c r="P5241" s="6"/>
      <c r="S5241" s="6"/>
      <c r="T5241" s="6"/>
      <c r="U5241" s="6"/>
    </row>
    <row r="5242" spans="1:21" x14ac:dyDescent="0.25">
      <c r="A5242" s="6" t="s">
        <v>14962</v>
      </c>
      <c r="B5242" s="117" t="s">
        <v>7707</v>
      </c>
      <c r="C5242" s="1" t="s">
        <v>1001</v>
      </c>
      <c r="D5242" s="2">
        <v>50.25</v>
      </c>
      <c r="E5242" s="1">
        <v>1891</v>
      </c>
      <c r="F5242" s="1">
        <v>59</v>
      </c>
      <c r="G5242" s="1">
        <v>0</v>
      </c>
      <c r="H5242" s="1">
        <v>12</v>
      </c>
      <c r="I5242" s="23">
        <f t="shared" si="551"/>
        <v>37.631840796019901</v>
      </c>
      <c r="J5242" s="23">
        <f t="shared" si="552"/>
        <v>32.050847457627121</v>
      </c>
      <c r="K5242" s="23">
        <f t="shared" si="553"/>
        <v>83.098591549295776</v>
      </c>
      <c r="L5242" s="23">
        <f t="shared" si="554"/>
        <v>0</v>
      </c>
      <c r="M5242" s="23">
        <f t="shared" si="555"/>
        <v>16.901408450704224</v>
      </c>
      <c r="N5242" s="23">
        <f t="shared" si="556"/>
        <v>0.85169491525423724</v>
      </c>
      <c r="O5242" s="23">
        <f t="shared" si="557"/>
        <v>26.633802816901408</v>
      </c>
      <c r="S5242" s="6"/>
      <c r="T5242" s="6"/>
      <c r="U5242" s="6"/>
    </row>
    <row r="5243" spans="1:21" x14ac:dyDescent="0.25">
      <c r="A5243" s="6" t="s">
        <v>14962</v>
      </c>
      <c r="B5243" s="115" t="s">
        <v>13839</v>
      </c>
      <c r="C5243" s="1" t="s">
        <v>1016</v>
      </c>
      <c r="D5243" s="2">
        <v>2.125</v>
      </c>
      <c r="E5243" s="1">
        <v>108</v>
      </c>
      <c r="F5243" s="1">
        <v>8</v>
      </c>
      <c r="G5243" s="1">
        <v>0</v>
      </c>
      <c r="H5243" s="1">
        <v>0</v>
      </c>
      <c r="I5243" s="23">
        <f t="shared" si="551"/>
        <v>50.823529411764703</v>
      </c>
      <c r="J5243" s="23">
        <f t="shared" si="552"/>
        <v>13.5</v>
      </c>
      <c r="K5243" s="23">
        <f t="shared" si="553"/>
        <v>100</v>
      </c>
      <c r="L5243" s="23">
        <f t="shared" si="554"/>
        <v>0</v>
      </c>
      <c r="M5243" s="23">
        <f t="shared" si="555"/>
        <v>0</v>
      </c>
      <c r="N5243" s="23">
        <f t="shared" si="556"/>
        <v>0.265625</v>
      </c>
      <c r="O5243" s="23">
        <f t="shared" si="557"/>
        <v>13.5</v>
      </c>
      <c r="P5243" s="6"/>
      <c r="S5243" s="6"/>
      <c r="T5243" s="6"/>
      <c r="U5243" s="6"/>
    </row>
    <row r="5244" spans="1:21" x14ac:dyDescent="0.25">
      <c r="A5244" s="6" t="s">
        <v>14962</v>
      </c>
      <c r="B5244" s="7" t="s">
        <v>13844</v>
      </c>
      <c r="C5244" s="1" t="s">
        <v>1026</v>
      </c>
      <c r="D5244" s="2">
        <v>5.375</v>
      </c>
      <c r="E5244" s="1">
        <v>258</v>
      </c>
      <c r="F5244" s="1">
        <v>16</v>
      </c>
      <c r="G5244" s="1">
        <v>0</v>
      </c>
      <c r="H5244" s="1">
        <v>1</v>
      </c>
      <c r="I5244" s="23">
        <f t="shared" si="551"/>
        <v>48</v>
      </c>
      <c r="J5244" s="23">
        <f t="shared" si="552"/>
        <v>16.125</v>
      </c>
      <c r="K5244" s="23">
        <f t="shared" si="553"/>
        <v>94.117647058823522</v>
      </c>
      <c r="L5244" s="23">
        <f t="shared" si="554"/>
        <v>0</v>
      </c>
      <c r="M5244" s="23">
        <f t="shared" si="555"/>
        <v>5.8823529411764701</v>
      </c>
      <c r="N5244" s="23">
        <f t="shared" si="556"/>
        <v>0.3359375</v>
      </c>
      <c r="O5244" s="23">
        <f t="shared" si="557"/>
        <v>15.176470588235293</v>
      </c>
      <c r="P5244" s="6"/>
      <c r="S5244" s="6"/>
      <c r="T5244" s="6"/>
      <c r="U5244" s="6"/>
    </row>
    <row r="5245" spans="1:21" x14ac:dyDescent="0.25">
      <c r="A5245" s="6" t="s">
        <v>14962</v>
      </c>
      <c r="B5245" s="115" t="s">
        <v>13941</v>
      </c>
      <c r="C5245" s="1" t="s">
        <v>1193</v>
      </c>
      <c r="D5245" s="2">
        <v>5.875</v>
      </c>
      <c r="E5245" s="1">
        <v>256</v>
      </c>
      <c r="F5245" s="1">
        <v>21</v>
      </c>
      <c r="G5245" s="1">
        <v>1</v>
      </c>
      <c r="H5245" s="1">
        <v>0</v>
      </c>
      <c r="I5245" s="23">
        <f t="shared" si="551"/>
        <v>43.574468085106382</v>
      </c>
      <c r="J5245" s="23">
        <f t="shared" si="552"/>
        <v>12.19047619047619</v>
      </c>
      <c r="K5245" s="23">
        <f t="shared" si="553"/>
        <v>95.454545454545453</v>
      </c>
      <c r="L5245" s="23">
        <f t="shared" si="554"/>
        <v>4.5454545454545459</v>
      </c>
      <c r="M5245" s="23">
        <f t="shared" si="555"/>
        <v>0</v>
      </c>
      <c r="N5245" s="23">
        <f t="shared" si="556"/>
        <v>0.27976190476190477</v>
      </c>
      <c r="O5245" s="23">
        <f t="shared" si="557"/>
        <v>11.636363636363637</v>
      </c>
      <c r="P5245" s="6"/>
      <c r="S5245" s="6"/>
      <c r="T5245" s="6"/>
      <c r="U5245" s="6"/>
    </row>
    <row r="5246" spans="1:21" x14ac:dyDescent="0.25">
      <c r="A5246" s="6" t="s">
        <v>14962</v>
      </c>
      <c r="B5246" s="7" t="s">
        <v>13840</v>
      </c>
      <c r="C5246" s="1" t="s">
        <v>1019</v>
      </c>
      <c r="D5246" s="2">
        <v>2.25</v>
      </c>
      <c r="E5246" s="1">
        <v>127</v>
      </c>
      <c r="F5246" s="1">
        <v>9</v>
      </c>
      <c r="G5246" s="1">
        <v>5</v>
      </c>
      <c r="H5246" s="1">
        <v>0</v>
      </c>
      <c r="I5246" s="23">
        <f t="shared" si="551"/>
        <v>56.444444444444443</v>
      </c>
      <c r="J5246" s="23">
        <f t="shared" si="552"/>
        <v>14.111111111111111</v>
      </c>
      <c r="K5246" s="23">
        <f t="shared" si="553"/>
        <v>64.285714285714292</v>
      </c>
      <c r="L5246" s="23">
        <f t="shared" si="554"/>
        <v>35.714285714285715</v>
      </c>
      <c r="M5246" s="23">
        <f t="shared" si="555"/>
        <v>0</v>
      </c>
      <c r="N5246" s="23">
        <f t="shared" si="556"/>
        <v>0.25</v>
      </c>
      <c r="O5246" s="23">
        <f t="shared" si="557"/>
        <v>9.0714285714285712</v>
      </c>
      <c r="P5246" s="6"/>
      <c r="S5246" s="42" t="s">
        <v>14564</v>
      </c>
      <c r="T5246" s="6"/>
      <c r="U5246" s="6"/>
    </row>
    <row r="5247" spans="1:21" x14ac:dyDescent="0.25">
      <c r="A5247" s="6" t="s">
        <v>14962</v>
      </c>
      <c r="B5247" s="117" t="s">
        <v>7839</v>
      </c>
      <c r="C5247" s="1" t="s">
        <v>1215</v>
      </c>
      <c r="D5247" s="2">
        <v>8.125</v>
      </c>
      <c r="E5247" s="1">
        <v>366</v>
      </c>
      <c r="F5247" s="1">
        <v>16</v>
      </c>
      <c r="G5247" s="1">
        <v>1</v>
      </c>
      <c r="H5247" s="1">
        <v>1</v>
      </c>
      <c r="I5247" s="23">
        <f t="shared" ref="I5247:I5322" si="558">E5247/D5247</f>
        <v>45.04615384615385</v>
      </c>
      <c r="J5247" s="23">
        <f t="shared" ref="J5247:J5322" si="559">E5247/F5247</f>
        <v>22.875</v>
      </c>
      <c r="K5247" s="23">
        <f t="shared" ref="K5247:K5322" si="560">F5247/(F5247+G5247+H5247)*100</f>
        <v>88.888888888888886</v>
      </c>
      <c r="L5247" s="23">
        <f t="shared" ref="L5247:L5322" si="561">G5247/(F5247+G5247+H5247)*100</f>
        <v>5.5555555555555554</v>
      </c>
      <c r="M5247" s="23">
        <f t="shared" ref="M5247:M5322" si="562">H5247/(F5247+G5247+H5247)*100</f>
        <v>5.5555555555555554</v>
      </c>
      <c r="N5247" s="23">
        <f t="shared" ref="N5247:N5322" si="563">D5247/F5247</f>
        <v>0.5078125</v>
      </c>
      <c r="O5247" s="23">
        <f t="shared" si="557"/>
        <v>20.333333333333332</v>
      </c>
      <c r="S5247" s="6"/>
      <c r="T5247" s="6"/>
      <c r="U5247" s="6"/>
    </row>
    <row r="5248" spans="1:21" x14ac:dyDescent="0.25">
      <c r="A5248" s="6" t="s">
        <v>14962</v>
      </c>
      <c r="B5248" s="117" t="s">
        <v>7735</v>
      </c>
      <c r="C5248" s="1" t="s">
        <v>1057</v>
      </c>
      <c r="D5248" s="2">
        <v>2.5</v>
      </c>
      <c r="E5248" s="1">
        <v>116</v>
      </c>
      <c r="F5248" s="1">
        <v>6</v>
      </c>
      <c r="G5248" s="1">
        <v>0</v>
      </c>
      <c r="H5248" s="1">
        <v>0</v>
      </c>
      <c r="I5248" s="23">
        <f t="shared" si="558"/>
        <v>46.4</v>
      </c>
      <c r="J5248" s="23">
        <f t="shared" si="559"/>
        <v>19.333333333333332</v>
      </c>
      <c r="K5248" s="23">
        <f t="shared" si="560"/>
        <v>100</v>
      </c>
      <c r="L5248" s="23">
        <f t="shared" si="561"/>
        <v>0</v>
      </c>
      <c r="M5248" s="23">
        <f t="shared" si="562"/>
        <v>0</v>
      </c>
      <c r="N5248" s="23">
        <f t="shared" si="563"/>
        <v>0.41666666666666669</v>
      </c>
      <c r="O5248" s="23">
        <f t="shared" si="557"/>
        <v>19.333333333333332</v>
      </c>
      <c r="S5248" s="6"/>
      <c r="T5248" s="6"/>
      <c r="U5248" s="6"/>
    </row>
    <row r="5249" spans="1:21" x14ac:dyDescent="0.25">
      <c r="A5249" s="6" t="s">
        <v>14962</v>
      </c>
      <c r="B5249" s="115" t="s">
        <v>13903</v>
      </c>
      <c r="C5249" s="1" t="s">
        <v>1113</v>
      </c>
      <c r="D5249" s="2">
        <v>3.25</v>
      </c>
      <c r="E5249" s="1">
        <v>172</v>
      </c>
      <c r="F5249" s="1">
        <v>15</v>
      </c>
      <c r="G5249" s="1">
        <v>1</v>
      </c>
      <c r="H5249" s="1">
        <v>0</v>
      </c>
      <c r="I5249" s="23">
        <f t="shared" si="558"/>
        <v>52.92307692307692</v>
      </c>
      <c r="J5249" s="23">
        <f t="shared" si="559"/>
        <v>11.466666666666667</v>
      </c>
      <c r="K5249" s="23">
        <f t="shared" si="560"/>
        <v>93.75</v>
      </c>
      <c r="L5249" s="23">
        <f t="shared" si="561"/>
        <v>6.25</v>
      </c>
      <c r="M5249" s="23">
        <f t="shared" si="562"/>
        <v>0</v>
      </c>
      <c r="N5249" s="23">
        <f t="shared" si="563"/>
        <v>0.21666666666666667</v>
      </c>
      <c r="O5249" s="23">
        <f t="shared" si="557"/>
        <v>10.75</v>
      </c>
      <c r="P5249" s="6"/>
      <c r="S5249" s="6"/>
      <c r="T5249" s="6"/>
      <c r="U5249" s="6"/>
    </row>
    <row r="5250" spans="1:21" x14ac:dyDescent="0.25">
      <c r="A5250" s="6" t="s">
        <v>14962</v>
      </c>
      <c r="B5250" s="169"/>
      <c r="C5250" s="48" t="s">
        <v>1015</v>
      </c>
      <c r="D5250" s="49">
        <v>1.375</v>
      </c>
      <c r="E5250" s="48">
        <v>68</v>
      </c>
      <c r="F5250" s="48">
        <v>6</v>
      </c>
      <c r="G5250" s="48">
        <v>0</v>
      </c>
      <c r="H5250" s="48">
        <v>0</v>
      </c>
      <c r="I5250" s="48">
        <f t="shared" si="558"/>
        <v>49.454545454545453</v>
      </c>
      <c r="J5250" s="48">
        <f t="shared" si="559"/>
        <v>11.333333333333334</v>
      </c>
      <c r="K5250" s="48">
        <f t="shared" si="560"/>
        <v>100</v>
      </c>
      <c r="L5250" s="48">
        <f t="shared" si="561"/>
        <v>0</v>
      </c>
      <c r="M5250" s="48">
        <f t="shared" si="562"/>
        <v>0</v>
      </c>
      <c r="N5250" s="48">
        <f t="shared" si="563"/>
        <v>0.22916666666666666</v>
      </c>
      <c r="O5250" s="23">
        <f t="shared" si="557"/>
        <v>11.333333333333334</v>
      </c>
      <c r="P5250" s="48"/>
      <c r="S5250" s="6"/>
      <c r="T5250" s="6"/>
      <c r="U5250" s="6"/>
    </row>
    <row r="5251" spans="1:21" x14ac:dyDescent="0.25">
      <c r="A5251" s="6" t="s">
        <v>14962</v>
      </c>
      <c r="B5251" s="169"/>
      <c r="C5251" s="48" t="s">
        <v>1045</v>
      </c>
      <c r="D5251" s="49">
        <v>2.875</v>
      </c>
      <c r="E5251" s="48">
        <v>126</v>
      </c>
      <c r="F5251" s="48">
        <v>9</v>
      </c>
      <c r="G5251" s="48">
        <v>0</v>
      </c>
      <c r="H5251" s="48">
        <v>2</v>
      </c>
      <c r="I5251" s="48">
        <f t="shared" si="558"/>
        <v>43.826086956521742</v>
      </c>
      <c r="J5251" s="48">
        <f t="shared" si="559"/>
        <v>14</v>
      </c>
      <c r="K5251" s="48">
        <f t="shared" si="560"/>
        <v>81.818181818181827</v>
      </c>
      <c r="L5251" s="48">
        <f t="shared" si="561"/>
        <v>0</v>
      </c>
      <c r="M5251" s="48">
        <f t="shared" si="562"/>
        <v>18.181818181818183</v>
      </c>
      <c r="N5251" s="48">
        <f t="shared" si="563"/>
        <v>0.31944444444444442</v>
      </c>
      <c r="O5251" s="23">
        <f t="shared" ref="O5251:O5315" si="564">E5251/(F5251+G5251+H5251)</f>
        <v>11.454545454545455</v>
      </c>
      <c r="P5251" s="48"/>
      <c r="S5251" s="6"/>
      <c r="T5251" s="6"/>
      <c r="U5251" s="6"/>
    </row>
    <row r="5252" spans="1:21" x14ac:dyDescent="0.25">
      <c r="A5252" s="6" t="s">
        <v>14962</v>
      </c>
      <c r="B5252" s="132"/>
      <c r="C5252" s="48" t="s">
        <v>1058</v>
      </c>
      <c r="D5252" s="49">
        <v>8.25</v>
      </c>
      <c r="E5252" s="48">
        <v>367</v>
      </c>
      <c r="F5252" s="48">
        <v>25</v>
      </c>
      <c r="G5252" s="48">
        <v>16</v>
      </c>
      <c r="H5252" s="48">
        <v>0</v>
      </c>
      <c r="I5252" s="48">
        <f t="shared" si="558"/>
        <v>44.484848484848484</v>
      </c>
      <c r="J5252" s="48">
        <f t="shared" si="559"/>
        <v>14.68</v>
      </c>
      <c r="K5252" s="48">
        <f t="shared" si="560"/>
        <v>60.975609756097562</v>
      </c>
      <c r="L5252" s="48">
        <f t="shared" si="561"/>
        <v>39.024390243902438</v>
      </c>
      <c r="M5252" s="48">
        <f t="shared" si="562"/>
        <v>0</v>
      </c>
      <c r="N5252" s="48">
        <f t="shared" si="563"/>
        <v>0.33</v>
      </c>
      <c r="O5252" s="23">
        <f t="shared" si="564"/>
        <v>8.9512195121951219</v>
      </c>
      <c r="P5252" s="48"/>
      <c r="S5252" s="6"/>
      <c r="T5252" s="6"/>
      <c r="U5252" s="6"/>
    </row>
    <row r="5253" spans="1:21" x14ac:dyDescent="0.25">
      <c r="A5253" s="6" t="s">
        <v>14962</v>
      </c>
      <c r="C5253" s="48" t="s">
        <v>1132</v>
      </c>
      <c r="D5253" s="49">
        <v>3.625</v>
      </c>
      <c r="E5253" s="48">
        <v>143</v>
      </c>
      <c r="F5253" s="48">
        <v>11</v>
      </c>
      <c r="G5253" s="48">
        <v>0</v>
      </c>
      <c r="H5253" s="48">
        <v>0</v>
      </c>
      <c r="I5253" s="48">
        <f t="shared" si="558"/>
        <v>39.448275862068968</v>
      </c>
      <c r="J5253" s="48">
        <f t="shared" si="559"/>
        <v>13</v>
      </c>
      <c r="K5253" s="48">
        <f t="shared" si="560"/>
        <v>100</v>
      </c>
      <c r="L5253" s="48">
        <f t="shared" si="561"/>
        <v>0</v>
      </c>
      <c r="M5253" s="48">
        <f t="shared" si="562"/>
        <v>0</v>
      </c>
      <c r="N5253" s="48">
        <f t="shared" si="563"/>
        <v>0.32954545454545453</v>
      </c>
      <c r="O5253" s="23">
        <f t="shared" si="564"/>
        <v>13</v>
      </c>
      <c r="P5253" s="48"/>
      <c r="S5253" s="6"/>
      <c r="T5253" s="6"/>
      <c r="U5253" s="6"/>
    </row>
    <row r="5254" spans="1:21" x14ac:dyDescent="0.25">
      <c r="A5254" s="6" t="s">
        <v>14962</v>
      </c>
      <c r="B5254" s="132" t="s">
        <v>7734</v>
      </c>
      <c r="C5254" s="48" t="s">
        <v>15326</v>
      </c>
      <c r="D5254" s="49">
        <f>D5252+D5253</f>
        <v>11.875</v>
      </c>
      <c r="E5254" s="49">
        <f>E5252+E5253</f>
        <v>510</v>
      </c>
      <c r="F5254" s="49">
        <f>F5252+F5253</f>
        <v>36</v>
      </c>
      <c r="G5254" s="49">
        <f>G5252+G5253</f>
        <v>16</v>
      </c>
      <c r="H5254" s="49">
        <f>H5252+H5253</f>
        <v>0</v>
      </c>
      <c r="I5254" s="48">
        <f>E5254/D5254</f>
        <v>42.94736842105263</v>
      </c>
      <c r="J5254" s="48">
        <f>E5254/F5254</f>
        <v>14.166666666666666</v>
      </c>
      <c r="K5254" s="48">
        <f>F5254/(F5254+G5254+H5254)*100</f>
        <v>69.230769230769226</v>
      </c>
      <c r="L5254" s="48">
        <f>G5254/(F5254+G5254+H5254)*100</f>
        <v>30.76923076923077</v>
      </c>
      <c r="M5254" s="48">
        <f>H5254/(F5254+G5254+H5254)*100</f>
        <v>0</v>
      </c>
      <c r="N5254" s="48">
        <f>D5254/F5254</f>
        <v>0.3298611111111111</v>
      </c>
      <c r="O5254" s="23">
        <f t="shared" si="564"/>
        <v>9.8076923076923084</v>
      </c>
      <c r="P5254" s="48"/>
      <c r="S5254" s="6"/>
      <c r="T5254" s="6"/>
      <c r="U5254" s="6"/>
    </row>
    <row r="5255" spans="1:21" x14ac:dyDescent="0.25">
      <c r="A5255" s="6" t="s">
        <v>14962</v>
      </c>
      <c r="B5255" s="115" t="s">
        <v>13928</v>
      </c>
      <c r="C5255" s="1" t="s">
        <v>1168</v>
      </c>
      <c r="D5255" s="2">
        <v>0.375</v>
      </c>
      <c r="E5255" s="1">
        <v>20</v>
      </c>
      <c r="F5255" s="1">
        <v>3</v>
      </c>
      <c r="G5255" s="1">
        <v>0</v>
      </c>
      <c r="H5255" s="1">
        <v>0</v>
      </c>
      <c r="I5255" s="23">
        <f t="shared" si="558"/>
        <v>53.333333333333336</v>
      </c>
      <c r="J5255" s="23">
        <f t="shared" si="559"/>
        <v>6.666666666666667</v>
      </c>
      <c r="K5255" s="23">
        <f t="shared" si="560"/>
        <v>100</v>
      </c>
      <c r="L5255" s="23">
        <f t="shared" si="561"/>
        <v>0</v>
      </c>
      <c r="M5255" s="23">
        <f t="shared" si="562"/>
        <v>0</v>
      </c>
      <c r="N5255" s="23">
        <f t="shared" si="563"/>
        <v>0.125</v>
      </c>
      <c r="O5255" s="23">
        <f t="shared" si="564"/>
        <v>6.666666666666667</v>
      </c>
      <c r="P5255" s="6"/>
      <c r="S5255" s="6"/>
      <c r="T5255" s="6"/>
      <c r="U5255" s="6"/>
    </row>
    <row r="5256" spans="1:21" x14ac:dyDescent="0.25">
      <c r="A5256" s="6" t="s">
        <v>14962</v>
      </c>
      <c r="B5256" s="115" t="s">
        <v>13959</v>
      </c>
      <c r="C5256" s="1" t="s">
        <v>1238</v>
      </c>
      <c r="D5256" s="2">
        <v>0.75</v>
      </c>
      <c r="E5256" s="1">
        <v>39</v>
      </c>
      <c r="F5256" s="1">
        <v>3</v>
      </c>
      <c r="G5256" s="1">
        <v>0</v>
      </c>
      <c r="H5256" s="1">
        <v>0</v>
      </c>
      <c r="I5256" s="23">
        <f t="shared" si="558"/>
        <v>52</v>
      </c>
      <c r="J5256" s="23">
        <f t="shared" si="559"/>
        <v>13</v>
      </c>
      <c r="K5256" s="23">
        <f t="shared" si="560"/>
        <v>100</v>
      </c>
      <c r="L5256" s="23">
        <f t="shared" si="561"/>
        <v>0</v>
      </c>
      <c r="M5256" s="23">
        <f t="shared" si="562"/>
        <v>0</v>
      </c>
      <c r="N5256" s="23">
        <f t="shared" si="563"/>
        <v>0.25</v>
      </c>
      <c r="O5256" s="23">
        <f t="shared" si="564"/>
        <v>13</v>
      </c>
      <c r="P5256" s="6"/>
      <c r="S5256" s="6"/>
      <c r="T5256" s="6"/>
      <c r="U5256" s="6"/>
    </row>
    <row r="5257" spans="1:21" x14ac:dyDescent="0.25">
      <c r="A5257" s="6" t="s">
        <v>14962</v>
      </c>
      <c r="B5257" s="115" t="s">
        <v>13880</v>
      </c>
      <c r="C5257" s="1" t="s">
        <v>1089</v>
      </c>
      <c r="D5257" s="2">
        <v>1.375</v>
      </c>
      <c r="E5257" s="1">
        <v>82</v>
      </c>
      <c r="F5257" s="1">
        <v>8</v>
      </c>
      <c r="G5257" s="1">
        <v>0</v>
      </c>
      <c r="H5257" s="1">
        <v>0</v>
      </c>
      <c r="I5257" s="23">
        <f t="shared" si="558"/>
        <v>59.636363636363633</v>
      </c>
      <c r="J5257" s="23">
        <f t="shared" si="559"/>
        <v>10.25</v>
      </c>
      <c r="K5257" s="23">
        <f t="shared" si="560"/>
        <v>100</v>
      </c>
      <c r="L5257" s="23">
        <f t="shared" si="561"/>
        <v>0</v>
      </c>
      <c r="M5257" s="23">
        <f t="shared" si="562"/>
        <v>0</v>
      </c>
      <c r="N5257" s="23">
        <f t="shared" si="563"/>
        <v>0.171875</v>
      </c>
      <c r="O5257" s="23">
        <f t="shared" si="564"/>
        <v>10.25</v>
      </c>
      <c r="P5257" s="6"/>
      <c r="S5257" s="6"/>
      <c r="T5257" s="6"/>
      <c r="U5257" s="6"/>
    </row>
    <row r="5258" spans="1:21" x14ac:dyDescent="0.25">
      <c r="A5258" s="6" t="s">
        <v>14962</v>
      </c>
      <c r="B5258" s="118" t="s">
        <v>7758</v>
      </c>
      <c r="C5258" s="1" t="s">
        <v>1093</v>
      </c>
      <c r="D5258" s="2">
        <v>12.875</v>
      </c>
      <c r="E5258" s="1">
        <v>569</v>
      </c>
      <c r="F5258" s="1">
        <v>37</v>
      </c>
      <c r="G5258" s="1">
        <v>13</v>
      </c>
      <c r="H5258" s="1">
        <v>3</v>
      </c>
      <c r="I5258" s="23">
        <f t="shared" si="558"/>
        <v>44.194174757281552</v>
      </c>
      <c r="J5258" s="23">
        <f t="shared" si="559"/>
        <v>15.378378378378379</v>
      </c>
      <c r="K5258" s="23">
        <f t="shared" si="560"/>
        <v>69.811320754716974</v>
      </c>
      <c r="L5258" s="23">
        <f t="shared" si="561"/>
        <v>24.528301886792452</v>
      </c>
      <c r="M5258" s="23">
        <f t="shared" si="562"/>
        <v>5.6603773584905666</v>
      </c>
      <c r="N5258" s="23">
        <f t="shared" si="563"/>
        <v>0.34797297297297297</v>
      </c>
      <c r="O5258" s="23">
        <f t="shared" si="564"/>
        <v>10.735849056603774</v>
      </c>
      <c r="S5258" s="6"/>
      <c r="T5258" s="6"/>
      <c r="U5258" s="6"/>
    </row>
    <row r="5259" spans="1:21" x14ac:dyDescent="0.25">
      <c r="A5259" s="6" t="s">
        <v>14962</v>
      </c>
      <c r="B5259" s="259"/>
      <c r="C5259" s="17" t="s">
        <v>1203</v>
      </c>
      <c r="D5259" s="18">
        <v>11.375</v>
      </c>
      <c r="E5259" s="17">
        <v>505</v>
      </c>
      <c r="F5259" s="17">
        <v>39</v>
      </c>
      <c r="G5259" s="17">
        <v>6</v>
      </c>
      <c r="H5259" s="17">
        <v>5</v>
      </c>
      <c r="I5259" s="17">
        <f t="shared" si="558"/>
        <v>44.395604395604394</v>
      </c>
      <c r="J5259" s="17">
        <f t="shared" si="559"/>
        <v>12.948717948717949</v>
      </c>
      <c r="K5259" s="17">
        <f t="shared" si="560"/>
        <v>78</v>
      </c>
      <c r="L5259" s="17">
        <f t="shared" si="561"/>
        <v>12</v>
      </c>
      <c r="M5259" s="17">
        <f t="shared" si="562"/>
        <v>10</v>
      </c>
      <c r="N5259" s="17">
        <f t="shared" si="563"/>
        <v>0.29166666666666669</v>
      </c>
      <c r="O5259" s="23">
        <f t="shared" si="564"/>
        <v>10.1</v>
      </c>
      <c r="P5259" s="17"/>
      <c r="S5259" s="6"/>
      <c r="T5259" s="6"/>
      <c r="U5259" s="6"/>
    </row>
    <row r="5260" spans="1:21" x14ac:dyDescent="0.25">
      <c r="A5260" s="6" t="s">
        <v>14962</v>
      </c>
      <c r="C5260" s="17" t="s">
        <v>1211</v>
      </c>
      <c r="D5260" s="18">
        <v>5.375</v>
      </c>
      <c r="E5260" s="17">
        <v>217</v>
      </c>
      <c r="F5260" s="17">
        <v>11</v>
      </c>
      <c r="G5260" s="17">
        <v>0</v>
      </c>
      <c r="H5260" s="17">
        <v>0</v>
      </c>
      <c r="I5260" s="17">
        <f t="shared" si="558"/>
        <v>40.372093023255815</v>
      </c>
      <c r="J5260" s="17">
        <f t="shared" si="559"/>
        <v>19.727272727272727</v>
      </c>
      <c r="K5260" s="17">
        <f t="shared" si="560"/>
        <v>100</v>
      </c>
      <c r="L5260" s="17">
        <f t="shared" si="561"/>
        <v>0</v>
      </c>
      <c r="M5260" s="17">
        <f t="shared" si="562"/>
        <v>0</v>
      </c>
      <c r="N5260" s="17">
        <f t="shared" si="563"/>
        <v>0.48863636363636365</v>
      </c>
      <c r="O5260" s="23">
        <f t="shared" si="564"/>
        <v>19.727272727272727</v>
      </c>
      <c r="P5260" s="17"/>
      <c r="S5260" s="6" t="s">
        <v>13766</v>
      </c>
      <c r="T5260" s="6"/>
      <c r="U5260" s="6"/>
    </row>
    <row r="5261" spans="1:21" x14ac:dyDescent="0.25">
      <c r="A5261" s="6" t="s">
        <v>14962</v>
      </c>
      <c r="B5261" s="239" t="s">
        <v>7832</v>
      </c>
      <c r="C5261" s="17" t="s">
        <v>15327</v>
      </c>
      <c r="D5261" s="18">
        <f>D5259+D5260</f>
        <v>16.75</v>
      </c>
      <c r="E5261" s="18">
        <f>E5259+E5260</f>
        <v>722</v>
      </c>
      <c r="F5261" s="18">
        <f>F5259+F5260</f>
        <v>50</v>
      </c>
      <c r="G5261" s="18">
        <f>G5259+G5260</f>
        <v>6</v>
      </c>
      <c r="H5261" s="18">
        <f>H5259+H5260</f>
        <v>5</v>
      </c>
      <c r="I5261" s="17">
        <f>E5261/D5261</f>
        <v>43.104477611940297</v>
      </c>
      <c r="J5261" s="17">
        <f>E5261/F5261</f>
        <v>14.44</v>
      </c>
      <c r="K5261" s="17">
        <f>F5261/(F5261+G5261+H5261)*100</f>
        <v>81.967213114754102</v>
      </c>
      <c r="L5261" s="17">
        <f>G5261/(F5261+G5261+H5261)*100</f>
        <v>9.8360655737704921</v>
      </c>
      <c r="M5261" s="17">
        <f>H5261/(F5261+G5261+H5261)*100</f>
        <v>8.1967213114754092</v>
      </c>
      <c r="N5261" s="17">
        <f>D5261/F5261</f>
        <v>0.33500000000000002</v>
      </c>
      <c r="O5261" s="23">
        <f t="shared" si="564"/>
        <v>11.836065573770492</v>
      </c>
      <c r="P5261" s="17"/>
      <c r="S5261" s="6"/>
      <c r="T5261" s="6"/>
      <c r="U5261" s="6"/>
    </row>
    <row r="5262" spans="1:21" x14ac:dyDescent="0.25">
      <c r="A5262" s="6" t="s">
        <v>14962</v>
      </c>
      <c r="B5262" s="117" t="s">
        <v>7783</v>
      </c>
      <c r="C5262" s="1" t="s">
        <v>1130</v>
      </c>
      <c r="D5262" s="2">
        <v>19.25</v>
      </c>
      <c r="E5262" s="1">
        <v>931</v>
      </c>
      <c r="F5262" s="1">
        <v>56</v>
      </c>
      <c r="G5262" s="1">
        <v>3</v>
      </c>
      <c r="H5262" s="1">
        <v>1</v>
      </c>
      <c r="I5262" s="23">
        <f t="shared" si="558"/>
        <v>48.363636363636367</v>
      </c>
      <c r="J5262" s="23">
        <f t="shared" si="559"/>
        <v>16.625</v>
      </c>
      <c r="K5262" s="23">
        <f t="shared" si="560"/>
        <v>93.333333333333329</v>
      </c>
      <c r="L5262" s="23">
        <f t="shared" si="561"/>
        <v>5</v>
      </c>
      <c r="M5262" s="23">
        <f t="shared" si="562"/>
        <v>1.6666666666666667</v>
      </c>
      <c r="N5262" s="23">
        <f t="shared" si="563"/>
        <v>0.34375</v>
      </c>
      <c r="O5262" s="23">
        <f t="shared" si="564"/>
        <v>15.516666666666667</v>
      </c>
      <c r="S5262" s="6"/>
      <c r="T5262" s="6"/>
      <c r="U5262" s="6"/>
    </row>
    <row r="5263" spans="1:21" x14ac:dyDescent="0.25">
      <c r="A5263" s="6" t="s">
        <v>14962</v>
      </c>
      <c r="B5263" s="115" t="s">
        <v>13918</v>
      </c>
      <c r="C5263" s="1" t="s">
        <v>1141</v>
      </c>
      <c r="D5263" s="2">
        <v>4.875</v>
      </c>
      <c r="E5263" s="1">
        <v>200</v>
      </c>
      <c r="F5263" s="1">
        <v>8</v>
      </c>
      <c r="G5263" s="1">
        <v>0</v>
      </c>
      <c r="H5263" s="1">
        <v>0</v>
      </c>
      <c r="I5263" s="23">
        <f t="shared" si="558"/>
        <v>41.025641025641029</v>
      </c>
      <c r="J5263" s="23">
        <f t="shared" si="559"/>
        <v>25</v>
      </c>
      <c r="K5263" s="23">
        <f t="shared" si="560"/>
        <v>100</v>
      </c>
      <c r="L5263" s="23">
        <f t="shared" si="561"/>
        <v>0</v>
      </c>
      <c r="M5263" s="23">
        <f t="shared" si="562"/>
        <v>0</v>
      </c>
      <c r="N5263" s="23">
        <f t="shared" si="563"/>
        <v>0.609375</v>
      </c>
      <c r="O5263" s="23">
        <f t="shared" si="564"/>
        <v>25</v>
      </c>
      <c r="P5263" s="6"/>
      <c r="S5263" s="6"/>
      <c r="T5263" s="6"/>
      <c r="U5263" s="6"/>
    </row>
    <row r="5264" spans="1:21" x14ac:dyDescent="0.25">
      <c r="A5264" s="6" t="s">
        <v>14962</v>
      </c>
      <c r="B5264" s="249" t="s">
        <v>7792</v>
      </c>
      <c r="C5264" s="1" t="s">
        <v>1142</v>
      </c>
      <c r="D5264" s="2">
        <v>1.5</v>
      </c>
      <c r="E5264" s="1">
        <v>90</v>
      </c>
      <c r="F5264" s="1">
        <v>8</v>
      </c>
      <c r="G5264" s="1">
        <v>2</v>
      </c>
      <c r="H5264" s="1">
        <v>0</v>
      </c>
      <c r="I5264" s="23">
        <f t="shared" si="558"/>
        <v>60</v>
      </c>
      <c r="J5264" s="23">
        <f t="shared" si="559"/>
        <v>11.25</v>
      </c>
      <c r="K5264" s="23">
        <f t="shared" si="560"/>
        <v>80</v>
      </c>
      <c r="L5264" s="23">
        <f t="shared" si="561"/>
        <v>20</v>
      </c>
      <c r="M5264" s="23">
        <f t="shared" si="562"/>
        <v>0</v>
      </c>
      <c r="N5264" s="23">
        <f t="shared" si="563"/>
        <v>0.1875</v>
      </c>
      <c r="O5264" s="23">
        <f t="shared" si="564"/>
        <v>9</v>
      </c>
      <c r="S5264" s="6"/>
      <c r="T5264" s="6"/>
      <c r="U5264" s="6"/>
    </row>
    <row r="5265" spans="1:21" x14ac:dyDescent="0.25">
      <c r="A5265" s="6" t="s">
        <v>14962</v>
      </c>
      <c r="B5265" s="7" t="s">
        <v>13884</v>
      </c>
      <c r="C5265" s="1" t="s">
        <v>1099</v>
      </c>
      <c r="D5265" s="2">
        <v>3.25</v>
      </c>
      <c r="E5265" s="1">
        <v>172</v>
      </c>
      <c r="F5265" s="1">
        <v>13</v>
      </c>
      <c r="G5265" s="1">
        <v>0</v>
      </c>
      <c r="H5265" s="1">
        <v>1</v>
      </c>
      <c r="I5265" s="23">
        <f t="shared" si="558"/>
        <v>52.92307692307692</v>
      </c>
      <c r="J5265" s="23">
        <f t="shared" si="559"/>
        <v>13.23076923076923</v>
      </c>
      <c r="K5265" s="23">
        <f t="shared" si="560"/>
        <v>92.857142857142861</v>
      </c>
      <c r="L5265" s="23">
        <f t="shared" si="561"/>
        <v>0</v>
      </c>
      <c r="M5265" s="23">
        <f t="shared" si="562"/>
        <v>7.1428571428571423</v>
      </c>
      <c r="N5265" s="23">
        <f t="shared" si="563"/>
        <v>0.25</v>
      </c>
      <c r="O5265" s="23">
        <f t="shared" si="564"/>
        <v>12.285714285714286</v>
      </c>
      <c r="P5265" s="6"/>
      <c r="S5265" s="6"/>
      <c r="T5265" s="6"/>
      <c r="U5265" s="6"/>
    </row>
    <row r="5266" spans="1:21" x14ac:dyDescent="0.25">
      <c r="A5266" s="6" t="s">
        <v>14962</v>
      </c>
      <c r="B5266" s="117" t="s">
        <v>7813</v>
      </c>
      <c r="C5266" s="1" t="s">
        <v>1172</v>
      </c>
      <c r="D5266" s="2">
        <v>2.625</v>
      </c>
      <c r="E5266" s="1">
        <v>143</v>
      </c>
      <c r="F5266" s="1">
        <v>12</v>
      </c>
      <c r="G5266" s="1">
        <v>1</v>
      </c>
      <c r="H5266" s="1">
        <v>1</v>
      </c>
      <c r="I5266" s="23">
        <f t="shared" si="558"/>
        <v>54.476190476190474</v>
      </c>
      <c r="J5266" s="23">
        <f t="shared" si="559"/>
        <v>11.916666666666666</v>
      </c>
      <c r="K5266" s="23">
        <f t="shared" si="560"/>
        <v>85.714285714285708</v>
      </c>
      <c r="L5266" s="23">
        <f t="shared" si="561"/>
        <v>7.1428571428571423</v>
      </c>
      <c r="M5266" s="23">
        <f t="shared" si="562"/>
        <v>7.1428571428571423</v>
      </c>
      <c r="N5266" s="23">
        <f t="shared" si="563"/>
        <v>0.21875</v>
      </c>
      <c r="O5266" s="23">
        <f t="shared" si="564"/>
        <v>10.214285714285714</v>
      </c>
      <c r="S5266" s="6"/>
      <c r="T5266" s="6"/>
      <c r="U5266" s="6"/>
    </row>
    <row r="5267" spans="1:21" x14ac:dyDescent="0.25">
      <c r="A5267" s="6" t="s">
        <v>14962</v>
      </c>
      <c r="B5267" s="238"/>
      <c r="C5267" s="72" t="s">
        <v>1173</v>
      </c>
      <c r="D5267" s="73">
        <v>6.375</v>
      </c>
      <c r="E5267" s="72">
        <v>296</v>
      </c>
      <c r="F5267" s="72">
        <v>18</v>
      </c>
      <c r="G5267" s="72">
        <v>1</v>
      </c>
      <c r="H5267" s="72">
        <v>0</v>
      </c>
      <c r="I5267" s="72">
        <f t="shared" si="558"/>
        <v>46.431372549019606</v>
      </c>
      <c r="J5267" s="72">
        <f t="shared" si="559"/>
        <v>16.444444444444443</v>
      </c>
      <c r="K5267" s="72">
        <f t="shared" si="560"/>
        <v>94.73684210526315</v>
      </c>
      <c r="L5267" s="72">
        <f t="shared" si="561"/>
        <v>5.2631578947368416</v>
      </c>
      <c r="M5267" s="72">
        <f t="shared" si="562"/>
        <v>0</v>
      </c>
      <c r="N5267" s="72">
        <f t="shared" si="563"/>
        <v>0.35416666666666669</v>
      </c>
      <c r="O5267" s="23">
        <f t="shared" si="564"/>
        <v>15.578947368421053</v>
      </c>
      <c r="P5267" s="72"/>
      <c r="S5267" s="7" t="s">
        <v>14565</v>
      </c>
      <c r="T5267" s="6"/>
      <c r="U5267" s="6"/>
    </row>
    <row r="5268" spans="1:21" x14ac:dyDescent="0.25">
      <c r="A5268" s="6" t="s">
        <v>14962</v>
      </c>
      <c r="C5268" s="218" t="s">
        <v>1237</v>
      </c>
      <c r="D5268" s="223">
        <v>31.75</v>
      </c>
      <c r="E5268" s="218">
        <v>1404</v>
      </c>
      <c r="F5268" s="218">
        <v>36</v>
      </c>
      <c r="G5268" s="218">
        <v>0</v>
      </c>
      <c r="H5268" s="218">
        <v>3</v>
      </c>
      <c r="I5268" s="218">
        <f t="shared" si="558"/>
        <v>44.220472440944881</v>
      </c>
      <c r="J5268" s="218">
        <f t="shared" si="559"/>
        <v>39</v>
      </c>
      <c r="K5268" s="218">
        <f t="shared" si="560"/>
        <v>92.307692307692307</v>
      </c>
      <c r="L5268" s="218">
        <f t="shared" si="561"/>
        <v>0</v>
      </c>
      <c r="M5268" s="218">
        <f t="shared" si="562"/>
        <v>7.6923076923076925</v>
      </c>
      <c r="N5268" s="218">
        <f t="shared" si="563"/>
        <v>0.88194444444444442</v>
      </c>
      <c r="O5268" s="23">
        <f t="shared" si="564"/>
        <v>36</v>
      </c>
      <c r="P5268" s="72"/>
      <c r="S5268" s="6"/>
      <c r="T5268" s="6"/>
      <c r="U5268" s="6"/>
    </row>
    <row r="5269" spans="1:21" x14ac:dyDescent="0.25">
      <c r="A5269" s="6" t="s">
        <v>14962</v>
      </c>
      <c r="B5269" s="186" t="s">
        <v>13930</v>
      </c>
      <c r="C5269" s="218" t="s">
        <v>15328</v>
      </c>
      <c r="D5269" s="223">
        <f>D5267+D5268</f>
        <v>38.125</v>
      </c>
      <c r="E5269" s="223">
        <f>E5267+E5268</f>
        <v>1700</v>
      </c>
      <c r="F5269" s="223">
        <f>F5267+F5268</f>
        <v>54</v>
      </c>
      <c r="G5269" s="223">
        <f>G5267+G5268</f>
        <v>1</v>
      </c>
      <c r="H5269" s="223">
        <f>H5267+H5268</f>
        <v>3</v>
      </c>
      <c r="I5269" s="218">
        <f>E5269/D5269</f>
        <v>44.590163934426229</v>
      </c>
      <c r="J5269" s="218">
        <f>E5269/F5269</f>
        <v>31.481481481481481</v>
      </c>
      <c r="K5269" s="218">
        <f>F5269/(F5269+G5269+H5269)*100</f>
        <v>93.103448275862064</v>
      </c>
      <c r="L5269" s="218">
        <f>G5269/(F5269+G5269+H5269)*100</f>
        <v>1.7241379310344827</v>
      </c>
      <c r="M5269" s="218">
        <f>H5269/(F5269+G5269+H5269)*100</f>
        <v>5.1724137931034484</v>
      </c>
      <c r="N5269" s="218">
        <f>D5269/F5269</f>
        <v>0.70601851851851849</v>
      </c>
      <c r="O5269" s="23">
        <f t="shared" si="564"/>
        <v>29.310344827586206</v>
      </c>
      <c r="P5269" s="72"/>
      <c r="S5269" s="6"/>
      <c r="T5269" s="6"/>
      <c r="U5269" s="6"/>
    </row>
    <row r="5270" spans="1:21" x14ac:dyDescent="0.25">
      <c r="A5270" s="6" t="s">
        <v>14962</v>
      </c>
      <c r="B5270" s="249" t="s">
        <v>7854</v>
      </c>
      <c r="C5270" s="1" t="s">
        <v>1236</v>
      </c>
      <c r="D5270" s="2">
        <v>2.875</v>
      </c>
      <c r="E5270" s="1">
        <v>159</v>
      </c>
      <c r="F5270" s="1">
        <v>13</v>
      </c>
      <c r="G5270" s="1">
        <v>5</v>
      </c>
      <c r="H5270" s="1">
        <v>0</v>
      </c>
      <c r="I5270" s="23">
        <f t="shared" si="558"/>
        <v>55.304347826086953</v>
      </c>
      <c r="J5270" s="23">
        <f t="shared" si="559"/>
        <v>12.23076923076923</v>
      </c>
      <c r="K5270" s="23">
        <f t="shared" si="560"/>
        <v>72.222222222222214</v>
      </c>
      <c r="L5270" s="23">
        <f t="shared" si="561"/>
        <v>27.777777777777779</v>
      </c>
      <c r="M5270" s="23">
        <f t="shared" si="562"/>
        <v>0</v>
      </c>
      <c r="N5270" s="23">
        <f t="shared" si="563"/>
        <v>0.22115384615384615</v>
      </c>
      <c r="O5270" s="23">
        <f t="shared" si="564"/>
        <v>8.8333333333333339</v>
      </c>
      <c r="S5270" s="6"/>
      <c r="T5270" s="6"/>
      <c r="U5270" s="6"/>
    </row>
    <row r="5271" spans="1:21" x14ac:dyDescent="0.25">
      <c r="A5271" s="6" t="s">
        <v>14962</v>
      </c>
      <c r="B5271" s="7" t="s">
        <v>13886</v>
      </c>
      <c r="C5271" s="38" t="s">
        <v>1056</v>
      </c>
      <c r="D5271" s="2">
        <v>6.75</v>
      </c>
      <c r="E5271" s="1">
        <v>293</v>
      </c>
      <c r="F5271" s="1">
        <v>7</v>
      </c>
      <c r="G5271" s="1">
        <v>0</v>
      </c>
      <c r="H5271" s="1">
        <v>0</v>
      </c>
      <c r="I5271" s="23">
        <f t="shared" si="558"/>
        <v>43.407407407407405</v>
      </c>
      <c r="J5271" s="23">
        <f t="shared" si="559"/>
        <v>41.857142857142854</v>
      </c>
      <c r="K5271" s="23">
        <f t="shared" si="560"/>
        <v>100</v>
      </c>
      <c r="L5271" s="23">
        <f t="shared" si="561"/>
        <v>0</v>
      </c>
      <c r="M5271" s="23">
        <f t="shared" si="562"/>
        <v>0</v>
      </c>
      <c r="N5271" s="23">
        <f t="shared" si="563"/>
        <v>0.9642857142857143</v>
      </c>
      <c r="O5271" s="23">
        <f t="shared" si="564"/>
        <v>41.857142857142854</v>
      </c>
      <c r="P5271" s="6"/>
      <c r="S5271" s="6"/>
      <c r="T5271" s="6"/>
      <c r="U5271" s="6"/>
    </row>
    <row r="5272" spans="1:21" x14ac:dyDescent="0.25">
      <c r="A5272" s="6" t="s">
        <v>14962</v>
      </c>
      <c r="B5272" s="115" t="s">
        <v>13961</v>
      </c>
      <c r="C5272" s="1" t="s">
        <v>1239</v>
      </c>
      <c r="D5272" s="2">
        <v>4.875</v>
      </c>
      <c r="E5272" s="1">
        <v>185</v>
      </c>
      <c r="F5272" s="1">
        <v>13</v>
      </c>
      <c r="G5272" s="1">
        <v>0</v>
      </c>
      <c r="H5272" s="1">
        <v>1</v>
      </c>
      <c r="I5272" s="23">
        <f t="shared" si="558"/>
        <v>37.948717948717949</v>
      </c>
      <c r="J5272" s="23">
        <f t="shared" si="559"/>
        <v>14.23076923076923</v>
      </c>
      <c r="K5272" s="23">
        <f t="shared" si="560"/>
        <v>92.857142857142861</v>
      </c>
      <c r="L5272" s="23">
        <f t="shared" si="561"/>
        <v>0</v>
      </c>
      <c r="M5272" s="23">
        <f t="shared" si="562"/>
        <v>7.1428571428571423</v>
      </c>
      <c r="N5272" s="23">
        <f t="shared" si="563"/>
        <v>0.375</v>
      </c>
      <c r="O5272" s="23">
        <f t="shared" si="564"/>
        <v>13.214285714285714</v>
      </c>
      <c r="P5272" s="6"/>
      <c r="S5272" s="6"/>
      <c r="T5272" s="6"/>
      <c r="U5272" s="6"/>
    </row>
    <row r="5273" spans="1:21" x14ac:dyDescent="0.25">
      <c r="A5273" s="6" t="s">
        <v>14962</v>
      </c>
      <c r="B5273" s="118" t="s">
        <v>7838</v>
      </c>
      <c r="C5273" s="1" t="s">
        <v>1214</v>
      </c>
      <c r="D5273" s="2">
        <v>13</v>
      </c>
      <c r="E5273" s="1">
        <v>586</v>
      </c>
      <c r="F5273" s="1">
        <v>43</v>
      </c>
      <c r="G5273" s="1">
        <v>5</v>
      </c>
      <c r="H5273" s="1">
        <v>1</v>
      </c>
      <c r="I5273" s="23">
        <f t="shared" si="558"/>
        <v>45.07692307692308</v>
      </c>
      <c r="J5273" s="23">
        <f t="shared" si="559"/>
        <v>13.627906976744185</v>
      </c>
      <c r="K5273" s="23">
        <f t="shared" si="560"/>
        <v>87.755102040816325</v>
      </c>
      <c r="L5273" s="23">
        <f t="shared" si="561"/>
        <v>10.204081632653061</v>
      </c>
      <c r="M5273" s="23">
        <f t="shared" si="562"/>
        <v>2.0408163265306123</v>
      </c>
      <c r="N5273" s="23">
        <f t="shared" si="563"/>
        <v>0.30232558139534882</v>
      </c>
      <c r="O5273" s="23">
        <f t="shared" si="564"/>
        <v>11.959183673469388</v>
      </c>
      <c r="S5273" s="6"/>
      <c r="T5273" s="6"/>
      <c r="U5273" s="6"/>
    </row>
    <row r="5274" spans="1:21" x14ac:dyDescent="0.25">
      <c r="A5274" s="6" t="s">
        <v>14962</v>
      </c>
      <c r="B5274" s="141"/>
      <c r="C5274" s="13" t="s">
        <v>1004</v>
      </c>
      <c r="D5274" s="64">
        <v>0.5</v>
      </c>
      <c r="E5274" s="13">
        <v>27</v>
      </c>
      <c r="F5274" s="13">
        <v>2</v>
      </c>
      <c r="G5274" s="13">
        <v>0</v>
      </c>
      <c r="H5274" s="13">
        <v>0</v>
      </c>
      <c r="I5274" s="13">
        <f t="shared" si="558"/>
        <v>54</v>
      </c>
      <c r="J5274" s="13">
        <f t="shared" si="559"/>
        <v>13.5</v>
      </c>
      <c r="K5274" s="13">
        <f t="shared" si="560"/>
        <v>100</v>
      </c>
      <c r="L5274" s="13">
        <f t="shared" si="561"/>
        <v>0</v>
      </c>
      <c r="M5274" s="13">
        <f t="shared" si="562"/>
        <v>0</v>
      </c>
      <c r="N5274" s="13">
        <f t="shared" si="563"/>
        <v>0.25</v>
      </c>
      <c r="O5274" s="23">
        <f t="shared" si="564"/>
        <v>13.5</v>
      </c>
      <c r="P5274" s="13"/>
      <c r="S5274" s="6"/>
      <c r="T5274" s="6"/>
      <c r="U5274" s="6"/>
    </row>
    <row r="5275" spans="1:21" x14ac:dyDescent="0.25">
      <c r="A5275" s="6" t="s">
        <v>14962</v>
      </c>
      <c r="C5275" s="14" t="s">
        <v>1223</v>
      </c>
      <c r="D5275" s="71">
        <v>10.625</v>
      </c>
      <c r="E5275" s="14">
        <v>506</v>
      </c>
      <c r="F5275" s="14">
        <v>26</v>
      </c>
      <c r="G5275" s="14">
        <v>0</v>
      </c>
      <c r="H5275" s="14">
        <v>1</v>
      </c>
      <c r="I5275" s="14">
        <f t="shared" si="558"/>
        <v>47.623529411764707</v>
      </c>
      <c r="J5275" s="14">
        <f t="shared" si="559"/>
        <v>19.46153846153846</v>
      </c>
      <c r="K5275" s="14">
        <f t="shared" si="560"/>
        <v>96.296296296296291</v>
      </c>
      <c r="L5275" s="14">
        <f t="shared" si="561"/>
        <v>0</v>
      </c>
      <c r="M5275" s="14">
        <f t="shared" si="562"/>
        <v>3.7037037037037033</v>
      </c>
      <c r="N5275" s="14">
        <f t="shared" si="563"/>
        <v>0.40865384615384615</v>
      </c>
      <c r="O5275" s="23">
        <f t="shared" si="564"/>
        <v>18.74074074074074</v>
      </c>
      <c r="P5275" s="14"/>
      <c r="S5275" s="6"/>
      <c r="T5275" s="6"/>
      <c r="U5275" s="6"/>
    </row>
    <row r="5276" spans="1:21" x14ac:dyDescent="0.25">
      <c r="A5276" s="6" t="s">
        <v>14962</v>
      </c>
      <c r="B5276" s="122" t="s">
        <v>7845</v>
      </c>
      <c r="C5276" s="14" t="s">
        <v>15329</v>
      </c>
      <c r="D5276" s="71">
        <f>D5274+D5275</f>
        <v>11.125</v>
      </c>
      <c r="E5276" s="71">
        <f>E5274+E5275</f>
        <v>533</v>
      </c>
      <c r="F5276" s="71">
        <f>F5274+F5275</f>
        <v>28</v>
      </c>
      <c r="G5276" s="71">
        <f>G5274+G5275</f>
        <v>0</v>
      </c>
      <c r="H5276" s="71">
        <f>H5274+H5275</f>
        <v>1</v>
      </c>
      <c r="I5276" s="14">
        <f>E5276/D5276</f>
        <v>47.91011235955056</v>
      </c>
      <c r="J5276" s="14">
        <f>E5276/F5276</f>
        <v>19.035714285714285</v>
      </c>
      <c r="K5276" s="14">
        <f>F5276/(F5276+G5276+H5276)*100</f>
        <v>96.551724137931032</v>
      </c>
      <c r="L5276" s="14">
        <f>G5276/(F5276+G5276+H5276)*100</f>
        <v>0</v>
      </c>
      <c r="M5276" s="14">
        <f>H5276/(F5276+G5276+H5276)*100</f>
        <v>3.4482758620689653</v>
      </c>
      <c r="N5276" s="14">
        <f>D5276/F5276</f>
        <v>0.39732142857142855</v>
      </c>
      <c r="O5276" s="23">
        <f t="shared" si="564"/>
        <v>18.379310344827587</v>
      </c>
      <c r="P5276" s="14"/>
      <c r="S5276" s="6"/>
      <c r="T5276" s="6"/>
      <c r="U5276" s="6"/>
    </row>
    <row r="5277" spans="1:21" x14ac:dyDescent="0.25">
      <c r="A5277" s="6" t="s">
        <v>14962</v>
      </c>
      <c r="B5277" s="254"/>
      <c r="C5277" s="48" t="s">
        <v>1076</v>
      </c>
      <c r="D5277" s="49">
        <v>1.625</v>
      </c>
      <c r="E5277" s="48">
        <v>87</v>
      </c>
      <c r="F5277" s="48">
        <v>9</v>
      </c>
      <c r="G5277" s="48">
        <v>3</v>
      </c>
      <c r="H5277" s="48">
        <v>0</v>
      </c>
      <c r="I5277" s="48">
        <f t="shared" si="558"/>
        <v>53.53846153846154</v>
      </c>
      <c r="J5277" s="48">
        <f t="shared" si="559"/>
        <v>9.6666666666666661</v>
      </c>
      <c r="K5277" s="48">
        <f t="shared" si="560"/>
        <v>75</v>
      </c>
      <c r="L5277" s="48">
        <f t="shared" si="561"/>
        <v>25</v>
      </c>
      <c r="M5277" s="48">
        <f t="shared" si="562"/>
        <v>0</v>
      </c>
      <c r="N5277" s="48">
        <f t="shared" si="563"/>
        <v>0.18055555555555555</v>
      </c>
      <c r="O5277" s="23">
        <f t="shared" si="564"/>
        <v>7.25</v>
      </c>
      <c r="P5277" s="48"/>
      <c r="S5277" s="6"/>
      <c r="T5277" s="6"/>
      <c r="U5277" s="6"/>
    </row>
    <row r="5278" spans="1:21" x14ac:dyDescent="0.25">
      <c r="A5278" s="6" t="s">
        <v>14962</v>
      </c>
      <c r="C5278" s="48" t="s">
        <v>1228</v>
      </c>
      <c r="D5278" s="49">
        <v>6.5</v>
      </c>
      <c r="E5278" s="48">
        <v>362</v>
      </c>
      <c r="F5278" s="48">
        <v>31</v>
      </c>
      <c r="G5278" s="48">
        <v>6</v>
      </c>
      <c r="H5278" s="48">
        <v>0</v>
      </c>
      <c r="I5278" s="48">
        <f t="shared" si="558"/>
        <v>55.692307692307693</v>
      </c>
      <c r="J5278" s="48">
        <f t="shared" si="559"/>
        <v>11.67741935483871</v>
      </c>
      <c r="K5278" s="48">
        <f t="shared" si="560"/>
        <v>83.78378378378379</v>
      </c>
      <c r="L5278" s="48">
        <f t="shared" si="561"/>
        <v>16.216216216216218</v>
      </c>
      <c r="M5278" s="48">
        <f t="shared" si="562"/>
        <v>0</v>
      </c>
      <c r="N5278" s="48">
        <f t="shared" si="563"/>
        <v>0.20967741935483872</v>
      </c>
      <c r="O5278" s="23">
        <f t="shared" si="564"/>
        <v>9.7837837837837842</v>
      </c>
      <c r="P5278" s="48"/>
      <c r="S5278" s="6"/>
      <c r="T5278" s="6"/>
      <c r="U5278" s="6"/>
    </row>
    <row r="5279" spans="1:21" x14ac:dyDescent="0.25">
      <c r="A5279" s="6" t="s">
        <v>14962</v>
      </c>
      <c r="B5279" s="257" t="s">
        <v>7850</v>
      </c>
      <c r="C5279" s="48" t="s">
        <v>15330</v>
      </c>
      <c r="D5279" s="49">
        <f>D5277+D5278</f>
        <v>8.125</v>
      </c>
      <c r="E5279" s="49">
        <f>E5277+E5278</f>
        <v>449</v>
      </c>
      <c r="F5279" s="49">
        <f>F5277+F5278</f>
        <v>40</v>
      </c>
      <c r="G5279" s="49">
        <f>G5277+G5278</f>
        <v>9</v>
      </c>
      <c r="H5279" s="49">
        <f>H5277+H5278</f>
        <v>0</v>
      </c>
      <c r="I5279" s="48">
        <f>E5279/D5279</f>
        <v>55.261538461538464</v>
      </c>
      <c r="J5279" s="48">
        <f>E5279/F5279</f>
        <v>11.225</v>
      </c>
      <c r="K5279" s="48">
        <f>F5279/(F5279+G5279+H5279)*100</f>
        <v>81.632653061224488</v>
      </c>
      <c r="L5279" s="48">
        <f>G5279/(F5279+G5279+H5279)*100</f>
        <v>18.367346938775512</v>
      </c>
      <c r="M5279" s="48">
        <f>H5279/(F5279+G5279+H5279)*100</f>
        <v>0</v>
      </c>
      <c r="N5279" s="48">
        <f>D5279/F5279</f>
        <v>0.203125</v>
      </c>
      <c r="O5279" s="23">
        <f t="shared" si="564"/>
        <v>9.1632653061224492</v>
      </c>
      <c r="P5279" s="48"/>
      <c r="S5279" s="6"/>
      <c r="T5279" s="6"/>
      <c r="U5279" s="6"/>
    </row>
    <row r="5280" spans="1:21" x14ac:dyDescent="0.25">
      <c r="A5280" s="6" t="s">
        <v>14962</v>
      </c>
      <c r="B5280" s="140"/>
      <c r="C5280" s="74" t="s">
        <v>1182</v>
      </c>
      <c r="D5280" s="75">
        <v>1.75</v>
      </c>
      <c r="E5280" s="74">
        <v>88</v>
      </c>
      <c r="F5280" s="74">
        <v>9</v>
      </c>
      <c r="G5280" s="74">
        <v>0</v>
      </c>
      <c r="H5280" s="74">
        <v>1</v>
      </c>
      <c r="I5280" s="74">
        <f t="shared" si="558"/>
        <v>50.285714285714285</v>
      </c>
      <c r="J5280" s="74">
        <f t="shared" si="559"/>
        <v>9.7777777777777786</v>
      </c>
      <c r="K5280" s="74">
        <f t="shared" si="560"/>
        <v>90</v>
      </c>
      <c r="L5280" s="74">
        <f t="shared" si="561"/>
        <v>0</v>
      </c>
      <c r="M5280" s="74">
        <f t="shared" si="562"/>
        <v>10</v>
      </c>
      <c r="N5280" s="74">
        <f t="shared" si="563"/>
        <v>0.19444444444444445</v>
      </c>
      <c r="O5280" s="23">
        <f t="shared" si="564"/>
        <v>8.8000000000000007</v>
      </c>
      <c r="P5280" s="74"/>
      <c r="S5280" s="6"/>
      <c r="T5280" s="6"/>
      <c r="U5280" s="6"/>
    </row>
    <row r="5281" spans="1:21" x14ac:dyDescent="0.25">
      <c r="A5281" s="6" t="s">
        <v>14962</v>
      </c>
      <c r="C5281" s="74" t="s">
        <v>1188</v>
      </c>
      <c r="D5281" s="75">
        <v>0.125</v>
      </c>
      <c r="E5281" s="74">
        <v>14</v>
      </c>
      <c r="F5281" s="74">
        <v>1</v>
      </c>
      <c r="G5281" s="74">
        <v>1</v>
      </c>
      <c r="H5281" s="74">
        <v>0</v>
      </c>
      <c r="I5281" s="74">
        <f t="shared" si="558"/>
        <v>112</v>
      </c>
      <c r="J5281" s="74">
        <f t="shared" si="559"/>
        <v>14</v>
      </c>
      <c r="K5281" s="74">
        <f t="shared" si="560"/>
        <v>50</v>
      </c>
      <c r="L5281" s="74">
        <f t="shared" si="561"/>
        <v>50</v>
      </c>
      <c r="M5281" s="74">
        <f t="shared" si="562"/>
        <v>0</v>
      </c>
      <c r="N5281" s="74">
        <f t="shared" si="563"/>
        <v>0.125</v>
      </c>
      <c r="O5281" s="23">
        <f t="shared" si="564"/>
        <v>7</v>
      </c>
      <c r="P5281" s="74"/>
      <c r="S5281" s="6"/>
      <c r="T5281" s="6"/>
      <c r="U5281" s="6"/>
    </row>
    <row r="5282" spans="1:21" x14ac:dyDescent="0.25">
      <c r="A5282" s="6" t="s">
        <v>14962</v>
      </c>
      <c r="B5282" s="140" t="s">
        <v>13932</v>
      </c>
      <c r="C5282" s="74" t="s">
        <v>15331</v>
      </c>
      <c r="D5282" s="75">
        <f>D5280+D5281</f>
        <v>1.875</v>
      </c>
      <c r="E5282" s="75">
        <f>E5280+E5281</f>
        <v>102</v>
      </c>
      <c r="F5282" s="75">
        <f>F5280+F5281</f>
        <v>10</v>
      </c>
      <c r="G5282" s="75">
        <f>G5280+G5281</f>
        <v>1</v>
      </c>
      <c r="H5282" s="75">
        <f>H5280+H5281</f>
        <v>1</v>
      </c>
      <c r="I5282" s="74">
        <f>E5282/D5282</f>
        <v>54.4</v>
      </c>
      <c r="J5282" s="74">
        <f>E5282/F5282</f>
        <v>10.199999999999999</v>
      </c>
      <c r="K5282" s="74">
        <f>F5282/(F5282+G5282+H5282)*100</f>
        <v>83.333333333333343</v>
      </c>
      <c r="L5282" s="74">
        <f>G5282/(F5282+G5282+H5282)*100</f>
        <v>8.3333333333333321</v>
      </c>
      <c r="M5282" s="74">
        <f>H5282/(F5282+G5282+H5282)*100</f>
        <v>8.3333333333333321</v>
      </c>
      <c r="N5282" s="74">
        <f>D5282/F5282</f>
        <v>0.1875</v>
      </c>
      <c r="O5282" s="23">
        <f t="shared" si="564"/>
        <v>8.5</v>
      </c>
      <c r="P5282" s="74"/>
      <c r="S5282" s="6"/>
      <c r="T5282" s="6"/>
      <c r="U5282" s="6"/>
    </row>
    <row r="5283" spans="1:21" x14ac:dyDescent="0.25">
      <c r="A5283" s="6" t="s">
        <v>14962</v>
      </c>
      <c r="B5283" s="148"/>
      <c r="C5283" s="5" t="s">
        <v>999</v>
      </c>
      <c r="D5283" s="15">
        <v>1.75</v>
      </c>
      <c r="E5283" s="5">
        <v>85</v>
      </c>
      <c r="F5283" s="5">
        <v>3</v>
      </c>
      <c r="G5283" s="5">
        <v>2</v>
      </c>
      <c r="H5283" s="5">
        <v>0</v>
      </c>
      <c r="I5283" s="5">
        <f t="shared" si="558"/>
        <v>48.571428571428569</v>
      </c>
      <c r="J5283" s="5">
        <f t="shared" si="559"/>
        <v>28.333333333333332</v>
      </c>
      <c r="K5283" s="5">
        <f t="shared" si="560"/>
        <v>60</v>
      </c>
      <c r="L5283" s="5">
        <f t="shared" si="561"/>
        <v>40</v>
      </c>
      <c r="M5283" s="5">
        <f t="shared" si="562"/>
        <v>0</v>
      </c>
      <c r="N5283" s="5">
        <f t="shared" si="563"/>
        <v>0.58333333333333337</v>
      </c>
      <c r="O5283" s="23">
        <f t="shared" si="564"/>
        <v>17</v>
      </c>
      <c r="P5283" s="5"/>
      <c r="S5283" s="6"/>
      <c r="T5283" s="6"/>
      <c r="U5283" s="6"/>
    </row>
    <row r="5284" spans="1:21" x14ac:dyDescent="0.25">
      <c r="A5284" s="6" t="s">
        <v>14962</v>
      </c>
      <c r="C5284" s="5" t="s">
        <v>1232</v>
      </c>
      <c r="D5284" s="15">
        <v>18.125</v>
      </c>
      <c r="E5284" s="5">
        <v>747</v>
      </c>
      <c r="F5284" s="5">
        <v>38</v>
      </c>
      <c r="G5284" s="5">
        <v>3</v>
      </c>
      <c r="H5284" s="5">
        <v>7</v>
      </c>
      <c r="I5284" s="5">
        <f t="shared" si="558"/>
        <v>41.213793103448275</v>
      </c>
      <c r="J5284" s="5">
        <f t="shared" si="559"/>
        <v>19.657894736842106</v>
      </c>
      <c r="K5284" s="5">
        <f t="shared" si="560"/>
        <v>79.166666666666657</v>
      </c>
      <c r="L5284" s="5">
        <f t="shared" si="561"/>
        <v>6.25</v>
      </c>
      <c r="M5284" s="5">
        <f t="shared" si="562"/>
        <v>14.583333333333334</v>
      </c>
      <c r="N5284" s="5">
        <f t="shared" si="563"/>
        <v>0.47697368421052633</v>
      </c>
      <c r="O5284" s="23">
        <f t="shared" si="564"/>
        <v>15.5625</v>
      </c>
      <c r="P5284" s="5"/>
      <c r="S5284" s="6"/>
      <c r="T5284" s="6"/>
      <c r="U5284" s="6"/>
    </row>
    <row r="5285" spans="1:21" x14ac:dyDescent="0.25">
      <c r="A5285" s="6" t="s">
        <v>14962</v>
      </c>
      <c r="B5285" s="128" t="s">
        <v>7852</v>
      </c>
      <c r="C5285" s="5" t="s">
        <v>15332</v>
      </c>
      <c r="D5285" s="15">
        <f>D5283+D5284</f>
        <v>19.875</v>
      </c>
      <c r="E5285" s="15">
        <f>E5283+E5284</f>
        <v>832</v>
      </c>
      <c r="F5285" s="15">
        <f>F5283+F5284</f>
        <v>41</v>
      </c>
      <c r="G5285" s="15">
        <f>G5283+G5284</f>
        <v>5</v>
      </c>
      <c r="H5285" s="15">
        <f>H5283+H5284</f>
        <v>7</v>
      </c>
      <c r="I5285" s="5">
        <f>E5285/D5285</f>
        <v>41.861635220125784</v>
      </c>
      <c r="J5285" s="5">
        <f>E5285/F5285</f>
        <v>20.292682926829269</v>
      </c>
      <c r="K5285" s="5">
        <f>F5285/(F5285+G5285+H5285)*100</f>
        <v>77.358490566037744</v>
      </c>
      <c r="L5285" s="5">
        <f>G5285/(F5285+G5285+H5285)*100</f>
        <v>9.433962264150944</v>
      </c>
      <c r="M5285" s="5">
        <f>H5285/(F5285+G5285+H5285)*100</f>
        <v>13.20754716981132</v>
      </c>
      <c r="N5285" s="5">
        <f>D5285/F5285</f>
        <v>0.4847560975609756</v>
      </c>
      <c r="O5285" s="23">
        <f t="shared" si="564"/>
        <v>15.69811320754717</v>
      </c>
      <c r="P5285" s="5"/>
      <c r="S5285" s="6"/>
      <c r="T5285" s="6"/>
      <c r="U5285" s="6"/>
    </row>
    <row r="5286" spans="1:21" x14ac:dyDescent="0.25">
      <c r="A5286" s="6" t="s">
        <v>14962</v>
      </c>
      <c r="B5286" s="190"/>
      <c r="C5286" s="60" t="s">
        <v>1080</v>
      </c>
      <c r="D5286" s="61">
        <v>26.875</v>
      </c>
      <c r="E5286" s="60">
        <v>1269</v>
      </c>
      <c r="F5286" s="60">
        <v>103</v>
      </c>
      <c r="G5286" s="60">
        <v>33</v>
      </c>
      <c r="H5286" s="60">
        <v>4</v>
      </c>
      <c r="I5286" s="60">
        <f t="shared" si="558"/>
        <v>47.218604651162792</v>
      </c>
      <c r="J5286" s="60">
        <f t="shared" si="559"/>
        <v>12.320388349514563</v>
      </c>
      <c r="K5286" s="60">
        <f t="shared" si="560"/>
        <v>73.571428571428584</v>
      </c>
      <c r="L5286" s="60">
        <f t="shared" si="561"/>
        <v>23.571428571428569</v>
      </c>
      <c r="M5286" s="60">
        <f t="shared" si="562"/>
        <v>2.8571428571428572</v>
      </c>
      <c r="N5286" s="60">
        <f t="shared" si="563"/>
        <v>0.26092233009708737</v>
      </c>
      <c r="O5286" s="23">
        <f t="shared" si="564"/>
        <v>9.0642857142857149</v>
      </c>
      <c r="P5286" s="60"/>
      <c r="S5286" s="7" t="s">
        <v>14566</v>
      </c>
      <c r="T5286" s="6"/>
      <c r="U5286" s="6"/>
    </row>
    <row r="5287" spans="1:21" x14ac:dyDescent="0.25">
      <c r="A5287" s="6" t="s">
        <v>14962</v>
      </c>
      <c r="B5287" s="260"/>
      <c r="C5287" s="60" t="s">
        <v>1212</v>
      </c>
      <c r="D5287" s="61">
        <v>4.125</v>
      </c>
      <c r="E5287" s="60">
        <v>176</v>
      </c>
      <c r="F5287" s="60">
        <v>28</v>
      </c>
      <c r="G5287" s="60">
        <v>3</v>
      </c>
      <c r="H5287" s="60">
        <v>2</v>
      </c>
      <c r="I5287" s="60">
        <f t="shared" si="558"/>
        <v>42.666666666666664</v>
      </c>
      <c r="J5287" s="60">
        <f t="shared" si="559"/>
        <v>6.2857142857142856</v>
      </c>
      <c r="K5287" s="60">
        <f t="shared" si="560"/>
        <v>84.848484848484844</v>
      </c>
      <c r="L5287" s="60">
        <f t="shared" si="561"/>
        <v>9.0909090909090917</v>
      </c>
      <c r="M5287" s="60">
        <f t="shared" si="562"/>
        <v>6.0606060606060606</v>
      </c>
      <c r="N5287" s="60">
        <f t="shared" si="563"/>
        <v>0.14732142857142858</v>
      </c>
      <c r="O5287" s="23">
        <f t="shared" si="564"/>
        <v>5.333333333333333</v>
      </c>
      <c r="P5287" s="60"/>
      <c r="S5287" s="6"/>
      <c r="T5287" s="6"/>
      <c r="U5287" s="6"/>
    </row>
    <row r="5288" spans="1:21" x14ac:dyDescent="0.25">
      <c r="A5288" s="6" t="s">
        <v>14962</v>
      </c>
      <c r="B5288" s="260"/>
      <c r="C5288" s="60" t="s">
        <v>1229</v>
      </c>
      <c r="D5288" s="61">
        <v>4.75</v>
      </c>
      <c r="E5288" s="60">
        <v>210</v>
      </c>
      <c r="F5288" s="60">
        <v>8</v>
      </c>
      <c r="G5288" s="60">
        <v>0</v>
      </c>
      <c r="H5288" s="60">
        <v>2</v>
      </c>
      <c r="I5288" s="60">
        <f t="shared" si="558"/>
        <v>44.210526315789473</v>
      </c>
      <c r="J5288" s="60">
        <f t="shared" si="559"/>
        <v>26.25</v>
      </c>
      <c r="K5288" s="60">
        <f t="shared" si="560"/>
        <v>80</v>
      </c>
      <c r="L5288" s="60">
        <f t="shared" si="561"/>
        <v>0</v>
      </c>
      <c r="M5288" s="60">
        <f t="shared" si="562"/>
        <v>20</v>
      </c>
      <c r="N5288" s="60">
        <f t="shared" si="563"/>
        <v>0.59375</v>
      </c>
      <c r="O5288" s="23">
        <f t="shared" si="564"/>
        <v>21</v>
      </c>
      <c r="P5288" s="60"/>
      <c r="S5288" s="6"/>
      <c r="T5288" s="6"/>
      <c r="U5288" s="6"/>
    </row>
    <row r="5289" spans="1:21" x14ac:dyDescent="0.25">
      <c r="A5289" s="6" t="s">
        <v>14962</v>
      </c>
      <c r="B5289" s="260" t="s">
        <v>13872</v>
      </c>
      <c r="C5289" s="60" t="s">
        <v>15333</v>
      </c>
      <c r="D5289" s="61">
        <f>D5286+D5287+D5288</f>
        <v>35.75</v>
      </c>
      <c r="E5289" s="61">
        <f>E5286+E5287+E5288</f>
        <v>1655</v>
      </c>
      <c r="F5289" s="61">
        <f>F5286+F5287+F5288</f>
        <v>139</v>
      </c>
      <c r="G5289" s="61">
        <f>G5286+G5287+G5288</f>
        <v>36</v>
      </c>
      <c r="H5289" s="61">
        <f>H5286+H5287+H5288</f>
        <v>8</v>
      </c>
      <c r="I5289" s="60">
        <f>E5289/D5289</f>
        <v>46.293706293706293</v>
      </c>
      <c r="J5289" s="60">
        <f>E5289/F5289</f>
        <v>11.906474820143885</v>
      </c>
      <c r="K5289" s="60">
        <f>F5289/(F5289+G5289+H5289)*100</f>
        <v>75.956284153005456</v>
      </c>
      <c r="L5289" s="60">
        <f>G5289/(F5289+G5289+H5289)*100</f>
        <v>19.672131147540984</v>
      </c>
      <c r="M5289" s="60">
        <f>H5289/(F5289+G5289+H5289)*100</f>
        <v>4.3715846994535523</v>
      </c>
      <c r="N5289" s="60">
        <f>D5289/F5289</f>
        <v>0.25719424460431656</v>
      </c>
      <c r="O5289" s="23">
        <f t="shared" si="564"/>
        <v>9.0437158469945356</v>
      </c>
      <c r="P5289" s="60"/>
      <c r="S5289" s="6"/>
      <c r="T5289" s="6"/>
      <c r="U5289" s="6"/>
    </row>
    <row r="5290" spans="1:21" x14ac:dyDescent="0.25">
      <c r="A5290" s="6" t="s">
        <v>14962</v>
      </c>
      <c r="B5290" s="137"/>
      <c r="C5290" s="9" t="s">
        <v>1011</v>
      </c>
      <c r="D5290" s="45">
        <v>1.5</v>
      </c>
      <c r="E5290" s="9">
        <v>87</v>
      </c>
      <c r="F5290" s="9">
        <v>9</v>
      </c>
      <c r="G5290" s="9">
        <v>5</v>
      </c>
      <c r="H5290" s="9">
        <v>0</v>
      </c>
      <c r="I5290" s="9">
        <f t="shared" si="558"/>
        <v>58</v>
      </c>
      <c r="J5290" s="9">
        <f t="shared" si="559"/>
        <v>9.6666666666666661</v>
      </c>
      <c r="K5290" s="9">
        <f t="shared" si="560"/>
        <v>64.285714285714292</v>
      </c>
      <c r="L5290" s="9">
        <f t="shared" si="561"/>
        <v>35.714285714285715</v>
      </c>
      <c r="M5290" s="9">
        <f t="shared" si="562"/>
        <v>0</v>
      </c>
      <c r="N5290" s="9">
        <f t="shared" si="563"/>
        <v>0.16666666666666666</v>
      </c>
      <c r="O5290" s="23">
        <f t="shared" si="564"/>
        <v>6.2142857142857144</v>
      </c>
      <c r="P5290" s="9"/>
      <c r="S5290" s="6"/>
      <c r="T5290" s="6"/>
      <c r="U5290" s="6"/>
    </row>
    <row r="5291" spans="1:21" x14ac:dyDescent="0.25">
      <c r="A5291" s="6" t="s">
        <v>14962</v>
      </c>
      <c r="C5291" s="9" t="s">
        <v>1128</v>
      </c>
      <c r="D5291" s="45">
        <v>1</v>
      </c>
      <c r="E5291" s="9">
        <v>52</v>
      </c>
      <c r="F5291" s="9">
        <v>8</v>
      </c>
      <c r="G5291" s="9">
        <v>2</v>
      </c>
      <c r="H5291" s="9">
        <v>0</v>
      </c>
      <c r="I5291" s="9">
        <f t="shared" si="558"/>
        <v>52</v>
      </c>
      <c r="J5291" s="9">
        <f t="shared" si="559"/>
        <v>6.5</v>
      </c>
      <c r="K5291" s="9">
        <f t="shared" si="560"/>
        <v>80</v>
      </c>
      <c r="L5291" s="9">
        <f t="shared" si="561"/>
        <v>20</v>
      </c>
      <c r="M5291" s="9">
        <f t="shared" si="562"/>
        <v>0</v>
      </c>
      <c r="N5291" s="9">
        <f t="shared" si="563"/>
        <v>0.125</v>
      </c>
      <c r="O5291" s="23">
        <f t="shared" si="564"/>
        <v>5.2</v>
      </c>
      <c r="P5291" s="9"/>
      <c r="S5291" s="6"/>
      <c r="T5291" s="6"/>
      <c r="U5291" s="6"/>
    </row>
    <row r="5292" spans="1:21" x14ac:dyDescent="0.25">
      <c r="A5292" s="6" t="s">
        <v>14962</v>
      </c>
      <c r="B5292" s="137" t="s">
        <v>7781</v>
      </c>
      <c r="C5292" s="9" t="s">
        <v>15399</v>
      </c>
      <c r="D5292" s="45">
        <f>D5290+D5291</f>
        <v>2.5</v>
      </c>
      <c r="E5292" s="45">
        <f>E5290+E5291</f>
        <v>139</v>
      </c>
      <c r="F5292" s="45">
        <f>F5290+F5291</f>
        <v>17</v>
      </c>
      <c r="G5292" s="45">
        <f>G5290+G5291</f>
        <v>7</v>
      </c>
      <c r="H5292" s="45">
        <f>H5290+H5291</f>
        <v>0</v>
      </c>
      <c r="I5292" s="9">
        <f t="shared" si="558"/>
        <v>55.6</v>
      </c>
      <c r="J5292" s="9">
        <f t="shared" si="559"/>
        <v>8.1764705882352935</v>
      </c>
      <c r="K5292" s="9">
        <f t="shared" si="560"/>
        <v>70.833333333333343</v>
      </c>
      <c r="L5292" s="9">
        <f t="shared" si="561"/>
        <v>29.166666666666668</v>
      </c>
      <c r="M5292" s="9">
        <f t="shared" si="562"/>
        <v>0</v>
      </c>
      <c r="N5292" s="9">
        <f t="shared" si="563"/>
        <v>0.14705882352941177</v>
      </c>
      <c r="O5292" s="23">
        <f t="shared" si="564"/>
        <v>5.791666666666667</v>
      </c>
      <c r="P5292" s="9"/>
      <c r="S5292" s="6"/>
      <c r="T5292" s="6"/>
      <c r="U5292" s="6"/>
    </row>
    <row r="5293" spans="1:21" x14ac:dyDescent="0.25">
      <c r="A5293" s="6" t="s">
        <v>14962</v>
      </c>
      <c r="B5293" s="118" t="s">
        <v>7766</v>
      </c>
      <c r="C5293" s="1" t="s">
        <v>591</v>
      </c>
      <c r="D5293" s="2">
        <v>5.63</v>
      </c>
      <c r="E5293" s="1">
        <v>258</v>
      </c>
      <c r="F5293" s="1">
        <v>26</v>
      </c>
      <c r="G5293" s="1">
        <v>21</v>
      </c>
      <c r="H5293" s="1">
        <v>2</v>
      </c>
      <c r="I5293" s="23">
        <f t="shared" si="558"/>
        <v>45.825932504440502</v>
      </c>
      <c r="J5293" s="23">
        <f t="shared" si="559"/>
        <v>9.9230769230769234</v>
      </c>
      <c r="K5293" s="23">
        <f t="shared" si="560"/>
        <v>53.061224489795919</v>
      </c>
      <c r="L5293" s="23">
        <f t="shared" si="561"/>
        <v>42.857142857142854</v>
      </c>
      <c r="M5293" s="23">
        <f t="shared" si="562"/>
        <v>4.0816326530612246</v>
      </c>
      <c r="N5293" s="23">
        <f t="shared" si="563"/>
        <v>0.21653846153846154</v>
      </c>
      <c r="O5293" s="23">
        <f t="shared" si="564"/>
        <v>5.2653061224489797</v>
      </c>
      <c r="S5293" s="6"/>
      <c r="T5293" s="6"/>
      <c r="U5293" s="6"/>
    </row>
    <row r="5294" spans="1:21" x14ac:dyDescent="0.25">
      <c r="A5294" s="6" t="s">
        <v>14962</v>
      </c>
      <c r="B5294" s="118" t="s">
        <v>7776</v>
      </c>
      <c r="C5294" s="1" t="s">
        <v>607</v>
      </c>
      <c r="D5294" s="2">
        <v>5.88</v>
      </c>
      <c r="E5294" s="1">
        <v>272</v>
      </c>
      <c r="F5294" s="1">
        <v>30</v>
      </c>
      <c r="G5294" s="1">
        <v>3</v>
      </c>
      <c r="H5294" s="1">
        <v>3</v>
      </c>
      <c r="I5294" s="23">
        <f t="shared" si="558"/>
        <v>46.258503401360542</v>
      </c>
      <c r="J5294" s="23">
        <f t="shared" si="559"/>
        <v>9.0666666666666664</v>
      </c>
      <c r="K5294" s="23">
        <f t="shared" si="560"/>
        <v>83.333333333333343</v>
      </c>
      <c r="L5294" s="23">
        <f t="shared" si="561"/>
        <v>8.3333333333333321</v>
      </c>
      <c r="M5294" s="23">
        <f t="shared" si="562"/>
        <v>8.3333333333333321</v>
      </c>
      <c r="N5294" s="23">
        <f t="shared" si="563"/>
        <v>0.19600000000000001</v>
      </c>
      <c r="O5294" s="23">
        <f t="shared" si="564"/>
        <v>7.5555555555555554</v>
      </c>
      <c r="S5294" s="6"/>
      <c r="T5294" s="6"/>
      <c r="U5294" s="6"/>
    </row>
    <row r="5295" spans="1:21" x14ac:dyDescent="0.25">
      <c r="A5295" s="6" t="s">
        <v>14962</v>
      </c>
      <c r="B5295" s="118" t="s">
        <v>7809</v>
      </c>
      <c r="C5295" s="1" t="s">
        <v>1166</v>
      </c>
      <c r="D5295" s="2">
        <v>0.75</v>
      </c>
      <c r="E5295" s="1">
        <v>59</v>
      </c>
      <c r="F5295" s="1">
        <v>6</v>
      </c>
      <c r="G5295" s="1">
        <v>9</v>
      </c>
      <c r="H5295" s="1">
        <v>0</v>
      </c>
      <c r="I5295" s="23">
        <f t="shared" si="558"/>
        <v>78.666666666666671</v>
      </c>
      <c r="J5295" s="23">
        <f t="shared" si="559"/>
        <v>9.8333333333333339</v>
      </c>
      <c r="K5295" s="23">
        <f t="shared" si="560"/>
        <v>40</v>
      </c>
      <c r="L5295" s="23">
        <f t="shared" si="561"/>
        <v>60</v>
      </c>
      <c r="M5295" s="23">
        <f t="shared" si="562"/>
        <v>0</v>
      </c>
      <c r="N5295" s="23">
        <f t="shared" si="563"/>
        <v>0.125</v>
      </c>
      <c r="O5295" s="23">
        <f t="shared" si="564"/>
        <v>3.9333333333333331</v>
      </c>
      <c r="S5295" s="6"/>
      <c r="T5295" s="6"/>
      <c r="U5295" s="6"/>
    </row>
    <row r="5296" spans="1:21" x14ac:dyDescent="0.25">
      <c r="A5296" s="6" t="s">
        <v>14962</v>
      </c>
      <c r="B5296" s="118" t="s">
        <v>7717</v>
      </c>
      <c r="C5296" s="1" t="s">
        <v>1017</v>
      </c>
      <c r="D5296" s="2">
        <v>9.3800000000000008</v>
      </c>
      <c r="E5296" s="1">
        <v>518</v>
      </c>
      <c r="F5296" s="1">
        <v>50</v>
      </c>
      <c r="G5296" s="1">
        <v>34</v>
      </c>
      <c r="H5296" s="1">
        <v>7</v>
      </c>
      <c r="I5296" s="23">
        <f t="shared" si="558"/>
        <v>55.223880597014919</v>
      </c>
      <c r="J5296" s="23">
        <f t="shared" si="559"/>
        <v>10.36</v>
      </c>
      <c r="K5296" s="23">
        <f t="shared" si="560"/>
        <v>54.945054945054949</v>
      </c>
      <c r="L5296" s="23">
        <f t="shared" si="561"/>
        <v>37.362637362637365</v>
      </c>
      <c r="M5296" s="23">
        <f t="shared" si="562"/>
        <v>7.6923076923076925</v>
      </c>
      <c r="N5296" s="23">
        <f t="shared" si="563"/>
        <v>0.18760000000000002</v>
      </c>
      <c r="O5296" s="23">
        <f t="shared" si="564"/>
        <v>5.6923076923076925</v>
      </c>
      <c r="S5296" s="6"/>
      <c r="T5296" s="6"/>
      <c r="U5296" s="6"/>
    </row>
    <row r="5297" spans="1:21" x14ac:dyDescent="0.25">
      <c r="A5297" s="6" t="s">
        <v>14962</v>
      </c>
      <c r="B5297" s="118" t="s">
        <v>7720</v>
      </c>
      <c r="C5297" s="1" t="s">
        <v>1021</v>
      </c>
      <c r="D5297" s="2">
        <v>2.88</v>
      </c>
      <c r="E5297" s="1">
        <v>164</v>
      </c>
      <c r="F5297" s="1">
        <v>18</v>
      </c>
      <c r="G5297" s="1">
        <v>12</v>
      </c>
      <c r="H5297" s="1">
        <v>0</v>
      </c>
      <c r="I5297" s="23">
        <f t="shared" si="558"/>
        <v>56.94444444444445</v>
      </c>
      <c r="J5297" s="23">
        <f t="shared" si="559"/>
        <v>9.1111111111111107</v>
      </c>
      <c r="K5297" s="23">
        <f t="shared" si="560"/>
        <v>60</v>
      </c>
      <c r="L5297" s="23">
        <f t="shared" si="561"/>
        <v>40</v>
      </c>
      <c r="M5297" s="23">
        <f t="shared" si="562"/>
        <v>0</v>
      </c>
      <c r="N5297" s="23">
        <f t="shared" si="563"/>
        <v>0.16</v>
      </c>
      <c r="O5297" s="23">
        <f t="shared" si="564"/>
        <v>5.4666666666666668</v>
      </c>
      <c r="S5297" s="6"/>
      <c r="T5297" s="6"/>
      <c r="U5297" s="6"/>
    </row>
    <row r="5298" spans="1:21" x14ac:dyDescent="0.25">
      <c r="A5298" s="6" t="s">
        <v>14962</v>
      </c>
      <c r="B5298" s="151" t="s">
        <v>13862</v>
      </c>
      <c r="C5298" s="1" t="s">
        <v>1044</v>
      </c>
      <c r="D5298" s="2">
        <v>4.75</v>
      </c>
      <c r="E5298" s="1">
        <v>227</v>
      </c>
      <c r="F5298" s="1">
        <v>27</v>
      </c>
      <c r="G5298" s="1">
        <v>9</v>
      </c>
      <c r="H5298" s="1">
        <v>2</v>
      </c>
      <c r="I5298" s="23">
        <f t="shared" si="558"/>
        <v>47.789473684210527</v>
      </c>
      <c r="J5298" s="23">
        <f t="shared" si="559"/>
        <v>8.4074074074074066</v>
      </c>
      <c r="K5298" s="23">
        <f t="shared" si="560"/>
        <v>71.05263157894737</v>
      </c>
      <c r="L5298" s="23">
        <f t="shared" si="561"/>
        <v>23.684210526315788</v>
      </c>
      <c r="M5298" s="23">
        <f t="shared" si="562"/>
        <v>5.2631578947368416</v>
      </c>
      <c r="N5298" s="23">
        <f t="shared" si="563"/>
        <v>0.17592592592592593</v>
      </c>
      <c r="O5298" s="23">
        <f t="shared" si="564"/>
        <v>5.9736842105263159</v>
      </c>
      <c r="P5298" s="6"/>
      <c r="S5298" s="6"/>
      <c r="T5298" s="6"/>
      <c r="U5298" s="6"/>
    </row>
    <row r="5299" spans="1:21" x14ac:dyDescent="0.25">
      <c r="A5299" s="6" t="s">
        <v>14962</v>
      </c>
      <c r="B5299" s="7" t="s">
        <v>13858</v>
      </c>
      <c r="C5299" s="1" t="s">
        <v>1040</v>
      </c>
      <c r="D5299" s="2">
        <v>0.25</v>
      </c>
      <c r="E5299" s="1">
        <v>33</v>
      </c>
      <c r="F5299" s="1">
        <v>2</v>
      </c>
      <c r="G5299" s="1">
        <v>9</v>
      </c>
      <c r="H5299" s="1">
        <v>0</v>
      </c>
      <c r="I5299" s="23">
        <f t="shared" si="558"/>
        <v>132</v>
      </c>
      <c r="J5299" s="23">
        <f t="shared" si="559"/>
        <v>16.5</v>
      </c>
      <c r="K5299" s="23">
        <f t="shared" si="560"/>
        <v>18.181818181818183</v>
      </c>
      <c r="L5299" s="23">
        <f t="shared" si="561"/>
        <v>81.818181818181827</v>
      </c>
      <c r="M5299" s="23">
        <f t="shared" si="562"/>
        <v>0</v>
      </c>
      <c r="N5299" s="23">
        <f t="shared" si="563"/>
        <v>0.125</v>
      </c>
      <c r="O5299" s="23">
        <f t="shared" si="564"/>
        <v>3</v>
      </c>
      <c r="P5299" s="6"/>
      <c r="S5299" s="6"/>
      <c r="T5299" s="6"/>
      <c r="U5299" s="6"/>
    </row>
    <row r="5300" spans="1:21" x14ac:dyDescent="0.25">
      <c r="A5300" s="6" t="s">
        <v>14962</v>
      </c>
      <c r="B5300" s="118" t="s">
        <v>7731</v>
      </c>
      <c r="C5300" s="1" t="s">
        <v>1052</v>
      </c>
      <c r="D5300" s="2">
        <v>6</v>
      </c>
      <c r="E5300" s="1">
        <v>235</v>
      </c>
      <c r="F5300" s="1">
        <v>25</v>
      </c>
      <c r="G5300" s="1">
        <v>0</v>
      </c>
      <c r="H5300" s="1">
        <v>0</v>
      </c>
      <c r="I5300" s="23">
        <f t="shared" si="558"/>
        <v>39.166666666666664</v>
      </c>
      <c r="J5300" s="23">
        <f t="shared" si="559"/>
        <v>9.4</v>
      </c>
      <c r="K5300" s="23">
        <f t="shared" si="560"/>
        <v>100</v>
      </c>
      <c r="L5300" s="23">
        <f t="shared" si="561"/>
        <v>0</v>
      </c>
      <c r="M5300" s="23">
        <f t="shared" si="562"/>
        <v>0</v>
      </c>
      <c r="N5300" s="23">
        <f t="shared" si="563"/>
        <v>0.24</v>
      </c>
      <c r="O5300" s="23">
        <f t="shared" si="564"/>
        <v>9.4</v>
      </c>
      <c r="S5300" s="6"/>
      <c r="T5300" s="6"/>
      <c r="U5300" s="6"/>
    </row>
    <row r="5301" spans="1:21" x14ac:dyDescent="0.25">
      <c r="A5301" s="6" t="s">
        <v>14962</v>
      </c>
      <c r="B5301" s="256" t="s">
        <v>7818</v>
      </c>
      <c r="C5301" s="1" t="s">
        <v>1180</v>
      </c>
      <c r="D5301" s="2">
        <v>16.75</v>
      </c>
      <c r="E5301" s="1">
        <v>484</v>
      </c>
      <c r="F5301" s="1">
        <v>50</v>
      </c>
      <c r="G5301" s="1">
        <v>1</v>
      </c>
      <c r="H5301" s="1">
        <v>7</v>
      </c>
      <c r="I5301" s="23">
        <f t="shared" si="558"/>
        <v>28.895522388059703</v>
      </c>
      <c r="J5301" s="23">
        <f t="shared" si="559"/>
        <v>9.68</v>
      </c>
      <c r="K5301" s="23">
        <f t="shared" si="560"/>
        <v>86.206896551724128</v>
      </c>
      <c r="L5301" s="23">
        <f t="shared" si="561"/>
        <v>1.7241379310344827</v>
      </c>
      <c r="M5301" s="23">
        <f t="shared" si="562"/>
        <v>12.068965517241379</v>
      </c>
      <c r="N5301" s="23">
        <f t="shared" si="563"/>
        <v>0.33500000000000002</v>
      </c>
      <c r="O5301" s="23">
        <f t="shared" si="564"/>
        <v>8.3448275862068968</v>
      </c>
      <c r="S5301" s="6"/>
      <c r="T5301" s="6"/>
      <c r="U5301" s="6"/>
    </row>
    <row r="5302" spans="1:21" x14ac:dyDescent="0.25">
      <c r="A5302" s="6" t="s">
        <v>14962</v>
      </c>
      <c r="B5302" s="50" t="s">
        <v>13866</v>
      </c>
      <c r="C5302" s="1" t="s">
        <v>1063</v>
      </c>
      <c r="D5302" s="2">
        <v>0.5</v>
      </c>
      <c r="E5302" s="1">
        <v>18</v>
      </c>
      <c r="F5302" s="1">
        <v>2</v>
      </c>
      <c r="G5302" s="1">
        <v>0</v>
      </c>
      <c r="H5302" s="1">
        <v>0</v>
      </c>
      <c r="I5302" s="23">
        <f t="shared" si="558"/>
        <v>36</v>
      </c>
      <c r="J5302" s="23">
        <f t="shared" si="559"/>
        <v>9</v>
      </c>
      <c r="K5302" s="23">
        <f t="shared" si="560"/>
        <v>100</v>
      </c>
      <c r="L5302" s="23">
        <f t="shared" si="561"/>
        <v>0</v>
      </c>
      <c r="M5302" s="23">
        <f t="shared" si="562"/>
        <v>0</v>
      </c>
      <c r="N5302" s="23">
        <f t="shared" si="563"/>
        <v>0.25</v>
      </c>
      <c r="O5302" s="23">
        <f t="shared" si="564"/>
        <v>9</v>
      </c>
      <c r="P5302" s="6"/>
      <c r="S5302" s="6"/>
      <c r="T5302" s="6"/>
      <c r="U5302" s="6"/>
    </row>
    <row r="5303" spans="1:21" x14ac:dyDescent="0.25">
      <c r="A5303" s="6" t="s">
        <v>14962</v>
      </c>
      <c r="B5303" s="127"/>
      <c r="C5303" s="5" t="s">
        <v>1073</v>
      </c>
      <c r="D5303" s="15">
        <v>4</v>
      </c>
      <c r="E5303" s="5">
        <v>225</v>
      </c>
      <c r="F5303" s="5">
        <v>25</v>
      </c>
      <c r="G5303" s="5">
        <v>11</v>
      </c>
      <c r="H5303" s="5">
        <v>0</v>
      </c>
      <c r="I5303" s="5">
        <f t="shared" si="558"/>
        <v>56.25</v>
      </c>
      <c r="J5303" s="5">
        <f t="shared" si="559"/>
        <v>9</v>
      </c>
      <c r="K5303" s="5">
        <f t="shared" si="560"/>
        <v>69.444444444444443</v>
      </c>
      <c r="L5303" s="5">
        <f t="shared" si="561"/>
        <v>30.555555555555557</v>
      </c>
      <c r="M5303" s="5">
        <f t="shared" si="562"/>
        <v>0</v>
      </c>
      <c r="N5303" s="5">
        <f t="shared" si="563"/>
        <v>0.16</v>
      </c>
      <c r="O5303" s="23">
        <f t="shared" si="564"/>
        <v>6.25</v>
      </c>
      <c r="P5303" s="5"/>
      <c r="S5303" s="6"/>
      <c r="T5303" s="6"/>
      <c r="U5303" s="6"/>
    </row>
    <row r="5304" spans="1:21" x14ac:dyDescent="0.25">
      <c r="A5304" s="6" t="s">
        <v>14962</v>
      </c>
      <c r="C5304" s="5" t="s">
        <v>1209</v>
      </c>
      <c r="D5304" s="15">
        <v>0.75</v>
      </c>
      <c r="E5304" s="5">
        <v>31</v>
      </c>
      <c r="F5304" s="5">
        <v>2</v>
      </c>
      <c r="G5304" s="5">
        <v>0</v>
      </c>
      <c r="H5304" s="5">
        <v>0</v>
      </c>
      <c r="I5304" s="5">
        <f t="shared" si="558"/>
        <v>41.333333333333336</v>
      </c>
      <c r="J5304" s="5">
        <f t="shared" si="559"/>
        <v>15.5</v>
      </c>
      <c r="K5304" s="5">
        <f t="shared" si="560"/>
        <v>100</v>
      </c>
      <c r="L5304" s="5">
        <f t="shared" si="561"/>
        <v>0</v>
      </c>
      <c r="M5304" s="5">
        <f t="shared" si="562"/>
        <v>0</v>
      </c>
      <c r="N5304" s="5">
        <f t="shared" si="563"/>
        <v>0.375</v>
      </c>
      <c r="O5304" s="23">
        <f t="shared" si="564"/>
        <v>15.5</v>
      </c>
      <c r="P5304" s="5"/>
      <c r="S5304" s="6"/>
      <c r="T5304" s="6"/>
      <c r="U5304" s="6"/>
    </row>
    <row r="5305" spans="1:21" x14ac:dyDescent="0.25">
      <c r="A5305" s="6" t="s">
        <v>14962</v>
      </c>
      <c r="B5305" s="127" t="s">
        <v>7745</v>
      </c>
      <c r="C5305" s="5" t="s">
        <v>15334</v>
      </c>
      <c r="D5305" s="15">
        <f>D5303+D5304</f>
        <v>4.75</v>
      </c>
      <c r="E5305" s="15">
        <f>E5303+E5304</f>
        <v>256</v>
      </c>
      <c r="F5305" s="15">
        <f>F5303+F5304</f>
        <v>27</v>
      </c>
      <c r="G5305" s="15">
        <f>G5303+G5304</f>
        <v>11</v>
      </c>
      <c r="H5305" s="15">
        <f>H5303+H5304</f>
        <v>0</v>
      </c>
      <c r="I5305" s="5">
        <f>E5305/D5305</f>
        <v>53.89473684210526</v>
      </c>
      <c r="J5305" s="5">
        <f>E5305/F5305</f>
        <v>9.481481481481481</v>
      </c>
      <c r="K5305" s="5">
        <f>F5305/(F5305+G5305+H5305)*100</f>
        <v>71.05263157894737</v>
      </c>
      <c r="L5305" s="5">
        <f>G5305/(F5305+G5305+H5305)*100</f>
        <v>28.947368421052634</v>
      </c>
      <c r="M5305" s="5">
        <f>H5305/(F5305+G5305+H5305)*100</f>
        <v>0</v>
      </c>
      <c r="N5305" s="5">
        <f>D5305/F5305</f>
        <v>0.17592592592592593</v>
      </c>
      <c r="O5305" s="23">
        <f t="shared" si="564"/>
        <v>6.7368421052631575</v>
      </c>
      <c r="P5305" s="5"/>
      <c r="S5305" s="6"/>
      <c r="T5305" s="6"/>
      <c r="U5305" s="6"/>
    </row>
    <row r="5306" spans="1:21" x14ac:dyDescent="0.25">
      <c r="A5306" s="6" t="s">
        <v>14962</v>
      </c>
      <c r="B5306" s="118" t="s">
        <v>7751</v>
      </c>
      <c r="C5306" s="1" t="s">
        <v>1084</v>
      </c>
      <c r="D5306" s="2">
        <v>24.13</v>
      </c>
      <c r="E5306" s="1">
        <v>1028</v>
      </c>
      <c r="F5306" s="1">
        <v>110</v>
      </c>
      <c r="G5306" s="1">
        <v>21</v>
      </c>
      <c r="H5306" s="1">
        <v>18</v>
      </c>
      <c r="I5306" s="23">
        <f t="shared" si="558"/>
        <v>42.602569415665151</v>
      </c>
      <c r="J5306" s="23">
        <f t="shared" si="559"/>
        <v>9.3454545454545457</v>
      </c>
      <c r="K5306" s="23">
        <f t="shared" si="560"/>
        <v>73.825503355704697</v>
      </c>
      <c r="L5306" s="23">
        <f t="shared" si="561"/>
        <v>14.093959731543624</v>
      </c>
      <c r="M5306" s="23">
        <f t="shared" si="562"/>
        <v>12.080536912751679</v>
      </c>
      <c r="N5306" s="23">
        <f t="shared" si="563"/>
        <v>0.21936363636363634</v>
      </c>
      <c r="O5306" s="23">
        <f t="shared" si="564"/>
        <v>6.8993288590604029</v>
      </c>
      <c r="S5306" s="6"/>
      <c r="T5306" s="6"/>
      <c r="U5306" s="6"/>
    </row>
    <row r="5307" spans="1:21" x14ac:dyDescent="0.25">
      <c r="A5307" s="6" t="s">
        <v>14962</v>
      </c>
      <c r="B5307" s="118" t="s">
        <v>7750</v>
      </c>
      <c r="C5307" s="1" t="s">
        <v>1085</v>
      </c>
      <c r="D5307" s="2">
        <v>10.75</v>
      </c>
      <c r="E5307" s="1">
        <v>459</v>
      </c>
      <c r="F5307" s="1">
        <v>32</v>
      </c>
      <c r="G5307" s="1">
        <v>2</v>
      </c>
      <c r="H5307" s="1">
        <v>0</v>
      </c>
      <c r="I5307" s="23">
        <f t="shared" si="558"/>
        <v>42.697674418604649</v>
      </c>
      <c r="J5307" s="23">
        <f t="shared" si="559"/>
        <v>14.34375</v>
      </c>
      <c r="K5307" s="23">
        <f t="shared" si="560"/>
        <v>94.117647058823522</v>
      </c>
      <c r="L5307" s="23">
        <f t="shared" si="561"/>
        <v>5.8823529411764701</v>
      </c>
      <c r="M5307" s="23">
        <f t="shared" si="562"/>
        <v>0</v>
      </c>
      <c r="N5307" s="23">
        <f t="shared" si="563"/>
        <v>0.3359375</v>
      </c>
      <c r="O5307" s="23">
        <f t="shared" si="564"/>
        <v>13.5</v>
      </c>
      <c r="S5307" s="6"/>
      <c r="T5307" s="6"/>
      <c r="U5307" s="6"/>
    </row>
    <row r="5308" spans="1:21" x14ac:dyDescent="0.25">
      <c r="A5308" s="6" t="s">
        <v>14962</v>
      </c>
      <c r="B5308" s="151" t="s">
        <v>13877</v>
      </c>
      <c r="C5308" s="1" t="s">
        <v>1087</v>
      </c>
      <c r="D5308" s="2">
        <v>2.25</v>
      </c>
      <c r="E5308" s="1">
        <v>99</v>
      </c>
      <c r="F5308" s="1">
        <v>9</v>
      </c>
      <c r="G5308" s="1">
        <v>0</v>
      </c>
      <c r="H5308" s="1">
        <v>0</v>
      </c>
      <c r="I5308" s="23">
        <f t="shared" si="558"/>
        <v>44</v>
      </c>
      <c r="J5308" s="23">
        <f t="shared" si="559"/>
        <v>11</v>
      </c>
      <c r="K5308" s="23">
        <f t="shared" si="560"/>
        <v>100</v>
      </c>
      <c r="L5308" s="23">
        <f t="shared" si="561"/>
        <v>0</v>
      </c>
      <c r="M5308" s="23">
        <f t="shared" si="562"/>
        <v>0</v>
      </c>
      <c r="N5308" s="23">
        <f t="shared" si="563"/>
        <v>0.25</v>
      </c>
      <c r="O5308" s="23">
        <f t="shared" si="564"/>
        <v>11</v>
      </c>
      <c r="P5308" s="6"/>
      <c r="S5308" s="6"/>
      <c r="T5308" s="6"/>
      <c r="U5308" s="6"/>
    </row>
    <row r="5309" spans="1:21" x14ac:dyDescent="0.25">
      <c r="A5309" s="6" t="s">
        <v>14962</v>
      </c>
      <c r="B5309" s="196"/>
      <c r="C5309" s="46" t="s">
        <v>1055</v>
      </c>
      <c r="D5309" s="47">
        <v>1.75</v>
      </c>
      <c r="E5309" s="46">
        <v>96</v>
      </c>
      <c r="F5309" s="46">
        <v>13</v>
      </c>
      <c r="G5309" s="46">
        <v>3</v>
      </c>
      <c r="H5309" s="46">
        <v>0</v>
      </c>
      <c r="I5309" s="46">
        <f t="shared" si="558"/>
        <v>54.857142857142854</v>
      </c>
      <c r="J5309" s="46">
        <f t="shared" si="559"/>
        <v>7.384615384615385</v>
      </c>
      <c r="K5309" s="46">
        <f t="shared" si="560"/>
        <v>81.25</v>
      </c>
      <c r="L5309" s="46">
        <f t="shared" si="561"/>
        <v>18.75</v>
      </c>
      <c r="M5309" s="46">
        <f t="shared" si="562"/>
        <v>0</v>
      </c>
      <c r="N5309" s="46">
        <f t="shared" si="563"/>
        <v>0.13461538461538461</v>
      </c>
      <c r="O5309" s="23">
        <f t="shared" si="564"/>
        <v>6</v>
      </c>
      <c r="P5309" s="46"/>
      <c r="S5309" s="6" t="s">
        <v>14567</v>
      </c>
      <c r="T5309" s="6"/>
      <c r="U5309" s="6"/>
    </row>
    <row r="5310" spans="1:21" x14ac:dyDescent="0.25">
      <c r="A5310" s="6" t="s">
        <v>14962</v>
      </c>
      <c r="C5310" s="46" t="s">
        <v>1167</v>
      </c>
      <c r="D5310" s="47">
        <v>0.125</v>
      </c>
      <c r="E5310" s="46">
        <v>8</v>
      </c>
      <c r="F5310" s="46">
        <v>1</v>
      </c>
      <c r="G5310" s="46">
        <v>1</v>
      </c>
      <c r="H5310" s="46">
        <v>1</v>
      </c>
      <c r="I5310" s="46">
        <f t="shared" si="558"/>
        <v>64</v>
      </c>
      <c r="J5310" s="46">
        <f t="shared" si="559"/>
        <v>8</v>
      </c>
      <c r="K5310" s="46">
        <f t="shared" si="560"/>
        <v>33.333333333333329</v>
      </c>
      <c r="L5310" s="46">
        <f t="shared" si="561"/>
        <v>33.333333333333329</v>
      </c>
      <c r="M5310" s="46">
        <f t="shared" si="562"/>
        <v>33.333333333333329</v>
      </c>
      <c r="N5310" s="46">
        <f t="shared" si="563"/>
        <v>0.125</v>
      </c>
      <c r="O5310" s="23">
        <f t="shared" si="564"/>
        <v>2.6666666666666665</v>
      </c>
      <c r="P5310" s="46"/>
      <c r="S5310" s="6"/>
      <c r="T5310" s="6"/>
      <c r="U5310" s="6"/>
    </row>
    <row r="5311" spans="1:21" x14ac:dyDescent="0.25">
      <c r="A5311" s="6" t="s">
        <v>14962</v>
      </c>
      <c r="B5311" s="126" t="s">
        <v>13865</v>
      </c>
      <c r="C5311" s="46" t="s">
        <v>15335</v>
      </c>
      <c r="D5311" s="47">
        <f>D5309+D5310</f>
        <v>1.875</v>
      </c>
      <c r="E5311" s="47">
        <f>E5309+E5310</f>
        <v>104</v>
      </c>
      <c r="F5311" s="47">
        <f>F5309+F5310</f>
        <v>14</v>
      </c>
      <c r="G5311" s="47">
        <f>G5309+G5310</f>
        <v>4</v>
      </c>
      <c r="H5311" s="47">
        <f>H5309+H5310</f>
        <v>1</v>
      </c>
      <c r="I5311" s="46">
        <f>E5311/D5311</f>
        <v>55.466666666666669</v>
      </c>
      <c r="J5311" s="46">
        <f>E5311/F5311</f>
        <v>7.4285714285714288</v>
      </c>
      <c r="K5311" s="46">
        <f>F5311/(F5311+G5311+H5311)*100</f>
        <v>73.68421052631578</v>
      </c>
      <c r="L5311" s="46">
        <f>G5311/(F5311+G5311+H5311)*100</f>
        <v>21.052631578947366</v>
      </c>
      <c r="M5311" s="46">
        <f>H5311/(F5311+G5311+H5311)*100</f>
        <v>5.2631578947368416</v>
      </c>
      <c r="N5311" s="46">
        <f>D5311/F5311</f>
        <v>0.13392857142857142</v>
      </c>
      <c r="O5311" s="23">
        <f t="shared" si="564"/>
        <v>5.4736842105263159</v>
      </c>
      <c r="P5311" s="46"/>
      <c r="S5311" s="6"/>
      <c r="T5311" s="6"/>
      <c r="U5311" s="6"/>
    </row>
    <row r="5312" spans="1:21" x14ac:dyDescent="0.25">
      <c r="A5312" s="6" t="s">
        <v>14962</v>
      </c>
      <c r="C5312" s="1" t="s">
        <v>1101</v>
      </c>
      <c r="D5312" s="2">
        <v>0.5</v>
      </c>
      <c r="E5312" s="1">
        <v>42</v>
      </c>
      <c r="F5312" s="1">
        <v>4</v>
      </c>
      <c r="G5312" s="1">
        <v>2</v>
      </c>
      <c r="H5312" s="1">
        <v>0</v>
      </c>
      <c r="I5312" s="23">
        <f t="shared" si="558"/>
        <v>84</v>
      </c>
      <c r="J5312" s="23">
        <f t="shared" si="559"/>
        <v>10.5</v>
      </c>
      <c r="K5312" s="23">
        <f t="shared" si="560"/>
        <v>66.666666666666657</v>
      </c>
      <c r="L5312" s="23">
        <f t="shared" si="561"/>
        <v>33.333333333333329</v>
      </c>
      <c r="M5312" s="23">
        <f t="shared" si="562"/>
        <v>0</v>
      </c>
      <c r="N5312" s="23">
        <f t="shared" si="563"/>
        <v>0.125</v>
      </c>
      <c r="O5312" s="23">
        <f t="shared" si="564"/>
        <v>7</v>
      </c>
      <c r="S5312" s="6"/>
      <c r="T5312" s="6"/>
      <c r="U5312" s="6"/>
    </row>
    <row r="5313" spans="1:21" x14ac:dyDescent="0.25">
      <c r="A5313" s="6" t="s">
        <v>14962</v>
      </c>
      <c r="C5313" s="27" t="s">
        <v>1101</v>
      </c>
      <c r="D5313" s="28">
        <v>1.25</v>
      </c>
      <c r="E5313" s="27">
        <v>56</v>
      </c>
      <c r="F5313" s="27">
        <v>5</v>
      </c>
      <c r="G5313" s="27">
        <v>1</v>
      </c>
      <c r="H5313" s="27">
        <v>0</v>
      </c>
      <c r="I5313" s="27">
        <f t="shared" si="558"/>
        <v>44.8</v>
      </c>
      <c r="J5313" s="27">
        <f t="shared" si="559"/>
        <v>11.2</v>
      </c>
      <c r="K5313" s="27">
        <f t="shared" si="560"/>
        <v>83.333333333333343</v>
      </c>
      <c r="L5313" s="27">
        <f t="shared" si="561"/>
        <v>16.666666666666664</v>
      </c>
      <c r="M5313" s="27">
        <f t="shared" si="562"/>
        <v>0</v>
      </c>
      <c r="N5313" s="27">
        <f t="shared" si="563"/>
        <v>0.25</v>
      </c>
      <c r="O5313" s="23">
        <f t="shared" si="564"/>
        <v>9.3333333333333339</v>
      </c>
      <c r="P5313" s="27"/>
      <c r="S5313" s="6"/>
      <c r="T5313" s="6"/>
      <c r="U5313" s="6"/>
    </row>
    <row r="5314" spans="1:21" x14ac:dyDescent="0.25">
      <c r="A5314" s="6" t="s">
        <v>14962</v>
      </c>
      <c r="B5314" s="243" t="s">
        <v>7763</v>
      </c>
      <c r="C5314" s="27" t="s">
        <v>15340</v>
      </c>
      <c r="D5314" s="28">
        <f>D5312+D5313</f>
        <v>1.75</v>
      </c>
      <c r="E5314" s="28">
        <f>E5312+E5313</f>
        <v>98</v>
      </c>
      <c r="F5314" s="28">
        <f>F5312+F5313</f>
        <v>9</v>
      </c>
      <c r="G5314" s="28">
        <f>G5312+G5313</f>
        <v>3</v>
      </c>
      <c r="H5314" s="28">
        <f>H5312+H5313</f>
        <v>0</v>
      </c>
      <c r="I5314" s="27">
        <f>E5314/D5314</f>
        <v>56</v>
      </c>
      <c r="J5314" s="27">
        <f>E5314/F5314</f>
        <v>10.888888888888889</v>
      </c>
      <c r="K5314" s="27">
        <f>F5314/(F5314+G5314+H5314)*100</f>
        <v>75</v>
      </c>
      <c r="L5314" s="27">
        <f>G5314/(F5314+G5314+H5314)*100</f>
        <v>25</v>
      </c>
      <c r="M5314" s="27">
        <f>H5314/(F5314+G5314+H5314)*100</f>
        <v>0</v>
      </c>
      <c r="N5314" s="27">
        <f>D5314/F5314</f>
        <v>0.19444444444444445</v>
      </c>
      <c r="O5314" s="23">
        <f t="shared" si="564"/>
        <v>8.1666666666666661</v>
      </c>
      <c r="P5314" s="27"/>
      <c r="S5314" s="6"/>
      <c r="T5314" s="6"/>
      <c r="U5314" s="6"/>
    </row>
    <row r="5315" spans="1:21" x14ac:dyDescent="0.25">
      <c r="A5315" s="6" t="s">
        <v>14962</v>
      </c>
      <c r="B5315" s="118" t="s">
        <v>7825</v>
      </c>
      <c r="C5315" s="1" t="s">
        <v>1192</v>
      </c>
      <c r="D5315" s="2">
        <v>4.125</v>
      </c>
      <c r="E5315" s="1">
        <v>190</v>
      </c>
      <c r="F5315" s="1">
        <v>20</v>
      </c>
      <c r="G5315" s="1">
        <v>1</v>
      </c>
      <c r="H5315" s="1">
        <v>0</v>
      </c>
      <c r="I5315" s="23">
        <f t="shared" si="558"/>
        <v>46.060606060606062</v>
      </c>
      <c r="J5315" s="23">
        <f t="shared" si="559"/>
        <v>9.5</v>
      </c>
      <c r="K5315" s="23">
        <f t="shared" si="560"/>
        <v>95.238095238095227</v>
      </c>
      <c r="L5315" s="23">
        <f t="shared" si="561"/>
        <v>4.7619047619047619</v>
      </c>
      <c r="M5315" s="23">
        <f t="shared" si="562"/>
        <v>0</v>
      </c>
      <c r="N5315" s="23">
        <f t="shared" si="563"/>
        <v>0.20624999999999999</v>
      </c>
      <c r="O5315" s="23">
        <f t="shared" si="564"/>
        <v>9.0476190476190474</v>
      </c>
      <c r="S5315" s="6"/>
      <c r="T5315" s="6"/>
      <c r="U5315" s="6"/>
    </row>
    <row r="5316" spans="1:21" x14ac:dyDescent="0.25">
      <c r="A5316" s="6" t="s">
        <v>14962</v>
      </c>
      <c r="B5316" s="118" t="s">
        <v>7785</v>
      </c>
      <c r="C5316" s="1" t="s">
        <v>1134</v>
      </c>
      <c r="D5316" s="2">
        <v>2.5</v>
      </c>
      <c r="E5316" s="1">
        <v>137</v>
      </c>
      <c r="F5316" s="1">
        <v>15</v>
      </c>
      <c r="G5316" s="1">
        <v>5</v>
      </c>
      <c r="H5316" s="1">
        <v>0</v>
      </c>
      <c r="I5316" s="23">
        <f t="shared" si="558"/>
        <v>54.8</v>
      </c>
      <c r="J5316" s="23">
        <f t="shared" si="559"/>
        <v>9.1333333333333329</v>
      </c>
      <c r="K5316" s="23">
        <f t="shared" si="560"/>
        <v>75</v>
      </c>
      <c r="L5316" s="23">
        <f t="shared" si="561"/>
        <v>25</v>
      </c>
      <c r="M5316" s="23">
        <f t="shared" si="562"/>
        <v>0</v>
      </c>
      <c r="N5316" s="23">
        <f t="shared" si="563"/>
        <v>0.16666666666666666</v>
      </c>
      <c r="O5316" s="23">
        <f t="shared" ref="O5316:O5379" si="565">E5316/(F5316+G5316+H5316)</f>
        <v>6.85</v>
      </c>
      <c r="S5316" s="6"/>
      <c r="T5316" s="6"/>
      <c r="U5316" s="6"/>
    </row>
    <row r="5317" spans="1:21" x14ac:dyDescent="0.25">
      <c r="A5317" s="6" t="s">
        <v>14962</v>
      </c>
      <c r="B5317" s="118" t="s">
        <v>7791</v>
      </c>
      <c r="C5317" s="1" t="s">
        <v>1139</v>
      </c>
      <c r="D5317" s="2">
        <v>4</v>
      </c>
      <c r="E5317" s="1">
        <v>176</v>
      </c>
      <c r="F5317" s="1">
        <v>19</v>
      </c>
      <c r="G5317" s="1">
        <v>3</v>
      </c>
      <c r="H5317" s="1">
        <v>0</v>
      </c>
      <c r="I5317" s="23">
        <f t="shared" si="558"/>
        <v>44</v>
      </c>
      <c r="J5317" s="23">
        <f t="shared" si="559"/>
        <v>9.2631578947368425</v>
      </c>
      <c r="K5317" s="23">
        <f t="shared" si="560"/>
        <v>86.36363636363636</v>
      </c>
      <c r="L5317" s="23">
        <f t="shared" si="561"/>
        <v>13.636363636363635</v>
      </c>
      <c r="M5317" s="23">
        <f t="shared" si="562"/>
        <v>0</v>
      </c>
      <c r="N5317" s="23">
        <f t="shared" si="563"/>
        <v>0.21052631578947367</v>
      </c>
      <c r="O5317" s="23">
        <f t="shared" si="565"/>
        <v>8</v>
      </c>
      <c r="S5317" s="6"/>
      <c r="T5317" s="6"/>
      <c r="U5317" s="6"/>
    </row>
    <row r="5318" spans="1:21" x14ac:dyDescent="0.25">
      <c r="A5318" s="6" t="s">
        <v>14962</v>
      </c>
      <c r="B5318" s="118" t="s">
        <v>7793</v>
      </c>
      <c r="C5318" s="1" t="s">
        <v>1143</v>
      </c>
      <c r="D5318" s="2">
        <v>4.13</v>
      </c>
      <c r="E5318" s="1">
        <v>185</v>
      </c>
      <c r="F5318" s="1">
        <v>17</v>
      </c>
      <c r="G5318" s="1">
        <v>1</v>
      </c>
      <c r="H5318" s="1">
        <v>0</v>
      </c>
      <c r="I5318" s="23">
        <f t="shared" si="558"/>
        <v>44.794188861985475</v>
      </c>
      <c r="J5318" s="23">
        <f t="shared" si="559"/>
        <v>10.882352941176471</v>
      </c>
      <c r="K5318" s="23">
        <f t="shared" si="560"/>
        <v>94.444444444444443</v>
      </c>
      <c r="L5318" s="23">
        <f t="shared" si="561"/>
        <v>5.5555555555555554</v>
      </c>
      <c r="M5318" s="23">
        <f t="shared" si="562"/>
        <v>0</v>
      </c>
      <c r="N5318" s="23">
        <f t="shared" si="563"/>
        <v>0.24294117647058822</v>
      </c>
      <c r="O5318" s="23">
        <f t="shared" si="565"/>
        <v>10.277777777777779</v>
      </c>
      <c r="S5318" s="6"/>
      <c r="T5318" s="6"/>
      <c r="U5318" s="6"/>
    </row>
    <row r="5319" spans="1:21" x14ac:dyDescent="0.25">
      <c r="A5319" s="6" t="s">
        <v>14962</v>
      </c>
      <c r="B5319" s="118" t="s">
        <v>7797</v>
      </c>
      <c r="C5319" s="1" t="s">
        <v>1147</v>
      </c>
      <c r="D5319" s="2">
        <v>4.5</v>
      </c>
      <c r="E5319" s="1">
        <v>226</v>
      </c>
      <c r="F5319" s="1">
        <v>22</v>
      </c>
      <c r="G5319" s="1">
        <v>2</v>
      </c>
      <c r="H5319" s="1">
        <v>1</v>
      </c>
      <c r="I5319" s="23">
        <f t="shared" si="558"/>
        <v>50.222222222222221</v>
      </c>
      <c r="J5319" s="23">
        <f t="shared" si="559"/>
        <v>10.272727272727273</v>
      </c>
      <c r="K5319" s="23">
        <f t="shared" si="560"/>
        <v>88</v>
      </c>
      <c r="L5319" s="23">
        <f t="shared" si="561"/>
        <v>8</v>
      </c>
      <c r="M5319" s="23">
        <f t="shared" si="562"/>
        <v>4</v>
      </c>
      <c r="N5319" s="23">
        <f t="shared" si="563"/>
        <v>0.20454545454545456</v>
      </c>
      <c r="O5319" s="23">
        <f t="shared" si="565"/>
        <v>9.0399999999999991</v>
      </c>
      <c r="S5319" s="6"/>
      <c r="T5319" s="6"/>
      <c r="U5319" s="6"/>
    </row>
    <row r="5320" spans="1:21" x14ac:dyDescent="0.25">
      <c r="A5320" s="6" t="s">
        <v>14962</v>
      </c>
      <c r="B5320" s="50" t="s">
        <v>13853</v>
      </c>
      <c r="C5320" s="1" t="s">
        <v>1034</v>
      </c>
      <c r="D5320" s="2">
        <v>0.13</v>
      </c>
      <c r="E5320" s="1">
        <v>51</v>
      </c>
      <c r="F5320" s="1">
        <v>1</v>
      </c>
      <c r="G5320" s="1">
        <v>20</v>
      </c>
      <c r="H5320" s="1">
        <v>0</v>
      </c>
      <c r="I5320" s="23">
        <f t="shared" si="558"/>
        <v>392.30769230769232</v>
      </c>
      <c r="J5320" s="23">
        <f t="shared" si="559"/>
        <v>51</v>
      </c>
      <c r="K5320" s="23">
        <f t="shared" si="560"/>
        <v>4.7619047619047619</v>
      </c>
      <c r="L5320" s="23">
        <f t="shared" si="561"/>
        <v>95.238095238095227</v>
      </c>
      <c r="M5320" s="23">
        <f t="shared" si="562"/>
        <v>0</v>
      </c>
      <c r="N5320" s="23">
        <f t="shared" si="563"/>
        <v>0.13</v>
      </c>
      <c r="O5320" s="23">
        <f t="shared" si="565"/>
        <v>2.4285714285714284</v>
      </c>
      <c r="P5320" s="6"/>
      <c r="S5320" s="6"/>
      <c r="T5320" s="6"/>
      <c r="U5320" s="6"/>
    </row>
    <row r="5321" spans="1:21" x14ac:dyDescent="0.25">
      <c r="A5321" s="6" t="s">
        <v>14962</v>
      </c>
      <c r="B5321" s="240"/>
      <c r="C5321" s="62" t="s">
        <v>1096</v>
      </c>
      <c r="D5321" s="63">
        <v>0.625</v>
      </c>
      <c r="E5321" s="62">
        <v>28</v>
      </c>
      <c r="F5321" s="62">
        <v>3</v>
      </c>
      <c r="G5321" s="62">
        <v>0</v>
      </c>
      <c r="H5321" s="62">
        <v>0</v>
      </c>
      <c r="I5321" s="62">
        <f t="shared" si="558"/>
        <v>44.8</v>
      </c>
      <c r="J5321" s="62">
        <f t="shared" si="559"/>
        <v>9.3333333333333339</v>
      </c>
      <c r="K5321" s="62">
        <f t="shared" si="560"/>
        <v>100</v>
      </c>
      <c r="L5321" s="62">
        <f t="shared" si="561"/>
        <v>0</v>
      </c>
      <c r="M5321" s="62">
        <f t="shared" si="562"/>
        <v>0</v>
      </c>
      <c r="N5321" s="62">
        <f t="shared" si="563"/>
        <v>0.20833333333333334</v>
      </c>
      <c r="O5321" s="23">
        <f t="shared" si="565"/>
        <v>9.3333333333333339</v>
      </c>
      <c r="P5321" s="62"/>
      <c r="S5321" s="6"/>
      <c r="T5321" s="6"/>
      <c r="U5321" s="6"/>
    </row>
    <row r="5322" spans="1:21" x14ac:dyDescent="0.25">
      <c r="A5322" s="6" t="s">
        <v>14962</v>
      </c>
      <c r="C5322" s="62" t="s">
        <v>1218</v>
      </c>
      <c r="D5322" s="63">
        <v>1</v>
      </c>
      <c r="E5322" s="62">
        <v>77</v>
      </c>
      <c r="F5322" s="62">
        <v>8</v>
      </c>
      <c r="G5322" s="62">
        <v>12</v>
      </c>
      <c r="H5322" s="62">
        <v>1</v>
      </c>
      <c r="I5322" s="62">
        <f t="shared" si="558"/>
        <v>77</v>
      </c>
      <c r="J5322" s="62">
        <f t="shared" si="559"/>
        <v>9.625</v>
      </c>
      <c r="K5322" s="62">
        <f t="shared" si="560"/>
        <v>38.095238095238095</v>
      </c>
      <c r="L5322" s="62">
        <f t="shared" si="561"/>
        <v>57.142857142857139</v>
      </c>
      <c r="M5322" s="62">
        <f t="shared" si="562"/>
        <v>4.7619047619047619</v>
      </c>
      <c r="N5322" s="62">
        <f t="shared" si="563"/>
        <v>0.125</v>
      </c>
      <c r="O5322" s="23">
        <f t="shared" si="565"/>
        <v>3.6666666666666665</v>
      </c>
      <c r="P5322" s="62"/>
      <c r="S5322" s="7" t="s">
        <v>14568</v>
      </c>
      <c r="T5322" s="6"/>
      <c r="U5322" s="6"/>
    </row>
    <row r="5323" spans="1:21" x14ac:dyDescent="0.25">
      <c r="A5323" s="6" t="s">
        <v>14962</v>
      </c>
      <c r="B5323" s="240" t="s">
        <v>7842</v>
      </c>
      <c r="C5323" s="62" t="s">
        <v>15336</v>
      </c>
      <c r="D5323" s="63">
        <f>D5321+D5322</f>
        <v>1.625</v>
      </c>
      <c r="E5323" s="63">
        <f>E5321+E5322</f>
        <v>105</v>
      </c>
      <c r="F5323" s="63">
        <f>F5321+F5322</f>
        <v>11</v>
      </c>
      <c r="G5323" s="63">
        <f>G5321+G5322</f>
        <v>12</v>
      </c>
      <c r="H5323" s="63">
        <f>H5321+H5322</f>
        <v>1</v>
      </c>
      <c r="I5323" s="62">
        <f>E5323/D5323</f>
        <v>64.615384615384613</v>
      </c>
      <c r="J5323" s="62">
        <f>E5323/F5323</f>
        <v>9.545454545454545</v>
      </c>
      <c r="K5323" s="62">
        <f>F5323/(F5323+G5323+H5323)*100</f>
        <v>45.833333333333329</v>
      </c>
      <c r="L5323" s="62">
        <f>G5323/(F5323+G5323+H5323)*100</f>
        <v>50</v>
      </c>
      <c r="M5323" s="62">
        <f>H5323/(F5323+G5323+H5323)*100</f>
        <v>4.1666666666666661</v>
      </c>
      <c r="N5323" s="62">
        <f>D5323/F5323</f>
        <v>0.14772727272727273</v>
      </c>
      <c r="O5323" s="23">
        <f t="shared" si="565"/>
        <v>4.375</v>
      </c>
      <c r="P5323" s="62"/>
      <c r="S5323" s="7"/>
      <c r="T5323" s="6"/>
      <c r="U5323" s="6"/>
    </row>
    <row r="5324" spans="1:21" x14ac:dyDescent="0.25">
      <c r="A5324" s="6" t="s">
        <v>14962</v>
      </c>
      <c r="B5324" s="256" t="s">
        <v>7779</v>
      </c>
      <c r="C5324" s="1" t="s">
        <v>1125</v>
      </c>
      <c r="D5324" s="2">
        <v>1.625</v>
      </c>
      <c r="E5324" s="1">
        <v>76</v>
      </c>
      <c r="F5324" s="1">
        <v>12</v>
      </c>
      <c r="G5324" s="1">
        <v>0</v>
      </c>
      <c r="H5324" s="1">
        <v>0</v>
      </c>
      <c r="I5324" s="23">
        <f t="shared" ref="I5324:I5389" si="566">E5324/D5324</f>
        <v>46.769230769230766</v>
      </c>
      <c r="J5324" s="23">
        <f t="shared" ref="J5324:J5389" si="567">E5324/F5324</f>
        <v>6.333333333333333</v>
      </c>
      <c r="K5324" s="23">
        <f t="shared" ref="K5324:K5389" si="568">F5324/(F5324+G5324+H5324)*100</f>
        <v>100</v>
      </c>
      <c r="L5324" s="23">
        <f t="shared" ref="L5324:L5389" si="569">G5324/(F5324+G5324+H5324)*100</f>
        <v>0</v>
      </c>
      <c r="M5324" s="23">
        <f t="shared" ref="M5324:M5389" si="570">H5324/(F5324+G5324+H5324)*100</f>
        <v>0</v>
      </c>
      <c r="N5324" s="23">
        <f t="shared" ref="N5324:N5389" si="571">D5324/F5324</f>
        <v>0.13541666666666666</v>
      </c>
      <c r="O5324" s="23">
        <f t="shared" si="565"/>
        <v>6.333333333333333</v>
      </c>
      <c r="S5324" s="6"/>
      <c r="T5324" s="6"/>
      <c r="U5324" s="6"/>
    </row>
    <row r="5325" spans="1:21" x14ac:dyDescent="0.25">
      <c r="A5325" s="6" t="s">
        <v>14962</v>
      </c>
      <c r="B5325" s="249" t="s">
        <v>7778</v>
      </c>
      <c r="C5325" s="1" t="s">
        <v>1124</v>
      </c>
      <c r="D5325" s="2">
        <v>1.25</v>
      </c>
      <c r="E5325" s="1">
        <v>70</v>
      </c>
      <c r="F5325" s="1">
        <v>8</v>
      </c>
      <c r="G5325" s="1">
        <v>4</v>
      </c>
      <c r="H5325" s="1">
        <v>0</v>
      </c>
      <c r="I5325" s="23">
        <f t="shared" si="566"/>
        <v>56</v>
      </c>
      <c r="J5325" s="23">
        <f t="shared" si="567"/>
        <v>8.75</v>
      </c>
      <c r="K5325" s="23">
        <f t="shared" si="568"/>
        <v>66.666666666666657</v>
      </c>
      <c r="L5325" s="23">
        <f t="shared" si="569"/>
        <v>33.333333333333329</v>
      </c>
      <c r="M5325" s="23">
        <f t="shared" si="570"/>
        <v>0</v>
      </c>
      <c r="N5325" s="23">
        <f t="shared" si="571"/>
        <v>0.15625</v>
      </c>
      <c r="O5325" s="23">
        <f t="shared" si="565"/>
        <v>5.833333333333333</v>
      </c>
      <c r="S5325" s="6"/>
      <c r="T5325" s="6"/>
      <c r="U5325" s="6"/>
    </row>
    <row r="5326" spans="1:21" x14ac:dyDescent="0.25">
      <c r="A5326" s="6" t="s">
        <v>14962</v>
      </c>
      <c r="B5326" s="115" t="s">
        <v>13833</v>
      </c>
      <c r="C5326" s="1" t="s">
        <v>1007</v>
      </c>
      <c r="D5326" s="2">
        <v>0.875</v>
      </c>
      <c r="E5326" s="1">
        <v>45</v>
      </c>
      <c r="F5326" s="1">
        <v>4</v>
      </c>
      <c r="G5326" s="1">
        <v>3</v>
      </c>
      <c r="H5326" s="1">
        <v>0</v>
      </c>
      <c r="I5326" s="23">
        <f t="shared" si="566"/>
        <v>51.428571428571431</v>
      </c>
      <c r="J5326" s="23">
        <f t="shared" si="567"/>
        <v>11.25</v>
      </c>
      <c r="K5326" s="23">
        <f t="shared" si="568"/>
        <v>57.142857142857139</v>
      </c>
      <c r="L5326" s="23">
        <f t="shared" si="569"/>
        <v>42.857142857142854</v>
      </c>
      <c r="M5326" s="23">
        <f t="shared" si="570"/>
        <v>0</v>
      </c>
      <c r="N5326" s="23">
        <f t="shared" si="571"/>
        <v>0.21875</v>
      </c>
      <c r="O5326" s="23">
        <f t="shared" si="565"/>
        <v>6.4285714285714288</v>
      </c>
      <c r="P5326" s="6"/>
      <c r="S5326" s="6"/>
      <c r="T5326" s="6"/>
      <c r="U5326" s="6"/>
    </row>
    <row r="5327" spans="1:21" x14ac:dyDescent="0.25">
      <c r="A5327" s="6" t="s">
        <v>14962</v>
      </c>
      <c r="B5327" s="117" t="s">
        <v>7716</v>
      </c>
      <c r="C5327" s="1" t="s">
        <v>1014</v>
      </c>
      <c r="D5327" s="2">
        <v>1.38</v>
      </c>
      <c r="E5327" s="1">
        <v>95</v>
      </c>
      <c r="F5327" s="1">
        <v>11</v>
      </c>
      <c r="G5327" s="1">
        <v>15</v>
      </c>
      <c r="H5327" s="1">
        <v>0</v>
      </c>
      <c r="I5327" s="23">
        <f t="shared" si="566"/>
        <v>68.840579710144937</v>
      </c>
      <c r="J5327" s="23">
        <f t="shared" si="567"/>
        <v>8.6363636363636367</v>
      </c>
      <c r="K5327" s="23">
        <f t="shared" si="568"/>
        <v>42.307692307692307</v>
      </c>
      <c r="L5327" s="23">
        <f t="shared" si="569"/>
        <v>57.692307692307686</v>
      </c>
      <c r="M5327" s="23">
        <f t="shared" si="570"/>
        <v>0</v>
      </c>
      <c r="N5327" s="23">
        <f t="shared" si="571"/>
        <v>0.12545454545454546</v>
      </c>
      <c r="O5327" s="23">
        <f t="shared" si="565"/>
        <v>3.6538461538461537</v>
      </c>
      <c r="S5327" s="6"/>
      <c r="T5327" s="6"/>
      <c r="U5327" s="6"/>
    </row>
    <row r="5328" spans="1:21" x14ac:dyDescent="0.25">
      <c r="A5328" s="6" t="s">
        <v>14962</v>
      </c>
      <c r="B5328" s="7" t="s">
        <v>13943</v>
      </c>
      <c r="C5328" s="1" t="s">
        <v>1194</v>
      </c>
      <c r="D5328" s="2">
        <v>0.625</v>
      </c>
      <c r="E5328" s="1">
        <v>49</v>
      </c>
      <c r="F5328" s="1">
        <v>5</v>
      </c>
      <c r="G5328" s="1">
        <v>0</v>
      </c>
      <c r="H5328" s="1">
        <v>0</v>
      </c>
      <c r="I5328" s="23">
        <f t="shared" si="566"/>
        <v>78.400000000000006</v>
      </c>
      <c r="J5328" s="23">
        <f t="shared" si="567"/>
        <v>9.8000000000000007</v>
      </c>
      <c r="K5328" s="23">
        <f t="shared" si="568"/>
        <v>100</v>
      </c>
      <c r="L5328" s="23">
        <f t="shared" si="569"/>
        <v>0</v>
      </c>
      <c r="M5328" s="23">
        <f t="shared" si="570"/>
        <v>0</v>
      </c>
      <c r="N5328" s="23">
        <f t="shared" si="571"/>
        <v>0.125</v>
      </c>
      <c r="O5328" s="23">
        <f t="shared" si="565"/>
        <v>9.8000000000000007</v>
      </c>
      <c r="P5328" s="6"/>
      <c r="S5328" s="6"/>
      <c r="T5328" s="6"/>
      <c r="U5328" s="6"/>
    </row>
    <row r="5329" spans="1:21" x14ac:dyDescent="0.25">
      <c r="A5329" s="6" t="s">
        <v>14962</v>
      </c>
      <c r="B5329" s="90" t="s">
        <v>7821</v>
      </c>
      <c r="C5329" s="1" t="s">
        <v>160</v>
      </c>
      <c r="D5329" s="2">
        <v>6.375</v>
      </c>
      <c r="E5329" s="1">
        <v>353</v>
      </c>
      <c r="F5329" s="1">
        <v>35</v>
      </c>
      <c r="G5329" s="1">
        <v>29</v>
      </c>
      <c r="H5329" s="1">
        <v>7</v>
      </c>
      <c r="I5329" s="23">
        <f t="shared" si="566"/>
        <v>55.372549019607845</v>
      </c>
      <c r="J5329" s="23">
        <f t="shared" si="567"/>
        <v>10.085714285714285</v>
      </c>
      <c r="K5329" s="23">
        <f t="shared" si="568"/>
        <v>49.295774647887328</v>
      </c>
      <c r="L5329" s="23">
        <f t="shared" si="569"/>
        <v>40.845070422535215</v>
      </c>
      <c r="M5329" s="23">
        <f t="shared" si="570"/>
        <v>9.8591549295774641</v>
      </c>
      <c r="N5329" s="23">
        <f t="shared" si="571"/>
        <v>0.18214285714285713</v>
      </c>
      <c r="O5329" s="23">
        <f t="shared" si="565"/>
        <v>4.971830985915493</v>
      </c>
      <c r="S5329" s="6"/>
      <c r="T5329" s="6"/>
      <c r="U5329" s="6"/>
    </row>
    <row r="5330" spans="1:21" x14ac:dyDescent="0.25">
      <c r="A5330" s="6" t="s">
        <v>14962</v>
      </c>
      <c r="B5330" s="249" t="s">
        <v>7759</v>
      </c>
      <c r="C5330" s="1" t="s">
        <v>1094</v>
      </c>
      <c r="D5330" s="2">
        <v>1.88</v>
      </c>
      <c r="E5330" s="1">
        <v>149</v>
      </c>
      <c r="F5330" s="1">
        <v>13</v>
      </c>
      <c r="G5330" s="1">
        <v>24</v>
      </c>
      <c r="H5330" s="1">
        <v>0</v>
      </c>
      <c r="I5330" s="23">
        <f t="shared" si="566"/>
        <v>79.255319148936181</v>
      </c>
      <c r="J5330" s="23">
        <f t="shared" si="567"/>
        <v>11.461538461538462</v>
      </c>
      <c r="K5330" s="23">
        <f t="shared" si="568"/>
        <v>35.135135135135137</v>
      </c>
      <c r="L5330" s="23">
        <f t="shared" si="569"/>
        <v>64.86486486486487</v>
      </c>
      <c r="M5330" s="23">
        <f t="shared" si="570"/>
        <v>0</v>
      </c>
      <c r="N5330" s="23">
        <f t="shared" si="571"/>
        <v>0.14461538461538462</v>
      </c>
      <c r="O5330" s="23">
        <f t="shared" si="565"/>
        <v>4.0270270270270272</v>
      </c>
      <c r="S5330" s="6"/>
      <c r="T5330" s="6"/>
      <c r="U5330" s="6"/>
    </row>
    <row r="5331" spans="1:21" x14ac:dyDescent="0.25">
      <c r="A5331" s="6" t="s">
        <v>14962</v>
      </c>
      <c r="B5331" s="249" t="s">
        <v>7782</v>
      </c>
      <c r="C5331" s="1" t="s">
        <v>1129</v>
      </c>
      <c r="D5331" s="2">
        <v>1.63</v>
      </c>
      <c r="E5331" s="1">
        <v>100</v>
      </c>
      <c r="F5331" s="1">
        <v>11</v>
      </c>
      <c r="G5331" s="1">
        <v>13</v>
      </c>
      <c r="H5331" s="1">
        <v>0</v>
      </c>
      <c r="I5331" s="23">
        <f t="shared" si="566"/>
        <v>61.349693251533743</v>
      </c>
      <c r="J5331" s="23">
        <f t="shared" si="567"/>
        <v>9.0909090909090917</v>
      </c>
      <c r="K5331" s="23">
        <f t="shared" si="568"/>
        <v>45.833333333333329</v>
      </c>
      <c r="L5331" s="23">
        <f t="shared" si="569"/>
        <v>54.166666666666664</v>
      </c>
      <c r="M5331" s="23">
        <f t="shared" si="570"/>
        <v>0</v>
      </c>
      <c r="N5331" s="23">
        <f t="shared" si="571"/>
        <v>0.14818181818181816</v>
      </c>
      <c r="O5331" s="23">
        <f t="shared" si="565"/>
        <v>4.166666666666667</v>
      </c>
      <c r="S5331" s="6"/>
      <c r="T5331" s="6"/>
      <c r="U5331" s="6"/>
    </row>
    <row r="5332" spans="1:21" x14ac:dyDescent="0.25">
      <c r="A5332" s="6" t="s">
        <v>14962</v>
      </c>
      <c r="C5332" s="74" t="s">
        <v>1107</v>
      </c>
      <c r="D5332" s="75">
        <v>0.5</v>
      </c>
      <c r="E5332" s="74">
        <v>22</v>
      </c>
      <c r="F5332" s="74">
        <v>4</v>
      </c>
      <c r="G5332" s="74">
        <v>0</v>
      </c>
      <c r="H5332" s="74">
        <v>0</v>
      </c>
      <c r="I5332" s="74">
        <f t="shared" si="566"/>
        <v>44</v>
      </c>
      <c r="J5332" s="74">
        <f t="shared" si="567"/>
        <v>5.5</v>
      </c>
      <c r="K5332" s="74">
        <f t="shared" si="568"/>
        <v>100</v>
      </c>
      <c r="L5332" s="74">
        <f t="shared" si="569"/>
        <v>0</v>
      </c>
      <c r="M5332" s="74">
        <f t="shared" si="570"/>
        <v>0</v>
      </c>
      <c r="N5332" s="74">
        <f t="shared" si="571"/>
        <v>0.125</v>
      </c>
      <c r="O5332" s="23">
        <f t="shared" si="565"/>
        <v>5.5</v>
      </c>
      <c r="P5332" s="74"/>
      <c r="S5332" s="6"/>
      <c r="T5332" s="6"/>
      <c r="U5332" s="6"/>
    </row>
    <row r="5333" spans="1:21" x14ac:dyDescent="0.25">
      <c r="A5333" s="6" t="s">
        <v>14962</v>
      </c>
      <c r="B5333" s="195"/>
      <c r="C5333" s="74" t="s">
        <v>1154</v>
      </c>
      <c r="D5333" s="75">
        <v>1.875</v>
      </c>
      <c r="E5333" s="74">
        <v>122</v>
      </c>
      <c r="F5333" s="74">
        <v>14</v>
      </c>
      <c r="G5333" s="74">
        <v>17</v>
      </c>
      <c r="H5333" s="74">
        <v>2</v>
      </c>
      <c r="I5333" s="74">
        <f t="shared" si="566"/>
        <v>65.066666666666663</v>
      </c>
      <c r="J5333" s="74">
        <f t="shared" si="567"/>
        <v>8.7142857142857135</v>
      </c>
      <c r="K5333" s="74">
        <f t="shared" si="568"/>
        <v>42.424242424242422</v>
      </c>
      <c r="L5333" s="74">
        <f t="shared" si="569"/>
        <v>51.515151515151516</v>
      </c>
      <c r="M5333" s="74">
        <f t="shared" si="570"/>
        <v>6.0606060606060606</v>
      </c>
      <c r="N5333" s="74">
        <f t="shared" si="571"/>
        <v>0.13392857142857142</v>
      </c>
      <c r="O5333" s="23">
        <f t="shared" si="565"/>
        <v>3.6969696969696968</v>
      </c>
      <c r="P5333" s="74"/>
      <c r="S5333" s="6"/>
      <c r="T5333" s="6"/>
      <c r="U5333" s="6"/>
    </row>
    <row r="5334" spans="1:21" x14ac:dyDescent="0.25">
      <c r="A5334" s="6" t="s">
        <v>14962</v>
      </c>
      <c r="B5334" s="194" t="s">
        <v>13894</v>
      </c>
      <c r="C5334" s="74" t="s">
        <v>15337</v>
      </c>
      <c r="D5334" s="75">
        <f>D5332+D5333</f>
        <v>2.375</v>
      </c>
      <c r="E5334" s="75">
        <f>E5332+E5333</f>
        <v>144</v>
      </c>
      <c r="F5334" s="75">
        <f>F5332+F5333</f>
        <v>18</v>
      </c>
      <c r="G5334" s="75">
        <f>G5332+G5333</f>
        <v>17</v>
      </c>
      <c r="H5334" s="75">
        <f>H5332+H5333</f>
        <v>2</v>
      </c>
      <c r="I5334" s="74">
        <f>E5334/D5334</f>
        <v>60.631578947368418</v>
      </c>
      <c r="J5334" s="74">
        <f>E5334/F5334</f>
        <v>8</v>
      </c>
      <c r="K5334" s="74">
        <f>F5334/(F5334+G5334+H5334)*100</f>
        <v>48.648648648648653</v>
      </c>
      <c r="L5334" s="74">
        <f>G5334/(F5334+G5334+H5334)*100</f>
        <v>45.945945945945951</v>
      </c>
      <c r="M5334" s="74">
        <f>H5334/(F5334+G5334+H5334)*100</f>
        <v>5.4054054054054053</v>
      </c>
      <c r="N5334" s="74">
        <f>D5334/F5334</f>
        <v>0.13194444444444445</v>
      </c>
      <c r="O5334" s="23">
        <f t="shared" si="565"/>
        <v>3.8918918918918921</v>
      </c>
      <c r="P5334" s="74"/>
      <c r="S5334" s="6"/>
      <c r="T5334" s="6"/>
      <c r="U5334" s="6"/>
    </row>
    <row r="5335" spans="1:21" x14ac:dyDescent="0.25">
      <c r="A5335" s="6" t="s">
        <v>14962</v>
      </c>
      <c r="B5335" s="117" t="s">
        <v>7721</v>
      </c>
      <c r="C5335" s="1" t="s">
        <v>1023</v>
      </c>
      <c r="D5335" s="2">
        <v>3.75</v>
      </c>
      <c r="E5335" s="1">
        <v>182</v>
      </c>
      <c r="F5335" s="1">
        <v>25</v>
      </c>
      <c r="G5335" s="1">
        <v>11</v>
      </c>
      <c r="H5335" s="1">
        <v>4</v>
      </c>
      <c r="I5335" s="23">
        <f t="shared" si="566"/>
        <v>48.533333333333331</v>
      </c>
      <c r="J5335" s="23">
        <f t="shared" si="567"/>
        <v>7.28</v>
      </c>
      <c r="K5335" s="23">
        <f t="shared" si="568"/>
        <v>62.5</v>
      </c>
      <c r="L5335" s="23">
        <f t="shared" si="569"/>
        <v>27.500000000000004</v>
      </c>
      <c r="M5335" s="23">
        <f t="shared" si="570"/>
        <v>10</v>
      </c>
      <c r="N5335" s="23">
        <f t="shared" si="571"/>
        <v>0.15</v>
      </c>
      <c r="O5335" s="23">
        <f t="shared" si="565"/>
        <v>4.55</v>
      </c>
      <c r="S5335" s="6"/>
      <c r="T5335" s="6"/>
      <c r="U5335" s="6"/>
    </row>
    <row r="5336" spans="1:21" x14ac:dyDescent="0.25">
      <c r="A5336" s="6" t="s">
        <v>14962</v>
      </c>
      <c r="B5336" s="115" t="s">
        <v>13846</v>
      </c>
      <c r="C5336" s="1" t="s">
        <v>1029</v>
      </c>
      <c r="D5336" s="2">
        <v>1.38</v>
      </c>
      <c r="E5336" s="1">
        <v>93</v>
      </c>
      <c r="F5336" s="1">
        <v>10</v>
      </c>
      <c r="G5336" s="1">
        <v>9</v>
      </c>
      <c r="H5336" s="1">
        <v>1</v>
      </c>
      <c r="I5336" s="23">
        <f t="shared" si="566"/>
        <v>67.391304347826093</v>
      </c>
      <c r="J5336" s="23">
        <f t="shared" si="567"/>
        <v>9.3000000000000007</v>
      </c>
      <c r="K5336" s="23">
        <f t="shared" si="568"/>
        <v>50</v>
      </c>
      <c r="L5336" s="23">
        <f t="shared" si="569"/>
        <v>45</v>
      </c>
      <c r="M5336" s="23">
        <f t="shared" si="570"/>
        <v>5</v>
      </c>
      <c r="N5336" s="23">
        <f t="shared" si="571"/>
        <v>0.13799999999999998</v>
      </c>
      <c r="O5336" s="23">
        <f t="shared" si="565"/>
        <v>4.6500000000000004</v>
      </c>
      <c r="P5336" s="6"/>
      <c r="S5336" s="6"/>
      <c r="T5336" s="6"/>
      <c r="U5336" s="6"/>
    </row>
    <row r="5337" spans="1:21" x14ac:dyDescent="0.25">
      <c r="A5337" s="6" t="s">
        <v>14962</v>
      </c>
      <c r="B5337" s="7" t="s">
        <v>13848</v>
      </c>
      <c r="C5337" s="1" t="s">
        <v>1031</v>
      </c>
      <c r="D5337" s="2">
        <v>0.125</v>
      </c>
      <c r="E5337" s="1">
        <v>28</v>
      </c>
      <c r="F5337" s="1">
        <v>1</v>
      </c>
      <c r="G5337" s="1">
        <v>7</v>
      </c>
      <c r="H5337" s="1">
        <v>2</v>
      </c>
      <c r="I5337" s="23">
        <f t="shared" si="566"/>
        <v>224</v>
      </c>
      <c r="J5337" s="23">
        <f t="shared" si="567"/>
        <v>28</v>
      </c>
      <c r="K5337" s="23">
        <f t="shared" si="568"/>
        <v>10</v>
      </c>
      <c r="L5337" s="23">
        <f t="shared" si="569"/>
        <v>70</v>
      </c>
      <c r="M5337" s="23">
        <f t="shared" si="570"/>
        <v>20</v>
      </c>
      <c r="N5337" s="23">
        <f t="shared" si="571"/>
        <v>0.125</v>
      </c>
      <c r="O5337" s="23">
        <f t="shared" si="565"/>
        <v>2.8</v>
      </c>
      <c r="P5337" s="6"/>
      <c r="S5337" s="6"/>
      <c r="T5337" s="6"/>
      <c r="U5337" s="6"/>
    </row>
    <row r="5338" spans="1:21" x14ac:dyDescent="0.25">
      <c r="A5338" s="6" t="s">
        <v>14962</v>
      </c>
      <c r="B5338" s="151" t="s">
        <v>13850</v>
      </c>
      <c r="C5338" s="1" t="s">
        <v>1032</v>
      </c>
      <c r="D5338" s="2">
        <v>0.375</v>
      </c>
      <c r="E5338" s="1">
        <v>33</v>
      </c>
      <c r="F5338" s="1">
        <v>3</v>
      </c>
      <c r="G5338" s="1">
        <v>9</v>
      </c>
      <c r="H5338" s="1">
        <v>0</v>
      </c>
      <c r="I5338" s="23">
        <f t="shared" si="566"/>
        <v>88</v>
      </c>
      <c r="J5338" s="23">
        <f t="shared" si="567"/>
        <v>11</v>
      </c>
      <c r="K5338" s="23">
        <f t="shared" si="568"/>
        <v>25</v>
      </c>
      <c r="L5338" s="23">
        <f t="shared" si="569"/>
        <v>75</v>
      </c>
      <c r="M5338" s="23">
        <f t="shared" si="570"/>
        <v>0</v>
      </c>
      <c r="N5338" s="23">
        <f t="shared" si="571"/>
        <v>0.125</v>
      </c>
      <c r="O5338" s="23">
        <f t="shared" si="565"/>
        <v>2.75</v>
      </c>
      <c r="P5338" s="6"/>
      <c r="S5338" s="7" t="s">
        <v>14569</v>
      </c>
      <c r="T5338" s="6"/>
      <c r="U5338" s="6"/>
    </row>
    <row r="5339" spans="1:21" x14ac:dyDescent="0.25">
      <c r="A5339" s="6" t="s">
        <v>14962</v>
      </c>
      <c r="B5339" s="115" t="s">
        <v>13916</v>
      </c>
      <c r="C5339" s="1" t="s">
        <v>1140</v>
      </c>
      <c r="D5339" s="2">
        <v>0</v>
      </c>
      <c r="E5339" s="1">
        <v>47</v>
      </c>
      <c r="F5339" s="1">
        <v>0</v>
      </c>
      <c r="G5339" s="1">
        <v>22</v>
      </c>
      <c r="H5339" s="1">
        <v>0</v>
      </c>
      <c r="I5339" s="23" t="e">
        <f t="shared" si="566"/>
        <v>#DIV/0!</v>
      </c>
      <c r="J5339" s="23" t="e">
        <f t="shared" si="567"/>
        <v>#DIV/0!</v>
      </c>
      <c r="K5339" s="23">
        <f t="shared" si="568"/>
        <v>0</v>
      </c>
      <c r="L5339" s="23">
        <f t="shared" si="569"/>
        <v>100</v>
      </c>
      <c r="M5339" s="23">
        <f t="shared" si="570"/>
        <v>0</v>
      </c>
      <c r="N5339" s="23" t="e">
        <f t="shared" si="571"/>
        <v>#DIV/0!</v>
      </c>
      <c r="O5339" s="23">
        <f t="shared" si="565"/>
        <v>2.1363636363636362</v>
      </c>
      <c r="P5339" s="6"/>
      <c r="S5339" s="6"/>
      <c r="T5339" s="6"/>
      <c r="U5339" s="6"/>
    </row>
    <row r="5340" spans="1:21" x14ac:dyDescent="0.25">
      <c r="A5340" s="6" t="s">
        <v>14962</v>
      </c>
      <c r="B5340" s="118" t="s">
        <v>7732</v>
      </c>
      <c r="C5340" s="1" t="s">
        <v>1053</v>
      </c>
      <c r="D5340" s="2">
        <v>1.625</v>
      </c>
      <c r="E5340" s="1">
        <v>68</v>
      </c>
      <c r="F5340" s="1">
        <v>5</v>
      </c>
      <c r="G5340" s="1">
        <v>0</v>
      </c>
      <c r="H5340" s="1">
        <v>0</v>
      </c>
      <c r="I5340" s="23">
        <f t="shared" si="566"/>
        <v>41.846153846153847</v>
      </c>
      <c r="J5340" s="23">
        <f t="shared" si="567"/>
        <v>13.6</v>
      </c>
      <c r="K5340" s="23">
        <f t="shared" si="568"/>
        <v>100</v>
      </c>
      <c r="L5340" s="23">
        <f t="shared" si="569"/>
        <v>0</v>
      </c>
      <c r="M5340" s="23">
        <f t="shared" si="570"/>
        <v>0</v>
      </c>
      <c r="N5340" s="23">
        <f t="shared" si="571"/>
        <v>0.32500000000000001</v>
      </c>
      <c r="O5340" s="23">
        <f t="shared" si="565"/>
        <v>13.6</v>
      </c>
      <c r="S5340" s="6"/>
      <c r="T5340" s="6"/>
      <c r="U5340" s="6"/>
    </row>
    <row r="5341" spans="1:21" x14ac:dyDescent="0.25">
      <c r="A5341" s="6" t="s">
        <v>14962</v>
      </c>
      <c r="B5341" s="118" t="s">
        <v>7777</v>
      </c>
      <c r="C5341" s="1" t="s">
        <v>1059</v>
      </c>
      <c r="D5341" s="2">
        <v>7</v>
      </c>
      <c r="E5341" s="1">
        <v>313</v>
      </c>
      <c r="F5341" s="1">
        <v>26</v>
      </c>
      <c r="G5341" s="1">
        <v>2</v>
      </c>
      <c r="H5341" s="1">
        <v>7</v>
      </c>
      <c r="I5341" s="23">
        <f t="shared" si="566"/>
        <v>44.714285714285715</v>
      </c>
      <c r="J5341" s="23">
        <f t="shared" si="567"/>
        <v>12.038461538461538</v>
      </c>
      <c r="K5341" s="23">
        <f t="shared" si="568"/>
        <v>74.285714285714292</v>
      </c>
      <c r="L5341" s="23">
        <f t="shared" si="569"/>
        <v>5.7142857142857144</v>
      </c>
      <c r="M5341" s="23">
        <f t="shared" si="570"/>
        <v>20</v>
      </c>
      <c r="N5341" s="23">
        <f t="shared" si="571"/>
        <v>0.26923076923076922</v>
      </c>
      <c r="O5341" s="23">
        <f t="shared" si="565"/>
        <v>8.9428571428571431</v>
      </c>
      <c r="S5341" s="6"/>
      <c r="T5341" s="6"/>
      <c r="U5341" s="6"/>
    </row>
    <row r="5342" spans="1:21" x14ac:dyDescent="0.25">
      <c r="A5342" s="6" t="s">
        <v>14962</v>
      </c>
      <c r="B5342" s="125"/>
      <c r="C5342" s="46" t="s">
        <v>1079</v>
      </c>
      <c r="D5342" s="47">
        <v>0.5</v>
      </c>
      <c r="E5342" s="46">
        <v>50</v>
      </c>
      <c r="F5342" s="46">
        <v>4</v>
      </c>
      <c r="G5342" s="46">
        <v>11</v>
      </c>
      <c r="H5342" s="46">
        <v>0</v>
      </c>
      <c r="I5342" s="46">
        <f t="shared" si="566"/>
        <v>100</v>
      </c>
      <c r="J5342" s="46">
        <f t="shared" si="567"/>
        <v>12.5</v>
      </c>
      <c r="K5342" s="46">
        <f t="shared" si="568"/>
        <v>26.666666666666668</v>
      </c>
      <c r="L5342" s="46">
        <f t="shared" si="569"/>
        <v>73.333333333333329</v>
      </c>
      <c r="M5342" s="46">
        <f t="shared" si="570"/>
        <v>0</v>
      </c>
      <c r="N5342" s="46">
        <f t="shared" si="571"/>
        <v>0.125</v>
      </c>
      <c r="O5342" s="23">
        <f t="shared" si="565"/>
        <v>3.3333333333333335</v>
      </c>
      <c r="P5342" s="46"/>
      <c r="S5342" s="6"/>
      <c r="T5342" s="6"/>
      <c r="U5342" s="6"/>
    </row>
    <row r="5343" spans="1:21" x14ac:dyDescent="0.25">
      <c r="A5343" s="6" t="s">
        <v>14962</v>
      </c>
      <c r="C5343" s="46" t="s">
        <v>1233</v>
      </c>
      <c r="D5343" s="47">
        <v>0.5</v>
      </c>
      <c r="E5343" s="46">
        <v>18</v>
      </c>
      <c r="F5343" s="46">
        <v>4</v>
      </c>
      <c r="G5343" s="46">
        <v>0</v>
      </c>
      <c r="H5343" s="46">
        <v>0</v>
      </c>
      <c r="I5343" s="46">
        <f t="shared" si="566"/>
        <v>36</v>
      </c>
      <c r="J5343" s="46">
        <f t="shared" si="567"/>
        <v>4.5</v>
      </c>
      <c r="K5343" s="46">
        <f t="shared" si="568"/>
        <v>100</v>
      </c>
      <c r="L5343" s="46">
        <f t="shared" si="569"/>
        <v>0</v>
      </c>
      <c r="M5343" s="46">
        <f t="shared" si="570"/>
        <v>0</v>
      </c>
      <c r="N5343" s="46">
        <f t="shared" si="571"/>
        <v>0.125</v>
      </c>
      <c r="O5343" s="23">
        <f t="shared" si="565"/>
        <v>4.5</v>
      </c>
      <c r="P5343" s="46"/>
      <c r="S5343" s="6"/>
      <c r="T5343" s="6"/>
      <c r="U5343" s="50"/>
    </row>
    <row r="5344" spans="1:21" x14ac:dyDescent="0.25">
      <c r="A5344" s="6" t="s">
        <v>14962</v>
      </c>
      <c r="B5344" s="196" t="s">
        <v>7748</v>
      </c>
      <c r="C5344" s="46" t="s">
        <v>15338</v>
      </c>
      <c r="D5344" s="47">
        <f>D5342+D5343</f>
        <v>1</v>
      </c>
      <c r="E5344" s="47">
        <f>E5342+E5343</f>
        <v>68</v>
      </c>
      <c r="F5344" s="47">
        <f>F5342+F5343</f>
        <v>8</v>
      </c>
      <c r="G5344" s="47">
        <f>G5342+G5343</f>
        <v>11</v>
      </c>
      <c r="H5344" s="47">
        <f>H5342+H5343</f>
        <v>0</v>
      </c>
      <c r="I5344" s="46">
        <f>E5344/D5344</f>
        <v>68</v>
      </c>
      <c r="J5344" s="46">
        <f>E5344/F5344</f>
        <v>8.5</v>
      </c>
      <c r="K5344" s="46">
        <f>F5344/(F5344+G5344+H5344)*100</f>
        <v>42.105263157894733</v>
      </c>
      <c r="L5344" s="46">
        <f>G5344/(F5344+G5344+H5344)*100</f>
        <v>57.894736842105267</v>
      </c>
      <c r="M5344" s="46">
        <f>H5344/(F5344+G5344+H5344)*100</f>
        <v>0</v>
      </c>
      <c r="N5344" s="46">
        <f>D5344/F5344</f>
        <v>0.125</v>
      </c>
      <c r="O5344" s="23">
        <f t="shared" si="565"/>
        <v>3.5789473684210527</v>
      </c>
      <c r="P5344" s="46"/>
      <c r="S5344" s="6"/>
      <c r="T5344" s="6"/>
      <c r="U5344" s="50"/>
    </row>
    <row r="5345" spans="1:21" x14ac:dyDescent="0.25">
      <c r="A5345" s="6" t="s">
        <v>14962</v>
      </c>
      <c r="B5345" s="7" t="s">
        <v>13868</v>
      </c>
      <c r="C5345" s="1" t="s">
        <v>1074</v>
      </c>
      <c r="D5345" s="2">
        <v>0.25</v>
      </c>
      <c r="E5345" s="1">
        <v>15</v>
      </c>
      <c r="F5345" s="1">
        <v>2</v>
      </c>
      <c r="G5345" s="1">
        <v>0</v>
      </c>
      <c r="H5345" s="1">
        <v>0</v>
      </c>
      <c r="I5345" s="23">
        <f t="shared" si="566"/>
        <v>60</v>
      </c>
      <c r="J5345" s="23">
        <f t="shared" si="567"/>
        <v>7.5</v>
      </c>
      <c r="K5345" s="23">
        <f t="shared" si="568"/>
        <v>100</v>
      </c>
      <c r="L5345" s="23">
        <f t="shared" si="569"/>
        <v>0</v>
      </c>
      <c r="M5345" s="23">
        <f t="shared" si="570"/>
        <v>0</v>
      </c>
      <c r="N5345" s="23">
        <f t="shared" si="571"/>
        <v>0.125</v>
      </c>
      <c r="O5345" s="23">
        <f t="shared" si="565"/>
        <v>7.5</v>
      </c>
      <c r="P5345" s="6"/>
      <c r="S5345" s="6"/>
      <c r="T5345" s="6"/>
      <c r="U5345" s="6"/>
    </row>
    <row r="5346" spans="1:21" x14ac:dyDescent="0.25">
      <c r="A5346" s="6" t="s">
        <v>14962</v>
      </c>
      <c r="B5346" s="118" t="s">
        <v>7749</v>
      </c>
      <c r="C5346" s="1" t="s">
        <v>1082</v>
      </c>
      <c r="D5346" s="2">
        <v>6.13</v>
      </c>
      <c r="E5346" s="1">
        <v>296</v>
      </c>
      <c r="F5346" s="1">
        <v>26</v>
      </c>
      <c r="G5346" s="1">
        <v>12</v>
      </c>
      <c r="H5346" s="1">
        <v>5</v>
      </c>
      <c r="I5346" s="23">
        <f t="shared" si="566"/>
        <v>48.287112561174553</v>
      </c>
      <c r="J5346" s="23">
        <f t="shared" si="567"/>
        <v>11.384615384615385</v>
      </c>
      <c r="K5346" s="23">
        <f t="shared" si="568"/>
        <v>60.465116279069761</v>
      </c>
      <c r="L5346" s="23">
        <f t="shared" si="569"/>
        <v>27.906976744186046</v>
      </c>
      <c r="M5346" s="23">
        <f t="shared" si="570"/>
        <v>11.627906976744185</v>
      </c>
      <c r="N5346" s="23">
        <f t="shared" si="571"/>
        <v>0.23576923076923076</v>
      </c>
      <c r="O5346" s="23">
        <f t="shared" si="565"/>
        <v>6.8837209302325579</v>
      </c>
      <c r="S5346" s="6"/>
      <c r="T5346" s="6"/>
      <c r="U5346" s="6"/>
    </row>
    <row r="5347" spans="1:21" x14ac:dyDescent="0.25">
      <c r="A5347" s="6" t="s">
        <v>14962</v>
      </c>
      <c r="B5347" s="115" t="s">
        <v>13875</v>
      </c>
      <c r="C5347" s="1" t="s">
        <v>1083</v>
      </c>
      <c r="D5347" s="2">
        <v>0.625</v>
      </c>
      <c r="E5347" s="1">
        <v>26</v>
      </c>
      <c r="F5347" s="1">
        <v>3</v>
      </c>
      <c r="G5347" s="1">
        <v>0</v>
      </c>
      <c r="H5347" s="1">
        <v>0</v>
      </c>
      <c r="I5347" s="23">
        <f t="shared" si="566"/>
        <v>41.6</v>
      </c>
      <c r="J5347" s="23">
        <f t="shared" si="567"/>
        <v>8.6666666666666661</v>
      </c>
      <c r="K5347" s="23">
        <f t="shared" si="568"/>
        <v>100</v>
      </c>
      <c r="L5347" s="23">
        <f t="shared" si="569"/>
        <v>0</v>
      </c>
      <c r="M5347" s="23">
        <f t="shared" si="570"/>
        <v>0</v>
      </c>
      <c r="N5347" s="23">
        <f t="shared" si="571"/>
        <v>0.20833333333333334</v>
      </c>
      <c r="O5347" s="23">
        <f t="shared" si="565"/>
        <v>8.6666666666666661</v>
      </c>
      <c r="P5347" s="6"/>
      <c r="S5347" s="6"/>
      <c r="T5347" s="6"/>
      <c r="U5347" s="6"/>
    </row>
    <row r="5348" spans="1:21" x14ac:dyDescent="0.25">
      <c r="A5348" s="6" t="s">
        <v>14962</v>
      </c>
      <c r="B5348" s="118" t="s">
        <v>7753</v>
      </c>
      <c r="C5348" s="1" t="s">
        <v>568</v>
      </c>
      <c r="D5348" s="2">
        <v>0.625</v>
      </c>
      <c r="E5348" s="1">
        <v>102</v>
      </c>
      <c r="F5348" s="1">
        <v>5</v>
      </c>
      <c r="G5348" s="1">
        <v>37</v>
      </c>
      <c r="H5348" s="1">
        <v>5</v>
      </c>
      <c r="I5348" s="23">
        <f t="shared" si="566"/>
        <v>163.19999999999999</v>
      </c>
      <c r="J5348" s="23">
        <f t="shared" si="567"/>
        <v>20.399999999999999</v>
      </c>
      <c r="K5348" s="23">
        <f t="shared" si="568"/>
        <v>10.638297872340425</v>
      </c>
      <c r="L5348" s="23">
        <f t="shared" si="569"/>
        <v>78.723404255319153</v>
      </c>
      <c r="M5348" s="23">
        <f t="shared" si="570"/>
        <v>10.638297872340425</v>
      </c>
      <c r="N5348" s="23">
        <f t="shared" si="571"/>
        <v>0.125</v>
      </c>
      <c r="O5348" s="23">
        <f t="shared" si="565"/>
        <v>2.1702127659574466</v>
      </c>
      <c r="S5348" s="6"/>
      <c r="T5348" s="6"/>
      <c r="U5348" s="6"/>
    </row>
    <row r="5349" spans="1:21" x14ac:dyDescent="0.25">
      <c r="A5349" s="6" t="s">
        <v>14962</v>
      </c>
      <c r="B5349" s="118" t="s">
        <v>7757</v>
      </c>
      <c r="C5349" s="1" t="s">
        <v>1092</v>
      </c>
      <c r="D5349" s="2">
        <v>3.75</v>
      </c>
      <c r="E5349" s="1">
        <v>214</v>
      </c>
      <c r="F5349" s="1">
        <v>20</v>
      </c>
      <c r="G5349" s="1">
        <v>19</v>
      </c>
      <c r="H5349" s="1">
        <v>1</v>
      </c>
      <c r="I5349" s="23">
        <f t="shared" si="566"/>
        <v>57.06666666666667</v>
      </c>
      <c r="J5349" s="23">
        <f t="shared" si="567"/>
        <v>10.7</v>
      </c>
      <c r="K5349" s="23">
        <f t="shared" si="568"/>
        <v>50</v>
      </c>
      <c r="L5349" s="23">
        <f t="shared" si="569"/>
        <v>47.5</v>
      </c>
      <c r="M5349" s="23">
        <f t="shared" si="570"/>
        <v>2.5</v>
      </c>
      <c r="N5349" s="23">
        <f t="shared" si="571"/>
        <v>0.1875</v>
      </c>
      <c r="O5349" s="23">
        <f t="shared" si="565"/>
        <v>5.35</v>
      </c>
      <c r="S5349" s="6"/>
      <c r="T5349" s="6"/>
      <c r="U5349" s="6"/>
    </row>
    <row r="5350" spans="1:21" x14ac:dyDescent="0.25">
      <c r="A5350" s="6" t="s">
        <v>14962</v>
      </c>
      <c r="B5350" s="115" t="s">
        <v>13835</v>
      </c>
      <c r="C5350" s="1" t="s">
        <v>1012</v>
      </c>
      <c r="D5350" s="2">
        <v>0.5</v>
      </c>
      <c r="E5350" s="1">
        <v>32</v>
      </c>
      <c r="F5350" s="1">
        <v>4</v>
      </c>
      <c r="G5350" s="1">
        <v>1</v>
      </c>
      <c r="H5350" s="1">
        <v>0</v>
      </c>
      <c r="I5350" s="23">
        <f t="shared" si="566"/>
        <v>64</v>
      </c>
      <c r="J5350" s="23">
        <f t="shared" si="567"/>
        <v>8</v>
      </c>
      <c r="K5350" s="23">
        <f t="shared" si="568"/>
        <v>80</v>
      </c>
      <c r="L5350" s="23">
        <f t="shared" si="569"/>
        <v>20</v>
      </c>
      <c r="M5350" s="23">
        <f t="shared" si="570"/>
        <v>0</v>
      </c>
      <c r="N5350" s="23">
        <f t="shared" si="571"/>
        <v>0.125</v>
      </c>
      <c r="O5350" s="23">
        <f t="shared" si="565"/>
        <v>6.4</v>
      </c>
      <c r="P5350" s="6"/>
      <c r="S5350" s="6"/>
      <c r="T5350" s="6"/>
      <c r="U5350" s="6"/>
    </row>
    <row r="5351" spans="1:21" x14ac:dyDescent="0.25">
      <c r="A5351" s="6" t="s">
        <v>14962</v>
      </c>
      <c r="B5351" s="118" t="s">
        <v>7769</v>
      </c>
      <c r="C5351" s="1" t="s">
        <v>1112</v>
      </c>
      <c r="D5351" s="2">
        <v>2.5</v>
      </c>
      <c r="E5351" s="1">
        <v>103</v>
      </c>
      <c r="F5351" s="1">
        <v>11</v>
      </c>
      <c r="G5351" s="1">
        <v>1</v>
      </c>
      <c r="H5351" s="1">
        <v>0</v>
      </c>
      <c r="I5351" s="23">
        <f t="shared" si="566"/>
        <v>41.2</v>
      </c>
      <c r="J5351" s="23">
        <f t="shared" si="567"/>
        <v>9.3636363636363633</v>
      </c>
      <c r="K5351" s="23">
        <f t="shared" si="568"/>
        <v>91.666666666666657</v>
      </c>
      <c r="L5351" s="23">
        <f t="shared" si="569"/>
        <v>8.3333333333333321</v>
      </c>
      <c r="M5351" s="23">
        <f t="shared" si="570"/>
        <v>0</v>
      </c>
      <c r="N5351" s="23">
        <f t="shared" si="571"/>
        <v>0.22727272727272727</v>
      </c>
      <c r="O5351" s="23">
        <f t="shared" si="565"/>
        <v>8.5833333333333339</v>
      </c>
      <c r="S5351" s="6"/>
      <c r="T5351" s="6"/>
      <c r="U5351" s="6"/>
    </row>
    <row r="5352" spans="1:21" x14ac:dyDescent="0.25">
      <c r="A5352" s="6" t="s">
        <v>14962</v>
      </c>
      <c r="B5352" s="118" t="s">
        <v>7771</v>
      </c>
      <c r="C5352" s="1" t="s">
        <v>1116</v>
      </c>
      <c r="D5352" s="2">
        <v>0.13</v>
      </c>
      <c r="E5352" s="1">
        <v>35</v>
      </c>
      <c r="F5352" s="1">
        <v>1</v>
      </c>
      <c r="G5352" s="1">
        <v>13</v>
      </c>
      <c r="H5352" s="1">
        <v>2</v>
      </c>
      <c r="I5352" s="23">
        <f t="shared" si="566"/>
        <v>269.23076923076923</v>
      </c>
      <c r="J5352" s="23">
        <f t="shared" si="567"/>
        <v>35</v>
      </c>
      <c r="K5352" s="23">
        <f t="shared" si="568"/>
        <v>6.25</v>
      </c>
      <c r="L5352" s="23">
        <f t="shared" si="569"/>
        <v>81.25</v>
      </c>
      <c r="M5352" s="23">
        <f t="shared" si="570"/>
        <v>12.5</v>
      </c>
      <c r="N5352" s="23">
        <f t="shared" si="571"/>
        <v>0.13</v>
      </c>
      <c r="O5352" s="23">
        <f t="shared" si="565"/>
        <v>2.1875</v>
      </c>
      <c r="S5352" s="6"/>
      <c r="T5352" s="6"/>
      <c r="U5352" s="6"/>
    </row>
    <row r="5353" spans="1:21" x14ac:dyDescent="0.25">
      <c r="A5353" s="6" t="s">
        <v>14962</v>
      </c>
      <c r="B5353" s="50" t="s">
        <v>13904</v>
      </c>
      <c r="C5353" s="1" t="s">
        <v>1117</v>
      </c>
      <c r="D5353" s="2">
        <v>0.38</v>
      </c>
      <c r="E5353" s="1">
        <v>31</v>
      </c>
      <c r="F5353" s="1">
        <v>2</v>
      </c>
      <c r="G5353" s="1">
        <v>20</v>
      </c>
      <c r="H5353" s="1">
        <v>0</v>
      </c>
      <c r="I5353" s="44">
        <f t="shared" si="566"/>
        <v>81.578947368421055</v>
      </c>
      <c r="J5353" s="44">
        <f t="shared" si="567"/>
        <v>15.5</v>
      </c>
      <c r="K5353" s="44">
        <f t="shared" si="568"/>
        <v>9.0909090909090917</v>
      </c>
      <c r="L5353" s="44">
        <f t="shared" si="569"/>
        <v>90.909090909090907</v>
      </c>
      <c r="M5353" s="44">
        <f t="shared" si="570"/>
        <v>0</v>
      </c>
      <c r="N5353" s="44">
        <f t="shared" si="571"/>
        <v>0.19</v>
      </c>
      <c r="O5353" s="23">
        <f t="shared" si="565"/>
        <v>1.4090909090909092</v>
      </c>
      <c r="P5353" s="6"/>
      <c r="S5353" s="6"/>
      <c r="T5353" s="6"/>
      <c r="U5353" s="6"/>
    </row>
    <row r="5354" spans="1:21" x14ac:dyDescent="0.25">
      <c r="A5354" s="6" t="s">
        <v>14962</v>
      </c>
      <c r="B5354" s="118" t="s">
        <v>7775</v>
      </c>
      <c r="C5354" s="1" t="s">
        <v>1123</v>
      </c>
      <c r="D5354" s="2">
        <v>0.75</v>
      </c>
      <c r="E5354" s="1">
        <v>68</v>
      </c>
      <c r="F5354" s="1">
        <v>6</v>
      </c>
      <c r="G5354" s="1">
        <v>19</v>
      </c>
      <c r="H5354" s="1">
        <v>4</v>
      </c>
      <c r="I5354" s="23">
        <f t="shared" si="566"/>
        <v>90.666666666666671</v>
      </c>
      <c r="J5354" s="23">
        <f t="shared" si="567"/>
        <v>11.333333333333334</v>
      </c>
      <c r="K5354" s="23">
        <f t="shared" si="568"/>
        <v>20.689655172413794</v>
      </c>
      <c r="L5354" s="23">
        <f t="shared" si="569"/>
        <v>65.517241379310349</v>
      </c>
      <c r="M5354" s="23">
        <f t="shared" si="570"/>
        <v>13.793103448275861</v>
      </c>
      <c r="N5354" s="23">
        <f t="shared" si="571"/>
        <v>0.125</v>
      </c>
      <c r="O5354" s="23">
        <f t="shared" si="565"/>
        <v>2.3448275862068964</v>
      </c>
      <c r="S5354" s="6"/>
      <c r="T5354" s="6"/>
      <c r="U5354" s="6"/>
    </row>
    <row r="5355" spans="1:21" x14ac:dyDescent="0.25">
      <c r="A5355" s="6" t="s">
        <v>14962</v>
      </c>
      <c r="B5355" s="118" t="s">
        <v>7780</v>
      </c>
      <c r="C5355" s="1" t="s">
        <v>1127</v>
      </c>
      <c r="D5355" s="2">
        <v>0</v>
      </c>
      <c r="E5355" s="1">
        <v>34</v>
      </c>
      <c r="F5355" s="1">
        <v>0</v>
      </c>
      <c r="G5355" s="1">
        <v>17</v>
      </c>
      <c r="H5355" s="1">
        <v>0</v>
      </c>
      <c r="I5355" s="23" t="e">
        <f t="shared" si="566"/>
        <v>#DIV/0!</v>
      </c>
      <c r="J5355" s="23" t="e">
        <f t="shared" si="567"/>
        <v>#DIV/0!</v>
      </c>
      <c r="K5355" s="23">
        <f t="shared" si="568"/>
        <v>0</v>
      </c>
      <c r="L5355" s="23">
        <f t="shared" si="569"/>
        <v>100</v>
      </c>
      <c r="M5355" s="23">
        <f t="shared" si="570"/>
        <v>0</v>
      </c>
      <c r="N5355" s="23" t="e">
        <f t="shared" si="571"/>
        <v>#DIV/0!</v>
      </c>
      <c r="O5355" s="23">
        <f t="shared" si="565"/>
        <v>2</v>
      </c>
      <c r="S5355" s="6"/>
      <c r="T5355" s="6"/>
      <c r="U5355" s="6"/>
    </row>
    <row r="5356" spans="1:21" x14ac:dyDescent="0.25">
      <c r="A5356" s="6" t="s">
        <v>14962</v>
      </c>
      <c r="B5356" s="115" t="s">
        <v>13906</v>
      </c>
      <c r="C5356" s="38" t="s">
        <v>1118</v>
      </c>
      <c r="D5356" s="43">
        <v>0.875</v>
      </c>
      <c r="E5356" s="38">
        <v>43</v>
      </c>
      <c r="F5356" s="38">
        <v>6</v>
      </c>
      <c r="G5356" s="38">
        <v>1</v>
      </c>
      <c r="H5356" s="38">
        <v>0</v>
      </c>
      <c r="I5356" s="23">
        <f t="shared" si="566"/>
        <v>49.142857142857146</v>
      </c>
      <c r="J5356" s="23">
        <f t="shared" si="567"/>
        <v>7.166666666666667</v>
      </c>
      <c r="K5356" s="23">
        <f t="shared" si="568"/>
        <v>85.714285714285708</v>
      </c>
      <c r="L5356" s="23">
        <f t="shared" si="569"/>
        <v>14.285714285714285</v>
      </c>
      <c r="M5356" s="23">
        <f t="shared" si="570"/>
        <v>0</v>
      </c>
      <c r="N5356" s="23">
        <f t="shared" si="571"/>
        <v>0.14583333333333334</v>
      </c>
      <c r="O5356" s="23">
        <f t="shared" si="565"/>
        <v>6.1428571428571432</v>
      </c>
      <c r="P5356" s="6"/>
      <c r="S5356" s="6"/>
      <c r="T5356" s="6"/>
      <c r="U5356" s="6"/>
    </row>
    <row r="5357" spans="1:21" x14ac:dyDescent="0.25">
      <c r="A5357" s="6" t="s">
        <v>14962</v>
      </c>
      <c r="B5357" s="7" t="s">
        <v>13914</v>
      </c>
      <c r="C5357" s="1" t="s">
        <v>1131</v>
      </c>
      <c r="D5357" s="2">
        <v>0</v>
      </c>
      <c r="E5357" s="1">
        <v>28</v>
      </c>
      <c r="F5357" s="1">
        <v>0</v>
      </c>
      <c r="G5357" s="1">
        <v>3</v>
      </c>
      <c r="H5357" s="1">
        <v>0</v>
      </c>
      <c r="I5357" s="23" t="e">
        <f t="shared" si="566"/>
        <v>#DIV/0!</v>
      </c>
      <c r="J5357" s="23" t="e">
        <f t="shared" si="567"/>
        <v>#DIV/0!</v>
      </c>
      <c r="K5357" s="23">
        <f t="shared" si="568"/>
        <v>0</v>
      </c>
      <c r="L5357" s="23">
        <f t="shared" si="569"/>
        <v>100</v>
      </c>
      <c r="M5357" s="23">
        <f t="shared" si="570"/>
        <v>0</v>
      </c>
      <c r="N5357" s="23" t="e">
        <f t="shared" si="571"/>
        <v>#DIV/0!</v>
      </c>
      <c r="O5357" s="23">
        <f t="shared" si="565"/>
        <v>9.3333333333333339</v>
      </c>
      <c r="P5357" s="6"/>
      <c r="S5357" s="6"/>
      <c r="T5357" s="6"/>
      <c r="U5357" s="6"/>
    </row>
    <row r="5358" spans="1:21" x14ac:dyDescent="0.25">
      <c r="A5358" s="6" t="s">
        <v>14962</v>
      </c>
      <c r="B5358" s="115" t="s">
        <v>13952</v>
      </c>
      <c r="C5358" s="1" t="s">
        <v>1219</v>
      </c>
      <c r="D5358" s="2">
        <v>0.75</v>
      </c>
      <c r="E5358" s="1">
        <v>55</v>
      </c>
      <c r="F5358" s="1">
        <v>3</v>
      </c>
      <c r="G5358" s="1">
        <v>4</v>
      </c>
      <c r="H5358" s="1">
        <v>0</v>
      </c>
      <c r="I5358" s="23">
        <f t="shared" si="566"/>
        <v>73.333333333333329</v>
      </c>
      <c r="J5358" s="23">
        <f t="shared" si="567"/>
        <v>18.333333333333332</v>
      </c>
      <c r="K5358" s="23">
        <f t="shared" si="568"/>
        <v>42.857142857142854</v>
      </c>
      <c r="L5358" s="23">
        <f t="shared" si="569"/>
        <v>57.142857142857139</v>
      </c>
      <c r="M5358" s="23">
        <f t="shared" si="570"/>
        <v>0</v>
      </c>
      <c r="N5358" s="23">
        <f t="shared" si="571"/>
        <v>0.25</v>
      </c>
      <c r="O5358" s="23">
        <f t="shared" si="565"/>
        <v>7.8571428571428568</v>
      </c>
      <c r="P5358" s="6"/>
      <c r="S5358" s="6"/>
      <c r="T5358" s="6"/>
      <c r="U5358" s="6"/>
    </row>
    <row r="5359" spans="1:21" x14ac:dyDescent="0.25">
      <c r="A5359" s="6" t="s">
        <v>14962</v>
      </c>
      <c r="B5359" s="118" t="s">
        <v>7803</v>
      </c>
      <c r="C5359" s="1" t="s">
        <v>1157</v>
      </c>
      <c r="D5359" s="2">
        <v>1.5</v>
      </c>
      <c r="E5359" s="1">
        <v>103</v>
      </c>
      <c r="F5359" s="1">
        <v>10</v>
      </c>
      <c r="G5359" s="1">
        <v>10</v>
      </c>
      <c r="H5359" s="1">
        <v>0</v>
      </c>
      <c r="I5359" s="23">
        <f t="shared" si="566"/>
        <v>68.666666666666671</v>
      </c>
      <c r="J5359" s="23">
        <f t="shared" si="567"/>
        <v>10.3</v>
      </c>
      <c r="K5359" s="23">
        <f t="shared" si="568"/>
        <v>50</v>
      </c>
      <c r="L5359" s="23">
        <f t="shared" si="569"/>
        <v>50</v>
      </c>
      <c r="M5359" s="23">
        <f t="shared" si="570"/>
        <v>0</v>
      </c>
      <c r="N5359" s="23">
        <f t="shared" si="571"/>
        <v>0.15</v>
      </c>
      <c r="O5359" s="23">
        <f t="shared" si="565"/>
        <v>5.15</v>
      </c>
      <c r="S5359" s="6"/>
      <c r="T5359" s="6"/>
      <c r="U5359" s="6"/>
    </row>
    <row r="5360" spans="1:21" x14ac:dyDescent="0.25">
      <c r="A5360" s="6" t="s">
        <v>14962</v>
      </c>
      <c r="B5360" s="118" t="s">
        <v>7808</v>
      </c>
      <c r="C5360" s="1" t="s">
        <v>1165</v>
      </c>
      <c r="D5360" s="2">
        <v>4.38</v>
      </c>
      <c r="E5360" s="1">
        <v>233</v>
      </c>
      <c r="F5360" s="1">
        <v>32</v>
      </c>
      <c r="G5360" s="1">
        <v>13</v>
      </c>
      <c r="H5360" s="1">
        <v>4</v>
      </c>
      <c r="I5360" s="23">
        <f t="shared" si="566"/>
        <v>53.196347031963469</v>
      </c>
      <c r="J5360" s="23">
        <f t="shared" si="567"/>
        <v>7.28125</v>
      </c>
      <c r="K5360" s="23">
        <f t="shared" si="568"/>
        <v>65.306122448979593</v>
      </c>
      <c r="L5360" s="23">
        <f t="shared" si="569"/>
        <v>26.530612244897959</v>
      </c>
      <c r="M5360" s="23">
        <f t="shared" si="570"/>
        <v>8.1632653061224492</v>
      </c>
      <c r="N5360" s="23">
        <f t="shared" si="571"/>
        <v>0.136875</v>
      </c>
      <c r="O5360" s="23">
        <f t="shared" si="565"/>
        <v>4.7551020408163263</v>
      </c>
      <c r="S5360" s="6"/>
      <c r="T5360" s="6"/>
      <c r="U5360" s="6"/>
    </row>
    <row r="5361" spans="1:21" x14ac:dyDescent="0.25">
      <c r="A5361" s="6" t="s">
        <v>14962</v>
      </c>
      <c r="B5361" s="50" t="s">
        <v>13908</v>
      </c>
      <c r="C5361" s="1" t="s">
        <v>1121</v>
      </c>
      <c r="D5361" s="2">
        <v>1.25</v>
      </c>
      <c r="E5361" s="1">
        <v>64</v>
      </c>
      <c r="F5361" s="1">
        <v>9</v>
      </c>
      <c r="G5361" s="1">
        <v>1</v>
      </c>
      <c r="H5361" s="1">
        <v>0</v>
      </c>
      <c r="I5361" s="23">
        <f t="shared" si="566"/>
        <v>51.2</v>
      </c>
      <c r="J5361" s="23">
        <f t="shared" si="567"/>
        <v>7.1111111111111107</v>
      </c>
      <c r="K5361" s="23">
        <f t="shared" si="568"/>
        <v>90</v>
      </c>
      <c r="L5361" s="23">
        <f t="shared" si="569"/>
        <v>10</v>
      </c>
      <c r="M5361" s="23">
        <f t="shared" si="570"/>
        <v>0</v>
      </c>
      <c r="N5361" s="23">
        <f t="shared" si="571"/>
        <v>0.1388888888888889</v>
      </c>
      <c r="O5361" s="23">
        <f t="shared" si="565"/>
        <v>6.4</v>
      </c>
      <c r="P5361" s="6"/>
      <c r="S5361" s="6"/>
      <c r="T5361" s="6"/>
      <c r="U5361" s="6"/>
    </row>
    <row r="5362" spans="1:21" x14ac:dyDescent="0.25">
      <c r="A5362" s="6" t="s">
        <v>14962</v>
      </c>
      <c r="B5362" s="249" t="s">
        <v>7824</v>
      </c>
      <c r="C5362" s="1" t="s">
        <v>1191</v>
      </c>
      <c r="D5362" s="2">
        <v>4.625</v>
      </c>
      <c r="E5362" s="1">
        <v>241</v>
      </c>
      <c r="F5362" s="1">
        <v>29</v>
      </c>
      <c r="G5362" s="1">
        <v>7</v>
      </c>
      <c r="H5362" s="1">
        <v>4</v>
      </c>
      <c r="I5362" s="23">
        <f t="shared" si="566"/>
        <v>52.108108108108105</v>
      </c>
      <c r="J5362" s="23">
        <f t="shared" si="567"/>
        <v>8.3103448275862064</v>
      </c>
      <c r="K5362" s="23">
        <f t="shared" si="568"/>
        <v>72.5</v>
      </c>
      <c r="L5362" s="23">
        <f t="shared" si="569"/>
        <v>17.5</v>
      </c>
      <c r="M5362" s="23">
        <f t="shared" si="570"/>
        <v>10</v>
      </c>
      <c r="N5362" s="23">
        <f t="shared" si="571"/>
        <v>0.15948275862068967</v>
      </c>
      <c r="O5362" s="23">
        <f t="shared" si="565"/>
        <v>6.0250000000000004</v>
      </c>
      <c r="S5362" s="6"/>
      <c r="T5362" s="6"/>
      <c r="U5362" s="6"/>
    </row>
    <row r="5363" spans="1:21" x14ac:dyDescent="0.25">
      <c r="A5363" s="6" t="s">
        <v>14962</v>
      </c>
      <c r="B5363" s="117" t="s">
        <v>7816</v>
      </c>
      <c r="C5363" s="1" t="s">
        <v>1178</v>
      </c>
      <c r="D5363" s="2">
        <v>2.5</v>
      </c>
      <c r="E5363" s="1">
        <v>149</v>
      </c>
      <c r="F5363" s="1">
        <v>19</v>
      </c>
      <c r="G5363" s="1">
        <v>31</v>
      </c>
      <c r="H5363" s="1">
        <v>0</v>
      </c>
      <c r="I5363" s="23">
        <f t="shared" si="566"/>
        <v>59.6</v>
      </c>
      <c r="J5363" s="23">
        <f t="shared" si="567"/>
        <v>7.8421052631578947</v>
      </c>
      <c r="K5363" s="23">
        <f t="shared" si="568"/>
        <v>38</v>
      </c>
      <c r="L5363" s="23">
        <f t="shared" si="569"/>
        <v>62</v>
      </c>
      <c r="M5363" s="23">
        <f t="shared" si="570"/>
        <v>0</v>
      </c>
      <c r="N5363" s="23">
        <f t="shared" si="571"/>
        <v>0.13157894736842105</v>
      </c>
      <c r="O5363" s="23">
        <f t="shared" si="565"/>
        <v>2.98</v>
      </c>
      <c r="S5363" s="6"/>
      <c r="T5363" s="6"/>
      <c r="U5363" s="6"/>
    </row>
    <row r="5364" spans="1:21" x14ac:dyDescent="0.25">
      <c r="A5364" s="6" t="s">
        <v>14962</v>
      </c>
      <c r="B5364" s="117" t="s">
        <v>7810</v>
      </c>
      <c r="C5364" s="1" t="s">
        <v>1170</v>
      </c>
      <c r="D5364" s="2">
        <v>2</v>
      </c>
      <c r="E5364" s="1">
        <v>142</v>
      </c>
      <c r="F5364" s="1">
        <v>15</v>
      </c>
      <c r="G5364" s="1">
        <v>44</v>
      </c>
      <c r="H5364" s="1">
        <v>11</v>
      </c>
      <c r="I5364" s="23">
        <f t="shared" si="566"/>
        <v>71</v>
      </c>
      <c r="J5364" s="23">
        <f t="shared" si="567"/>
        <v>9.4666666666666668</v>
      </c>
      <c r="K5364" s="23">
        <f t="shared" si="568"/>
        <v>21.428571428571427</v>
      </c>
      <c r="L5364" s="23">
        <f t="shared" si="569"/>
        <v>62.857142857142854</v>
      </c>
      <c r="M5364" s="23">
        <f t="shared" si="570"/>
        <v>15.714285714285714</v>
      </c>
      <c r="N5364" s="23">
        <f t="shared" si="571"/>
        <v>0.13333333333333333</v>
      </c>
      <c r="O5364" s="23">
        <f t="shared" si="565"/>
        <v>2.0285714285714285</v>
      </c>
      <c r="S5364" s="6"/>
      <c r="T5364" s="6"/>
      <c r="U5364" s="6"/>
    </row>
    <row r="5365" spans="1:21" x14ac:dyDescent="0.25">
      <c r="A5365" s="6" t="s">
        <v>14962</v>
      </c>
      <c r="B5365" s="242"/>
      <c r="C5365" s="53" t="s">
        <v>1067</v>
      </c>
      <c r="D5365" s="54">
        <v>0.25</v>
      </c>
      <c r="E5365" s="53">
        <v>19</v>
      </c>
      <c r="F5365" s="53">
        <v>2</v>
      </c>
      <c r="G5365" s="53">
        <v>2</v>
      </c>
      <c r="H5365" s="53">
        <v>2</v>
      </c>
      <c r="I5365" s="53">
        <f t="shared" si="566"/>
        <v>76</v>
      </c>
      <c r="J5365" s="53">
        <f t="shared" si="567"/>
        <v>9.5</v>
      </c>
      <c r="K5365" s="53">
        <f t="shared" si="568"/>
        <v>33.333333333333329</v>
      </c>
      <c r="L5365" s="53">
        <f t="shared" si="569"/>
        <v>33.333333333333329</v>
      </c>
      <c r="M5365" s="53">
        <f t="shared" si="570"/>
        <v>33.333333333333329</v>
      </c>
      <c r="N5365" s="53">
        <f t="shared" si="571"/>
        <v>0.125</v>
      </c>
      <c r="O5365" s="23">
        <f t="shared" si="565"/>
        <v>3.1666666666666665</v>
      </c>
      <c r="P5365" s="53"/>
      <c r="S5365" s="6"/>
      <c r="T5365" s="6"/>
      <c r="U5365" s="6"/>
    </row>
    <row r="5366" spans="1:21" x14ac:dyDescent="0.25">
      <c r="A5366" s="6" t="s">
        <v>14962</v>
      </c>
      <c r="C5366" s="53" t="s">
        <v>1190</v>
      </c>
      <c r="D5366" s="54">
        <v>0.5</v>
      </c>
      <c r="E5366" s="53">
        <v>30</v>
      </c>
      <c r="F5366" s="53">
        <v>3</v>
      </c>
      <c r="G5366" s="53">
        <v>3</v>
      </c>
      <c r="H5366" s="53">
        <v>0</v>
      </c>
      <c r="I5366" s="53">
        <f t="shared" si="566"/>
        <v>60</v>
      </c>
      <c r="J5366" s="53">
        <f t="shared" si="567"/>
        <v>10</v>
      </c>
      <c r="K5366" s="53">
        <f t="shared" si="568"/>
        <v>50</v>
      </c>
      <c r="L5366" s="53">
        <f t="shared" si="569"/>
        <v>50</v>
      </c>
      <c r="M5366" s="53">
        <f t="shared" si="570"/>
        <v>0</v>
      </c>
      <c r="N5366" s="53">
        <f t="shared" si="571"/>
        <v>0.16666666666666666</v>
      </c>
      <c r="O5366" s="23">
        <f t="shared" si="565"/>
        <v>5</v>
      </c>
      <c r="P5366" s="53"/>
      <c r="S5366" s="6"/>
      <c r="T5366" s="6"/>
      <c r="U5366" s="6"/>
    </row>
    <row r="5367" spans="1:21" x14ac:dyDescent="0.25">
      <c r="A5367" s="6" t="s">
        <v>14962</v>
      </c>
      <c r="B5367" s="237" t="s">
        <v>7823</v>
      </c>
      <c r="C5367" s="53" t="s">
        <v>15339</v>
      </c>
      <c r="D5367" s="54">
        <f>D5365+D5366</f>
        <v>0.75</v>
      </c>
      <c r="E5367" s="54">
        <f t="shared" ref="E5367:N5367" si="572">E5365+E5366</f>
        <v>49</v>
      </c>
      <c r="F5367" s="54">
        <f t="shared" si="572"/>
        <v>5</v>
      </c>
      <c r="G5367" s="54">
        <f t="shared" si="572"/>
        <v>5</v>
      </c>
      <c r="H5367" s="54">
        <f t="shared" si="572"/>
        <v>2</v>
      </c>
      <c r="I5367" s="54">
        <f t="shared" si="572"/>
        <v>136</v>
      </c>
      <c r="J5367" s="54">
        <f t="shared" si="572"/>
        <v>19.5</v>
      </c>
      <c r="K5367" s="54">
        <f t="shared" si="572"/>
        <v>83.333333333333329</v>
      </c>
      <c r="L5367" s="54">
        <f t="shared" si="572"/>
        <v>83.333333333333329</v>
      </c>
      <c r="M5367" s="54">
        <f t="shared" si="572"/>
        <v>33.333333333333329</v>
      </c>
      <c r="N5367" s="54">
        <f t="shared" si="572"/>
        <v>0.29166666666666663</v>
      </c>
      <c r="O5367" s="23">
        <f t="shared" si="565"/>
        <v>4.083333333333333</v>
      </c>
      <c r="P5367" s="53"/>
      <c r="S5367" s="6"/>
      <c r="T5367" s="6"/>
      <c r="U5367" s="6"/>
    </row>
    <row r="5368" spans="1:21" x14ac:dyDescent="0.25">
      <c r="A5368" s="6" t="s">
        <v>14962</v>
      </c>
      <c r="B5368" s="7" t="s">
        <v>13935</v>
      </c>
      <c r="C5368" s="1" t="s">
        <v>1183</v>
      </c>
      <c r="D5368" s="2">
        <v>0.625</v>
      </c>
      <c r="E5368" s="1">
        <v>44</v>
      </c>
      <c r="F5368" s="1">
        <v>5</v>
      </c>
      <c r="G5368" s="1">
        <v>4</v>
      </c>
      <c r="H5368" s="1">
        <v>0</v>
      </c>
      <c r="I5368" s="23">
        <f t="shared" si="566"/>
        <v>70.400000000000006</v>
      </c>
      <c r="J5368" s="23">
        <f t="shared" si="567"/>
        <v>8.8000000000000007</v>
      </c>
      <c r="K5368" s="23">
        <f t="shared" si="568"/>
        <v>55.555555555555557</v>
      </c>
      <c r="L5368" s="23">
        <f t="shared" si="569"/>
        <v>44.444444444444443</v>
      </c>
      <c r="M5368" s="23">
        <f t="shared" si="570"/>
        <v>0</v>
      </c>
      <c r="N5368" s="23">
        <f t="shared" si="571"/>
        <v>0.125</v>
      </c>
      <c r="O5368" s="23">
        <f t="shared" si="565"/>
        <v>4.8888888888888893</v>
      </c>
      <c r="P5368" s="6"/>
      <c r="S5368" s="6"/>
      <c r="T5368" s="6"/>
      <c r="U5368" s="6"/>
    </row>
    <row r="5369" spans="1:21" x14ac:dyDescent="0.25">
      <c r="A5369" s="6" t="s">
        <v>14962</v>
      </c>
      <c r="B5369" s="115" t="s">
        <v>13947</v>
      </c>
      <c r="C5369" s="1" t="s">
        <v>1198</v>
      </c>
      <c r="D5369" s="2">
        <v>2.5</v>
      </c>
      <c r="E5369" s="1">
        <v>152</v>
      </c>
      <c r="F5369" s="1">
        <v>15</v>
      </c>
      <c r="G5369" s="1">
        <v>17</v>
      </c>
      <c r="H5369" s="1">
        <v>1</v>
      </c>
      <c r="I5369" s="23">
        <f t="shared" si="566"/>
        <v>60.8</v>
      </c>
      <c r="J5369" s="23">
        <f t="shared" si="567"/>
        <v>10.133333333333333</v>
      </c>
      <c r="K5369" s="23">
        <f t="shared" si="568"/>
        <v>45.454545454545453</v>
      </c>
      <c r="L5369" s="23">
        <f t="shared" si="569"/>
        <v>51.515151515151516</v>
      </c>
      <c r="M5369" s="23">
        <f t="shared" si="570"/>
        <v>3.0303030303030303</v>
      </c>
      <c r="N5369" s="23">
        <f t="shared" si="571"/>
        <v>0.16666666666666666</v>
      </c>
      <c r="O5369" s="23">
        <f t="shared" si="565"/>
        <v>4.6060606060606064</v>
      </c>
      <c r="P5369" s="6"/>
      <c r="S5369" s="6"/>
      <c r="T5369" s="6"/>
      <c r="U5369" s="6"/>
    </row>
    <row r="5370" spans="1:21" x14ac:dyDescent="0.25">
      <c r="A5370" s="6" t="s">
        <v>14962</v>
      </c>
      <c r="B5370" s="118" t="s">
        <v>7829</v>
      </c>
      <c r="C5370" s="1" t="s">
        <v>1200</v>
      </c>
      <c r="D5370" s="2">
        <v>0.875</v>
      </c>
      <c r="E5370" s="1">
        <v>52</v>
      </c>
      <c r="F5370" s="1">
        <v>7</v>
      </c>
      <c r="G5370" s="1">
        <v>4</v>
      </c>
      <c r="H5370" s="1">
        <v>0</v>
      </c>
      <c r="I5370" s="23">
        <f t="shared" si="566"/>
        <v>59.428571428571431</v>
      </c>
      <c r="J5370" s="23">
        <f t="shared" si="567"/>
        <v>7.4285714285714288</v>
      </c>
      <c r="K5370" s="23">
        <f t="shared" si="568"/>
        <v>63.636363636363633</v>
      </c>
      <c r="L5370" s="23">
        <f t="shared" si="569"/>
        <v>36.363636363636367</v>
      </c>
      <c r="M5370" s="23">
        <f t="shared" si="570"/>
        <v>0</v>
      </c>
      <c r="N5370" s="23">
        <f t="shared" si="571"/>
        <v>0.125</v>
      </c>
      <c r="O5370" s="23">
        <f t="shared" si="565"/>
        <v>4.7272727272727275</v>
      </c>
      <c r="S5370" s="6"/>
      <c r="T5370" s="6"/>
      <c r="U5370" s="6"/>
    </row>
    <row r="5371" spans="1:21" x14ac:dyDescent="0.25">
      <c r="A5371" s="6" t="s">
        <v>14962</v>
      </c>
      <c r="B5371" s="117" t="s">
        <v>7831</v>
      </c>
      <c r="C5371" s="1" t="s">
        <v>1202</v>
      </c>
      <c r="D5371" s="2">
        <v>5.25</v>
      </c>
      <c r="E5371" s="1">
        <v>229</v>
      </c>
      <c r="F5371" s="1">
        <v>15</v>
      </c>
      <c r="G5371" s="1">
        <v>1</v>
      </c>
      <c r="H5371" s="1">
        <v>3</v>
      </c>
      <c r="I5371" s="23">
        <f t="shared" si="566"/>
        <v>43.61904761904762</v>
      </c>
      <c r="J5371" s="23">
        <f t="shared" si="567"/>
        <v>15.266666666666667</v>
      </c>
      <c r="K5371" s="23">
        <f t="shared" si="568"/>
        <v>78.94736842105263</v>
      </c>
      <c r="L5371" s="23">
        <f t="shared" si="569"/>
        <v>5.2631578947368416</v>
      </c>
      <c r="M5371" s="23">
        <f t="shared" si="570"/>
        <v>15.789473684210526</v>
      </c>
      <c r="N5371" s="23">
        <f t="shared" si="571"/>
        <v>0.35</v>
      </c>
      <c r="O5371" s="23">
        <f t="shared" si="565"/>
        <v>12.052631578947368</v>
      </c>
      <c r="S5371" s="6"/>
      <c r="T5371" s="6"/>
      <c r="U5371" s="6"/>
    </row>
    <row r="5372" spans="1:21" x14ac:dyDescent="0.25">
      <c r="A5372" s="6" t="s">
        <v>14962</v>
      </c>
      <c r="B5372" s="118" t="s">
        <v>7857</v>
      </c>
      <c r="C5372" s="1" t="s">
        <v>1240</v>
      </c>
      <c r="D5372" s="2">
        <v>1.75</v>
      </c>
      <c r="E5372" s="1">
        <v>98</v>
      </c>
      <c r="F5372" s="1">
        <v>12</v>
      </c>
      <c r="G5372" s="1">
        <v>7</v>
      </c>
      <c r="H5372" s="1">
        <v>3</v>
      </c>
      <c r="I5372" s="23">
        <f t="shared" si="566"/>
        <v>56</v>
      </c>
      <c r="J5372" s="23">
        <f t="shared" si="567"/>
        <v>8.1666666666666661</v>
      </c>
      <c r="K5372" s="23">
        <f t="shared" si="568"/>
        <v>54.54545454545454</v>
      </c>
      <c r="L5372" s="23">
        <f t="shared" si="569"/>
        <v>31.818181818181817</v>
      </c>
      <c r="M5372" s="23">
        <f t="shared" si="570"/>
        <v>13.636363636363635</v>
      </c>
      <c r="N5372" s="23">
        <f t="shared" si="571"/>
        <v>0.14583333333333334</v>
      </c>
      <c r="O5372" s="23">
        <f t="shared" si="565"/>
        <v>4.4545454545454541</v>
      </c>
      <c r="S5372" s="6"/>
      <c r="T5372" s="6"/>
      <c r="U5372" s="6"/>
    </row>
    <row r="5373" spans="1:21" x14ac:dyDescent="0.25">
      <c r="A5373" s="6" t="s">
        <v>14962</v>
      </c>
      <c r="B5373" s="118" t="s">
        <v>7712</v>
      </c>
      <c r="C5373" s="1" t="s">
        <v>1008</v>
      </c>
      <c r="D5373" s="2">
        <v>7.25</v>
      </c>
      <c r="E5373" s="1">
        <v>272</v>
      </c>
      <c r="F5373" s="1">
        <v>24</v>
      </c>
      <c r="G5373" s="1">
        <v>11</v>
      </c>
      <c r="H5373" s="1">
        <v>0</v>
      </c>
      <c r="I5373" s="23">
        <f t="shared" si="566"/>
        <v>37.517241379310342</v>
      </c>
      <c r="J5373" s="23">
        <f t="shared" si="567"/>
        <v>11.333333333333334</v>
      </c>
      <c r="K5373" s="23">
        <f t="shared" si="568"/>
        <v>68.571428571428569</v>
      </c>
      <c r="L5373" s="23">
        <f t="shared" si="569"/>
        <v>31.428571428571427</v>
      </c>
      <c r="M5373" s="23">
        <f t="shared" si="570"/>
        <v>0</v>
      </c>
      <c r="N5373" s="23">
        <f t="shared" si="571"/>
        <v>0.30208333333333331</v>
      </c>
      <c r="O5373" s="23">
        <f t="shared" si="565"/>
        <v>7.7714285714285714</v>
      </c>
      <c r="S5373" s="6"/>
      <c r="T5373" s="6"/>
      <c r="U5373" s="6"/>
    </row>
    <row r="5374" spans="1:21" x14ac:dyDescent="0.25">
      <c r="A5374" s="6" t="s">
        <v>14962</v>
      </c>
      <c r="B5374" s="118" t="s">
        <v>7714</v>
      </c>
      <c r="C5374" s="1" t="s">
        <v>1010</v>
      </c>
      <c r="D5374" s="2">
        <v>3.38</v>
      </c>
      <c r="E5374" s="1">
        <v>149</v>
      </c>
      <c r="F5374" s="1">
        <v>18</v>
      </c>
      <c r="G5374" s="1">
        <v>5</v>
      </c>
      <c r="H5374" s="1">
        <v>0</v>
      </c>
      <c r="I5374" s="23">
        <f t="shared" si="566"/>
        <v>44.082840236686394</v>
      </c>
      <c r="J5374" s="23">
        <f t="shared" si="567"/>
        <v>8.2777777777777786</v>
      </c>
      <c r="K5374" s="23">
        <f t="shared" si="568"/>
        <v>78.260869565217391</v>
      </c>
      <c r="L5374" s="23">
        <f t="shared" si="569"/>
        <v>21.739130434782609</v>
      </c>
      <c r="M5374" s="23">
        <f t="shared" si="570"/>
        <v>0</v>
      </c>
      <c r="N5374" s="23">
        <f t="shared" si="571"/>
        <v>0.18777777777777777</v>
      </c>
      <c r="O5374" s="23">
        <f t="shared" si="565"/>
        <v>6.4782608695652177</v>
      </c>
      <c r="S5374" s="6"/>
      <c r="T5374" s="6"/>
      <c r="U5374" s="6"/>
    </row>
    <row r="5375" spans="1:21" x14ac:dyDescent="0.25">
      <c r="A5375" s="6" t="s">
        <v>14962</v>
      </c>
      <c r="B5375" s="249" t="s">
        <v>7826</v>
      </c>
      <c r="C5375" s="1" t="s">
        <v>1195</v>
      </c>
      <c r="D5375" s="2">
        <v>5.38</v>
      </c>
      <c r="E5375" s="1">
        <v>208</v>
      </c>
      <c r="F5375" s="1">
        <v>23</v>
      </c>
      <c r="G5375" s="1">
        <v>4</v>
      </c>
      <c r="H5375" s="1">
        <v>1</v>
      </c>
      <c r="I5375" s="23">
        <f t="shared" si="566"/>
        <v>38.661710037174721</v>
      </c>
      <c r="J5375" s="23">
        <f t="shared" si="567"/>
        <v>9.0434782608695645</v>
      </c>
      <c r="K5375" s="23">
        <f t="shared" si="568"/>
        <v>82.142857142857139</v>
      </c>
      <c r="L5375" s="23">
        <f t="shared" si="569"/>
        <v>14.285714285714285</v>
      </c>
      <c r="M5375" s="23">
        <f t="shared" si="570"/>
        <v>3.5714285714285712</v>
      </c>
      <c r="N5375" s="23">
        <f t="shared" si="571"/>
        <v>0.23391304347826086</v>
      </c>
      <c r="O5375" s="23">
        <f t="shared" si="565"/>
        <v>7.4285714285714288</v>
      </c>
      <c r="S5375" s="6"/>
      <c r="T5375" s="6"/>
      <c r="U5375" s="6"/>
    </row>
    <row r="5376" spans="1:21" x14ac:dyDescent="0.25">
      <c r="A5376" s="6" t="s">
        <v>14962</v>
      </c>
      <c r="B5376" s="117" t="s">
        <v>7719</v>
      </c>
      <c r="C5376" s="1" t="s">
        <v>1020</v>
      </c>
      <c r="D5376" s="2">
        <v>2.25</v>
      </c>
      <c r="E5376" s="1">
        <v>144</v>
      </c>
      <c r="F5376" s="1">
        <v>15</v>
      </c>
      <c r="G5376" s="1">
        <v>11</v>
      </c>
      <c r="H5376" s="1">
        <v>0</v>
      </c>
      <c r="I5376" s="23">
        <f t="shared" si="566"/>
        <v>64</v>
      </c>
      <c r="J5376" s="23">
        <f t="shared" si="567"/>
        <v>9.6</v>
      </c>
      <c r="K5376" s="23">
        <f t="shared" si="568"/>
        <v>57.692307692307686</v>
      </c>
      <c r="L5376" s="23">
        <f t="shared" si="569"/>
        <v>42.307692307692307</v>
      </c>
      <c r="M5376" s="23">
        <f t="shared" si="570"/>
        <v>0</v>
      </c>
      <c r="N5376" s="23">
        <f t="shared" si="571"/>
        <v>0.15</v>
      </c>
      <c r="O5376" s="23">
        <f t="shared" si="565"/>
        <v>5.5384615384615383</v>
      </c>
      <c r="S5376" s="7" t="s">
        <v>14571</v>
      </c>
      <c r="T5376" s="6"/>
      <c r="U5376" s="6"/>
    </row>
    <row r="5377" spans="1:21" x14ac:dyDescent="0.25">
      <c r="A5377" s="6" t="s">
        <v>14962</v>
      </c>
      <c r="B5377" s="117" t="s">
        <v>7727</v>
      </c>
      <c r="C5377" s="1" t="s">
        <v>1037</v>
      </c>
      <c r="D5377" s="2">
        <v>2.63</v>
      </c>
      <c r="E5377" s="1">
        <v>130</v>
      </c>
      <c r="F5377" s="1">
        <v>13</v>
      </c>
      <c r="G5377" s="1">
        <v>7</v>
      </c>
      <c r="H5377" s="1">
        <v>1</v>
      </c>
      <c r="I5377" s="23">
        <f t="shared" si="566"/>
        <v>49.429657794676807</v>
      </c>
      <c r="J5377" s="23">
        <f t="shared" si="567"/>
        <v>10</v>
      </c>
      <c r="K5377" s="23">
        <f t="shared" si="568"/>
        <v>61.904761904761905</v>
      </c>
      <c r="L5377" s="23">
        <f t="shared" si="569"/>
        <v>33.333333333333329</v>
      </c>
      <c r="M5377" s="23">
        <f t="shared" si="570"/>
        <v>4.7619047619047619</v>
      </c>
      <c r="N5377" s="23">
        <f t="shared" si="571"/>
        <v>0.2023076923076923</v>
      </c>
      <c r="O5377" s="23">
        <f t="shared" si="565"/>
        <v>6.1904761904761907</v>
      </c>
      <c r="S5377" s="6"/>
      <c r="T5377" s="6"/>
      <c r="U5377" s="6"/>
    </row>
    <row r="5378" spans="1:21" x14ac:dyDescent="0.25">
      <c r="A5378" s="6" t="s">
        <v>14962</v>
      </c>
      <c r="B5378" s="151" t="s">
        <v>13855</v>
      </c>
      <c r="C5378" s="1" t="s">
        <v>1038</v>
      </c>
      <c r="D5378" s="2">
        <v>8.1300000000000008</v>
      </c>
      <c r="E5378" s="1">
        <v>338</v>
      </c>
      <c r="F5378" s="1">
        <v>33</v>
      </c>
      <c r="G5378" s="1">
        <v>1</v>
      </c>
      <c r="H5378" s="1">
        <v>0</v>
      </c>
      <c r="I5378" s="23">
        <f t="shared" si="566"/>
        <v>41.574415744157434</v>
      </c>
      <c r="J5378" s="23">
        <f t="shared" si="567"/>
        <v>10.242424242424242</v>
      </c>
      <c r="K5378" s="23">
        <f t="shared" si="568"/>
        <v>97.058823529411768</v>
      </c>
      <c r="L5378" s="23">
        <f t="shared" si="569"/>
        <v>2.9411764705882351</v>
      </c>
      <c r="M5378" s="23">
        <f t="shared" si="570"/>
        <v>0</v>
      </c>
      <c r="N5378" s="23">
        <f t="shared" si="571"/>
        <v>0.2463636363636364</v>
      </c>
      <c r="O5378" s="23">
        <f t="shared" si="565"/>
        <v>9.9411764705882355</v>
      </c>
      <c r="P5378" s="6"/>
      <c r="S5378" s="6"/>
      <c r="T5378" s="6"/>
      <c r="U5378" s="6"/>
    </row>
    <row r="5379" spans="1:21" x14ac:dyDescent="0.25">
      <c r="A5379" s="6" t="s">
        <v>14962</v>
      </c>
      <c r="B5379" s="118" t="s">
        <v>7740</v>
      </c>
      <c r="C5379" s="1" t="s">
        <v>1066</v>
      </c>
      <c r="D5379" s="2">
        <v>5</v>
      </c>
      <c r="E5379" s="1">
        <v>210</v>
      </c>
      <c r="F5379" s="1">
        <v>21</v>
      </c>
      <c r="G5379" s="1">
        <v>4</v>
      </c>
      <c r="H5379" s="1">
        <v>0</v>
      </c>
      <c r="I5379" s="23">
        <f t="shared" si="566"/>
        <v>42</v>
      </c>
      <c r="J5379" s="23">
        <f t="shared" si="567"/>
        <v>10</v>
      </c>
      <c r="K5379" s="23">
        <f t="shared" si="568"/>
        <v>84</v>
      </c>
      <c r="L5379" s="23">
        <f t="shared" si="569"/>
        <v>16</v>
      </c>
      <c r="M5379" s="23">
        <f t="shared" si="570"/>
        <v>0</v>
      </c>
      <c r="N5379" s="23">
        <f t="shared" si="571"/>
        <v>0.23809523809523808</v>
      </c>
      <c r="O5379" s="23">
        <f t="shared" si="565"/>
        <v>8.4</v>
      </c>
      <c r="S5379" s="6"/>
      <c r="T5379" s="6"/>
      <c r="U5379" s="6"/>
    </row>
    <row r="5380" spans="1:21" x14ac:dyDescent="0.25">
      <c r="A5380" s="6" t="s">
        <v>14962</v>
      </c>
      <c r="B5380" s="243" t="s">
        <v>7765</v>
      </c>
      <c r="C5380" s="27" t="s">
        <v>1105</v>
      </c>
      <c r="D5380" s="28">
        <v>105</v>
      </c>
      <c r="E5380" s="27">
        <v>61</v>
      </c>
      <c r="F5380" s="27">
        <v>6</v>
      </c>
      <c r="G5380" s="27">
        <v>2</v>
      </c>
      <c r="H5380" s="27">
        <v>0</v>
      </c>
      <c r="I5380" s="27">
        <f t="shared" si="566"/>
        <v>0.580952380952381</v>
      </c>
      <c r="J5380" s="27">
        <f t="shared" si="567"/>
        <v>10.166666666666666</v>
      </c>
      <c r="K5380" s="27">
        <f t="shared" si="568"/>
        <v>75</v>
      </c>
      <c r="L5380" s="27">
        <f t="shared" si="569"/>
        <v>25</v>
      </c>
      <c r="M5380" s="27">
        <f t="shared" si="570"/>
        <v>0</v>
      </c>
      <c r="N5380" s="27">
        <f t="shared" si="571"/>
        <v>17.5</v>
      </c>
      <c r="O5380" s="23">
        <f t="shared" ref="O5380:O5443" si="573">E5380/(F5380+G5380+H5380)</f>
        <v>7.625</v>
      </c>
      <c r="P5380" s="27"/>
      <c r="S5380" s="6"/>
      <c r="T5380" s="6"/>
      <c r="U5380" s="6"/>
    </row>
    <row r="5381" spans="1:21" x14ac:dyDescent="0.25">
      <c r="A5381" s="6" t="s">
        <v>14962</v>
      </c>
      <c r="B5381" s="118" t="s">
        <v>7744</v>
      </c>
      <c r="C5381" s="1" t="s">
        <v>1072</v>
      </c>
      <c r="D5381" s="2">
        <v>0.5</v>
      </c>
      <c r="E5381" s="1">
        <v>25</v>
      </c>
      <c r="F5381" s="1">
        <v>4</v>
      </c>
      <c r="G5381" s="1">
        <v>3</v>
      </c>
      <c r="H5381" s="1">
        <v>0</v>
      </c>
      <c r="I5381" s="23">
        <f t="shared" si="566"/>
        <v>50</v>
      </c>
      <c r="J5381" s="23">
        <f t="shared" si="567"/>
        <v>6.25</v>
      </c>
      <c r="K5381" s="23">
        <f t="shared" si="568"/>
        <v>57.142857142857139</v>
      </c>
      <c r="L5381" s="23">
        <f t="shared" si="569"/>
        <v>42.857142857142854</v>
      </c>
      <c r="M5381" s="23">
        <f t="shared" si="570"/>
        <v>0</v>
      </c>
      <c r="N5381" s="23">
        <f t="shared" si="571"/>
        <v>0.125</v>
      </c>
      <c r="O5381" s="23">
        <f t="shared" si="573"/>
        <v>3.5714285714285716</v>
      </c>
      <c r="S5381" s="6"/>
      <c r="T5381" s="6"/>
      <c r="U5381" s="6"/>
    </row>
    <row r="5382" spans="1:21" x14ac:dyDescent="0.25">
      <c r="A5382" s="6" t="s">
        <v>14962</v>
      </c>
      <c r="B5382" s="118" t="s">
        <v>7768</v>
      </c>
      <c r="C5382" s="1" t="s">
        <v>1108</v>
      </c>
      <c r="D5382" s="2">
        <v>3.25</v>
      </c>
      <c r="E5382" s="1">
        <v>156</v>
      </c>
      <c r="F5382" s="1">
        <v>20</v>
      </c>
      <c r="G5382" s="1">
        <v>3</v>
      </c>
      <c r="H5382" s="1">
        <v>0</v>
      </c>
      <c r="I5382" s="23">
        <f t="shared" si="566"/>
        <v>48</v>
      </c>
      <c r="J5382" s="23">
        <f t="shared" si="567"/>
        <v>7.8</v>
      </c>
      <c r="K5382" s="23">
        <f t="shared" si="568"/>
        <v>86.956521739130437</v>
      </c>
      <c r="L5382" s="23">
        <f t="shared" si="569"/>
        <v>13.043478260869565</v>
      </c>
      <c r="M5382" s="23">
        <f t="shared" si="570"/>
        <v>0</v>
      </c>
      <c r="N5382" s="23">
        <f t="shared" si="571"/>
        <v>0.16250000000000001</v>
      </c>
      <c r="O5382" s="23">
        <f t="shared" si="573"/>
        <v>6.7826086956521738</v>
      </c>
      <c r="S5382" s="6"/>
      <c r="T5382" s="6"/>
      <c r="U5382" s="6"/>
    </row>
    <row r="5383" spans="1:21" x14ac:dyDescent="0.25">
      <c r="A5383" s="6" t="s">
        <v>14962</v>
      </c>
      <c r="B5383" s="118" t="s">
        <v>7790</v>
      </c>
      <c r="C5383" s="1" t="s">
        <v>1138</v>
      </c>
      <c r="D5383" s="2">
        <v>0.25</v>
      </c>
      <c r="E5383" s="1">
        <v>36</v>
      </c>
      <c r="F5383" s="1">
        <v>2</v>
      </c>
      <c r="G5383" s="1">
        <v>12</v>
      </c>
      <c r="H5383" s="1">
        <v>0</v>
      </c>
      <c r="I5383" s="23">
        <f t="shared" si="566"/>
        <v>144</v>
      </c>
      <c r="J5383" s="23">
        <f t="shared" si="567"/>
        <v>18</v>
      </c>
      <c r="K5383" s="23">
        <f t="shared" si="568"/>
        <v>14.285714285714285</v>
      </c>
      <c r="L5383" s="23">
        <f t="shared" si="569"/>
        <v>85.714285714285708</v>
      </c>
      <c r="M5383" s="23">
        <f t="shared" si="570"/>
        <v>0</v>
      </c>
      <c r="N5383" s="23">
        <f t="shared" si="571"/>
        <v>0.125</v>
      </c>
      <c r="O5383" s="23">
        <f t="shared" si="573"/>
        <v>2.5714285714285716</v>
      </c>
      <c r="S5383" s="42" t="s">
        <v>14572</v>
      </c>
      <c r="T5383" s="6"/>
      <c r="U5383" s="6"/>
    </row>
    <row r="5384" spans="1:21" x14ac:dyDescent="0.25">
      <c r="A5384" s="6" t="s">
        <v>14962</v>
      </c>
      <c r="B5384" s="118" t="s">
        <v>7760</v>
      </c>
      <c r="C5384" s="1" t="s">
        <v>1095</v>
      </c>
      <c r="D5384" s="2">
        <v>1.75</v>
      </c>
      <c r="E5384" s="1">
        <v>96</v>
      </c>
      <c r="F5384" s="1">
        <v>7</v>
      </c>
      <c r="G5384" s="1">
        <v>40</v>
      </c>
      <c r="H5384" s="1">
        <v>0</v>
      </c>
      <c r="I5384" s="23">
        <f t="shared" si="566"/>
        <v>54.857142857142854</v>
      </c>
      <c r="J5384" s="23">
        <f t="shared" si="567"/>
        <v>13.714285714285714</v>
      </c>
      <c r="K5384" s="23">
        <f t="shared" si="568"/>
        <v>14.893617021276595</v>
      </c>
      <c r="L5384" s="23">
        <f t="shared" si="569"/>
        <v>85.106382978723403</v>
      </c>
      <c r="M5384" s="23">
        <f t="shared" si="570"/>
        <v>0</v>
      </c>
      <c r="N5384" s="23">
        <f t="shared" si="571"/>
        <v>0.25</v>
      </c>
      <c r="O5384" s="23">
        <f t="shared" si="573"/>
        <v>2.0425531914893615</v>
      </c>
      <c r="S5384" s="6"/>
      <c r="T5384" s="6"/>
      <c r="U5384" s="6"/>
    </row>
    <row r="5385" spans="1:21" x14ac:dyDescent="0.25">
      <c r="A5385" s="6" t="s">
        <v>14962</v>
      </c>
      <c r="B5385" s="118" t="s">
        <v>7799</v>
      </c>
      <c r="C5385" s="1" t="s">
        <v>1151</v>
      </c>
      <c r="D5385" s="2">
        <v>16.375</v>
      </c>
      <c r="E5385" s="1">
        <v>617</v>
      </c>
      <c r="F5385" s="1">
        <v>66</v>
      </c>
      <c r="G5385" s="1">
        <v>6</v>
      </c>
      <c r="H5385" s="1">
        <v>5</v>
      </c>
      <c r="I5385" s="23">
        <f t="shared" si="566"/>
        <v>37.679389312977101</v>
      </c>
      <c r="J5385" s="23">
        <f t="shared" si="567"/>
        <v>9.3484848484848477</v>
      </c>
      <c r="K5385" s="23">
        <f t="shared" si="568"/>
        <v>85.714285714285708</v>
      </c>
      <c r="L5385" s="23">
        <f t="shared" si="569"/>
        <v>7.7922077922077921</v>
      </c>
      <c r="M5385" s="23">
        <f t="shared" si="570"/>
        <v>6.4935064935064926</v>
      </c>
      <c r="N5385" s="23">
        <f t="shared" si="571"/>
        <v>0.24810606060606061</v>
      </c>
      <c r="O5385" s="23">
        <f t="shared" si="573"/>
        <v>8.0129870129870131</v>
      </c>
      <c r="S5385" s="6"/>
      <c r="T5385" s="6"/>
      <c r="U5385" s="6"/>
    </row>
    <row r="5386" spans="1:21" x14ac:dyDescent="0.25">
      <c r="A5386" s="6" t="s">
        <v>14962</v>
      </c>
      <c r="B5386" s="7" t="s">
        <v>13922</v>
      </c>
      <c r="C5386" s="38" t="s">
        <v>1155</v>
      </c>
      <c r="D5386" s="43">
        <v>5</v>
      </c>
      <c r="E5386" s="38">
        <v>240</v>
      </c>
      <c r="F5386" s="38">
        <v>31</v>
      </c>
      <c r="G5386" s="38">
        <v>9</v>
      </c>
      <c r="H5386" s="38">
        <v>0</v>
      </c>
      <c r="I5386" s="23">
        <f t="shared" si="566"/>
        <v>48</v>
      </c>
      <c r="J5386" s="23">
        <f t="shared" si="567"/>
        <v>7.741935483870968</v>
      </c>
      <c r="K5386" s="23">
        <f t="shared" si="568"/>
        <v>77.5</v>
      </c>
      <c r="L5386" s="23">
        <f t="shared" si="569"/>
        <v>22.5</v>
      </c>
      <c r="M5386" s="23">
        <f t="shared" si="570"/>
        <v>0</v>
      </c>
      <c r="N5386" s="23">
        <f t="shared" si="571"/>
        <v>0.16129032258064516</v>
      </c>
      <c r="O5386" s="23">
        <f t="shared" si="573"/>
        <v>6</v>
      </c>
      <c r="P5386" s="6"/>
      <c r="S5386" s="6"/>
      <c r="T5386" s="6"/>
      <c r="U5386" s="6"/>
    </row>
    <row r="5387" spans="1:21" x14ac:dyDescent="0.25">
      <c r="A5387" s="6" t="s">
        <v>14962</v>
      </c>
      <c r="B5387" s="118" t="s">
        <v>7820</v>
      </c>
      <c r="C5387" s="1" t="s">
        <v>1184</v>
      </c>
      <c r="D5387" s="2">
        <v>3.13</v>
      </c>
      <c r="E5387" s="1">
        <v>140</v>
      </c>
      <c r="F5387" s="1">
        <v>15</v>
      </c>
      <c r="G5387" s="1">
        <v>6</v>
      </c>
      <c r="H5387" s="1">
        <v>0</v>
      </c>
      <c r="I5387" s="23">
        <f t="shared" si="566"/>
        <v>44.728434504792332</v>
      </c>
      <c r="J5387" s="23">
        <f t="shared" si="567"/>
        <v>9.3333333333333339</v>
      </c>
      <c r="K5387" s="23">
        <f t="shared" si="568"/>
        <v>71.428571428571431</v>
      </c>
      <c r="L5387" s="23">
        <f t="shared" si="569"/>
        <v>28.571428571428569</v>
      </c>
      <c r="M5387" s="23">
        <f t="shared" si="570"/>
        <v>0</v>
      </c>
      <c r="N5387" s="23">
        <f t="shared" si="571"/>
        <v>0.20866666666666667</v>
      </c>
      <c r="O5387" s="23">
        <f t="shared" si="573"/>
        <v>6.666666666666667</v>
      </c>
      <c r="S5387" s="6"/>
      <c r="T5387" s="6"/>
      <c r="U5387" s="6"/>
    </row>
    <row r="5388" spans="1:21" x14ac:dyDescent="0.25">
      <c r="A5388" s="6" t="s">
        <v>14962</v>
      </c>
      <c r="B5388" s="118" t="s">
        <v>7830</v>
      </c>
      <c r="C5388" s="1" t="s">
        <v>1201</v>
      </c>
      <c r="D5388" s="2">
        <v>6.63</v>
      </c>
      <c r="E5388" s="1">
        <v>272</v>
      </c>
      <c r="F5388" s="1">
        <v>20</v>
      </c>
      <c r="G5388" s="1">
        <v>3</v>
      </c>
      <c r="H5388" s="1">
        <v>0</v>
      </c>
      <c r="I5388" s="23">
        <f t="shared" si="566"/>
        <v>41.025641025641029</v>
      </c>
      <c r="J5388" s="23">
        <f t="shared" si="567"/>
        <v>13.6</v>
      </c>
      <c r="K5388" s="23">
        <f t="shared" si="568"/>
        <v>86.956521739130437</v>
      </c>
      <c r="L5388" s="23">
        <f t="shared" si="569"/>
        <v>13.043478260869565</v>
      </c>
      <c r="M5388" s="23">
        <f t="shared" si="570"/>
        <v>0</v>
      </c>
      <c r="N5388" s="23">
        <f t="shared" si="571"/>
        <v>0.33150000000000002</v>
      </c>
      <c r="O5388" s="23">
        <f t="shared" si="573"/>
        <v>11.826086956521738</v>
      </c>
      <c r="S5388" s="6"/>
      <c r="T5388" s="6"/>
      <c r="U5388" s="6"/>
    </row>
    <row r="5389" spans="1:21" x14ac:dyDescent="0.25">
      <c r="A5389" s="6" t="s">
        <v>14962</v>
      </c>
      <c r="B5389" s="118" t="s">
        <v>7705</v>
      </c>
      <c r="C5389" s="1" t="s">
        <v>998</v>
      </c>
      <c r="D5389" s="2">
        <v>0.125</v>
      </c>
      <c r="E5389" s="1">
        <v>122</v>
      </c>
      <c r="F5389" s="1">
        <v>1</v>
      </c>
      <c r="G5389" s="1">
        <v>18</v>
      </c>
      <c r="H5389" s="1">
        <v>0</v>
      </c>
      <c r="I5389" s="23">
        <f t="shared" si="566"/>
        <v>976</v>
      </c>
      <c r="J5389" s="23">
        <f t="shared" si="567"/>
        <v>122</v>
      </c>
      <c r="K5389" s="23">
        <f t="shared" si="568"/>
        <v>5.2631578947368416</v>
      </c>
      <c r="L5389" s="23">
        <f t="shared" si="569"/>
        <v>94.73684210526315</v>
      </c>
      <c r="M5389" s="23">
        <f t="shared" si="570"/>
        <v>0</v>
      </c>
      <c r="N5389" s="23">
        <f t="shared" si="571"/>
        <v>0.125</v>
      </c>
      <c r="O5389" s="23">
        <f t="shared" si="573"/>
        <v>6.4210526315789478</v>
      </c>
      <c r="S5389" s="6"/>
      <c r="T5389" s="6"/>
      <c r="U5389" s="6"/>
    </row>
    <row r="5390" spans="1:21" x14ac:dyDescent="0.25">
      <c r="A5390" s="6" t="s">
        <v>14962</v>
      </c>
      <c r="B5390" s="118" t="s">
        <v>7761</v>
      </c>
      <c r="C5390" s="1" t="s">
        <v>1098</v>
      </c>
      <c r="D5390" s="2">
        <v>7.25</v>
      </c>
      <c r="E5390" s="1">
        <v>298</v>
      </c>
      <c r="F5390" s="1">
        <v>35</v>
      </c>
      <c r="G5390" s="1">
        <v>15</v>
      </c>
      <c r="H5390" s="1">
        <v>0</v>
      </c>
      <c r="I5390" s="23">
        <f t="shared" ref="I5390:I5461" si="574">E5390/D5390</f>
        <v>41.103448275862071</v>
      </c>
      <c r="J5390" s="23">
        <f t="shared" ref="J5390:J5461" si="575">E5390/F5390</f>
        <v>8.5142857142857142</v>
      </c>
      <c r="K5390" s="23">
        <f t="shared" ref="K5390:K5461" si="576">F5390/(F5390+G5390+H5390)*100</f>
        <v>70</v>
      </c>
      <c r="L5390" s="23">
        <f t="shared" ref="L5390:L5461" si="577">G5390/(F5390+G5390+H5390)*100</f>
        <v>30</v>
      </c>
      <c r="M5390" s="23">
        <f t="shared" ref="M5390:M5461" si="578">H5390/(F5390+G5390+H5390)*100</f>
        <v>0</v>
      </c>
      <c r="N5390" s="23">
        <f t="shared" ref="N5390:N5461" si="579">D5390/F5390</f>
        <v>0.20714285714285716</v>
      </c>
      <c r="O5390" s="23">
        <f t="shared" si="573"/>
        <v>5.96</v>
      </c>
      <c r="S5390" s="6"/>
      <c r="T5390" s="6"/>
      <c r="U5390" s="6"/>
    </row>
    <row r="5391" spans="1:21" x14ac:dyDescent="0.25">
      <c r="A5391" s="6" t="s">
        <v>14962</v>
      </c>
      <c r="B5391" s="118" t="s">
        <v>7840</v>
      </c>
      <c r="C5391" s="1" t="s">
        <v>1216</v>
      </c>
      <c r="D5391" s="2">
        <v>5.88</v>
      </c>
      <c r="E5391" s="1">
        <v>219</v>
      </c>
      <c r="F5391" s="1">
        <v>23</v>
      </c>
      <c r="G5391" s="1">
        <v>1</v>
      </c>
      <c r="H5391" s="1">
        <v>0</v>
      </c>
      <c r="I5391" s="23">
        <f t="shared" si="574"/>
        <v>37.244897959183675</v>
      </c>
      <c r="J5391" s="23">
        <f t="shared" si="575"/>
        <v>9.5217391304347831</v>
      </c>
      <c r="K5391" s="23">
        <f t="shared" si="576"/>
        <v>95.833333333333343</v>
      </c>
      <c r="L5391" s="23">
        <f t="shared" si="577"/>
        <v>4.1666666666666661</v>
      </c>
      <c r="M5391" s="23">
        <f t="shared" si="578"/>
        <v>0</v>
      </c>
      <c r="N5391" s="23">
        <f t="shared" si="579"/>
        <v>0.25565217391304346</v>
      </c>
      <c r="O5391" s="23">
        <f t="shared" si="573"/>
        <v>9.125</v>
      </c>
      <c r="S5391" s="6"/>
      <c r="T5391" s="6"/>
      <c r="U5391" s="6"/>
    </row>
    <row r="5392" spans="1:21" x14ac:dyDescent="0.25">
      <c r="A5392" s="6" t="s">
        <v>14962</v>
      </c>
      <c r="B5392" s="118" t="s">
        <v>7851</v>
      </c>
      <c r="C5392" s="1" t="s">
        <v>1231</v>
      </c>
      <c r="D5392" s="2">
        <v>3.25</v>
      </c>
      <c r="E5392" s="1">
        <v>140</v>
      </c>
      <c r="F5392" s="1">
        <v>15</v>
      </c>
      <c r="G5392" s="1">
        <v>6</v>
      </c>
      <c r="H5392" s="1">
        <v>3</v>
      </c>
      <c r="I5392" s="23">
        <f t="shared" si="574"/>
        <v>43.07692307692308</v>
      </c>
      <c r="J5392" s="23">
        <f t="shared" si="575"/>
        <v>9.3333333333333339</v>
      </c>
      <c r="K5392" s="23">
        <f t="shared" si="576"/>
        <v>62.5</v>
      </c>
      <c r="L5392" s="23">
        <f t="shared" si="577"/>
        <v>25</v>
      </c>
      <c r="M5392" s="23">
        <f t="shared" si="578"/>
        <v>12.5</v>
      </c>
      <c r="N5392" s="23">
        <f t="shared" si="579"/>
        <v>0.21666666666666667</v>
      </c>
      <c r="O5392" s="23">
        <f t="shared" si="573"/>
        <v>5.833333333333333</v>
      </c>
      <c r="S5392" s="6"/>
      <c r="T5392" s="6"/>
      <c r="U5392" s="6"/>
    </row>
    <row r="5393" spans="1:21" x14ac:dyDescent="0.25">
      <c r="A5393" s="6" t="s">
        <v>14962</v>
      </c>
      <c r="B5393" s="118" t="s">
        <v>7846</v>
      </c>
      <c r="C5393" s="1" t="s">
        <v>1224</v>
      </c>
      <c r="D5393" s="2">
        <v>14.5</v>
      </c>
      <c r="E5393" s="1">
        <v>508</v>
      </c>
      <c r="F5393" s="1">
        <v>24</v>
      </c>
      <c r="G5393" s="1">
        <v>7</v>
      </c>
      <c r="H5393" s="1">
        <v>0</v>
      </c>
      <c r="I5393" s="23">
        <f t="shared" si="574"/>
        <v>35.03448275862069</v>
      </c>
      <c r="J5393" s="23">
        <f t="shared" si="575"/>
        <v>21.166666666666668</v>
      </c>
      <c r="K5393" s="23">
        <f t="shared" si="576"/>
        <v>77.41935483870968</v>
      </c>
      <c r="L5393" s="23">
        <f t="shared" si="577"/>
        <v>22.58064516129032</v>
      </c>
      <c r="M5393" s="23">
        <f t="shared" si="578"/>
        <v>0</v>
      </c>
      <c r="N5393" s="23">
        <f t="shared" si="579"/>
        <v>0.60416666666666663</v>
      </c>
      <c r="O5393" s="23">
        <f t="shared" si="573"/>
        <v>16.387096774193548</v>
      </c>
      <c r="S5393" s="6"/>
      <c r="T5393" s="6"/>
      <c r="U5393" s="6"/>
    </row>
    <row r="5394" spans="1:21" x14ac:dyDescent="0.25">
      <c r="A5394" s="6" t="s">
        <v>14962</v>
      </c>
      <c r="B5394" s="118" t="s">
        <v>7853</v>
      </c>
      <c r="C5394" s="1" t="s">
        <v>1234</v>
      </c>
      <c r="D5394" s="2">
        <v>2.88</v>
      </c>
      <c r="E5394" s="1">
        <v>143</v>
      </c>
      <c r="F5394" s="1">
        <v>14</v>
      </c>
      <c r="G5394" s="1">
        <v>8</v>
      </c>
      <c r="H5394" s="1">
        <v>0</v>
      </c>
      <c r="I5394" s="23">
        <f t="shared" si="574"/>
        <v>49.652777777777779</v>
      </c>
      <c r="J5394" s="23">
        <f t="shared" si="575"/>
        <v>10.214285714285714</v>
      </c>
      <c r="K5394" s="23">
        <f t="shared" si="576"/>
        <v>63.636363636363633</v>
      </c>
      <c r="L5394" s="23">
        <f t="shared" si="577"/>
        <v>36.363636363636367</v>
      </c>
      <c r="M5394" s="23">
        <f t="shared" si="578"/>
        <v>0</v>
      </c>
      <c r="N5394" s="23">
        <f t="shared" si="579"/>
        <v>0.20571428571428571</v>
      </c>
      <c r="O5394" s="23">
        <f t="shared" si="573"/>
        <v>6.5</v>
      </c>
      <c r="S5394" s="6"/>
      <c r="T5394" s="6"/>
      <c r="U5394" s="6"/>
    </row>
    <row r="5395" spans="1:21" x14ac:dyDescent="0.25">
      <c r="A5395" s="6" t="s">
        <v>14962</v>
      </c>
      <c r="B5395" s="117" t="s">
        <v>7708</v>
      </c>
      <c r="C5395" s="1" t="s">
        <v>1002</v>
      </c>
      <c r="D5395" s="2">
        <v>2.25</v>
      </c>
      <c r="E5395" s="1">
        <v>166</v>
      </c>
      <c r="F5395" s="1">
        <v>11</v>
      </c>
      <c r="G5395" s="1">
        <v>34</v>
      </c>
      <c r="H5395" s="1">
        <v>0</v>
      </c>
      <c r="I5395" s="23">
        <f t="shared" si="574"/>
        <v>73.777777777777771</v>
      </c>
      <c r="J5395" s="23">
        <f t="shared" si="575"/>
        <v>15.090909090909092</v>
      </c>
      <c r="K5395" s="23">
        <f t="shared" si="576"/>
        <v>24.444444444444443</v>
      </c>
      <c r="L5395" s="23">
        <f t="shared" si="577"/>
        <v>75.555555555555557</v>
      </c>
      <c r="M5395" s="23">
        <f t="shared" si="578"/>
        <v>0</v>
      </c>
      <c r="N5395" s="23">
        <f t="shared" si="579"/>
        <v>0.20454545454545456</v>
      </c>
      <c r="O5395" s="23">
        <f t="shared" si="573"/>
        <v>3.6888888888888891</v>
      </c>
      <c r="S5395" s="6"/>
      <c r="T5395" s="6"/>
      <c r="U5395" s="6"/>
    </row>
    <row r="5396" spans="1:21" x14ac:dyDescent="0.25">
      <c r="A5396" s="6" t="s">
        <v>14962</v>
      </c>
      <c r="B5396" s="118" t="s">
        <v>7713</v>
      </c>
      <c r="C5396" s="1" t="s">
        <v>1009</v>
      </c>
      <c r="D5396" s="2">
        <v>7.375</v>
      </c>
      <c r="E5396" s="1">
        <v>271</v>
      </c>
      <c r="F5396" s="1">
        <v>47</v>
      </c>
      <c r="G5396" s="1">
        <v>5</v>
      </c>
      <c r="H5396" s="1">
        <v>2</v>
      </c>
      <c r="I5396" s="23">
        <f t="shared" si="574"/>
        <v>36.745762711864408</v>
      </c>
      <c r="J5396" s="23">
        <f t="shared" si="575"/>
        <v>5.7659574468085104</v>
      </c>
      <c r="K5396" s="23">
        <f t="shared" si="576"/>
        <v>87.037037037037038</v>
      </c>
      <c r="L5396" s="23">
        <f t="shared" si="577"/>
        <v>9.2592592592592595</v>
      </c>
      <c r="M5396" s="23">
        <f t="shared" si="578"/>
        <v>3.7037037037037033</v>
      </c>
      <c r="N5396" s="23">
        <f t="shared" si="579"/>
        <v>0.15691489361702127</v>
      </c>
      <c r="O5396" s="23">
        <f t="shared" si="573"/>
        <v>5.0185185185185182</v>
      </c>
      <c r="S5396" s="6"/>
      <c r="T5396" s="6"/>
      <c r="U5396" s="6"/>
    </row>
    <row r="5397" spans="1:21" x14ac:dyDescent="0.25">
      <c r="A5397" s="6" t="s">
        <v>14962</v>
      </c>
      <c r="B5397" s="118" t="s">
        <v>7723</v>
      </c>
      <c r="C5397" s="1" t="s">
        <v>1025</v>
      </c>
      <c r="D5397" s="2">
        <v>2.125</v>
      </c>
      <c r="E5397" s="1">
        <v>96</v>
      </c>
      <c r="F5397" s="1">
        <v>11</v>
      </c>
      <c r="G5397" s="1">
        <v>3</v>
      </c>
      <c r="H5397" s="1">
        <v>0</v>
      </c>
      <c r="I5397" s="23">
        <f t="shared" si="574"/>
        <v>45.176470588235297</v>
      </c>
      <c r="J5397" s="23">
        <f t="shared" si="575"/>
        <v>8.7272727272727266</v>
      </c>
      <c r="K5397" s="23">
        <f t="shared" si="576"/>
        <v>78.571428571428569</v>
      </c>
      <c r="L5397" s="23">
        <f t="shared" si="577"/>
        <v>21.428571428571427</v>
      </c>
      <c r="M5397" s="23">
        <f t="shared" si="578"/>
        <v>0</v>
      </c>
      <c r="N5397" s="23">
        <f t="shared" si="579"/>
        <v>0.19318181818181818</v>
      </c>
      <c r="O5397" s="23">
        <f t="shared" si="573"/>
        <v>6.8571428571428568</v>
      </c>
      <c r="S5397" s="6"/>
      <c r="T5397" s="6"/>
      <c r="U5397" s="6"/>
    </row>
    <row r="5398" spans="1:21" x14ac:dyDescent="0.25">
      <c r="A5398" s="6" t="s">
        <v>14962</v>
      </c>
      <c r="B5398" s="117" t="s">
        <v>7736</v>
      </c>
      <c r="C5398" s="1" t="s">
        <v>1060</v>
      </c>
      <c r="D5398" s="2">
        <v>1.25</v>
      </c>
      <c r="E5398" s="1">
        <v>66</v>
      </c>
      <c r="F5398" s="1">
        <v>8</v>
      </c>
      <c r="G5398" s="1">
        <v>2</v>
      </c>
      <c r="H5398" s="1">
        <v>2</v>
      </c>
      <c r="I5398" s="23">
        <f t="shared" si="574"/>
        <v>52.8</v>
      </c>
      <c r="J5398" s="23">
        <f t="shared" si="575"/>
        <v>8.25</v>
      </c>
      <c r="K5398" s="23">
        <f t="shared" si="576"/>
        <v>66.666666666666657</v>
      </c>
      <c r="L5398" s="23">
        <f t="shared" si="577"/>
        <v>16.666666666666664</v>
      </c>
      <c r="M5398" s="23">
        <f t="shared" si="578"/>
        <v>16.666666666666664</v>
      </c>
      <c r="N5398" s="23">
        <f t="shared" si="579"/>
        <v>0.15625</v>
      </c>
      <c r="O5398" s="23">
        <f t="shared" si="573"/>
        <v>5.5</v>
      </c>
      <c r="S5398" s="7" t="s">
        <v>14573</v>
      </c>
      <c r="T5398" s="6"/>
      <c r="U5398" s="6"/>
    </row>
    <row r="5399" spans="1:21" x14ac:dyDescent="0.25">
      <c r="A5399" s="6" t="s">
        <v>14962</v>
      </c>
      <c r="B5399" s="91" t="s">
        <v>7762</v>
      </c>
      <c r="C5399" s="1" t="s">
        <v>1100</v>
      </c>
      <c r="D5399" s="2">
        <v>2.25</v>
      </c>
      <c r="E5399" s="1">
        <v>144</v>
      </c>
      <c r="F5399" s="1">
        <v>15</v>
      </c>
      <c r="G5399" s="1">
        <v>9</v>
      </c>
      <c r="H5399" s="1">
        <v>3</v>
      </c>
      <c r="I5399" s="23">
        <f t="shared" si="574"/>
        <v>64</v>
      </c>
      <c r="J5399" s="23">
        <f t="shared" si="575"/>
        <v>9.6</v>
      </c>
      <c r="K5399" s="23">
        <f t="shared" si="576"/>
        <v>55.555555555555557</v>
      </c>
      <c r="L5399" s="23">
        <f t="shared" si="577"/>
        <v>33.333333333333329</v>
      </c>
      <c r="M5399" s="23">
        <f t="shared" si="578"/>
        <v>11.111111111111111</v>
      </c>
      <c r="N5399" s="23">
        <f t="shared" si="579"/>
        <v>0.15</v>
      </c>
      <c r="O5399" s="23">
        <f t="shared" si="573"/>
        <v>5.333333333333333</v>
      </c>
      <c r="S5399" s="6"/>
      <c r="T5399" s="6"/>
      <c r="U5399" s="6"/>
    </row>
    <row r="5400" spans="1:21" x14ac:dyDescent="0.25">
      <c r="A5400" s="6" t="s">
        <v>14962</v>
      </c>
      <c r="B5400" s="118" t="s">
        <v>7801</v>
      </c>
      <c r="C5400" s="1" t="s">
        <v>1153</v>
      </c>
      <c r="D5400" s="2">
        <v>5.375</v>
      </c>
      <c r="E5400" s="1">
        <v>272</v>
      </c>
      <c r="F5400" s="1">
        <v>17</v>
      </c>
      <c r="G5400" s="1">
        <v>16</v>
      </c>
      <c r="H5400" s="1">
        <v>5</v>
      </c>
      <c r="I5400" s="23">
        <f t="shared" si="574"/>
        <v>50.604651162790695</v>
      </c>
      <c r="J5400" s="23">
        <f t="shared" si="575"/>
        <v>16</v>
      </c>
      <c r="K5400" s="23">
        <f t="shared" si="576"/>
        <v>44.736842105263158</v>
      </c>
      <c r="L5400" s="23">
        <f t="shared" si="577"/>
        <v>42.105263157894733</v>
      </c>
      <c r="M5400" s="23">
        <f t="shared" si="578"/>
        <v>13.157894736842104</v>
      </c>
      <c r="N5400" s="23">
        <f t="shared" si="579"/>
        <v>0.31617647058823528</v>
      </c>
      <c r="O5400" s="23">
        <f t="shared" si="573"/>
        <v>7.1578947368421053</v>
      </c>
      <c r="S5400" s="6"/>
      <c r="T5400" s="6"/>
      <c r="U5400" s="6"/>
    </row>
    <row r="5401" spans="1:21" x14ac:dyDescent="0.25">
      <c r="A5401" s="6" t="s">
        <v>14962</v>
      </c>
      <c r="B5401" s="118" t="s">
        <v>7796</v>
      </c>
      <c r="C5401" s="1" t="s">
        <v>1146</v>
      </c>
      <c r="D5401" s="2">
        <v>1.25</v>
      </c>
      <c r="E5401" s="1">
        <v>74</v>
      </c>
      <c r="F5401" s="1">
        <v>10</v>
      </c>
      <c r="G5401" s="1">
        <v>4</v>
      </c>
      <c r="H5401" s="1">
        <v>0</v>
      </c>
      <c r="I5401" s="23">
        <f t="shared" si="574"/>
        <v>59.2</v>
      </c>
      <c r="J5401" s="23">
        <f t="shared" si="575"/>
        <v>7.4</v>
      </c>
      <c r="K5401" s="23">
        <f t="shared" si="576"/>
        <v>71.428571428571431</v>
      </c>
      <c r="L5401" s="23">
        <f t="shared" si="577"/>
        <v>28.571428571428569</v>
      </c>
      <c r="M5401" s="23">
        <f t="shared" si="578"/>
        <v>0</v>
      </c>
      <c r="N5401" s="23">
        <f t="shared" si="579"/>
        <v>0.125</v>
      </c>
      <c r="O5401" s="23">
        <f t="shared" si="573"/>
        <v>5.2857142857142856</v>
      </c>
      <c r="S5401" s="6"/>
      <c r="T5401" s="6"/>
      <c r="U5401" s="6"/>
    </row>
    <row r="5402" spans="1:21" x14ac:dyDescent="0.25">
      <c r="A5402" s="6" t="s">
        <v>14962</v>
      </c>
      <c r="B5402" s="249" t="s">
        <v>7855</v>
      </c>
      <c r="C5402" s="1" t="s">
        <v>1235</v>
      </c>
      <c r="D5402" s="2">
        <v>3.875</v>
      </c>
      <c r="E5402" s="1">
        <v>318</v>
      </c>
      <c r="F5402" s="1">
        <v>25</v>
      </c>
      <c r="G5402" s="1">
        <v>39</v>
      </c>
      <c r="H5402" s="1">
        <v>3</v>
      </c>
      <c r="I5402" s="23">
        <f t="shared" si="574"/>
        <v>82.064516129032256</v>
      </c>
      <c r="J5402" s="23">
        <f t="shared" si="575"/>
        <v>12.72</v>
      </c>
      <c r="K5402" s="23">
        <f t="shared" si="576"/>
        <v>37.313432835820898</v>
      </c>
      <c r="L5402" s="23">
        <f t="shared" si="577"/>
        <v>58.208955223880601</v>
      </c>
      <c r="M5402" s="23">
        <f t="shared" si="578"/>
        <v>4.4776119402985071</v>
      </c>
      <c r="N5402" s="23">
        <f t="shared" si="579"/>
        <v>0.155</v>
      </c>
      <c r="O5402" s="23">
        <f t="shared" si="573"/>
        <v>4.7462686567164178</v>
      </c>
      <c r="S5402" s="6"/>
      <c r="T5402" s="6"/>
      <c r="U5402" s="6"/>
    </row>
    <row r="5403" spans="1:21" x14ac:dyDescent="0.25">
      <c r="A5403" s="6" t="s">
        <v>14962</v>
      </c>
      <c r="B5403" s="117" t="s">
        <v>7728</v>
      </c>
      <c r="C5403" s="1" t="s">
        <v>1039</v>
      </c>
      <c r="D5403" s="2">
        <v>11.25</v>
      </c>
      <c r="E5403" s="1">
        <v>501</v>
      </c>
      <c r="F5403" s="1">
        <v>47</v>
      </c>
      <c r="G5403" s="1">
        <v>7</v>
      </c>
      <c r="H5403" s="1">
        <v>1</v>
      </c>
      <c r="I5403" s="23">
        <f t="shared" si="574"/>
        <v>44.533333333333331</v>
      </c>
      <c r="J5403" s="23">
        <f t="shared" si="575"/>
        <v>10.659574468085106</v>
      </c>
      <c r="K5403" s="23">
        <f t="shared" si="576"/>
        <v>85.454545454545453</v>
      </c>
      <c r="L5403" s="23">
        <f t="shared" si="577"/>
        <v>12.727272727272727</v>
      </c>
      <c r="M5403" s="23">
        <f t="shared" si="578"/>
        <v>1.8181818181818181</v>
      </c>
      <c r="N5403" s="23">
        <f t="shared" si="579"/>
        <v>0.23936170212765959</v>
      </c>
      <c r="O5403" s="23">
        <f t="shared" si="573"/>
        <v>9.1090909090909093</v>
      </c>
      <c r="S5403" s="6"/>
      <c r="T5403" s="6"/>
      <c r="U5403" s="6"/>
    </row>
    <row r="5404" spans="1:21" x14ac:dyDescent="0.25">
      <c r="A5404" s="6" t="s">
        <v>14962</v>
      </c>
      <c r="B5404" s="118" t="s">
        <v>7730</v>
      </c>
      <c r="C5404" s="1" t="s">
        <v>1046</v>
      </c>
      <c r="D5404" s="2">
        <v>6</v>
      </c>
      <c r="E5404" s="1">
        <v>291</v>
      </c>
      <c r="F5404" s="1">
        <v>38</v>
      </c>
      <c r="G5404" s="1">
        <v>19</v>
      </c>
      <c r="H5404" s="1">
        <v>1</v>
      </c>
      <c r="I5404" s="23">
        <f t="shared" si="574"/>
        <v>48.5</v>
      </c>
      <c r="J5404" s="23">
        <f t="shared" si="575"/>
        <v>7.6578947368421053</v>
      </c>
      <c r="K5404" s="23">
        <f t="shared" si="576"/>
        <v>65.517241379310349</v>
      </c>
      <c r="L5404" s="23">
        <f t="shared" si="577"/>
        <v>32.758620689655174</v>
      </c>
      <c r="M5404" s="23">
        <f t="shared" si="578"/>
        <v>1.7241379310344827</v>
      </c>
      <c r="N5404" s="23">
        <f t="shared" si="579"/>
        <v>0.15789473684210525</v>
      </c>
      <c r="O5404" s="23">
        <f t="shared" si="573"/>
        <v>5.0172413793103452</v>
      </c>
      <c r="S5404" s="6"/>
      <c r="T5404" s="6"/>
      <c r="U5404" s="6"/>
    </row>
    <row r="5405" spans="1:21" x14ac:dyDescent="0.25">
      <c r="A5405" s="6" t="s">
        <v>14962</v>
      </c>
      <c r="B5405" s="118" t="s">
        <v>7737</v>
      </c>
      <c r="C5405" s="1" t="s">
        <v>1061</v>
      </c>
      <c r="D5405" s="2">
        <v>4.25</v>
      </c>
      <c r="E5405" s="1">
        <v>175</v>
      </c>
      <c r="F5405" s="1">
        <v>15</v>
      </c>
      <c r="G5405" s="1">
        <v>7</v>
      </c>
      <c r="H5405" s="1">
        <v>1</v>
      </c>
      <c r="I5405" s="23">
        <f t="shared" si="574"/>
        <v>41.176470588235297</v>
      </c>
      <c r="J5405" s="23">
        <f t="shared" si="575"/>
        <v>11.666666666666666</v>
      </c>
      <c r="K5405" s="23">
        <f t="shared" si="576"/>
        <v>65.217391304347828</v>
      </c>
      <c r="L5405" s="23">
        <f t="shared" si="577"/>
        <v>30.434782608695656</v>
      </c>
      <c r="M5405" s="23">
        <f t="shared" si="578"/>
        <v>4.3478260869565215</v>
      </c>
      <c r="N5405" s="23">
        <f t="shared" si="579"/>
        <v>0.28333333333333333</v>
      </c>
      <c r="O5405" s="23">
        <f t="shared" si="573"/>
        <v>7.6086956521739131</v>
      </c>
      <c r="S5405" s="42" t="s">
        <v>14574</v>
      </c>
      <c r="T5405" s="6"/>
      <c r="U5405" s="6"/>
    </row>
    <row r="5406" spans="1:21" x14ac:dyDescent="0.25">
      <c r="A5406" s="6" t="s">
        <v>14962</v>
      </c>
      <c r="B5406" s="118" t="s">
        <v>7741</v>
      </c>
      <c r="C5406" s="1" t="s">
        <v>1068</v>
      </c>
      <c r="D5406" s="2">
        <v>6.875</v>
      </c>
      <c r="E5406" s="1">
        <v>259</v>
      </c>
      <c r="F5406" s="1">
        <v>23</v>
      </c>
      <c r="G5406" s="1">
        <v>2</v>
      </c>
      <c r="H5406" s="1">
        <v>4</v>
      </c>
      <c r="I5406" s="23">
        <f t="shared" si="574"/>
        <v>37.672727272727272</v>
      </c>
      <c r="J5406" s="23">
        <f t="shared" si="575"/>
        <v>11.260869565217391</v>
      </c>
      <c r="K5406" s="23">
        <f t="shared" si="576"/>
        <v>79.310344827586206</v>
      </c>
      <c r="L5406" s="23">
        <f t="shared" si="577"/>
        <v>6.8965517241379306</v>
      </c>
      <c r="M5406" s="23">
        <f t="shared" si="578"/>
        <v>13.793103448275861</v>
      </c>
      <c r="N5406" s="23">
        <f t="shared" si="579"/>
        <v>0.29891304347826086</v>
      </c>
      <c r="O5406" s="23">
        <f t="shared" si="573"/>
        <v>8.931034482758621</v>
      </c>
      <c r="T5406" s="6"/>
      <c r="U5406" s="6"/>
    </row>
    <row r="5407" spans="1:21" x14ac:dyDescent="0.25">
      <c r="A5407" s="6" t="s">
        <v>14962</v>
      </c>
      <c r="B5407" s="118" t="s">
        <v>7752</v>
      </c>
      <c r="C5407" s="1" t="s">
        <v>1086</v>
      </c>
      <c r="D5407" s="2">
        <v>10.75</v>
      </c>
      <c r="E5407" s="1">
        <v>478</v>
      </c>
      <c r="F5407" s="1">
        <v>41</v>
      </c>
      <c r="G5407" s="1">
        <v>10</v>
      </c>
      <c r="H5407" s="1">
        <v>1</v>
      </c>
      <c r="I5407" s="23">
        <f t="shared" si="574"/>
        <v>44.465116279069768</v>
      </c>
      <c r="J5407" s="23">
        <f t="shared" si="575"/>
        <v>11.658536585365853</v>
      </c>
      <c r="K5407" s="23">
        <f t="shared" si="576"/>
        <v>78.84615384615384</v>
      </c>
      <c r="L5407" s="23">
        <f t="shared" si="577"/>
        <v>19.230769230769234</v>
      </c>
      <c r="M5407" s="23">
        <f t="shared" si="578"/>
        <v>1.9230769230769231</v>
      </c>
      <c r="N5407" s="23">
        <f t="shared" si="579"/>
        <v>0.26219512195121952</v>
      </c>
      <c r="O5407" s="23">
        <f t="shared" si="573"/>
        <v>9.1923076923076916</v>
      </c>
      <c r="S5407" s="6"/>
      <c r="T5407" s="6"/>
      <c r="U5407" s="6"/>
    </row>
    <row r="5408" spans="1:21" x14ac:dyDescent="0.25">
      <c r="A5408" s="6" t="s">
        <v>14962</v>
      </c>
      <c r="B5408" s="151" t="s">
        <v>13883</v>
      </c>
      <c r="C5408" s="1" t="s">
        <v>1097</v>
      </c>
      <c r="D5408" s="2">
        <v>0.125</v>
      </c>
      <c r="E5408" s="1">
        <v>34</v>
      </c>
      <c r="F5408" s="1">
        <v>1</v>
      </c>
      <c r="G5408" s="1">
        <v>9</v>
      </c>
      <c r="H5408" s="1">
        <v>2</v>
      </c>
      <c r="I5408" s="23">
        <f t="shared" si="574"/>
        <v>272</v>
      </c>
      <c r="J5408" s="23">
        <f t="shared" si="575"/>
        <v>34</v>
      </c>
      <c r="K5408" s="23">
        <f t="shared" si="576"/>
        <v>8.3333333333333321</v>
      </c>
      <c r="L5408" s="23">
        <f t="shared" si="577"/>
        <v>75</v>
      </c>
      <c r="M5408" s="23">
        <f t="shared" si="578"/>
        <v>16.666666666666664</v>
      </c>
      <c r="N5408" s="23">
        <f t="shared" si="579"/>
        <v>0.125</v>
      </c>
      <c r="O5408" s="23">
        <f t="shared" si="573"/>
        <v>2.8333333333333335</v>
      </c>
      <c r="P5408" s="6"/>
      <c r="S5408" s="6"/>
      <c r="T5408" s="6"/>
      <c r="U5408" s="6"/>
    </row>
    <row r="5409" spans="1:21" x14ac:dyDescent="0.25">
      <c r="A5409" s="6" t="s">
        <v>14962</v>
      </c>
      <c r="B5409" s="118" t="s">
        <v>7784</v>
      </c>
      <c r="C5409" s="1" t="s">
        <v>1133</v>
      </c>
      <c r="D5409" s="2">
        <v>3.125</v>
      </c>
      <c r="E5409" s="1">
        <v>146</v>
      </c>
      <c r="F5409" s="1">
        <v>16</v>
      </c>
      <c r="G5409" s="1">
        <v>3</v>
      </c>
      <c r="H5409" s="1">
        <v>1</v>
      </c>
      <c r="I5409" s="23">
        <f t="shared" si="574"/>
        <v>46.72</v>
      </c>
      <c r="J5409" s="23">
        <f t="shared" si="575"/>
        <v>9.125</v>
      </c>
      <c r="K5409" s="23">
        <f t="shared" si="576"/>
        <v>80</v>
      </c>
      <c r="L5409" s="23">
        <f t="shared" si="577"/>
        <v>15</v>
      </c>
      <c r="M5409" s="23">
        <f t="shared" si="578"/>
        <v>5</v>
      </c>
      <c r="N5409" s="23">
        <f t="shared" si="579"/>
        <v>0.1953125</v>
      </c>
      <c r="O5409" s="23">
        <f t="shared" si="573"/>
        <v>7.3</v>
      </c>
      <c r="S5409" s="6"/>
      <c r="T5409" s="6"/>
      <c r="U5409" s="6"/>
    </row>
    <row r="5410" spans="1:21" x14ac:dyDescent="0.25">
      <c r="A5410" s="6" t="s">
        <v>14962</v>
      </c>
      <c r="B5410" s="7" t="s">
        <v>13895</v>
      </c>
      <c r="C5410" s="1" t="s">
        <v>1109</v>
      </c>
      <c r="D5410" s="2">
        <v>0.5</v>
      </c>
      <c r="E5410" s="1">
        <v>37</v>
      </c>
      <c r="F5410" s="1">
        <v>3</v>
      </c>
      <c r="G5410" s="1">
        <v>5</v>
      </c>
      <c r="H5410" s="1">
        <v>0</v>
      </c>
      <c r="I5410" s="23">
        <f t="shared" si="574"/>
        <v>74</v>
      </c>
      <c r="J5410" s="23">
        <f t="shared" si="575"/>
        <v>12.333333333333334</v>
      </c>
      <c r="K5410" s="23">
        <f t="shared" si="576"/>
        <v>37.5</v>
      </c>
      <c r="L5410" s="23">
        <f t="shared" si="577"/>
        <v>62.5</v>
      </c>
      <c r="M5410" s="23">
        <f t="shared" si="578"/>
        <v>0</v>
      </c>
      <c r="N5410" s="23">
        <f t="shared" si="579"/>
        <v>0.16666666666666666</v>
      </c>
      <c r="O5410" s="23">
        <f t="shared" si="573"/>
        <v>4.625</v>
      </c>
      <c r="P5410" s="6"/>
      <c r="S5410" s="6"/>
      <c r="T5410" s="6"/>
      <c r="U5410" s="6"/>
    </row>
    <row r="5411" spans="1:21" x14ac:dyDescent="0.25">
      <c r="A5411" s="6" t="s">
        <v>14962</v>
      </c>
      <c r="B5411" s="118" t="s">
        <v>7786</v>
      </c>
      <c r="C5411" s="1" t="s">
        <v>1135</v>
      </c>
      <c r="D5411" s="2">
        <v>4.125</v>
      </c>
      <c r="E5411" s="1">
        <v>163</v>
      </c>
      <c r="F5411" s="1">
        <v>24</v>
      </c>
      <c r="G5411" s="1">
        <v>14</v>
      </c>
      <c r="H5411" s="1">
        <v>2</v>
      </c>
      <c r="I5411" s="23">
        <f t="shared" si="574"/>
        <v>39.515151515151516</v>
      </c>
      <c r="J5411" s="23">
        <f t="shared" si="575"/>
        <v>6.791666666666667</v>
      </c>
      <c r="K5411" s="23">
        <f t="shared" si="576"/>
        <v>60</v>
      </c>
      <c r="L5411" s="23">
        <f t="shared" si="577"/>
        <v>35</v>
      </c>
      <c r="M5411" s="23">
        <f t="shared" si="578"/>
        <v>5</v>
      </c>
      <c r="N5411" s="23">
        <f t="shared" si="579"/>
        <v>0.171875</v>
      </c>
      <c r="O5411" s="23">
        <f t="shared" si="573"/>
        <v>4.0750000000000002</v>
      </c>
      <c r="S5411" s="6"/>
      <c r="T5411" s="6"/>
      <c r="U5411" s="6"/>
    </row>
    <row r="5412" spans="1:21" x14ac:dyDescent="0.25">
      <c r="A5412" s="6" t="s">
        <v>14962</v>
      </c>
      <c r="B5412" s="118" t="s">
        <v>7787</v>
      </c>
      <c r="C5412" s="1" t="s">
        <v>1136</v>
      </c>
      <c r="D5412" s="2">
        <v>3.88</v>
      </c>
      <c r="E5412" s="1">
        <v>227</v>
      </c>
      <c r="F5412" s="1">
        <v>27</v>
      </c>
      <c r="G5412" s="1">
        <v>21</v>
      </c>
      <c r="H5412" s="1">
        <v>0</v>
      </c>
      <c r="I5412" s="23">
        <f t="shared" si="574"/>
        <v>58.505154639175259</v>
      </c>
      <c r="J5412" s="23">
        <f t="shared" si="575"/>
        <v>8.4074074074074066</v>
      </c>
      <c r="K5412" s="23">
        <f t="shared" si="576"/>
        <v>56.25</v>
      </c>
      <c r="L5412" s="23">
        <f t="shared" si="577"/>
        <v>43.75</v>
      </c>
      <c r="M5412" s="23">
        <f t="shared" si="578"/>
        <v>0</v>
      </c>
      <c r="N5412" s="23">
        <f t="shared" si="579"/>
        <v>0.14370370370370369</v>
      </c>
      <c r="O5412" s="23">
        <f t="shared" si="573"/>
        <v>4.729166666666667</v>
      </c>
      <c r="S5412" s="6"/>
      <c r="T5412" s="6"/>
      <c r="U5412" s="6"/>
    </row>
    <row r="5413" spans="1:21" x14ac:dyDescent="0.25">
      <c r="A5413" s="6" t="s">
        <v>14962</v>
      </c>
      <c r="B5413" s="117" t="s">
        <v>7835</v>
      </c>
      <c r="C5413" s="1" t="s">
        <v>1207</v>
      </c>
      <c r="D5413" s="2">
        <v>3</v>
      </c>
      <c r="E5413" s="1">
        <v>160</v>
      </c>
      <c r="F5413" s="1">
        <v>17</v>
      </c>
      <c r="G5413" s="1">
        <v>8</v>
      </c>
      <c r="H5413" s="1">
        <v>0</v>
      </c>
      <c r="I5413" s="23">
        <f t="shared" si="574"/>
        <v>53.333333333333336</v>
      </c>
      <c r="J5413" s="23">
        <f t="shared" si="575"/>
        <v>9.4117647058823533</v>
      </c>
      <c r="K5413" s="23">
        <f t="shared" si="576"/>
        <v>68</v>
      </c>
      <c r="L5413" s="23">
        <f t="shared" si="577"/>
        <v>32</v>
      </c>
      <c r="M5413" s="23">
        <f t="shared" si="578"/>
        <v>0</v>
      </c>
      <c r="N5413" s="23">
        <f t="shared" si="579"/>
        <v>0.17647058823529413</v>
      </c>
      <c r="O5413" s="23">
        <f t="shared" si="573"/>
        <v>6.4</v>
      </c>
      <c r="S5413" s="6"/>
      <c r="T5413" s="6"/>
      <c r="U5413" s="6"/>
    </row>
    <row r="5414" spans="1:21" x14ac:dyDescent="0.25">
      <c r="A5414" s="6" t="s">
        <v>14962</v>
      </c>
      <c r="B5414" s="118" t="s">
        <v>7847</v>
      </c>
      <c r="C5414" s="1" t="s">
        <v>1225</v>
      </c>
      <c r="D5414" s="2">
        <v>0</v>
      </c>
      <c r="E5414" s="1">
        <v>22</v>
      </c>
      <c r="F5414" s="1">
        <v>0</v>
      </c>
      <c r="G5414" s="1">
        <v>34</v>
      </c>
      <c r="H5414" s="1">
        <v>3</v>
      </c>
      <c r="I5414" s="23" t="e">
        <f t="shared" si="574"/>
        <v>#DIV/0!</v>
      </c>
      <c r="J5414" s="23" t="e">
        <f t="shared" si="575"/>
        <v>#DIV/0!</v>
      </c>
      <c r="K5414" s="23">
        <f t="shared" si="576"/>
        <v>0</v>
      </c>
      <c r="L5414" s="23">
        <f t="shared" si="577"/>
        <v>91.891891891891902</v>
      </c>
      <c r="M5414" s="23">
        <f t="shared" si="578"/>
        <v>8.1081081081081088</v>
      </c>
      <c r="N5414" s="23" t="e">
        <f t="shared" si="579"/>
        <v>#DIV/0!</v>
      </c>
      <c r="O5414" s="23">
        <f t="shared" si="573"/>
        <v>0.59459459459459463</v>
      </c>
      <c r="S5414" s="6"/>
      <c r="T5414" s="6"/>
      <c r="U5414" s="6"/>
    </row>
    <row r="5415" spans="1:21" x14ac:dyDescent="0.25">
      <c r="A5415" s="6" t="s">
        <v>14962</v>
      </c>
      <c r="B5415" s="118" t="s">
        <v>7802</v>
      </c>
      <c r="C5415" s="1" t="s">
        <v>1156</v>
      </c>
      <c r="D5415" s="2">
        <v>21.75</v>
      </c>
      <c r="E5415" s="1">
        <v>792</v>
      </c>
      <c r="F5415" s="1">
        <v>81</v>
      </c>
      <c r="G5415" s="1">
        <v>22</v>
      </c>
      <c r="H5415" s="1">
        <v>0</v>
      </c>
      <c r="I5415" s="23">
        <f t="shared" si="574"/>
        <v>36.413793103448278</v>
      </c>
      <c r="J5415" s="23">
        <f t="shared" si="575"/>
        <v>9.7777777777777786</v>
      </c>
      <c r="K5415" s="23">
        <f t="shared" si="576"/>
        <v>78.640776699029118</v>
      </c>
      <c r="L5415" s="23">
        <f t="shared" si="577"/>
        <v>21.359223300970871</v>
      </c>
      <c r="M5415" s="23">
        <f t="shared" si="578"/>
        <v>0</v>
      </c>
      <c r="N5415" s="23">
        <f t="shared" si="579"/>
        <v>0.26851851851851855</v>
      </c>
      <c r="O5415" s="23">
        <f t="shared" si="573"/>
        <v>7.6893203883495147</v>
      </c>
      <c r="S5415" s="6"/>
      <c r="T5415" s="6"/>
      <c r="U5415" s="6"/>
    </row>
    <row r="5416" spans="1:21" x14ac:dyDescent="0.25">
      <c r="A5416" s="6" t="s">
        <v>14962</v>
      </c>
      <c r="B5416" s="50" t="s">
        <v>13910</v>
      </c>
      <c r="C5416" s="1" t="s">
        <v>1126</v>
      </c>
      <c r="D5416" s="2">
        <v>0.625</v>
      </c>
      <c r="E5416" s="1">
        <v>31</v>
      </c>
      <c r="F5416" s="1">
        <v>5</v>
      </c>
      <c r="G5416" s="1">
        <v>8</v>
      </c>
      <c r="H5416" s="1">
        <v>0</v>
      </c>
      <c r="I5416" s="23">
        <f t="shared" si="574"/>
        <v>49.6</v>
      </c>
      <c r="J5416" s="23">
        <f t="shared" si="575"/>
        <v>6.2</v>
      </c>
      <c r="K5416" s="23">
        <f t="shared" si="576"/>
        <v>38.461538461538467</v>
      </c>
      <c r="L5416" s="23">
        <f t="shared" si="577"/>
        <v>61.53846153846154</v>
      </c>
      <c r="M5416" s="23">
        <f t="shared" si="578"/>
        <v>0</v>
      </c>
      <c r="N5416" s="23">
        <f t="shared" si="579"/>
        <v>0.125</v>
      </c>
      <c r="O5416" s="23">
        <f t="shared" si="573"/>
        <v>2.3846153846153846</v>
      </c>
      <c r="P5416" s="6"/>
      <c r="S5416" s="6"/>
      <c r="T5416" s="6"/>
      <c r="U5416" s="6"/>
    </row>
    <row r="5417" spans="1:21" x14ac:dyDescent="0.25">
      <c r="A5417" s="6" t="s">
        <v>14962</v>
      </c>
      <c r="B5417" s="118" t="s">
        <v>7806</v>
      </c>
      <c r="C5417" s="1" t="s">
        <v>1162</v>
      </c>
      <c r="D5417" s="2">
        <v>6.25</v>
      </c>
      <c r="E5417" s="1">
        <v>238</v>
      </c>
      <c r="F5417" s="1">
        <v>21</v>
      </c>
      <c r="G5417" s="1">
        <v>3</v>
      </c>
      <c r="H5417" s="1">
        <v>2</v>
      </c>
      <c r="I5417" s="23">
        <f t="shared" si="574"/>
        <v>38.08</v>
      </c>
      <c r="J5417" s="23">
        <f t="shared" si="575"/>
        <v>11.333333333333334</v>
      </c>
      <c r="K5417" s="23">
        <f t="shared" si="576"/>
        <v>80.769230769230774</v>
      </c>
      <c r="L5417" s="23">
        <f t="shared" si="577"/>
        <v>11.538461538461538</v>
      </c>
      <c r="M5417" s="23">
        <f t="shared" si="578"/>
        <v>7.6923076923076925</v>
      </c>
      <c r="N5417" s="23">
        <f t="shared" si="579"/>
        <v>0.29761904761904762</v>
      </c>
      <c r="O5417" s="23">
        <f t="shared" si="573"/>
        <v>9.1538461538461533</v>
      </c>
      <c r="S5417" s="6"/>
      <c r="T5417" s="6"/>
      <c r="U5417" s="6"/>
    </row>
    <row r="5418" spans="1:21" x14ac:dyDescent="0.25">
      <c r="A5418" s="6" t="s">
        <v>14962</v>
      </c>
      <c r="B5418" s="255"/>
      <c r="C5418" s="84" t="s">
        <v>1104</v>
      </c>
      <c r="D5418" s="85">
        <v>0.375</v>
      </c>
      <c r="E5418" s="84">
        <v>15</v>
      </c>
      <c r="F5418" s="84">
        <v>2</v>
      </c>
      <c r="G5418" s="84">
        <v>0</v>
      </c>
      <c r="H5418" s="84">
        <v>0</v>
      </c>
      <c r="I5418" s="84">
        <f t="shared" si="574"/>
        <v>40</v>
      </c>
      <c r="J5418" s="84">
        <f t="shared" si="575"/>
        <v>7.5</v>
      </c>
      <c r="K5418" s="84">
        <f t="shared" si="576"/>
        <v>100</v>
      </c>
      <c r="L5418" s="84">
        <f t="shared" si="577"/>
        <v>0</v>
      </c>
      <c r="M5418" s="84">
        <f t="shared" si="578"/>
        <v>0</v>
      </c>
      <c r="N5418" s="84">
        <f t="shared" si="579"/>
        <v>0.1875</v>
      </c>
      <c r="O5418" s="23">
        <f t="shared" si="573"/>
        <v>7.5</v>
      </c>
      <c r="P5418" s="84"/>
      <c r="S5418" s="6"/>
      <c r="T5418" s="6"/>
      <c r="U5418" s="6"/>
    </row>
    <row r="5419" spans="1:21" x14ac:dyDescent="0.25">
      <c r="A5419" s="6" t="s">
        <v>14962</v>
      </c>
      <c r="B5419" s="255"/>
      <c r="C5419" s="84" t="s">
        <v>1150</v>
      </c>
      <c r="D5419" s="85">
        <v>2</v>
      </c>
      <c r="E5419" s="84">
        <v>100</v>
      </c>
      <c r="F5419" s="84">
        <v>7</v>
      </c>
      <c r="G5419" s="84">
        <v>1</v>
      </c>
      <c r="H5419" s="84">
        <v>0</v>
      </c>
      <c r="I5419" s="84">
        <f t="shared" si="574"/>
        <v>50</v>
      </c>
      <c r="J5419" s="84">
        <f t="shared" si="575"/>
        <v>14.285714285714286</v>
      </c>
      <c r="K5419" s="84">
        <f t="shared" si="576"/>
        <v>87.5</v>
      </c>
      <c r="L5419" s="84">
        <f t="shared" si="577"/>
        <v>12.5</v>
      </c>
      <c r="M5419" s="84">
        <f t="shared" si="578"/>
        <v>0</v>
      </c>
      <c r="N5419" s="84">
        <f t="shared" si="579"/>
        <v>0.2857142857142857</v>
      </c>
      <c r="O5419" s="23">
        <f t="shared" si="573"/>
        <v>12.5</v>
      </c>
      <c r="P5419" s="84"/>
      <c r="S5419" s="6"/>
      <c r="T5419" s="6"/>
      <c r="U5419" s="6"/>
    </row>
    <row r="5420" spans="1:21" x14ac:dyDescent="0.25">
      <c r="A5420" s="6" t="s">
        <v>14962</v>
      </c>
      <c r="C5420" s="84" t="s">
        <v>1176</v>
      </c>
      <c r="D5420" s="85">
        <v>2.125</v>
      </c>
      <c r="E5420" s="84">
        <v>108</v>
      </c>
      <c r="F5420" s="84">
        <v>6</v>
      </c>
      <c r="G5420" s="84">
        <v>2</v>
      </c>
      <c r="H5420" s="84">
        <v>0</v>
      </c>
      <c r="I5420" s="84">
        <f t="shared" si="574"/>
        <v>50.823529411764703</v>
      </c>
      <c r="J5420" s="84">
        <f t="shared" si="575"/>
        <v>18</v>
      </c>
      <c r="K5420" s="84">
        <f t="shared" si="576"/>
        <v>75</v>
      </c>
      <c r="L5420" s="84">
        <f t="shared" si="577"/>
        <v>25</v>
      </c>
      <c r="M5420" s="84">
        <f t="shared" si="578"/>
        <v>0</v>
      </c>
      <c r="N5420" s="84">
        <f t="shared" si="579"/>
        <v>0.35416666666666669</v>
      </c>
      <c r="O5420" s="23">
        <f t="shared" si="573"/>
        <v>13.5</v>
      </c>
      <c r="P5420" s="84"/>
      <c r="S5420" s="6"/>
      <c r="T5420" s="6"/>
      <c r="U5420" s="6"/>
    </row>
    <row r="5421" spans="1:21" x14ac:dyDescent="0.25">
      <c r="A5421" s="6" t="s">
        <v>14962</v>
      </c>
      <c r="B5421" s="255" t="s">
        <v>14831</v>
      </c>
      <c r="C5421" s="84" t="s">
        <v>15343</v>
      </c>
      <c r="D5421" s="85">
        <f>D5418+D5419+D5420</f>
        <v>4.5</v>
      </c>
      <c r="E5421" s="85">
        <f>E5418+E5419+E5420</f>
        <v>223</v>
      </c>
      <c r="F5421" s="85">
        <f>F5418+F5419+F5420</f>
        <v>15</v>
      </c>
      <c r="G5421" s="85">
        <f>G5418+G5419+G5420</f>
        <v>3</v>
      </c>
      <c r="H5421" s="85">
        <f>H5418+H5419+H5420</f>
        <v>0</v>
      </c>
      <c r="I5421" s="84">
        <f>E5421/D5421</f>
        <v>49.555555555555557</v>
      </c>
      <c r="J5421" s="84">
        <f>E5421/F5421</f>
        <v>14.866666666666667</v>
      </c>
      <c r="K5421" s="84">
        <f>F5421/(F5421+G5421+H5421)*100</f>
        <v>83.333333333333343</v>
      </c>
      <c r="L5421" s="84">
        <f>G5421/(F5421+G5421+H5421)*100</f>
        <v>16.666666666666664</v>
      </c>
      <c r="M5421" s="84">
        <f>H5421/(F5421+G5421+H5421)*100</f>
        <v>0</v>
      </c>
      <c r="N5421" s="84">
        <f>D5421/F5421</f>
        <v>0.3</v>
      </c>
      <c r="O5421" s="23">
        <f t="shared" si="573"/>
        <v>12.388888888888889</v>
      </c>
      <c r="P5421" s="84"/>
      <c r="S5421" s="6"/>
      <c r="T5421" s="6"/>
      <c r="U5421" s="6"/>
    </row>
    <row r="5422" spans="1:21" x14ac:dyDescent="0.25">
      <c r="A5422" s="6" t="s">
        <v>14962</v>
      </c>
      <c r="B5422" s="118" t="s">
        <v>7814</v>
      </c>
      <c r="C5422" s="1" t="s">
        <v>1174</v>
      </c>
      <c r="D5422" s="2">
        <v>4</v>
      </c>
      <c r="E5422" s="1">
        <v>194</v>
      </c>
      <c r="F5422" s="1">
        <v>21</v>
      </c>
      <c r="G5422" s="1">
        <v>3</v>
      </c>
      <c r="H5422" s="1">
        <v>2</v>
      </c>
      <c r="I5422" s="23">
        <f t="shared" si="574"/>
        <v>48.5</v>
      </c>
      <c r="J5422" s="23">
        <f t="shared" si="575"/>
        <v>9.2380952380952372</v>
      </c>
      <c r="K5422" s="23">
        <f t="shared" si="576"/>
        <v>80.769230769230774</v>
      </c>
      <c r="L5422" s="23">
        <f t="shared" si="577"/>
        <v>11.538461538461538</v>
      </c>
      <c r="M5422" s="23">
        <f t="shared" si="578"/>
        <v>7.6923076923076925</v>
      </c>
      <c r="N5422" s="23">
        <f t="shared" si="579"/>
        <v>0.19047619047619047</v>
      </c>
      <c r="O5422" s="23">
        <f t="shared" si="573"/>
        <v>7.4615384615384617</v>
      </c>
      <c r="S5422" s="6"/>
      <c r="T5422" s="6"/>
      <c r="U5422" s="6"/>
    </row>
    <row r="5423" spans="1:21" x14ac:dyDescent="0.25">
      <c r="A5423" s="6" t="s">
        <v>14962</v>
      </c>
      <c r="B5423" s="118" t="s">
        <v>7819</v>
      </c>
      <c r="C5423" s="1" t="s">
        <v>1181</v>
      </c>
      <c r="D5423" s="2">
        <v>1.125</v>
      </c>
      <c r="E5423" s="1">
        <v>84</v>
      </c>
      <c r="F5423" s="1">
        <v>9</v>
      </c>
      <c r="G5423" s="1">
        <v>10</v>
      </c>
      <c r="H5423" s="1">
        <v>0</v>
      </c>
      <c r="I5423" s="23">
        <f t="shared" si="574"/>
        <v>74.666666666666671</v>
      </c>
      <c r="J5423" s="23">
        <f t="shared" si="575"/>
        <v>9.3333333333333339</v>
      </c>
      <c r="K5423" s="23">
        <f t="shared" si="576"/>
        <v>47.368421052631575</v>
      </c>
      <c r="L5423" s="23">
        <f t="shared" si="577"/>
        <v>52.631578947368418</v>
      </c>
      <c r="M5423" s="23">
        <f t="shared" si="578"/>
        <v>0</v>
      </c>
      <c r="N5423" s="23">
        <f t="shared" si="579"/>
        <v>0.125</v>
      </c>
      <c r="O5423" s="23">
        <f t="shared" si="573"/>
        <v>4.4210526315789478</v>
      </c>
      <c r="S5423" s="6"/>
      <c r="T5423" s="6"/>
      <c r="U5423" s="6"/>
    </row>
    <row r="5424" spans="1:21" x14ac:dyDescent="0.25">
      <c r="A5424" s="6" t="s">
        <v>14962</v>
      </c>
      <c r="B5424" s="87"/>
      <c r="C5424" s="51" t="s">
        <v>1048</v>
      </c>
      <c r="D5424" s="52">
        <v>0.875</v>
      </c>
      <c r="E5424" s="51">
        <v>39</v>
      </c>
      <c r="F5424" s="51">
        <v>4</v>
      </c>
      <c r="G5424" s="51">
        <v>1</v>
      </c>
      <c r="H5424" s="51">
        <v>0</v>
      </c>
      <c r="I5424" s="51">
        <f t="shared" si="574"/>
        <v>44.571428571428569</v>
      </c>
      <c r="J5424" s="51">
        <f t="shared" si="575"/>
        <v>9.75</v>
      </c>
      <c r="K5424" s="51">
        <f t="shared" si="576"/>
        <v>80</v>
      </c>
      <c r="L5424" s="51">
        <f t="shared" si="577"/>
        <v>20</v>
      </c>
      <c r="M5424" s="51">
        <f t="shared" si="578"/>
        <v>0</v>
      </c>
      <c r="N5424" s="51">
        <f t="shared" si="579"/>
        <v>0.21875</v>
      </c>
      <c r="O5424" s="23">
        <f t="shared" si="573"/>
        <v>7.8</v>
      </c>
      <c r="P5424" s="51"/>
      <c r="S5424" s="6"/>
      <c r="T5424" s="6"/>
      <c r="U5424" s="6"/>
    </row>
    <row r="5425" spans="1:21" x14ac:dyDescent="0.25">
      <c r="A5425" s="6" t="s">
        <v>14962</v>
      </c>
      <c r="B5425" s="161"/>
      <c r="C5425" s="51" t="s">
        <v>1051</v>
      </c>
      <c r="D5425" s="52">
        <v>0.375</v>
      </c>
      <c r="E5425" s="51">
        <v>20</v>
      </c>
      <c r="F5425" s="51">
        <v>1</v>
      </c>
      <c r="G5425" s="51">
        <v>4</v>
      </c>
      <c r="H5425" s="51">
        <v>0</v>
      </c>
      <c r="I5425" s="51">
        <f t="shared" si="574"/>
        <v>53.333333333333336</v>
      </c>
      <c r="J5425" s="51">
        <f t="shared" si="575"/>
        <v>20</v>
      </c>
      <c r="K5425" s="51">
        <f t="shared" si="576"/>
        <v>20</v>
      </c>
      <c r="L5425" s="51">
        <f t="shared" si="577"/>
        <v>80</v>
      </c>
      <c r="M5425" s="51">
        <f t="shared" si="578"/>
        <v>0</v>
      </c>
      <c r="N5425" s="51">
        <f t="shared" si="579"/>
        <v>0.375</v>
      </c>
      <c r="O5425" s="23">
        <f t="shared" si="573"/>
        <v>4</v>
      </c>
      <c r="P5425" s="51"/>
      <c r="S5425" s="6"/>
      <c r="T5425" s="6"/>
      <c r="U5425" s="6"/>
    </row>
    <row r="5426" spans="1:21" x14ac:dyDescent="0.25">
      <c r="A5426" s="6" t="s">
        <v>14962</v>
      </c>
      <c r="C5426" s="51" t="s">
        <v>1187</v>
      </c>
      <c r="D5426" s="52">
        <v>3.125</v>
      </c>
      <c r="E5426" s="51">
        <v>143</v>
      </c>
      <c r="F5426" s="51">
        <v>16</v>
      </c>
      <c r="G5426" s="51">
        <v>12</v>
      </c>
      <c r="H5426" s="51">
        <v>1</v>
      </c>
      <c r="I5426" s="51">
        <f t="shared" si="574"/>
        <v>45.76</v>
      </c>
      <c r="J5426" s="51">
        <f t="shared" si="575"/>
        <v>8.9375</v>
      </c>
      <c r="K5426" s="51">
        <f t="shared" si="576"/>
        <v>55.172413793103445</v>
      </c>
      <c r="L5426" s="51">
        <f t="shared" si="577"/>
        <v>41.379310344827587</v>
      </c>
      <c r="M5426" s="51">
        <f t="shared" si="578"/>
        <v>3.4482758620689653</v>
      </c>
      <c r="N5426" s="51">
        <f t="shared" si="579"/>
        <v>0.1953125</v>
      </c>
      <c r="O5426" s="23">
        <f t="shared" si="573"/>
        <v>4.931034482758621</v>
      </c>
      <c r="P5426" s="51"/>
      <c r="S5426" s="6"/>
      <c r="T5426" s="6"/>
      <c r="U5426" s="6"/>
    </row>
    <row r="5427" spans="1:21" x14ac:dyDescent="0.25">
      <c r="A5427" s="6" t="s">
        <v>14962</v>
      </c>
      <c r="B5427" s="247" t="s">
        <v>7822</v>
      </c>
      <c r="C5427" s="51" t="s">
        <v>15344</v>
      </c>
      <c r="D5427" s="52">
        <f>D5424+D5425+D5426</f>
        <v>4.375</v>
      </c>
      <c r="E5427" s="52">
        <f>E5424+E5425+E5426</f>
        <v>202</v>
      </c>
      <c r="F5427" s="52">
        <f>F5424+F5425+F5426</f>
        <v>21</v>
      </c>
      <c r="G5427" s="52">
        <f>G5424+G5425+G5426</f>
        <v>17</v>
      </c>
      <c r="H5427" s="52">
        <f>H5424+H5425+H5426</f>
        <v>1</v>
      </c>
      <c r="I5427" s="51">
        <f>E5427/D5427</f>
        <v>46.171428571428571</v>
      </c>
      <c r="J5427" s="51">
        <f>E5427/F5427</f>
        <v>9.6190476190476186</v>
      </c>
      <c r="K5427" s="51">
        <f>F5427/(F5427+G5427+H5427)*100</f>
        <v>53.846153846153847</v>
      </c>
      <c r="L5427" s="51">
        <f>G5427/(F5427+G5427+H5427)*100</f>
        <v>43.589743589743591</v>
      </c>
      <c r="M5427" s="51">
        <f>H5427/(F5427+G5427+H5427)*100</f>
        <v>2.5641025641025639</v>
      </c>
      <c r="N5427" s="51">
        <f>D5427/F5427</f>
        <v>0.20833333333333334</v>
      </c>
      <c r="O5427" s="23">
        <f t="shared" si="573"/>
        <v>5.1794871794871797</v>
      </c>
      <c r="P5427" s="51"/>
      <c r="S5427" s="6"/>
      <c r="T5427" s="6"/>
      <c r="U5427" s="6"/>
    </row>
    <row r="5428" spans="1:21" x14ac:dyDescent="0.25">
      <c r="A5428" s="6" t="s">
        <v>14962</v>
      </c>
      <c r="B5428" s="7" t="s">
        <v>15007</v>
      </c>
      <c r="C5428" s="1" t="s">
        <v>1185</v>
      </c>
      <c r="D5428" s="2">
        <v>0.5</v>
      </c>
      <c r="E5428" s="1">
        <v>33</v>
      </c>
      <c r="F5428" s="1">
        <v>4</v>
      </c>
      <c r="G5428" s="1">
        <v>3</v>
      </c>
      <c r="H5428" s="1">
        <v>0</v>
      </c>
      <c r="I5428" s="23">
        <f t="shared" si="574"/>
        <v>66</v>
      </c>
      <c r="J5428" s="23">
        <f t="shared" si="575"/>
        <v>8.25</v>
      </c>
      <c r="K5428" s="23">
        <f t="shared" si="576"/>
        <v>57.142857142857139</v>
      </c>
      <c r="L5428" s="23">
        <f t="shared" si="577"/>
        <v>42.857142857142854</v>
      </c>
      <c r="M5428" s="23">
        <f t="shared" si="578"/>
        <v>0</v>
      </c>
      <c r="N5428" s="23">
        <f t="shared" si="579"/>
        <v>0.125</v>
      </c>
      <c r="O5428" s="23">
        <f t="shared" si="573"/>
        <v>4.7142857142857144</v>
      </c>
      <c r="P5428" s="6"/>
      <c r="S5428" s="6"/>
      <c r="T5428" s="6"/>
      <c r="U5428" s="6"/>
    </row>
    <row r="5429" spans="1:21" x14ac:dyDescent="0.25">
      <c r="A5429" s="6" t="s">
        <v>14962</v>
      </c>
      <c r="B5429" s="117" t="s">
        <v>7834</v>
      </c>
      <c r="C5429" s="1" t="s">
        <v>1206</v>
      </c>
      <c r="D5429" s="2">
        <v>3.25</v>
      </c>
      <c r="E5429" s="1">
        <v>167</v>
      </c>
      <c r="F5429" s="1">
        <v>24</v>
      </c>
      <c r="G5429" s="1">
        <v>13</v>
      </c>
      <c r="H5429" s="1">
        <v>2</v>
      </c>
      <c r="I5429" s="23">
        <f t="shared" si="574"/>
        <v>51.384615384615387</v>
      </c>
      <c r="J5429" s="23">
        <f t="shared" si="575"/>
        <v>6.958333333333333</v>
      </c>
      <c r="K5429" s="23">
        <f t="shared" si="576"/>
        <v>61.53846153846154</v>
      </c>
      <c r="L5429" s="23">
        <f t="shared" si="577"/>
        <v>33.333333333333329</v>
      </c>
      <c r="M5429" s="23">
        <f t="shared" si="578"/>
        <v>5.1282051282051277</v>
      </c>
      <c r="N5429" s="23">
        <f t="shared" si="579"/>
        <v>0.13541666666666666</v>
      </c>
      <c r="O5429" s="23">
        <f t="shared" si="573"/>
        <v>4.2820512820512819</v>
      </c>
      <c r="S5429" s="6"/>
      <c r="T5429" s="6"/>
      <c r="U5429" s="6"/>
    </row>
    <row r="5430" spans="1:21" x14ac:dyDescent="0.25">
      <c r="A5430" s="6" t="s">
        <v>14962</v>
      </c>
      <c r="B5430" s="118" t="s">
        <v>7844</v>
      </c>
      <c r="C5430" s="1" t="s">
        <v>1222</v>
      </c>
      <c r="D5430" s="2">
        <v>4.13</v>
      </c>
      <c r="E5430" s="1">
        <v>237</v>
      </c>
      <c r="F5430" s="1">
        <v>23</v>
      </c>
      <c r="G5430" s="1">
        <v>31</v>
      </c>
      <c r="H5430" s="1">
        <v>4</v>
      </c>
      <c r="I5430" s="23">
        <f t="shared" si="574"/>
        <v>57.384987893462473</v>
      </c>
      <c r="J5430" s="23">
        <f t="shared" si="575"/>
        <v>10.304347826086957</v>
      </c>
      <c r="K5430" s="23">
        <f t="shared" si="576"/>
        <v>39.655172413793103</v>
      </c>
      <c r="L5430" s="23">
        <f t="shared" si="577"/>
        <v>53.448275862068961</v>
      </c>
      <c r="M5430" s="23">
        <f t="shared" si="578"/>
        <v>6.8965517241379306</v>
      </c>
      <c r="N5430" s="23">
        <f t="shared" si="579"/>
        <v>0.17956521739130435</v>
      </c>
      <c r="O5430" s="23">
        <f t="shared" si="573"/>
        <v>4.0862068965517242</v>
      </c>
      <c r="S5430" s="6"/>
      <c r="T5430" s="6"/>
      <c r="U5430" s="6"/>
    </row>
    <row r="5431" spans="1:21" x14ac:dyDescent="0.25">
      <c r="A5431" s="6" t="s">
        <v>14962</v>
      </c>
      <c r="B5431" s="117" t="s">
        <v>7772</v>
      </c>
      <c r="C5431" s="1" t="s">
        <v>1119</v>
      </c>
      <c r="D5431" s="2">
        <v>0</v>
      </c>
      <c r="E5431" s="1">
        <v>4</v>
      </c>
      <c r="F5431" s="1">
        <v>0</v>
      </c>
      <c r="G5431" s="1">
        <v>15</v>
      </c>
      <c r="H5431" s="1">
        <v>0</v>
      </c>
      <c r="I5431" s="23" t="e">
        <f t="shared" si="574"/>
        <v>#DIV/0!</v>
      </c>
      <c r="J5431" s="23" t="e">
        <f t="shared" si="575"/>
        <v>#DIV/0!</v>
      </c>
      <c r="K5431" s="23">
        <f t="shared" si="576"/>
        <v>0</v>
      </c>
      <c r="L5431" s="23">
        <f t="shared" si="577"/>
        <v>100</v>
      </c>
      <c r="M5431" s="23">
        <f t="shared" si="578"/>
        <v>0</v>
      </c>
      <c r="N5431" s="23" t="e">
        <f t="shared" si="579"/>
        <v>#DIV/0!</v>
      </c>
      <c r="O5431" s="23">
        <f t="shared" si="573"/>
        <v>0.26666666666666666</v>
      </c>
      <c r="S5431" s="6"/>
      <c r="T5431" s="6"/>
      <c r="U5431" s="6"/>
    </row>
    <row r="5432" spans="1:21" x14ac:dyDescent="0.25">
      <c r="A5432" s="6" t="s">
        <v>14962</v>
      </c>
      <c r="B5432" s="115" t="s">
        <v>7817</v>
      </c>
      <c r="C5432" s="1" t="s">
        <v>1221</v>
      </c>
      <c r="D5432" s="2">
        <v>0.5</v>
      </c>
      <c r="E5432" s="1">
        <v>26</v>
      </c>
      <c r="F5432" s="1">
        <v>4</v>
      </c>
      <c r="G5432" s="1">
        <v>0</v>
      </c>
      <c r="H5432" s="1">
        <v>0</v>
      </c>
      <c r="I5432" s="23">
        <f t="shared" si="574"/>
        <v>52</v>
      </c>
      <c r="J5432" s="23">
        <f t="shared" si="575"/>
        <v>6.5</v>
      </c>
      <c r="K5432" s="23">
        <f t="shared" si="576"/>
        <v>100</v>
      </c>
      <c r="L5432" s="23">
        <f t="shared" si="577"/>
        <v>0</v>
      </c>
      <c r="M5432" s="23">
        <f t="shared" si="578"/>
        <v>0</v>
      </c>
      <c r="N5432" s="23">
        <f t="shared" si="579"/>
        <v>0.125</v>
      </c>
      <c r="O5432" s="23">
        <f t="shared" si="573"/>
        <v>6.5</v>
      </c>
      <c r="P5432" s="6"/>
      <c r="S5432" s="6"/>
      <c r="T5432" s="6"/>
      <c r="U5432" s="6"/>
    </row>
    <row r="5433" spans="1:21" x14ac:dyDescent="0.25">
      <c r="A5433" s="6" t="s">
        <v>14962</v>
      </c>
      <c r="B5433" s="117" t="s">
        <v>7706</v>
      </c>
      <c r="C5433" s="1" t="s">
        <v>1000</v>
      </c>
      <c r="D5433" s="2">
        <v>4.75</v>
      </c>
      <c r="E5433" s="1">
        <v>205</v>
      </c>
      <c r="F5433" s="1">
        <v>13</v>
      </c>
      <c r="G5433" s="1">
        <v>0</v>
      </c>
      <c r="H5433" s="1">
        <v>0</v>
      </c>
      <c r="I5433" s="23">
        <f t="shared" si="574"/>
        <v>43.157894736842103</v>
      </c>
      <c r="J5433" s="23">
        <f t="shared" si="575"/>
        <v>15.76923076923077</v>
      </c>
      <c r="K5433" s="23">
        <f t="shared" si="576"/>
        <v>100</v>
      </c>
      <c r="L5433" s="23">
        <f t="shared" si="577"/>
        <v>0</v>
      </c>
      <c r="M5433" s="23">
        <f t="shared" si="578"/>
        <v>0</v>
      </c>
      <c r="N5433" s="23">
        <f t="shared" si="579"/>
        <v>0.36538461538461536</v>
      </c>
      <c r="O5433" s="23">
        <f t="shared" si="573"/>
        <v>15.76923076923077</v>
      </c>
      <c r="S5433" s="6"/>
      <c r="T5433" s="6"/>
      <c r="U5433" s="6"/>
    </row>
    <row r="5434" spans="1:21" x14ac:dyDescent="0.25">
      <c r="A5434" s="6" t="s">
        <v>14962</v>
      </c>
      <c r="B5434" s="183"/>
      <c r="C5434" s="31" t="s">
        <v>1091</v>
      </c>
      <c r="D5434" s="188">
        <v>0.875</v>
      </c>
      <c r="E5434" s="31">
        <v>91</v>
      </c>
      <c r="F5434" s="31">
        <v>5</v>
      </c>
      <c r="G5434" s="31">
        <v>24</v>
      </c>
      <c r="H5434" s="31">
        <v>0</v>
      </c>
      <c r="I5434" s="31">
        <f t="shared" si="574"/>
        <v>104</v>
      </c>
      <c r="J5434" s="31">
        <f t="shared" si="575"/>
        <v>18.2</v>
      </c>
      <c r="K5434" s="31">
        <f t="shared" si="576"/>
        <v>17.241379310344829</v>
      </c>
      <c r="L5434" s="31">
        <f t="shared" si="577"/>
        <v>82.758620689655174</v>
      </c>
      <c r="M5434" s="31">
        <f t="shared" si="578"/>
        <v>0</v>
      </c>
      <c r="N5434" s="31">
        <f t="shared" si="579"/>
        <v>0.17499999999999999</v>
      </c>
      <c r="O5434" s="23">
        <f t="shared" si="573"/>
        <v>3.1379310344827585</v>
      </c>
      <c r="P5434" s="31"/>
      <c r="S5434" s="6"/>
      <c r="T5434" s="6"/>
      <c r="U5434" s="6"/>
    </row>
    <row r="5435" spans="1:21" x14ac:dyDescent="0.25">
      <c r="A5435" s="6" t="s">
        <v>14962</v>
      </c>
      <c r="C5435" s="25" t="s">
        <v>1210</v>
      </c>
      <c r="D5435" s="26">
        <v>0.25</v>
      </c>
      <c r="E5435" s="25">
        <v>32</v>
      </c>
      <c r="F5435" s="25">
        <v>2</v>
      </c>
      <c r="G5435" s="25">
        <v>9</v>
      </c>
      <c r="H5435" s="25">
        <v>0</v>
      </c>
      <c r="I5435" s="25">
        <f t="shared" si="574"/>
        <v>128</v>
      </c>
      <c r="J5435" s="25">
        <f t="shared" si="575"/>
        <v>16</v>
      </c>
      <c r="K5435" s="25">
        <f t="shared" si="576"/>
        <v>18.181818181818183</v>
      </c>
      <c r="L5435" s="25">
        <f t="shared" si="577"/>
        <v>81.818181818181827</v>
      </c>
      <c r="M5435" s="25">
        <f t="shared" si="578"/>
        <v>0</v>
      </c>
      <c r="N5435" s="25">
        <f t="shared" si="579"/>
        <v>0.125</v>
      </c>
      <c r="O5435" s="23">
        <f t="shared" si="573"/>
        <v>2.9090909090909092</v>
      </c>
      <c r="P5435" s="25"/>
      <c r="S5435" s="6"/>
      <c r="T5435" s="6"/>
      <c r="U5435" s="6"/>
    </row>
    <row r="5436" spans="1:21" x14ac:dyDescent="0.25">
      <c r="A5436" s="6" t="s">
        <v>14962</v>
      </c>
      <c r="B5436" s="182" t="s">
        <v>13881</v>
      </c>
      <c r="C5436" s="25" t="s">
        <v>15345</v>
      </c>
      <c r="D5436" s="26">
        <f>D5434+D5435</f>
        <v>1.125</v>
      </c>
      <c r="E5436" s="26">
        <f>E5434+E5435</f>
        <v>123</v>
      </c>
      <c r="F5436" s="26">
        <f>F5434+F5435</f>
        <v>7</v>
      </c>
      <c r="G5436" s="26">
        <f>G5434+G5435</f>
        <v>33</v>
      </c>
      <c r="H5436" s="26">
        <f>H5434+H5435</f>
        <v>0</v>
      </c>
      <c r="I5436" s="25">
        <f>E5436/D5436</f>
        <v>109.33333333333333</v>
      </c>
      <c r="J5436" s="25">
        <f>E5436/F5436</f>
        <v>17.571428571428573</v>
      </c>
      <c r="K5436" s="25">
        <f>F5436/(F5436+G5436+H5436)*100</f>
        <v>17.5</v>
      </c>
      <c r="L5436" s="25">
        <f>G5436/(F5436+G5436+H5436)*100</f>
        <v>82.5</v>
      </c>
      <c r="M5436" s="25">
        <f>H5436/(F5436+G5436+H5436)*100</f>
        <v>0</v>
      </c>
      <c r="N5436" s="25">
        <f>D5436/F5436</f>
        <v>0.16071428571428573</v>
      </c>
      <c r="O5436" s="23">
        <f t="shared" si="573"/>
        <v>3.0750000000000002</v>
      </c>
      <c r="P5436" s="25"/>
      <c r="S5436" s="6"/>
      <c r="T5436" s="6"/>
      <c r="U5436" s="6"/>
    </row>
    <row r="5437" spans="1:21" x14ac:dyDescent="0.25">
      <c r="A5437" s="6" t="s">
        <v>14962</v>
      </c>
      <c r="B5437" s="117" t="s">
        <v>7754</v>
      </c>
      <c r="C5437" s="1" t="s">
        <v>1088</v>
      </c>
      <c r="D5437" s="2">
        <v>1</v>
      </c>
      <c r="E5437" s="1">
        <v>69</v>
      </c>
      <c r="F5437" s="1">
        <v>6</v>
      </c>
      <c r="G5437" s="1">
        <v>3</v>
      </c>
      <c r="H5437" s="1">
        <v>0</v>
      </c>
      <c r="I5437" s="23">
        <f t="shared" si="574"/>
        <v>69</v>
      </c>
      <c r="J5437" s="23">
        <f t="shared" si="575"/>
        <v>11.5</v>
      </c>
      <c r="K5437" s="23">
        <f t="shared" si="576"/>
        <v>66.666666666666657</v>
      </c>
      <c r="L5437" s="23">
        <f t="shared" si="577"/>
        <v>33.333333333333329</v>
      </c>
      <c r="M5437" s="23">
        <f t="shared" si="578"/>
        <v>0</v>
      </c>
      <c r="N5437" s="23">
        <f t="shared" si="579"/>
        <v>0.16666666666666666</v>
      </c>
      <c r="O5437" s="23">
        <f t="shared" si="573"/>
        <v>7.666666666666667</v>
      </c>
      <c r="S5437" s="6"/>
      <c r="T5437" s="6"/>
      <c r="U5437" s="6"/>
    </row>
    <row r="5438" spans="1:21" x14ac:dyDescent="0.25">
      <c r="A5438" s="6" t="s">
        <v>14962</v>
      </c>
      <c r="B5438" s="293"/>
      <c r="C5438" s="53" t="s">
        <v>1103</v>
      </c>
      <c r="D5438" s="54">
        <v>0.875</v>
      </c>
      <c r="E5438" s="53">
        <v>47</v>
      </c>
      <c r="F5438" s="53">
        <v>4</v>
      </c>
      <c r="G5438" s="53">
        <v>1</v>
      </c>
      <c r="H5438" s="53">
        <v>0</v>
      </c>
      <c r="I5438" s="53">
        <f t="shared" si="574"/>
        <v>53.714285714285715</v>
      </c>
      <c r="J5438" s="53">
        <f t="shared" si="575"/>
        <v>11.75</v>
      </c>
      <c r="K5438" s="53">
        <f t="shared" si="576"/>
        <v>80</v>
      </c>
      <c r="L5438" s="53">
        <f t="shared" si="577"/>
        <v>20</v>
      </c>
      <c r="M5438" s="53">
        <f t="shared" si="578"/>
        <v>0</v>
      </c>
      <c r="N5438" s="53">
        <f t="shared" si="579"/>
        <v>0.21875</v>
      </c>
      <c r="O5438" s="23">
        <f t="shared" si="573"/>
        <v>9.4</v>
      </c>
      <c r="P5438" s="53"/>
      <c r="S5438" s="6"/>
      <c r="T5438" s="6"/>
      <c r="U5438" s="6"/>
    </row>
    <row r="5439" spans="1:21" x14ac:dyDescent="0.25">
      <c r="A5439" s="6" t="s">
        <v>14962</v>
      </c>
      <c r="C5439" s="53" t="s">
        <v>1177</v>
      </c>
      <c r="D5439" s="54">
        <v>1.75</v>
      </c>
      <c r="E5439" s="53">
        <v>89</v>
      </c>
      <c r="F5439" s="53">
        <v>6</v>
      </c>
      <c r="G5439" s="53">
        <v>0</v>
      </c>
      <c r="H5439" s="53">
        <v>1</v>
      </c>
      <c r="I5439" s="53">
        <f t="shared" si="574"/>
        <v>50.857142857142854</v>
      </c>
      <c r="J5439" s="53">
        <f t="shared" si="575"/>
        <v>14.833333333333334</v>
      </c>
      <c r="K5439" s="53">
        <f t="shared" si="576"/>
        <v>85.714285714285708</v>
      </c>
      <c r="L5439" s="53">
        <f t="shared" si="577"/>
        <v>0</v>
      </c>
      <c r="M5439" s="53">
        <f t="shared" si="578"/>
        <v>14.285714285714285</v>
      </c>
      <c r="N5439" s="53">
        <f t="shared" si="579"/>
        <v>0.29166666666666669</v>
      </c>
      <c r="O5439" s="23">
        <f t="shared" si="573"/>
        <v>12.714285714285714</v>
      </c>
      <c r="P5439" s="53"/>
      <c r="S5439" s="6"/>
      <c r="T5439" s="6"/>
      <c r="U5439" s="6"/>
    </row>
    <row r="5440" spans="1:21" x14ac:dyDescent="0.25">
      <c r="A5440" s="6" t="s">
        <v>14962</v>
      </c>
      <c r="B5440" s="234" t="s">
        <v>13893</v>
      </c>
      <c r="C5440" s="53" t="s">
        <v>15346</v>
      </c>
      <c r="D5440" s="54">
        <f>D5438+D5439</f>
        <v>2.625</v>
      </c>
      <c r="E5440" s="54">
        <f>E5438+E5439</f>
        <v>136</v>
      </c>
      <c r="F5440" s="54">
        <f>F5438+F5439</f>
        <v>10</v>
      </c>
      <c r="G5440" s="54">
        <f>G5438+G5439</f>
        <v>1</v>
      </c>
      <c r="H5440" s="54">
        <f>H5438+H5439</f>
        <v>1</v>
      </c>
      <c r="I5440" s="53">
        <f>E5440/D5440</f>
        <v>51.80952380952381</v>
      </c>
      <c r="J5440" s="53">
        <f>E5440/F5440</f>
        <v>13.6</v>
      </c>
      <c r="K5440" s="53">
        <f>F5440/(F5440+G5440+H5440)*100</f>
        <v>83.333333333333343</v>
      </c>
      <c r="L5440" s="53">
        <f>G5440/(F5440+G5440+H5440)*100</f>
        <v>8.3333333333333321</v>
      </c>
      <c r="M5440" s="53">
        <f>H5440/(F5440+G5440+H5440)*100</f>
        <v>8.3333333333333321</v>
      </c>
      <c r="N5440" s="53">
        <f>D5440/F5440</f>
        <v>0.26250000000000001</v>
      </c>
      <c r="O5440" s="23">
        <f t="shared" si="573"/>
        <v>11.333333333333334</v>
      </c>
      <c r="P5440" s="53"/>
      <c r="S5440" s="6"/>
      <c r="T5440" s="6"/>
      <c r="U5440" s="6"/>
    </row>
    <row r="5441" spans="1:21" x14ac:dyDescent="0.25">
      <c r="A5441" s="6" t="s">
        <v>14962</v>
      </c>
      <c r="B5441" s="202"/>
      <c r="C5441" s="72" t="s">
        <v>1028</v>
      </c>
      <c r="D5441" s="73">
        <v>0</v>
      </c>
      <c r="E5441" s="72">
        <v>0</v>
      </c>
      <c r="F5441" s="72">
        <v>0</v>
      </c>
      <c r="G5441" s="72">
        <v>3</v>
      </c>
      <c r="H5441" s="72">
        <v>0</v>
      </c>
      <c r="I5441" s="72" t="e">
        <f t="shared" si="574"/>
        <v>#DIV/0!</v>
      </c>
      <c r="J5441" s="72" t="e">
        <f t="shared" si="575"/>
        <v>#DIV/0!</v>
      </c>
      <c r="K5441" s="72">
        <f t="shared" si="576"/>
        <v>0</v>
      </c>
      <c r="L5441" s="72">
        <f t="shared" si="577"/>
        <v>100</v>
      </c>
      <c r="M5441" s="72">
        <f t="shared" si="578"/>
        <v>0</v>
      </c>
      <c r="N5441" s="72" t="e">
        <f t="shared" si="579"/>
        <v>#DIV/0!</v>
      </c>
      <c r="O5441" s="23">
        <f t="shared" si="573"/>
        <v>0</v>
      </c>
      <c r="P5441" s="72"/>
      <c r="S5441" s="6"/>
      <c r="T5441" s="6"/>
      <c r="U5441" s="6"/>
    </row>
    <row r="5442" spans="1:21" x14ac:dyDescent="0.25">
      <c r="A5442" s="6" t="s">
        <v>14962</v>
      </c>
      <c r="B5442" s="253"/>
      <c r="C5442" s="218" t="s">
        <v>1047</v>
      </c>
      <c r="D5442" s="73">
        <v>0.75</v>
      </c>
      <c r="E5442" s="72">
        <v>60</v>
      </c>
      <c r="F5442" s="72">
        <v>6</v>
      </c>
      <c r="G5442" s="72">
        <v>6</v>
      </c>
      <c r="H5442" s="72">
        <v>4</v>
      </c>
      <c r="I5442" s="72">
        <f t="shared" si="574"/>
        <v>80</v>
      </c>
      <c r="J5442" s="72">
        <f t="shared" si="575"/>
        <v>10</v>
      </c>
      <c r="K5442" s="72">
        <f t="shared" si="576"/>
        <v>37.5</v>
      </c>
      <c r="L5442" s="72">
        <f t="shared" si="577"/>
        <v>37.5</v>
      </c>
      <c r="M5442" s="72">
        <f t="shared" si="578"/>
        <v>25</v>
      </c>
      <c r="N5442" s="72">
        <f t="shared" si="579"/>
        <v>0.125</v>
      </c>
      <c r="O5442" s="23">
        <f t="shared" si="573"/>
        <v>3.75</v>
      </c>
      <c r="P5442" s="72"/>
      <c r="S5442" s="6"/>
      <c r="T5442" s="6"/>
      <c r="U5442" s="6"/>
    </row>
    <row r="5443" spans="1:21" x14ac:dyDescent="0.25">
      <c r="A5443" s="6" t="s">
        <v>14962</v>
      </c>
      <c r="C5443" s="218" t="s">
        <v>1050</v>
      </c>
      <c r="D5443" s="223">
        <v>0.5</v>
      </c>
      <c r="E5443" s="218">
        <v>45</v>
      </c>
      <c r="F5443" s="218">
        <v>4</v>
      </c>
      <c r="G5443" s="218">
        <v>10</v>
      </c>
      <c r="H5443" s="218">
        <v>1</v>
      </c>
      <c r="I5443" s="218">
        <f t="shared" si="574"/>
        <v>90</v>
      </c>
      <c r="J5443" s="218">
        <f t="shared" si="575"/>
        <v>11.25</v>
      </c>
      <c r="K5443" s="218">
        <f t="shared" si="576"/>
        <v>26.666666666666668</v>
      </c>
      <c r="L5443" s="218">
        <f t="shared" si="577"/>
        <v>66.666666666666657</v>
      </c>
      <c r="M5443" s="218">
        <f t="shared" si="578"/>
        <v>6.666666666666667</v>
      </c>
      <c r="N5443" s="218">
        <f t="shared" si="579"/>
        <v>0.125</v>
      </c>
      <c r="O5443" s="23">
        <f t="shared" si="573"/>
        <v>3</v>
      </c>
      <c r="P5443" s="218"/>
      <c r="S5443" s="6"/>
      <c r="T5443" s="6"/>
      <c r="U5443" s="6"/>
    </row>
    <row r="5444" spans="1:21" x14ac:dyDescent="0.25">
      <c r="A5444" s="6" t="s">
        <v>14962</v>
      </c>
      <c r="B5444" s="186" t="s">
        <v>13863</v>
      </c>
      <c r="C5444" s="218" t="s">
        <v>15347</v>
      </c>
      <c r="D5444" s="223">
        <f>D5441+D5442+D5443</f>
        <v>1.25</v>
      </c>
      <c r="E5444" s="223">
        <f>E5441+E5442+E5443</f>
        <v>105</v>
      </c>
      <c r="F5444" s="223">
        <f>F5441+F5442+F5443</f>
        <v>10</v>
      </c>
      <c r="G5444" s="223">
        <f>G5441+G5442+G5443</f>
        <v>19</v>
      </c>
      <c r="H5444" s="223">
        <f>H5441+H5442+H5443</f>
        <v>5</v>
      </c>
      <c r="I5444" s="218">
        <f>E5444/D5444</f>
        <v>84</v>
      </c>
      <c r="J5444" s="218">
        <f>E5444/F5444</f>
        <v>10.5</v>
      </c>
      <c r="K5444" s="218">
        <f>F5444/(F5444+G5444+H5444)*100</f>
        <v>29.411764705882355</v>
      </c>
      <c r="L5444" s="218">
        <f>G5444/(F5444+G5444+H5444)*100</f>
        <v>55.882352941176471</v>
      </c>
      <c r="M5444" s="218">
        <f>H5444/(F5444+G5444+H5444)*100</f>
        <v>14.705882352941178</v>
      </c>
      <c r="N5444" s="218">
        <f>D5444/F5444</f>
        <v>0.125</v>
      </c>
      <c r="O5444" s="23">
        <f t="shared" ref="O5444:O5507" si="580">E5444/(F5444+G5444+H5444)</f>
        <v>3.0882352941176472</v>
      </c>
      <c r="P5444" s="218"/>
      <c r="S5444" s="6"/>
      <c r="T5444" s="6"/>
      <c r="U5444" s="6"/>
    </row>
    <row r="5445" spans="1:21" x14ac:dyDescent="0.25">
      <c r="A5445" s="6" t="s">
        <v>14962</v>
      </c>
      <c r="B5445" s="185"/>
      <c r="C5445" s="11" t="s">
        <v>1027</v>
      </c>
      <c r="D5445" s="12">
        <v>1.875</v>
      </c>
      <c r="E5445" s="11">
        <v>81</v>
      </c>
      <c r="F5445" s="11">
        <v>5</v>
      </c>
      <c r="G5445" s="11">
        <v>2</v>
      </c>
      <c r="H5445" s="11">
        <v>0</v>
      </c>
      <c r="I5445" s="11">
        <f t="shared" si="574"/>
        <v>43.2</v>
      </c>
      <c r="J5445" s="11">
        <f t="shared" si="575"/>
        <v>16.2</v>
      </c>
      <c r="K5445" s="11">
        <f t="shared" si="576"/>
        <v>71.428571428571431</v>
      </c>
      <c r="L5445" s="11">
        <f t="shared" si="577"/>
        <v>28.571428571428569</v>
      </c>
      <c r="M5445" s="11">
        <f t="shared" si="578"/>
        <v>0</v>
      </c>
      <c r="N5445" s="11">
        <f t="shared" si="579"/>
        <v>0.375</v>
      </c>
      <c r="O5445" s="23">
        <f t="shared" si="580"/>
        <v>11.571428571428571</v>
      </c>
      <c r="P5445" s="11"/>
      <c r="S5445" s="6"/>
      <c r="T5445" s="6"/>
      <c r="U5445" s="6"/>
    </row>
    <row r="5446" spans="1:21" x14ac:dyDescent="0.25">
      <c r="A5446" s="6" t="s">
        <v>14962</v>
      </c>
      <c r="C5446" s="11" t="s">
        <v>1077</v>
      </c>
      <c r="D5446" s="12">
        <v>13.625</v>
      </c>
      <c r="E5446" s="11">
        <v>508</v>
      </c>
      <c r="F5446" s="11">
        <v>40</v>
      </c>
      <c r="G5446" s="11">
        <v>1</v>
      </c>
      <c r="H5446" s="11">
        <v>0</v>
      </c>
      <c r="I5446" s="11">
        <f t="shared" si="574"/>
        <v>37.284403669724767</v>
      </c>
      <c r="J5446" s="11">
        <f t="shared" si="575"/>
        <v>12.7</v>
      </c>
      <c r="K5446" s="11">
        <f t="shared" si="576"/>
        <v>97.560975609756099</v>
      </c>
      <c r="L5446" s="11">
        <f t="shared" si="577"/>
        <v>2.4390243902439024</v>
      </c>
      <c r="M5446" s="11">
        <f t="shared" si="578"/>
        <v>0</v>
      </c>
      <c r="N5446" s="11">
        <f t="shared" si="579"/>
        <v>0.34062500000000001</v>
      </c>
      <c r="O5446" s="23">
        <f t="shared" si="580"/>
        <v>12.390243902439025</v>
      </c>
      <c r="P5446" s="11"/>
      <c r="S5446" s="6"/>
      <c r="T5446" s="6"/>
      <c r="U5446" s="6"/>
    </row>
    <row r="5447" spans="1:21" x14ac:dyDescent="0.25">
      <c r="A5447" s="6" t="s">
        <v>14962</v>
      </c>
      <c r="B5447" s="143" t="s">
        <v>7747</v>
      </c>
      <c r="C5447" s="11" t="s">
        <v>15348</v>
      </c>
      <c r="D5447" s="12">
        <f>D5445+D5446</f>
        <v>15.5</v>
      </c>
      <c r="E5447" s="12">
        <f>E5445+E5446</f>
        <v>589</v>
      </c>
      <c r="F5447" s="12">
        <f>F5445+F5446</f>
        <v>45</v>
      </c>
      <c r="G5447" s="12">
        <f>G5445+G5446</f>
        <v>3</v>
      </c>
      <c r="H5447" s="12">
        <f>H5445+H5446</f>
        <v>0</v>
      </c>
      <c r="I5447" s="11">
        <f>E5447/D5447</f>
        <v>38</v>
      </c>
      <c r="J5447" s="11">
        <f>E5447/F5447</f>
        <v>13.088888888888889</v>
      </c>
      <c r="K5447" s="11">
        <f>F5447/(F5447+G5447+H5447)*100</f>
        <v>93.75</v>
      </c>
      <c r="L5447" s="11">
        <f>G5447/(F5447+G5447+H5447)*100</f>
        <v>6.25</v>
      </c>
      <c r="M5447" s="11">
        <f>H5447/(F5447+G5447+H5447)*100</f>
        <v>0</v>
      </c>
      <c r="N5447" s="11">
        <f>D5447/F5447</f>
        <v>0.34444444444444444</v>
      </c>
      <c r="O5447" s="23">
        <f t="shared" si="580"/>
        <v>12.270833333333334</v>
      </c>
      <c r="P5447" s="11"/>
      <c r="S5447" s="6"/>
      <c r="T5447" s="6"/>
      <c r="U5447" s="6"/>
    </row>
    <row r="5448" spans="1:21" x14ac:dyDescent="0.25">
      <c r="A5448" s="6" t="s">
        <v>14962</v>
      </c>
      <c r="B5448" s="7" t="s">
        <v>13924</v>
      </c>
      <c r="C5448" s="1" t="s">
        <v>1161</v>
      </c>
      <c r="D5448" s="2">
        <v>6.5</v>
      </c>
      <c r="E5448" s="1">
        <v>300</v>
      </c>
      <c r="F5448" s="1">
        <v>33</v>
      </c>
      <c r="G5448" s="1">
        <v>9</v>
      </c>
      <c r="H5448" s="1">
        <v>3</v>
      </c>
      <c r="I5448" s="23">
        <f t="shared" si="574"/>
        <v>46.153846153846153</v>
      </c>
      <c r="J5448" s="23">
        <f t="shared" si="575"/>
        <v>9.0909090909090917</v>
      </c>
      <c r="K5448" s="23">
        <f t="shared" si="576"/>
        <v>73.333333333333329</v>
      </c>
      <c r="L5448" s="23">
        <f t="shared" si="577"/>
        <v>20</v>
      </c>
      <c r="M5448" s="23">
        <f t="shared" si="578"/>
        <v>6.666666666666667</v>
      </c>
      <c r="N5448" s="23">
        <f t="shared" si="579"/>
        <v>0.19696969696969696</v>
      </c>
      <c r="O5448" s="23">
        <f t="shared" si="580"/>
        <v>6.666666666666667</v>
      </c>
      <c r="P5448" s="6"/>
      <c r="S5448" s="6"/>
      <c r="T5448" s="6"/>
      <c r="U5448" s="6"/>
    </row>
    <row r="5449" spans="1:21" x14ac:dyDescent="0.25">
      <c r="A5449" s="6" t="s">
        <v>14962</v>
      </c>
      <c r="B5449" s="190"/>
      <c r="C5449" s="60" t="s">
        <v>1114</v>
      </c>
      <c r="D5449" s="61">
        <v>1.625</v>
      </c>
      <c r="E5449" s="60">
        <v>68</v>
      </c>
      <c r="F5449" s="60">
        <v>6</v>
      </c>
      <c r="G5449" s="60">
        <v>0</v>
      </c>
      <c r="H5449" s="60">
        <v>0</v>
      </c>
      <c r="I5449" s="60">
        <f t="shared" si="574"/>
        <v>41.846153846153847</v>
      </c>
      <c r="J5449" s="60">
        <f t="shared" si="575"/>
        <v>11.333333333333334</v>
      </c>
      <c r="K5449" s="60">
        <f t="shared" si="576"/>
        <v>100</v>
      </c>
      <c r="L5449" s="60">
        <f t="shared" si="577"/>
        <v>0</v>
      </c>
      <c r="M5449" s="60">
        <f t="shared" si="578"/>
        <v>0</v>
      </c>
      <c r="N5449" s="60">
        <f t="shared" si="579"/>
        <v>0.27083333333333331</v>
      </c>
      <c r="O5449" s="23">
        <f t="shared" si="580"/>
        <v>11.333333333333334</v>
      </c>
      <c r="P5449" s="60"/>
      <c r="S5449" s="6"/>
      <c r="T5449" s="6"/>
      <c r="U5449" s="6"/>
    </row>
    <row r="5450" spans="1:21" x14ac:dyDescent="0.25">
      <c r="A5450" s="6" t="s">
        <v>14962</v>
      </c>
      <c r="C5450" s="60" t="s">
        <v>1160</v>
      </c>
      <c r="D5450" s="61">
        <v>3.5</v>
      </c>
      <c r="E5450" s="60">
        <v>207</v>
      </c>
      <c r="F5450" s="60">
        <v>19</v>
      </c>
      <c r="G5450" s="60">
        <v>11</v>
      </c>
      <c r="H5450" s="60">
        <v>0</v>
      </c>
      <c r="I5450" s="60">
        <f t="shared" si="574"/>
        <v>59.142857142857146</v>
      </c>
      <c r="J5450" s="60">
        <f t="shared" si="575"/>
        <v>10.894736842105264</v>
      </c>
      <c r="K5450" s="60">
        <f t="shared" si="576"/>
        <v>63.333333333333329</v>
      </c>
      <c r="L5450" s="60">
        <f t="shared" si="577"/>
        <v>36.666666666666664</v>
      </c>
      <c r="M5450" s="60">
        <f t="shared" si="578"/>
        <v>0</v>
      </c>
      <c r="N5450" s="60">
        <f t="shared" si="579"/>
        <v>0.18421052631578946</v>
      </c>
      <c r="O5450" s="23">
        <f t="shared" si="580"/>
        <v>6.9</v>
      </c>
      <c r="P5450" s="60"/>
      <c r="S5450" s="6"/>
      <c r="T5450" s="6"/>
      <c r="U5450" s="6"/>
    </row>
    <row r="5451" spans="1:21" x14ac:dyDescent="0.25">
      <c r="A5451" s="6" t="s">
        <v>14962</v>
      </c>
      <c r="B5451" s="136" t="s">
        <v>7805</v>
      </c>
      <c r="C5451" s="60" t="s">
        <v>15349</v>
      </c>
      <c r="D5451" s="61">
        <f>D5449+D5450</f>
        <v>5.125</v>
      </c>
      <c r="E5451" s="61">
        <f>E5449+E5450</f>
        <v>275</v>
      </c>
      <c r="F5451" s="61">
        <f>F5449+F5450</f>
        <v>25</v>
      </c>
      <c r="G5451" s="61">
        <f>G5449+G5450</f>
        <v>11</v>
      </c>
      <c r="H5451" s="61">
        <f>H5449+H5450</f>
        <v>0</v>
      </c>
      <c r="I5451" s="60">
        <f>E5451/D5451</f>
        <v>53.658536585365852</v>
      </c>
      <c r="J5451" s="60">
        <f>E5451/F5451</f>
        <v>11</v>
      </c>
      <c r="K5451" s="60">
        <f>F5451/(F5451+G5451+H5451)*100</f>
        <v>69.444444444444443</v>
      </c>
      <c r="L5451" s="60">
        <f>G5451/(F5451+G5451+H5451)*100</f>
        <v>30.555555555555557</v>
      </c>
      <c r="M5451" s="60">
        <f>H5451/(F5451+G5451+H5451)*100</f>
        <v>0</v>
      </c>
      <c r="N5451" s="60">
        <f>D5451/F5451</f>
        <v>0.20499999999999999</v>
      </c>
      <c r="O5451" s="23">
        <f t="shared" si="580"/>
        <v>7.6388888888888893</v>
      </c>
      <c r="P5451" s="60"/>
      <c r="S5451" s="6"/>
      <c r="T5451" s="6"/>
      <c r="U5451" s="6"/>
    </row>
    <row r="5452" spans="1:21" x14ac:dyDescent="0.25">
      <c r="A5452" s="6" t="s">
        <v>14962</v>
      </c>
      <c r="B5452" s="115" t="s">
        <v>13949</v>
      </c>
      <c r="C5452" s="1" t="s">
        <v>1204</v>
      </c>
      <c r="D5452" s="2">
        <v>2.75</v>
      </c>
      <c r="E5452" s="1">
        <v>148</v>
      </c>
      <c r="F5452" s="1">
        <v>16</v>
      </c>
      <c r="G5452" s="1">
        <v>4</v>
      </c>
      <c r="H5452" s="1">
        <v>0</v>
      </c>
      <c r="I5452" s="23">
        <f t="shared" si="574"/>
        <v>53.81818181818182</v>
      </c>
      <c r="J5452" s="23">
        <f t="shared" si="575"/>
        <v>9.25</v>
      </c>
      <c r="K5452" s="23">
        <f t="shared" si="576"/>
        <v>80</v>
      </c>
      <c r="L5452" s="23">
        <f t="shared" si="577"/>
        <v>20</v>
      </c>
      <c r="M5452" s="23">
        <f t="shared" si="578"/>
        <v>0</v>
      </c>
      <c r="N5452" s="23">
        <f t="shared" si="579"/>
        <v>0.171875</v>
      </c>
      <c r="O5452" s="23">
        <f t="shared" si="580"/>
        <v>7.4</v>
      </c>
      <c r="P5452" s="6"/>
      <c r="S5452" s="6"/>
      <c r="T5452" s="6"/>
      <c r="U5452" s="6"/>
    </row>
    <row r="5453" spans="1:21" x14ac:dyDescent="0.25">
      <c r="A5453" s="6" t="s">
        <v>14962</v>
      </c>
      <c r="B5453" s="7" t="s">
        <v>13867</v>
      </c>
      <c r="C5453" s="1" t="s">
        <v>1071</v>
      </c>
      <c r="D5453" s="2">
        <v>0.625</v>
      </c>
      <c r="E5453" s="1">
        <v>56</v>
      </c>
      <c r="F5453" s="1">
        <v>5</v>
      </c>
      <c r="G5453" s="1">
        <v>8</v>
      </c>
      <c r="H5453" s="1">
        <v>2</v>
      </c>
      <c r="I5453" s="23">
        <f t="shared" si="574"/>
        <v>89.6</v>
      </c>
      <c r="J5453" s="23">
        <f t="shared" si="575"/>
        <v>11.2</v>
      </c>
      <c r="K5453" s="23">
        <f t="shared" si="576"/>
        <v>33.333333333333329</v>
      </c>
      <c r="L5453" s="23">
        <f t="shared" si="577"/>
        <v>53.333333333333336</v>
      </c>
      <c r="M5453" s="23">
        <f t="shared" si="578"/>
        <v>13.333333333333334</v>
      </c>
      <c r="N5453" s="23">
        <f t="shared" si="579"/>
        <v>0.125</v>
      </c>
      <c r="O5453" s="23">
        <f t="shared" si="580"/>
        <v>3.7333333333333334</v>
      </c>
      <c r="P5453" s="6"/>
      <c r="S5453" s="6"/>
      <c r="T5453" s="6"/>
      <c r="U5453" s="6"/>
    </row>
    <row r="5454" spans="1:21" x14ac:dyDescent="0.25">
      <c r="A5454" s="6" t="s">
        <v>14962</v>
      </c>
      <c r="B5454" s="249" t="s">
        <v>7812</v>
      </c>
      <c r="C5454" s="1" t="s">
        <v>1169</v>
      </c>
      <c r="D5454" s="2">
        <v>3.25</v>
      </c>
      <c r="E5454" s="1">
        <v>142</v>
      </c>
      <c r="F5454" s="1">
        <v>14</v>
      </c>
      <c r="G5454" s="1">
        <v>5</v>
      </c>
      <c r="H5454" s="1">
        <v>0</v>
      </c>
      <c r="I5454" s="23">
        <f t="shared" si="574"/>
        <v>43.692307692307693</v>
      </c>
      <c r="J5454" s="23">
        <f t="shared" si="575"/>
        <v>10.142857142857142</v>
      </c>
      <c r="K5454" s="23">
        <f t="shared" si="576"/>
        <v>73.68421052631578</v>
      </c>
      <c r="L5454" s="23">
        <f t="shared" si="577"/>
        <v>26.315789473684209</v>
      </c>
      <c r="M5454" s="23">
        <f t="shared" si="578"/>
        <v>0</v>
      </c>
      <c r="N5454" s="23">
        <f t="shared" si="579"/>
        <v>0.23214285714285715</v>
      </c>
      <c r="O5454" s="23">
        <f t="shared" si="580"/>
        <v>7.4736842105263159</v>
      </c>
      <c r="S5454" s="6"/>
      <c r="T5454" s="6"/>
      <c r="U5454" s="6"/>
    </row>
    <row r="5455" spans="1:21" x14ac:dyDescent="0.25">
      <c r="A5455" s="6" t="s">
        <v>14962</v>
      </c>
      <c r="B5455" s="230"/>
      <c r="C5455" s="48" t="s">
        <v>1111</v>
      </c>
      <c r="D5455" s="49">
        <v>1.125</v>
      </c>
      <c r="E5455" s="48">
        <v>44</v>
      </c>
      <c r="F5455" s="48">
        <v>4</v>
      </c>
      <c r="G5455" s="48">
        <v>0</v>
      </c>
      <c r="H5455" s="48">
        <v>0</v>
      </c>
      <c r="I5455" s="48">
        <f t="shared" si="574"/>
        <v>39.111111111111114</v>
      </c>
      <c r="J5455" s="48">
        <f t="shared" si="575"/>
        <v>11</v>
      </c>
      <c r="K5455" s="48">
        <f t="shared" si="576"/>
        <v>100</v>
      </c>
      <c r="L5455" s="48">
        <f t="shared" si="577"/>
        <v>0</v>
      </c>
      <c r="M5455" s="48">
        <f t="shared" si="578"/>
        <v>0</v>
      </c>
      <c r="N5455" s="48">
        <f t="shared" si="579"/>
        <v>0.28125</v>
      </c>
      <c r="O5455" s="23">
        <f t="shared" si="580"/>
        <v>11</v>
      </c>
      <c r="P5455" s="48"/>
      <c r="S5455" s="6"/>
      <c r="T5455" s="6"/>
      <c r="U5455" s="6"/>
    </row>
    <row r="5456" spans="1:21" x14ac:dyDescent="0.25">
      <c r="A5456" s="6" t="s">
        <v>14962</v>
      </c>
      <c r="C5456" s="48" t="s">
        <v>1171</v>
      </c>
      <c r="D5456" s="49">
        <v>1.125</v>
      </c>
      <c r="E5456" s="48">
        <v>62</v>
      </c>
      <c r="F5456" s="48">
        <v>5</v>
      </c>
      <c r="G5456" s="48">
        <v>1</v>
      </c>
      <c r="H5456" s="48">
        <v>0</v>
      </c>
      <c r="I5456" s="48">
        <f t="shared" si="574"/>
        <v>55.111111111111114</v>
      </c>
      <c r="J5456" s="48">
        <f t="shared" si="575"/>
        <v>12.4</v>
      </c>
      <c r="K5456" s="48">
        <f t="shared" si="576"/>
        <v>83.333333333333343</v>
      </c>
      <c r="L5456" s="48">
        <f t="shared" si="577"/>
        <v>16.666666666666664</v>
      </c>
      <c r="M5456" s="48">
        <f t="shared" si="578"/>
        <v>0</v>
      </c>
      <c r="N5456" s="48">
        <f t="shared" si="579"/>
        <v>0.22500000000000001</v>
      </c>
      <c r="O5456" s="23">
        <f t="shared" si="580"/>
        <v>10.333333333333334</v>
      </c>
      <c r="P5456" s="48"/>
      <c r="S5456" s="6"/>
      <c r="T5456" s="6"/>
      <c r="U5456" s="6"/>
    </row>
    <row r="5457" spans="1:21" x14ac:dyDescent="0.25">
      <c r="A5457" s="6" t="s">
        <v>14962</v>
      </c>
      <c r="B5457" s="257" t="s">
        <v>7811</v>
      </c>
      <c r="C5457" s="48" t="s">
        <v>15350</v>
      </c>
      <c r="D5457" s="49">
        <f>D5455+D5456</f>
        <v>2.25</v>
      </c>
      <c r="E5457" s="49">
        <f>E5455+E5456</f>
        <v>106</v>
      </c>
      <c r="F5457" s="49">
        <f>F5455+F5456</f>
        <v>9</v>
      </c>
      <c r="G5457" s="49">
        <f>G5455+G5456</f>
        <v>1</v>
      </c>
      <c r="H5457" s="49">
        <f>H5455+H5456</f>
        <v>0</v>
      </c>
      <c r="I5457" s="48">
        <f>E5457/D5457</f>
        <v>47.111111111111114</v>
      </c>
      <c r="J5457" s="48">
        <f>E5457/F5457</f>
        <v>11.777777777777779</v>
      </c>
      <c r="K5457" s="48">
        <f>F5457/(F5457+G5457+H5457)*100</f>
        <v>90</v>
      </c>
      <c r="L5457" s="48">
        <f>G5457/(F5457+G5457+H5457)*100</f>
        <v>10</v>
      </c>
      <c r="M5457" s="48">
        <f>H5457/(F5457+G5457+H5457)*100</f>
        <v>0</v>
      </c>
      <c r="N5457" s="48">
        <f>D5457/F5457</f>
        <v>0.25</v>
      </c>
      <c r="O5457" s="23">
        <f t="shared" si="580"/>
        <v>10.6</v>
      </c>
      <c r="P5457" s="48"/>
      <c r="S5457" s="6"/>
      <c r="T5457" s="6"/>
      <c r="U5457" s="6"/>
    </row>
    <row r="5458" spans="1:21" x14ac:dyDescent="0.25">
      <c r="A5458" s="6" t="s">
        <v>14962</v>
      </c>
      <c r="B5458" s="7" t="s">
        <v>13861</v>
      </c>
      <c r="C5458" s="1" t="s">
        <v>1042</v>
      </c>
      <c r="D5458" s="2">
        <v>0.375</v>
      </c>
      <c r="E5458" s="1">
        <v>15</v>
      </c>
      <c r="F5458" s="1">
        <v>3</v>
      </c>
      <c r="G5458" s="1">
        <v>1</v>
      </c>
      <c r="H5458" s="1">
        <v>0</v>
      </c>
      <c r="I5458" s="23">
        <f t="shared" si="574"/>
        <v>40</v>
      </c>
      <c r="J5458" s="23">
        <f t="shared" si="575"/>
        <v>5</v>
      </c>
      <c r="K5458" s="23">
        <f t="shared" si="576"/>
        <v>75</v>
      </c>
      <c r="L5458" s="23">
        <f t="shared" si="577"/>
        <v>25</v>
      </c>
      <c r="M5458" s="23">
        <f t="shared" si="578"/>
        <v>0</v>
      </c>
      <c r="N5458" s="23">
        <f t="shared" si="579"/>
        <v>0.125</v>
      </c>
      <c r="O5458" s="23">
        <f t="shared" si="580"/>
        <v>3.75</v>
      </c>
      <c r="P5458" s="6"/>
      <c r="S5458" s="6"/>
      <c r="T5458" s="6"/>
      <c r="U5458" s="6"/>
    </row>
    <row r="5459" spans="1:21" x14ac:dyDescent="0.25">
      <c r="A5459" s="6" t="s">
        <v>14962</v>
      </c>
      <c r="B5459" s="118" t="s">
        <v>7773</v>
      </c>
      <c r="C5459" s="1" t="s">
        <v>1120</v>
      </c>
      <c r="D5459" s="2">
        <v>0.375</v>
      </c>
      <c r="E5459" s="1">
        <v>47</v>
      </c>
      <c r="F5459" s="1">
        <v>3</v>
      </c>
      <c r="G5459" s="1">
        <v>15</v>
      </c>
      <c r="H5459" s="1">
        <v>1</v>
      </c>
      <c r="I5459" s="23">
        <f t="shared" si="574"/>
        <v>125.33333333333333</v>
      </c>
      <c r="J5459" s="23">
        <f t="shared" si="575"/>
        <v>15.666666666666666</v>
      </c>
      <c r="K5459" s="23">
        <f t="shared" si="576"/>
        <v>15.789473684210526</v>
      </c>
      <c r="L5459" s="23">
        <f t="shared" si="577"/>
        <v>78.94736842105263</v>
      </c>
      <c r="M5459" s="23">
        <f t="shared" si="578"/>
        <v>5.2631578947368416</v>
      </c>
      <c r="N5459" s="23">
        <f t="shared" si="579"/>
        <v>0.125</v>
      </c>
      <c r="O5459" s="23">
        <f t="shared" si="580"/>
        <v>2.4736842105263159</v>
      </c>
      <c r="S5459" s="6"/>
      <c r="T5459" s="6"/>
      <c r="U5459" s="6"/>
    </row>
    <row r="5460" spans="1:21" x14ac:dyDescent="0.25">
      <c r="A5460" s="6" t="s">
        <v>14962</v>
      </c>
      <c r="B5460" s="115" t="s">
        <v>13939</v>
      </c>
      <c r="C5460" s="1" t="s">
        <v>1189</v>
      </c>
      <c r="D5460" s="2">
        <v>2.75</v>
      </c>
      <c r="E5460" s="1">
        <v>153</v>
      </c>
      <c r="F5460" s="1">
        <v>13</v>
      </c>
      <c r="G5460" s="1">
        <v>5</v>
      </c>
      <c r="H5460" s="1">
        <v>0</v>
      </c>
      <c r="I5460" s="23">
        <f t="shared" si="574"/>
        <v>55.636363636363633</v>
      </c>
      <c r="J5460" s="23">
        <f t="shared" si="575"/>
        <v>11.76923076923077</v>
      </c>
      <c r="K5460" s="23">
        <f t="shared" si="576"/>
        <v>72.222222222222214</v>
      </c>
      <c r="L5460" s="23">
        <f t="shared" si="577"/>
        <v>27.777777777777779</v>
      </c>
      <c r="M5460" s="23">
        <f t="shared" si="578"/>
        <v>0</v>
      </c>
      <c r="N5460" s="23">
        <f t="shared" si="579"/>
        <v>0.21153846153846154</v>
      </c>
      <c r="O5460" s="23">
        <f t="shared" si="580"/>
        <v>8.5</v>
      </c>
      <c r="P5460" s="6"/>
      <c r="S5460" s="6"/>
      <c r="T5460" s="6"/>
      <c r="U5460" s="6"/>
    </row>
    <row r="5461" spans="1:21" x14ac:dyDescent="0.25">
      <c r="A5461" s="6" t="s">
        <v>14962</v>
      </c>
      <c r="B5461" s="7" t="s">
        <v>13842</v>
      </c>
      <c r="C5461" s="1" t="s">
        <v>1022</v>
      </c>
      <c r="D5461" s="2">
        <v>1.5</v>
      </c>
      <c r="E5461" s="1">
        <v>57</v>
      </c>
      <c r="F5461" s="1">
        <v>4</v>
      </c>
      <c r="G5461" s="1">
        <v>0</v>
      </c>
      <c r="H5461" s="1">
        <v>0</v>
      </c>
      <c r="I5461" s="23">
        <f t="shared" si="574"/>
        <v>38</v>
      </c>
      <c r="J5461" s="23">
        <f t="shared" si="575"/>
        <v>14.25</v>
      </c>
      <c r="K5461" s="23">
        <f t="shared" si="576"/>
        <v>100</v>
      </c>
      <c r="L5461" s="23">
        <f t="shared" si="577"/>
        <v>0</v>
      </c>
      <c r="M5461" s="23">
        <f t="shared" si="578"/>
        <v>0</v>
      </c>
      <c r="N5461" s="23">
        <f t="shared" si="579"/>
        <v>0.375</v>
      </c>
      <c r="O5461" s="23">
        <f t="shared" si="580"/>
        <v>14.25</v>
      </c>
      <c r="P5461" s="6"/>
      <c r="S5461" s="6"/>
      <c r="T5461" s="6"/>
      <c r="U5461" s="6"/>
    </row>
    <row r="5462" spans="1:21" x14ac:dyDescent="0.25">
      <c r="A5462" s="6" t="s">
        <v>14962</v>
      </c>
      <c r="C5462" s="104" t="s">
        <v>1033</v>
      </c>
      <c r="D5462" s="105">
        <v>1</v>
      </c>
      <c r="E5462" s="104">
        <v>44</v>
      </c>
      <c r="F5462" s="104">
        <v>4</v>
      </c>
      <c r="G5462" s="104">
        <v>1</v>
      </c>
      <c r="H5462" s="104">
        <v>0</v>
      </c>
      <c r="I5462" s="104">
        <f t="shared" ref="I5462:I5528" si="581">E5462/D5462</f>
        <v>44</v>
      </c>
      <c r="J5462" s="104">
        <f t="shared" ref="J5462:J5528" si="582">E5462/F5462</f>
        <v>11</v>
      </c>
      <c r="K5462" s="104">
        <f t="shared" ref="K5462:K5528" si="583">F5462/(F5462+G5462+H5462)*100</f>
        <v>80</v>
      </c>
      <c r="L5462" s="104">
        <f t="shared" ref="L5462:L5528" si="584">G5462/(F5462+G5462+H5462)*100</f>
        <v>20</v>
      </c>
      <c r="M5462" s="104">
        <f t="shared" ref="M5462:M5528" si="585">H5462/(F5462+G5462+H5462)*100</f>
        <v>0</v>
      </c>
      <c r="N5462" s="104">
        <f t="shared" ref="N5462:N5528" si="586">D5462/F5462</f>
        <v>0.25</v>
      </c>
      <c r="O5462" s="23">
        <f t="shared" si="580"/>
        <v>8.8000000000000007</v>
      </c>
      <c r="P5462" s="104"/>
      <c r="S5462" s="6"/>
      <c r="T5462" s="6"/>
      <c r="U5462" s="6"/>
    </row>
    <row r="5463" spans="1:21" x14ac:dyDescent="0.25">
      <c r="A5463" s="6" t="s">
        <v>14962</v>
      </c>
      <c r="B5463" s="189"/>
      <c r="C5463" s="104" t="s">
        <v>1208</v>
      </c>
      <c r="D5463" s="105">
        <v>2.875</v>
      </c>
      <c r="E5463" s="104">
        <v>167</v>
      </c>
      <c r="F5463" s="104">
        <v>16</v>
      </c>
      <c r="G5463" s="104">
        <v>21</v>
      </c>
      <c r="H5463" s="104">
        <v>0</v>
      </c>
      <c r="I5463" s="104">
        <f t="shared" si="581"/>
        <v>58.086956521739133</v>
      </c>
      <c r="J5463" s="104">
        <f t="shared" si="582"/>
        <v>10.4375</v>
      </c>
      <c r="K5463" s="104">
        <f t="shared" si="583"/>
        <v>43.243243243243242</v>
      </c>
      <c r="L5463" s="104">
        <f t="shared" si="584"/>
        <v>56.756756756756758</v>
      </c>
      <c r="M5463" s="104">
        <f t="shared" si="585"/>
        <v>0</v>
      </c>
      <c r="N5463" s="104">
        <f t="shared" si="586"/>
        <v>0.1796875</v>
      </c>
      <c r="O5463" s="23">
        <f t="shared" si="580"/>
        <v>4.5135135135135132</v>
      </c>
      <c r="P5463" s="104"/>
      <c r="S5463" s="6"/>
      <c r="T5463" s="6"/>
      <c r="U5463" s="6"/>
    </row>
    <row r="5464" spans="1:21" x14ac:dyDescent="0.25">
      <c r="A5464" s="6" t="s">
        <v>14962</v>
      </c>
      <c r="B5464" s="189" t="s">
        <v>7836</v>
      </c>
      <c r="C5464" s="104" t="s">
        <v>15351</v>
      </c>
      <c r="D5464" s="105">
        <f>D5462+D5463</f>
        <v>3.875</v>
      </c>
      <c r="E5464" s="105">
        <f>E5462+E5463</f>
        <v>211</v>
      </c>
      <c r="F5464" s="105">
        <f>F5462+F5463</f>
        <v>20</v>
      </c>
      <c r="G5464" s="105">
        <f>G5462+G5463</f>
        <v>22</v>
      </c>
      <c r="H5464" s="105">
        <f>H5462+H5463</f>
        <v>0</v>
      </c>
      <c r="I5464" s="104">
        <f>E5464/D5464</f>
        <v>54.451612903225808</v>
      </c>
      <c r="J5464" s="104">
        <f>E5464/F5464</f>
        <v>10.55</v>
      </c>
      <c r="K5464" s="104">
        <f>F5464/(F5464+G5464+H5464)*100</f>
        <v>47.619047619047613</v>
      </c>
      <c r="L5464" s="104">
        <f>G5464/(F5464+G5464+H5464)*100</f>
        <v>52.380952380952387</v>
      </c>
      <c r="M5464" s="104">
        <f>H5464/(F5464+G5464+H5464)*100</f>
        <v>0</v>
      </c>
      <c r="N5464" s="104">
        <f>D5464/F5464</f>
        <v>0.19375000000000001</v>
      </c>
      <c r="O5464" s="23">
        <f t="shared" si="580"/>
        <v>5.0238095238095237</v>
      </c>
      <c r="P5464" s="104"/>
      <c r="S5464" s="6"/>
      <c r="T5464" s="6"/>
      <c r="U5464" s="6"/>
    </row>
    <row r="5465" spans="1:21" x14ac:dyDescent="0.25">
      <c r="A5465" s="6" t="s">
        <v>14962</v>
      </c>
      <c r="B5465" s="151" t="s">
        <v>13897</v>
      </c>
      <c r="C5465" s="191" t="s">
        <v>1110</v>
      </c>
      <c r="D5465" s="192">
        <v>0.875</v>
      </c>
      <c r="E5465" s="191">
        <v>39</v>
      </c>
      <c r="F5465" s="191">
        <v>5</v>
      </c>
      <c r="G5465" s="191">
        <v>0</v>
      </c>
      <c r="H5465" s="191">
        <v>0</v>
      </c>
      <c r="I5465" s="193">
        <f t="shared" si="581"/>
        <v>44.571428571428569</v>
      </c>
      <c r="J5465" s="193">
        <f t="shared" si="582"/>
        <v>7.8</v>
      </c>
      <c r="K5465" s="193">
        <f t="shared" si="583"/>
        <v>100</v>
      </c>
      <c r="L5465" s="193">
        <f t="shared" si="584"/>
        <v>0</v>
      </c>
      <c r="M5465" s="193">
        <f t="shared" si="585"/>
        <v>0</v>
      </c>
      <c r="N5465" s="193">
        <f t="shared" si="586"/>
        <v>0.17499999999999999</v>
      </c>
      <c r="O5465" s="23">
        <f t="shared" si="580"/>
        <v>7.8</v>
      </c>
      <c r="P5465" s="50"/>
      <c r="S5465" s="6"/>
      <c r="T5465" s="6"/>
      <c r="U5465" s="6"/>
    </row>
    <row r="5466" spans="1:21" x14ac:dyDescent="0.25">
      <c r="A5466" s="6" t="s">
        <v>14962</v>
      </c>
      <c r="B5466" s="115" t="s">
        <v>13873</v>
      </c>
      <c r="C5466" s="1" t="s">
        <v>1081</v>
      </c>
      <c r="D5466" s="2">
        <v>3.25</v>
      </c>
      <c r="E5466" s="1">
        <v>139</v>
      </c>
      <c r="F5466" s="1">
        <v>10</v>
      </c>
      <c r="G5466" s="1">
        <v>2</v>
      </c>
      <c r="H5466" s="1">
        <v>2</v>
      </c>
      <c r="I5466" s="23">
        <f t="shared" si="581"/>
        <v>42.769230769230766</v>
      </c>
      <c r="J5466" s="23">
        <f t="shared" si="582"/>
        <v>13.9</v>
      </c>
      <c r="K5466" s="23">
        <f t="shared" si="583"/>
        <v>71.428571428571431</v>
      </c>
      <c r="L5466" s="23">
        <f t="shared" si="584"/>
        <v>14.285714285714285</v>
      </c>
      <c r="M5466" s="23">
        <f t="shared" si="585"/>
        <v>14.285714285714285</v>
      </c>
      <c r="N5466" s="23">
        <f t="shared" si="586"/>
        <v>0.32500000000000001</v>
      </c>
      <c r="O5466" s="23">
        <f t="shared" si="580"/>
        <v>9.9285714285714288</v>
      </c>
      <c r="P5466" s="6"/>
      <c r="S5466" s="6"/>
      <c r="T5466" s="6"/>
      <c r="U5466" s="6"/>
    </row>
    <row r="5467" spans="1:21" x14ac:dyDescent="0.25">
      <c r="A5467" s="6" t="s">
        <v>14962</v>
      </c>
      <c r="B5467" s="151" t="s">
        <v>15008</v>
      </c>
      <c r="C5467" s="1" t="s">
        <v>1179</v>
      </c>
      <c r="D5467" s="2">
        <v>1.125</v>
      </c>
      <c r="E5467" s="1">
        <v>64</v>
      </c>
      <c r="F5467" s="1">
        <v>9</v>
      </c>
      <c r="G5467" s="1">
        <v>4</v>
      </c>
      <c r="H5467" s="1">
        <v>0</v>
      </c>
      <c r="I5467" s="23">
        <f t="shared" si="581"/>
        <v>56.888888888888886</v>
      </c>
      <c r="J5467" s="23">
        <f t="shared" si="582"/>
        <v>7.1111111111111107</v>
      </c>
      <c r="K5467" s="23">
        <f t="shared" si="583"/>
        <v>69.230769230769226</v>
      </c>
      <c r="L5467" s="23">
        <f t="shared" si="584"/>
        <v>30.76923076923077</v>
      </c>
      <c r="M5467" s="23">
        <f t="shared" si="585"/>
        <v>0</v>
      </c>
      <c r="N5467" s="23">
        <f t="shared" si="586"/>
        <v>0.125</v>
      </c>
      <c r="O5467" s="23">
        <f t="shared" si="580"/>
        <v>4.9230769230769234</v>
      </c>
      <c r="S5467" s="6"/>
      <c r="T5467" s="6"/>
      <c r="U5467" s="6"/>
    </row>
    <row r="5468" spans="1:21" x14ac:dyDescent="0.25">
      <c r="A5468" s="6" t="s">
        <v>14962</v>
      </c>
      <c r="B5468" s="115" t="s">
        <v>13926</v>
      </c>
      <c r="C5468" s="1" t="s">
        <v>1163</v>
      </c>
      <c r="D5468" s="2">
        <v>1</v>
      </c>
      <c r="E5468" s="1">
        <v>54</v>
      </c>
      <c r="F5468" s="1">
        <v>5</v>
      </c>
      <c r="G5468" s="1">
        <v>1</v>
      </c>
      <c r="H5468" s="1">
        <v>0</v>
      </c>
      <c r="I5468" s="23">
        <f t="shared" si="581"/>
        <v>54</v>
      </c>
      <c r="J5468" s="23">
        <f t="shared" si="582"/>
        <v>10.8</v>
      </c>
      <c r="K5468" s="23">
        <f t="shared" si="583"/>
        <v>83.333333333333343</v>
      </c>
      <c r="L5468" s="23">
        <f t="shared" si="584"/>
        <v>16.666666666666664</v>
      </c>
      <c r="M5468" s="23">
        <f t="shared" si="585"/>
        <v>0</v>
      </c>
      <c r="N5468" s="23">
        <f t="shared" si="586"/>
        <v>0.2</v>
      </c>
      <c r="O5468" s="23">
        <f t="shared" si="580"/>
        <v>9</v>
      </c>
      <c r="P5468" s="6"/>
      <c r="S5468" s="6"/>
      <c r="T5468" s="6"/>
      <c r="U5468" s="6"/>
    </row>
    <row r="5469" spans="1:21" x14ac:dyDescent="0.25">
      <c r="A5469" s="6" t="s">
        <v>14962</v>
      </c>
      <c r="B5469" s="7" t="s">
        <v>13945</v>
      </c>
      <c r="C5469" s="1" t="s">
        <v>1197</v>
      </c>
      <c r="D5469" s="2">
        <v>6.625</v>
      </c>
      <c r="E5469" s="1">
        <v>354</v>
      </c>
      <c r="F5469" s="1">
        <v>28</v>
      </c>
      <c r="G5469" s="1">
        <v>2</v>
      </c>
      <c r="H5469" s="1">
        <v>0</v>
      </c>
      <c r="I5469" s="23">
        <f t="shared" si="581"/>
        <v>53.433962264150942</v>
      </c>
      <c r="J5469" s="23">
        <f t="shared" si="582"/>
        <v>12.642857142857142</v>
      </c>
      <c r="K5469" s="23">
        <f t="shared" si="583"/>
        <v>93.333333333333329</v>
      </c>
      <c r="L5469" s="23">
        <f t="shared" si="584"/>
        <v>6.666666666666667</v>
      </c>
      <c r="M5469" s="23">
        <f t="shared" si="585"/>
        <v>0</v>
      </c>
      <c r="N5469" s="23">
        <f t="shared" si="586"/>
        <v>0.23660714285714285</v>
      </c>
      <c r="O5469" s="23">
        <f t="shared" si="580"/>
        <v>11.8</v>
      </c>
      <c r="P5469" s="6"/>
      <c r="S5469" s="6" t="s">
        <v>15114</v>
      </c>
      <c r="T5469" s="6"/>
      <c r="U5469" s="6"/>
    </row>
    <row r="5470" spans="1:21" x14ac:dyDescent="0.25">
      <c r="A5470" s="6" t="s">
        <v>14962</v>
      </c>
      <c r="B5470" s="117" t="s">
        <v>7828</v>
      </c>
      <c r="C5470" s="1" t="s">
        <v>1199</v>
      </c>
      <c r="D5470" s="2">
        <v>11.875</v>
      </c>
      <c r="E5470" s="1">
        <v>516</v>
      </c>
      <c r="F5470" s="1">
        <v>49</v>
      </c>
      <c r="G5470" s="1">
        <v>9</v>
      </c>
      <c r="H5470" s="1">
        <v>3</v>
      </c>
      <c r="I5470" s="23">
        <f t="shared" si="581"/>
        <v>43.452631578947368</v>
      </c>
      <c r="J5470" s="23">
        <f t="shared" si="582"/>
        <v>10.530612244897959</v>
      </c>
      <c r="K5470" s="23">
        <f t="shared" si="583"/>
        <v>80.327868852459019</v>
      </c>
      <c r="L5470" s="23">
        <f t="shared" si="584"/>
        <v>14.754098360655737</v>
      </c>
      <c r="M5470" s="23">
        <f t="shared" si="585"/>
        <v>4.918032786885246</v>
      </c>
      <c r="N5470" s="23">
        <f t="shared" si="586"/>
        <v>0.2423469387755102</v>
      </c>
      <c r="O5470" s="23">
        <f t="shared" si="580"/>
        <v>8.4590163934426226</v>
      </c>
      <c r="S5470" s="6"/>
      <c r="T5470" s="6"/>
      <c r="U5470" s="6"/>
    </row>
    <row r="5471" spans="1:21" x14ac:dyDescent="0.25">
      <c r="A5471" s="6" t="s">
        <v>14962</v>
      </c>
      <c r="B5471" s="158"/>
      <c r="C5471" s="62" t="s">
        <v>1149</v>
      </c>
      <c r="D5471" s="63">
        <v>9.375</v>
      </c>
      <c r="E5471" s="62">
        <v>421</v>
      </c>
      <c r="F5471" s="62">
        <v>26</v>
      </c>
      <c r="G5471" s="62">
        <v>10</v>
      </c>
      <c r="H5471" s="62">
        <v>0</v>
      </c>
      <c r="I5471" s="62">
        <f t="shared" si="581"/>
        <v>44.906666666666666</v>
      </c>
      <c r="J5471" s="62">
        <f t="shared" si="582"/>
        <v>16.192307692307693</v>
      </c>
      <c r="K5471" s="62">
        <f t="shared" si="583"/>
        <v>72.222222222222214</v>
      </c>
      <c r="L5471" s="62">
        <f t="shared" si="584"/>
        <v>27.777777777777779</v>
      </c>
      <c r="M5471" s="62">
        <f t="shared" si="585"/>
        <v>0</v>
      </c>
      <c r="N5471" s="62">
        <f t="shared" si="586"/>
        <v>0.36057692307692307</v>
      </c>
      <c r="O5471" s="23">
        <f t="shared" si="580"/>
        <v>11.694444444444445</v>
      </c>
      <c r="P5471" s="62"/>
      <c r="S5471" s="6"/>
      <c r="T5471" s="6"/>
      <c r="U5471" s="6"/>
    </row>
    <row r="5472" spans="1:21" x14ac:dyDescent="0.25">
      <c r="A5472" s="6" t="s">
        <v>14962</v>
      </c>
      <c r="C5472" s="62" t="s">
        <v>1205</v>
      </c>
      <c r="D5472" s="63">
        <v>15.5</v>
      </c>
      <c r="E5472" s="62">
        <v>657</v>
      </c>
      <c r="F5472" s="62">
        <v>43</v>
      </c>
      <c r="G5472" s="62">
        <v>18</v>
      </c>
      <c r="H5472" s="62">
        <v>7</v>
      </c>
      <c r="I5472" s="62">
        <f t="shared" si="581"/>
        <v>42.387096774193552</v>
      </c>
      <c r="J5472" s="62">
        <f t="shared" si="582"/>
        <v>15.279069767441861</v>
      </c>
      <c r="K5472" s="62">
        <f t="shared" si="583"/>
        <v>63.235294117647058</v>
      </c>
      <c r="L5472" s="62">
        <f t="shared" si="584"/>
        <v>26.47058823529412</v>
      </c>
      <c r="M5472" s="62">
        <f t="shared" si="585"/>
        <v>10.294117647058822</v>
      </c>
      <c r="N5472" s="62">
        <f t="shared" si="586"/>
        <v>0.36046511627906974</v>
      </c>
      <c r="O5472" s="23">
        <f t="shared" si="580"/>
        <v>9.6617647058823533</v>
      </c>
      <c r="P5472" s="62"/>
      <c r="S5472" s="6"/>
      <c r="T5472" s="6"/>
      <c r="U5472" s="6"/>
    </row>
    <row r="5473" spans="1:21" x14ac:dyDescent="0.25">
      <c r="A5473" s="6" t="s">
        <v>14962</v>
      </c>
      <c r="B5473" s="200" t="s">
        <v>7833</v>
      </c>
      <c r="C5473" s="62" t="s">
        <v>15352</v>
      </c>
      <c r="D5473" s="63">
        <f>D5471+D5472</f>
        <v>24.875</v>
      </c>
      <c r="E5473" s="63">
        <f>E5471+E5472</f>
        <v>1078</v>
      </c>
      <c r="F5473" s="63">
        <f>F5471+F5472</f>
        <v>69</v>
      </c>
      <c r="G5473" s="63">
        <f>G5471+G5472</f>
        <v>28</v>
      </c>
      <c r="H5473" s="63">
        <f>H5471+H5472</f>
        <v>7</v>
      </c>
      <c r="I5473" s="62">
        <f>E5473/D5473</f>
        <v>43.336683417085425</v>
      </c>
      <c r="J5473" s="62">
        <f>E5473/F5473</f>
        <v>15.623188405797102</v>
      </c>
      <c r="K5473" s="62">
        <f>F5473/(F5473+G5473+H5473)*100</f>
        <v>66.34615384615384</v>
      </c>
      <c r="L5473" s="62">
        <f>G5473/(F5473+G5473+H5473)*100</f>
        <v>26.923076923076923</v>
      </c>
      <c r="M5473" s="62">
        <f>H5473/(F5473+G5473+H5473)*100</f>
        <v>6.7307692307692308</v>
      </c>
      <c r="N5473" s="62">
        <f>D5473/F5473</f>
        <v>0.36050724637681159</v>
      </c>
      <c r="O5473" s="23">
        <f t="shared" si="580"/>
        <v>10.365384615384615</v>
      </c>
      <c r="P5473" s="62"/>
      <c r="S5473" s="6"/>
      <c r="T5473" s="6"/>
      <c r="U5473" s="6"/>
    </row>
    <row r="5474" spans="1:21" x14ac:dyDescent="0.25">
      <c r="A5474" s="6" t="s">
        <v>14962</v>
      </c>
      <c r="B5474" s="115" t="s">
        <v>13864</v>
      </c>
      <c r="C5474" s="33" t="s">
        <v>1049</v>
      </c>
      <c r="D5474" s="2">
        <v>293</v>
      </c>
      <c r="E5474" s="1">
        <v>293</v>
      </c>
      <c r="F5474" s="1">
        <v>25</v>
      </c>
      <c r="G5474" s="1">
        <v>16</v>
      </c>
      <c r="H5474" s="1">
        <v>1</v>
      </c>
      <c r="I5474" s="23">
        <f t="shared" si="581"/>
        <v>1</v>
      </c>
      <c r="J5474" s="23">
        <f t="shared" si="582"/>
        <v>11.72</v>
      </c>
      <c r="K5474" s="23">
        <f t="shared" si="583"/>
        <v>59.523809523809526</v>
      </c>
      <c r="L5474" s="23">
        <f t="shared" si="584"/>
        <v>38.095238095238095</v>
      </c>
      <c r="M5474" s="23">
        <f t="shared" si="585"/>
        <v>2.3809523809523809</v>
      </c>
      <c r="N5474" s="23">
        <f t="shared" si="586"/>
        <v>11.72</v>
      </c>
      <c r="O5474" s="23">
        <f t="shared" si="580"/>
        <v>6.9761904761904763</v>
      </c>
      <c r="P5474" s="6"/>
      <c r="S5474" s="6"/>
      <c r="T5474" s="6"/>
      <c r="U5474" s="6"/>
    </row>
    <row r="5475" spans="1:21" x14ac:dyDescent="0.25">
      <c r="A5475" s="6" t="s">
        <v>14962</v>
      </c>
      <c r="B5475" s="115" t="s">
        <v>13931</v>
      </c>
      <c r="C5475" s="1" t="s">
        <v>1175</v>
      </c>
      <c r="D5475" s="2">
        <v>3.25</v>
      </c>
      <c r="E5475" s="1">
        <v>175</v>
      </c>
      <c r="F5475" s="1">
        <v>16</v>
      </c>
      <c r="G5475" s="1">
        <v>1</v>
      </c>
      <c r="H5475" s="1">
        <v>3</v>
      </c>
      <c r="I5475" s="23">
        <f t="shared" si="581"/>
        <v>53.846153846153847</v>
      </c>
      <c r="J5475" s="23">
        <f t="shared" si="582"/>
        <v>10.9375</v>
      </c>
      <c r="K5475" s="23">
        <f t="shared" si="583"/>
        <v>80</v>
      </c>
      <c r="L5475" s="23">
        <f t="shared" si="584"/>
        <v>5</v>
      </c>
      <c r="M5475" s="23">
        <f t="shared" si="585"/>
        <v>15</v>
      </c>
      <c r="N5475" s="23">
        <f t="shared" si="586"/>
        <v>0.203125</v>
      </c>
      <c r="O5475" s="23">
        <f t="shared" si="580"/>
        <v>8.75</v>
      </c>
      <c r="P5475" s="6"/>
      <c r="S5475" s="6"/>
      <c r="T5475" s="6"/>
      <c r="U5475" s="6"/>
    </row>
    <row r="5476" spans="1:21" x14ac:dyDescent="0.25">
      <c r="A5476" s="6" t="s">
        <v>14962</v>
      </c>
      <c r="B5476" s="118" t="s">
        <v>7709</v>
      </c>
      <c r="C5476" s="1" t="s">
        <v>1003</v>
      </c>
      <c r="D5476" s="2">
        <v>6</v>
      </c>
      <c r="E5476" s="1">
        <v>220</v>
      </c>
      <c r="F5476" s="1">
        <v>18</v>
      </c>
      <c r="G5476" s="1">
        <v>0</v>
      </c>
      <c r="H5476" s="1">
        <v>0</v>
      </c>
      <c r="I5476" s="23">
        <f t="shared" si="581"/>
        <v>36.666666666666664</v>
      </c>
      <c r="J5476" s="23">
        <f t="shared" si="582"/>
        <v>12.222222222222221</v>
      </c>
      <c r="K5476" s="23">
        <f t="shared" si="583"/>
        <v>100</v>
      </c>
      <c r="L5476" s="23">
        <f t="shared" si="584"/>
        <v>0</v>
      </c>
      <c r="M5476" s="23">
        <f t="shared" si="585"/>
        <v>0</v>
      </c>
      <c r="N5476" s="23">
        <f t="shared" si="586"/>
        <v>0.33333333333333331</v>
      </c>
      <c r="O5476" s="23">
        <f t="shared" si="580"/>
        <v>12.222222222222221</v>
      </c>
      <c r="S5476" s="6"/>
      <c r="T5476" s="6"/>
      <c r="U5476" s="6"/>
    </row>
    <row r="5477" spans="1:21" x14ac:dyDescent="0.25">
      <c r="A5477" s="6" t="s">
        <v>14962</v>
      </c>
      <c r="B5477" s="118" t="s">
        <v>7710</v>
      </c>
      <c r="C5477" s="1" t="s">
        <v>1005</v>
      </c>
      <c r="D5477" s="2">
        <v>8</v>
      </c>
      <c r="E5477" s="1">
        <v>293</v>
      </c>
      <c r="F5477" s="1">
        <v>31</v>
      </c>
      <c r="G5477" s="1">
        <v>3</v>
      </c>
      <c r="H5477" s="1">
        <v>1</v>
      </c>
      <c r="I5477" s="23">
        <f t="shared" si="581"/>
        <v>36.625</v>
      </c>
      <c r="J5477" s="23">
        <f t="shared" si="582"/>
        <v>9.4516129032258061</v>
      </c>
      <c r="K5477" s="23">
        <f t="shared" si="583"/>
        <v>88.571428571428569</v>
      </c>
      <c r="L5477" s="23">
        <f t="shared" si="584"/>
        <v>8.5714285714285712</v>
      </c>
      <c r="M5477" s="23">
        <f t="shared" si="585"/>
        <v>2.8571428571428572</v>
      </c>
      <c r="N5477" s="23">
        <f t="shared" si="586"/>
        <v>0.25806451612903225</v>
      </c>
      <c r="O5477" s="23">
        <f t="shared" si="580"/>
        <v>8.3714285714285719</v>
      </c>
      <c r="S5477" s="6"/>
      <c r="T5477" s="6"/>
      <c r="U5477" s="6"/>
    </row>
    <row r="5478" spans="1:21" x14ac:dyDescent="0.25">
      <c r="A5478" s="6" t="s">
        <v>14962</v>
      </c>
      <c r="B5478" s="118" t="s">
        <v>7711</v>
      </c>
      <c r="C5478" s="1" t="s">
        <v>1006</v>
      </c>
      <c r="D5478" s="2">
        <v>3.38</v>
      </c>
      <c r="E5478" s="1">
        <v>146</v>
      </c>
      <c r="F5478" s="1">
        <v>11</v>
      </c>
      <c r="G5478" s="1">
        <v>5</v>
      </c>
      <c r="H5478" s="1">
        <v>0</v>
      </c>
      <c r="I5478" s="23">
        <f t="shared" si="581"/>
        <v>43.19526627218935</v>
      </c>
      <c r="J5478" s="23">
        <f t="shared" si="582"/>
        <v>13.272727272727273</v>
      </c>
      <c r="K5478" s="23">
        <f t="shared" si="583"/>
        <v>68.75</v>
      </c>
      <c r="L5478" s="23">
        <f t="shared" si="584"/>
        <v>31.25</v>
      </c>
      <c r="M5478" s="23">
        <f t="shared" si="585"/>
        <v>0</v>
      </c>
      <c r="N5478" s="23">
        <f t="shared" si="586"/>
        <v>0.30727272727272725</v>
      </c>
      <c r="O5478" s="23">
        <f t="shared" si="580"/>
        <v>9.125</v>
      </c>
      <c r="S5478" s="6"/>
      <c r="T5478" s="6"/>
      <c r="U5478" s="6"/>
    </row>
    <row r="5479" spans="1:21" x14ac:dyDescent="0.25">
      <c r="A5479" s="6" t="s">
        <v>14962</v>
      </c>
      <c r="B5479" s="118" t="s">
        <v>7715</v>
      </c>
      <c r="C5479" s="1" t="s">
        <v>1013</v>
      </c>
      <c r="D5479" s="2">
        <v>2.38</v>
      </c>
      <c r="E5479" s="1">
        <v>117</v>
      </c>
      <c r="F5479" s="1">
        <v>13</v>
      </c>
      <c r="G5479" s="1">
        <v>15</v>
      </c>
      <c r="H5479" s="1">
        <v>0</v>
      </c>
      <c r="I5479" s="23">
        <f t="shared" si="581"/>
        <v>49.159663865546221</v>
      </c>
      <c r="J5479" s="23">
        <f t="shared" si="582"/>
        <v>9</v>
      </c>
      <c r="K5479" s="23">
        <f t="shared" si="583"/>
        <v>46.428571428571431</v>
      </c>
      <c r="L5479" s="23">
        <f t="shared" si="584"/>
        <v>53.571428571428569</v>
      </c>
      <c r="M5479" s="23">
        <f t="shared" si="585"/>
        <v>0</v>
      </c>
      <c r="N5479" s="23">
        <f t="shared" si="586"/>
        <v>0.18307692307692308</v>
      </c>
      <c r="O5479" s="23">
        <f t="shared" si="580"/>
        <v>4.1785714285714288</v>
      </c>
      <c r="S5479" s="6"/>
      <c r="T5479" s="6"/>
      <c r="U5479" s="6"/>
    </row>
    <row r="5480" spans="1:21" x14ac:dyDescent="0.25">
      <c r="A5480" s="6" t="s">
        <v>14962</v>
      </c>
      <c r="B5480" s="115" t="s">
        <v>13955</v>
      </c>
      <c r="C5480" s="1" t="s">
        <v>1230</v>
      </c>
      <c r="D5480" s="2">
        <v>0.25</v>
      </c>
      <c r="E5480" s="1">
        <v>11</v>
      </c>
      <c r="F5480" s="1">
        <v>1</v>
      </c>
      <c r="G5480" s="1">
        <v>0</v>
      </c>
      <c r="H5480" s="1">
        <v>0</v>
      </c>
      <c r="I5480" s="23">
        <f t="shared" si="581"/>
        <v>44</v>
      </c>
      <c r="J5480" s="23">
        <f t="shared" si="582"/>
        <v>11</v>
      </c>
      <c r="K5480" s="23">
        <f t="shared" si="583"/>
        <v>100</v>
      </c>
      <c r="L5480" s="23">
        <f t="shared" si="584"/>
        <v>0</v>
      </c>
      <c r="M5480" s="23">
        <f t="shared" si="585"/>
        <v>0</v>
      </c>
      <c r="N5480" s="23">
        <f t="shared" si="586"/>
        <v>0.25</v>
      </c>
      <c r="O5480" s="23">
        <f t="shared" si="580"/>
        <v>11</v>
      </c>
      <c r="P5480" s="6"/>
      <c r="S5480" s="6"/>
      <c r="T5480" s="6"/>
      <c r="U5480" s="6"/>
    </row>
    <row r="5481" spans="1:21" x14ac:dyDescent="0.25">
      <c r="A5481" s="6" t="s">
        <v>14962</v>
      </c>
      <c r="B5481" s="7" t="s">
        <v>13856</v>
      </c>
      <c r="C5481" s="1" t="s">
        <v>515</v>
      </c>
      <c r="D5481" s="2">
        <v>1.5</v>
      </c>
      <c r="E5481" s="1">
        <v>72</v>
      </c>
      <c r="F5481" s="1">
        <v>10</v>
      </c>
      <c r="G5481" s="1">
        <v>6</v>
      </c>
      <c r="H5481" s="1">
        <v>0</v>
      </c>
      <c r="I5481" s="23">
        <f t="shared" si="581"/>
        <v>48</v>
      </c>
      <c r="J5481" s="23">
        <f t="shared" si="582"/>
        <v>7.2</v>
      </c>
      <c r="K5481" s="23">
        <f t="shared" si="583"/>
        <v>62.5</v>
      </c>
      <c r="L5481" s="23">
        <f t="shared" si="584"/>
        <v>37.5</v>
      </c>
      <c r="M5481" s="23">
        <f t="shared" si="585"/>
        <v>0</v>
      </c>
      <c r="N5481" s="23">
        <f t="shared" si="586"/>
        <v>0.15</v>
      </c>
      <c r="O5481" s="23">
        <f t="shared" si="580"/>
        <v>4.5</v>
      </c>
      <c r="P5481" s="6"/>
      <c r="S5481" s="6"/>
      <c r="T5481" s="6"/>
      <c r="U5481" s="6"/>
    </row>
    <row r="5482" spans="1:21" x14ac:dyDescent="0.25">
      <c r="A5482" s="6" t="s">
        <v>14962</v>
      </c>
      <c r="B5482" s="118" t="s">
        <v>7729</v>
      </c>
      <c r="C5482" s="1" t="s">
        <v>1041</v>
      </c>
      <c r="D5482" s="2">
        <v>5.37</v>
      </c>
      <c r="E5482" s="1">
        <v>207</v>
      </c>
      <c r="F5482" s="1">
        <v>19</v>
      </c>
      <c r="G5482" s="1">
        <v>5</v>
      </c>
      <c r="H5482" s="1">
        <v>0</v>
      </c>
      <c r="I5482" s="23">
        <f t="shared" si="581"/>
        <v>38.547486033519554</v>
      </c>
      <c r="J5482" s="23">
        <f t="shared" si="582"/>
        <v>10.894736842105264</v>
      </c>
      <c r="K5482" s="23">
        <f t="shared" si="583"/>
        <v>79.166666666666657</v>
      </c>
      <c r="L5482" s="23">
        <f t="shared" si="584"/>
        <v>20.833333333333336</v>
      </c>
      <c r="M5482" s="23">
        <f t="shared" si="585"/>
        <v>0</v>
      </c>
      <c r="N5482" s="23">
        <f t="shared" si="586"/>
        <v>0.2826315789473684</v>
      </c>
      <c r="O5482" s="23">
        <f t="shared" si="580"/>
        <v>8.625</v>
      </c>
      <c r="S5482" s="6"/>
      <c r="T5482" s="6"/>
      <c r="U5482" s="6"/>
    </row>
    <row r="5483" spans="1:21" x14ac:dyDescent="0.25">
      <c r="A5483" s="6" t="s">
        <v>14962</v>
      </c>
      <c r="B5483" s="118" t="s">
        <v>7827</v>
      </c>
      <c r="C5483" s="1" t="s">
        <v>1196</v>
      </c>
      <c r="D5483" s="2">
        <v>6.75</v>
      </c>
      <c r="E5483" s="1">
        <v>135</v>
      </c>
      <c r="F5483" s="1">
        <v>23</v>
      </c>
      <c r="G5483" s="1">
        <v>10</v>
      </c>
      <c r="H5483" s="1">
        <v>0</v>
      </c>
      <c r="I5483" s="23">
        <f t="shared" si="581"/>
        <v>20</v>
      </c>
      <c r="J5483" s="23">
        <f t="shared" si="582"/>
        <v>5.8695652173913047</v>
      </c>
      <c r="K5483" s="23">
        <f t="shared" si="583"/>
        <v>69.696969696969703</v>
      </c>
      <c r="L5483" s="23">
        <f t="shared" si="584"/>
        <v>30.303030303030305</v>
      </c>
      <c r="M5483" s="23">
        <f t="shared" si="585"/>
        <v>0</v>
      </c>
      <c r="N5483" s="23">
        <f t="shared" si="586"/>
        <v>0.29347826086956524</v>
      </c>
      <c r="O5483" s="23">
        <f t="shared" si="580"/>
        <v>4.0909090909090908</v>
      </c>
      <c r="S5483" s="6"/>
      <c r="T5483" s="6"/>
      <c r="U5483" s="6"/>
    </row>
    <row r="5484" spans="1:21" x14ac:dyDescent="0.25">
      <c r="A5484" s="6" t="s">
        <v>14962</v>
      </c>
      <c r="B5484" s="118" t="s">
        <v>15050</v>
      </c>
      <c r="C5484" s="1" t="s">
        <v>1024</v>
      </c>
      <c r="D5484" s="2">
        <v>2.38</v>
      </c>
      <c r="E5484" s="1">
        <v>111</v>
      </c>
      <c r="F5484" s="1">
        <v>11</v>
      </c>
      <c r="G5484" s="1">
        <v>10</v>
      </c>
      <c r="H5484" s="1">
        <v>0</v>
      </c>
      <c r="I5484" s="23">
        <f t="shared" si="581"/>
        <v>46.638655462184879</v>
      </c>
      <c r="J5484" s="23">
        <f t="shared" si="582"/>
        <v>10.090909090909092</v>
      </c>
      <c r="K5484" s="23">
        <f t="shared" si="583"/>
        <v>52.380952380952387</v>
      </c>
      <c r="L5484" s="23">
        <f t="shared" si="584"/>
        <v>47.619047619047613</v>
      </c>
      <c r="M5484" s="23">
        <f t="shared" si="585"/>
        <v>0</v>
      </c>
      <c r="N5484" s="23">
        <f t="shared" si="586"/>
        <v>0.21636363636363634</v>
      </c>
      <c r="O5484" s="23">
        <f t="shared" si="580"/>
        <v>5.2857142857142856</v>
      </c>
      <c r="S5484" s="6"/>
      <c r="T5484" s="6"/>
      <c r="U5484" s="6"/>
    </row>
    <row r="5485" spans="1:21" x14ac:dyDescent="0.25">
      <c r="A5485" s="6" t="s">
        <v>14962</v>
      </c>
      <c r="B5485" s="118" t="s">
        <v>7724</v>
      </c>
      <c r="C5485" s="1" t="s">
        <v>1030</v>
      </c>
      <c r="D5485" s="2">
        <v>5.25</v>
      </c>
      <c r="E5485" s="1">
        <v>234</v>
      </c>
      <c r="F5485" s="1">
        <v>27</v>
      </c>
      <c r="G5485" s="1">
        <v>3</v>
      </c>
      <c r="H5485" s="1">
        <v>0</v>
      </c>
      <c r="I5485" s="23">
        <f t="shared" si="581"/>
        <v>44.571428571428569</v>
      </c>
      <c r="J5485" s="23">
        <f t="shared" si="582"/>
        <v>8.6666666666666661</v>
      </c>
      <c r="K5485" s="23">
        <f t="shared" si="583"/>
        <v>90</v>
      </c>
      <c r="L5485" s="23">
        <f t="shared" si="584"/>
        <v>10</v>
      </c>
      <c r="M5485" s="23">
        <f t="shared" si="585"/>
        <v>0</v>
      </c>
      <c r="N5485" s="23">
        <f t="shared" si="586"/>
        <v>0.19444444444444445</v>
      </c>
      <c r="O5485" s="23">
        <f t="shared" si="580"/>
        <v>7.8</v>
      </c>
      <c r="S5485" s="6"/>
      <c r="T5485" s="6"/>
      <c r="U5485" s="6"/>
    </row>
    <row r="5486" spans="1:21" x14ac:dyDescent="0.25">
      <c r="A5486" s="6" t="s">
        <v>14962</v>
      </c>
      <c r="B5486" s="118" t="s">
        <v>7725</v>
      </c>
      <c r="C5486" s="1" t="s">
        <v>1035</v>
      </c>
      <c r="D5486" s="2">
        <v>0.83</v>
      </c>
      <c r="E5486" s="1">
        <v>60</v>
      </c>
      <c r="F5486" s="1">
        <v>3</v>
      </c>
      <c r="G5486" s="1">
        <v>24</v>
      </c>
      <c r="H5486" s="1">
        <v>3</v>
      </c>
      <c r="I5486" s="23">
        <f t="shared" si="581"/>
        <v>72.289156626506028</v>
      </c>
      <c r="J5486" s="23">
        <f t="shared" si="582"/>
        <v>20</v>
      </c>
      <c r="K5486" s="23">
        <f t="shared" si="583"/>
        <v>10</v>
      </c>
      <c r="L5486" s="23">
        <f t="shared" si="584"/>
        <v>80</v>
      </c>
      <c r="M5486" s="23">
        <f t="shared" si="585"/>
        <v>10</v>
      </c>
      <c r="N5486" s="23">
        <f t="shared" si="586"/>
        <v>0.27666666666666667</v>
      </c>
      <c r="O5486" s="23">
        <f t="shared" si="580"/>
        <v>2</v>
      </c>
      <c r="S5486" s="6"/>
      <c r="T5486" s="6"/>
      <c r="U5486" s="6"/>
    </row>
    <row r="5487" spans="1:21" x14ac:dyDescent="0.25">
      <c r="A5487" s="6" t="s">
        <v>14962</v>
      </c>
      <c r="B5487" s="118" t="s">
        <v>7733</v>
      </c>
      <c r="C5487" s="1" t="s">
        <v>1054</v>
      </c>
      <c r="D5487" s="2">
        <v>1.75</v>
      </c>
      <c r="E5487" s="1">
        <v>77</v>
      </c>
      <c r="F5487" s="1">
        <v>7</v>
      </c>
      <c r="G5487" s="1">
        <v>5</v>
      </c>
      <c r="H5487" s="1">
        <v>0</v>
      </c>
      <c r="I5487" s="23">
        <f t="shared" si="581"/>
        <v>44</v>
      </c>
      <c r="J5487" s="23">
        <f t="shared" si="582"/>
        <v>11</v>
      </c>
      <c r="K5487" s="23">
        <f t="shared" si="583"/>
        <v>58.333333333333336</v>
      </c>
      <c r="L5487" s="23">
        <f t="shared" si="584"/>
        <v>41.666666666666671</v>
      </c>
      <c r="M5487" s="23">
        <f t="shared" si="585"/>
        <v>0</v>
      </c>
      <c r="N5487" s="23">
        <f t="shared" si="586"/>
        <v>0.25</v>
      </c>
      <c r="O5487" s="23">
        <f t="shared" si="580"/>
        <v>6.416666666666667</v>
      </c>
      <c r="S5487" s="6"/>
      <c r="T5487" s="6"/>
      <c r="U5487" s="6"/>
    </row>
    <row r="5488" spans="1:21" x14ac:dyDescent="0.25">
      <c r="A5488" s="6" t="s">
        <v>14962</v>
      </c>
      <c r="B5488" s="258" t="s">
        <v>14934</v>
      </c>
      <c r="C5488" s="29" t="s">
        <v>1186</v>
      </c>
      <c r="D5488" s="30">
        <v>0.625</v>
      </c>
      <c r="E5488" s="29">
        <v>58</v>
      </c>
      <c r="F5488" s="29">
        <v>5</v>
      </c>
      <c r="G5488" s="29">
        <v>11</v>
      </c>
      <c r="H5488" s="29">
        <v>0</v>
      </c>
      <c r="I5488" s="29">
        <f t="shared" si="581"/>
        <v>92.8</v>
      </c>
      <c r="J5488" s="29">
        <f t="shared" si="582"/>
        <v>11.6</v>
      </c>
      <c r="K5488" s="29">
        <f t="shared" si="583"/>
        <v>31.25</v>
      </c>
      <c r="L5488" s="29">
        <f t="shared" si="584"/>
        <v>68.75</v>
      </c>
      <c r="M5488" s="29">
        <f t="shared" si="585"/>
        <v>0</v>
      </c>
      <c r="N5488" s="29">
        <f t="shared" si="586"/>
        <v>0.125</v>
      </c>
      <c r="O5488" s="23">
        <f t="shared" si="580"/>
        <v>3.625</v>
      </c>
      <c r="P5488" s="109"/>
      <c r="S5488" s="6"/>
      <c r="T5488" s="6"/>
      <c r="U5488" s="6"/>
    </row>
    <row r="5489" spans="1:21" x14ac:dyDescent="0.25">
      <c r="A5489" s="6" t="s">
        <v>14962</v>
      </c>
      <c r="B5489" s="118" t="s">
        <v>7738</v>
      </c>
      <c r="C5489" s="1" t="s">
        <v>1064</v>
      </c>
      <c r="D5489" s="2">
        <v>4.875</v>
      </c>
      <c r="E5489" s="1">
        <v>225</v>
      </c>
      <c r="F5489" s="1">
        <v>30</v>
      </c>
      <c r="G5489" s="1">
        <v>6</v>
      </c>
      <c r="H5489" s="1">
        <v>1</v>
      </c>
      <c r="I5489" s="23">
        <f t="shared" si="581"/>
        <v>46.153846153846153</v>
      </c>
      <c r="J5489" s="23">
        <f t="shared" si="582"/>
        <v>7.5</v>
      </c>
      <c r="K5489" s="23">
        <f t="shared" si="583"/>
        <v>81.081081081081081</v>
      </c>
      <c r="L5489" s="23">
        <f t="shared" si="584"/>
        <v>16.216216216216218</v>
      </c>
      <c r="M5489" s="23">
        <f t="shared" si="585"/>
        <v>2.7027027027027026</v>
      </c>
      <c r="N5489" s="23">
        <f t="shared" si="586"/>
        <v>0.16250000000000001</v>
      </c>
      <c r="O5489" s="23">
        <f t="shared" si="580"/>
        <v>6.0810810810810807</v>
      </c>
      <c r="S5489" s="6"/>
      <c r="T5489" s="6"/>
      <c r="U5489" s="6"/>
    </row>
    <row r="5490" spans="1:21" x14ac:dyDescent="0.25">
      <c r="A5490" s="6" t="s">
        <v>14962</v>
      </c>
      <c r="B5490" s="118" t="s">
        <v>7742</v>
      </c>
      <c r="C5490" s="1" t="s">
        <v>1069</v>
      </c>
      <c r="D5490" s="2">
        <v>4.13</v>
      </c>
      <c r="E5490" s="1">
        <v>195</v>
      </c>
      <c r="F5490" s="1">
        <v>24</v>
      </c>
      <c r="G5490" s="1">
        <v>14</v>
      </c>
      <c r="H5490" s="1">
        <v>0</v>
      </c>
      <c r="I5490" s="23">
        <f t="shared" si="581"/>
        <v>47.215496368038743</v>
      </c>
      <c r="J5490" s="23">
        <f t="shared" si="582"/>
        <v>8.125</v>
      </c>
      <c r="K5490" s="23">
        <f t="shared" si="583"/>
        <v>63.157894736842103</v>
      </c>
      <c r="L5490" s="23">
        <f t="shared" si="584"/>
        <v>36.84210526315789</v>
      </c>
      <c r="M5490" s="23">
        <f t="shared" si="585"/>
        <v>0</v>
      </c>
      <c r="N5490" s="23">
        <f t="shared" si="586"/>
        <v>0.17208333333333334</v>
      </c>
      <c r="O5490" s="23">
        <f t="shared" si="580"/>
        <v>5.1315789473684212</v>
      </c>
      <c r="S5490" s="6"/>
      <c r="T5490" s="6"/>
      <c r="U5490" s="6"/>
    </row>
    <row r="5491" spans="1:21" x14ac:dyDescent="0.25">
      <c r="A5491" s="6" t="s">
        <v>14962</v>
      </c>
      <c r="B5491" s="118" t="s">
        <v>7743</v>
      </c>
      <c r="C5491" s="1" t="s">
        <v>1070</v>
      </c>
      <c r="D5491" s="2">
        <v>10.38</v>
      </c>
      <c r="E5491" s="1">
        <v>338</v>
      </c>
      <c r="F5491" s="1">
        <v>18</v>
      </c>
      <c r="G5491" s="1">
        <v>2</v>
      </c>
      <c r="H5491" s="1">
        <v>4</v>
      </c>
      <c r="I5491" s="23">
        <f t="shared" si="581"/>
        <v>32.562620423892099</v>
      </c>
      <c r="J5491" s="23">
        <f t="shared" si="582"/>
        <v>18.777777777777779</v>
      </c>
      <c r="K5491" s="23">
        <f t="shared" si="583"/>
        <v>75</v>
      </c>
      <c r="L5491" s="23">
        <f t="shared" si="584"/>
        <v>8.3333333333333321</v>
      </c>
      <c r="M5491" s="23">
        <f t="shared" si="585"/>
        <v>16.666666666666664</v>
      </c>
      <c r="N5491" s="23">
        <f t="shared" si="586"/>
        <v>0.57666666666666666</v>
      </c>
      <c r="O5491" s="23">
        <f t="shared" si="580"/>
        <v>14.083333333333334</v>
      </c>
      <c r="S5491" s="6" t="s">
        <v>14575</v>
      </c>
      <c r="T5491" s="6"/>
      <c r="U5491" s="6"/>
    </row>
    <row r="5492" spans="1:21" x14ac:dyDescent="0.25">
      <c r="A5492" s="6" t="s">
        <v>14962</v>
      </c>
      <c r="B5492" s="118" t="s">
        <v>7746</v>
      </c>
      <c r="C5492" s="1" t="s">
        <v>1075</v>
      </c>
      <c r="D5492" s="2">
        <v>0.25</v>
      </c>
      <c r="E5492" s="1">
        <v>14</v>
      </c>
      <c r="F5492" s="1">
        <v>2</v>
      </c>
      <c r="G5492" s="1">
        <v>5</v>
      </c>
      <c r="H5492" s="1">
        <v>0</v>
      </c>
      <c r="I5492" s="23">
        <f t="shared" si="581"/>
        <v>56</v>
      </c>
      <c r="J5492" s="23">
        <f t="shared" si="582"/>
        <v>7</v>
      </c>
      <c r="K5492" s="23">
        <f t="shared" si="583"/>
        <v>28.571428571428569</v>
      </c>
      <c r="L5492" s="23">
        <f t="shared" si="584"/>
        <v>71.428571428571431</v>
      </c>
      <c r="M5492" s="23">
        <f t="shared" si="585"/>
        <v>0</v>
      </c>
      <c r="N5492" s="23">
        <f t="shared" si="586"/>
        <v>0.125</v>
      </c>
      <c r="O5492" s="23">
        <f t="shared" si="580"/>
        <v>2</v>
      </c>
      <c r="S5492" s="6"/>
      <c r="T5492" s="6"/>
      <c r="U5492" s="6"/>
    </row>
    <row r="5493" spans="1:21" x14ac:dyDescent="0.25">
      <c r="A5493" s="6" t="s">
        <v>14962</v>
      </c>
      <c r="B5493" s="118" t="s">
        <v>7755</v>
      </c>
      <c r="C5493" s="1" t="s">
        <v>1090</v>
      </c>
      <c r="D5493" s="2">
        <v>6.38</v>
      </c>
      <c r="E5493" s="1">
        <v>331</v>
      </c>
      <c r="F5493" s="1">
        <v>43</v>
      </c>
      <c r="G5493" s="1">
        <v>17</v>
      </c>
      <c r="H5493" s="1">
        <v>0</v>
      </c>
      <c r="I5493" s="23">
        <f t="shared" si="581"/>
        <v>51.880877742946709</v>
      </c>
      <c r="J5493" s="23">
        <f t="shared" si="582"/>
        <v>7.6976744186046515</v>
      </c>
      <c r="K5493" s="23">
        <f t="shared" si="583"/>
        <v>71.666666666666671</v>
      </c>
      <c r="L5493" s="23">
        <f t="shared" si="584"/>
        <v>28.333333333333332</v>
      </c>
      <c r="M5493" s="23">
        <f t="shared" si="585"/>
        <v>0</v>
      </c>
      <c r="N5493" s="23">
        <f t="shared" si="586"/>
        <v>0.14837209302325582</v>
      </c>
      <c r="O5493" s="23">
        <f t="shared" si="580"/>
        <v>5.5166666666666666</v>
      </c>
      <c r="S5493" s="6"/>
      <c r="T5493" s="6"/>
      <c r="U5493" s="6"/>
    </row>
    <row r="5494" spans="1:21" x14ac:dyDescent="0.25">
      <c r="A5494" s="6" t="s">
        <v>14962</v>
      </c>
      <c r="B5494" s="118" t="s">
        <v>7770</v>
      </c>
      <c r="C5494" s="1" t="s">
        <v>1115</v>
      </c>
      <c r="D5494" s="2">
        <v>5</v>
      </c>
      <c r="E5494" s="1">
        <v>195</v>
      </c>
      <c r="F5494" s="1">
        <v>13</v>
      </c>
      <c r="G5494" s="1">
        <v>3</v>
      </c>
      <c r="H5494" s="1">
        <v>0</v>
      </c>
      <c r="I5494" s="23">
        <f t="shared" si="581"/>
        <v>39</v>
      </c>
      <c r="J5494" s="23">
        <f t="shared" si="582"/>
        <v>15</v>
      </c>
      <c r="K5494" s="23">
        <f t="shared" si="583"/>
        <v>81.25</v>
      </c>
      <c r="L5494" s="23">
        <f t="shared" si="584"/>
        <v>18.75</v>
      </c>
      <c r="M5494" s="23">
        <f t="shared" si="585"/>
        <v>0</v>
      </c>
      <c r="N5494" s="23">
        <f t="shared" si="586"/>
        <v>0.38461538461538464</v>
      </c>
      <c r="O5494" s="23">
        <f t="shared" si="580"/>
        <v>12.1875</v>
      </c>
      <c r="S5494" s="6"/>
      <c r="T5494" s="6"/>
      <c r="U5494" s="6"/>
    </row>
    <row r="5495" spans="1:21" x14ac:dyDescent="0.25">
      <c r="A5495" s="6" t="s">
        <v>14962</v>
      </c>
      <c r="C5495" s="1" t="s">
        <v>1102</v>
      </c>
      <c r="D5495" s="2">
        <v>0.63</v>
      </c>
      <c r="E5495" s="1">
        <v>25</v>
      </c>
      <c r="F5495" s="1">
        <v>3</v>
      </c>
      <c r="G5495" s="1">
        <v>0</v>
      </c>
      <c r="H5495" s="1">
        <v>1</v>
      </c>
      <c r="I5495" s="23">
        <f t="shared" si="581"/>
        <v>39.682539682539684</v>
      </c>
      <c r="J5495" s="23">
        <f t="shared" si="582"/>
        <v>8.3333333333333339</v>
      </c>
      <c r="K5495" s="23">
        <f t="shared" si="583"/>
        <v>75</v>
      </c>
      <c r="L5495" s="23">
        <f t="shared" si="584"/>
        <v>0</v>
      </c>
      <c r="M5495" s="23">
        <f t="shared" si="585"/>
        <v>25</v>
      </c>
      <c r="N5495" s="23">
        <f t="shared" si="586"/>
        <v>0.21</v>
      </c>
      <c r="O5495" s="23">
        <f t="shared" si="580"/>
        <v>6.25</v>
      </c>
      <c r="S5495" s="6"/>
      <c r="T5495" s="6"/>
      <c r="U5495" s="6"/>
    </row>
    <row r="5496" spans="1:21" x14ac:dyDescent="0.25">
      <c r="A5496" s="6" t="s">
        <v>14962</v>
      </c>
      <c r="C5496" s="27" t="s">
        <v>1102</v>
      </c>
      <c r="D5496" s="28">
        <v>2.13</v>
      </c>
      <c r="E5496" s="27">
        <v>88</v>
      </c>
      <c r="F5496" s="27">
        <v>8</v>
      </c>
      <c r="G5496" s="27">
        <v>4</v>
      </c>
      <c r="H5496" s="27">
        <v>0</v>
      </c>
      <c r="I5496" s="27">
        <f t="shared" si="581"/>
        <v>41.314553990610328</v>
      </c>
      <c r="J5496" s="27">
        <f t="shared" si="582"/>
        <v>11</v>
      </c>
      <c r="K5496" s="27">
        <f t="shared" si="583"/>
        <v>66.666666666666657</v>
      </c>
      <c r="L5496" s="27">
        <f t="shared" si="584"/>
        <v>33.333333333333329</v>
      </c>
      <c r="M5496" s="27">
        <f t="shared" si="585"/>
        <v>0</v>
      </c>
      <c r="N5496" s="27">
        <f t="shared" si="586"/>
        <v>0.26624999999999999</v>
      </c>
      <c r="O5496" s="23">
        <f t="shared" si="580"/>
        <v>7.333333333333333</v>
      </c>
      <c r="P5496" s="27"/>
      <c r="S5496" s="6"/>
      <c r="T5496" s="6"/>
      <c r="U5496" s="6"/>
    </row>
    <row r="5497" spans="1:21" x14ac:dyDescent="0.25">
      <c r="A5497" s="6" t="s">
        <v>14962</v>
      </c>
      <c r="B5497" s="243" t="s">
        <v>7764</v>
      </c>
      <c r="C5497" s="27" t="s">
        <v>15353</v>
      </c>
      <c r="D5497" s="28">
        <f>D5495+D5496</f>
        <v>2.76</v>
      </c>
      <c r="E5497" s="28">
        <f>E5495+E5496</f>
        <v>113</v>
      </c>
      <c r="F5497" s="28">
        <f>F5495+F5496</f>
        <v>11</v>
      </c>
      <c r="G5497" s="28">
        <f>G5495+G5496</f>
        <v>4</v>
      </c>
      <c r="H5497" s="28">
        <f>H5495+H5496</f>
        <v>1</v>
      </c>
      <c r="I5497" s="27">
        <f>E5497/D5497</f>
        <v>40.94202898550725</v>
      </c>
      <c r="J5497" s="27">
        <f>E5497/F5497</f>
        <v>10.272727272727273</v>
      </c>
      <c r="K5497" s="27">
        <f>F5497/(F5497+G5497+H5497)*100</f>
        <v>68.75</v>
      </c>
      <c r="L5497" s="27">
        <f>G5497/(F5497+G5497+H5497)*100</f>
        <v>25</v>
      </c>
      <c r="M5497" s="27">
        <f>H5497/(F5497+G5497+H5497)*100</f>
        <v>6.25</v>
      </c>
      <c r="N5497" s="27">
        <f>D5497/F5497</f>
        <v>0.25090909090909091</v>
      </c>
      <c r="O5497" s="23">
        <f t="shared" si="580"/>
        <v>7.0625</v>
      </c>
      <c r="P5497" s="27"/>
      <c r="S5497" s="6"/>
      <c r="T5497" s="6"/>
      <c r="U5497" s="6"/>
    </row>
    <row r="5498" spans="1:21" x14ac:dyDescent="0.25">
      <c r="A5498" s="6" t="s">
        <v>14962</v>
      </c>
      <c r="B5498" s="249" t="s">
        <v>7767</v>
      </c>
      <c r="C5498" s="1" t="s">
        <v>1106</v>
      </c>
      <c r="D5498" s="2">
        <v>4</v>
      </c>
      <c r="E5498" s="1">
        <v>159</v>
      </c>
      <c r="F5498" s="1">
        <v>9</v>
      </c>
      <c r="G5498" s="1">
        <v>1</v>
      </c>
      <c r="H5498" s="1">
        <v>0</v>
      </c>
      <c r="I5498" s="23">
        <f t="shared" si="581"/>
        <v>39.75</v>
      </c>
      <c r="J5498" s="23">
        <f t="shared" si="582"/>
        <v>17.666666666666668</v>
      </c>
      <c r="K5498" s="23">
        <f t="shared" si="583"/>
        <v>90</v>
      </c>
      <c r="L5498" s="23">
        <f t="shared" si="584"/>
        <v>10</v>
      </c>
      <c r="M5498" s="23">
        <f t="shared" si="585"/>
        <v>0</v>
      </c>
      <c r="N5498" s="23">
        <f t="shared" si="586"/>
        <v>0.44444444444444442</v>
      </c>
      <c r="O5498" s="23">
        <f t="shared" si="580"/>
        <v>15.9</v>
      </c>
      <c r="S5498" s="6"/>
      <c r="T5498" s="6"/>
      <c r="U5498" s="6"/>
    </row>
    <row r="5499" spans="1:21" x14ac:dyDescent="0.25">
      <c r="A5499" s="6" t="s">
        <v>14962</v>
      </c>
      <c r="B5499" s="118" t="s">
        <v>7774</v>
      </c>
      <c r="C5499" s="1" t="s">
        <v>1122</v>
      </c>
      <c r="D5499" s="2">
        <v>1.1299999999999999</v>
      </c>
      <c r="E5499" s="1">
        <v>89</v>
      </c>
      <c r="F5499" s="1">
        <v>6</v>
      </c>
      <c r="G5499" s="1">
        <v>24</v>
      </c>
      <c r="H5499" s="1">
        <v>0</v>
      </c>
      <c r="I5499" s="23">
        <f t="shared" si="581"/>
        <v>78.761061946902657</v>
      </c>
      <c r="J5499" s="23">
        <f t="shared" si="582"/>
        <v>14.833333333333334</v>
      </c>
      <c r="K5499" s="23">
        <f t="shared" si="583"/>
        <v>20</v>
      </c>
      <c r="L5499" s="23">
        <f t="shared" si="584"/>
        <v>80</v>
      </c>
      <c r="M5499" s="23">
        <f t="shared" si="585"/>
        <v>0</v>
      </c>
      <c r="N5499" s="23">
        <f t="shared" si="586"/>
        <v>0.18833333333333332</v>
      </c>
      <c r="O5499" s="23">
        <f t="shared" si="580"/>
        <v>2.9666666666666668</v>
      </c>
      <c r="S5499" s="6"/>
      <c r="T5499" s="6"/>
      <c r="U5499" s="6"/>
    </row>
    <row r="5500" spans="1:21" x14ac:dyDescent="0.25">
      <c r="A5500" s="6" t="s">
        <v>14962</v>
      </c>
      <c r="B5500" s="118" t="s">
        <v>7794</v>
      </c>
      <c r="C5500" s="1" t="s">
        <v>1144</v>
      </c>
      <c r="D5500" s="2">
        <v>1</v>
      </c>
      <c r="E5500" s="1">
        <v>69</v>
      </c>
      <c r="F5500" s="1">
        <v>8</v>
      </c>
      <c r="G5500" s="1">
        <v>8</v>
      </c>
      <c r="H5500" s="1">
        <v>2</v>
      </c>
      <c r="I5500" s="23">
        <f t="shared" si="581"/>
        <v>69</v>
      </c>
      <c r="J5500" s="23">
        <f t="shared" si="582"/>
        <v>8.625</v>
      </c>
      <c r="K5500" s="23">
        <f t="shared" si="583"/>
        <v>44.444444444444443</v>
      </c>
      <c r="L5500" s="23">
        <f t="shared" si="584"/>
        <v>44.444444444444443</v>
      </c>
      <c r="M5500" s="23">
        <f t="shared" si="585"/>
        <v>11.111111111111111</v>
      </c>
      <c r="N5500" s="23">
        <f t="shared" si="586"/>
        <v>0.125</v>
      </c>
      <c r="O5500" s="23">
        <f t="shared" si="580"/>
        <v>3.8333333333333335</v>
      </c>
      <c r="S5500" s="6"/>
      <c r="T5500" s="6"/>
      <c r="U5500" s="6"/>
    </row>
    <row r="5501" spans="1:21" x14ac:dyDescent="0.25">
      <c r="A5501" s="6" t="s">
        <v>14962</v>
      </c>
      <c r="B5501" s="118" t="s">
        <v>7756</v>
      </c>
      <c r="C5501" s="1" t="s">
        <v>571</v>
      </c>
      <c r="D5501" s="2">
        <v>8.625</v>
      </c>
      <c r="E5501" s="1">
        <v>353</v>
      </c>
      <c r="F5501" s="1">
        <v>33</v>
      </c>
      <c r="G5501" s="1">
        <v>1</v>
      </c>
      <c r="H5501" s="1">
        <v>2</v>
      </c>
      <c r="I5501" s="23">
        <f t="shared" si="581"/>
        <v>40.927536231884055</v>
      </c>
      <c r="J5501" s="23">
        <f t="shared" si="582"/>
        <v>10.696969696969697</v>
      </c>
      <c r="K5501" s="23">
        <f t="shared" si="583"/>
        <v>91.666666666666657</v>
      </c>
      <c r="L5501" s="23">
        <f t="shared" si="584"/>
        <v>2.7777777777777777</v>
      </c>
      <c r="M5501" s="23">
        <f t="shared" si="585"/>
        <v>5.5555555555555554</v>
      </c>
      <c r="N5501" s="23">
        <f t="shared" si="586"/>
        <v>0.26136363636363635</v>
      </c>
      <c r="O5501" s="23">
        <f t="shared" si="580"/>
        <v>9.8055555555555554</v>
      </c>
      <c r="S5501" s="6"/>
      <c r="T5501" s="6"/>
      <c r="U5501" s="6"/>
    </row>
    <row r="5502" spans="1:21" x14ac:dyDescent="0.25">
      <c r="A5502" s="6" t="s">
        <v>14962</v>
      </c>
      <c r="B5502" s="118" t="s">
        <v>7788</v>
      </c>
      <c r="C5502" s="1" t="s">
        <v>639</v>
      </c>
      <c r="D5502" s="2">
        <v>2.88</v>
      </c>
      <c r="E5502" s="1">
        <v>119</v>
      </c>
      <c r="F5502" s="1">
        <v>12</v>
      </c>
      <c r="G5502" s="1">
        <v>6</v>
      </c>
      <c r="H5502" s="1">
        <v>0</v>
      </c>
      <c r="I5502" s="23">
        <f t="shared" si="581"/>
        <v>41.319444444444443</v>
      </c>
      <c r="J5502" s="23">
        <f t="shared" si="582"/>
        <v>9.9166666666666661</v>
      </c>
      <c r="K5502" s="23">
        <f t="shared" si="583"/>
        <v>66.666666666666657</v>
      </c>
      <c r="L5502" s="23">
        <f t="shared" si="584"/>
        <v>33.333333333333329</v>
      </c>
      <c r="M5502" s="23">
        <f t="shared" si="585"/>
        <v>0</v>
      </c>
      <c r="N5502" s="23">
        <f t="shared" si="586"/>
        <v>0.24</v>
      </c>
      <c r="O5502" s="23">
        <f t="shared" si="580"/>
        <v>6.6111111111111107</v>
      </c>
      <c r="S5502" s="50" t="s">
        <v>13765</v>
      </c>
      <c r="T5502" s="6"/>
      <c r="U5502" s="6"/>
    </row>
    <row r="5503" spans="1:21" x14ac:dyDescent="0.25">
      <c r="A5503" s="6" t="s">
        <v>14962</v>
      </c>
      <c r="B5503" s="118" t="s">
        <v>7789</v>
      </c>
      <c r="C5503" s="1" t="s">
        <v>1137</v>
      </c>
      <c r="D5503" s="2">
        <v>3.63</v>
      </c>
      <c r="E5503" s="1">
        <v>154</v>
      </c>
      <c r="F5503" s="1">
        <v>15</v>
      </c>
      <c r="G5503" s="1">
        <v>6</v>
      </c>
      <c r="H5503" s="1">
        <v>0</v>
      </c>
      <c r="I5503" s="23">
        <f t="shared" si="581"/>
        <v>42.424242424242422</v>
      </c>
      <c r="J5503" s="23">
        <f t="shared" si="582"/>
        <v>10.266666666666667</v>
      </c>
      <c r="K5503" s="23">
        <f t="shared" si="583"/>
        <v>71.428571428571431</v>
      </c>
      <c r="L5503" s="23">
        <f t="shared" si="584"/>
        <v>28.571428571428569</v>
      </c>
      <c r="M5503" s="23">
        <f t="shared" si="585"/>
        <v>0</v>
      </c>
      <c r="N5503" s="23">
        <f t="shared" si="586"/>
        <v>0.24199999999999999</v>
      </c>
      <c r="O5503" s="23">
        <f t="shared" si="580"/>
        <v>7.333333333333333</v>
      </c>
      <c r="S5503" s="6"/>
      <c r="T5503" s="6"/>
      <c r="U5503" s="6"/>
    </row>
    <row r="5504" spans="1:21" x14ac:dyDescent="0.25">
      <c r="A5504" s="6" t="s">
        <v>14962</v>
      </c>
      <c r="B5504" s="118" t="s">
        <v>7739</v>
      </c>
      <c r="C5504" s="1" t="s">
        <v>1065</v>
      </c>
      <c r="D5504" s="2">
        <v>1</v>
      </c>
      <c r="E5504" s="1">
        <v>42</v>
      </c>
      <c r="F5504" s="1">
        <v>5</v>
      </c>
      <c r="G5504" s="1">
        <v>3</v>
      </c>
      <c r="H5504" s="1">
        <v>1</v>
      </c>
      <c r="I5504" s="23">
        <f t="shared" si="581"/>
        <v>42</v>
      </c>
      <c r="J5504" s="23">
        <f t="shared" si="582"/>
        <v>8.4</v>
      </c>
      <c r="K5504" s="23">
        <f t="shared" si="583"/>
        <v>55.555555555555557</v>
      </c>
      <c r="L5504" s="23">
        <f t="shared" si="584"/>
        <v>33.333333333333329</v>
      </c>
      <c r="M5504" s="23">
        <f t="shared" si="585"/>
        <v>11.111111111111111</v>
      </c>
      <c r="N5504" s="23">
        <f t="shared" si="586"/>
        <v>0.2</v>
      </c>
      <c r="O5504" s="23">
        <f t="shared" si="580"/>
        <v>4.666666666666667</v>
      </c>
      <c r="S5504" s="6"/>
      <c r="T5504" s="6"/>
      <c r="U5504" s="6"/>
    </row>
    <row r="5505" spans="1:21" x14ac:dyDescent="0.25">
      <c r="A5505" s="6" t="s">
        <v>14962</v>
      </c>
      <c r="B5505" s="37" t="s">
        <v>13871</v>
      </c>
      <c r="C5505" s="1" t="s">
        <v>1078</v>
      </c>
      <c r="D5505" s="2">
        <v>205</v>
      </c>
      <c r="E5505" s="1">
        <v>117</v>
      </c>
      <c r="F5505" s="1">
        <v>13</v>
      </c>
      <c r="G5505" s="1">
        <v>3</v>
      </c>
      <c r="H5505" s="1">
        <v>0</v>
      </c>
      <c r="I5505" s="23">
        <f t="shared" si="581"/>
        <v>0.57073170731707312</v>
      </c>
      <c r="J5505" s="23">
        <f t="shared" si="582"/>
        <v>9</v>
      </c>
      <c r="K5505" s="23">
        <f t="shared" si="583"/>
        <v>81.25</v>
      </c>
      <c r="L5505" s="23">
        <f t="shared" si="584"/>
        <v>18.75</v>
      </c>
      <c r="M5505" s="23">
        <f t="shared" si="585"/>
        <v>0</v>
      </c>
      <c r="N5505" s="23">
        <f t="shared" si="586"/>
        <v>15.76923076923077</v>
      </c>
      <c r="O5505" s="23">
        <f t="shared" si="580"/>
        <v>7.3125</v>
      </c>
      <c r="P5505" s="6"/>
      <c r="S5505" s="6"/>
      <c r="T5505" s="6"/>
      <c r="U5505" s="6"/>
    </row>
    <row r="5506" spans="1:21" x14ac:dyDescent="0.25">
      <c r="A5506" s="6" t="s">
        <v>14962</v>
      </c>
      <c r="B5506" s="118" t="s">
        <v>7798</v>
      </c>
      <c r="C5506" s="1" t="s">
        <v>1148</v>
      </c>
      <c r="D5506" s="2">
        <v>6.63</v>
      </c>
      <c r="E5506" s="1">
        <v>255</v>
      </c>
      <c r="F5506" s="1">
        <v>21</v>
      </c>
      <c r="G5506" s="1">
        <v>5</v>
      </c>
      <c r="H5506" s="1">
        <v>0</v>
      </c>
      <c r="I5506" s="23">
        <f t="shared" si="581"/>
        <v>38.46153846153846</v>
      </c>
      <c r="J5506" s="23">
        <f t="shared" si="582"/>
        <v>12.142857142857142</v>
      </c>
      <c r="K5506" s="23">
        <f t="shared" si="583"/>
        <v>80.769230769230774</v>
      </c>
      <c r="L5506" s="23">
        <f t="shared" si="584"/>
        <v>19.230769230769234</v>
      </c>
      <c r="M5506" s="23">
        <f t="shared" si="585"/>
        <v>0</v>
      </c>
      <c r="N5506" s="23">
        <f t="shared" si="586"/>
        <v>0.31571428571428573</v>
      </c>
      <c r="O5506" s="23">
        <f t="shared" si="580"/>
        <v>9.8076923076923084</v>
      </c>
      <c r="S5506" s="6"/>
      <c r="T5506" s="6"/>
      <c r="U5506" s="6"/>
    </row>
    <row r="5507" spans="1:21" x14ac:dyDescent="0.25">
      <c r="A5507" s="6" t="s">
        <v>14962</v>
      </c>
      <c r="B5507" s="118" t="s">
        <v>7718</v>
      </c>
      <c r="C5507" s="1" t="s">
        <v>1018</v>
      </c>
      <c r="D5507" s="2">
        <v>2</v>
      </c>
      <c r="E5507" s="1">
        <v>88</v>
      </c>
      <c r="F5507" s="1">
        <v>9</v>
      </c>
      <c r="G5507" s="1">
        <v>16</v>
      </c>
      <c r="H5507" s="1">
        <v>0</v>
      </c>
      <c r="I5507" s="23">
        <f t="shared" si="581"/>
        <v>44</v>
      </c>
      <c r="J5507" s="23">
        <f t="shared" si="582"/>
        <v>9.7777777777777786</v>
      </c>
      <c r="K5507" s="23">
        <f t="shared" si="583"/>
        <v>36</v>
      </c>
      <c r="L5507" s="23">
        <f t="shared" si="584"/>
        <v>64</v>
      </c>
      <c r="M5507" s="23">
        <f t="shared" si="585"/>
        <v>0</v>
      </c>
      <c r="N5507" s="23">
        <f t="shared" si="586"/>
        <v>0.22222222222222221</v>
      </c>
      <c r="O5507" s="23">
        <f t="shared" si="580"/>
        <v>3.52</v>
      </c>
      <c r="S5507" s="6"/>
      <c r="T5507" s="6"/>
      <c r="U5507" s="6"/>
    </row>
    <row r="5508" spans="1:21" x14ac:dyDescent="0.25">
      <c r="A5508" s="6" t="s">
        <v>14962</v>
      </c>
      <c r="B5508" s="249" t="s">
        <v>7800</v>
      </c>
      <c r="C5508" s="1" t="s">
        <v>1152</v>
      </c>
      <c r="D5508" s="2">
        <v>3.75</v>
      </c>
      <c r="E5508" s="1">
        <v>163</v>
      </c>
      <c r="F5508" s="1">
        <v>21</v>
      </c>
      <c r="G5508" s="1">
        <v>1</v>
      </c>
      <c r="H5508" s="1">
        <v>0</v>
      </c>
      <c r="I5508" s="23">
        <f t="shared" si="581"/>
        <v>43.466666666666669</v>
      </c>
      <c r="J5508" s="23">
        <f t="shared" si="582"/>
        <v>7.7619047619047619</v>
      </c>
      <c r="K5508" s="23">
        <f t="shared" si="583"/>
        <v>95.454545454545453</v>
      </c>
      <c r="L5508" s="23">
        <f t="shared" si="584"/>
        <v>4.5454545454545459</v>
      </c>
      <c r="M5508" s="23">
        <f t="shared" si="585"/>
        <v>0</v>
      </c>
      <c r="N5508" s="23">
        <f t="shared" si="586"/>
        <v>0.17857142857142858</v>
      </c>
      <c r="O5508" s="23">
        <f t="shared" ref="O5508:O5571" si="587">E5508/(F5508+G5508+H5508)</f>
        <v>7.4090909090909092</v>
      </c>
      <c r="S5508" s="6"/>
      <c r="T5508" s="6"/>
      <c r="U5508" s="6"/>
    </row>
    <row r="5509" spans="1:21" x14ac:dyDescent="0.25">
      <c r="A5509" s="6" t="s">
        <v>14962</v>
      </c>
      <c r="B5509" s="118" t="s">
        <v>7804</v>
      </c>
      <c r="C5509" s="1" t="s">
        <v>1158</v>
      </c>
      <c r="D5509" s="2">
        <v>3</v>
      </c>
      <c r="E5509" s="1">
        <v>164</v>
      </c>
      <c r="F5509" s="1">
        <v>20</v>
      </c>
      <c r="G5509" s="1">
        <v>19</v>
      </c>
      <c r="H5509" s="1">
        <v>1</v>
      </c>
      <c r="I5509" s="23">
        <f t="shared" si="581"/>
        <v>54.666666666666664</v>
      </c>
      <c r="J5509" s="23">
        <f t="shared" si="582"/>
        <v>8.1999999999999993</v>
      </c>
      <c r="K5509" s="23">
        <f t="shared" si="583"/>
        <v>50</v>
      </c>
      <c r="L5509" s="23">
        <f t="shared" si="584"/>
        <v>47.5</v>
      </c>
      <c r="M5509" s="23">
        <f t="shared" si="585"/>
        <v>2.5</v>
      </c>
      <c r="N5509" s="23">
        <f t="shared" si="586"/>
        <v>0.15</v>
      </c>
      <c r="O5509" s="23">
        <f t="shared" si="587"/>
        <v>4.0999999999999996</v>
      </c>
      <c r="S5509" s="6"/>
      <c r="T5509" s="6"/>
      <c r="U5509" s="6"/>
    </row>
    <row r="5510" spans="1:21" x14ac:dyDescent="0.25">
      <c r="A5510" s="6" t="s">
        <v>14962</v>
      </c>
      <c r="B5510" s="118" t="s">
        <v>7807</v>
      </c>
      <c r="C5510" s="1" t="s">
        <v>1164</v>
      </c>
      <c r="D5510" s="2">
        <v>2.5</v>
      </c>
      <c r="E5510" s="1">
        <v>120</v>
      </c>
      <c r="F5510" s="1">
        <v>13</v>
      </c>
      <c r="G5510" s="1">
        <v>10</v>
      </c>
      <c r="H5510" s="1">
        <v>3</v>
      </c>
      <c r="I5510" s="23">
        <f t="shared" si="581"/>
        <v>48</v>
      </c>
      <c r="J5510" s="23">
        <f t="shared" si="582"/>
        <v>9.2307692307692299</v>
      </c>
      <c r="K5510" s="23">
        <f t="shared" si="583"/>
        <v>50</v>
      </c>
      <c r="L5510" s="23">
        <f t="shared" si="584"/>
        <v>38.461538461538467</v>
      </c>
      <c r="M5510" s="23">
        <f t="shared" si="585"/>
        <v>11.538461538461538</v>
      </c>
      <c r="N5510" s="23">
        <f t="shared" si="586"/>
        <v>0.19230769230769232</v>
      </c>
      <c r="O5510" s="23">
        <f t="shared" si="587"/>
        <v>4.615384615384615</v>
      </c>
      <c r="S5510" s="6"/>
      <c r="T5510" s="6"/>
      <c r="U5510" s="6"/>
    </row>
    <row r="5511" spans="1:21" x14ac:dyDescent="0.25">
      <c r="A5511" s="6" t="s">
        <v>14962</v>
      </c>
      <c r="B5511" s="118" t="s">
        <v>7837</v>
      </c>
      <c r="C5511" s="1" t="s">
        <v>1213</v>
      </c>
      <c r="D5511" s="2">
        <v>4.25</v>
      </c>
      <c r="E5511" s="1">
        <v>192</v>
      </c>
      <c r="F5511" s="1">
        <v>23</v>
      </c>
      <c r="G5511" s="1">
        <v>4</v>
      </c>
      <c r="H5511" s="1">
        <v>1</v>
      </c>
      <c r="I5511" s="23">
        <f t="shared" si="581"/>
        <v>45.176470588235297</v>
      </c>
      <c r="J5511" s="23">
        <f t="shared" si="582"/>
        <v>8.3478260869565215</v>
      </c>
      <c r="K5511" s="23">
        <f t="shared" si="583"/>
        <v>82.142857142857139</v>
      </c>
      <c r="L5511" s="23">
        <f t="shared" si="584"/>
        <v>14.285714285714285</v>
      </c>
      <c r="M5511" s="23">
        <f t="shared" si="585"/>
        <v>3.5714285714285712</v>
      </c>
      <c r="N5511" s="23">
        <f t="shared" si="586"/>
        <v>0.18478260869565216</v>
      </c>
      <c r="O5511" s="23">
        <f t="shared" si="587"/>
        <v>6.8571428571428568</v>
      </c>
      <c r="S5511" s="7" t="s">
        <v>14576</v>
      </c>
      <c r="T5511" s="6"/>
      <c r="U5511" s="6"/>
    </row>
    <row r="5512" spans="1:21" x14ac:dyDescent="0.25">
      <c r="A5512" s="6" t="s">
        <v>14976</v>
      </c>
      <c r="B5512" s="133" t="s">
        <v>11081</v>
      </c>
      <c r="C5512" s="33" t="s">
        <v>4288</v>
      </c>
      <c r="D5512" s="34">
        <v>21.75</v>
      </c>
      <c r="E5512" s="33">
        <v>1187</v>
      </c>
      <c r="F5512" s="33">
        <v>132</v>
      </c>
      <c r="G5512" s="33">
        <v>44</v>
      </c>
      <c r="H5512" s="33">
        <v>9</v>
      </c>
      <c r="I5512" s="35">
        <f t="shared" si="581"/>
        <v>54.574712643678161</v>
      </c>
      <c r="J5512" s="35">
        <f t="shared" si="582"/>
        <v>8.9924242424242422</v>
      </c>
      <c r="K5512" s="35">
        <f t="shared" si="583"/>
        <v>71.351351351351354</v>
      </c>
      <c r="L5512" s="35">
        <f t="shared" si="584"/>
        <v>23.783783783783786</v>
      </c>
      <c r="M5512" s="35">
        <f t="shared" si="585"/>
        <v>4.8648648648648649</v>
      </c>
      <c r="N5512" s="35">
        <f t="shared" si="586"/>
        <v>0.16477272727272727</v>
      </c>
      <c r="O5512" s="23">
        <f t="shared" si="587"/>
        <v>6.416216216216216</v>
      </c>
      <c r="S5512" s="6"/>
      <c r="T5512" s="6"/>
      <c r="U5512" s="6"/>
    </row>
    <row r="5513" spans="1:21" x14ac:dyDescent="0.25">
      <c r="A5513" s="6" t="s">
        <v>14962</v>
      </c>
      <c r="B5513" s="118" t="s">
        <v>15038</v>
      </c>
      <c r="C5513" s="1" t="s">
        <v>1036</v>
      </c>
      <c r="D5513" s="2">
        <v>6.625</v>
      </c>
      <c r="E5513" s="1">
        <v>222</v>
      </c>
      <c r="F5513" s="1">
        <v>14</v>
      </c>
      <c r="G5513" s="1">
        <v>1</v>
      </c>
      <c r="H5513" s="1">
        <v>0</v>
      </c>
      <c r="I5513" s="23">
        <f t="shared" si="581"/>
        <v>33.509433962264154</v>
      </c>
      <c r="J5513" s="23">
        <f t="shared" si="582"/>
        <v>15.857142857142858</v>
      </c>
      <c r="K5513" s="23">
        <f t="shared" si="583"/>
        <v>93.333333333333329</v>
      </c>
      <c r="L5513" s="23">
        <f t="shared" si="584"/>
        <v>6.666666666666667</v>
      </c>
      <c r="M5513" s="23">
        <f t="shared" si="585"/>
        <v>0</v>
      </c>
      <c r="N5513" s="23">
        <f t="shared" si="586"/>
        <v>0.4732142857142857</v>
      </c>
      <c r="O5513" s="23">
        <f t="shared" si="587"/>
        <v>14.8</v>
      </c>
      <c r="S5513" s="6"/>
      <c r="T5513" s="6"/>
      <c r="U5513" s="6"/>
    </row>
    <row r="5514" spans="1:21" x14ac:dyDescent="0.25">
      <c r="A5514" s="6" t="s">
        <v>14962</v>
      </c>
      <c r="B5514" s="118" t="s">
        <v>7841</v>
      </c>
      <c r="C5514" s="1" t="s">
        <v>1217</v>
      </c>
      <c r="D5514" s="2">
        <v>1.88</v>
      </c>
      <c r="E5514" s="1">
        <v>96</v>
      </c>
      <c r="F5514" s="1">
        <v>10</v>
      </c>
      <c r="G5514" s="1">
        <v>3</v>
      </c>
      <c r="H5514" s="1">
        <v>0</v>
      </c>
      <c r="I5514" s="23">
        <f t="shared" si="581"/>
        <v>51.063829787234049</v>
      </c>
      <c r="J5514" s="23">
        <f t="shared" si="582"/>
        <v>9.6</v>
      </c>
      <c r="K5514" s="23">
        <f t="shared" si="583"/>
        <v>76.923076923076934</v>
      </c>
      <c r="L5514" s="23">
        <f t="shared" si="584"/>
        <v>23.076923076923077</v>
      </c>
      <c r="M5514" s="23">
        <f t="shared" si="585"/>
        <v>0</v>
      </c>
      <c r="N5514" s="23">
        <f t="shared" si="586"/>
        <v>0.188</v>
      </c>
      <c r="O5514" s="23">
        <f t="shared" si="587"/>
        <v>7.384615384615385</v>
      </c>
      <c r="S5514" s="6"/>
      <c r="T5514" s="6"/>
      <c r="U5514" s="6"/>
    </row>
    <row r="5515" spans="1:21" x14ac:dyDescent="0.25">
      <c r="A5515" s="6" t="s">
        <v>14962</v>
      </c>
      <c r="B5515" s="118" t="s">
        <v>7843</v>
      </c>
      <c r="C5515" s="1" t="s">
        <v>1220</v>
      </c>
      <c r="D5515" s="2">
        <v>2.88</v>
      </c>
      <c r="E5515" s="1">
        <v>185</v>
      </c>
      <c r="F5515" s="1">
        <v>21</v>
      </c>
      <c r="G5515" s="1">
        <v>27</v>
      </c>
      <c r="H5515" s="1">
        <v>0</v>
      </c>
      <c r="I5515" s="23">
        <f t="shared" si="581"/>
        <v>64.236111111111114</v>
      </c>
      <c r="J5515" s="23">
        <f t="shared" si="582"/>
        <v>8.8095238095238102</v>
      </c>
      <c r="K5515" s="23">
        <f t="shared" si="583"/>
        <v>43.75</v>
      </c>
      <c r="L5515" s="23">
        <f t="shared" si="584"/>
        <v>56.25</v>
      </c>
      <c r="M5515" s="23">
        <f t="shared" si="585"/>
        <v>0</v>
      </c>
      <c r="N5515" s="23">
        <f t="shared" si="586"/>
        <v>0.13714285714285715</v>
      </c>
      <c r="O5515" s="23">
        <f t="shared" si="587"/>
        <v>3.8541666666666665</v>
      </c>
      <c r="S5515" s="6"/>
      <c r="T5515" s="6"/>
      <c r="U5515" s="6"/>
    </row>
    <row r="5516" spans="1:21" x14ac:dyDescent="0.25">
      <c r="A5516" s="6" t="s">
        <v>14962</v>
      </c>
      <c r="B5516" s="118" t="s">
        <v>7848</v>
      </c>
      <c r="C5516" s="1" t="s">
        <v>1226</v>
      </c>
      <c r="D5516" s="2">
        <v>13.5</v>
      </c>
      <c r="E5516" s="1">
        <v>540</v>
      </c>
      <c r="F5516" s="1">
        <v>108</v>
      </c>
      <c r="G5516" s="1">
        <v>57</v>
      </c>
      <c r="H5516" s="1">
        <v>4</v>
      </c>
      <c r="I5516" s="23">
        <f t="shared" si="581"/>
        <v>40</v>
      </c>
      <c r="J5516" s="23">
        <f t="shared" si="582"/>
        <v>5</v>
      </c>
      <c r="K5516" s="23">
        <f t="shared" si="583"/>
        <v>63.905325443786985</v>
      </c>
      <c r="L5516" s="23">
        <f t="shared" si="584"/>
        <v>33.727810650887577</v>
      </c>
      <c r="M5516" s="23">
        <f t="shared" si="585"/>
        <v>2.3668639053254439</v>
      </c>
      <c r="N5516" s="23">
        <f t="shared" si="586"/>
        <v>0.125</v>
      </c>
      <c r="O5516" s="23">
        <f t="shared" si="587"/>
        <v>3.195266272189349</v>
      </c>
      <c r="S5516" s="6"/>
      <c r="T5516" s="6"/>
      <c r="U5516" s="6"/>
    </row>
    <row r="5517" spans="1:21" x14ac:dyDescent="0.25">
      <c r="A5517" s="6" t="s">
        <v>14962</v>
      </c>
      <c r="B5517" s="118" t="s">
        <v>7849</v>
      </c>
      <c r="C5517" s="1" t="s">
        <v>1227</v>
      </c>
      <c r="D5517" s="2">
        <v>8.3800000000000008</v>
      </c>
      <c r="E5517" s="1">
        <v>265</v>
      </c>
      <c r="F5517" s="1">
        <v>26</v>
      </c>
      <c r="G5517" s="1">
        <v>2</v>
      </c>
      <c r="H5517" s="1">
        <v>0</v>
      </c>
      <c r="I5517" s="23">
        <f t="shared" si="581"/>
        <v>31.622911694510737</v>
      </c>
      <c r="J5517" s="23">
        <f t="shared" si="582"/>
        <v>10.192307692307692</v>
      </c>
      <c r="K5517" s="23">
        <f t="shared" si="583"/>
        <v>92.857142857142861</v>
      </c>
      <c r="L5517" s="23">
        <f t="shared" si="584"/>
        <v>7.1428571428571423</v>
      </c>
      <c r="M5517" s="23">
        <f t="shared" si="585"/>
        <v>0</v>
      </c>
      <c r="N5517" s="23">
        <f t="shared" si="586"/>
        <v>0.32230769230769235</v>
      </c>
      <c r="O5517" s="23">
        <f t="shared" si="587"/>
        <v>9.4642857142857135</v>
      </c>
      <c r="S5517" s="6"/>
      <c r="T5517" s="6"/>
      <c r="U5517" s="6"/>
    </row>
    <row r="5518" spans="1:21" x14ac:dyDescent="0.25">
      <c r="A5518" s="6" t="s">
        <v>14962</v>
      </c>
      <c r="B5518" s="118" t="s">
        <v>7795</v>
      </c>
      <c r="C5518" s="1" t="s">
        <v>1145</v>
      </c>
      <c r="D5518" s="2">
        <v>30</v>
      </c>
      <c r="E5518" s="1">
        <v>722</v>
      </c>
      <c r="F5518" s="1">
        <v>209</v>
      </c>
      <c r="G5518" s="1">
        <v>40</v>
      </c>
      <c r="H5518" s="1">
        <v>19</v>
      </c>
      <c r="I5518" s="23">
        <f t="shared" si="581"/>
        <v>24.066666666666666</v>
      </c>
      <c r="J5518" s="23">
        <f t="shared" si="582"/>
        <v>3.4545454545454546</v>
      </c>
      <c r="K5518" s="23">
        <f t="shared" si="583"/>
        <v>77.985074626865668</v>
      </c>
      <c r="L5518" s="23">
        <f t="shared" si="584"/>
        <v>14.925373134328357</v>
      </c>
      <c r="M5518" s="23">
        <f t="shared" si="585"/>
        <v>7.08955223880597</v>
      </c>
      <c r="N5518" s="23">
        <f t="shared" si="586"/>
        <v>0.14354066985645933</v>
      </c>
      <c r="O5518" s="23">
        <f t="shared" si="587"/>
        <v>2.6940298507462686</v>
      </c>
      <c r="S5518" s="6"/>
      <c r="T5518" s="6"/>
      <c r="U5518" s="6"/>
    </row>
    <row r="5519" spans="1:21" x14ac:dyDescent="0.25">
      <c r="A5519" s="6" t="s">
        <v>1597</v>
      </c>
      <c r="B5519" s="117" t="s">
        <v>8283</v>
      </c>
      <c r="C5519" s="1" t="s">
        <v>1653</v>
      </c>
      <c r="D5519" s="2">
        <v>0</v>
      </c>
      <c r="E5519" s="1">
        <v>65</v>
      </c>
      <c r="F5519" s="1">
        <v>0</v>
      </c>
      <c r="G5519" s="1">
        <v>909</v>
      </c>
      <c r="H5519" s="1">
        <v>136</v>
      </c>
      <c r="I5519" s="23" t="e">
        <f t="shared" si="581"/>
        <v>#DIV/0!</v>
      </c>
      <c r="J5519" s="23" t="e">
        <f t="shared" si="582"/>
        <v>#DIV/0!</v>
      </c>
      <c r="K5519" s="23">
        <f t="shared" si="583"/>
        <v>0</v>
      </c>
      <c r="L5519" s="23">
        <f t="shared" si="584"/>
        <v>86.985645933014354</v>
      </c>
      <c r="M5519" s="23">
        <f t="shared" si="585"/>
        <v>13.014354066985645</v>
      </c>
      <c r="N5519" s="23" t="e">
        <f t="shared" si="586"/>
        <v>#DIV/0!</v>
      </c>
      <c r="O5519" s="23">
        <f t="shared" si="587"/>
        <v>6.2200956937799042E-2</v>
      </c>
      <c r="S5519" s="6" t="s">
        <v>15021</v>
      </c>
      <c r="T5519" s="6"/>
      <c r="U5519" s="6"/>
    </row>
    <row r="5520" spans="1:21" x14ac:dyDescent="0.25">
      <c r="A5520" s="6" t="s">
        <v>1597</v>
      </c>
      <c r="B5520" s="118" t="s">
        <v>8203</v>
      </c>
      <c r="C5520" s="1" t="s">
        <v>1577</v>
      </c>
      <c r="D5520" s="2">
        <v>26</v>
      </c>
      <c r="E5520" s="1">
        <v>1016</v>
      </c>
      <c r="F5520" s="1">
        <v>48</v>
      </c>
      <c r="G5520" s="1">
        <v>13</v>
      </c>
      <c r="H5520" s="1">
        <v>0</v>
      </c>
      <c r="I5520" s="23">
        <f t="shared" si="581"/>
        <v>39.07692307692308</v>
      </c>
      <c r="J5520" s="23">
        <f t="shared" si="582"/>
        <v>21.166666666666668</v>
      </c>
      <c r="K5520" s="23">
        <f t="shared" si="583"/>
        <v>78.688524590163937</v>
      </c>
      <c r="L5520" s="23">
        <f t="shared" si="584"/>
        <v>21.311475409836063</v>
      </c>
      <c r="M5520" s="23">
        <f t="shared" si="585"/>
        <v>0</v>
      </c>
      <c r="N5520" s="23">
        <f t="shared" si="586"/>
        <v>0.54166666666666663</v>
      </c>
      <c r="O5520" s="23">
        <f t="shared" si="587"/>
        <v>16.655737704918032</v>
      </c>
      <c r="S5520" s="6"/>
      <c r="T5520" s="6"/>
      <c r="U5520" s="6"/>
    </row>
    <row r="5521" spans="1:21" x14ac:dyDescent="0.25">
      <c r="A5521" s="6" t="s">
        <v>1597</v>
      </c>
      <c r="B5521" s="118" t="s">
        <v>8205</v>
      </c>
      <c r="C5521" s="1" t="s">
        <v>1580</v>
      </c>
      <c r="D5521" s="2">
        <v>7.75</v>
      </c>
      <c r="E5521" s="1">
        <v>309</v>
      </c>
      <c r="F5521" s="1">
        <v>13</v>
      </c>
      <c r="G5521" s="1">
        <v>3</v>
      </c>
      <c r="H5521" s="1">
        <v>4</v>
      </c>
      <c r="I5521" s="23">
        <f t="shared" si="581"/>
        <v>39.87096774193548</v>
      </c>
      <c r="J5521" s="23">
        <f t="shared" si="582"/>
        <v>23.76923076923077</v>
      </c>
      <c r="K5521" s="23">
        <f t="shared" si="583"/>
        <v>65</v>
      </c>
      <c r="L5521" s="23">
        <f t="shared" si="584"/>
        <v>15</v>
      </c>
      <c r="M5521" s="23">
        <f t="shared" si="585"/>
        <v>20</v>
      </c>
      <c r="N5521" s="23">
        <f t="shared" si="586"/>
        <v>0.59615384615384615</v>
      </c>
      <c r="O5521" s="23">
        <f t="shared" si="587"/>
        <v>15.45</v>
      </c>
      <c r="S5521" s="6"/>
      <c r="T5521" s="6"/>
      <c r="U5521" s="6"/>
    </row>
    <row r="5522" spans="1:21" x14ac:dyDescent="0.25">
      <c r="A5522" s="6" t="s">
        <v>1597</v>
      </c>
      <c r="B5522" s="118" t="s">
        <v>8212</v>
      </c>
      <c r="C5522" s="1" t="s">
        <v>1587</v>
      </c>
      <c r="D5522" s="2">
        <v>4.63</v>
      </c>
      <c r="E5522" s="1">
        <v>191</v>
      </c>
      <c r="F5522" s="1">
        <v>14</v>
      </c>
      <c r="G5522" s="1">
        <v>5</v>
      </c>
      <c r="H5522" s="1">
        <v>0</v>
      </c>
      <c r="I5522" s="23">
        <f t="shared" si="581"/>
        <v>41.252699784017281</v>
      </c>
      <c r="J5522" s="23">
        <f t="shared" si="582"/>
        <v>13.642857142857142</v>
      </c>
      <c r="K5522" s="23">
        <f t="shared" si="583"/>
        <v>73.68421052631578</v>
      </c>
      <c r="L5522" s="23">
        <f t="shared" si="584"/>
        <v>26.315789473684209</v>
      </c>
      <c r="M5522" s="23">
        <f t="shared" si="585"/>
        <v>0</v>
      </c>
      <c r="N5522" s="23">
        <f t="shared" si="586"/>
        <v>0.33071428571428568</v>
      </c>
      <c r="O5522" s="23">
        <f t="shared" si="587"/>
        <v>10.052631578947368</v>
      </c>
      <c r="S5522" s="6"/>
      <c r="T5522" s="6"/>
      <c r="U5522" s="6"/>
    </row>
    <row r="5523" spans="1:21" x14ac:dyDescent="0.25">
      <c r="A5523" s="6" t="s">
        <v>1597</v>
      </c>
      <c r="B5523" s="118" t="s">
        <v>8221</v>
      </c>
      <c r="C5523" s="1" t="s">
        <v>1595</v>
      </c>
      <c r="D5523" s="2">
        <v>38.130000000000003</v>
      </c>
      <c r="E5523" s="1">
        <v>1353</v>
      </c>
      <c r="F5523" s="1">
        <v>64</v>
      </c>
      <c r="G5523" s="1">
        <v>46</v>
      </c>
      <c r="H5523" s="1">
        <v>2</v>
      </c>
      <c r="I5523" s="23">
        <f t="shared" si="581"/>
        <v>35.483870967741936</v>
      </c>
      <c r="J5523" s="23">
        <f t="shared" si="582"/>
        <v>21.140625</v>
      </c>
      <c r="K5523" s="23">
        <f t="shared" si="583"/>
        <v>57.142857142857139</v>
      </c>
      <c r="L5523" s="23">
        <f t="shared" si="584"/>
        <v>41.071428571428569</v>
      </c>
      <c r="M5523" s="23">
        <f t="shared" si="585"/>
        <v>1.7857142857142856</v>
      </c>
      <c r="N5523" s="23">
        <f t="shared" si="586"/>
        <v>0.59578125000000004</v>
      </c>
      <c r="O5523" s="23">
        <f t="shared" si="587"/>
        <v>12.080357142857142</v>
      </c>
      <c r="S5523" s="6"/>
      <c r="T5523" s="6"/>
      <c r="U5523" s="6"/>
    </row>
    <row r="5524" spans="1:21" x14ac:dyDescent="0.25">
      <c r="A5524" s="6" t="s">
        <v>1597</v>
      </c>
      <c r="B5524" s="118" t="s">
        <v>8223</v>
      </c>
      <c r="C5524" s="1" t="s">
        <v>1597</v>
      </c>
      <c r="D5524" s="2">
        <v>7.63</v>
      </c>
      <c r="E5524" s="1">
        <v>313</v>
      </c>
      <c r="F5524" s="1">
        <v>20</v>
      </c>
      <c r="G5524" s="1">
        <v>6</v>
      </c>
      <c r="H5524" s="1">
        <v>2</v>
      </c>
      <c r="I5524" s="23">
        <f t="shared" si="581"/>
        <v>41.022280471821759</v>
      </c>
      <c r="J5524" s="23">
        <f t="shared" si="582"/>
        <v>15.65</v>
      </c>
      <c r="K5524" s="23">
        <f t="shared" si="583"/>
        <v>71.428571428571431</v>
      </c>
      <c r="L5524" s="23">
        <f t="shared" si="584"/>
        <v>21.428571428571427</v>
      </c>
      <c r="M5524" s="23">
        <f t="shared" si="585"/>
        <v>7.1428571428571423</v>
      </c>
      <c r="N5524" s="23">
        <f t="shared" si="586"/>
        <v>0.38150000000000001</v>
      </c>
      <c r="O5524" s="23">
        <f t="shared" si="587"/>
        <v>11.178571428571429</v>
      </c>
      <c r="S5524" s="6"/>
      <c r="T5524" s="6"/>
      <c r="U5524" s="6"/>
    </row>
    <row r="5525" spans="1:21" x14ac:dyDescent="0.25">
      <c r="A5525" s="6" t="s">
        <v>1597</v>
      </c>
      <c r="B5525" s="118" t="s">
        <v>8330</v>
      </c>
      <c r="C5525" s="1" t="s">
        <v>1696</v>
      </c>
      <c r="D5525" s="2">
        <v>16</v>
      </c>
      <c r="E5525" s="1">
        <v>655</v>
      </c>
      <c r="F5525" s="1">
        <v>35</v>
      </c>
      <c r="G5525" s="1">
        <v>0</v>
      </c>
      <c r="H5525" s="1">
        <v>1</v>
      </c>
      <c r="I5525" s="23">
        <f t="shared" si="581"/>
        <v>40.9375</v>
      </c>
      <c r="J5525" s="23">
        <f t="shared" si="582"/>
        <v>18.714285714285715</v>
      </c>
      <c r="K5525" s="23">
        <f t="shared" si="583"/>
        <v>97.222222222222214</v>
      </c>
      <c r="L5525" s="23">
        <f t="shared" si="584"/>
        <v>0</v>
      </c>
      <c r="M5525" s="23">
        <f t="shared" si="585"/>
        <v>2.7777777777777777</v>
      </c>
      <c r="N5525" s="23">
        <f t="shared" si="586"/>
        <v>0.45714285714285713</v>
      </c>
      <c r="O5525" s="23">
        <f t="shared" si="587"/>
        <v>18.194444444444443</v>
      </c>
      <c r="S5525" s="6"/>
      <c r="T5525" s="6"/>
      <c r="U5525" s="6"/>
    </row>
    <row r="5526" spans="1:21" x14ac:dyDescent="0.25">
      <c r="A5526" s="6" t="s">
        <v>1597</v>
      </c>
      <c r="B5526" s="118" t="s">
        <v>8232</v>
      </c>
      <c r="C5526" s="1" t="s">
        <v>1605</v>
      </c>
      <c r="D5526" s="2">
        <v>14.75</v>
      </c>
      <c r="E5526" s="1">
        <v>612</v>
      </c>
      <c r="F5526" s="1">
        <v>28</v>
      </c>
      <c r="G5526" s="1">
        <v>0</v>
      </c>
      <c r="H5526" s="1">
        <v>0</v>
      </c>
      <c r="I5526" s="23">
        <f t="shared" si="581"/>
        <v>41.491525423728817</v>
      </c>
      <c r="J5526" s="23">
        <f t="shared" si="582"/>
        <v>21.857142857142858</v>
      </c>
      <c r="K5526" s="23">
        <f t="shared" si="583"/>
        <v>100</v>
      </c>
      <c r="L5526" s="23">
        <f t="shared" si="584"/>
        <v>0</v>
      </c>
      <c r="M5526" s="23">
        <f t="shared" si="585"/>
        <v>0</v>
      </c>
      <c r="N5526" s="23">
        <f t="shared" si="586"/>
        <v>0.5267857142857143</v>
      </c>
      <c r="O5526" s="23">
        <f t="shared" si="587"/>
        <v>21.857142857142858</v>
      </c>
      <c r="S5526" s="6"/>
      <c r="T5526" s="6"/>
      <c r="U5526" s="6"/>
    </row>
    <row r="5527" spans="1:21" x14ac:dyDescent="0.25">
      <c r="A5527" s="6" t="s">
        <v>1597</v>
      </c>
      <c r="B5527" s="118" t="s">
        <v>8233</v>
      </c>
      <c r="C5527" s="1" t="s">
        <v>1606</v>
      </c>
      <c r="D5527" s="2">
        <v>10</v>
      </c>
      <c r="E5527" s="1">
        <v>413</v>
      </c>
      <c r="F5527" s="1">
        <v>16</v>
      </c>
      <c r="G5527" s="1">
        <v>0</v>
      </c>
      <c r="H5527" s="1">
        <v>0</v>
      </c>
      <c r="I5527" s="23">
        <f t="shared" si="581"/>
        <v>41.3</v>
      </c>
      <c r="J5527" s="23">
        <f t="shared" si="582"/>
        <v>25.8125</v>
      </c>
      <c r="K5527" s="23">
        <f t="shared" si="583"/>
        <v>100</v>
      </c>
      <c r="L5527" s="23">
        <f t="shared" si="584"/>
        <v>0</v>
      </c>
      <c r="M5527" s="23">
        <f t="shared" si="585"/>
        <v>0</v>
      </c>
      <c r="N5527" s="23">
        <f t="shared" si="586"/>
        <v>0.625</v>
      </c>
      <c r="O5527" s="23">
        <f t="shared" si="587"/>
        <v>25.8125</v>
      </c>
      <c r="S5527" s="6"/>
      <c r="T5527" s="6"/>
      <c r="U5527" s="6"/>
    </row>
    <row r="5528" spans="1:21" x14ac:dyDescent="0.25">
      <c r="A5528" s="6" t="s">
        <v>1597</v>
      </c>
      <c r="B5528" s="118" t="s">
        <v>8236</v>
      </c>
      <c r="C5528" s="1" t="s">
        <v>1609</v>
      </c>
      <c r="D5528" s="2">
        <v>20</v>
      </c>
      <c r="E5528" s="1">
        <v>834</v>
      </c>
      <c r="F5528" s="1">
        <v>46</v>
      </c>
      <c r="G5528" s="1">
        <v>16</v>
      </c>
      <c r="H5528" s="1">
        <v>4</v>
      </c>
      <c r="I5528" s="23">
        <f t="shared" si="581"/>
        <v>41.7</v>
      </c>
      <c r="J5528" s="23">
        <f t="shared" si="582"/>
        <v>18.130434782608695</v>
      </c>
      <c r="K5528" s="23">
        <f t="shared" si="583"/>
        <v>69.696969696969703</v>
      </c>
      <c r="L5528" s="23">
        <f t="shared" si="584"/>
        <v>24.242424242424242</v>
      </c>
      <c r="M5528" s="23">
        <f t="shared" si="585"/>
        <v>6.0606060606060606</v>
      </c>
      <c r="N5528" s="23">
        <f t="shared" si="586"/>
        <v>0.43478260869565216</v>
      </c>
      <c r="O5528" s="23">
        <f t="shared" si="587"/>
        <v>12.636363636363637</v>
      </c>
      <c r="S5528" s="6"/>
      <c r="T5528" s="6"/>
      <c r="U5528" s="6"/>
    </row>
    <row r="5529" spans="1:21" x14ac:dyDescent="0.25">
      <c r="A5529" s="6" t="s">
        <v>1597</v>
      </c>
      <c r="B5529" s="118" t="s">
        <v>8238</v>
      </c>
      <c r="C5529" s="1" t="s">
        <v>1611</v>
      </c>
      <c r="D5529" s="2">
        <v>8.75</v>
      </c>
      <c r="E5529" s="1">
        <v>335</v>
      </c>
      <c r="F5529" s="1">
        <v>18</v>
      </c>
      <c r="G5529" s="1">
        <v>3</v>
      </c>
      <c r="H5529" s="1">
        <v>0</v>
      </c>
      <c r="I5529" s="23">
        <f t="shared" ref="I5529:I5592" si="588">E5529/D5529</f>
        <v>38.285714285714285</v>
      </c>
      <c r="J5529" s="23">
        <f t="shared" ref="J5529:J5592" si="589">E5529/F5529</f>
        <v>18.611111111111111</v>
      </c>
      <c r="K5529" s="23">
        <f t="shared" ref="K5529:K5592" si="590">F5529/(F5529+G5529+H5529)*100</f>
        <v>85.714285714285708</v>
      </c>
      <c r="L5529" s="23">
        <f t="shared" ref="L5529:L5592" si="591">G5529/(F5529+G5529+H5529)*100</f>
        <v>14.285714285714285</v>
      </c>
      <c r="M5529" s="23">
        <f t="shared" ref="M5529:M5592" si="592">H5529/(F5529+G5529+H5529)*100</f>
        <v>0</v>
      </c>
      <c r="N5529" s="23">
        <f t="shared" ref="N5529:N5592" si="593">D5529/F5529</f>
        <v>0.4861111111111111</v>
      </c>
      <c r="O5529" s="23">
        <f t="shared" si="587"/>
        <v>15.952380952380953</v>
      </c>
      <c r="S5529" s="6"/>
      <c r="T5529" s="6"/>
      <c r="U5529" s="6"/>
    </row>
    <row r="5530" spans="1:21" x14ac:dyDescent="0.25">
      <c r="A5530" s="6" t="s">
        <v>1597</v>
      </c>
      <c r="B5530" s="118" t="s">
        <v>8240</v>
      </c>
      <c r="C5530" s="1" t="s">
        <v>1613</v>
      </c>
      <c r="D5530" s="2">
        <v>37.75</v>
      </c>
      <c r="E5530" s="1">
        <v>1462</v>
      </c>
      <c r="F5530" s="1">
        <v>64</v>
      </c>
      <c r="G5530" s="1">
        <v>6</v>
      </c>
      <c r="H5530" s="1">
        <v>7</v>
      </c>
      <c r="I5530" s="23">
        <f t="shared" si="588"/>
        <v>38.728476821192054</v>
      </c>
      <c r="J5530" s="23">
        <f t="shared" si="589"/>
        <v>22.84375</v>
      </c>
      <c r="K5530" s="23">
        <f t="shared" si="590"/>
        <v>83.116883116883116</v>
      </c>
      <c r="L5530" s="23">
        <f t="shared" si="591"/>
        <v>7.7922077922077921</v>
      </c>
      <c r="M5530" s="23">
        <f t="shared" si="592"/>
        <v>9.0909090909090917</v>
      </c>
      <c r="N5530" s="23">
        <f t="shared" si="593"/>
        <v>0.58984375</v>
      </c>
      <c r="O5530" s="23">
        <f t="shared" si="587"/>
        <v>18.987012987012989</v>
      </c>
      <c r="S5530" s="6"/>
      <c r="T5530" s="6"/>
      <c r="U5530" s="6"/>
    </row>
    <row r="5531" spans="1:21" x14ac:dyDescent="0.25">
      <c r="A5531" s="6" t="s">
        <v>1597</v>
      </c>
      <c r="B5531" s="118" t="s">
        <v>8246</v>
      </c>
      <c r="C5531" s="1" t="s">
        <v>1618</v>
      </c>
      <c r="D5531" s="2">
        <v>14</v>
      </c>
      <c r="E5531" s="1">
        <v>560</v>
      </c>
      <c r="F5531" s="1">
        <v>24</v>
      </c>
      <c r="G5531" s="1">
        <v>1</v>
      </c>
      <c r="H5531" s="1">
        <v>2</v>
      </c>
      <c r="I5531" s="23">
        <f t="shared" si="588"/>
        <v>40</v>
      </c>
      <c r="J5531" s="23">
        <f t="shared" si="589"/>
        <v>23.333333333333332</v>
      </c>
      <c r="K5531" s="23">
        <f t="shared" si="590"/>
        <v>88.888888888888886</v>
      </c>
      <c r="L5531" s="23">
        <f t="shared" si="591"/>
        <v>3.7037037037037033</v>
      </c>
      <c r="M5531" s="23">
        <f t="shared" si="592"/>
        <v>7.4074074074074066</v>
      </c>
      <c r="N5531" s="23">
        <f t="shared" si="593"/>
        <v>0.58333333333333337</v>
      </c>
      <c r="O5531" s="23">
        <f t="shared" si="587"/>
        <v>20.74074074074074</v>
      </c>
      <c r="S5531" s="6"/>
      <c r="T5531" s="6"/>
      <c r="U5531" s="6"/>
    </row>
    <row r="5532" spans="1:21" x14ac:dyDescent="0.25">
      <c r="A5532" s="6" t="s">
        <v>1597</v>
      </c>
      <c r="B5532" s="118" t="s">
        <v>8247</v>
      </c>
      <c r="C5532" s="1" t="s">
        <v>1619</v>
      </c>
      <c r="D5532" s="2">
        <v>6.75</v>
      </c>
      <c r="E5532" s="1">
        <v>306</v>
      </c>
      <c r="F5532" s="1">
        <v>13</v>
      </c>
      <c r="G5532" s="1">
        <v>1</v>
      </c>
      <c r="H5532" s="1">
        <v>1</v>
      </c>
      <c r="I5532" s="23">
        <f t="shared" si="588"/>
        <v>45.333333333333336</v>
      </c>
      <c r="J5532" s="23">
        <f t="shared" si="589"/>
        <v>23.53846153846154</v>
      </c>
      <c r="K5532" s="23">
        <f t="shared" si="590"/>
        <v>86.666666666666671</v>
      </c>
      <c r="L5532" s="23">
        <f t="shared" si="591"/>
        <v>6.666666666666667</v>
      </c>
      <c r="M5532" s="23">
        <f t="shared" si="592"/>
        <v>6.666666666666667</v>
      </c>
      <c r="N5532" s="23">
        <f t="shared" si="593"/>
        <v>0.51923076923076927</v>
      </c>
      <c r="O5532" s="23">
        <f t="shared" si="587"/>
        <v>20.399999999999999</v>
      </c>
      <c r="S5532" s="6"/>
      <c r="T5532" s="6"/>
      <c r="U5532" s="6"/>
    </row>
    <row r="5533" spans="1:21" x14ac:dyDescent="0.25">
      <c r="A5533" s="6" t="s">
        <v>1597</v>
      </c>
      <c r="B5533" s="118" t="s">
        <v>8250</v>
      </c>
      <c r="C5533" s="1" t="s">
        <v>1622</v>
      </c>
      <c r="D5533" s="2">
        <v>14.25</v>
      </c>
      <c r="E5533" s="1">
        <v>591</v>
      </c>
      <c r="F5533" s="1">
        <v>27</v>
      </c>
      <c r="G5533" s="1">
        <v>4</v>
      </c>
      <c r="H5533" s="1">
        <v>1</v>
      </c>
      <c r="I5533" s="23">
        <f t="shared" si="588"/>
        <v>41.473684210526315</v>
      </c>
      <c r="J5533" s="23">
        <f t="shared" si="589"/>
        <v>21.888888888888889</v>
      </c>
      <c r="K5533" s="23">
        <f t="shared" si="590"/>
        <v>84.375</v>
      </c>
      <c r="L5533" s="23">
        <f t="shared" si="591"/>
        <v>12.5</v>
      </c>
      <c r="M5533" s="23">
        <f t="shared" si="592"/>
        <v>3.125</v>
      </c>
      <c r="N5533" s="23">
        <f t="shared" si="593"/>
        <v>0.52777777777777779</v>
      </c>
      <c r="O5533" s="23">
        <f t="shared" si="587"/>
        <v>18.46875</v>
      </c>
      <c r="S5533" s="6"/>
      <c r="T5533" s="6"/>
      <c r="U5533" s="6"/>
    </row>
    <row r="5534" spans="1:21" x14ac:dyDescent="0.25">
      <c r="A5534" s="6" t="s">
        <v>1597</v>
      </c>
      <c r="B5534" s="118" t="s">
        <v>8253</v>
      </c>
      <c r="C5534" s="1" t="s">
        <v>1624</v>
      </c>
      <c r="D5534" s="2">
        <v>17.75</v>
      </c>
      <c r="E5534" s="1">
        <v>735</v>
      </c>
      <c r="F5534" s="1">
        <v>39</v>
      </c>
      <c r="G5534" s="1">
        <v>18</v>
      </c>
      <c r="H5534" s="1">
        <v>0</v>
      </c>
      <c r="I5534" s="23">
        <f t="shared" si="588"/>
        <v>41.408450704225352</v>
      </c>
      <c r="J5534" s="23">
        <f t="shared" si="589"/>
        <v>18.846153846153847</v>
      </c>
      <c r="K5534" s="23">
        <f t="shared" si="590"/>
        <v>68.421052631578945</v>
      </c>
      <c r="L5534" s="23">
        <f t="shared" si="591"/>
        <v>31.578947368421051</v>
      </c>
      <c r="M5534" s="23">
        <f t="shared" si="592"/>
        <v>0</v>
      </c>
      <c r="N5534" s="23">
        <f t="shared" si="593"/>
        <v>0.45512820512820512</v>
      </c>
      <c r="O5534" s="23">
        <f t="shared" si="587"/>
        <v>12.894736842105264</v>
      </c>
      <c r="S5534" s="6"/>
      <c r="T5534" s="6"/>
      <c r="U5534" s="6"/>
    </row>
    <row r="5535" spans="1:21" x14ac:dyDescent="0.25">
      <c r="A5535" s="6" t="s">
        <v>1597</v>
      </c>
      <c r="B5535" s="118" t="s">
        <v>8255</v>
      </c>
      <c r="C5535" s="1" t="s">
        <v>1626</v>
      </c>
      <c r="D5535" s="2">
        <v>1</v>
      </c>
      <c r="E5535" s="1">
        <v>44</v>
      </c>
      <c r="F5535" s="1">
        <v>6</v>
      </c>
      <c r="G5535" s="1">
        <v>21</v>
      </c>
      <c r="H5535" s="1">
        <v>0</v>
      </c>
      <c r="I5535" s="23">
        <f t="shared" si="588"/>
        <v>44</v>
      </c>
      <c r="J5535" s="23">
        <f t="shared" si="589"/>
        <v>7.333333333333333</v>
      </c>
      <c r="K5535" s="23">
        <f t="shared" si="590"/>
        <v>22.222222222222221</v>
      </c>
      <c r="L5535" s="23">
        <f t="shared" si="591"/>
        <v>77.777777777777786</v>
      </c>
      <c r="M5535" s="23">
        <f t="shared" si="592"/>
        <v>0</v>
      </c>
      <c r="N5535" s="23">
        <f t="shared" si="593"/>
        <v>0.16666666666666666</v>
      </c>
      <c r="O5535" s="23">
        <f t="shared" si="587"/>
        <v>1.6296296296296295</v>
      </c>
      <c r="S5535" s="6"/>
      <c r="T5535" s="6"/>
      <c r="U5535" s="6"/>
    </row>
    <row r="5536" spans="1:21" x14ac:dyDescent="0.25">
      <c r="A5536" s="6" t="s">
        <v>1597</v>
      </c>
      <c r="B5536" s="118" t="s">
        <v>8261</v>
      </c>
      <c r="C5536" s="1" t="s">
        <v>1632</v>
      </c>
      <c r="D5536" s="2">
        <v>6.75</v>
      </c>
      <c r="E5536" s="1">
        <v>295</v>
      </c>
      <c r="F5536" s="1">
        <v>27</v>
      </c>
      <c r="G5536" s="1">
        <v>8</v>
      </c>
      <c r="H5536" s="1">
        <v>2</v>
      </c>
      <c r="I5536" s="23">
        <f t="shared" si="588"/>
        <v>43.703703703703702</v>
      </c>
      <c r="J5536" s="23">
        <f t="shared" si="589"/>
        <v>10.925925925925926</v>
      </c>
      <c r="K5536" s="23">
        <f t="shared" si="590"/>
        <v>72.972972972972968</v>
      </c>
      <c r="L5536" s="23">
        <f t="shared" si="591"/>
        <v>21.621621621621621</v>
      </c>
      <c r="M5536" s="23">
        <f t="shared" si="592"/>
        <v>5.4054054054054053</v>
      </c>
      <c r="N5536" s="23">
        <f t="shared" si="593"/>
        <v>0.25</v>
      </c>
      <c r="O5536" s="23">
        <f t="shared" si="587"/>
        <v>7.9729729729729728</v>
      </c>
      <c r="S5536" s="6"/>
      <c r="T5536" s="6"/>
      <c r="U5536" s="6"/>
    </row>
    <row r="5537" spans="1:21" x14ac:dyDescent="0.25">
      <c r="A5537" s="6" t="s">
        <v>1597</v>
      </c>
      <c r="B5537" s="118" t="s">
        <v>8270</v>
      </c>
      <c r="C5537" s="1" t="s">
        <v>1640</v>
      </c>
      <c r="D5537" s="2">
        <v>10.25</v>
      </c>
      <c r="E5537" s="1">
        <v>384</v>
      </c>
      <c r="F5537" s="1">
        <v>15</v>
      </c>
      <c r="G5537" s="1">
        <v>7</v>
      </c>
      <c r="H5537" s="1">
        <v>4</v>
      </c>
      <c r="I5537" s="23">
        <f t="shared" si="588"/>
        <v>37.463414634146339</v>
      </c>
      <c r="J5537" s="23">
        <f t="shared" si="589"/>
        <v>25.6</v>
      </c>
      <c r="K5537" s="23">
        <f t="shared" si="590"/>
        <v>57.692307692307686</v>
      </c>
      <c r="L5537" s="23">
        <f t="shared" si="591"/>
        <v>26.923076923076923</v>
      </c>
      <c r="M5537" s="23">
        <f t="shared" si="592"/>
        <v>15.384615384615385</v>
      </c>
      <c r="N5537" s="23">
        <f t="shared" si="593"/>
        <v>0.68333333333333335</v>
      </c>
      <c r="O5537" s="23">
        <f t="shared" si="587"/>
        <v>14.76923076923077</v>
      </c>
      <c r="S5537" s="6"/>
      <c r="T5537" s="6"/>
      <c r="U5537" s="6"/>
    </row>
    <row r="5538" spans="1:21" x14ac:dyDescent="0.25">
      <c r="A5538" s="6" t="s">
        <v>1597</v>
      </c>
      <c r="B5538" s="118" t="s">
        <v>8219</v>
      </c>
      <c r="C5538" s="1" t="s">
        <v>1641</v>
      </c>
      <c r="D5538" s="2">
        <v>10.38</v>
      </c>
      <c r="E5538" s="1">
        <v>412</v>
      </c>
      <c r="F5538" s="1">
        <v>23</v>
      </c>
      <c r="G5538" s="1">
        <v>2</v>
      </c>
      <c r="H5538" s="1">
        <v>0</v>
      </c>
      <c r="I5538" s="23">
        <f t="shared" si="588"/>
        <v>39.691714836223504</v>
      </c>
      <c r="J5538" s="23">
        <f t="shared" si="589"/>
        <v>17.913043478260871</v>
      </c>
      <c r="K5538" s="23">
        <f t="shared" si="590"/>
        <v>92</v>
      </c>
      <c r="L5538" s="23">
        <f t="shared" si="591"/>
        <v>8</v>
      </c>
      <c r="M5538" s="23">
        <f t="shared" si="592"/>
        <v>0</v>
      </c>
      <c r="N5538" s="23">
        <f t="shared" si="593"/>
        <v>0.45130434782608697</v>
      </c>
      <c r="O5538" s="23">
        <f t="shared" si="587"/>
        <v>16.48</v>
      </c>
      <c r="S5538" s="6"/>
      <c r="T5538" s="6"/>
      <c r="U5538" s="6"/>
    </row>
    <row r="5539" spans="1:21" x14ac:dyDescent="0.25">
      <c r="A5539" s="6" t="s">
        <v>1597</v>
      </c>
      <c r="B5539" s="118" t="s">
        <v>8271</v>
      </c>
      <c r="C5539" s="1" t="s">
        <v>611</v>
      </c>
      <c r="D5539" s="2">
        <v>1.63</v>
      </c>
      <c r="E5539" s="1">
        <v>76</v>
      </c>
      <c r="F5539" s="1">
        <v>7</v>
      </c>
      <c r="G5539" s="1">
        <v>11</v>
      </c>
      <c r="H5539" s="1">
        <v>1</v>
      </c>
      <c r="I5539" s="23">
        <f t="shared" si="588"/>
        <v>46.625766871165645</v>
      </c>
      <c r="J5539" s="23">
        <f t="shared" si="589"/>
        <v>10.857142857142858</v>
      </c>
      <c r="K5539" s="23">
        <f t="shared" si="590"/>
        <v>36.84210526315789</v>
      </c>
      <c r="L5539" s="23">
        <f t="shared" si="591"/>
        <v>57.894736842105267</v>
      </c>
      <c r="M5539" s="23">
        <f t="shared" si="592"/>
        <v>5.2631578947368416</v>
      </c>
      <c r="N5539" s="23">
        <f t="shared" si="593"/>
        <v>0.23285714285714285</v>
      </c>
      <c r="O5539" s="23">
        <f t="shared" si="587"/>
        <v>4</v>
      </c>
      <c r="S5539" s="6"/>
      <c r="T5539" s="6"/>
      <c r="U5539" s="6"/>
    </row>
    <row r="5540" spans="1:21" x14ac:dyDescent="0.25">
      <c r="A5540" s="6" t="s">
        <v>1597</v>
      </c>
      <c r="B5540" s="118" t="s">
        <v>8274</v>
      </c>
      <c r="C5540" s="1" t="s">
        <v>1644</v>
      </c>
      <c r="D5540" s="2">
        <v>12.38</v>
      </c>
      <c r="E5540" s="1">
        <v>508</v>
      </c>
      <c r="F5540" s="1">
        <v>26</v>
      </c>
      <c r="G5540" s="1">
        <v>5</v>
      </c>
      <c r="H5540" s="1">
        <v>0</v>
      </c>
      <c r="I5540" s="23">
        <f t="shared" si="588"/>
        <v>41.033925686591274</v>
      </c>
      <c r="J5540" s="23">
        <f t="shared" si="589"/>
        <v>19.53846153846154</v>
      </c>
      <c r="K5540" s="23">
        <f t="shared" si="590"/>
        <v>83.870967741935488</v>
      </c>
      <c r="L5540" s="23">
        <f t="shared" si="591"/>
        <v>16.129032258064516</v>
      </c>
      <c r="M5540" s="23">
        <f t="shared" si="592"/>
        <v>0</v>
      </c>
      <c r="N5540" s="23">
        <f t="shared" si="593"/>
        <v>0.47615384615384621</v>
      </c>
      <c r="O5540" s="23">
        <f t="shared" si="587"/>
        <v>16.387096774193548</v>
      </c>
      <c r="S5540" s="6"/>
      <c r="T5540" s="6"/>
      <c r="U5540" s="6"/>
    </row>
    <row r="5541" spans="1:21" x14ac:dyDescent="0.25">
      <c r="A5541" s="6" t="s">
        <v>1597</v>
      </c>
      <c r="B5541" s="118" t="s">
        <v>8278</v>
      </c>
      <c r="C5541" s="1" t="s">
        <v>1648</v>
      </c>
      <c r="D5541" s="2">
        <v>12.75</v>
      </c>
      <c r="E5541" s="1">
        <v>547</v>
      </c>
      <c r="F5541" s="1">
        <v>26</v>
      </c>
      <c r="G5541" s="1">
        <v>7</v>
      </c>
      <c r="H5541" s="1">
        <v>0</v>
      </c>
      <c r="I5541" s="23">
        <f t="shared" si="588"/>
        <v>42.901960784313722</v>
      </c>
      <c r="J5541" s="23">
        <f t="shared" si="589"/>
        <v>21.03846153846154</v>
      </c>
      <c r="K5541" s="23">
        <f t="shared" si="590"/>
        <v>78.787878787878782</v>
      </c>
      <c r="L5541" s="23">
        <f t="shared" si="591"/>
        <v>21.212121212121211</v>
      </c>
      <c r="M5541" s="23">
        <f t="shared" si="592"/>
        <v>0</v>
      </c>
      <c r="N5541" s="23">
        <f t="shared" si="593"/>
        <v>0.49038461538461536</v>
      </c>
      <c r="O5541" s="23">
        <f t="shared" si="587"/>
        <v>16.575757575757574</v>
      </c>
      <c r="S5541" s="6"/>
      <c r="T5541" s="6"/>
      <c r="U5541" s="6"/>
    </row>
    <row r="5542" spans="1:21" x14ac:dyDescent="0.25">
      <c r="A5542" s="6" t="s">
        <v>1597</v>
      </c>
      <c r="B5542" s="118" t="s">
        <v>8285</v>
      </c>
      <c r="C5542" s="1" t="s">
        <v>1655</v>
      </c>
      <c r="D5542" s="2">
        <v>24.63</v>
      </c>
      <c r="E5542" s="1">
        <v>922</v>
      </c>
      <c r="F5542" s="1">
        <v>38</v>
      </c>
      <c r="G5542" s="1">
        <v>13</v>
      </c>
      <c r="H5542" s="1">
        <v>2</v>
      </c>
      <c r="I5542" s="23">
        <f t="shared" si="588"/>
        <v>37.43402354851807</v>
      </c>
      <c r="J5542" s="23">
        <f t="shared" si="589"/>
        <v>24.263157894736842</v>
      </c>
      <c r="K5542" s="23">
        <f t="shared" si="590"/>
        <v>71.698113207547166</v>
      </c>
      <c r="L5542" s="23">
        <f t="shared" si="591"/>
        <v>24.528301886792452</v>
      </c>
      <c r="M5542" s="23">
        <f t="shared" si="592"/>
        <v>3.7735849056603774</v>
      </c>
      <c r="N5542" s="23">
        <f t="shared" si="593"/>
        <v>0.64815789473684204</v>
      </c>
      <c r="O5542" s="23">
        <f t="shared" si="587"/>
        <v>17.39622641509434</v>
      </c>
      <c r="S5542" s="6"/>
      <c r="T5542" s="6"/>
      <c r="U5542" s="6"/>
    </row>
    <row r="5543" spans="1:21" x14ac:dyDescent="0.25">
      <c r="A5543" s="6" t="s">
        <v>1597</v>
      </c>
      <c r="B5543" s="118" t="s">
        <v>8295</v>
      </c>
      <c r="C5543" s="1" t="s">
        <v>1664</v>
      </c>
      <c r="D5543" s="2">
        <v>16</v>
      </c>
      <c r="E5543" s="1">
        <v>640</v>
      </c>
      <c r="F5543" s="1">
        <v>32</v>
      </c>
      <c r="G5543" s="1">
        <v>11</v>
      </c>
      <c r="H5543" s="1">
        <v>0</v>
      </c>
      <c r="I5543" s="23">
        <f t="shared" si="588"/>
        <v>40</v>
      </c>
      <c r="J5543" s="23">
        <f t="shared" si="589"/>
        <v>20</v>
      </c>
      <c r="K5543" s="23">
        <f t="shared" si="590"/>
        <v>74.418604651162795</v>
      </c>
      <c r="L5543" s="23">
        <f t="shared" si="591"/>
        <v>25.581395348837212</v>
      </c>
      <c r="M5543" s="23">
        <f t="shared" si="592"/>
        <v>0</v>
      </c>
      <c r="N5543" s="23">
        <f t="shared" si="593"/>
        <v>0.5</v>
      </c>
      <c r="O5543" s="23">
        <f t="shared" si="587"/>
        <v>14.883720930232558</v>
      </c>
      <c r="S5543" s="6"/>
      <c r="T5543" s="6"/>
      <c r="U5543" s="6"/>
    </row>
    <row r="5544" spans="1:21" x14ac:dyDescent="0.25">
      <c r="A5544" s="6" t="s">
        <v>1597</v>
      </c>
      <c r="B5544" s="118" t="s">
        <v>8302</v>
      </c>
      <c r="C5544" s="1" t="s">
        <v>1670</v>
      </c>
      <c r="D5544" s="2">
        <v>26.38</v>
      </c>
      <c r="E5544" s="1">
        <v>1091</v>
      </c>
      <c r="F5544" s="1">
        <v>48</v>
      </c>
      <c r="G5544" s="1">
        <v>12</v>
      </c>
      <c r="H5544" s="1">
        <v>3</v>
      </c>
      <c r="I5544" s="23">
        <f t="shared" si="588"/>
        <v>41.357088703563306</v>
      </c>
      <c r="J5544" s="23">
        <f t="shared" si="589"/>
        <v>22.729166666666668</v>
      </c>
      <c r="K5544" s="23">
        <f t="shared" si="590"/>
        <v>76.19047619047619</v>
      </c>
      <c r="L5544" s="23">
        <f t="shared" si="591"/>
        <v>19.047619047619047</v>
      </c>
      <c r="M5544" s="23">
        <f t="shared" si="592"/>
        <v>4.7619047619047619</v>
      </c>
      <c r="N5544" s="23">
        <f t="shared" si="593"/>
        <v>0.54958333333333331</v>
      </c>
      <c r="O5544" s="23">
        <f t="shared" si="587"/>
        <v>17.317460317460316</v>
      </c>
      <c r="S5544" s="6"/>
      <c r="T5544" s="6"/>
      <c r="U5544" s="6"/>
    </row>
    <row r="5545" spans="1:21" x14ac:dyDescent="0.25">
      <c r="A5545" s="6" t="s">
        <v>1597</v>
      </c>
      <c r="B5545" s="118" t="s">
        <v>8303</v>
      </c>
      <c r="C5545" s="1" t="s">
        <v>1671</v>
      </c>
      <c r="D5545" s="2">
        <v>19.25</v>
      </c>
      <c r="E5545" s="1">
        <v>880</v>
      </c>
      <c r="F5545" s="1">
        <v>33</v>
      </c>
      <c r="G5545" s="1">
        <v>3</v>
      </c>
      <c r="H5545" s="1">
        <v>0</v>
      </c>
      <c r="I5545" s="23">
        <f t="shared" si="588"/>
        <v>45.714285714285715</v>
      </c>
      <c r="J5545" s="23">
        <f t="shared" si="589"/>
        <v>26.666666666666668</v>
      </c>
      <c r="K5545" s="23">
        <f t="shared" si="590"/>
        <v>91.666666666666657</v>
      </c>
      <c r="L5545" s="23">
        <f t="shared" si="591"/>
        <v>8.3333333333333321</v>
      </c>
      <c r="M5545" s="23">
        <f t="shared" si="592"/>
        <v>0</v>
      </c>
      <c r="N5545" s="23">
        <f t="shared" si="593"/>
        <v>0.58333333333333337</v>
      </c>
      <c r="O5545" s="23">
        <f t="shared" si="587"/>
        <v>24.444444444444443</v>
      </c>
      <c r="S5545" s="6"/>
      <c r="T5545" s="6"/>
      <c r="U5545" s="6"/>
    </row>
    <row r="5546" spans="1:21" x14ac:dyDescent="0.25">
      <c r="A5546" s="6" t="s">
        <v>1597</v>
      </c>
      <c r="B5546" s="118" t="s">
        <v>8304</v>
      </c>
      <c r="C5546" s="1" t="s">
        <v>1672</v>
      </c>
      <c r="D5546" s="2">
        <v>15.5</v>
      </c>
      <c r="E5546" s="1">
        <v>626</v>
      </c>
      <c r="F5546" s="1">
        <v>31</v>
      </c>
      <c r="G5546" s="1">
        <v>4</v>
      </c>
      <c r="H5546" s="1">
        <v>0</v>
      </c>
      <c r="I5546" s="23">
        <f t="shared" si="588"/>
        <v>40.387096774193552</v>
      </c>
      <c r="J5546" s="23">
        <f t="shared" si="589"/>
        <v>20.193548387096776</v>
      </c>
      <c r="K5546" s="23">
        <f t="shared" si="590"/>
        <v>88.571428571428569</v>
      </c>
      <c r="L5546" s="23">
        <f t="shared" si="591"/>
        <v>11.428571428571429</v>
      </c>
      <c r="M5546" s="23">
        <f t="shared" si="592"/>
        <v>0</v>
      </c>
      <c r="N5546" s="23">
        <f t="shared" si="593"/>
        <v>0.5</v>
      </c>
      <c r="O5546" s="23">
        <f t="shared" si="587"/>
        <v>17.885714285714286</v>
      </c>
      <c r="S5546" s="6"/>
      <c r="T5546" s="6"/>
      <c r="U5546" s="6"/>
    </row>
    <row r="5547" spans="1:21" x14ac:dyDescent="0.25">
      <c r="A5547" s="6" t="s">
        <v>1597</v>
      </c>
      <c r="B5547" s="118" t="s">
        <v>8308</v>
      </c>
      <c r="C5547" s="1" t="s">
        <v>1676</v>
      </c>
      <c r="D5547" s="2">
        <v>22.25</v>
      </c>
      <c r="E5547" s="1">
        <v>774</v>
      </c>
      <c r="F5547" s="1">
        <v>49</v>
      </c>
      <c r="G5547" s="1">
        <v>14</v>
      </c>
      <c r="H5547" s="1">
        <v>7</v>
      </c>
      <c r="I5547" s="23">
        <f t="shared" si="588"/>
        <v>34.786516853932582</v>
      </c>
      <c r="J5547" s="23">
        <f t="shared" si="589"/>
        <v>15.795918367346939</v>
      </c>
      <c r="K5547" s="23">
        <f t="shared" si="590"/>
        <v>70</v>
      </c>
      <c r="L5547" s="23">
        <f t="shared" si="591"/>
        <v>20</v>
      </c>
      <c r="M5547" s="23">
        <f t="shared" si="592"/>
        <v>10</v>
      </c>
      <c r="N5547" s="23">
        <f t="shared" si="593"/>
        <v>0.45408163265306123</v>
      </c>
      <c r="O5547" s="23">
        <f t="shared" si="587"/>
        <v>11.057142857142857</v>
      </c>
      <c r="S5547" s="6"/>
      <c r="T5547" s="6"/>
      <c r="U5547" s="6"/>
    </row>
    <row r="5548" spans="1:21" x14ac:dyDescent="0.25">
      <c r="A5548" s="6" t="s">
        <v>1597</v>
      </c>
      <c r="B5548" s="118" t="s">
        <v>8322</v>
      </c>
      <c r="C5548" s="1" t="s">
        <v>1690</v>
      </c>
      <c r="D5548" s="2">
        <v>8</v>
      </c>
      <c r="E5548" s="1">
        <v>350</v>
      </c>
      <c r="F5548" s="1">
        <v>32</v>
      </c>
      <c r="G5548" s="1">
        <v>5</v>
      </c>
      <c r="H5548" s="1">
        <v>0</v>
      </c>
      <c r="I5548" s="23">
        <f t="shared" si="588"/>
        <v>43.75</v>
      </c>
      <c r="J5548" s="23">
        <f t="shared" si="589"/>
        <v>10.9375</v>
      </c>
      <c r="K5548" s="23">
        <f t="shared" si="590"/>
        <v>86.486486486486484</v>
      </c>
      <c r="L5548" s="23">
        <f t="shared" si="591"/>
        <v>13.513513513513514</v>
      </c>
      <c r="M5548" s="23">
        <f t="shared" si="592"/>
        <v>0</v>
      </c>
      <c r="N5548" s="23">
        <f t="shared" si="593"/>
        <v>0.25</v>
      </c>
      <c r="O5548" s="23">
        <f t="shared" si="587"/>
        <v>9.4594594594594597</v>
      </c>
      <c r="S5548" s="6"/>
      <c r="T5548" s="6"/>
      <c r="U5548" s="6"/>
    </row>
    <row r="5549" spans="1:21" x14ac:dyDescent="0.25">
      <c r="A5549" s="6" t="s">
        <v>1597</v>
      </c>
      <c r="B5549" s="118" t="s">
        <v>8323</v>
      </c>
      <c r="C5549" s="1" t="s">
        <v>1691</v>
      </c>
      <c r="D5549" s="2">
        <v>21.5</v>
      </c>
      <c r="E5549" s="1">
        <v>976</v>
      </c>
      <c r="F5549" s="1">
        <v>51</v>
      </c>
      <c r="G5549" s="1">
        <v>4</v>
      </c>
      <c r="H5549" s="1">
        <v>0</v>
      </c>
      <c r="I5549" s="23">
        <f t="shared" si="588"/>
        <v>45.395348837209305</v>
      </c>
      <c r="J5549" s="23">
        <f t="shared" si="589"/>
        <v>19.137254901960784</v>
      </c>
      <c r="K5549" s="23">
        <f t="shared" si="590"/>
        <v>92.72727272727272</v>
      </c>
      <c r="L5549" s="23">
        <f t="shared" si="591"/>
        <v>7.2727272727272725</v>
      </c>
      <c r="M5549" s="23">
        <f t="shared" si="592"/>
        <v>0</v>
      </c>
      <c r="N5549" s="23">
        <f t="shared" si="593"/>
        <v>0.42156862745098039</v>
      </c>
      <c r="O5549" s="23">
        <f t="shared" si="587"/>
        <v>17.745454545454546</v>
      </c>
      <c r="S5549" s="6"/>
      <c r="T5549" s="6"/>
      <c r="U5549" s="6"/>
    </row>
    <row r="5550" spans="1:21" x14ac:dyDescent="0.25">
      <c r="A5550" s="6" t="s">
        <v>1597</v>
      </c>
      <c r="B5550" s="118" t="s">
        <v>8325</v>
      </c>
      <c r="C5550" s="1" t="s">
        <v>1692</v>
      </c>
      <c r="D5550" s="2">
        <v>13.13</v>
      </c>
      <c r="E5550" s="1">
        <v>501</v>
      </c>
      <c r="F5550" s="1">
        <v>47</v>
      </c>
      <c r="G5550" s="1">
        <v>108</v>
      </c>
      <c r="H5550" s="1">
        <v>3</v>
      </c>
      <c r="I5550" s="23">
        <f t="shared" si="588"/>
        <v>38.156892612338154</v>
      </c>
      <c r="J5550" s="23">
        <f t="shared" si="589"/>
        <v>10.659574468085106</v>
      </c>
      <c r="K5550" s="23">
        <f t="shared" si="590"/>
        <v>29.746835443037973</v>
      </c>
      <c r="L5550" s="23">
        <f t="shared" si="591"/>
        <v>68.35443037974683</v>
      </c>
      <c r="M5550" s="23">
        <f t="shared" si="592"/>
        <v>1.89873417721519</v>
      </c>
      <c r="N5550" s="23">
        <f t="shared" si="593"/>
        <v>0.27936170212765959</v>
      </c>
      <c r="O5550" s="23">
        <f t="shared" si="587"/>
        <v>3.1708860759493671</v>
      </c>
      <c r="S5550" s="6"/>
      <c r="T5550" s="6"/>
      <c r="U5550" s="6"/>
    </row>
    <row r="5551" spans="1:21" x14ac:dyDescent="0.25">
      <c r="A5551" s="6" t="s">
        <v>1597</v>
      </c>
      <c r="B5551" s="118" t="s">
        <v>8326</v>
      </c>
      <c r="C5551" s="1" t="s">
        <v>1693</v>
      </c>
      <c r="D5551" s="2">
        <v>7.75</v>
      </c>
      <c r="E5551" s="1">
        <v>277</v>
      </c>
      <c r="F5551" s="1">
        <v>19</v>
      </c>
      <c r="G5551" s="1">
        <v>1</v>
      </c>
      <c r="H5551" s="1">
        <v>1</v>
      </c>
      <c r="I5551" s="23">
        <f t="shared" si="588"/>
        <v>35.741935483870968</v>
      </c>
      <c r="J5551" s="23">
        <f t="shared" si="589"/>
        <v>14.578947368421053</v>
      </c>
      <c r="K5551" s="23">
        <f t="shared" si="590"/>
        <v>90.476190476190482</v>
      </c>
      <c r="L5551" s="23">
        <f t="shared" si="591"/>
        <v>4.7619047619047619</v>
      </c>
      <c r="M5551" s="23">
        <f t="shared" si="592"/>
        <v>4.7619047619047619</v>
      </c>
      <c r="N5551" s="23">
        <f t="shared" si="593"/>
        <v>0.40789473684210525</v>
      </c>
      <c r="O5551" s="23">
        <f t="shared" si="587"/>
        <v>13.19047619047619</v>
      </c>
      <c r="S5551" s="6"/>
      <c r="T5551" s="6"/>
      <c r="U5551" s="6"/>
    </row>
    <row r="5552" spans="1:21" x14ac:dyDescent="0.25">
      <c r="A5552" s="6" t="s">
        <v>1597</v>
      </c>
      <c r="B5552" s="50" t="s">
        <v>13767</v>
      </c>
      <c r="C5552" s="1" t="s">
        <v>1700</v>
      </c>
      <c r="D5552" s="2">
        <v>5</v>
      </c>
      <c r="E5552" s="1">
        <v>192</v>
      </c>
      <c r="F5552" s="1">
        <v>13</v>
      </c>
      <c r="G5552" s="1">
        <v>11</v>
      </c>
      <c r="H5552" s="1">
        <v>0</v>
      </c>
      <c r="I5552" s="23">
        <f t="shared" si="588"/>
        <v>38.4</v>
      </c>
      <c r="J5552" s="23">
        <f t="shared" si="589"/>
        <v>14.76923076923077</v>
      </c>
      <c r="K5552" s="23">
        <f t="shared" si="590"/>
        <v>54.166666666666664</v>
      </c>
      <c r="L5552" s="23">
        <f t="shared" si="591"/>
        <v>45.833333333333329</v>
      </c>
      <c r="M5552" s="23">
        <f t="shared" si="592"/>
        <v>0</v>
      </c>
      <c r="N5552" s="23">
        <f t="shared" si="593"/>
        <v>0.38461538461538464</v>
      </c>
      <c r="O5552" s="23">
        <f t="shared" si="587"/>
        <v>8</v>
      </c>
      <c r="P5552" s="6"/>
      <c r="S5552" s="6"/>
      <c r="T5552" s="6"/>
      <c r="U5552" s="6"/>
    </row>
    <row r="5553" spans="1:21" x14ac:dyDescent="0.25">
      <c r="A5553" s="6" t="s">
        <v>1597</v>
      </c>
      <c r="B5553" s="118" t="s">
        <v>8334</v>
      </c>
      <c r="C5553" s="1" t="s">
        <v>1701</v>
      </c>
      <c r="D5553" s="2">
        <v>15</v>
      </c>
      <c r="E5553" s="1">
        <v>590</v>
      </c>
      <c r="F5553" s="1">
        <v>24</v>
      </c>
      <c r="G5553" s="1">
        <v>5</v>
      </c>
      <c r="H5553" s="1">
        <v>1</v>
      </c>
      <c r="I5553" s="23">
        <f t="shared" si="588"/>
        <v>39.333333333333336</v>
      </c>
      <c r="J5553" s="23">
        <f t="shared" si="589"/>
        <v>24.583333333333332</v>
      </c>
      <c r="K5553" s="23">
        <f t="shared" si="590"/>
        <v>80</v>
      </c>
      <c r="L5553" s="23">
        <f t="shared" si="591"/>
        <v>16.666666666666664</v>
      </c>
      <c r="M5553" s="23">
        <f t="shared" si="592"/>
        <v>3.3333333333333335</v>
      </c>
      <c r="N5553" s="23">
        <f t="shared" si="593"/>
        <v>0.625</v>
      </c>
      <c r="O5553" s="23">
        <f t="shared" si="587"/>
        <v>19.666666666666668</v>
      </c>
      <c r="S5553" s="6"/>
      <c r="T5553" s="6"/>
      <c r="U5553" s="6"/>
    </row>
    <row r="5554" spans="1:21" x14ac:dyDescent="0.25">
      <c r="A5554" s="6" t="s">
        <v>1597</v>
      </c>
      <c r="B5554" s="118" t="s">
        <v>8353</v>
      </c>
      <c r="C5554" s="1" t="s">
        <v>775</v>
      </c>
      <c r="D5554" s="2">
        <v>13.75</v>
      </c>
      <c r="E5554" s="1">
        <v>566</v>
      </c>
      <c r="F5554" s="1">
        <v>31</v>
      </c>
      <c r="G5554" s="1">
        <v>4</v>
      </c>
      <c r="H5554" s="1">
        <v>0</v>
      </c>
      <c r="I5554" s="23">
        <f t="shared" si="588"/>
        <v>41.163636363636364</v>
      </c>
      <c r="J5554" s="23">
        <f t="shared" si="589"/>
        <v>18.258064516129032</v>
      </c>
      <c r="K5554" s="23">
        <f t="shared" si="590"/>
        <v>88.571428571428569</v>
      </c>
      <c r="L5554" s="23">
        <f t="shared" si="591"/>
        <v>11.428571428571429</v>
      </c>
      <c r="M5554" s="23">
        <f t="shared" si="592"/>
        <v>0</v>
      </c>
      <c r="N5554" s="23">
        <f t="shared" si="593"/>
        <v>0.44354838709677419</v>
      </c>
      <c r="O5554" s="23">
        <f t="shared" si="587"/>
        <v>16.171428571428571</v>
      </c>
      <c r="S5554" s="6"/>
      <c r="T5554" s="6"/>
      <c r="U5554" s="6"/>
    </row>
    <row r="5555" spans="1:21" x14ac:dyDescent="0.25">
      <c r="A5555" s="6" t="s">
        <v>1597</v>
      </c>
      <c r="B5555" s="118" t="s">
        <v>8354</v>
      </c>
      <c r="C5555" s="1" t="s">
        <v>1719</v>
      </c>
      <c r="D5555" s="2">
        <v>13</v>
      </c>
      <c r="E5555" s="1">
        <v>507</v>
      </c>
      <c r="F5555" s="1">
        <v>26</v>
      </c>
      <c r="G5555" s="1">
        <v>19</v>
      </c>
      <c r="H5555" s="1">
        <v>2</v>
      </c>
      <c r="I5555" s="23">
        <f t="shared" si="588"/>
        <v>39</v>
      </c>
      <c r="J5555" s="23">
        <f t="shared" si="589"/>
        <v>19.5</v>
      </c>
      <c r="K5555" s="23">
        <f t="shared" si="590"/>
        <v>55.319148936170215</v>
      </c>
      <c r="L5555" s="23">
        <f t="shared" si="591"/>
        <v>40.425531914893611</v>
      </c>
      <c r="M5555" s="23">
        <f t="shared" si="592"/>
        <v>4.2553191489361701</v>
      </c>
      <c r="N5555" s="23">
        <f t="shared" si="593"/>
        <v>0.5</v>
      </c>
      <c r="O5555" s="23">
        <f t="shared" si="587"/>
        <v>10.787234042553191</v>
      </c>
      <c r="S5555" s="6"/>
      <c r="T5555" s="6"/>
      <c r="U5555" s="6"/>
    </row>
    <row r="5556" spans="1:21" x14ac:dyDescent="0.25">
      <c r="A5556" s="6" t="s">
        <v>1597</v>
      </c>
      <c r="B5556" s="117" t="s">
        <v>8211</v>
      </c>
      <c r="C5556" s="1" t="s">
        <v>1586</v>
      </c>
      <c r="D5556" s="2">
        <v>30.75</v>
      </c>
      <c r="E5556" s="1">
        <v>1362</v>
      </c>
      <c r="F5556" s="1">
        <v>90</v>
      </c>
      <c r="G5556" s="1">
        <v>39</v>
      </c>
      <c r="H5556" s="1">
        <v>15</v>
      </c>
      <c r="I5556" s="23">
        <f t="shared" si="588"/>
        <v>44.292682926829265</v>
      </c>
      <c r="J5556" s="23">
        <f t="shared" si="589"/>
        <v>15.133333333333333</v>
      </c>
      <c r="K5556" s="23">
        <f t="shared" si="590"/>
        <v>62.5</v>
      </c>
      <c r="L5556" s="23">
        <f t="shared" si="591"/>
        <v>27.083333333333332</v>
      </c>
      <c r="M5556" s="23">
        <f t="shared" si="592"/>
        <v>10.416666666666668</v>
      </c>
      <c r="N5556" s="23">
        <f t="shared" si="593"/>
        <v>0.34166666666666667</v>
      </c>
      <c r="O5556" s="23">
        <f t="shared" si="587"/>
        <v>9.4583333333333339</v>
      </c>
      <c r="S5556" s="6"/>
      <c r="T5556" s="6"/>
      <c r="U5556" s="6"/>
    </row>
    <row r="5557" spans="1:21" x14ac:dyDescent="0.25">
      <c r="A5557" s="6" t="s">
        <v>1597</v>
      </c>
      <c r="B5557" s="117" t="s">
        <v>8243</v>
      </c>
      <c r="C5557" s="1" t="s">
        <v>1616</v>
      </c>
      <c r="D5557" s="2">
        <v>70</v>
      </c>
      <c r="E5557" s="1">
        <v>2769</v>
      </c>
      <c r="F5557" s="1">
        <v>137</v>
      </c>
      <c r="G5557" s="1">
        <v>58</v>
      </c>
      <c r="H5557" s="1">
        <v>6</v>
      </c>
      <c r="I5557" s="23">
        <f t="shared" si="588"/>
        <v>39.557142857142857</v>
      </c>
      <c r="J5557" s="23">
        <f t="shared" si="589"/>
        <v>20.211678832116789</v>
      </c>
      <c r="K5557" s="23">
        <f t="shared" si="590"/>
        <v>68.159203980099505</v>
      </c>
      <c r="L5557" s="23">
        <f t="shared" si="591"/>
        <v>28.855721393034827</v>
      </c>
      <c r="M5557" s="23">
        <f t="shared" si="592"/>
        <v>2.9850746268656714</v>
      </c>
      <c r="N5557" s="23">
        <f t="shared" si="593"/>
        <v>0.51094890510948909</v>
      </c>
      <c r="O5557" s="23">
        <f t="shared" si="587"/>
        <v>13.776119402985074</v>
      </c>
      <c r="S5557" s="6"/>
      <c r="T5557" s="6"/>
      <c r="U5557" s="6"/>
    </row>
    <row r="5558" spans="1:21" x14ac:dyDescent="0.25">
      <c r="A5558" s="6" t="s">
        <v>1597</v>
      </c>
      <c r="B5558" s="118" t="s">
        <v>8256</v>
      </c>
      <c r="C5558" s="1" t="s">
        <v>1627</v>
      </c>
      <c r="D5558" s="2">
        <v>18</v>
      </c>
      <c r="E5558" s="1">
        <v>750</v>
      </c>
      <c r="F5558" s="1">
        <v>34</v>
      </c>
      <c r="G5558" s="1">
        <v>6</v>
      </c>
      <c r="H5558" s="1">
        <v>4</v>
      </c>
      <c r="I5558" s="23">
        <f t="shared" si="588"/>
        <v>41.666666666666664</v>
      </c>
      <c r="J5558" s="23">
        <f t="shared" si="589"/>
        <v>22.058823529411764</v>
      </c>
      <c r="K5558" s="23">
        <f t="shared" si="590"/>
        <v>77.272727272727266</v>
      </c>
      <c r="L5558" s="23">
        <f t="shared" si="591"/>
        <v>13.636363636363635</v>
      </c>
      <c r="M5558" s="23">
        <f t="shared" si="592"/>
        <v>9.0909090909090917</v>
      </c>
      <c r="N5558" s="23">
        <f t="shared" si="593"/>
        <v>0.52941176470588236</v>
      </c>
      <c r="O5558" s="23">
        <f t="shared" si="587"/>
        <v>17.045454545454547</v>
      </c>
      <c r="S5558" s="6"/>
      <c r="T5558" s="6"/>
      <c r="U5558" s="6"/>
    </row>
    <row r="5559" spans="1:21" x14ac:dyDescent="0.25">
      <c r="A5559" s="6" t="s">
        <v>1597</v>
      </c>
      <c r="B5559" s="118" t="s">
        <v>8257</v>
      </c>
      <c r="C5559" s="1" t="s">
        <v>1628</v>
      </c>
      <c r="D5559" s="2">
        <v>19.5</v>
      </c>
      <c r="E5559" s="1">
        <v>878</v>
      </c>
      <c r="F5559" s="1">
        <v>33</v>
      </c>
      <c r="G5559" s="1">
        <v>20</v>
      </c>
      <c r="H5559" s="1">
        <v>5</v>
      </c>
      <c r="I5559" s="23">
        <f t="shared" si="588"/>
        <v>45.025641025641029</v>
      </c>
      <c r="J5559" s="23">
        <f t="shared" si="589"/>
        <v>26.606060606060606</v>
      </c>
      <c r="K5559" s="23">
        <f t="shared" si="590"/>
        <v>56.896551724137936</v>
      </c>
      <c r="L5559" s="23">
        <f t="shared" si="591"/>
        <v>34.482758620689658</v>
      </c>
      <c r="M5559" s="23">
        <f t="shared" si="592"/>
        <v>8.6206896551724146</v>
      </c>
      <c r="N5559" s="23">
        <f t="shared" si="593"/>
        <v>0.59090909090909094</v>
      </c>
      <c r="O5559" s="23">
        <f t="shared" si="587"/>
        <v>15.137931034482758</v>
      </c>
      <c r="S5559" s="6"/>
      <c r="T5559" s="6"/>
      <c r="U5559" s="6"/>
    </row>
    <row r="5560" spans="1:21" x14ac:dyDescent="0.25">
      <c r="A5560" s="6" t="s">
        <v>1597</v>
      </c>
      <c r="B5560" s="118" t="s">
        <v>8258</v>
      </c>
      <c r="C5560" s="1" t="s">
        <v>1629</v>
      </c>
      <c r="D5560" s="2">
        <v>0</v>
      </c>
      <c r="E5560" s="1">
        <v>29</v>
      </c>
      <c r="F5560" s="1">
        <v>0</v>
      </c>
      <c r="G5560" s="1">
        <v>8</v>
      </c>
      <c r="H5560" s="1">
        <v>1</v>
      </c>
      <c r="I5560" s="23" t="e">
        <f t="shared" si="588"/>
        <v>#DIV/0!</v>
      </c>
      <c r="J5560" s="23" t="e">
        <f t="shared" si="589"/>
        <v>#DIV/0!</v>
      </c>
      <c r="K5560" s="23">
        <f t="shared" si="590"/>
        <v>0</v>
      </c>
      <c r="L5560" s="23">
        <f t="shared" si="591"/>
        <v>88.888888888888886</v>
      </c>
      <c r="M5560" s="23">
        <f t="shared" si="592"/>
        <v>11.111111111111111</v>
      </c>
      <c r="N5560" s="23" t="e">
        <f t="shared" si="593"/>
        <v>#DIV/0!</v>
      </c>
      <c r="O5560" s="23">
        <f t="shared" si="587"/>
        <v>3.2222222222222223</v>
      </c>
      <c r="S5560" s="6"/>
      <c r="T5560" s="6"/>
      <c r="U5560" s="6"/>
    </row>
    <row r="5561" spans="1:21" x14ac:dyDescent="0.25">
      <c r="A5561" s="6" t="s">
        <v>1597</v>
      </c>
      <c r="B5561" s="118" t="s">
        <v>8259</v>
      </c>
      <c r="C5561" s="1" t="s">
        <v>1630</v>
      </c>
      <c r="D5561" s="2">
        <v>3.5</v>
      </c>
      <c r="E5561" s="1">
        <v>144</v>
      </c>
      <c r="F5561" s="1">
        <v>6</v>
      </c>
      <c r="G5561" s="1">
        <v>7</v>
      </c>
      <c r="H5561" s="1">
        <v>3</v>
      </c>
      <c r="I5561" s="23">
        <f t="shared" si="588"/>
        <v>41.142857142857146</v>
      </c>
      <c r="J5561" s="23">
        <f t="shared" si="589"/>
        <v>24</v>
      </c>
      <c r="K5561" s="23">
        <f t="shared" si="590"/>
        <v>37.5</v>
      </c>
      <c r="L5561" s="23">
        <f t="shared" si="591"/>
        <v>43.75</v>
      </c>
      <c r="M5561" s="23">
        <f t="shared" si="592"/>
        <v>18.75</v>
      </c>
      <c r="N5561" s="23">
        <f t="shared" si="593"/>
        <v>0.58333333333333337</v>
      </c>
      <c r="O5561" s="23">
        <f t="shared" si="587"/>
        <v>9</v>
      </c>
      <c r="S5561" s="6"/>
      <c r="T5561" s="6"/>
      <c r="U5561" s="6"/>
    </row>
    <row r="5562" spans="1:21" x14ac:dyDescent="0.25">
      <c r="A5562" s="6" t="s">
        <v>1597</v>
      </c>
      <c r="B5562" s="118" t="s">
        <v>8260</v>
      </c>
      <c r="C5562" s="1" t="s">
        <v>1631</v>
      </c>
      <c r="D5562" s="2">
        <v>0</v>
      </c>
      <c r="E5562" s="1">
        <v>0</v>
      </c>
      <c r="F5562" s="1">
        <v>0</v>
      </c>
      <c r="G5562" s="1">
        <v>6</v>
      </c>
      <c r="H5562" s="1">
        <v>1</v>
      </c>
      <c r="I5562" s="23" t="e">
        <f t="shared" si="588"/>
        <v>#DIV/0!</v>
      </c>
      <c r="J5562" s="23" t="e">
        <f t="shared" si="589"/>
        <v>#DIV/0!</v>
      </c>
      <c r="K5562" s="23">
        <f t="shared" si="590"/>
        <v>0</v>
      </c>
      <c r="L5562" s="23">
        <f t="shared" si="591"/>
        <v>85.714285714285708</v>
      </c>
      <c r="M5562" s="23">
        <f t="shared" si="592"/>
        <v>14.285714285714285</v>
      </c>
      <c r="N5562" s="23" t="e">
        <f t="shared" si="593"/>
        <v>#DIV/0!</v>
      </c>
      <c r="O5562" s="23">
        <f t="shared" si="587"/>
        <v>0</v>
      </c>
      <c r="S5562" s="6"/>
      <c r="T5562" s="6"/>
      <c r="U5562" s="6"/>
    </row>
    <row r="5563" spans="1:21" x14ac:dyDescent="0.25">
      <c r="A5563" s="6" t="s">
        <v>1597</v>
      </c>
      <c r="B5563" s="118" t="s">
        <v>8279</v>
      </c>
      <c r="C5563" s="1" t="s">
        <v>1649</v>
      </c>
      <c r="D5563" s="2">
        <v>80</v>
      </c>
      <c r="E5563" s="1">
        <v>3360</v>
      </c>
      <c r="F5563" s="1">
        <v>162</v>
      </c>
      <c r="G5563" s="1">
        <v>54</v>
      </c>
      <c r="H5563" s="1">
        <v>5</v>
      </c>
      <c r="I5563" s="23">
        <f t="shared" si="588"/>
        <v>42</v>
      </c>
      <c r="J5563" s="23">
        <f t="shared" si="589"/>
        <v>20.74074074074074</v>
      </c>
      <c r="K5563" s="23">
        <f t="shared" si="590"/>
        <v>73.303167420814475</v>
      </c>
      <c r="L5563" s="23">
        <f t="shared" si="591"/>
        <v>24.434389140271492</v>
      </c>
      <c r="M5563" s="23">
        <f t="shared" si="592"/>
        <v>2.2624434389140271</v>
      </c>
      <c r="N5563" s="23">
        <f t="shared" si="593"/>
        <v>0.49382716049382713</v>
      </c>
      <c r="O5563" s="23">
        <f t="shared" si="587"/>
        <v>15.203619909502262</v>
      </c>
      <c r="S5563" s="6"/>
      <c r="T5563" s="6"/>
      <c r="U5563" s="6"/>
    </row>
    <row r="5564" spans="1:21" x14ac:dyDescent="0.25">
      <c r="A5564" s="6" t="s">
        <v>1597</v>
      </c>
      <c r="B5564" s="118" t="s">
        <v>8288</v>
      </c>
      <c r="C5564" s="1" t="s">
        <v>1658</v>
      </c>
      <c r="D5564" s="2">
        <v>26.63</v>
      </c>
      <c r="E5564" s="1">
        <v>1190</v>
      </c>
      <c r="F5564" s="1">
        <v>91</v>
      </c>
      <c r="G5564" s="1">
        <v>22</v>
      </c>
      <c r="H5564" s="1">
        <v>1</v>
      </c>
      <c r="I5564" s="23">
        <f t="shared" si="588"/>
        <v>44.686443860307925</v>
      </c>
      <c r="J5564" s="23">
        <f t="shared" si="589"/>
        <v>13.076923076923077</v>
      </c>
      <c r="K5564" s="23">
        <f t="shared" si="590"/>
        <v>79.824561403508781</v>
      </c>
      <c r="L5564" s="23">
        <f t="shared" si="591"/>
        <v>19.298245614035086</v>
      </c>
      <c r="M5564" s="23">
        <f t="shared" si="592"/>
        <v>0.8771929824561403</v>
      </c>
      <c r="N5564" s="23">
        <f t="shared" si="593"/>
        <v>0.29263736263736262</v>
      </c>
      <c r="O5564" s="23">
        <f t="shared" si="587"/>
        <v>10.43859649122807</v>
      </c>
      <c r="S5564" s="6"/>
      <c r="T5564" s="6"/>
      <c r="U5564" s="6"/>
    </row>
    <row r="5565" spans="1:21" x14ac:dyDescent="0.25">
      <c r="A5565" s="6" t="s">
        <v>1597</v>
      </c>
      <c r="B5565" s="118" t="s">
        <v>8287</v>
      </c>
      <c r="C5565" s="1" t="s">
        <v>1657</v>
      </c>
      <c r="D5565" s="2">
        <v>12</v>
      </c>
      <c r="E5565" s="1">
        <v>537</v>
      </c>
      <c r="F5565" s="1">
        <v>42</v>
      </c>
      <c r="G5565" s="1">
        <v>20</v>
      </c>
      <c r="H5565" s="1">
        <v>4</v>
      </c>
      <c r="I5565" s="23">
        <f t="shared" si="588"/>
        <v>44.75</v>
      </c>
      <c r="J5565" s="23">
        <f t="shared" si="589"/>
        <v>12.785714285714286</v>
      </c>
      <c r="K5565" s="23">
        <f t="shared" si="590"/>
        <v>63.636363636363633</v>
      </c>
      <c r="L5565" s="23">
        <f t="shared" si="591"/>
        <v>30.303030303030305</v>
      </c>
      <c r="M5565" s="23">
        <f t="shared" si="592"/>
        <v>6.0606060606060606</v>
      </c>
      <c r="N5565" s="23">
        <f t="shared" si="593"/>
        <v>0.2857142857142857</v>
      </c>
      <c r="O5565" s="23">
        <f t="shared" si="587"/>
        <v>8.1363636363636367</v>
      </c>
      <c r="S5565" s="6"/>
      <c r="T5565" s="6"/>
      <c r="U5565" s="6"/>
    </row>
    <row r="5566" spans="1:21" x14ac:dyDescent="0.25">
      <c r="A5566" s="6" t="s">
        <v>1597</v>
      </c>
      <c r="B5566" s="249" t="s">
        <v>8291</v>
      </c>
      <c r="C5566" s="1" t="s">
        <v>1660</v>
      </c>
      <c r="D5566" s="2">
        <v>0.38</v>
      </c>
      <c r="E5566" s="1">
        <v>42</v>
      </c>
      <c r="F5566" s="1">
        <v>2</v>
      </c>
      <c r="G5566" s="1">
        <v>14</v>
      </c>
      <c r="H5566" s="1">
        <v>0</v>
      </c>
      <c r="I5566" s="23">
        <f t="shared" si="588"/>
        <v>110.52631578947368</v>
      </c>
      <c r="J5566" s="23">
        <f t="shared" si="589"/>
        <v>21</v>
      </c>
      <c r="K5566" s="23">
        <f t="shared" si="590"/>
        <v>12.5</v>
      </c>
      <c r="L5566" s="23">
        <f t="shared" si="591"/>
        <v>87.5</v>
      </c>
      <c r="M5566" s="23">
        <f t="shared" si="592"/>
        <v>0</v>
      </c>
      <c r="N5566" s="23">
        <f t="shared" si="593"/>
        <v>0.19</v>
      </c>
      <c r="O5566" s="23">
        <f t="shared" si="587"/>
        <v>2.625</v>
      </c>
      <c r="S5566" s="6"/>
      <c r="T5566" s="6"/>
      <c r="U5566" s="6"/>
    </row>
    <row r="5567" spans="1:21" x14ac:dyDescent="0.25">
      <c r="A5567" s="6" t="s">
        <v>1597</v>
      </c>
      <c r="B5567" s="118" t="s">
        <v>8313</v>
      </c>
      <c r="C5567" s="1" t="s">
        <v>1681</v>
      </c>
      <c r="D5567" s="2">
        <v>11.38</v>
      </c>
      <c r="E5567" s="1">
        <v>513</v>
      </c>
      <c r="F5567" s="1">
        <v>29</v>
      </c>
      <c r="G5567" s="1">
        <v>12</v>
      </c>
      <c r="H5567" s="1">
        <v>3</v>
      </c>
      <c r="I5567" s="23">
        <f t="shared" si="588"/>
        <v>45.079086115992965</v>
      </c>
      <c r="J5567" s="23">
        <f t="shared" si="589"/>
        <v>17.689655172413794</v>
      </c>
      <c r="K5567" s="23">
        <f t="shared" si="590"/>
        <v>65.909090909090907</v>
      </c>
      <c r="L5567" s="23">
        <f t="shared" si="591"/>
        <v>27.27272727272727</v>
      </c>
      <c r="M5567" s="23">
        <f t="shared" si="592"/>
        <v>6.8181818181818175</v>
      </c>
      <c r="N5567" s="23">
        <f t="shared" si="593"/>
        <v>0.39241379310344832</v>
      </c>
      <c r="O5567" s="23">
        <f t="shared" si="587"/>
        <v>11.659090909090908</v>
      </c>
      <c r="S5567" s="6"/>
      <c r="T5567" s="6"/>
      <c r="U5567" s="6"/>
    </row>
    <row r="5568" spans="1:21" x14ac:dyDescent="0.25">
      <c r="A5568" s="6" t="s">
        <v>1597</v>
      </c>
      <c r="B5568" s="118" t="s">
        <v>8317</v>
      </c>
      <c r="C5568" s="1" t="s">
        <v>1685</v>
      </c>
      <c r="D5568" s="2">
        <v>32</v>
      </c>
      <c r="E5568" s="1">
        <v>1376</v>
      </c>
      <c r="F5568" s="1">
        <v>50</v>
      </c>
      <c r="G5568" s="1">
        <v>17</v>
      </c>
      <c r="H5568" s="1">
        <v>0</v>
      </c>
      <c r="I5568" s="23">
        <f t="shared" si="588"/>
        <v>43</v>
      </c>
      <c r="J5568" s="23">
        <f t="shared" si="589"/>
        <v>27.52</v>
      </c>
      <c r="K5568" s="23">
        <f t="shared" si="590"/>
        <v>74.626865671641795</v>
      </c>
      <c r="L5568" s="23">
        <f t="shared" si="591"/>
        <v>25.373134328358208</v>
      </c>
      <c r="M5568" s="23">
        <f t="shared" si="592"/>
        <v>0</v>
      </c>
      <c r="N5568" s="23">
        <f t="shared" si="593"/>
        <v>0.64</v>
      </c>
      <c r="O5568" s="23">
        <f t="shared" si="587"/>
        <v>20.53731343283582</v>
      </c>
      <c r="S5568" s="6"/>
      <c r="T5568" s="6"/>
      <c r="U5568" s="6"/>
    </row>
    <row r="5569" spans="1:21" x14ac:dyDescent="0.25">
      <c r="A5569" s="6" t="s">
        <v>1597</v>
      </c>
      <c r="B5569" s="118" t="s">
        <v>8339</v>
      </c>
      <c r="C5569" s="1" t="s">
        <v>1706</v>
      </c>
      <c r="D5569" s="2">
        <v>15</v>
      </c>
      <c r="E5569" s="1">
        <v>719</v>
      </c>
      <c r="F5569" s="1">
        <v>23</v>
      </c>
      <c r="G5569" s="1">
        <v>12</v>
      </c>
      <c r="H5569" s="1">
        <v>0</v>
      </c>
      <c r="I5569" s="23">
        <f t="shared" si="588"/>
        <v>47.93333333333333</v>
      </c>
      <c r="J5569" s="23">
        <f t="shared" si="589"/>
        <v>31.260869565217391</v>
      </c>
      <c r="K5569" s="23">
        <f t="shared" si="590"/>
        <v>65.714285714285708</v>
      </c>
      <c r="L5569" s="23">
        <f t="shared" si="591"/>
        <v>34.285714285714285</v>
      </c>
      <c r="M5569" s="23">
        <f t="shared" si="592"/>
        <v>0</v>
      </c>
      <c r="N5569" s="23">
        <f t="shared" si="593"/>
        <v>0.65217391304347827</v>
      </c>
      <c r="O5569" s="23">
        <f t="shared" si="587"/>
        <v>20.542857142857144</v>
      </c>
      <c r="S5569" s="6"/>
      <c r="T5569" s="6"/>
      <c r="U5569" s="6"/>
    </row>
    <row r="5570" spans="1:21" x14ac:dyDescent="0.25">
      <c r="A5570" s="6" t="s">
        <v>1597</v>
      </c>
      <c r="B5570" s="118" t="s">
        <v>8340</v>
      </c>
      <c r="C5570" s="1" t="s">
        <v>1707</v>
      </c>
      <c r="D5570" s="2">
        <v>10.75</v>
      </c>
      <c r="E5570" s="1">
        <v>484</v>
      </c>
      <c r="F5570" s="1">
        <v>28</v>
      </c>
      <c r="G5570" s="1">
        <v>35</v>
      </c>
      <c r="H5570" s="1">
        <v>2</v>
      </c>
      <c r="I5570" s="23">
        <f t="shared" si="588"/>
        <v>45.02325581395349</v>
      </c>
      <c r="J5570" s="23">
        <f t="shared" si="589"/>
        <v>17.285714285714285</v>
      </c>
      <c r="K5570" s="23">
        <f t="shared" si="590"/>
        <v>43.07692307692308</v>
      </c>
      <c r="L5570" s="23">
        <f t="shared" si="591"/>
        <v>53.846153846153847</v>
      </c>
      <c r="M5570" s="23">
        <f t="shared" si="592"/>
        <v>3.0769230769230771</v>
      </c>
      <c r="N5570" s="23">
        <f t="shared" si="593"/>
        <v>0.38392857142857145</v>
      </c>
      <c r="O5570" s="23">
        <f t="shared" si="587"/>
        <v>7.4461538461538463</v>
      </c>
      <c r="S5570" s="6"/>
      <c r="T5570" s="6"/>
      <c r="U5570" s="6"/>
    </row>
    <row r="5571" spans="1:21" x14ac:dyDescent="0.25">
      <c r="A5571" s="6" t="s">
        <v>1597</v>
      </c>
      <c r="B5571" s="118" t="s">
        <v>8341</v>
      </c>
      <c r="C5571" s="1" t="s">
        <v>1708</v>
      </c>
      <c r="D5571" s="2">
        <v>0</v>
      </c>
      <c r="E5571" s="1">
        <v>61</v>
      </c>
      <c r="F5571" s="1">
        <v>0</v>
      </c>
      <c r="G5571" s="1">
        <v>79</v>
      </c>
      <c r="H5571" s="1">
        <v>6</v>
      </c>
      <c r="I5571" s="23" t="e">
        <f t="shared" si="588"/>
        <v>#DIV/0!</v>
      </c>
      <c r="J5571" s="23" t="e">
        <f t="shared" si="589"/>
        <v>#DIV/0!</v>
      </c>
      <c r="K5571" s="23">
        <f t="shared" si="590"/>
        <v>0</v>
      </c>
      <c r="L5571" s="23">
        <f t="shared" si="591"/>
        <v>92.941176470588232</v>
      </c>
      <c r="M5571" s="23">
        <f t="shared" si="592"/>
        <v>7.0588235294117645</v>
      </c>
      <c r="N5571" s="23" t="e">
        <f t="shared" si="593"/>
        <v>#DIV/0!</v>
      </c>
      <c r="O5571" s="23">
        <f t="shared" si="587"/>
        <v>0.71764705882352942</v>
      </c>
      <c r="S5571" s="6"/>
      <c r="T5571" s="6"/>
      <c r="U5571" s="6"/>
    </row>
    <row r="5572" spans="1:21" x14ac:dyDescent="0.25">
      <c r="A5572" s="6" t="s">
        <v>1597</v>
      </c>
      <c r="B5572" s="118" t="s">
        <v>8342</v>
      </c>
      <c r="C5572" s="1" t="s">
        <v>1709</v>
      </c>
      <c r="D5572" s="2">
        <v>9</v>
      </c>
      <c r="E5572" s="1">
        <v>287</v>
      </c>
      <c r="F5572" s="1">
        <v>30</v>
      </c>
      <c r="G5572" s="1">
        <v>0</v>
      </c>
      <c r="H5572" s="1">
        <v>3</v>
      </c>
      <c r="I5572" s="23">
        <f t="shared" si="588"/>
        <v>31.888888888888889</v>
      </c>
      <c r="J5572" s="23">
        <f t="shared" si="589"/>
        <v>9.5666666666666664</v>
      </c>
      <c r="K5572" s="23">
        <f t="shared" si="590"/>
        <v>90.909090909090907</v>
      </c>
      <c r="L5572" s="23">
        <f t="shared" si="591"/>
        <v>0</v>
      </c>
      <c r="M5572" s="23">
        <f t="shared" si="592"/>
        <v>9.0909090909090917</v>
      </c>
      <c r="N5572" s="23">
        <f t="shared" si="593"/>
        <v>0.3</v>
      </c>
      <c r="O5572" s="23">
        <f t="shared" ref="O5572:O5635" si="594">E5572/(F5572+G5572+H5572)</f>
        <v>8.6969696969696972</v>
      </c>
      <c r="S5572" s="6"/>
      <c r="T5572" s="6"/>
      <c r="U5572" s="6"/>
    </row>
    <row r="5573" spans="1:21" x14ac:dyDescent="0.25">
      <c r="A5573" s="6" t="s">
        <v>1597</v>
      </c>
      <c r="B5573" s="118" t="s">
        <v>8343</v>
      </c>
      <c r="C5573" s="1" t="s">
        <v>1710</v>
      </c>
      <c r="D5573" s="2">
        <v>36.5</v>
      </c>
      <c r="E5573" s="1">
        <v>1731</v>
      </c>
      <c r="F5573" s="1">
        <v>76</v>
      </c>
      <c r="G5573" s="1">
        <v>9</v>
      </c>
      <c r="H5573" s="1">
        <v>0</v>
      </c>
      <c r="I5573" s="23">
        <f t="shared" si="588"/>
        <v>47.424657534246577</v>
      </c>
      <c r="J5573" s="23">
        <f t="shared" si="589"/>
        <v>22.776315789473685</v>
      </c>
      <c r="K5573" s="23">
        <f t="shared" si="590"/>
        <v>89.411764705882362</v>
      </c>
      <c r="L5573" s="23">
        <f t="shared" si="591"/>
        <v>10.588235294117647</v>
      </c>
      <c r="M5573" s="23">
        <f t="shared" si="592"/>
        <v>0</v>
      </c>
      <c r="N5573" s="23">
        <f t="shared" si="593"/>
        <v>0.48026315789473684</v>
      </c>
      <c r="O5573" s="23">
        <f t="shared" si="594"/>
        <v>20.36470588235294</v>
      </c>
      <c r="S5573" s="6"/>
      <c r="T5573" s="6"/>
      <c r="U5573" s="6"/>
    </row>
    <row r="5574" spans="1:21" x14ac:dyDescent="0.25">
      <c r="A5574" s="6" t="s">
        <v>1597</v>
      </c>
      <c r="B5574" s="118" t="s">
        <v>8344</v>
      </c>
      <c r="C5574" s="1" t="s">
        <v>1711</v>
      </c>
      <c r="D5574" s="2">
        <v>23.5</v>
      </c>
      <c r="E5574" s="1">
        <v>815</v>
      </c>
      <c r="F5574" s="1">
        <v>62</v>
      </c>
      <c r="G5574" s="1">
        <v>49</v>
      </c>
      <c r="H5574" s="1">
        <v>5</v>
      </c>
      <c r="I5574" s="23">
        <f t="shared" si="588"/>
        <v>34.680851063829785</v>
      </c>
      <c r="J5574" s="23">
        <f t="shared" si="589"/>
        <v>13.14516129032258</v>
      </c>
      <c r="K5574" s="23">
        <f t="shared" si="590"/>
        <v>53.448275862068961</v>
      </c>
      <c r="L5574" s="23">
        <f t="shared" si="591"/>
        <v>42.241379310344826</v>
      </c>
      <c r="M5574" s="23">
        <f t="shared" si="592"/>
        <v>4.3103448275862073</v>
      </c>
      <c r="N5574" s="23">
        <f t="shared" si="593"/>
        <v>0.37903225806451613</v>
      </c>
      <c r="O5574" s="23">
        <f t="shared" si="594"/>
        <v>7.0258620689655169</v>
      </c>
      <c r="S5574" s="6"/>
      <c r="T5574" s="6"/>
      <c r="U5574" s="6"/>
    </row>
    <row r="5575" spans="1:21" x14ac:dyDescent="0.25">
      <c r="A5575" s="6" t="s">
        <v>1597</v>
      </c>
      <c r="B5575" s="118" t="s">
        <v>8345</v>
      </c>
      <c r="C5575" s="1" t="s">
        <v>1712</v>
      </c>
      <c r="D5575" s="2">
        <v>29</v>
      </c>
      <c r="E5575" s="1">
        <v>1337</v>
      </c>
      <c r="F5575" s="1">
        <v>64</v>
      </c>
      <c r="G5575" s="1">
        <v>36</v>
      </c>
      <c r="H5575" s="1">
        <v>0</v>
      </c>
      <c r="I5575" s="23">
        <f t="shared" si="588"/>
        <v>46.103448275862071</v>
      </c>
      <c r="J5575" s="23">
        <f t="shared" si="589"/>
        <v>20.890625</v>
      </c>
      <c r="K5575" s="23">
        <f t="shared" si="590"/>
        <v>64</v>
      </c>
      <c r="L5575" s="23">
        <f t="shared" si="591"/>
        <v>36</v>
      </c>
      <c r="M5575" s="23">
        <f t="shared" si="592"/>
        <v>0</v>
      </c>
      <c r="N5575" s="23">
        <f t="shared" si="593"/>
        <v>0.453125</v>
      </c>
      <c r="O5575" s="23">
        <f t="shared" si="594"/>
        <v>13.37</v>
      </c>
      <c r="S5575" s="6"/>
      <c r="T5575" s="6"/>
      <c r="U5575" s="6"/>
    </row>
    <row r="5576" spans="1:21" x14ac:dyDescent="0.25">
      <c r="A5576" s="6" t="s">
        <v>1597</v>
      </c>
      <c r="B5576" s="117" t="s">
        <v>8204</v>
      </c>
      <c r="C5576" s="1" t="s">
        <v>1579</v>
      </c>
      <c r="D5576" s="2">
        <v>25</v>
      </c>
      <c r="E5576" s="1">
        <v>1064</v>
      </c>
      <c r="F5576" s="1">
        <v>37</v>
      </c>
      <c r="G5576" s="1">
        <v>8</v>
      </c>
      <c r="H5576" s="1">
        <v>1</v>
      </c>
      <c r="I5576" s="23">
        <f t="shared" si="588"/>
        <v>42.56</v>
      </c>
      <c r="J5576" s="23">
        <f t="shared" si="589"/>
        <v>28.756756756756758</v>
      </c>
      <c r="K5576" s="23">
        <f t="shared" si="590"/>
        <v>80.434782608695656</v>
      </c>
      <c r="L5576" s="23">
        <f t="shared" si="591"/>
        <v>17.391304347826086</v>
      </c>
      <c r="M5576" s="23">
        <f t="shared" si="592"/>
        <v>2.1739130434782608</v>
      </c>
      <c r="N5576" s="23">
        <f t="shared" si="593"/>
        <v>0.67567567567567566</v>
      </c>
      <c r="O5576" s="23">
        <f t="shared" si="594"/>
        <v>23.130434782608695</v>
      </c>
      <c r="S5576" s="6"/>
      <c r="T5576" s="6"/>
      <c r="U5576" s="6"/>
    </row>
    <row r="5577" spans="1:21" x14ac:dyDescent="0.25">
      <c r="A5577" s="6" t="s">
        <v>1597</v>
      </c>
      <c r="B5577" s="117" t="s">
        <v>8220</v>
      </c>
      <c r="C5577" s="1" t="s">
        <v>1594</v>
      </c>
      <c r="D5577" s="2">
        <v>37.5</v>
      </c>
      <c r="E5577" s="1">
        <v>1578</v>
      </c>
      <c r="F5577" s="1">
        <v>55</v>
      </c>
      <c r="G5577" s="1">
        <v>31</v>
      </c>
      <c r="H5577" s="1">
        <v>0</v>
      </c>
      <c r="I5577" s="23">
        <f t="shared" si="588"/>
        <v>42.08</v>
      </c>
      <c r="J5577" s="23">
        <f t="shared" si="589"/>
        <v>28.690909090909091</v>
      </c>
      <c r="K5577" s="23">
        <f t="shared" si="590"/>
        <v>63.953488372093027</v>
      </c>
      <c r="L5577" s="23">
        <f t="shared" si="591"/>
        <v>36.046511627906973</v>
      </c>
      <c r="M5577" s="23">
        <f t="shared" si="592"/>
        <v>0</v>
      </c>
      <c r="N5577" s="23">
        <f t="shared" si="593"/>
        <v>0.68181818181818177</v>
      </c>
      <c r="O5577" s="23">
        <f t="shared" si="594"/>
        <v>18.348837209302324</v>
      </c>
      <c r="S5577" s="7" t="s">
        <v>14577</v>
      </c>
      <c r="T5577" s="6"/>
      <c r="U5577" s="6"/>
    </row>
    <row r="5578" spans="1:21" x14ac:dyDescent="0.25">
      <c r="A5578" s="6" t="s">
        <v>1597</v>
      </c>
      <c r="B5578" s="118" t="s">
        <v>8251</v>
      </c>
      <c r="C5578" s="1" t="s">
        <v>1366</v>
      </c>
      <c r="D5578" s="2">
        <v>20.25</v>
      </c>
      <c r="E5578" s="1">
        <v>798</v>
      </c>
      <c r="F5578" s="1">
        <v>43</v>
      </c>
      <c r="G5578" s="1">
        <v>41</v>
      </c>
      <c r="H5578" s="1">
        <v>0</v>
      </c>
      <c r="I5578" s="23">
        <f t="shared" si="588"/>
        <v>39.407407407407405</v>
      </c>
      <c r="J5578" s="23">
        <f t="shared" si="589"/>
        <v>18.558139534883722</v>
      </c>
      <c r="K5578" s="23">
        <f t="shared" si="590"/>
        <v>51.19047619047619</v>
      </c>
      <c r="L5578" s="23">
        <f t="shared" si="591"/>
        <v>48.80952380952381</v>
      </c>
      <c r="M5578" s="23">
        <f t="shared" si="592"/>
        <v>0</v>
      </c>
      <c r="N5578" s="23">
        <f t="shared" si="593"/>
        <v>0.47093023255813954</v>
      </c>
      <c r="O5578" s="23">
        <f t="shared" si="594"/>
        <v>9.5</v>
      </c>
      <c r="S5578" s="6"/>
      <c r="T5578" s="6"/>
      <c r="U5578" s="6"/>
    </row>
    <row r="5579" spans="1:21" x14ac:dyDescent="0.25">
      <c r="A5579" s="6" t="s">
        <v>1597</v>
      </c>
      <c r="B5579" s="117" t="s">
        <v>8262</v>
      </c>
      <c r="C5579" s="1" t="s">
        <v>1633</v>
      </c>
      <c r="D5579" s="2">
        <v>14</v>
      </c>
      <c r="E5579" s="1">
        <v>574</v>
      </c>
      <c r="F5579" s="1">
        <v>17</v>
      </c>
      <c r="G5579" s="1">
        <v>10</v>
      </c>
      <c r="H5579" s="1">
        <v>1</v>
      </c>
      <c r="I5579" s="23">
        <f t="shared" si="588"/>
        <v>41</v>
      </c>
      <c r="J5579" s="23">
        <f t="shared" si="589"/>
        <v>33.764705882352942</v>
      </c>
      <c r="K5579" s="23">
        <f t="shared" si="590"/>
        <v>60.714285714285708</v>
      </c>
      <c r="L5579" s="23">
        <f t="shared" si="591"/>
        <v>35.714285714285715</v>
      </c>
      <c r="M5579" s="23">
        <f t="shared" si="592"/>
        <v>3.5714285714285712</v>
      </c>
      <c r="N5579" s="23">
        <f t="shared" si="593"/>
        <v>0.82352941176470584</v>
      </c>
      <c r="O5579" s="23">
        <f t="shared" si="594"/>
        <v>20.5</v>
      </c>
      <c r="S5579" s="6"/>
      <c r="T5579" s="6"/>
      <c r="U5579" s="6"/>
    </row>
    <row r="5580" spans="1:21" x14ac:dyDescent="0.25">
      <c r="A5580" s="6" t="s">
        <v>2145</v>
      </c>
      <c r="B5580" s="114" t="s">
        <v>8262</v>
      </c>
      <c r="C5580" s="33" t="s">
        <v>1633</v>
      </c>
      <c r="D5580" s="34">
        <v>14</v>
      </c>
      <c r="E5580" s="33">
        <v>614</v>
      </c>
      <c r="F5580" s="33">
        <v>17</v>
      </c>
      <c r="G5580" s="33">
        <v>10</v>
      </c>
      <c r="H5580" s="33">
        <v>1</v>
      </c>
      <c r="I5580" s="35">
        <f t="shared" si="588"/>
        <v>43.857142857142854</v>
      </c>
      <c r="J5580" s="35">
        <f t="shared" si="589"/>
        <v>36.117647058823529</v>
      </c>
      <c r="K5580" s="35">
        <f t="shared" si="590"/>
        <v>60.714285714285708</v>
      </c>
      <c r="L5580" s="35">
        <f t="shared" si="591"/>
        <v>35.714285714285715</v>
      </c>
      <c r="M5580" s="35">
        <f t="shared" si="592"/>
        <v>3.5714285714285712</v>
      </c>
      <c r="N5580" s="35">
        <f t="shared" si="593"/>
        <v>0.82352941176470584</v>
      </c>
      <c r="O5580" s="23">
        <f t="shared" si="594"/>
        <v>21.928571428571427</v>
      </c>
      <c r="P5580" s="36"/>
      <c r="S5580" s="6"/>
      <c r="T5580" s="6"/>
      <c r="U5580" s="6"/>
    </row>
    <row r="5581" spans="1:21" x14ac:dyDescent="0.25">
      <c r="A5581" s="6" t="s">
        <v>1597</v>
      </c>
      <c r="B5581" s="117" t="s">
        <v>8324</v>
      </c>
      <c r="C5581" s="1" t="s">
        <v>177</v>
      </c>
      <c r="D5581" s="2">
        <v>22.5</v>
      </c>
      <c r="E5581" s="1">
        <v>997</v>
      </c>
      <c r="F5581" s="1">
        <v>51</v>
      </c>
      <c r="G5581" s="1">
        <v>15</v>
      </c>
      <c r="H5581" s="1">
        <v>3</v>
      </c>
      <c r="I5581" s="23">
        <f t="shared" si="588"/>
        <v>44.31111111111111</v>
      </c>
      <c r="J5581" s="23">
        <f t="shared" si="589"/>
        <v>19.549019607843139</v>
      </c>
      <c r="K5581" s="23">
        <f t="shared" si="590"/>
        <v>73.91304347826086</v>
      </c>
      <c r="L5581" s="23">
        <f t="shared" si="591"/>
        <v>21.739130434782609</v>
      </c>
      <c r="M5581" s="23">
        <f t="shared" si="592"/>
        <v>4.3478260869565215</v>
      </c>
      <c r="N5581" s="23">
        <f t="shared" si="593"/>
        <v>0.44117647058823528</v>
      </c>
      <c r="O5581" s="23">
        <f t="shared" si="594"/>
        <v>14.44927536231884</v>
      </c>
      <c r="S5581" s="6"/>
      <c r="T5581" s="6"/>
      <c r="U5581" s="6"/>
    </row>
    <row r="5582" spans="1:21" x14ac:dyDescent="0.25">
      <c r="A5582" s="6" t="s">
        <v>1597</v>
      </c>
      <c r="B5582" s="118" t="s">
        <v>8355</v>
      </c>
      <c r="C5582" s="1" t="s">
        <v>1720</v>
      </c>
      <c r="D5582" s="2">
        <v>9.5</v>
      </c>
      <c r="E5582" s="1">
        <v>390</v>
      </c>
      <c r="F5582" s="1">
        <v>47</v>
      </c>
      <c r="G5582" s="1">
        <v>6</v>
      </c>
      <c r="H5582" s="1">
        <v>2</v>
      </c>
      <c r="I5582" s="23">
        <f t="shared" si="588"/>
        <v>41.05263157894737</v>
      </c>
      <c r="J5582" s="23">
        <f t="shared" si="589"/>
        <v>8.2978723404255312</v>
      </c>
      <c r="K5582" s="23">
        <f t="shared" si="590"/>
        <v>85.454545454545453</v>
      </c>
      <c r="L5582" s="23">
        <f t="shared" si="591"/>
        <v>10.909090909090908</v>
      </c>
      <c r="M5582" s="23">
        <f t="shared" si="592"/>
        <v>3.6363636363636362</v>
      </c>
      <c r="N5582" s="23">
        <f t="shared" si="593"/>
        <v>0.20212765957446807</v>
      </c>
      <c r="O5582" s="23">
        <f t="shared" si="594"/>
        <v>7.0909090909090908</v>
      </c>
      <c r="S5582" s="6"/>
      <c r="T5582" s="6"/>
      <c r="U5582" s="6"/>
    </row>
    <row r="5583" spans="1:21" x14ac:dyDescent="0.25">
      <c r="A5583" s="6" t="s">
        <v>1597</v>
      </c>
      <c r="B5583" s="117" t="s">
        <v>8227</v>
      </c>
      <c r="C5583" s="1" t="s">
        <v>1600</v>
      </c>
      <c r="D5583" s="2">
        <v>28</v>
      </c>
      <c r="E5583" s="1">
        <v>1173</v>
      </c>
      <c r="F5583" s="1">
        <v>44</v>
      </c>
      <c r="G5583" s="1">
        <v>105</v>
      </c>
      <c r="H5583" s="1">
        <v>8</v>
      </c>
      <c r="I5583" s="23">
        <f t="shared" si="588"/>
        <v>41.892857142857146</v>
      </c>
      <c r="J5583" s="23">
        <f t="shared" si="589"/>
        <v>26.65909090909091</v>
      </c>
      <c r="K5583" s="23">
        <f t="shared" si="590"/>
        <v>28.02547770700637</v>
      </c>
      <c r="L5583" s="23">
        <f t="shared" si="591"/>
        <v>66.878980891719735</v>
      </c>
      <c r="M5583" s="23">
        <f t="shared" si="592"/>
        <v>5.095541401273886</v>
      </c>
      <c r="N5583" s="23">
        <f t="shared" si="593"/>
        <v>0.63636363636363635</v>
      </c>
      <c r="O5583" s="23">
        <f t="shared" si="594"/>
        <v>7.4713375796178347</v>
      </c>
      <c r="S5583" s="6"/>
      <c r="T5583" s="6"/>
      <c r="U5583" s="6"/>
    </row>
    <row r="5584" spans="1:21" x14ac:dyDescent="0.25">
      <c r="A5584" s="6" t="s">
        <v>1597</v>
      </c>
      <c r="B5584" s="117" t="s">
        <v>8228</v>
      </c>
      <c r="C5584" s="1" t="s">
        <v>1601</v>
      </c>
      <c r="D5584" s="2">
        <v>8.25</v>
      </c>
      <c r="E5584" s="1">
        <v>342</v>
      </c>
      <c r="F5584" s="1">
        <v>19</v>
      </c>
      <c r="G5584" s="1">
        <v>10</v>
      </c>
      <c r="H5584" s="1">
        <v>2</v>
      </c>
      <c r="I5584" s="23">
        <f t="shared" si="588"/>
        <v>41.454545454545453</v>
      </c>
      <c r="J5584" s="23">
        <f t="shared" si="589"/>
        <v>18</v>
      </c>
      <c r="K5584" s="23">
        <f t="shared" si="590"/>
        <v>61.29032258064516</v>
      </c>
      <c r="L5584" s="23">
        <f t="shared" si="591"/>
        <v>32.258064516129032</v>
      </c>
      <c r="M5584" s="23">
        <f t="shared" si="592"/>
        <v>6.4516129032258061</v>
      </c>
      <c r="N5584" s="23">
        <f t="shared" si="593"/>
        <v>0.43421052631578949</v>
      </c>
      <c r="O5584" s="23">
        <f t="shared" si="594"/>
        <v>11.03225806451613</v>
      </c>
      <c r="S5584" s="6"/>
      <c r="T5584" s="6"/>
      <c r="U5584" s="6"/>
    </row>
    <row r="5585" spans="1:21" x14ac:dyDescent="0.25">
      <c r="A5585" s="6" t="s">
        <v>1597</v>
      </c>
      <c r="B5585" s="118" t="s">
        <v>8241</v>
      </c>
      <c r="C5585" s="1" t="s">
        <v>1614</v>
      </c>
      <c r="D5585" s="2">
        <v>4</v>
      </c>
      <c r="E5585" s="1">
        <v>156</v>
      </c>
      <c r="F5585" s="1">
        <v>6</v>
      </c>
      <c r="G5585" s="1">
        <v>3</v>
      </c>
      <c r="H5585" s="1">
        <v>0</v>
      </c>
      <c r="I5585" s="23">
        <f t="shared" si="588"/>
        <v>39</v>
      </c>
      <c r="J5585" s="23">
        <f t="shared" si="589"/>
        <v>26</v>
      </c>
      <c r="K5585" s="23">
        <f t="shared" si="590"/>
        <v>66.666666666666657</v>
      </c>
      <c r="L5585" s="23">
        <f t="shared" si="591"/>
        <v>33.333333333333329</v>
      </c>
      <c r="M5585" s="23">
        <f t="shared" si="592"/>
        <v>0</v>
      </c>
      <c r="N5585" s="23">
        <f t="shared" si="593"/>
        <v>0.66666666666666663</v>
      </c>
      <c r="O5585" s="23">
        <f t="shared" si="594"/>
        <v>17.333333333333332</v>
      </c>
      <c r="S5585" s="6"/>
      <c r="T5585" s="6"/>
      <c r="U5585" s="6"/>
    </row>
    <row r="5586" spans="1:21" x14ac:dyDescent="0.25">
      <c r="A5586" s="6" t="s">
        <v>2145</v>
      </c>
      <c r="B5586" s="39" t="s">
        <v>8241</v>
      </c>
      <c r="C5586" s="33" t="s">
        <v>1614</v>
      </c>
      <c r="D5586" s="34">
        <v>4</v>
      </c>
      <c r="E5586" s="33">
        <v>160</v>
      </c>
      <c r="F5586" s="33">
        <v>4</v>
      </c>
      <c r="G5586" s="33">
        <v>5</v>
      </c>
      <c r="H5586" s="33">
        <v>0</v>
      </c>
      <c r="I5586" s="35">
        <f t="shared" si="588"/>
        <v>40</v>
      </c>
      <c r="J5586" s="35">
        <f t="shared" si="589"/>
        <v>40</v>
      </c>
      <c r="K5586" s="35">
        <f t="shared" si="590"/>
        <v>44.444444444444443</v>
      </c>
      <c r="L5586" s="35">
        <f t="shared" si="591"/>
        <v>55.555555555555557</v>
      </c>
      <c r="M5586" s="35">
        <f t="shared" si="592"/>
        <v>0</v>
      </c>
      <c r="N5586" s="35">
        <f t="shared" si="593"/>
        <v>1</v>
      </c>
      <c r="O5586" s="23">
        <f t="shared" si="594"/>
        <v>17.777777777777779</v>
      </c>
      <c r="P5586" s="36"/>
      <c r="S5586" s="6"/>
      <c r="T5586" s="6"/>
      <c r="U5586" s="6"/>
    </row>
    <row r="5587" spans="1:21" x14ac:dyDescent="0.25">
      <c r="A5587" s="6" t="s">
        <v>1597</v>
      </c>
      <c r="B5587" s="118" t="s">
        <v>8242</v>
      </c>
      <c r="C5587" s="1" t="s">
        <v>1615</v>
      </c>
      <c r="D5587" s="2">
        <v>8</v>
      </c>
      <c r="E5587" s="1">
        <v>333</v>
      </c>
      <c r="F5587" s="1">
        <v>20</v>
      </c>
      <c r="G5587" s="1">
        <v>6</v>
      </c>
      <c r="H5587" s="1">
        <v>4</v>
      </c>
      <c r="I5587" s="23">
        <f t="shared" si="588"/>
        <v>41.625</v>
      </c>
      <c r="J5587" s="23">
        <f t="shared" si="589"/>
        <v>16.649999999999999</v>
      </c>
      <c r="K5587" s="23">
        <f t="shared" si="590"/>
        <v>66.666666666666657</v>
      </c>
      <c r="L5587" s="23">
        <f t="shared" si="591"/>
        <v>20</v>
      </c>
      <c r="M5587" s="23">
        <f t="shared" si="592"/>
        <v>13.333333333333334</v>
      </c>
      <c r="N5587" s="23">
        <f t="shared" si="593"/>
        <v>0.4</v>
      </c>
      <c r="O5587" s="23">
        <f t="shared" si="594"/>
        <v>11.1</v>
      </c>
      <c r="S5587" s="6"/>
      <c r="T5587" s="6"/>
      <c r="U5587" s="6"/>
    </row>
    <row r="5588" spans="1:21" x14ac:dyDescent="0.25">
      <c r="A5588" s="6" t="s">
        <v>1597</v>
      </c>
      <c r="B5588" s="117" t="s">
        <v>8244</v>
      </c>
      <c r="C5588" s="1" t="s">
        <v>1348</v>
      </c>
      <c r="D5588" s="2">
        <v>2.88</v>
      </c>
      <c r="E5588" s="1">
        <v>127</v>
      </c>
      <c r="F5588" s="1">
        <v>7</v>
      </c>
      <c r="G5588" s="1">
        <v>4</v>
      </c>
      <c r="H5588" s="1">
        <v>2</v>
      </c>
      <c r="I5588" s="23">
        <f t="shared" si="588"/>
        <v>44.097222222222221</v>
      </c>
      <c r="J5588" s="23">
        <f t="shared" si="589"/>
        <v>18.142857142857142</v>
      </c>
      <c r="K5588" s="23">
        <f t="shared" si="590"/>
        <v>53.846153846153847</v>
      </c>
      <c r="L5588" s="23">
        <f t="shared" si="591"/>
        <v>30.76923076923077</v>
      </c>
      <c r="M5588" s="23">
        <f t="shared" si="592"/>
        <v>15.384615384615385</v>
      </c>
      <c r="N5588" s="23">
        <f t="shared" si="593"/>
        <v>0.41142857142857142</v>
      </c>
      <c r="O5588" s="23">
        <f t="shared" si="594"/>
        <v>9.7692307692307701</v>
      </c>
      <c r="S5588" s="6"/>
      <c r="T5588" s="6"/>
      <c r="U5588" s="6"/>
    </row>
    <row r="5589" spans="1:21" x14ac:dyDescent="0.25">
      <c r="A5589" s="6" t="s">
        <v>1597</v>
      </c>
      <c r="B5589" s="117" t="s">
        <v>8263</v>
      </c>
      <c r="C5589" s="1" t="s">
        <v>1634</v>
      </c>
      <c r="D5589" s="2">
        <v>3.38</v>
      </c>
      <c r="E5589" s="1">
        <v>150</v>
      </c>
      <c r="F5589" s="1">
        <v>16</v>
      </c>
      <c r="G5589" s="1">
        <v>17</v>
      </c>
      <c r="H5589" s="1">
        <v>2</v>
      </c>
      <c r="I5589" s="23">
        <f t="shared" si="588"/>
        <v>44.378698224852073</v>
      </c>
      <c r="J5589" s="23">
        <f t="shared" si="589"/>
        <v>9.375</v>
      </c>
      <c r="K5589" s="23">
        <f t="shared" si="590"/>
        <v>45.714285714285715</v>
      </c>
      <c r="L5589" s="23">
        <f t="shared" si="591"/>
        <v>48.571428571428569</v>
      </c>
      <c r="M5589" s="23">
        <f t="shared" si="592"/>
        <v>5.7142857142857144</v>
      </c>
      <c r="N5589" s="23">
        <f t="shared" si="593"/>
        <v>0.21124999999999999</v>
      </c>
      <c r="O5589" s="23">
        <f t="shared" si="594"/>
        <v>4.2857142857142856</v>
      </c>
      <c r="S5589" s="6"/>
      <c r="T5589" s="6"/>
      <c r="U5589" s="6"/>
    </row>
    <row r="5590" spans="1:21" x14ac:dyDescent="0.25">
      <c r="A5590" s="6" t="s">
        <v>1597</v>
      </c>
      <c r="B5590" s="118" t="s">
        <v>8265</v>
      </c>
      <c r="C5590" s="1" t="s">
        <v>1635</v>
      </c>
      <c r="D5590" s="2">
        <v>47</v>
      </c>
      <c r="E5590" s="1">
        <v>2084</v>
      </c>
      <c r="F5590" s="1">
        <v>61</v>
      </c>
      <c r="G5590" s="1">
        <v>1</v>
      </c>
      <c r="H5590" s="1">
        <v>3</v>
      </c>
      <c r="I5590" s="23">
        <f t="shared" si="588"/>
        <v>44.340425531914896</v>
      </c>
      <c r="J5590" s="23">
        <f t="shared" si="589"/>
        <v>34.16393442622951</v>
      </c>
      <c r="K5590" s="23">
        <f t="shared" si="590"/>
        <v>93.84615384615384</v>
      </c>
      <c r="L5590" s="23">
        <f t="shared" si="591"/>
        <v>1.5384615384615385</v>
      </c>
      <c r="M5590" s="23">
        <f t="shared" si="592"/>
        <v>4.6153846153846159</v>
      </c>
      <c r="N5590" s="23">
        <f t="shared" si="593"/>
        <v>0.77049180327868849</v>
      </c>
      <c r="O5590" s="23">
        <f t="shared" si="594"/>
        <v>32.061538461538461</v>
      </c>
      <c r="S5590" s="6"/>
      <c r="T5590" s="6"/>
      <c r="U5590" s="6"/>
    </row>
    <row r="5591" spans="1:21" x14ac:dyDescent="0.25">
      <c r="A5591" s="6" t="s">
        <v>1597</v>
      </c>
      <c r="B5591" s="118" t="s">
        <v>8280</v>
      </c>
      <c r="C5591" s="1" t="s">
        <v>1443</v>
      </c>
      <c r="D5591" s="2">
        <v>111.5</v>
      </c>
      <c r="E5591" s="1">
        <v>4684</v>
      </c>
      <c r="F5591" s="1">
        <v>256</v>
      </c>
      <c r="G5591" s="1">
        <v>43</v>
      </c>
      <c r="H5591" s="1">
        <v>17</v>
      </c>
      <c r="I5591" s="23">
        <f t="shared" si="588"/>
        <v>42.00896860986547</v>
      </c>
      <c r="J5591" s="23">
        <f t="shared" si="589"/>
        <v>18.296875</v>
      </c>
      <c r="K5591" s="23">
        <f t="shared" si="590"/>
        <v>81.012658227848107</v>
      </c>
      <c r="L5591" s="23">
        <f t="shared" si="591"/>
        <v>13.60759493670886</v>
      </c>
      <c r="M5591" s="23">
        <f t="shared" si="592"/>
        <v>5.3797468354430382</v>
      </c>
      <c r="N5591" s="23">
        <f t="shared" si="593"/>
        <v>0.435546875</v>
      </c>
      <c r="O5591" s="23">
        <f t="shared" si="594"/>
        <v>14.822784810126583</v>
      </c>
      <c r="S5591" s="6"/>
      <c r="T5591" s="6"/>
      <c r="U5591" s="6"/>
    </row>
    <row r="5592" spans="1:21" x14ac:dyDescent="0.25">
      <c r="A5592" s="6" t="s">
        <v>1597</v>
      </c>
      <c r="B5592" s="118" t="s">
        <v>8281</v>
      </c>
      <c r="C5592" s="1" t="s">
        <v>1650</v>
      </c>
      <c r="D5592" s="2">
        <v>178.75</v>
      </c>
      <c r="E5592" s="1">
        <v>8154</v>
      </c>
      <c r="F5592" s="1">
        <v>339</v>
      </c>
      <c r="G5592" s="1">
        <v>60</v>
      </c>
      <c r="H5592" s="1">
        <v>9</v>
      </c>
      <c r="I5592" s="23">
        <f t="shared" si="588"/>
        <v>45.616783216783219</v>
      </c>
      <c r="J5592" s="23">
        <f t="shared" si="589"/>
        <v>24.053097345132745</v>
      </c>
      <c r="K5592" s="23">
        <f t="shared" si="590"/>
        <v>83.088235294117652</v>
      </c>
      <c r="L5592" s="23">
        <f t="shared" si="591"/>
        <v>14.705882352941178</v>
      </c>
      <c r="M5592" s="23">
        <f t="shared" si="592"/>
        <v>2.2058823529411766</v>
      </c>
      <c r="N5592" s="23">
        <f t="shared" si="593"/>
        <v>0.52728613569321536</v>
      </c>
      <c r="O5592" s="23">
        <f t="shared" si="594"/>
        <v>19.985294117647058</v>
      </c>
      <c r="S5592" s="6"/>
      <c r="T5592" s="6"/>
      <c r="U5592" s="6"/>
    </row>
    <row r="5593" spans="1:21" x14ac:dyDescent="0.25">
      <c r="A5593" s="6" t="s">
        <v>1597</v>
      </c>
      <c r="B5593" s="118" t="s">
        <v>8282</v>
      </c>
      <c r="C5593" s="1" t="s">
        <v>1651</v>
      </c>
      <c r="D5593" s="2">
        <v>35</v>
      </c>
      <c r="E5593" s="1">
        <v>1489</v>
      </c>
      <c r="F5593" s="1">
        <v>53</v>
      </c>
      <c r="G5593" s="1">
        <v>0</v>
      </c>
      <c r="H5593" s="1">
        <v>0</v>
      </c>
      <c r="I5593" s="23">
        <f t="shared" ref="I5593:I5657" si="595">E5593/D5593</f>
        <v>42.542857142857144</v>
      </c>
      <c r="J5593" s="23">
        <f t="shared" ref="J5593:J5657" si="596">E5593/F5593</f>
        <v>28.09433962264151</v>
      </c>
      <c r="K5593" s="23">
        <f t="shared" ref="K5593:K5657" si="597">F5593/(F5593+G5593+H5593)*100</f>
        <v>100</v>
      </c>
      <c r="L5593" s="23">
        <f t="shared" ref="L5593:L5657" si="598">G5593/(F5593+G5593+H5593)*100</f>
        <v>0</v>
      </c>
      <c r="M5593" s="23">
        <f t="shared" ref="M5593:M5657" si="599">H5593/(F5593+G5593+H5593)*100</f>
        <v>0</v>
      </c>
      <c r="N5593" s="23">
        <f t="shared" ref="N5593:N5657" si="600">D5593/F5593</f>
        <v>0.660377358490566</v>
      </c>
      <c r="O5593" s="23">
        <f t="shared" si="594"/>
        <v>28.09433962264151</v>
      </c>
      <c r="S5593" s="6"/>
      <c r="T5593" s="6"/>
      <c r="U5593" s="6"/>
    </row>
    <row r="5594" spans="1:21" x14ac:dyDescent="0.25">
      <c r="A5594" s="6" t="s">
        <v>1597</v>
      </c>
      <c r="B5594" s="117" t="s">
        <v>8292</v>
      </c>
      <c r="C5594" s="1" t="s">
        <v>1661</v>
      </c>
      <c r="D5594" s="2">
        <v>17.5</v>
      </c>
      <c r="E5594" s="1">
        <v>751</v>
      </c>
      <c r="F5594" s="1">
        <v>24</v>
      </c>
      <c r="G5594" s="1">
        <v>0</v>
      </c>
      <c r="H5594" s="1">
        <v>0</v>
      </c>
      <c r="I5594" s="23">
        <f t="shared" si="595"/>
        <v>42.914285714285711</v>
      </c>
      <c r="J5594" s="23">
        <f t="shared" si="596"/>
        <v>31.291666666666668</v>
      </c>
      <c r="K5594" s="23">
        <f t="shared" si="597"/>
        <v>100</v>
      </c>
      <c r="L5594" s="23">
        <f t="shared" si="598"/>
        <v>0</v>
      </c>
      <c r="M5594" s="23">
        <f t="shared" si="599"/>
        <v>0</v>
      </c>
      <c r="N5594" s="23">
        <f t="shared" si="600"/>
        <v>0.72916666666666663</v>
      </c>
      <c r="O5594" s="23">
        <f t="shared" si="594"/>
        <v>31.291666666666668</v>
      </c>
      <c r="S5594" s="6"/>
      <c r="T5594" s="6"/>
      <c r="U5594" s="6"/>
    </row>
    <row r="5595" spans="1:21" x14ac:dyDescent="0.25">
      <c r="A5595" s="6" t="s">
        <v>1597</v>
      </c>
      <c r="B5595" s="117" t="s">
        <v>8293</v>
      </c>
      <c r="C5595" s="1" t="s">
        <v>1662</v>
      </c>
      <c r="D5595" s="2">
        <v>17.38</v>
      </c>
      <c r="E5595" s="1">
        <v>720</v>
      </c>
      <c r="F5595" s="1">
        <v>60</v>
      </c>
      <c r="G5595" s="1">
        <v>118</v>
      </c>
      <c r="H5595" s="1">
        <v>13</v>
      </c>
      <c r="I5595" s="23">
        <f t="shared" si="595"/>
        <v>41.426927502876872</v>
      </c>
      <c r="J5595" s="23">
        <f t="shared" si="596"/>
        <v>12</v>
      </c>
      <c r="K5595" s="23">
        <f t="shared" si="597"/>
        <v>31.413612565445025</v>
      </c>
      <c r="L5595" s="23">
        <f t="shared" si="598"/>
        <v>61.780104712041883</v>
      </c>
      <c r="M5595" s="23">
        <f t="shared" si="599"/>
        <v>6.8062827225130889</v>
      </c>
      <c r="N5595" s="23">
        <f t="shared" si="600"/>
        <v>0.28966666666666663</v>
      </c>
      <c r="O5595" s="23">
        <f t="shared" si="594"/>
        <v>3.7696335078534031</v>
      </c>
      <c r="S5595" s="6"/>
      <c r="T5595" s="6"/>
      <c r="U5595" s="6"/>
    </row>
    <row r="5596" spans="1:21" x14ac:dyDescent="0.25">
      <c r="A5596" s="6" t="s">
        <v>1597</v>
      </c>
      <c r="B5596" s="117" t="s">
        <v>8294</v>
      </c>
      <c r="C5596" s="1" t="s">
        <v>1663</v>
      </c>
      <c r="D5596" s="2">
        <v>33.25</v>
      </c>
      <c r="E5596" s="1">
        <v>1268</v>
      </c>
      <c r="F5596" s="1">
        <v>53</v>
      </c>
      <c r="G5596" s="1">
        <v>2</v>
      </c>
      <c r="H5596" s="1">
        <v>2</v>
      </c>
      <c r="I5596" s="23">
        <f t="shared" si="595"/>
        <v>38.13533834586466</v>
      </c>
      <c r="J5596" s="23">
        <f t="shared" si="596"/>
        <v>23.924528301886792</v>
      </c>
      <c r="K5596" s="23">
        <f t="shared" si="597"/>
        <v>92.982456140350877</v>
      </c>
      <c r="L5596" s="23">
        <f t="shared" si="598"/>
        <v>3.5087719298245612</v>
      </c>
      <c r="M5596" s="23">
        <f t="shared" si="599"/>
        <v>3.5087719298245612</v>
      </c>
      <c r="N5596" s="23">
        <f t="shared" si="600"/>
        <v>0.62735849056603776</v>
      </c>
      <c r="O5596" s="23">
        <f t="shared" si="594"/>
        <v>22.245614035087719</v>
      </c>
      <c r="S5596" s="6"/>
      <c r="T5596" s="6"/>
      <c r="U5596" s="6"/>
    </row>
    <row r="5597" spans="1:21" x14ac:dyDescent="0.25">
      <c r="A5597" s="6" t="s">
        <v>1597</v>
      </c>
      <c r="B5597" s="117" t="s">
        <v>8297</v>
      </c>
      <c r="C5597" s="1" t="s">
        <v>1666</v>
      </c>
      <c r="D5597" s="2">
        <v>39.25</v>
      </c>
      <c r="E5597" s="1">
        <v>1569</v>
      </c>
      <c r="F5597" s="1">
        <v>62</v>
      </c>
      <c r="G5597" s="1">
        <v>4</v>
      </c>
      <c r="H5597" s="1">
        <v>0</v>
      </c>
      <c r="I5597" s="23">
        <f t="shared" si="595"/>
        <v>39.974522292993633</v>
      </c>
      <c r="J5597" s="23">
        <f t="shared" si="596"/>
        <v>25.306451612903224</v>
      </c>
      <c r="K5597" s="23">
        <f t="shared" si="597"/>
        <v>93.939393939393938</v>
      </c>
      <c r="L5597" s="23">
        <f t="shared" si="598"/>
        <v>6.0606060606060606</v>
      </c>
      <c r="M5597" s="23">
        <f t="shared" si="599"/>
        <v>0</v>
      </c>
      <c r="N5597" s="23">
        <f t="shared" si="600"/>
        <v>0.63306451612903225</v>
      </c>
      <c r="O5597" s="23">
        <f t="shared" si="594"/>
        <v>23.772727272727273</v>
      </c>
      <c r="S5597" s="6"/>
      <c r="T5597" s="6"/>
      <c r="U5597" s="6"/>
    </row>
    <row r="5598" spans="1:21" x14ac:dyDescent="0.25">
      <c r="A5598" s="6" t="s">
        <v>1597</v>
      </c>
      <c r="B5598" s="118" t="s">
        <v>8319</v>
      </c>
      <c r="C5598" s="1" t="s">
        <v>1687</v>
      </c>
      <c r="D5598" s="2">
        <v>40</v>
      </c>
      <c r="E5598" s="1">
        <v>1510</v>
      </c>
      <c r="F5598" s="1">
        <v>66</v>
      </c>
      <c r="G5598" s="1">
        <v>34</v>
      </c>
      <c r="H5598" s="1">
        <v>5</v>
      </c>
      <c r="I5598" s="23">
        <f t="shared" si="595"/>
        <v>37.75</v>
      </c>
      <c r="J5598" s="23">
        <f t="shared" si="596"/>
        <v>22.878787878787879</v>
      </c>
      <c r="K5598" s="23">
        <f t="shared" si="597"/>
        <v>62.857142857142854</v>
      </c>
      <c r="L5598" s="23">
        <f t="shared" si="598"/>
        <v>32.38095238095238</v>
      </c>
      <c r="M5598" s="23">
        <f t="shared" si="599"/>
        <v>4.7619047619047619</v>
      </c>
      <c r="N5598" s="23">
        <f t="shared" si="600"/>
        <v>0.60606060606060608</v>
      </c>
      <c r="O5598" s="23">
        <f t="shared" si="594"/>
        <v>14.380952380952381</v>
      </c>
      <c r="S5598" s="6"/>
      <c r="T5598" s="6"/>
      <c r="U5598" s="6"/>
    </row>
    <row r="5599" spans="1:21" x14ac:dyDescent="0.25">
      <c r="A5599" s="6" t="s">
        <v>1597</v>
      </c>
      <c r="B5599" s="117" t="s">
        <v>7441</v>
      </c>
      <c r="C5599" s="1" t="s">
        <v>731</v>
      </c>
      <c r="D5599" s="2">
        <v>99.5</v>
      </c>
      <c r="E5599" s="1">
        <v>4361</v>
      </c>
      <c r="F5599" s="1">
        <v>120</v>
      </c>
      <c r="G5599" s="1">
        <v>27</v>
      </c>
      <c r="H5599" s="1">
        <v>0</v>
      </c>
      <c r="I5599" s="23">
        <f t="shared" si="595"/>
        <v>43.829145728643219</v>
      </c>
      <c r="J5599" s="23">
        <f t="shared" si="596"/>
        <v>36.341666666666669</v>
      </c>
      <c r="K5599" s="23">
        <f t="shared" si="597"/>
        <v>81.632653061224488</v>
      </c>
      <c r="L5599" s="23">
        <f t="shared" si="598"/>
        <v>18.367346938775512</v>
      </c>
      <c r="M5599" s="23">
        <f t="shared" si="599"/>
        <v>0</v>
      </c>
      <c r="N5599" s="23">
        <f t="shared" si="600"/>
        <v>0.82916666666666672</v>
      </c>
      <c r="O5599" s="23">
        <f t="shared" si="594"/>
        <v>29.666666666666668</v>
      </c>
      <c r="S5599" s="42" t="s">
        <v>14578</v>
      </c>
      <c r="T5599" s="6"/>
      <c r="U5599" s="6"/>
    </row>
    <row r="5600" spans="1:21" x14ac:dyDescent="0.25">
      <c r="A5600" s="6" t="s">
        <v>1597</v>
      </c>
      <c r="B5600" s="117" t="s">
        <v>8329</v>
      </c>
      <c r="C5600" s="1" t="s">
        <v>1695</v>
      </c>
      <c r="D5600" s="2">
        <v>102</v>
      </c>
      <c r="E5600" s="1">
        <v>4262</v>
      </c>
      <c r="F5600" s="1">
        <v>108</v>
      </c>
      <c r="G5600" s="1">
        <v>6</v>
      </c>
      <c r="H5600" s="1">
        <v>0</v>
      </c>
      <c r="I5600" s="23">
        <f t="shared" si="595"/>
        <v>41.784313725490193</v>
      </c>
      <c r="J5600" s="23">
        <f t="shared" si="596"/>
        <v>39.462962962962962</v>
      </c>
      <c r="K5600" s="23">
        <f t="shared" si="597"/>
        <v>94.73684210526315</v>
      </c>
      <c r="L5600" s="23">
        <f t="shared" si="598"/>
        <v>5.2631578947368416</v>
      </c>
      <c r="M5600" s="23">
        <f t="shared" si="599"/>
        <v>0</v>
      </c>
      <c r="N5600" s="23">
        <f t="shared" si="600"/>
        <v>0.94444444444444442</v>
      </c>
      <c r="O5600" s="23">
        <f t="shared" si="594"/>
        <v>37.385964912280699</v>
      </c>
      <c r="S5600" s="6"/>
      <c r="T5600" s="6"/>
      <c r="U5600" s="6"/>
    </row>
    <row r="5601" spans="1:21" x14ac:dyDescent="0.25">
      <c r="A5601" s="6" t="s">
        <v>1597</v>
      </c>
      <c r="B5601" s="117" t="s">
        <v>8333</v>
      </c>
      <c r="C5601" s="1" t="s">
        <v>1699</v>
      </c>
      <c r="D5601" s="2">
        <v>44.75</v>
      </c>
      <c r="E5601" s="1">
        <v>1875</v>
      </c>
      <c r="F5601" s="1">
        <v>84</v>
      </c>
      <c r="G5601" s="1">
        <v>16</v>
      </c>
      <c r="H5601" s="1">
        <v>0</v>
      </c>
      <c r="I5601" s="23">
        <f t="shared" si="595"/>
        <v>41.899441340782126</v>
      </c>
      <c r="J5601" s="23">
        <f t="shared" si="596"/>
        <v>22.321428571428573</v>
      </c>
      <c r="K5601" s="23">
        <f t="shared" si="597"/>
        <v>84</v>
      </c>
      <c r="L5601" s="23">
        <f t="shared" si="598"/>
        <v>16</v>
      </c>
      <c r="M5601" s="23">
        <f t="shared" si="599"/>
        <v>0</v>
      </c>
      <c r="N5601" s="23">
        <f t="shared" si="600"/>
        <v>0.53273809523809523</v>
      </c>
      <c r="O5601" s="23">
        <f t="shared" si="594"/>
        <v>18.75</v>
      </c>
      <c r="S5601" s="6"/>
      <c r="T5601" s="6"/>
      <c r="U5601" s="6"/>
    </row>
    <row r="5602" spans="1:21" x14ac:dyDescent="0.25">
      <c r="A5602" s="6" t="s">
        <v>1597</v>
      </c>
      <c r="B5602" s="117" t="s">
        <v>8336</v>
      </c>
      <c r="C5602" s="1" t="s">
        <v>1703</v>
      </c>
      <c r="D5602" s="2">
        <v>61</v>
      </c>
      <c r="E5602" s="1">
        <v>2541</v>
      </c>
      <c r="F5602" s="1">
        <v>99</v>
      </c>
      <c r="G5602" s="1">
        <v>22</v>
      </c>
      <c r="H5602" s="1">
        <v>11</v>
      </c>
      <c r="I5602" s="23">
        <f t="shared" si="595"/>
        <v>41.655737704918032</v>
      </c>
      <c r="J5602" s="23">
        <f t="shared" si="596"/>
        <v>25.666666666666668</v>
      </c>
      <c r="K5602" s="23">
        <f t="shared" si="597"/>
        <v>75</v>
      </c>
      <c r="L5602" s="23">
        <f t="shared" si="598"/>
        <v>16.666666666666664</v>
      </c>
      <c r="M5602" s="23">
        <f t="shared" si="599"/>
        <v>8.3333333333333321</v>
      </c>
      <c r="N5602" s="23">
        <f t="shared" si="600"/>
        <v>0.61616161616161613</v>
      </c>
      <c r="O5602" s="23">
        <f t="shared" si="594"/>
        <v>19.25</v>
      </c>
      <c r="S5602" s="6"/>
      <c r="T5602" s="6"/>
      <c r="U5602" s="6"/>
    </row>
    <row r="5603" spans="1:21" x14ac:dyDescent="0.25">
      <c r="A5603" s="6" t="s">
        <v>1597</v>
      </c>
      <c r="B5603" s="118" t="s">
        <v>8338</v>
      </c>
      <c r="C5603" s="1" t="s">
        <v>1705</v>
      </c>
      <c r="D5603" s="2">
        <v>15.25</v>
      </c>
      <c r="E5603" s="1">
        <v>601</v>
      </c>
      <c r="F5603" s="1">
        <v>42</v>
      </c>
      <c r="G5603" s="1">
        <v>28</v>
      </c>
      <c r="H5603" s="1">
        <v>4</v>
      </c>
      <c r="I5603" s="23">
        <f t="shared" si="595"/>
        <v>39.409836065573771</v>
      </c>
      <c r="J5603" s="23">
        <f t="shared" si="596"/>
        <v>14.30952380952381</v>
      </c>
      <c r="K5603" s="23">
        <f t="shared" si="597"/>
        <v>56.756756756756758</v>
      </c>
      <c r="L5603" s="23">
        <f t="shared" si="598"/>
        <v>37.837837837837839</v>
      </c>
      <c r="M5603" s="23">
        <f t="shared" si="599"/>
        <v>5.4054054054054053</v>
      </c>
      <c r="N5603" s="23">
        <f t="shared" si="600"/>
        <v>0.36309523809523808</v>
      </c>
      <c r="O5603" s="23">
        <f t="shared" si="594"/>
        <v>8.121621621621621</v>
      </c>
      <c r="S5603" s="6"/>
      <c r="T5603" s="6"/>
      <c r="U5603" s="6"/>
    </row>
    <row r="5604" spans="1:21" x14ac:dyDescent="0.25">
      <c r="A5604" s="6" t="s">
        <v>1597</v>
      </c>
      <c r="B5604" s="118" t="s">
        <v>8346</v>
      </c>
      <c r="C5604" s="1" t="s">
        <v>1713</v>
      </c>
      <c r="D5604" s="2">
        <v>9.25</v>
      </c>
      <c r="E5604" s="1">
        <v>434</v>
      </c>
      <c r="F5604" s="1">
        <v>37</v>
      </c>
      <c r="G5604" s="1">
        <v>26</v>
      </c>
      <c r="H5604" s="1">
        <v>4</v>
      </c>
      <c r="I5604" s="23">
        <f t="shared" si="595"/>
        <v>46.918918918918919</v>
      </c>
      <c r="J5604" s="23">
        <f t="shared" si="596"/>
        <v>11.72972972972973</v>
      </c>
      <c r="K5604" s="23">
        <f t="shared" si="597"/>
        <v>55.223880597014926</v>
      </c>
      <c r="L5604" s="23">
        <f t="shared" si="598"/>
        <v>38.805970149253731</v>
      </c>
      <c r="M5604" s="23">
        <f t="shared" si="599"/>
        <v>5.9701492537313428</v>
      </c>
      <c r="N5604" s="23">
        <f t="shared" si="600"/>
        <v>0.25</v>
      </c>
      <c r="O5604" s="23">
        <f t="shared" si="594"/>
        <v>6.4776119402985071</v>
      </c>
      <c r="S5604" s="6"/>
      <c r="T5604" s="6"/>
      <c r="U5604" s="6"/>
    </row>
    <row r="5605" spans="1:21" x14ac:dyDescent="0.25">
      <c r="A5605" s="6" t="s">
        <v>1597</v>
      </c>
      <c r="B5605" s="118" t="s">
        <v>8349</v>
      </c>
      <c r="C5605" s="1" t="s">
        <v>1716</v>
      </c>
      <c r="D5605" s="2">
        <v>11.75</v>
      </c>
      <c r="E5605" s="1">
        <v>442</v>
      </c>
      <c r="F5605" s="1">
        <v>25</v>
      </c>
      <c r="G5605" s="1">
        <v>2</v>
      </c>
      <c r="H5605" s="1">
        <v>3</v>
      </c>
      <c r="I5605" s="23">
        <f t="shared" si="595"/>
        <v>37.617021276595743</v>
      </c>
      <c r="J5605" s="23">
        <f t="shared" si="596"/>
        <v>17.68</v>
      </c>
      <c r="K5605" s="23">
        <f t="shared" si="597"/>
        <v>83.333333333333343</v>
      </c>
      <c r="L5605" s="23">
        <f t="shared" si="598"/>
        <v>6.666666666666667</v>
      </c>
      <c r="M5605" s="23">
        <f t="shared" si="599"/>
        <v>10</v>
      </c>
      <c r="N5605" s="23">
        <f t="shared" si="600"/>
        <v>0.47</v>
      </c>
      <c r="O5605" s="23">
        <f t="shared" si="594"/>
        <v>14.733333333333333</v>
      </c>
      <c r="S5605" s="6"/>
      <c r="T5605" s="6"/>
      <c r="U5605" s="6"/>
    </row>
    <row r="5606" spans="1:21" x14ac:dyDescent="0.25">
      <c r="A5606" s="6" t="s">
        <v>1597</v>
      </c>
      <c r="B5606" s="118" t="s">
        <v>8206</v>
      </c>
      <c r="C5606" s="1" t="s">
        <v>1582</v>
      </c>
      <c r="D5606" s="2">
        <v>11</v>
      </c>
      <c r="E5606" s="1">
        <v>476</v>
      </c>
      <c r="F5606" s="1">
        <v>32</v>
      </c>
      <c r="G5606" s="1">
        <v>9</v>
      </c>
      <c r="H5606" s="1">
        <v>6</v>
      </c>
      <c r="I5606" s="23">
        <f t="shared" si="595"/>
        <v>43.272727272727273</v>
      </c>
      <c r="J5606" s="23">
        <f t="shared" si="596"/>
        <v>14.875</v>
      </c>
      <c r="K5606" s="23">
        <f t="shared" si="597"/>
        <v>68.085106382978722</v>
      </c>
      <c r="L5606" s="23">
        <f t="shared" si="598"/>
        <v>19.148936170212767</v>
      </c>
      <c r="M5606" s="23">
        <f t="shared" si="599"/>
        <v>12.76595744680851</v>
      </c>
      <c r="N5606" s="23">
        <f t="shared" si="600"/>
        <v>0.34375</v>
      </c>
      <c r="O5606" s="23">
        <f t="shared" si="594"/>
        <v>10.127659574468085</v>
      </c>
      <c r="S5606" s="6"/>
      <c r="T5606" s="6"/>
      <c r="U5606" s="6"/>
    </row>
    <row r="5607" spans="1:21" x14ac:dyDescent="0.25">
      <c r="A5607" s="6" t="s">
        <v>1597</v>
      </c>
      <c r="B5607" s="118" t="s">
        <v>8210</v>
      </c>
      <c r="C5607" s="1" t="s">
        <v>1585</v>
      </c>
      <c r="D5607" s="2">
        <v>46.875</v>
      </c>
      <c r="E5607" s="1">
        <v>1946</v>
      </c>
      <c r="F5607" s="1">
        <v>89</v>
      </c>
      <c r="G5607" s="1">
        <v>14</v>
      </c>
      <c r="H5607" s="1">
        <v>4</v>
      </c>
      <c r="I5607" s="23">
        <f t="shared" si="595"/>
        <v>41.514666666666663</v>
      </c>
      <c r="J5607" s="23">
        <f t="shared" si="596"/>
        <v>21.865168539325843</v>
      </c>
      <c r="K5607" s="23">
        <f t="shared" si="597"/>
        <v>83.177570093457945</v>
      </c>
      <c r="L5607" s="23">
        <f t="shared" si="598"/>
        <v>13.084112149532709</v>
      </c>
      <c r="M5607" s="23">
        <f t="shared" si="599"/>
        <v>3.7383177570093453</v>
      </c>
      <c r="N5607" s="23">
        <f t="shared" si="600"/>
        <v>0.526685393258427</v>
      </c>
      <c r="O5607" s="23">
        <f t="shared" si="594"/>
        <v>18.186915887850468</v>
      </c>
      <c r="S5607" s="6"/>
      <c r="T5607" s="6"/>
      <c r="U5607" s="6"/>
    </row>
    <row r="5608" spans="1:21" x14ac:dyDescent="0.25">
      <c r="A5608" t="s">
        <v>14958</v>
      </c>
      <c r="B5608" s="114" t="s">
        <v>6873</v>
      </c>
      <c r="C5608" s="33" t="s">
        <v>28</v>
      </c>
      <c r="D5608" s="34">
        <v>28</v>
      </c>
      <c r="E5608" s="33">
        <v>1083</v>
      </c>
      <c r="F5608" s="33">
        <v>98</v>
      </c>
      <c r="G5608" s="33">
        <v>0</v>
      </c>
      <c r="H5608" s="33">
        <v>0</v>
      </c>
      <c r="I5608" s="35">
        <f t="shared" si="595"/>
        <v>38.678571428571431</v>
      </c>
      <c r="J5608" s="35">
        <f t="shared" si="596"/>
        <v>11.051020408163266</v>
      </c>
      <c r="K5608" s="35">
        <f t="shared" si="597"/>
        <v>100</v>
      </c>
      <c r="L5608" s="35">
        <f t="shared" si="598"/>
        <v>0</v>
      </c>
      <c r="M5608" s="35">
        <f t="shared" si="599"/>
        <v>0</v>
      </c>
      <c r="N5608" s="35">
        <f t="shared" si="600"/>
        <v>0.2857142857142857</v>
      </c>
      <c r="O5608" s="23">
        <f t="shared" si="594"/>
        <v>11.051020408163266</v>
      </c>
      <c r="S5608" s="6"/>
      <c r="T5608" s="6"/>
      <c r="U5608" s="6"/>
    </row>
    <row r="5609" spans="1:21" x14ac:dyDescent="0.25">
      <c r="A5609" s="6" t="s">
        <v>1597</v>
      </c>
      <c r="B5609" s="91" t="s">
        <v>8208</v>
      </c>
      <c r="C5609" s="1" t="s">
        <v>463</v>
      </c>
      <c r="D5609" s="2">
        <v>27.5</v>
      </c>
      <c r="E5609" s="1">
        <v>1116</v>
      </c>
      <c r="F5609" s="1">
        <v>55</v>
      </c>
      <c r="G5609" s="1">
        <v>38</v>
      </c>
      <c r="H5609" s="1">
        <v>17</v>
      </c>
      <c r="I5609" s="23">
        <f t="shared" si="595"/>
        <v>40.581818181818178</v>
      </c>
      <c r="J5609" s="23">
        <f t="shared" si="596"/>
        <v>20.290909090909089</v>
      </c>
      <c r="K5609" s="23">
        <f t="shared" si="597"/>
        <v>50</v>
      </c>
      <c r="L5609" s="23">
        <f t="shared" si="598"/>
        <v>34.545454545454547</v>
      </c>
      <c r="M5609" s="23">
        <f t="shared" si="599"/>
        <v>15.454545454545453</v>
      </c>
      <c r="N5609" s="23">
        <f t="shared" si="600"/>
        <v>0.5</v>
      </c>
      <c r="O5609" s="23">
        <f t="shared" si="594"/>
        <v>10.145454545454545</v>
      </c>
      <c r="S5609" s="6"/>
      <c r="T5609" s="6"/>
      <c r="U5609" s="6"/>
    </row>
    <row r="5610" spans="1:21" x14ac:dyDescent="0.25">
      <c r="A5610" s="6" t="s">
        <v>1597</v>
      </c>
      <c r="B5610" s="117" t="s">
        <v>8245</v>
      </c>
      <c r="C5610" s="1" t="s">
        <v>1617</v>
      </c>
      <c r="D5610" s="2">
        <v>0</v>
      </c>
      <c r="E5610" s="1">
        <v>0</v>
      </c>
      <c r="F5610" s="1">
        <v>0</v>
      </c>
      <c r="G5610" s="1">
        <v>33</v>
      </c>
      <c r="H5610" s="1">
        <v>0</v>
      </c>
      <c r="I5610" s="23" t="e">
        <f t="shared" si="595"/>
        <v>#DIV/0!</v>
      </c>
      <c r="J5610" s="23" t="e">
        <f t="shared" si="596"/>
        <v>#DIV/0!</v>
      </c>
      <c r="K5610" s="23">
        <f t="shared" si="597"/>
        <v>0</v>
      </c>
      <c r="L5610" s="23">
        <f t="shared" si="598"/>
        <v>100</v>
      </c>
      <c r="M5610" s="23">
        <f t="shared" si="599"/>
        <v>0</v>
      </c>
      <c r="N5610" s="23" t="e">
        <f t="shared" si="600"/>
        <v>#DIV/0!</v>
      </c>
      <c r="O5610" s="23">
        <f t="shared" si="594"/>
        <v>0</v>
      </c>
      <c r="S5610" s="6"/>
      <c r="T5610" s="6"/>
      <c r="U5610" s="6"/>
    </row>
    <row r="5611" spans="1:21" x14ac:dyDescent="0.25">
      <c r="A5611" s="6" t="s">
        <v>1597</v>
      </c>
      <c r="B5611" s="118" t="s">
        <v>8249</v>
      </c>
      <c r="C5611" s="1" t="s">
        <v>1621</v>
      </c>
      <c r="D5611" s="2">
        <v>25</v>
      </c>
      <c r="E5611" s="1">
        <v>1125</v>
      </c>
      <c r="F5611" s="1">
        <v>54</v>
      </c>
      <c r="G5611" s="1">
        <v>2</v>
      </c>
      <c r="H5611" s="1">
        <v>13</v>
      </c>
      <c r="I5611" s="23">
        <f t="shared" si="595"/>
        <v>45</v>
      </c>
      <c r="J5611" s="23">
        <f t="shared" si="596"/>
        <v>20.833333333333332</v>
      </c>
      <c r="K5611" s="23">
        <f t="shared" si="597"/>
        <v>78.260869565217391</v>
      </c>
      <c r="L5611" s="23">
        <f t="shared" si="598"/>
        <v>2.8985507246376812</v>
      </c>
      <c r="M5611" s="23">
        <f t="shared" si="599"/>
        <v>18.840579710144929</v>
      </c>
      <c r="N5611" s="23">
        <f t="shared" si="600"/>
        <v>0.46296296296296297</v>
      </c>
      <c r="O5611" s="23">
        <f t="shared" si="594"/>
        <v>16.304347826086957</v>
      </c>
      <c r="S5611" s="6"/>
      <c r="T5611" s="6"/>
      <c r="U5611" s="6"/>
    </row>
    <row r="5612" spans="1:21" x14ac:dyDescent="0.25">
      <c r="A5612" s="6" t="s">
        <v>1597</v>
      </c>
      <c r="B5612" s="143"/>
      <c r="C5612" s="11" t="s">
        <v>1623</v>
      </c>
      <c r="D5612" s="12">
        <v>30</v>
      </c>
      <c r="E5612" s="11">
        <v>1189</v>
      </c>
      <c r="F5612" s="11">
        <v>60</v>
      </c>
      <c r="G5612" s="11">
        <v>38</v>
      </c>
      <c r="H5612" s="11">
        <v>0</v>
      </c>
      <c r="I5612" s="11">
        <f t="shared" si="595"/>
        <v>39.633333333333333</v>
      </c>
      <c r="J5612" s="11">
        <f t="shared" si="596"/>
        <v>19.816666666666666</v>
      </c>
      <c r="K5612" s="11">
        <f t="shared" si="597"/>
        <v>61.224489795918366</v>
      </c>
      <c r="L5612" s="11">
        <f t="shared" si="598"/>
        <v>38.775510204081634</v>
      </c>
      <c r="M5612" s="11">
        <f t="shared" si="599"/>
        <v>0</v>
      </c>
      <c r="N5612" s="11">
        <f t="shared" si="600"/>
        <v>0.5</v>
      </c>
      <c r="O5612" s="23">
        <f t="shared" si="594"/>
        <v>12.13265306122449</v>
      </c>
      <c r="P5612" s="11"/>
      <c r="S5612" s="6"/>
      <c r="T5612" s="6"/>
      <c r="U5612" s="6"/>
    </row>
    <row r="5613" spans="1:21" x14ac:dyDescent="0.25">
      <c r="A5613" s="6" t="s">
        <v>1597</v>
      </c>
      <c r="C5613" s="11" t="s">
        <v>1652</v>
      </c>
      <c r="D5613" s="12">
        <v>0</v>
      </c>
      <c r="E5613" s="11">
        <v>0</v>
      </c>
      <c r="F5613" s="11">
        <v>0</v>
      </c>
      <c r="G5613" s="11">
        <v>30</v>
      </c>
      <c r="H5613" s="11">
        <v>0</v>
      </c>
      <c r="I5613" s="11" t="e">
        <f t="shared" si="595"/>
        <v>#DIV/0!</v>
      </c>
      <c r="J5613" s="11" t="e">
        <f t="shared" si="596"/>
        <v>#DIV/0!</v>
      </c>
      <c r="K5613" s="11">
        <f t="shared" si="597"/>
        <v>0</v>
      </c>
      <c r="L5613" s="11">
        <f t="shared" si="598"/>
        <v>100</v>
      </c>
      <c r="M5613" s="11">
        <f t="shared" si="599"/>
        <v>0</v>
      </c>
      <c r="N5613" s="11" t="e">
        <f t="shared" si="600"/>
        <v>#DIV/0!</v>
      </c>
      <c r="O5613" s="23">
        <f t="shared" si="594"/>
        <v>0</v>
      </c>
      <c r="P5613" s="11"/>
      <c r="S5613" s="6"/>
      <c r="T5613" s="6"/>
      <c r="U5613" s="6"/>
    </row>
    <row r="5614" spans="1:21" x14ac:dyDescent="0.25">
      <c r="A5614" s="6" t="s">
        <v>1597</v>
      </c>
      <c r="B5614" s="231" t="s">
        <v>8252</v>
      </c>
      <c r="C5614" s="11" t="s">
        <v>15354</v>
      </c>
      <c r="D5614" s="12">
        <f>D5612+D5613</f>
        <v>30</v>
      </c>
      <c r="E5614" s="12">
        <f>E5612+E5613</f>
        <v>1189</v>
      </c>
      <c r="F5614" s="12">
        <f>F5612+F5613</f>
        <v>60</v>
      </c>
      <c r="G5614" s="12">
        <f>G5612+G5613</f>
        <v>68</v>
      </c>
      <c r="H5614" s="12">
        <f>H5612+H5613</f>
        <v>0</v>
      </c>
      <c r="I5614" s="11">
        <f>E5614/D5614</f>
        <v>39.633333333333333</v>
      </c>
      <c r="J5614" s="11">
        <f>E5614/F5614</f>
        <v>19.816666666666666</v>
      </c>
      <c r="K5614" s="11">
        <f>F5614/(F5614+G5614+H5614)*100</f>
        <v>46.875</v>
      </c>
      <c r="L5614" s="11">
        <f>G5614/(F5614+G5614+H5614)*100</f>
        <v>53.125</v>
      </c>
      <c r="M5614" s="11">
        <f>H5614/(F5614+G5614+H5614)*100</f>
        <v>0</v>
      </c>
      <c r="N5614" s="11">
        <f>D5614/F5614</f>
        <v>0.5</v>
      </c>
      <c r="O5614" s="23">
        <f t="shared" si="594"/>
        <v>9.2890625</v>
      </c>
      <c r="P5614" s="11"/>
      <c r="S5614" s="6"/>
      <c r="T5614" s="6"/>
      <c r="U5614" s="6"/>
    </row>
    <row r="5615" spans="1:21" x14ac:dyDescent="0.25">
      <c r="A5615" s="6" t="s">
        <v>1597</v>
      </c>
      <c r="B5615" s="118" t="s">
        <v>8254</v>
      </c>
      <c r="C5615" s="1" t="s">
        <v>1625</v>
      </c>
      <c r="D5615" s="2">
        <v>70</v>
      </c>
      <c r="E5615" s="1">
        <v>2659</v>
      </c>
      <c r="F5615" s="1">
        <v>157</v>
      </c>
      <c r="G5615" s="1">
        <v>6</v>
      </c>
      <c r="H5615" s="1">
        <v>3</v>
      </c>
      <c r="I5615" s="23">
        <f t="shared" si="595"/>
        <v>37.985714285714288</v>
      </c>
      <c r="J5615" s="23">
        <f t="shared" si="596"/>
        <v>16.936305732484076</v>
      </c>
      <c r="K5615" s="23">
        <f t="shared" si="597"/>
        <v>94.578313253012041</v>
      </c>
      <c r="L5615" s="23">
        <f t="shared" si="598"/>
        <v>3.6144578313253009</v>
      </c>
      <c r="M5615" s="23">
        <f t="shared" si="599"/>
        <v>1.8072289156626504</v>
      </c>
      <c r="N5615" s="23">
        <f t="shared" si="600"/>
        <v>0.44585987261146498</v>
      </c>
      <c r="O5615" s="23">
        <f t="shared" si="594"/>
        <v>16.018072289156628</v>
      </c>
      <c r="S5615" s="6"/>
      <c r="T5615" s="6"/>
      <c r="U5615" s="6"/>
    </row>
    <row r="5616" spans="1:21" x14ac:dyDescent="0.25">
      <c r="A5616" s="6" t="s">
        <v>1597</v>
      </c>
      <c r="B5616" s="117" t="s">
        <v>8226</v>
      </c>
      <c r="C5616" s="1" t="s">
        <v>1243</v>
      </c>
      <c r="D5616" s="2">
        <v>3.63</v>
      </c>
      <c r="E5616" s="1">
        <v>142</v>
      </c>
      <c r="F5616" s="1">
        <v>24</v>
      </c>
      <c r="G5616" s="1">
        <v>156</v>
      </c>
      <c r="H5616" s="1">
        <v>0</v>
      </c>
      <c r="I5616" s="23">
        <f t="shared" si="595"/>
        <v>39.11845730027548</v>
      </c>
      <c r="J5616" s="23">
        <f t="shared" si="596"/>
        <v>5.916666666666667</v>
      </c>
      <c r="K5616" s="23">
        <f t="shared" si="597"/>
        <v>13.333333333333334</v>
      </c>
      <c r="L5616" s="23">
        <f t="shared" si="598"/>
        <v>86.666666666666671</v>
      </c>
      <c r="M5616" s="23">
        <f t="shared" si="599"/>
        <v>0</v>
      </c>
      <c r="N5616" s="23">
        <f t="shared" si="600"/>
        <v>0.15125</v>
      </c>
      <c r="O5616" s="23">
        <f t="shared" si="594"/>
        <v>0.78888888888888886</v>
      </c>
      <c r="S5616" s="6"/>
      <c r="T5616" s="6"/>
      <c r="U5616" s="6"/>
    </row>
    <row r="5617" spans="1:21" x14ac:dyDescent="0.25">
      <c r="A5617" s="6" t="s">
        <v>1597</v>
      </c>
      <c r="B5617" s="118" t="s">
        <v>8267</v>
      </c>
      <c r="C5617" s="1" t="s">
        <v>1637</v>
      </c>
      <c r="D5617" s="2">
        <v>25.75</v>
      </c>
      <c r="E5617" s="1">
        <v>1099</v>
      </c>
      <c r="F5617" s="1">
        <v>92</v>
      </c>
      <c r="G5617" s="1">
        <v>18</v>
      </c>
      <c r="H5617" s="1">
        <v>11</v>
      </c>
      <c r="I5617" s="23">
        <f t="shared" si="595"/>
        <v>42.679611650485434</v>
      </c>
      <c r="J5617" s="23">
        <f t="shared" si="596"/>
        <v>11.945652173913043</v>
      </c>
      <c r="K5617" s="23">
        <f t="shared" si="597"/>
        <v>76.033057851239676</v>
      </c>
      <c r="L5617" s="23">
        <f t="shared" si="598"/>
        <v>14.87603305785124</v>
      </c>
      <c r="M5617" s="23">
        <f t="shared" si="599"/>
        <v>9.0909090909090917</v>
      </c>
      <c r="N5617" s="23">
        <f t="shared" si="600"/>
        <v>0.27989130434782611</v>
      </c>
      <c r="O5617" s="23">
        <f t="shared" si="594"/>
        <v>9.0826446280991728</v>
      </c>
      <c r="S5617" s="6"/>
      <c r="T5617" s="6"/>
      <c r="U5617" s="6"/>
    </row>
    <row r="5618" spans="1:21" x14ac:dyDescent="0.25">
      <c r="A5618" s="6" t="s">
        <v>1597</v>
      </c>
      <c r="B5618" s="118" t="s">
        <v>8268</v>
      </c>
      <c r="C5618" s="1" t="s">
        <v>1638</v>
      </c>
      <c r="D5618" s="2">
        <v>5.125</v>
      </c>
      <c r="E5618" s="1">
        <v>236</v>
      </c>
      <c r="F5618" s="1">
        <v>21</v>
      </c>
      <c r="G5618" s="1">
        <v>44</v>
      </c>
      <c r="H5618" s="1">
        <v>0</v>
      </c>
      <c r="I5618" s="23">
        <f t="shared" si="595"/>
        <v>46.048780487804876</v>
      </c>
      <c r="J5618" s="23">
        <f t="shared" si="596"/>
        <v>11.238095238095237</v>
      </c>
      <c r="K5618" s="23">
        <f t="shared" si="597"/>
        <v>32.307692307692307</v>
      </c>
      <c r="L5618" s="23">
        <f t="shared" si="598"/>
        <v>67.692307692307693</v>
      </c>
      <c r="M5618" s="23">
        <f t="shared" si="599"/>
        <v>0</v>
      </c>
      <c r="N5618" s="23">
        <f t="shared" si="600"/>
        <v>0.24404761904761904</v>
      </c>
      <c r="O5618" s="23">
        <f t="shared" si="594"/>
        <v>3.6307692307692307</v>
      </c>
      <c r="S5618" s="6"/>
      <c r="T5618" s="6"/>
      <c r="U5618" s="6"/>
    </row>
    <row r="5619" spans="1:21" x14ac:dyDescent="0.25">
      <c r="A5619" s="6" t="s">
        <v>6576</v>
      </c>
      <c r="B5619" s="133" t="s">
        <v>13411</v>
      </c>
      <c r="C5619" s="33" t="s">
        <v>6382</v>
      </c>
      <c r="D5619" s="34">
        <v>31.75</v>
      </c>
      <c r="E5619" s="33">
        <v>857</v>
      </c>
      <c r="F5619" s="33">
        <v>45</v>
      </c>
      <c r="G5619" s="33">
        <v>7</v>
      </c>
      <c r="H5619" s="33">
        <v>2</v>
      </c>
      <c r="I5619" s="35">
        <f t="shared" si="595"/>
        <v>26.992125984251967</v>
      </c>
      <c r="J5619" s="35">
        <f t="shared" si="596"/>
        <v>19.044444444444444</v>
      </c>
      <c r="K5619" s="35">
        <f t="shared" si="597"/>
        <v>83.333333333333343</v>
      </c>
      <c r="L5619" s="35">
        <f t="shared" si="598"/>
        <v>12.962962962962962</v>
      </c>
      <c r="M5619" s="35">
        <f t="shared" si="599"/>
        <v>3.7037037037037033</v>
      </c>
      <c r="N5619" s="35">
        <f t="shared" si="600"/>
        <v>0.7055555555555556</v>
      </c>
      <c r="O5619" s="23">
        <f t="shared" si="594"/>
        <v>15.87037037037037</v>
      </c>
      <c r="S5619" s="6"/>
      <c r="T5619" s="6"/>
      <c r="U5619" s="6"/>
    </row>
    <row r="5620" spans="1:21" x14ac:dyDescent="0.25">
      <c r="A5620" s="6" t="s">
        <v>1597</v>
      </c>
      <c r="B5620" s="117" t="s">
        <v>8272</v>
      </c>
      <c r="C5620" s="1" t="s">
        <v>1642</v>
      </c>
      <c r="D5620" s="2">
        <v>4</v>
      </c>
      <c r="E5620" s="1">
        <v>185</v>
      </c>
      <c r="F5620" s="1">
        <v>8</v>
      </c>
      <c r="G5620" s="1">
        <v>50</v>
      </c>
      <c r="H5620" s="1">
        <v>0</v>
      </c>
      <c r="I5620" s="23">
        <f t="shared" si="595"/>
        <v>46.25</v>
      </c>
      <c r="J5620" s="23">
        <f t="shared" si="596"/>
        <v>23.125</v>
      </c>
      <c r="K5620" s="23">
        <f t="shared" si="597"/>
        <v>13.793103448275861</v>
      </c>
      <c r="L5620" s="23">
        <f t="shared" si="598"/>
        <v>86.206896551724128</v>
      </c>
      <c r="M5620" s="23">
        <f t="shared" si="599"/>
        <v>0</v>
      </c>
      <c r="N5620" s="23">
        <f t="shared" si="600"/>
        <v>0.5</v>
      </c>
      <c r="O5620" s="23">
        <f t="shared" si="594"/>
        <v>3.1896551724137931</v>
      </c>
      <c r="S5620" s="6"/>
      <c r="T5620" s="6"/>
      <c r="U5620" s="6"/>
    </row>
    <row r="5621" spans="1:21" x14ac:dyDescent="0.25">
      <c r="A5621" s="6" t="s">
        <v>1597</v>
      </c>
      <c r="B5621" s="117" t="s">
        <v>8275</v>
      </c>
      <c r="C5621" s="1" t="s">
        <v>1645</v>
      </c>
      <c r="D5621" s="2">
        <v>9</v>
      </c>
      <c r="E5621" s="1">
        <v>400</v>
      </c>
      <c r="F5621" s="1">
        <v>34</v>
      </c>
      <c r="G5621" s="1">
        <v>38</v>
      </c>
      <c r="H5621" s="1">
        <v>0</v>
      </c>
      <c r="I5621" s="23">
        <f t="shared" si="595"/>
        <v>44.444444444444443</v>
      </c>
      <c r="J5621" s="23">
        <f t="shared" si="596"/>
        <v>11.764705882352942</v>
      </c>
      <c r="K5621" s="23">
        <f t="shared" si="597"/>
        <v>47.222222222222221</v>
      </c>
      <c r="L5621" s="23">
        <f t="shared" si="598"/>
        <v>52.777777777777779</v>
      </c>
      <c r="M5621" s="23">
        <f t="shared" si="599"/>
        <v>0</v>
      </c>
      <c r="N5621" s="23">
        <f t="shared" si="600"/>
        <v>0.26470588235294118</v>
      </c>
      <c r="O5621" s="23">
        <f t="shared" si="594"/>
        <v>5.5555555555555554</v>
      </c>
      <c r="S5621" s="7" t="s">
        <v>14579</v>
      </c>
      <c r="T5621" s="6"/>
      <c r="U5621" s="6"/>
    </row>
    <row r="5622" spans="1:21" x14ac:dyDescent="0.25">
      <c r="A5622" s="6" t="s">
        <v>1597</v>
      </c>
      <c r="B5622" s="117" t="s">
        <v>8298</v>
      </c>
      <c r="C5622" s="1" t="s">
        <v>1667</v>
      </c>
      <c r="D5622" s="2">
        <v>7</v>
      </c>
      <c r="E5622" s="1">
        <v>315</v>
      </c>
      <c r="F5622" s="1">
        <v>17</v>
      </c>
      <c r="G5622" s="1">
        <v>131</v>
      </c>
      <c r="H5622" s="1">
        <v>6</v>
      </c>
      <c r="I5622" s="23">
        <f t="shared" si="595"/>
        <v>45</v>
      </c>
      <c r="J5622" s="23">
        <f t="shared" si="596"/>
        <v>18.529411764705884</v>
      </c>
      <c r="K5622" s="23">
        <f t="shared" si="597"/>
        <v>11.038961038961039</v>
      </c>
      <c r="L5622" s="23">
        <f t="shared" si="598"/>
        <v>85.064935064935071</v>
      </c>
      <c r="M5622" s="23">
        <f t="shared" si="599"/>
        <v>3.8961038961038961</v>
      </c>
      <c r="N5622" s="23">
        <f t="shared" si="600"/>
        <v>0.41176470588235292</v>
      </c>
      <c r="O5622" s="23">
        <f t="shared" si="594"/>
        <v>2.0454545454545454</v>
      </c>
      <c r="S5622" s="6"/>
      <c r="T5622" s="6"/>
      <c r="U5622" s="6"/>
    </row>
    <row r="5623" spans="1:21" x14ac:dyDescent="0.25">
      <c r="A5623" s="6" t="s">
        <v>1597</v>
      </c>
      <c r="B5623" s="117" t="s">
        <v>8215</v>
      </c>
      <c r="C5623" s="1" t="s">
        <v>1590</v>
      </c>
      <c r="D5623" s="2">
        <v>12</v>
      </c>
      <c r="E5623" s="1">
        <v>469</v>
      </c>
      <c r="F5623" s="1">
        <v>33</v>
      </c>
      <c r="G5623" s="1">
        <v>30</v>
      </c>
      <c r="H5623" s="1">
        <v>1</v>
      </c>
      <c r="I5623" s="23">
        <f t="shared" si="595"/>
        <v>39.083333333333336</v>
      </c>
      <c r="J5623" s="23">
        <f t="shared" si="596"/>
        <v>14.212121212121213</v>
      </c>
      <c r="K5623" s="23">
        <f t="shared" si="597"/>
        <v>51.5625</v>
      </c>
      <c r="L5623" s="23">
        <f t="shared" si="598"/>
        <v>46.875</v>
      </c>
      <c r="M5623" s="23">
        <f t="shared" si="599"/>
        <v>1.5625</v>
      </c>
      <c r="N5623" s="23">
        <f t="shared" si="600"/>
        <v>0.36363636363636365</v>
      </c>
      <c r="O5623" s="23">
        <f t="shared" si="594"/>
        <v>7.328125</v>
      </c>
      <c r="S5623" s="6"/>
      <c r="T5623" s="6"/>
      <c r="U5623" s="6"/>
    </row>
    <row r="5624" spans="1:21" x14ac:dyDescent="0.25">
      <c r="A5624" s="6" t="s">
        <v>1597</v>
      </c>
      <c r="B5624" s="40" t="s">
        <v>14570</v>
      </c>
      <c r="C5624" s="1" t="s">
        <v>795</v>
      </c>
      <c r="D5624" s="2">
        <v>20</v>
      </c>
      <c r="E5624" s="1">
        <v>81</v>
      </c>
      <c r="F5624" s="1">
        <v>64</v>
      </c>
      <c r="G5624" s="1">
        <v>4</v>
      </c>
      <c r="H5624" s="1">
        <v>0</v>
      </c>
      <c r="I5624" s="23">
        <f t="shared" si="595"/>
        <v>4.05</v>
      </c>
      <c r="J5624" s="23">
        <f t="shared" si="596"/>
        <v>1.265625</v>
      </c>
      <c r="K5624" s="23">
        <f t="shared" si="597"/>
        <v>94.117647058823522</v>
      </c>
      <c r="L5624" s="23">
        <f t="shared" si="598"/>
        <v>5.8823529411764701</v>
      </c>
      <c r="M5624" s="23">
        <f t="shared" si="599"/>
        <v>0</v>
      </c>
      <c r="N5624" s="23">
        <f t="shared" si="600"/>
        <v>0.3125</v>
      </c>
      <c r="O5624" s="23">
        <f t="shared" si="594"/>
        <v>1.1911764705882353</v>
      </c>
      <c r="S5624" s="6"/>
      <c r="T5624" s="6"/>
      <c r="U5624" s="6"/>
    </row>
    <row r="5625" spans="1:21" x14ac:dyDescent="0.25">
      <c r="A5625" s="6" t="s">
        <v>1597</v>
      </c>
      <c r="B5625" s="118" t="s">
        <v>8305</v>
      </c>
      <c r="C5625" s="1" t="s">
        <v>1673</v>
      </c>
      <c r="D5625" s="2">
        <v>0.38</v>
      </c>
      <c r="E5625" s="1">
        <v>73</v>
      </c>
      <c r="F5625" s="1">
        <v>2</v>
      </c>
      <c r="G5625" s="1">
        <v>30</v>
      </c>
      <c r="H5625" s="1">
        <v>1</v>
      </c>
      <c r="I5625" s="23">
        <f t="shared" si="595"/>
        <v>192.10526315789474</v>
      </c>
      <c r="J5625" s="23">
        <f t="shared" si="596"/>
        <v>36.5</v>
      </c>
      <c r="K5625" s="23">
        <f t="shared" si="597"/>
        <v>6.0606060606060606</v>
      </c>
      <c r="L5625" s="23">
        <f t="shared" si="598"/>
        <v>90.909090909090907</v>
      </c>
      <c r="M5625" s="23">
        <f t="shared" si="599"/>
        <v>3.0303030303030303</v>
      </c>
      <c r="N5625" s="23">
        <f t="shared" si="600"/>
        <v>0.19</v>
      </c>
      <c r="O5625" s="23">
        <f t="shared" si="594"/>
        <v>2.2121212121212119</v>
      </c>
      <c r="S5625" s="6"/>
      <c r="T5625" s="6"/>
      <c r="U5625" s="6"/>
    </row>
    <row r="5626" spans="1:21" x14ac:dyDescent="0.25">
      <c r="A5626" s="6" t="s">
        <v>1597</v>
      </c>
      <c r="B5626" s="118" t="s">
        <v>8310</v>
      </c>
      <c r="C5626" s="1" t="s">
        <v>1678</v>
      </c>
      <c r="D5626" s="2">
        <v>23.75</v>
      </c>
      <c r="E5626" s="1">
        <v>978</v>
      </c>
      <c r="F5626" s="1">
        <v>37</v>
      </c>
      <c r="G5626" s="1">
        <v>35</v>
      </c>
      <c r="H5626" s="1">
        <v>11</v>
      </c>
      <c r="I5626" s="23">
        <f t="shared" si="595"/>
        <v>41.178947368421049</v>
      </c>
      <c r="J5626" s="23">
        <f t="shared" si="596"/>
        <v>26.432432432432432</v>
      </c>
      <c r="K5626" s="23">
        <f t="shared" si="597"/>
        <v>44.578313253012048</v>
      </c>
      <c r="L5626" s="23">
        <f t="shared" si="598"/>
        <v>42.168674698795186</v>
      </c>
      <c r="M5626" s="23">
        <f t="shared" si="599"/>
        <v>13.253012048192772</v>
      </c>
      <c r="N5626" s="23">
        <f t="shared" si="600"/>
        <v>0.64189189189189189</v>
      </c>
      <c r="O5626" s="23">
        <f t="shared" si="594"/>
        <v>11.783132530120483</v>
      </c>
      <c r="S5626" s="6"/>
      <c r="T5626" s="6"/>
      <c r="U5626" s="6"/>
    </row>
    <row r="5627" spans="1:21" x14ac:dyDescent="0.25">
      <c r="A5627" s="6" t="s">
        <v>1597</v>
      </c>
      <c r="B5627" s="118" t="s">
        <v>8311</v>
      </c>
      <c r="C5627" s="1" t="s">
        <v>1679</v>
      </c>
      <c r="D5627" s="2">
        <v>13</v>
      </c>
      <c r="E5627" s="1">
        <v>582</v>
      </c>
      <c r="F5627" s="1">
        <v>28</v>
      </c>
      <c r="G5627" s="1">
        <v>7</v>
      </c>
      <c r="H5627" s="1">
        <v>0</v>
      </c>
      <c r="I5627" s="23">
        <f t="shared" si="595"/>
        <v>44.769230769230766</v>
      </c>
      <c r="J5627" s="23">
        <f t="shared" si="596"/>
        <v>20.785714285714285</v>
      </c>
      <c r="K5627" s="23">
        <f t="shared" si="597"/>
        <v>80</v>
      </c>
      <c r="L5627" s="23">
        <f t="shared" si="598"/>
        <v>20</v>
      </c>
      <c r="M5627" s="23">
        <f t="shared" si="599"/>
        <v>0</v>
      </c>
      <c r="N5627" s="23">
        <f t="shared" si="600"/>
        <v>0.4642857142857143</v>
      </c>
      <c r="O5627" s="23">
        <f t="shared" si="594"/>
        <v>16.62857142857143</v>
      </c>
      <c r="S5627" s="6"/>
      <c r="T5627" s="6"/>
      <c r="U5627" s="6"/>
    </row>
    <row r="5628" spans="1:21" x14ac:dyDescent="0.25">
      <c r="A5628" s="6" t="s">
        <v>1597</v>
      </c>
      <c r="B5628" s="249" t="s">
        <v>8314</v>
      </c>
      <c r="C5628" s="1" t="s">
        <v>1682</v>
      </c>
      <c r="D5628" s="2">
        <v>30.25</v>
      </c>
      <c r="E5628" s="1">
        <v>1130</v>
      </c>
      <c r="F5628" s="1">
        <v>42</v>
      </c>
      <c r="G5628" s="1">
        <v>34</v>
      </c>
      <c r="H5628" s="1">
        <v>3</v>
      </c>
      <c r="I5628" s="23">
        <f t="shared" si="595"/>
        <v>37.355371900826448</v>
      </c>
      <c r="J5628" s="23">
        <f t="shared" si="596"/>
        <v>26.904761904761905</v>
      </c>
      <c r="K5628" s="23">
        <f t="shared" si="597"/>
        <v>53.164556962025308</v>
      </c>
      <c r="L5628" s="23">
        <f t="shared" si="598"/>
        <v>43.037974683544306</v>
      </c>
      <c r="M5628" s="23">
        <f t="shared" si="599"/>
        <v>3.79746835443038</v>
      </c>
      <c r="N5628" s="23">
        <f t="shared" si="600"/>
        <v>0.72023809523809523</v>
      </c>
      <c r="O5628" s="23">
        <f t="shared" si="594"/>
        <v>14.30379746835443</v>
      </c>
      <c r="S5628" s="6"/>
      <c r="T5628" s="6"/>
      <c r="U5628" s="6"/>
    </row>
    <row r="5629" spans="1:21" x14ac:dyDescent="0.25">
      <c r="A5629" s="6" t="s">
        <v>1597</v>
      </c>
      <c r="B5629" s="118" t="s">
        <v>8315</v>
      </c>
      <c r="C5629" s="1" t="s">
        <v>1683</v>
      </c>
      <c r="D5629" s="2">
        <v>10.130000000000001</v>
      </c>
      <c r="E5629" s="1">
        <v>442</v>
      </c>
      <c r="F5629" s="1">
        <v>53</v>
      </c>
      <c r="G5629" s="1">
        <v>23</v>
      </c>
      <c r="H5629" s="1">
        <v>2</v>
      </c>
      <c r="I5629" s="23">
        <f t="shared" si="595"/>
        <v>43.632773938795651</v>
      </c>
      <c r="J5629" s="23">
        <f t="shared" si="596"/>
        <v>8.3396226415094343</v>
      </c>
      <c r="K5629" s="23">
        <f t="shared" si="597"/>
        <v>67.948717948717956</v>
      </c>
      <c r="L5629" s="23">
        <f t="shared" si="598"/>
        <v>29.487179487179489</v>
      </c>
      <c r="M5629" s="23">
        <f t="shared" si="599"/>
        <v>2.5641025641025639</v>
      </c>
      <c r="N5629" s="23">
        <f t="shared" si="600"/>
        <v>0.19113207547169814</v>
      </c>
      <c r="O5629" s="23">
        <f t="shared" si="594"/>
        <v>5.666666666666667</v>
      </c>
      <c r="S5629" s="6"/>
      <c r="T5629" s="6"/>
      <c r="U5629" s="6"/>
    </row>
    <row r="5630" spans="1:21" x14ac:dyDescent="0.25">
      <c r="A5630" s="6" t="s">
        <v>1597</v>
      </c>
      <c r="B5630" s="118" t="s">
        <v>8318</v>
      </c>
      <c r="C5630" s="1" t="s">
        <v>1686</v>
      </c>
      <c r="D5630" s="2">
        <v>39.630000000000003</v>
      </c>
      <c r="E5630" s="1">
        <v>1407</v>
      </c>
      <c r="F5630" s="1">
        <v>104</v>
      </c>
      <c r="G5630" s="1">
        <v>59</v>
      </c>
      <c r="H5630" s="1">
        <v>14</v>
      </c>
      <c r="I5630" s="23">
        <f t="shared" si="595"/>
        <v>35.503406510219527</v>
      </c>
      <c r="J5630" s="23">
        <f t="shared" si="596"/>
        <v>13.528846153846153</v>
      </c>
      <c r="K5630" s="23">
        <f t="shared" si="597"/>
        <v>58.757062146892657</v>
      </c>
      <c r="L5630" s="23">
        <f t="shared" si="598"/>
        <v>33.333333333333329</v>
      </c>
      <c r="M5630" s="23">
        <f t="shared" si="599"/>
        <v>7.9096045197740121</v>
      </c>
      <c r="N5630" s="23">
        <f t="shared" si="600"/>
        <v>0.38105769230769232</v>
      </c>
      <c r="O5630" s="23">
        <f t="shared" si="594"/>
        <v>7.9491525423728815</v>
      </c>
      <c r="S5630" s="6"/>
      <c r="T5630" s="6"/>
      <c r="U5630" s="6"/>
    </row>
    <row r="5631" spans="1:21" x14ac:dyDescent="0.25">
      <c r="A5631" s="6" t="s">
        <v>1597</v>
      </c>
      <c r="B5631" s="117" t="s">
        <v>8331</v>
      </c>
      <c r="C5631" s="1" t="s">
        <v>1697</v>
      </c>
      <c r="D5631" s="2">
        <v>12</v>
      </c>
      <c r="E5631" s="1">
        <v>516</v>
      </c>
      <c r="F5631" s="1">
        <v>42</v>
      </c>
      <c r="G5631" s="1">
        <v>5</v>
      </c>
      <c r="H5631" s="1">
        <v>4</v>
      </c>
      <c r="I5631" s="23">
        <f t="shared" si="595"/>
        <v>43</v>
      </c>
      <c r="J5631" s="23">
        <f t="shared" si="596"/>
        <v>12.285714285714286</v>
      </c>
      <c r="K5631" s="23">
        <f t="shared" si="597"/>
        <v>82.35294117647058</v>
      </c>
      <c r="L5631" s="23">
        <f t="shared" si="598"/>
        <v>9.8039215686274517</v>
      </c>
      <c r="M5631" s="23">
        <f t="shared" si="599"/>
        <v>7.8431372549019605</v>
      </c>
      <c r="N5631" s="23">
        <f t="shared" si="600"/>
        <v>0.2857142857142857</v>
      </c>
      <c r="O5631" s="23">
        <f t="shared" si="594"/>
        <v>10.117647058823529</v>
      </c>
      <c r="S5631" s="6"/>
      <c r="T5631" s="6"/>
      <c r="U5631" s="6"/>
    </row>
    <row r="5632" spans="1:21" x14ac:dyDescent="0.25">
      <c r="A5632" s="6" t="s">
        <v>1597</v>
      </c>
      <c r="B5632" s="117" t="s">
        <v>8332</v>
      </c>
      <c r="C5632" s="1" t="s">
        <v>1698</v>
      </c>
      <c r="D5632" s="2">
        <v>19</v>
      </c>
      <c r="E5632" s="1">
        <v>785</v>
      </c>
      <c r="F5632" s="1">
        <v>41</v>
      </c>
      <c r="G5632" s="1">
        <v>27</v>
      </c>
      <c r="H5632" s="1">
        <v>2</v>
      </c>
      <c r="I5632" s="23">
        <f t="shared" si="595"/>
        <v>41.315789473684212</v>
      </c>
      <c r="J5632" s="23">
        <f t="shared" si="596"/>
        <v>19.146341463414632</v>
      </c>
      <c r="K5632" s="23">
        <f t="shared" si="597"/>
        <v>58.571428571428577</v>
      </c>
      <c r="L5632" s="23">
        <f t="shared" si="598"/>
        <v>38.571428571428577</v>
      </c>
      <c r="M5632" s="23">
        <f t="shared" si="599"/>
        <v>2.8571428571428572</v>
      </c>
      <c r="N5632" s="23">
        <f t="shared" si="600"/>
        <v>0.46341463414634149</v>
      </c>
      <c r="O5632" s="23">
        <f t="shared" si="594"/>
        <v>11.214285714285714</v>
      </c>
      <c r="S5632" s="6"/>
      <c r="T5632" s="6"/>
      <c r="U5632" s="6"/>
    </row>
    <row r="5633" spans="1:21" x14ac:dyDescent="0.25">
      <c r="A5633" s="6" t="s">
        <v>1597</v>
      </c>
      <c r="B5633" s="117" t="s">
        <v>8209</v>
      </c>
      <c r="C5633" s="1" t="s">
        <v>1584</v>
      </c>
      <c r="D5633" s="2">
        <v>21.13</v>
      </c>
      <c r="E5633" s="1">
        <v>783</v>
      </c>
      <c r="F5633" s="1">
        <v>14</v>
      </c>
      <c r="G5633" s="1">
        <v>2</v>
      </c>
      <c r="H5633" s="1">
        <v>0</v>
      </c>
      <c r="I5633" s="23">
        <f t="shared" si="595"/>
        <v>37.056318031235215</v>
      </c>
      <c r="J5633" s="23">
        <f t="shared" si="596"/>
        <v>55.928571428571431</v>
      </c>
      <c r="K5633" s="23">
        <f t="shared" si="597"/>
        <v>87.5</v>
      </c>
      <c r="L5633" s="23">
        <f t="shared" si="598"/>
        <v>12.5</v>
      </c>
      <c r="M5633" s="23">
        <f t="shared" si="599"/>
        <v>0</v>
      </c>
      <c r="N5633" s="23">
        <f t="shared" si="600"/>
        <v>1.5092857142857141</v>
      </c>
      <c r="O5633" s="23">
        <f t="shared" si="594"/>
        <v>48.9375</v>
      </c>
      <c r="S5633" s="6"/>
      <c r="T5633" s="6"/>
      <c r="U5633" s="6"/>
    </row>
    <row r="5634" spans="1:21" x14ac:dyDescent="0.25">
      <c r="A5634" s="6" t="s">
        <v>1597</v>
      </c>
      <c r="B5634" s="117" t="s">
        <v>8213</v>
      </c>
      <c r="C5634" s="1" t="s">
        <v>1588</v>
      </c>
      <c r="D5634" s="2">
        <v>5.63</v>
      </c>
      <c r="E5634" s="1">
        <v>231</v>
      </c>
      <c r="F5634" s="1">
        <v>14</v>
      </c>
      <c r="G5634" s="1">
        <v>1</v>
      </c>
      <c r="H5634" s="1">
        <v>0</v>
      </c>
      <c r="I5634" s="23">
        <f t="shared" si="595"/>
        <v>41.03019538188277</v>
      </c>
      <c r="J5634" s="23">
        <f t="shared" si="596"/>
        <v>16.5</v>
      </c>
      <c r="K5634" s="23">
        <f t="shared" si="597"/>
        <v>93.333333333333329</v>
      </c>
      <c r="L5634" s="23">
        <f t="shared" si="598"/>
        <v>6.666666666666667</v>
      </c>
      <c r="M5634" s="23">
        <f t="shared" si="599"/>
        <v>0</v>
      </c>
      <c r="N5634" s="23">
        <f t="shared" si="600"/>
        <v>0.40214285714285714</v>
      </c>
      <c r="O5634" s="23">
        <f t="shared" si="594"/>
        <v>15.4</v>
      </c>
      <c r="S5634" s="6"/>
      <c r="T5634" s="6"/>
      <c r="U5634" s="6"/>
    </row>
    <row r="5635" spans="1:21" x14ac:dyDescent="0.25">
      <c r="A5635" s="6" t="s">
        <v>1597</v>
      </c>
      <c r="B5635" s="117" t="s">
        <v>8222</v>
      </c>
      <c r="C5635" s="1" t="s">
        <v>1596</v>
      </c>
      <c r="D5635" s="2">
        <v>1.63</v>
      </c>
      <c r="E5635" s="1">
        <v>71</v>
      </c>
      <c r="F5635" s="1">
        <v>4</v>
      </c>
      <c r="G5635" s="1">
        <v>0</v>
      </c>
      <c r="H5635" s="1">
        <v>2</v>
      </c>
      <c r="I5635" s="23">
        <f t="shared" si="595"/>
        <v>43.558282208588963</v>
      </c>
      <c r="J5635" s="23">
        <f t="shared" si="596"/>
        <v>17.75</v>
      </c>
      <c r="K5635" s="23">
        <f t="shared" si="597"/>
        <v>66.666666666666657</v>
      </c>
      <c r="L5635" s="23">
        <f t="shared" si="598"/>
        <v>0</v>
      </c>
      <c r="M5635" s="23">
        <f t="shared" si="599"/>
        <v>33.333333333333329</v>
      </c>
      <c r="N5635" s="23">
        <f t="shared" si="600"/>
        <v>0.40749999999999997</v>
      </c>
      <c r="O5635" s="23">
        <f t="shared" si="594"/>
        <v>11.833333333333334</v>
      </c>
      <c r="S5635" s="6"/>
      <c r="T5635" s="6"/>
      <c r="U5635" s="6"/>
    </row>
    <row r="5636" spans="1:21" x14ac:dyDescent="0.25">
      <c r="A5636" s="6" t="s">
        <v>1597</v>
      </c>
      <c r="B5636" s="118" t="s">
        <v>8289</v>
      </c>
      <c r="C5636" s="1" t="s">
        <v>142</v>
      </c>
      <c r="D5636" s="2" t="s">
        <v>0</v>
      </c>
      <c r="E5636" s="1" t="s">
        <v>1</v>
      </c>
      <c r="F5636" s="1" t="s">
        <v>2</v>
      </c>
      <c r="G5636" s="1" t="s">
        <v>3</v>
      </c>
      <c r="H5636" s="1" t="s">
        <v>4</v>
      </c>
      <c r="I5636" s="23" t="e">
        <f t="shared" si="595"/>
        <v>#VALUE!</v>
      </c>
      <c r="J5636" s="23" t="e">
        <f t="shared" si="596"/>
        <v>#VALUE!</v>
      </c>
      <c r="K5636" s="23" t="e">
        <f t="shared" si="597"/>
        <v>#VALUE!</v>
      </c>
      <c r="L5636" s="23" t="e">
        <f t="shared" si="598"/>
        <v>#VALUE!</v>
      </c>
      <c r="M5636" s="23" t="e">
        <f t="shared" si="599"/>
        <v>#VALUE!</v>
      </c>
      <c r="N5636" s="23" t="e">
        <f t="shared" si="600"/>
        <v>#VALUE!</v>
      </c>
      <c r="O5636" s="23" t="e">
        <f t="shared" ref="O5636:O5699" si="601">E5636/(F5636+G5636+H5636)</f>
        <v>#VALUE!</v>
      </c>
      <c r="S5636" s="6"/>
      <c r="T5636" s="6"/>
      <c r="U5636" s="6"/>
    </row>
    <row r="5637" spans="1:21" x14ac:dyDescent="0.25">
      <c r="A5637" s="6" t="s">
        <v>1597</v>
      </c>
      <c r="B5637" s="117" t="s">
        <v>8224</v>
      </c>
      <c r="C5637" s="1" t="s">
        <v>1598</v>
      </c>
      <c r="D5637" s="2">
        <v>21</v>
      </c>
      <c r="E5637" s="1">
        <v>882</v>
      </c>
      <c r="F5637" s="1">
        <v>28</v>
      </c>
      <c r="G5637" s="1">
        <v>6</v>
      </c>
      <c r="H5637" s="1">
        <v>1</v>
      </c>
      <c r="I5637" s="23">
        <f t="shared" si="595"/>
        <v>42</v>
      </c>
      <c r="J5637" s="23">
        <f t="shared" si="596"/>
        <v>31.5</v>
      </c>
      <c r="K5637" s="23">
        <f t="shared" si="597"/>
        <v>80</v>
      </c>
      <c r="L5637" s="23">
        <f t="shared" si="598"/>
        <v>17.142857142857142</v>
      </c>
      <c r="M5637" s="23">
        <f t="shared" si="599"/>
        <v>2.8571428571428572</v>
      </c>
      <c r="N5637" s="23">
        <f t="shared" si="600"/>
        <v>0.75</v>
      </c>
      <c r="O5637" s="23">
        <f t="shared" si="601"/>
        <v>25.2</v>
      </c>
      <c r="S5637" s="6"/>
      <c r="T5637" s="6"/>
      <c r="U5637" s="6"/>
    </row>
    <row r="5638" spans="1:21" x14ac:dyDescent="0.25">
      <c r="A5638" s="6" t="s">
        <v>1597</v>
      </c>
      <c r="B5638" s="117" t="s">
        <v>8284</v>
      </c>
      <c r="C5638" s="1" t="s">
        <v>1654</v>
      </c>
      <c r="D5638" s="2">
        <v>2.5</v>
      </c>
      <c r="E5638" s="1">
        <v>107</v>
      </c>
      <c r="F5638" s="1">
        <v>5</v>
      </c>
      <c r="G5638" s="1">
        <v>0</v>
      </c>
      <c r="H5638" s="1">
        <v>0</v>
      </c>
      <c r="I5638" s="23">
        <f t="shared" si="595"/>
        <v>42.8</v>
      </c>
      <c r="J5638" s="23">
        <f t="shared" si="596"/>
        <v>21.4</v>
      </c>
      <c r="K5638" s="23">
        <f t="shared" si="597"/>
        <v>100</v>
      </c>
      <c r="L5638" s="23">
        <f t="shared" si="598"/>
        <v>0</v>
      </c>
      <c r="M5638" s="23">
        <f t="shared" si="599"/>
        <v>0</v>
      </c>
      <c r="N5638" s="23">
        <f t="shared" si="600"/>
        <v>0.5</v>
      </c>
      <c r="O5638" s="23">
        <f t="shared" si="601"/>
        <v>21.4</v>
      </c>
      <c r="S5638" s="6"/>
      <c r="T5638" s="6"/>
      <c r="U5638" s="6"/>
    </row>
    <row r="5639" spans="1:21" x14ac:dyDescent="0.25">
      <c r="A5639" s="6" t="s">
        <v>1597</v>
      </c>
      <c r="B5639" s="117" t="s">
        <v>8229</v>
      </c>
      <c r="C5639" s="1" t="s">
        <v>1602</v>
      </c>
      <c r="D5639" s="2" t="s">
        <v>0</v>
      </c>
      <c r="E5639" s="1" t="s">
        <v>1</v>
      </c>
      <c r="F5639" s="1" t="s">
        <v>2</v>
      </c>
      <c r="G5639" s="1" t="s">
        <v>3</v>
      </c>
      <c r="H5639" s="1" t="s">
        <v>4</v>
      </c>
      <c r="I5639" s="23" t="e">
        <f t="shared" si="595"/>
        <v>#VALUE!</v>
      </c>
      <c r="J5639" s="23" t="e">
        <f t="shared" si="596"/>
        <v>#VALUE!</v>
      </c>
      <c r="K5639" s="23" t="e">
        <f t="shared" si="597"/>
        <v>#VALUE!</v>
      </c>
      <c r="L5639" s="23" t="e">
        <f t="shared" si="598"/>
        <v>#VALUE!</v>
      </c>
      <c r="M5639" s="23" t="e">
        <f t="shared" si="599"/>
        <v>#VALUE!</v>
      </c>
      <c r="N5639" s="23" t="e">
        <f t="shared" si="600"/>
        <v>#VALUE!</v>
      </c>
      <c r="O5639" s="23" t="e">
        <f t="shared" si="601"/>
        <v>#VALUE!</v>
      </c>
      <c r="S5639" s="6"/>
      <c r="T5639" s="6"/>
      <c r="U5639" s="6"/>
    </row>
    <row r="5640" spans="1:21" x14ac:dyDescent="0.25">
      <c r="A5640" s="6" t="s">
        <v>1597</v>
      </c>
      <c r="B5640" s="117" t="s">
        <v>8231</v>
      </c>
      <c r="C5640" s="1" t="s">
        <v>1604</v>
      </c>
      <c r="D5640" s="2">
        <v>9</v>
      </c>
      <c r="E5640" s="1">
        <v>408</v>
      </c>
      <c r="F5640" s="1">
        <v>22</v>
      </c>
      <c r="G5640" s="1">
        <v>8</v>
      </c>
      <c r="H5640" s="1">
        <v>1</v>
      </c>
      <c r="I5640" s="23">
        <f t="shared" si="595"/>
        <v>45.333333333333336</v>
      </c>
      <c r="J5640" s="23">
        <f t="shared" si="596"/>
        <v>18.545454545454547</v>
      </c>
      <c r="K5640" s="23">
        <f t="shared" si="597"/>
        <v>70.967741935483872</v>
      </c>
      <c r="L5640" s="23">
        <f t="shared" si="598"/>
        <v>25.806451612903224</v>
      </c>
      <c r="M5640" s="23">
        <f t="shared" si="599"/>
        <v>3.225806451612903</v>
      </c>
      <c r="N5640" s="23">
        <f t="shared" si="600"/>
        <v>0.40909090909090912</v>
      </c>
      <c r="O5640" s="23">
        <f t="shared" si="601"/>
        <v>13.161290322580646</v>
      </c>
      <c r="S5640" s="6"/>
      <c r="T5640" s="6"/>
      <c r="U5640" s="6"/>
    </row>
    <row r="5641" spans="1:21" x14ac:dyDescent="0.25">
      <c r="A5641" s="6" t="s">
        <v>1597</v>
      </c>
      <c r="B5641" s="117" t="s">
        <v>8225</v>
      </c>
      <c r="C5641" s="1" t="s">
        <v>1599</v>
      </c>
      <c r="D5641" s="2">
        <v>0.63</v>
      </c>
      <c r="E5641" s="1">
        <v>28</v>
      </c>
      <c r="F5641" s="1">
        <v>2</v>
      </c>
      <c r="G5641" s="1">
        <v>0</v>
      </c>
      <c r="H5641" s="1">
        <v>2</v>
      </c>
      <c r="I5641" s="23">
        <f t="shared" si="595"/>
        <v>44.444444444444443</v>
      </c>
      <c r="J5641" s="23">
        <f t="shared" si="596"/>
        <v>14</v>
      </c>
      <c r="K5641" s="23">
        <f t="shared" si="597"/>
        <v>50</v>
      </c>
      <c r="L5641" s="23">
        <f t="shared" si="598"/>
        <v>0</v>
      </c>
      <c r="M5641" s="23">
        <f t="shared" si="599"/>
        <v>50</v>
      </c>
      <c r="N5641" s="23">
        <f t="shared" si="600"/>
        <v>0.315</v>
      </c>
      <c r="O5641" s="23">
        <f t="shared" si="601"/>
        <v>7</v>
      </c>
      <c r="S5641" s="6"/>
      <c r="T5641" s="6"/>
      <c r="U5641" s="6"/>
    </row>
    <row r="5642" spans="1:21" x14ac:dyDescent="0.25">
      <c r="A5642" s="6" t="s">
        <v>1597</v>
      </c>
      <c r="B5642" s="117" t="s">
        <v>8235</v>
      </c>
      <c r="C5642" s="1" t="s">
        <v>1608</v>
      </c>
      <c r="D5642" s="2">
        <v>10.130000000000001</v>
      </c>
      <c r="E5642" s="1">
        <v>419</v>
      </c>
      <c r="F5642" s="1">
        <v>22</v>
      </c>
      <c r="G5642" s="1">
        <v>2</v>
      </c>
      <c r="H5642" s="1">
        <v>0</v>
      </c>
      <c r="I5642" s="23">
        <f t="shared" si="595"/>
        <v>41.362290227048369</v>
      </c>
      <c r="J5642" s="23">
        <f t="shared" si="596"/>
        <v>19.045454545454547</v>
      </c>
      <c r="K5642" s="23">
        <f t="shared" si="597"/>
        <v>91.666666666666657</v>
      </c>
      <c r="L5642" s="23">
        <f t="shared" si="598"/>
        <v>8.3333333333333321</v>
      </c>
      <c r="M5642" s="23">
        <f t="shared" si="599"/>
        <v>0</v>
      </c>
      <c r="N5642" s="23">
        <f t="shared" si="600"/>
        <v>0.46045454545454551</v>
      </c>
      <c r="O5642" s="23">
        <f t="shared" si="601"/>
        <v>17.458333333333332</v>
      </c>
      <c r="S5642" s="6"/>
      <c r="T5642" s="6"/>
      <c r="U5642" s="6"/>
    </row>
    <row r="5643" spans="1:21" x14ac:dyDescent="0.25">
      <c r="A5643" s="6" t="s">
        <v>1597</v>
      </c>
      <c r="B5643" s="117" t="s">
        <v>8237</v>
      </c>
      <c r="C5643" s="1" t="s">
        <v>1610</v>
      </c>
      <c r="D5643" s="2">
        <v>1.5</v>
      </c>
      <c r="E5643" s="1">
        <v>65</v>
      </c>
      <c r="F5643" s="1">
        <v>2</v>
      </c>
      <c r="G5643" s="1">
        <v>2</v>
      </c>
      <c r="H5643" s="1">
        <v>0</v>
      </c>
      <c r="I5643" s="23">
        <f t="shared" si="595"/>
        <v>43.333333333333336</v>
      </c>
      <c r="J5643" s="23">
        <f t="shared" si="596"/>
        <v>32.5</v>
      </c>
      <c r="K5643" s="23">
        <f t="shared" si="597"/>
        <v>50</v>
      </c>
      <c r="L5643" s="23">
        <f t="shared" si="598"/>
        <v>50</v>
      </c>
      <c r="M5643" s="23">
        <f t="shared" si="599"/>
        <v>0</v>
      </c>
      <c r="N5643" s="23">
        <f t="shared" si="600"/>
        <v>0.75</v>
      </c>
      <c r="O5643" s="23">
        <f t="shared" si="601"/>
        <v>16.25</v>
      </c>
      <c r="S5643" s="6"/>
      <c r="T5643" s="6"/>
      <c r="U5643" s="6"/>
    </row>
    <row r="5644" spans="1:21" x14ac:dyDescent="0.25">
      <c r="A5644" s="6" t="s">
        <v>1597</v>
      </c>
      <c r="B5644" s="117" t="s">
        <v>8230</v>
      </c>
      <c r="C5644" s="1" t="s">
        <v>1603</v>
      </c>
      <c r="D5644" s="2">
        <v>5.25</v>
      </c>
      <c r="E5644" s="1">
        <v>229</v>
      </c>
      <c r="F5644" s="1">
        <v>6</v>
      </c>
      <c r="G5644" s="1">
        <v>0</v>
      </c>
      <c r="H5644" s="1">
        <v>5</v>
      </c>
      <c r="I5644" s="23">
        <f t="shared" si="595"/>
        <v>43.61904761904762</v>
      </c>
      <c r="J5644" s="23">
        <f t="shared" si="596"/>
        <v>38.166666666666664</v>
      </c>
      <c r="K5644" s="23">
        <f t="shared" si="597"/>
        <v>54.54545454545454</v>
      </c>
      <c r="L5644" s="23">
        <f t="shared" si="598"/>
        <v>0</v>
      </c>
      <c r="M5644" s="23">
        <f t="shared" si="599"/>
        <v>45.454545454545453</v>
      </c>
      <c r="N5644" s="23">
        <f t="shared" si="600"/>
        <v>0.875</v>
      </c>
      <c r="O5644" s="23">
        <f t="shared" si="601"/>
        <v>20.818181818181817</v>
      </c>
      <c r="S5644" s="6"/>
      <c r="T5644" s="6"/>
      <c r="U5644" s="6"/>
    </row>
    <row r="5645" spans="1:21" x14ac:dyDescent="0.25">
      <c r="A5645" s="6" t="s">
        <v>1597</v>
      </c>
      <c r="B5645" s="117" t="s">
        <v>8266</v>
      </c>
      <c r="C5645" s="1" t="s">
        <v>1636</v>
      </c>
      <c r="D5645" s="2">
        <v>4</v>
      </c>
      <c r="E5645" s="1">
        <v>174</v>
      </c>
      <c r="F5645" s="1">
        <v>10</v>
      </c>
      <c r="G5645" s="1">
        <v>0</v>
      </c>
      <c r="H5645" s="1">
        <v>0</v>
      </c>
      <c r="I5645" s="23">
        <f t="shared" si="595"/>
        <v>43.5</v>
      </c>
      <c r="J5645" s="23">
        <f t="shared" si="596"/>
        <v>17.399999999999999</v>
      </c>
      <c r="K5645" s="23">
        <f t="shared" si="597"/>
        <v>100</v>
      </c>
      <c r="L5645" s="23">
        <f t="shared" si="598"/>
        <v>0</v>
      </c>
      <c r="M5645" s="23">
        <f t="shared" si="599"/>
        <v>0</v>
      </c>
      <c r="N5645" s="23">
        <f t="shared" si="600"/>
        <v>0.4</v>
      </c>
      <c r="O5645" s="23">
        <f t="shared" si="601"/>
        <v>17.399999999999999</v>
      </c>
      <c r="S5645" s="6"/>
      <c r="T5645" s="6"/>
      <c r="U5645" s="6"/>
    </row>
    <row r="5646" spans="1:21" x14ac:dyDescent="0.25">
      <c r="A5646" s="6" t="s">
        <v>1597</v>
      </c>
      <c r="B5646" s="117" t="s">
        <v>8321</v>
      </c>
      <c r="C5646" s="1" t="s">
        <v>1689</v>
      </c>
      <c r="D5646" s="2">
        <v>6</v>
      </c>
      <c r="E5646" s="1">
        <v>258</v>
      </c>
      <c r="F5646" s="1">
        <v>10</v>
      </c>
      <c r="G5646" s="1">
        <v>1</v>
      </c>
      <c r="H5646" s="1">
        <v>0</v>
      </c>
      <c r="I5646" s="23">
        <f t="shared" si="595"/>
        <v>43</v>
      </c>
      <c r="J5646" s="23">
        <f t="shared" si="596"/>
        <v>25.8</v>
      </c>
      <c r="K5646" s="23">
        <f t="shared" si="597"/>
        <v>90.909090909090907</v>
      </c>
      <c r="L5646" s="23">
        <f t="shared" si="598"/>
        <v>9.0909090909090917</v>
      </c>
      <c r="M5646" s="23">
        <f t="shared" si="599"/>
        <v>0</v>
      </c>
      <c r="N5646" s="23">
        <f t="shared" si="600"/>
        <v>0.6</v>
      </c>
      <c r="O5646" s="23">
        <f t="shared" si="601"/>
        <v>23.454545454545453</v>
      </c>
      <c r="S5646" s="6"/>
      <c r="T5646" s="6"/>
      <c r="U5646" s="6"/>
    </row>
    <row r="5647" spans="1:21" x14ac:dyDescent="0.25">
      <c r="A5647" s="6" t="s">
        <v>1597</v>
      </c>
      <c r="B5647" s="117" t="s">
        <v>8290</v>
      </c>
      <c r="C5647" s="1" t="s">
        <v>1659</v>
      </c>
      <c r="D5647" s="2">
        <v>26.25</v>
      </c>
      <c r="E5647" s="1">
        <v>1026</v>
      </c>
      <c r="F5647" s="1">
        <v>33</v>
      </c>
      <c r="G5647" s="1">
        <v>0</v>
      </c>
      <c r="H5647" s="1">
        <v>0</v>
      </c>
      <c r="I5647" s="23">
        <f t="shared" si="595"/>
        <v>39.085714285714289</v>
      </c>
      <c r="J5647" s="23">
        <f t="shared" si="596"/>
        <v>31.09090909090909</v>
      </c>
      <c r="K5647" s="23">
        <f t="shared" si="597"/>
        <v>100</v>
      </c>
      <c r="L5647" s="23">
        <f t="shared" si="598"/>
        <v>0</v>
      </c>
      <c r="M5647" s="23">
        <f t="shared" si="599"/>
        <v>0</v>
      </c>
      <c r="N5647" s="23">
        <f t="shared" si="600"/>
        <v>0.79545454545454541</v>
      </c>
      <c r="O5647" s="23">
        <f t="shared" si="601"/>
        <v>31.09090909090909</v>
      </c>
      <c r="S5647" s="6"/>
      <c r="T5647" s="6"/>
      <c r="U5647" s="6"/>
    </row>
    <row r="5648" spans="1:21" x14ac:dyDescent="0.25">
      <c r="A5648" s="6" t="s">
        <v>1597</v>
      </c>
      <c r="B5648" s="117" t="s">
        <v>8296</v>
      </c>
      <c r="C5648" s="1" t="s">
        <v>1665</v>
      </c>
      <c r="D5648" s="2">
        <v>2</v>
      </c>
      <c r="E5648" s="1">
        <v>92</v>
      </c>
      <c r="F5648" s="1">
        <v>4</v>
      </c>
      <c r="G5648" s="1">
        <v>0</v>
      </c>
      <c r="H5648" s="1">
        <v>1</v>
      </c>
      <c r="I5648" s="23">
        <f t="shared" si="595"/>
        <v>46</v>
      </c>
      <c r="J5648" s="23">
        <f t="shared" si="596"/>
        <v>23</v>
      </c>
      <c r="K5648" s="23">
        <f t="shared" si="597"/>
        <v>80</v>
      </c>
      <c r="L5648" s="23">
        <f t="shared" si="598"/>
        <v>0</v>
      </c>
      <c r="M5648" s="23">
        <f t="shared" si="599"/>
        <v>20</v>
      </c>
      <c r="N5648" s="23">
        <f t="shared" si="600"/>
        <v>0.5</v>
      </c>
      <c r="O5648" s="23">
        <f t="shared" si="601"/>
        <v>18.399999999999999</v>
      </c>
      <c r="S5648" s="6"/>
      <c r="T5648" s="6"/>
      <c r="U5648" s="6"/>
    </row>
    <row r="5649" spans="1:21" x14ac:dyDescent="0.25">
      <c r="A5649" s="6" t="s">
        <v>1597</v>
      </c>
      <c r="B5649" s="117" t="s">
        <v>8299</v>
      </c>
      <c r="C5649" s="1" t="s">
        <v>674</v>
      </c>
      <c r="D5649" s="2">
        <v>8.1300000000000008</v>
      </c>
      <c r="E5649" s="1">
        <v>366</v>
      </c>
      <c r="F5649" s="1">
        <v>13</v>
      </c>
      <c r="G5649" s="1">
        <v>0</v>
      </c>
      <c r="H5649" s="1">
        <v>1</v>
      </c>
      <c r="I5649" s="23">
        <f t="shared" si="595"/>
        <v>45.018450184501837</v>
      </c>
      <c r="J5649" s="23">
        <f t="shared" si="596"/>
        <v>28.153846153846153</v>
      </c>
      <c r="K5649" s="23">
        <f t="shared" si="597"/>
        <v>92.857142857142861</v>
      </c>
      <c r="L5649" s="23">
        <f t="shared" si="598"/>
        <v>0</v>
      </c>
      <c r="M5649" s="23">
        <f t="shared" si="599"/>
        <v>7.1428571428571423</v>
      </c>
      <c r="N5649" s="23">
        <f t="shared" si="600"/>
        <v>0.62538461538461543</v>
      </c>
      <c r="O5649" s="23">
        <f t="shared" si="601"/>
        <v>26.142857142857142</v>
      </c>
      <c r="S5649" s="6"/>
      <c r="T5649" s="6"/>
      <c r="U5649" s="6"/>
    </row>
    <row r="5650" spans="1:21" x14ac:dyDescent="0.25">
      <c r="A5650" s="6" t="s">
        <v>1597</v>
      </c>
      <c r="B5650" s="117" t="s">
        <v>8277</v>
      </c>
      <c r="C5650" s="1" t="s">
        <v>1647</v>
      </c>
      <c r="D5650" s="2">
        <v>14</v>
      </c>
      <c r="E5650" s="1">
        <v>506</v>
      </c>
      <c r="F5650" s="1">
        <v>31</v>
      </c>
      <c r="G5650" s="1">
        <v>0</v>
      </c>
      <c r="H5650" s="1">
        <v>0</v>
      </c>
      <c r="I5650" s="23">
        <f t="shared" si="595"/>
        <v>36.142857142857146</v>
      </c>
      <c r="J5650" s="23">
        <f t="shared" si="596"/>
        <v>16.322580645161292</v>
      </c>
      <c r="K5650" s="23">
        <f t="shared" si="597"/>
        <v>100</v>
      </c>
      <c r="L5650" s="23">
        <f t="shared" si="598"/>
        <v>0</v>
      </c>
      <c r="M5650" s="23">
        <f t="shared" si="599"/>
        <v>0</v>
      </c>
      <c r="N5650" s="23">
        <f t="shared" si="600"/>
        <v>0.45161290322580644</v>
      </c>
      <c r="O5650" s="23">
        <f t="shared" si="601"/>
        <v>16.322580645161292</v>
      </c>
      <c r="S5650" s="6"/>
      <c r="T5650" s="6"/>
      <c r="U5650" s="6"/>
    </row>
    <row r="5651" spans="1:21" x14ac:dyDescent="0.25">
      <c r="A5651" s="6" t="s">
        <v>1597</v>
      </c>
      <c r="B5651" s="118" t="s">
        <v>8312</v>
      </c>
      <c r="C5651" s="1" t="s">
        <v>1680</v>
      </c>
      <c r="D5651" s="2">
        <v>3</v>
      </c>
      <c r="E5651" s="1">
        <v>125</v>
      </c>
      <c r="F5651" s="1">
        <v>7</v>
      </c>
      <c r="G5651" s="1">
        <v>4</v>
      </c>
      <c r="H5651" s="1">
        <v>1</v>
      </c>
      <c r="I5651" s="23">
        <f t="shared" si="595"/>
        <v>41.666666666666664</v>
      </c>
      <c r="J5651" s="23">
        <f t="shared" si="596"/>
        <v>17.857142857142858</v>
      </c>
      <c r="K5651" s="23">
        <f t="shared" si="597"/>
        <v>58.333333333333336</v>
      </c>
      <c r="L5651" s="23">
        <f t="shared" si="598"/>
        <v>33.333333333333329</v>
      </c>
      <c r="M5651" s="23">
        <f t="shared" si="599"/>
        <v>8.3333333333333321</v>
      </c>
      <c r="N5651" s="23">
        <f t="shared" si="600"/>
        <v>0.42857142857142855</v>
      </c>
      <c r="O5651" s="23">
        <f t="shared" si="601"/>
        <v>10.416666666666666</v>
      </c>
      <c r="S5651" s="6"/>
      <c r="T5651" s="6"/>
      <c r="U5651" s="6"/>
    </row>
    <row r="5652" spans="1:21" x14ac:dyDescent="0.25">
      <c r="A5652" s="6" t="s">
        <v>1597</v>
      </c>
      <c r="B5652" s="118" t="s">
        <v>8350</v>
      </c>
      <c r="C5652" s="1" t="s">
        <v>765</v>
      </c>
      <c r="D5652" s="2">
        <v>45.75</v>
      </c>
      <c r="E5652" s="1">
        <v>1729</v>
      </c>
      <c r="F5652" s="1">
        <v>57</v>
      </c>
      <c r="G5652" s="1">
        <v>4</v>
      </c>
      <c r="H5652" s="1">
        <v>6</v>
      </c>
      <c r="I5652" s="23">
        <f t="shared" si="595"/>
        <v>37.792349726775953</v>
      </c>
      <c r="J5652" s="23">
        <f t="shared" si="596"/>
        <v>30.333333333333332</v>
      </c>
      <c r="K5652" s="23">
        <f t="shared" si="597"/>
        <v>85.074626865671647</v>
      </c>
      <c r="L5652" s="23">
        <f t="shared" si="598"/>
        <v>5.9701492537313428</v>
      </c>
      <c r="M5652" s="23">
        <f t="shared" si="599"/>
        <v>8.9552238805970141</v>
      </c>
      <c r="N5652" s="23">
        <f t="shared" si="600"/>
        <v>0.80263157894736847</v>
      </c>
      <c r="O5652" s="23">
        <f t="shared" si="601"/>
        <v>25.805970149253731</v>
      </c>
      <c r="S5652" s="6"/>
      <c r="T5652" s="6"/>
      <c r="U5652" s="6"/>
    </row>
    <row r="5653" spans="1:21" x14ac:dyDescent="0.25">
      <c r="A5653" s="6" t="s">
        <v>1597</v>
      </c>
      <c r="B5653" s="118" t="s">
        <v>8351</v>
      </c>
      <c r="C5653" s="1" t="s">
        <v>1717</v>
      </c>
      <c r="D5653" s="2">
        <v>14.38</v>
      </c>
      <c r="E5653" s="1">
        <v>532</v>
      </c>
      <c r="F5653" s="1">
        <v>26</v>
      </c>
      <c r="G5653" s="1">
        <v>4</v>
      </c>
      <c r="H5653" s="1">
        <v>0</v>
      </c>
      <c r="I5653" s="23">
        <f t="shared" si="595"/>
        <v>36.995827538247561</v>
      </c>
      <c r="J5653" s="23">
        <f t="shared" si="596"/>
        <v>20.46153846153846</v>
      </c>
      <c r="K5653" s="23">
        <f t="shared" si="597"/>
        <v>86.666666666666671</v>
      </c>
      <c r="L5653" s="23">
        <f t="shared" si="598"/>
        <v>13.333333333333334</v>
      </c>
      <c r="M5653" s="23">
        <f t="shared" si="599"/>
        <v>0</v>
      </c>
      <c r="N5653" s="23">
        <f t="shared" si="600"/>
        <v>0.55307692307692313</v>
      </c>
      <c r="O5653" s="23">
        <f t="shared" si="601"/>
        <v>17.733333333333334</v>
      </c>
      <c r="S5653" s="6"/>
      <c r="T5653" s="6"/>
      <c r="U5653" s="6"/>
    </row>
    <row r="5654" spans="1:21" x14ac:dyDescent="0.25">
      <c r="A5654" s="6" t="s">
        <v>1597</v>
      </c>
      <c r="B5654" s="117" t="s">
        <v>8320</v>
      </c>
      <c r="C5654" s="1" t="s">
        <v>1688</v>
      </c>
      <c r="D5654" s="2">
        <v>32</v>
      </c>
      <c r="E5654" s="1">
        <v>1312</v>
      </c>
      <c r="F5654" s="1">
        <v>41</v>
      </c>
      <c r="G5654" s="1">
        <v>5</v>
      </c>
      <c r="H5654" s="1">
        <v>0</v>
      </c>
      <c r="I5654" s="23">
        <f t="shared" si="595"/>
        <v>41</v>
      </c>
      <c r="J5654" s="23">
        <f t="shared" si="596"/>
        <v>32</v>
      </c>
      <c r="K5654" s="23">
        <f t="shared" si="597"/>
        <v>89.130434782608688</v>
      </c>
      <c r="L5654" s="23">
        <f t="shared" si="598"/>
        <v>10.869565217391305</v>
      </c>
      <c r="M5654" s="23">
        <f t="shared" si="599"/>
        <v>0</v>
      </c>
      <c r="N5654" s="23">
        <f t="shared" si="600"/>
        <v>0.78048780487804881</v>
      </c>
      <c r="O5654" s="23">
        <f t="shared" si="601"/>
        <v>28.521739130434781</v>
      </c>
      <c r="S5654" s="6"/>
      <c r="T5654" s="6"/>
      <c r="U5654" s="6"/>
    </row>
    <row r="5655" spans="1:21" x14ac:dyDescent="0.25">
      <c r="A5655" s="6" t="s">
        <v>1597</v>
      </c>
      <c r="B5655" s="118" t="s">
        <v>8347</v>
      </c>
      <c r="C5655" s="1" t="s">
        <v>1714</v>
      </c>
      <c r="D5655" s="2">
        <v>17</v>
      </c>
      <c r="E5655" s="1">
        <v>682</v>
      </c>
      <c r="F5655" s="1">
        <v>32</v>
      </c>
      <c r="G5655" s="1">
        <v>3</v>
      </c>
      <c r="H5655" s="1">
        <v>3</v>
      </c>
      <c r="I5655" s="23">
        <f t="shared" si="595"/>
        <v>40.117647058823529</v>
      </c>
      <c r="J5655" s="23">
        <f t="shared" si="596"/>
        <v>21.3125</v>
      </c>
      <c r="K5655" s="23">
        <f t="shared" si="597"/>
        <v>84.210526315789465</v>
      </c>
      <c r="L5655" s="23">
        <f t="shared" si="598"/>
        <v>7.8947368421052628</v>
      </c>
      <c r="M5655" s="23">
        <f t="shared" si="599"/>
        <v>7.8947368421052628</v>
      </c>
      <c r="N5655" s="23">
        <f t="shared" si="600"/>
        <v>0.53125</v>
      </c>
      <c r="O5655" s="23">
        <f t="shared" si="601"/>
        <v>17.94736842105263</v>
      </c>
      <c r="S5655" s="6"/>
      <c r="T5655" s="6"/>
      <c r="U5655" s="6"/>
    </row>
    <row r="5656" spans="1:21" x14ac:dyDescent="0.25">
      <c r="A5656" s="6" t="s">
        <v>1597</v>
      </c>
      <c r="B5656" s="117" t="s">
        <v>8202</v>
      </c>
      <c r="C5656" s="1" t="s">
        <v>1578</v>
      </c>
      <c r="D5656" s="2">
        <v>5.25</v>
      </c>
      <c r="E5656" s="1">
        <v>212</v>
      </c>
      <c r="F5656" s="1">
        <v>16</v>
      </c>
      <c r="G5656" s="1">
        <v>41</v>
      </c>
      <c r="H5656" s="1">
        <v>3</v>
      </c>
      <c r="I5656" s="23">
        <f t="shared" si="595"/>
        <v>40.38095238095238</v>
      </c>
      <c r="J5656" s="23">
        <f t="shared" si="596"/>
        <v>13.25</v>
      </c>
      <c r="K5656" s="23">
        <f t="shared" si="597"/>
        <v>26.666666666666668</v>
      </c>
      <c r="L5656" s="23">
        <f t="shared" si="598"/>
        <v>68.333333333333329</v>
      </c>
      <c r="M5656" s="23">
        <f t="shared" si="599"/>
        <v>5</v>
      </c>
      <c r="N5656" s="23">
        <f t="shared" si="600"/>
        <v>0.328125</v>
      </c>
      <c r="O5656" s="23">
        <f t="shared" si="601"/>
        <v>3.5333333333333332</v>
      </c>
      <c r="S5656" s="6"/>
      <c r="T5656" s="6"/>
      <c r="U5656" s="6"/>
    </row>
    <row r="5657" spans="1:21" x14ac:dyDescent="0.25">
      <c r="A5657" s="6" t="s">
        <v>1597</v>
      </c>
      <c r="B5657" s="117" t="s">
        <v>8216</v>
      </c>
      <c r="C5657" s="1" t="s">
        <v>1591</v>
      </c>
      <c r="D5657" s="2">
        <v>12.5</v>
      </c>
      <c r="E5657" s="1">
        <v>491</v>
      </c>
      <c r="F5657" s="1">
        <v>28</v>
      </c>
      <c r="G5657" s="1">
        <v>15</v>
      </c>
      <c r="H5657" s="1">
        <v>0</v>
      </c>
      <c r="I5657" s="23">
        <f t="shared" si="595"/>
        <v>39.28</v>
      </c>
      <c r="J5657" s="23">
        <f t="shared" si="596"/>
        <v>17.535714285714285</v>
      </c>
      <c r="K5657" s="23">
        <f t="shared" si="597"/>
        <v>65.116279069767444</v>
      </c>
      <c r="L5657" s="23">
        <f t="shared" si="598"/>
        <v>34.883720930232556</v>
      </c>
      <c r="M5657" s="23">
        <f t="shared" si="599"/>
        <v>0</v>
      </c>
      <c r="N5657" s="23">
        <f t="shared" si="600"/>
        <v>0.44642857142857145</v>
      </c>
      <c r="O5657" s="23">
        <f t="shared" si="601"/>
        <v>11.418604651162791</v>
      </c>
      <c r="S5657" s="6"/>
      <c r="T5657" s="6"/>
      <c r="U5657" s="6"/>
    </row>
    <row r="5658" spans="1:21" x14ac:dyDescent="0.25">
      <c r="A5658" s="6" t="s">
        <v>1597</v>
      </c>
      <c r="B5658" s="117" t="s">
        <v>8217</v>
      </c>
      <c r="C5658" s="1" t="s">
        <v>1592</v>
      </c>
      <c r="D5658" s="2">
        <v>16.5</v>
      </c>
      <c r="E5658" s="1">
        <v>698</v>
      </c>
      <c r="F5658" s="1">
        <v>66</v>
      </c>
      <c r="G5658" s="1">
        <v>25</v>
      </c>
      <c r="H5658" s="1">
        <v>2</v>
      </c>
      <c r="I5658" s="23">
        <f t="shared" ref="I5658:I5722" si="602">E5658/D5658</f>
        <v>42.303030303030305</v>
      </c>
      <c r="J5658" s="23">
        <f t="shared" ref="J5658:J5722" si="603">E5658/F5658</f>
        <v>10.575757575757576</v>
      </c>
      <c r="K5658" s="23">
        <f t="shared" ref="K5658:K5722" si="604">F5658/(F5658+G5658+H5658)*100</f>
        <v>70.967741935483872</v>
      </c>
      <c r="L5658" s="23">
        <f t="shared" ref="L5658:L5722" si="605">G5658/(F5658+G5658+H5658)*100</f>
        <v>26.881720430107524</v>
      </c>
      <c r="M5658" s="23">
        <f t="shared" ref="M5658:M5722" si="606">H5658/(F5658+G5658+H5658)*100</f>
        <v>2.1505376344086025</v>
      </c>
      <c r="N5658" s="23">
        <f t="shared" ref="N5658:N5722" si="607">D5658/F5658</f>
        <v>0.25</v>
      </c>
      <c r="O5658" s="23">
        <f t="shared" si="601"/>
        <v>7.5053763440860219</v>
      </c>
      <c r="S5658" s="6"/>
      <c r="T5658" s="6"/>
      <c r="U5658" s="6"/>
    </row>
    <row r="5659" spans="1:21" x14ac:dyDescent="0.25">
      <c r="A5659" s="6" t="s">
        <v>1597</v>
      </c>
      <c r="B5659" s="117" t="s">
        <v>8335</v>
      </c>
      <c r="C5659" s="1" t="s">
        <v>1702</v>
      </c>
      <c r="D5659" s="2">
        <v>11.63</v>
      </c>
      <c r="E5659" s="1">
        <v>456</v>
      </c>
      <c r="F5659" s="1">
        <v>25</v>
      </c>
      <c r="G5659" s="1">
        <v>8</v>
      </c>
      <c r="H5659" s="1">
        <v>1</v>
      </c>
      <c r="I5659" s="23">
        <f t="shared" si="602"/>
        <v>39.208942390369728</v>
      </c>
      <c r="J5659" s="23">
        <f t="shared" si="603"/>
        <v>18.239999999999998</v>
      </c>
      <c r="K5659" s="23">
        <f t="shared" si="604"/>
        <v>73.529411764705884</v>
      </c>
      <c r="L5659" s="23">
        <f t="shared" si="605"/>
        <v>23.52941176470588</v>
      </c>
      <c r="M5659" s="23">
        <f t="shared" si="606"/>
        <v>2.9411764705882351</v>
      </c>
      <c r="N5659" s="23">
        <f t="shared" si="607"/>
        <v>0.46520000000000006</v>
      </c>
      <c r="O5659" s="23">
        <f t="shared" si="601"/>
        <v>13.411764705882353</v>
      </c>
      <c r="S5659" s="6"/>
      <c r="T5659" s="6"/>
      <c r="U5659" s="6"/>
    </row>
    <row r="5660" spans="1:21" x14ac:dyDescent="0.25">
      <c r="A5660" s="6" t="s">
        <v>1597</v>
      </c>
      <c r="B5660" s="117" t="s">
        <v>8214</v>
      </c>
      <c r="C5660" s="1" t="s">
        <v>1589</v>
      </c>
      <c r="D5660" s="2">
        <v>3.63</v>
      </c>
      <c r="E5660" s="1">
        <v>123</v>
      </c>
      <c r="F5660" s="1">
        <v>11</v>
      </c>
      <c r="G5660" s="1">
        <v>7</v>
      </c>
      <c r="H5660" s="1">
        <v>7</v>
      </c>
      <c r="I5660" s="23">
        <f t="shared" si="602"/>
        <v>33.884297520661157</v>
      </c>
      <c r="J5660" s="23">
        <f t="shared" si="603"/>
        <v>11.181818181818182</v>
      </c>
      <c r="K5660" s="23">
        <f t="shared" si="604"/>
        <v>44</v>
      </c>
      <c r="L5660" s="23">
        <f t="shared" si="605"/>
        <v>28.000000000000004</v>
      </c>
      <c r="M5660" s="23">
        <f t="shared" si="606"/>
        <v>28.000000000000004</v>
      </c>
      <c r="N5660" s="23">
        <f t="shared" si="607"/>
        <v>0.33</v>
      </c>
      <c r="O5660" s="23">
        <f t="shared" si="601"/>
        <v>4.92</v>
      </c>
      <c r="S5660" s="6"/>
      <c r="T5660" s="6"/>
      <c r="U5660" s="6"/>
    </row>
    <row r="5661" spans="1:21" x14ac:dyDescent="0.25">
      <c r="A5661" s="6" t="s">
        <v>1597</v>
      </c>
      <c r="B5661" s="118" t="s">
        <v>8207</v>
      </c>
      <c r="C5661" s="1" t="s">
        <v>1583</v>
      </c>
      <c r="D5661" s="2">
        <v>33</v>
      </c>
      <c r="E5661" s="1">
        <v>1308</v>
      </c>
      <c r="F5661" s="1">
        <v>94</v>
      </c>
      <c r="G5661" s="1">
        <v>36</v>
      </c>
      <c r="H5661" s="1">
        <v>0</v>
      </c>
      <c r="I5661" s="23">
        <f t="shared" si="602"/>
        <v>39.636363636363633</v>
      </c>
      <c r="J5661" s="23">
        <f t="shared" si="603"/>
        <v>13.914893617021276</v>
      </c>
      <c r="K5661" s="23">
        <f t="shared" si="604"/>
        <v>72.307692307692307</v>
      </c>
      <c r="L5661" s="23">
        <f t="shared" si="605"/>
        <v>27.692307692307693</v>
      </c>
      <c r="M5661" s="23">
        <f t="shared" si="606"/>
        <v>0</v>
      </c>
      <c r="N5661" s="23">
        <f t="shared" si="607"/>
        <v>0.35106382978723405</v>
      </c>
      <c r="O5661" s="23">
        <f t="shared" si="601"/>
        <v>10.061538461538461</v>
      </c>
      <c r="S5661" s="6"/>
      <c r="T5661" s="6"/>
      <c r="U5661" s="6"/>
    </row>
    <row r="5662" spans="1:21" x14ac:dyDescent="0.25">
      <c r="A5662" s="6" t="s">
        <v>1597</v>
      </c>
      <c r="B5662" s="117" t="s">
        <v>8218</v>
      </c>
      <c r="C5662" s="1" t="s">
        <v>1593</v>
      </c>
      <c r="D5662" s="2">
        <v>7.25</v>
      </c>
      <c r="E5662" s="1">
        <v>255</v>
      </c>
      <c r="F5662" s="1">
        <v>14</v>
      </c>
      <c r="G5662" s="1">
        <v>9</v>
      </c>
      <c r="H5662" s="1">
        <v>4</v>
      </c>
      <c r="I5662" s="23">
        <f t="shared" si="602"/>
        <v>35.172413793103445</v>
      </c>
      <c r="J5662" s="23">
        <f t="shared" si="603"/>
        <v>18.214285714285715</v>
      </c>
      <c r="K5662" s="23">
        <f t="shared" si="604"/>
        <v>51.851851851851848</v>
      </c>
      <c r="L5662" s="23">
        <f t="shared" si="605"/>
        <v>33.333333333333329</v>
      </c>
      <c r="M5662" s="23">
        <f t="shared" si="606"/>
        <v>14.814814814814813</v>
      </c>
      <c r="N5662" s="23">
        <f t="shared" si="607"/>
        <v>0.5178571428571429</v>
      </c>
      <c r="O5662" s="23">
        <f t="shared" si="601"/>
        <v>9.4444444444444446</v>
      </c>
      <c r="S5662" s="6"/>
      <c r="T5662" s="6"/>
      <c r="U5662" s="6"/>
    </row>
    <row r="5663" spans="1:21" x14ac:dyDescent="0.25">
      <c r="A5663" s="6" t="s">
        <v>1597</v>
      </c>
      <c r="B5663" s="118" t="s">
        <v>8328</v>
      </c>
      <c r="C5663" s="1" t="s">
        <v>341</v>
      </c>
      <c r="D5663" s="2">
        <v>14.5</v>
      </c>
      <c r="E5663" s="1">
        <v>574</v>
      </c>
      <c r="F5663" s="1">
        <v>26</v>
      </c>
      <c r="G5663" s="1">
        <v>0</v>
      </c>
      <c r="H5663" s="1">
        <v>1</v>
      </c>
      <c r="I5663" s="23">
        <f t="shared" si="602"/>
        <v>39.586206896551722</v>
      </c>
      <c r="J5663" s="23">
        <f t="shared" si="603"/>
        <v>22.076923076923077</v>
      </c>
      <c r="K5663" s="23">
        <f t="shared" si="604"/>
        <v>96.296296296296291</v>
      </c>
      <c r="L5663" s="23">
        <f t="shared" si="605"/>
        <v>0</v>
      </c>
      <c r="M5663" s="23">
        <f t="shared" si="606"/>
        <v>3.7037037037037033</v>
      </c>
      <c r="N5663" s="23">
        <f t="shared" si="607"/>
        <v>0.55769230769230771</v>
      </c>
      <c r="O5663" s="23">
        <f t="shared" si="601"/>
        <v>21.25925925925926</v>
      </c>
      <c r="S5663" s="6"/>
      <c r="T5663" s="6"/>
      <c r="U5663" s="6"/>
    </row>
    <row r="5664" spans="1:21" x14ac:dyDescent="0.25">
      <c r="A5664" s="6" t="s">
        <v>1597</v>
      </c>
      <c r="B5664" s="117" t="s">
        <v>8234</v>
      </c>
      <c r="C5664" s="1" t="s">
        <v>1607</v>
      </c>
      <c r="D5664" s="2">
        <v>21</v>
      </c>
      <c r="E5664" s="1">
        <v>781</v>
      </c>
      <c r="F5664" s="1">
        <v>41</v>
      </c>
      <c r="G5664" s="1">
        <v>1</v>
      </c>
      <c r="H5664" s="1">
        <v>15</v>
      </c>
      <c r="I5664" s="23">
        <f t="shared" si="602"/>
        <v>37.19047619047619</v>
      </c>
      <c r="J5664" s="23">
        <f t="shared" si="603"/>
        <v>19.048780487804876</v>
      </c>
      <c r="K5664" s="23">
        <f t="shared" si="604"/>
        <v>71.929824561403507</v>
      </c>
      <c r="L5664" s="23">
        <f t="shared" si="605"/>
        <v>1.7543859649122806</v>
      </c>
      <c r="M5664" s="23">
        <f t="shared" si="606"/>
        <v>26.315789473684209</v>
      </c>
      <c r="N5664" s="23">
        <f t="shared" si="607"/>
        <v>0.51219512195121952</v>
      </c>
      <c r="O5664" s="23">
        <f t="shared" si="601"/>
        <v>13.701754385964913</v>
      </c>
      <c r="S5664" s="6" t="s">
        <v>15020</v>
      </c>
      <c r="T5664" s="6"/>
      <c r="U5664" s="6"/>
    </row>
    <row r="5665" spans="1:21" x14ac:dyDescent="0.25">
      <c r="A5665" s="6" t="s">
        <v>1597</v>
      </c>
      <c r="B5665" s="118" t="s">
        <v>8239</v>
      </c>
      <c r="C5665" s="1" t="s">
        <v>1612</v>
      </c>
      <c r="D5665" s="2">
        <v>4.5</v>
      </c>
      <c r="E5665" s="1">
        <v>172</v>
      </c>
      <c r="F5665" s="1">
        <v>9</v>
      </c>
      <c r="G5665" s="1">
        <v>0</v>
      </c>
      <c r="H5665" s="1">
        <v>0</v>
      </c>
      <c r="I5665" s="23">
        <f t="shared" si="602"/>
        <v>38.222222222222221</v>
      </c>
      <c r="J5665" s="23">
        <f t="shared" si="603"/>
        <v>19.111111111111111</v>
      </c>
      <c r="K5665" s="23">
        <f t="shared" si="604"/>
        <v>100</v>
      </c>
      <c r="L5665" s="23">
        <f t="shared" si="605"/>
        <v>0</v>
      </c>
      <c r="M5665" s="23">
        <f t="shared" si="606"/>
        <v>0</v>
      </c>
      <c r="N5665" s="23">
        <f t="shared" si="607"/>
        <v>0.5</v>
      </c>
      <c r="O5665" s="23">
        <f t="shared" si="601"/>
        <v>19.111111111111111</v>
      </c>
      <c r="S5665" s="6"/>
      <c r="T5665" s="6"/>
      <c r="U5665" s="6"/>
    </row>
    <row r="5666" spans="1:21" x14ac:dyDescent="0.25">
      <c r="A5666" s="6" t="s">
        <v>1597</v>
      </c>
      <c r="B5666" s="117" t="s">
        <v>8269</v>
      </c>
      <c r="C5666" s="1" t="s">
        <v>1639</v>
      </c>
      <c r="D5666" s="2">
        <v>6.5</v>
      </c>
      <c r="E5666" s="1">
        <v>257</v>
      </c>
      <c r="F5666" s="1">
        <v>26</v>
      </c>
      <c r="G5666" s="1">
        <v>6</v>
      </c>
      <c r="H5666" s="1">
        <v>1</v>
      </c>
      <c r="I5666" s="23">
        <f t="shared" si="602"/>
        <v>39.53846153846154</v>
      </c>
      <c r="J5666" s="23">
        <f t="shared" si="603"/>
        <v>9.884615384615385</v>
      </c>
      <c r="K5666" s="23">
        <f t="shared" si="604"/>
        <v>78.787878787878782</v>
      </c>
      <c r="L5666" s="23">
        <f t="shared" si="605"/>
        <v>18.181818181818183</v>
      </c>
      <c r="M5666" s="23">
        <f t="shared" si="606"/>
        <v>3.0303030303030303</v>
      </c>
      <c r="N5666" s="23">
        <f t="shared" si="607"/>
        <v>0.25</v>
      </c>
      <c r="O5666" s="23">
        <f t="shared" si="601"/>
        <v>7.7878787878787881</v>
      </c>
      <c r="S5666" s="6"/>
      <c r="T5666" s="6"/>
      <c r="U5666" s="6"/>
    </row>
    <row r="5667" spans="1:21" x14ac:dyDescent="0.25">
      <c r="A5667" s="6" t="s">
        <v>1597</v>
      </c>
      <c r="B5667" s="117" t="s">
        <v>8276</v>
      </c>
      <c r="C5667" s="1" t="s">
        <v>1646</v>
      </c>
      <c r="D5667" s="2" t="s">
        <v>0</v>
      </c>
      <c r="E5667" s="1" t="s">
        <v>1</v>
      </c>
      <c r="F5667" s="1" t="s">
        <v>2</v>
      </c>
      <c r="G5667" s="1" t="s">
        <v>3</v>
      </c>
      <c r="H5667" s="1" t="s">
        <v>4</v>
      </c>
      <c r="I5667" s="23" t="e">
        <f t="shared" si="602"/>
        <v>#VALUE!</v>
      </c>
      <c r="J5667" s="23" t="e">
        <f t="shared" si="603"/>
        <v>#VALUE!</v>
      </c>
      <c r="K5667" s="23" t="e">
        <f t="shared" si="604"/>
        <v>#VALUE!</v>
      </c>
      <c r="L5667" s="23" t="e">
        <f t="shared" si="605"/>
        <v>#VALUE!</v>
      </c>
      <c r="M5667" s="23" t="e">
        <f t="shared" si="606"/>
        <v>#VALUE!</v>
      </c>
      <c r="N5667" s="23" t="e">
        <f t="shared" si="607"/>
        <v>#VALUE!</v>
      </c>
      <c r="O5667" s="23" t="e">
        <f t="shared" si="601"/>
        <v>#VALUE!</v>
      </c>
      <c r="S5667" s="6"/>
      <c r="T5667" s="6"/>
      <c r="U5667" s="6"/>
    </row>
    <row r="5668" spans="1:21" x14ac:dyDescent="0.25">
      <c r="A5668" s="6" t="s">
        <v>1597</v>
      </c>
      <c r="B5668" s="118" t="s">
        <v>8286</v>
      </c>
      <c r="C5668" s="1" t="s">
        <v>1656</v>
      </c>
      <c r="D5668" s="2">
        <v>12.5</v>
      </c>
      <c r="E5668" s="1">
        <v>494</v>
      </c>
      <c r="F5668" s="1">
        <v>26</v>
      </c>
      <c r="G5668" s="1">
        <v>18</v>
      </c>
      <c r="H5668" s="1">
        <v>4</v>
      </c>
      <c r="I5668" s="23">
        <f t="shared" si="602"/>
        <v>39.520000000000003</v>
      </c>
      <c r="J5668" s="23">
        <f t="shared" si="603"/>
        <v>19</v>
      </c>
      <c r="K5668" s="23">
        <f t="shared" si="604"/>
        <v>54.166666666666664</v>
      </c>
      <c r="L5668" s="23">
        <f t="shared" si="605"/>
        <v>37.5</v>
      </c>
      <c r="M5668" s="23">
        <f t="shared" si="606"/>
        <v>8.3333333333333321</v>
      </c>
      <c r="N5668" s="23">
        <f t="shared" si="607"/>
        <v>0.48076923076923078</v>
      </c>
      <c r="O5668" s="23">
        <f t="shared" si="601"/>
        <v>10.291666666666666</v>
      </c>
      <c r="S5668" s="6"/>
      <c r="T5668" s="6"/>
      <c r="U5668" s="6"/>
    </row>
    <row r="5669" spans="1:21" x14ac:dyDescent="0.25">
      <c r="A5669" s="6" t="s">
        <v>1597</v>
      </c>
      <c r="B5669" s="118" t="s">
        <v>8352</v>
      </c>
      <c r="C5669" s="1" t="s">
        <v>1718</v>
      </c>
      <c r="D5669" s="2">
        <v>30.5</v>
      </c>
      <c r="E5669" s="1">
        <v>1190</v>
      </c>
      <c r="F5669" s="1">
        <v>72</v>
      </c>
      <c r="G5669" s="1">
        <v>14</v>
      </c>
      <c r="H5669" s="1">
        <v>1</v>
      </c>
      <c r="I5669" s="23">
        <f t="shared" si="602"/>
        <v>39.016393442622949</v>
      </c>
      <c r="J5669" s="23">
        <f t="shared" si="603"/>
        <v>16.527777777777779</v>
      </c>
      <c r="K5669" s="23">
        <f t="shared" si="604"/>
        <v>82.758620689655174</v>
      </c>
      <c r="L5669" s="23">
        <f t="shared" si="605"/>
        <v>16.091954022988507</v>
      </c>
      <c r="M5669" s="23">
        <f t="shared" si="606"/>
        <v>1.1494252873563218</v>
      </c>
      <c r="N5669" s="23">
        <f t="shared" si="607"/>
        <v>0.4236111111111111</v>
      </c>
      <c r="O5669" s="23">
        <f t="shared" si="601"/>
        <v>13.678160919540231</v>
      </c>
      <c r="S5669" s="6"/>
      <c r="T5669" s="6"/>
      <c r="U5669" s="6"/>
    </row>
    <row r="5670" spans="1:21" x14ac:dyDescent="0.25">
      <c r="A5670" s="6" t="s">
        <v>1597</v>
      </c>
      <c r="B5670" s="117" t="s">
        <v>8300</v>
      </c>
      <c r="C5670" s="1" t="s">
        <v>1668</v>
      </c>
      <c r="D5670" s="2">
        <v>6</v>
      </c>
      <c r="E5670" s="1">
        <v>253</v>
      </c>
      <c r="F5670" s="1">
        <v>22</v>
      </c>
      <c r="G5670" s="1">
        <v>29</v>
      </c>
      <c r="H5670" s="1">
        <v>1</v>
      </c>
      <c r="I5670" s="23">
        <f t="shared" si="602"/>
        <v>42.166666666666664</v>
      </c>
      <c r="J5670" s="23">
        <f t="shared" si="603"/>
        <v>11.5</v>
      </c>
      <c r="K5670" s="23">
        <f t="shared" si="604"/>
        <v>42.307692307692307</v>
      </c>
      <c r="L5670" s="23">
        <f t="shared" si="605"/>
        <v>55.769230769230774</v>
      </c>
      <c r="M5670" s="23">
        <f t="shared" si="606"/>
        <v>1.9230769230769231</v>
      </c>
      <c r="N5670" s="23">
        <f t="shared" si="607"/>
        <v>0.27272727272727271</v>
      </c>
      <c r="O5670" s="23">
        <f t="shared" si="601"/>
        <v>4.865384615384615</v>
      </c>
      <c r="S5670" s="7" t="s">
        <v>14580</v>
      </c>
      <c r="T5670" s="6"/>
      <c r="U5670" s="6"/>
    </row>
    <row r="5671" spans="1:21" x14ac:dyDescent="0.25">
      <c r="A5671" s="6" t="s">
        <v>1597</v>
      </c>
      <c r="B5671" s="117" t="s">
        <v>8301</v>
      </c>
      <c r="C5671" s="1" t="s">
        <v>1669</v>
      </c>
      <c r="D5671" s="2">
        <v>3.25</v>
      </c>
      <c r="E5671" s="1">
        <v>122</v>
      </c>
      <c r="F5671" s="1">
        <v>12</v>
      </c>
      <c r="G5671" s="1">
        <v>10</v>
      </c>
      <c r="H5671" s="1">
        <v>1</v>
      </c>
      <c r="I5671" s="23">
        <f t="shared" si="602"/>
        <v>37.53846153846154</v>
      </c>
      <c r="J5671" s="23">
        <f t="shared" si="603"/>
        <v>10.166666666666666</v>
      </c>
      <c r="K5671" s="23">
        <f t="shared" si="604"/>
        <v>52.173913043478258</v>
      </c>
      <c r="L5671" s="23">
        <f t="shared" si="605"/>
        <v>43.478260869565219</v>
      </c>
      <c r="M5671" s="23">
        <f t="shared" si="606"/>
        <v>4.3478260869565215</v>
      </c>
      <c r="N5671" s="23">
        <f t="shared" si="607"/>
        <v>0.27083333333333331</v>
      </c>
      <c r="O5671" s="23">
        <f t="shared" si="601"/>
        <v>5.3043478260869561</v>
      </c>
      <c r="S5671" s="6"/>
      <c r="T5671" s="6"/>
      <c r="U5671" s="6"/>
    </row>
    <row r="5672" spans="1:21" x14ac:dyDescent="0.25">
      <c r="A5672" s="6" t="s">
        <v>1597</v>
      </c>
      <c r="B5672" s="118" t="s">
        <v>8306</v>
      </c>
      <c r="C5672" s="1" t="s">
        <v>1674</v>
      </c>
      <c r="D5672" s="2">
        <v>10.5</v>
      </c>
      <c r="E5672" s="1">
        <v>428</v>
      </c>
      <c r="F5672" s="1">
        <v>32</v>
      </c>
      <c r="G5672" s="1">
        <v>0</v>
      </c>
      <c r="H5672" s="1">
        <v>0</v>
      </c>
      <c r="I5672" s="23">
        <f t="shared" si="602"/>
        <v>40.761904761904759</v>
      </c>
      <c r="J5672" s="23">
        <f t="shared" si="603"/>
        <v>13.375</v>
      </c>
      <c r="K5672" s="23">
        <f t="shared" si="604"/>
        <v>100</v>
      </c>
      <c r="L5672" s="23">
        <f t="shared" si="605"/>
        <v>0</v>
      </c>
      <c r="M5672" s="23">
        <f t="shared" si="606"/>
        <v>0</v>
      </c>
      <c r="N5672" s="23">
        <f t="shared" si="607"/>
        <v>0.328125</v>
      </c>
      <c r="O5672" s="23">
        <f t="shared" si="601"/>
        <v>13.375</v>
      </c>
      <c r="S5672" s="86" t="s">
        <v>14581</v>
      </c>
      <c r="T5672" s="6"/>
      <c r="U5672" s="6"/>
    </row>
    <row r="5673" spans="1:21" x14ac:dyDescent="0.25">
      <c r="A5673" s="6" t="s">
        <v>1597</v>
      </c>
      <c r="B5673" s="118" t="s">
        <v>8307</v>
      </c>
      <c r="C5673" s="1" t="s">
        <v>1675</v>
      </c>
      <c r="D5673" s="2">
        <v>4.75</v>
      </c>
      <c r="E5673" s="1">
        <v>180</v>
      </c>
      <c r="F5673" s="1">
        <v>12</v>
      </c>
      <c r="G5673" s="1">
        <v>6</v>
      </c>
      <c r="H5673" s="1">
        <v>1</v>
      </c>
      <c r="I5673" s="23">
        <f t="shared" si="602"/>
        <v>37.89473684210526</v>
      </c>
      <c r="J5673" s="23">
        <f t="shared" si="603"/>
        <v>15</v>
      </c>
      <c r="K5673" s="23">
        <f t="shared" si="604"/>
        <v>63.157894736842103</v>
      </c>
      <c r="L5673" s="23">
        <f t="shared" si="605"/>
        <v>31.578947368421051</v>
      </c>
      <c r="M5673" s="23">
        <f t="shared" si="606"/>
        <v>5.2631578947368416</v>
      </c>
      <c r="N5673" s="23">
        <f t="shared" si="607"/>
        <v>0.39583333333333331</v>
      </c>
      <c r="O5673" s="23">
        <f t="shared" si="601"/>
        <v>9.473684210526315</v>
      </c>
      <c r="S5673" s="6"/>
      <c r="T5673" s="6"/>
      <c r="U5673" s="6"/>
    </row>
    <row r="5674" spans="1:21" x14ac:dyDescent="0.25">
      <c r="A5674" s="6" t="s">
        <v>1597</v>
      </c>
      <c r="B5674" s="117" t="s">
        <v>8264</v>
      </c>
      <c r="C5674" s="1" t="s">
        <v>1400</v>
      </c>
      <c r="D5674" s="2">
        <v>16.625</v>
      </c>
      <c r="E5674" s="1">
        <v>670</v>
      </c>
      <c r="F5674" s="1">
        <v>44</v>
      </c>
      <c r="G5674" s="1">
        <v>16</v>
      </c>
      <c r="H5674" s="1">
        <v>2</v>
      </c>
      <c r="I5674" s="23">
        <f t="shared" si="602"/>
        <v>40.300751879699249</v>
      </c>
      <c r="J5674" s="23">
        <f t="shared" si="603"/>
        <v>15.227272727272727</v>
      </c>
      <c r="K5674" s="23">
        <f t="shared" si="604"/>
        <v>70.967741935483872</v>
      </c>
      <c r="L5674" s="23">
        <f t="shared" si="605"/>
        <v>25.806451612903224</v>
      </c>
      <c r="M5674" s="23">
        <f t="shared" si="606"/>
        <v>3.225806451612903</v>
      </c>
      <c r="N5674" s="23">
        <f t="shared" si="607"/>
        <v>0.37784090909090912</v>
      </c>
      <c r="O5674" s="23">
        <f t="shared" si="601"/>
        <v>10.806451612903226</v>
      </c>
      <c r="S5674" s="6"/>
      <c r="T5674" s="6"/>
      <c r="U5674" s="6"/>
    </row>
    <row r="5675" spans="1:21" x14ac:dyDescent="0.25">
      <c r="A5675" s="6" t="s">
        <v>1597</v>
      </c>
      <c r="B5675" s="118" t="s">
        <v>8309</v>
      </c>
      <c r="C5675" s="1" t="s">
        <v>1677</v>
      </c>
      <c r="D5675" s="2">
        <v>25.88</v>
      </c>
      <c r="E5675" s="1">
        <v>905</v>
      </c>
      <c r="F5675" s="1">
        <v>57</v>
      </c>
      <c r="G5675" s="1">
        <v>34</v>
      </c>
      <c r="H5675" s="1">
        <v>1</v>
      </c>
      <c r="I5675" s="23">
        <f t="shared" si="602"/>
        <v>34.969088098918085</v>
      </c>
      <c r="J5675" s="23">
        <f t="shared" si="603"/>
        <v>15.87719298245614</v>
      </c>
      <c r="K5675" s="23">
        <f t="shared" si="604"/>
        <v>61.95652173913043</v>
      </c>
      <c r="L5675" s="23">
        <f t="shared" si="605"/>
        <v>36.95652173913043</v>
      </c>
      <c r="M5675" s="23">
        <f t="shared" si="606"/>
        <v>1.0869565217391304</v>
      </c>
      <c r="N5675" s="23">
        <f t="shared" si="607"/>
        <v>0.45403508771929824</v>
      </c>
      <c r="O5675" s="23">
        <f t="shared" si="601"/>
        <v>9.8369565217391308</v>
      </c>
      <c r="S5675" s="6"/>
      <c r="T5675" s="6"/>
      <c r="U5675" s="6"/>
    </row>
    <row r="5676" spans="1:21" x14ac:dyDescent="0.25">
      <c r="A5676" s="6" t="s">
        <v>1597</v>
      </c>
      <c r="B5676" s="117" t="s">
        <v>8273</v>
      </c>
      <c r="C5676" s="1" t="s">
        <v>1643</v>
      </c>
      <c r="D5676" s="2">
        <v>3</v>
      </c>
      <c r="E5676" s="1">
        <v>129</v>
      </c>
      <c r="F5676" s="1">
        <v>12</v>
      </c>
      <c r="G5676" s="1">
        <v>10</v>
      </c>
      <c r="H5676" s="1">
        <v>1</v>
      </c>
      <c r="I5676" s="23">
        <f t="shared" si="602"/>
        <v>43</v>
      </c>
      <c r="J5676" s="23">
        <f t="shared" si="603"/>
        <v>10.75</v>
      </c>
      <c r="K5676" s="23">
        <f t="shared" si="604"/>
        <v>52.173913043478258</v>
      </c>
      <c r="L5676" s="23">
        <f t="shared" si="605"/>
        <v>43.478260869565219</v>
      </c>
      <c r="M5676" s="23">
        <f t="shared" si="606"/>
        <v>4.3478260869565215</v>
      </c>
      <c r="N5676" s="23">
        <f t="shared" si="607"/>
        <v>0.25</v>
      </c>
      <c r="O5676" s="23">
        <f t="shared" si="601"/>
        <v>5.6086956521739131</v>
      </c>
      <c r="S5676" s="6"/>
      <c r="T5676" s="6"/>
      <c r="U5676" s="6"/>
    </row>
    <row r="5677" spans="1:21" x14ac:dyDescent="0.25">
      <c r="A5677" s="6" t="s">
        <v>1597</v>
      </c>
      <c r="B5677" s="118" t="s">
        <v>8316</v>
      </c>
      <c r="C5677" s="1" t="s">
        <v>1684</v>
      </c>
      <c r="D5677" s="2">
        <v>25.25</v>
      </c>
      <c r="E5677" s="1">
        <v>1005</v>
      </c>
      <c r="F5677" s="1">
        <v>68</v>
      </c>
      <c r="G5677" s="1">
        <v>114</v>
      </c>
      <c r="H5677" s="1">
        <v>20</v>
      </c>
      <c r="I5677" s="23">
        <f t="shared" si="602"/>
        <v>39.801980198019805</v>
      </c>
      <c r="J5677" s="23">
        <f t="shared" si="603"/>
        <v>14.779411764705882</v>
      </c>
      <c r="K5677" s="23">
        <f t="shared" si="604"/>
        <v>33.663366336633665</v>
      </c>
      <c r="L5677" s="23">
        <f t="shared" si="605"/>
        <v>56.435643564356432</v>
      </c>
      <c r="M5677" s="23">
        <f t="shared" si="606"/>
        <v>9.9009900990099009</v>
      </c>
      <c r="N5677" s="23">
        <f t="shared" si="607"/>
        <v>0.37132352941176472</v>
      </c>
      <c r="O5677" s="23">
        <f t="shared" si="601"/>
        <v>4.9752475247524757</v>
      </c>
      <c r="S5677" s="6"/>
      <c r="T5677" s="6"/>
      <c r="U5677" s="6"/>
    </row>
    <row r="5678" spans="1:21" x14ac:dyDescent="0.25">
      <c r="A5678" s="6" t="s">
        <v>1597</v>
      </c>
      <c r="B5678" s="118" t="s">
        <v>7450</v>
      </c>
      <c r="C5678" s="1" t="s">
        <v>739</v>
      </c>
      <c r="D5678" s="2">
        <v>17.25</v>
      </c>
      <c r="E5678" s="1">
        <v>731</v>
      </c>
      <c r="F5678" s="1">
        <v>45</v>
      </c>
      <c r="G5678" s="1">
        <v>2</v>
      </c>
      <c r="H5678" s="1">
        <v>0</v>
      </c>
      <c r="I5678" s="23">
        <f t="shared" si="602"/>
        <v>42.376811594202898</v>
      </c>
      <c r="J5678" s="23">
        <f t="shared" si="603"/>
        <v>16.244444444444444</v>
      </c>
      <c r="K5678" s="23">
        <f t="shared" si="604"/>
        <v>95.744680851063833</v>
      </c>
      <c r="L5678" s="23">
        <f t="shared" si="605"/>
        <v>4.2553191489361701</v>
      </c>
      <c r="M5678" s="23">
        <f t="shared" si="606"/>
        <v>0</v>
      </c>
      <c r="N5678" s="23">
        <f t="shared" si="607"/>
        <v>0.38333333333333336</v>
      </c>
      <c r="O5678" s="23">
        <f t="shared" si="601"/>
        <v>15.553191489361701</v>
      </c>
      <c r="S5678" s="6"/>
      <c r="T5678" s="6"/>
      <c r="U5678" s="6"/>
    </row>
    <row r="5679" spans="1:21" x14ac:dyDescent="0.25">
      <c r="A5679" s="6" t="s">
        <v>1597</v>
      </c>
      <c r="B5679" s="118" t="s">
        <v>8337</v>
      </c>
      <c r="C5679" s="1" t="s">
        <v>1704</v>
      </c>
      <c r="D5679" s="2">
        <v>20.88</v>
      </c>
      <c r="E5679" s="1">
        <v>735</v>
      </c>
      <c r="F5679" s="1">
        <v>43</v>
      </c>
      <c r="G5679" s="1">
        <v>1</v>
      </c>
      <c r="H5679" s="1">
        <v>0</v>
      </c>
      <c r="I5679" s="23">
        <f t="shared" si="602"/>
        <v>35.201149425287355</v>
      </c>
      <c r="J5679" s="23">
        <f t="shared" si="603"/>
        <v>17.093023255813954</v>
      </c>
      <c r="K5679" s="23">
        <f t="shared" si="604"/>
        <v>97.727272727272734</v>
      </c>
      <c r="L5679" s="23">
        <f t="shared" si="605"/>
        <v>2.2727272727272729</v>
      </c>
      <c r="M5679" s="23">
        <f t="shared" si="606"/>
        <v>0</v>
      </c>
      <c r="N5679" s="23">
        <f t="shared" si="607"/>
        <v>0.48558139534883721</v>
      </c>
      <c r="O5679" s="23">
        <f t="shared" si="601"/>
        <v>16.704545454545453</v>
      </c>
      <c r="S5679" s="6"/>
      <c r="T5679" s="6"/>
      <c r="U5679" s="6"/>
    </row>
    <row r="5680" spans="1:21" x14ac:dyDescent="0.25">
      <c r="A5680" s="6" t="s">
        <v>1597</v>
      </c>
      <c r="B5680" s="174"/>
      <c r="C5680" s="13" t="s">
        <v>1581</v>
      </c>
      <c r="D5680" s="64">
        <v>6.375</v>
      </c>
      <c r="E5680" s="13">
        <v>239</v>
      </c>
      <c r="F5680" s="13">
        <v>14</v>
      </c>
      <c r="G5680" s="13">
        <v>3</v>
      </c>
      <c r="H5680" s="13">
        <v>3</v>
      </c>
      <c r="I5680" s="13">
        <f t="shared" si="602"/>
        <v>37.490196078431374</v>
      </c>
      <c r="J5680" s="13">
        <f t="shared" si="603"/>
        <v>17.071428571428573</v>
      </c>
      <c r="K5680" s="13">
        <f t="shared" si="604"/>
        <v>70</v>
      </c>
      <c r="L5680" s="13">
        <f t="shared" si="605"/>
        <v>15</v>
      </c>
      <c r="M5680" s="13">
        <f t="shared" si="606"/>
        <v>15</v>
      </c>
      <c r="N5680" s="13">
        <f t="shared" si="607"/>
        <v>0.45535714285714285</v>
      </c>
      <c r="O5680" s="23">
        <f t="shared" si="601"/>
        <v>11.95</v>
      </c>
      <c r="P5680" s="13"/>
      <c r="S5680" s="6"/>
      <c r="T5680" s="6"/>
      <c r="U5680" s="6"/>
    </row>
    <row r="5681" spans="1:21" x14ac:dyDescent="0.25">
      <c r="A5681" s="6" t="s">
        <v>1597</v>
      </c>
      <c r="C5681" s="13" t="s">
        <v>1620</v>
      </c>
      <c r="D5681" s="64">
        <v>6</v>
      </c>
      <c r="E5681" s="13">
        <v>218</v>
      </c>
      <c r="F5681" s="13">
        <v>18</v>
      </c>
      <c r="G5681" s="13">
        <v>1</v>
      </c>
      <c r="H5681" s="13">
        <v>1</v>
      </c>
      <c r="I5681" s="13">
        <f t="shared" si="602"/>
        <v>36.333333333333336</v>
      </c>
      <c r="J5681" s="13">
        <f t="shared" si="603"/>
        <v>12.111111111111111</v>
      </c>
      <c r="K5681" s="13">
        <f t="shared" si="604"/>
        <v>90</v>
      </c>
      <c r="L5681" s="13">
        <f t="shared" si="605"/>
        <v>5</v>
      </c>
      <c r="M5681" s="13">
        <f t="shared" si="606"/>
        <v>5</v>
      </c>
      <c r="N5681" s="13">
        <f t="shared" si="607"/>
        <v>0.33333333333333331</v>
      </c>
      <c r="O5681" s="23">
        <f t="shared" si="601"/>
        <v>10.9</v>
      </c>
      <c r="P5681" s="13"/>
      <c r="S5681" s="6"/>
      <c r="T5681" s="6"/>
      <c r="U5681" s="6"/>
    </row>
    <row r="5682" spans="1:21" x14ac:dyDescent="0.25">
      <c r="A5682" s="6" t="s">
        <v>1597</v>
      </c>
      <c r="B5682" s="141" t="s">
        <v>8248</v>
      </c>
      <c r="C5682" s="13" t="s">
        <v>15356</v>
      </c>
      <c r="D5682" s="64">
        <f>D5680+D5681</f>
        <v>12.375</v>
      </c>
      <c r="E5682" s="64">
        <f>E5680+E5681</f>
        <v>457</v>
      </c>
      <c r="F5682" s="64">
        <f>F5680+F5681</f>
        <v>32</v>
      </c>
      <c r="G5682" s="64">
        <f>G5680+G5681</f>
        <v>4</v>
      </c>
      <c r="H5682" s="64">
        <f>H5680+H5681</f>
        <v>4</v>
      </c>
      <c r="I5682" s="13">
        <f>E5682/D5682</f>
        <v>36.929292929292927</v>
      </c>
      <c r="J5682" s="13">
        <f>E5682/F5682</f>
        <v>14.28125</v>
      </c>
      <c r="K5682" s="13">
        <f>F5682/(F5682+G5682+H5682)*100</f>
        <v>80</v>
      </c>
      <c r="L5682" s="13">
        <f>G5682/(F5682+G5682+H5682)*100</f>
        <v>10</v>
      </c>
      <c r="M5682" s="13">
        <f>H5682/(F5682+G5682+H5682)*100</f>
        <v>10</v>
      </c>
      <c r="N5682" s="13">
        <f>D5682/F5682</f>
        <v>0.38671875</v>
      </c>
      <c r="O5682" s="23">
        <f t="shared" si="601"/>
        <v>11.425000000000001</v>
      </c>
      <c r="P5682" s="13"/>
      <c r="S5682" s="6"/>
      <c r="T5682" s="6"/>
      <c r="U5682" s="6"/>
    </row>
    <row r="5683" spans="1:21" x14ac:dyDescent="0.25">
      <c r="A5683" s="6" t="s">
        <v>1597</v>
      </c>
      <c r="B5683" s="118" t="s">
        <v>8348</v>
      </c>
      <c r="C5683" s="1" t="s">
        <v>1715</v>
      </c>
      <c r="D5683" s="2">
        <v>12.5</v>
      </c>
      <c r="E5683" s="1">
        <v>497</v>
      </c>
      <c r="F5683" s="1">
        <v>44</v>
      </c>
      <c r="G5683" s="1">
        <v>12</v>
      </c>
      <c r="H5683" s="1">
        <v>6</v>
      </c>
      <c r="I5683" s="23">
        <f t="shared" si="602"/>
        <v>39.76</v>
      </c>
      <c r="J5683" s="23">
        <f t="shared" si="603"/>
        <v>11.295454545454545</v>
      </c>
      <c r="K5683" s="23">
        <f t="shared" si="604"/>
        <v>70.967741935483872</v>
      </c>
      <c r="L5683" s="23">
        <f t="shared" si="605"/>
        <v>19.35483870967742</v>
      </c>
      <c r="M5683" s="23">
        <f t="shared" si="606"/>
        <v>9.67741935483871</v>
      </c>
      <c r="N5683" s="23">
        <f t="shared" si="607"/>
        <v>0.28409090909090912</v>
      </c>
      <c r="O5683" s="23">
        <f t="shared" si="601"/>
        <v>8.0161290322580641</v>
      </c>
      <c r="S5683" s="6"/>
      <c r="T5683" s="6"/>
      <c r="U5683" s="6"/>
    </row>
    <row r="5684" spans="1:21" x14ac:dyDescent="0.25">
      <c r="A5684" s="6" t="s">
        <v>14965</v>
      </c>
      <c r="B5684" s="117" t="s">
        <v>8613</v>
      </c>
      <c r="C5684" s="1" t="s">
        <v>1980</v>
      </c>
      <c r="D5684" s="2">
        <v>15.375</v>
      </c>
      <c r="E5684" s="1">
        <v>630</v>
      </c>
      <c r="F5684" s="1">
        <v>98</v>
      </c>
      <c r="G5684" s="1">
        <v>7</v>
      </c>
      <c r="H5684" s="1">
        <v>0</v>
      </c>
      <c r="I5684" s="23">
        <f t="shared" si="602"/>
        <v>40.975609756097562</v>
      </c>
      <c r="J5684" s="23">
        <f t="shared" si="603"/>
        <v>6.4285714285714288</v>
      </c>
      <c r="K5684" s="23">
        <f t="shared" si="604"/>
        <v>93.333333333333329</v>
      </c>
      <c r="L5684" s="23">
        <f t="shared" si="605"/>
        <v>6.666666666666667</v>
      </c>
      <c r="M5684" s="23">
        <f t="shared" si="606"/>
        <v>0</v>
      </c>
      <c r="N5684" s="23">
        <f t="shared" si="607"/>
        <v>0.15688775510204081</v>
      </c>
      <c r="O5684" s="23">
        <f t="shared" si="601"/>
        <v>6</v>
      </c>
      <c r="S5684" s="6"/>
      <c r="T5684" s="6"/>
      <c r="U5684" s="6"/>
    </row>
    <row r="5685" spans="1:21" x14ac:dyDescent="0.25">
      <c r="A5685" s="6" t="s">
        <v>14965</v>
      </c>
      <c r="B5685" s="117" t="s">
        <v>8667</v>
      </c>
      <c r="C5685" s="1" t="s">
        <v>2037</v>
      </c>
      <c r="D5685" s="2">
        <v>7.5</v>
      </c>
      <c r="E5685" s="1">
        <v>339</v>
      </c>
      <c r="F5685" s="1">
        <v>24</v>
      </c>
      <c r="G5685" s="1">
        <v>4</v>
      </c>
      <c r="H5685" s="1">
        <v>0</v>
      </c>
      <c r="I5685" s="23">
        <f t="shared" si="602"/>
        <v>45.2</v>
      </c>
      <c r="J5685" s="23">
        <f t="shared" si="603"/>
        <v>14.125</v>
      </c>
      <c r="K5685" s="23">
        <f t="shared" si="604"/>
        <v>85.714285714285708</v>
      </c>
      <c r="L5685" s="23">
        <f t="shared" si="605"/>
        <v>14.285714285714285</v>
      </c>
      <c r="M5685" s="23">
        <f t="shared" si="606"/>
        <v>0</v>
      </c>
      <c r="N5685" s="23">
        <f t="shared" si="607"/>
        <v>0.3125</v>
      </c>
      <c r="O5685" s="23">
        <f t="shared" si="601"/>
        <v>12.107142857142858</v>
      </c>
      <c r="S5685" s="6"/>
      <c r="T5685" s="6"/>
      <c r="U5685" s="6"/>
    </row>
    <row r="5686" spans="1:21" x14ac:dyDescent="0.25">
      <c r="A5686" s="6" t="s">
        <v>14965</v>
      </c>
      <c r="B5686" s="117" t="s">
        <v>8593</v>
      </c>
      <c r="C5686" s="1" t="s">
        <v>1959</v>
      </c>
      <c r="D5686" s="2">
        <v>7.25</v>
      </c>
      <c r="E5686" s="1">
        <v>287</v>
      </c>
      <c r="F5686" s="1">
        <v>33</v>
      </c>
      <c r="G5686" s="1">
        <v>4</v>
      </c>
      <c r="H5686" s="1">
        <v>0</v>
      </c>
      <c r="I5686" s="23">
        <f t="shared" si="602"/>
        <v>39.586206896551722</v>
      </c>
      <c r="J5686" s="23">
        <f t="shared" si="603"/>
        <v>8.6969696969696972</v>
      </c>
      <c r="K5686" s="23">
        <f t="shared" si="604"/>
        <v>89.189189189189193</v>
      </c>
      <c r="L5686" s="23">
        <f t="shared" si="605"/>
        <v>10.810810810810811</v>
      </c>
      <c r="M5686" s="23">
        <f t="shared" si="606"/>
        <v>0</v>
      </c>
      <c r="N5686" s="23">
        <f t="shared" si="607"/>
        <v>0.2196969696969697</v>
      </c>
      <c r="O5686" s="23">
        <f t="shared" si="601"/>
        <v>7.756756756756757</v>
      </c>
      <c r="S5686" s="6"/>
      <c r="T5686" s="6"/>
      <c r="U5686" s="6"/>
    </row>
    <row r="5687" spans="1:21" x14ac:dyDescent="0.25">
      <c r="A5687" s="6" t="s">
        <v>14965</v>
      </c>
      <c r="B5687" s="118" t="s">
        <v>8543</v>
      </c>
      <c r="C5687" s="1" t="s">
        <v>1907</v>
      </c>
      <c r="D5687" s="2">
        <v>16.13</v>
      </c>
      <c r="E5687" s="1">
        <v>537</v>
      </c>
      <c r="F5687" s="1">
        <v>29</v>
      </c>
      <c r="G5687" s="1">
        <v>1</v>
      </c>
      <c r="H5687" s="1">
        <v>0</v>
      </c>
      <c r="I5687" s="23">
        <f t="shared" si="602"/>
        <v>33.292002479851213</v>
      </c>
      <c r="J5687" s="23">
        <f t="shared" si="603"/>
        <v>18.517241379310345</v>
      </c>
      <c r="K5687" s="23">
        <f t="shared" si="604"/>
        <v>96.666666666666671</v>
      </c>
      <c r="L5687" s="23">
        <f t="shared" si="605"/>
        <v>3.3333333333333335</v>
      </c>
      <c r="M5687" s="23">
        <f t="shared" si="606"/>
        <v>0</v>
      </c>
      <c r="N5687" s="23">
        <f t="shared" si="607"/>
        <v>0.55620689655172406</v>
      </c>
      <c r="O5687" s="23">
        <f t="shared" si="601"/>
        <v>17.899999999999999</v>
      </c>
      <c r="S5687" s="6"/>
      <c r="T5687" s="6"/>
      <c r="U5687" s="6"/>
    </row>
    <row r="5688" spans="1:21" x14ac:dyDescent="0.25">
      <c r="A5688" s="6" t="s">
        <v>14965</v>
      </c>
      <c r="B5688" s="117" t="s">
        <v>8601</v>
      </c>
      <c r="C5688" s="1" t="s">
        <v>1967</v>
      </c>
      <c r="D5688" s="2">
        <v>12.38</v>
      </c>
      <c r="E5688" s="1">
        <v>435</v>
      </c>
      <c r="F5688" s="1">
        <v>22</v>
      </c>
      <c r="G5688" s="1">
        <v>3</v>
      </c>
      <c r="H5688" s="1">
        <v>0</v>
      </c>
      <c r="I5688" s="23">
        <f t="shared" si="602"/>
        <v>35.137318255250399</v>
      </c>
      <c r="J5688" s="23">
        <f t="shared" si="603"/>
        <v>19.772727272727273</v>
      </c>
      <c r="K5688" s="23">
        <f t="shared" si="604"/>
        <v>88</v>
      </c>
      <c r="L5688" s="23">
        <f t="shared" si="605"/>
        <v>12</v>
      </c>
      <c r="M5688" s="23">
        <f t="shared" si="606"/>
        <v>0</v>
      </c>
      <c r="N5688" s="23">
        <f t="shared" si="607"/>
        <v>0.56272727272727274</v>
      </c>
      <c r="O5688" s="23">
        <f t="shared" si="601"/>
        <v>17.399999999999999</v>
      </c>
      <c r="S5688" s="6"/>
      <c r="T5688" s="6"/>
      <c r="U5688" s="6"/>
    </row>
    <row r="5689" spans="1:21" x14ac:dyDescent="0.25">
      <c r="A5689" s="6" t="s">
        <v>14965</v>
      </c>
      <c r="B5689" s="90" t="s">
        <v>8625</v>
      </c>
      <c r="C5689" s="1" t="s">
        <v>160</v>
      </c>
      <c r="D5689" s="2">
        <v>4</v>
      </c>
      <c r="E5689" s="1">
        <v>146</v>
      </c>
      <c r="F5689" s="1">
        <v>20</v>
      </c>
      <c r="G5689" s="1">
        <v>39</v>
      </c>
      <c r="H5689" s="1">
        <v>0</v>
      </c>
      <c r="I5689" s="23">
        <f t="shared" si="602"/>
        <v>36.5</v>
      </c>
      <c r="J5689" s="23">
        <f t="shared" si="603"/>
        <v>7.3</v>
      </c>
      <c r="K5689" s="23">
        <f t="shared" si="604"/>
        <v>33.898305084745758</v>
      </c>
      <c r="L5689" s="23">
        <f t="shared" si="605"/>
        <v>66.101694915254242</v>
      </c>
      <c r="M5689" s="23">
        <f t="shared" si="606"/>
        <v>0</v>
      </c>
      <c r="N5689" s="23">
        <f t="shared" si="607"/>
        <v>0.2</v>
      </c>
      <c r="O5689" s="23">
        <f t="shared" si="601"/>
        <v>2.4745762711864407</v>
      </c>
      <c r="S5689" s="6"/>
      <c r="T5689" s="6"/>
      <c r="U5689" s="6"/>
    </row>
    <row r="5690" spans="1:21" x14ac:dyDescent="0.25">
      <c r="A5690" s="6" t="s">
        <v>14965</v>
      </c>
      <c r="B5690" s="90" t="s">
        <v>8512</v>
      </c>
      <c r="C5690" s="1" t="s">
        <v>1875</v>
      </c>
      <c r="D5690" s="2">
        <v>9.875</v>
      </c>
      <c r="E5690" s="1">
        <v>405</v>
      </c>
      <c r="F5690" s="1">
        <v>45</v>
      </c>
      <c r="G5690" s="1">
        <v>16</v>
      </c>
      <c r="H5690" s="1">
        <v>3</v>
      </c>
      <c r="I5690" s="23">
        <f t="shared" si="602"/>
        <v>41.0126582278481</v>
      </c>
      <c r="J5690" s="23">
        <f t="shared" si="603"/>
        <v>9</v>
      </c>
      <c r="K5690" s="23">
        <f t="shared" si="604"/>
        <v>70.3125</v>
      </c>
      <c r="L5690" s="23">
        <f t="shared" si="605"/>
        <v>25</v>
      </c>
      <c r="M5690" s="23">
        <f t="shared" si="606"/>
        <v>4.6875</v>
      </c>
      <c r="N5690" s="23">
        <f t="shared" si="607"/>
        <v>0.21944444444444444</v>
      </c>
      <c r="O5690" s="23">
        <f t="shared" si="601"/>
        <v>6.328125</v>
      </c>
      <c r="S5690" s="6"/>
      <c r="T5690" s="6"/>
      <c r="U5690" s="6"/>
    </row>
    <row r="5691" spans="1:21" x14ac:dyDescent="0.25">
      <c r="A5691" s="6" t="s">
        <v>14965</v>
      </c>
      <c r="B5691" s="118" t="s">
        <v>8562</v>
      </c>
      <c r="C5691" s="1" t="s">
        <v>1925</v>
      </c>
      <c r="D5691" s="2">
        <v>9.75</v>
      </c>
      <c r="E5691" s="1">
        <v>341</v>
      </c>
      <c r="F5691" s="1">
        <v>34</v>
      </c>
      <c r="G5691" s="1">
        <v>6</v>
      </c>
      <c r="H5691" s="1">
        <v>0</v>
      </c>
      <c r="I5691" s="23">
        <f t="shared" si="602"/>
        <v>34.974358974358971</v>
      </c>
      <c r="J5691" s="23">
        <f t="shared" si="603"/>
        <v>10.029411764705882</v>
      </c>
      <c r="K5691" s="23">
        <f t="shared" si="604"/>
        <v>85</v>
      </c>
      <c r="L5691" s="23">
        <f t="shared" si="605"/>
        <v>15</v>
      </c>
      <c r="M5691" s="23">
        <f t="shared" si="606"/>
        <v>0</v>
      </c>
      <c r="N5691" s="23">
        <f t="shared" si="607"/>
        <v>0.28676470588235292</v>
      </c>
      <c r="O5691" s="23">
        <f t="shared" si="601"/>
        <v>8.5250000000000004</v>
      </c>
      <c r="S5691" s="6"/>
      <c r="T5691" s="6"/>
      <c r="U5691" s="6"/>
    </row>
    <row r="5692" spans="1:21" x14ac:dyDescent="0.25">
      <c r="A5692" s="6" t="s">
        <v>14965</v>
      </c>
      <c r="B5692" s="90" t="s">
        <v>8596</v>
      </c>
      <c r="C5692" s="1" t="s">
        <v>1962</v>
      </c>
      <c r="D5692" s="2">
        <v>4</v>
      </c>
      <c r="E5692" s="1">
        <v>180</v>
      </c>
      <c r="F5692" s="1">
        <v>22</v>
      </c>
      <c r="G5692" s="1">
        <v>14</v>
      </c>
      <c r="H5692" s="1">
        <v>0</v>
      </c>
      <c r="I5692" s="23">
        <f t="shared" si="602"/>
        <v>45</v>
      </c>
      <c r="J5692" s="23">
        <f t="shared" si="603"/>
        <v>8.1818181818181817</v>
      </c>
      <c r="K5692" s="23">
        <f t="shared" si="604"/>
        <v>61.111111111111114</v>
      </c>
      <c r="L5692" s="23">
        <f t="shared" si="605"/>
        <v>38.888888888888893</v>
      </c>
      <c r="M5692" s="23">
        <f t="shared" si="606"/>
        <v>0</v>
      </c>
      <c r="N5692" s="23">
        <f t="shared" si="607"/>
        <v>0.18181818181818182</v>
      </c>
      <c r="O5692" s="23">
        <f t="shared" si="601"/>
        <v>5</v>
      </c>
      <c r="S5692" s="6"/>
      <c r="T5692" s="6"/>
      <c r="U5692" s="6"/>
    </row>
    <row r="5693" spans="1:21" x14ac:dyDescent="0.25">
      <c r="A5693" s="6" t="s">
        <v>14965</v>
      </c>
      <c r="B5693" s="117" t="s">
        <v>8611</v>
      </c>
      <c r="C5693" s="1" t="s">
        <v>1977</v>
      </c>
      <c r="D5693" s="2">
        <v>6.25</v>
      </c>
      <c r="E5693" s="1">
        <v>244</v>
      </c>
      <c r="F5693" s="1">
        <v>26</v>
      </c>
      <c r="G5693" s="1">
        <v>3</v>
      </c>
      <c r="H5693" s="1">
        <v>0</v>
      </c>
      <c r="I5693" s="23">
        <f t="shared" si="602"/>
        <v>39.04</v>
      </c>
      <c r="J5693" s="23">
        <f t="shared" si="603"/>
        <v>9.384615384615385</v>
      </c>
      <c r="K5693" s="23">
        <f t="shared" si="604"/>
        <v>89.65517241379311</v>
      </c>
      <c r="L5693" s="23">
        <f t="shared" si="605"/>
        <v>10.344827586206897</v>
      </c>
      <c r="M5693" s="23">
        <f t="shared" si="606"/>
        <v>0</v>
      </c>
      <c r="N5693" s="23">
        <f t="shared" si="607"/>
        <v>0.24038461538461539</v>
      </c>
      <c r="O5693" s="23">
        <f t="shared" si="601"/>
        <v>8.4137931034482758</v>
      </c>
      <c r="S5693" s="6"/>
      <c r="T5693" s="6"/>
      <c r="U5693" s="6"/>
    </row>
    <row r="5694" spans="1:21" x14ac:dyDescent="0.25">
      <c r="A5694" s="6" t="s">
        <v>14965</v>
      </c>
      <c r="B5694" s="117" t="s">
        <v>8571</v>
      </c>
      <c r="C5694" s="1" t="s">
        <v>1934</v>
      </c>
      <c r="D5694" s="2">
        <v>4</v>
      </c>
      <c r="E5694" s="1">
        <v>156</v>
      </c>
      <c r="F5694" s="1">
        <v>15</v>
      </c>
      <c r="G5694" s="1">
        <v>4</v>
      </c>
      <c r="H5694" s="1">
        <v>0</v>
      </c>
      <c r="I5694" s="23">
        <f t="shared" si="602"/>
        <v>39</v>
      </c>
      <c r="J5694" s="23">
        <f t="shared" si="603"/>
        <v>10.4</v>
      </c>
      <c r="K5694" s="23">
        <f t="shared" si="604"/>
        <v>78.94736842105263</v>
      </c>
      <c r="L5694" s="23">
        <f t="shared" si="605"/>
        <v>21.052631578947366</v>
      </c>
      <c r="M5694" s="23">
        <f t="shared" si="606"/>
        <v>0</v>
      </c>
      <c r="N5694" s="23">
        <f t="shared" si="607"/>
        <v>0.26666666666666666</v>
      </c>
      <c r="O5694" s="23">
        <f t="shared" si="601"/>
        <v>8.2105263157894743</v>
      </c>
      <c r="S5694" s="6"/>
      <c r="T5694" s="6"/>
      <c r="U5694" s="6"/>
    </row>
    <row r="5695" spans="1:21" x14ac:dyDescent="0.25">
      <c r="A5695" s="6" t="s">
        <v>14965</v>
      </c>
      <c r="B5695" s="117" t="s">
        <v>8573</v>
      </c>
      <c r="C5695" s="1" t="s">
        <v>1937</v>
      </c>
      <c r="D5695" s="2">
        <v>3</v>
      </c>
      <c r="E5695" s="1">
        <v>123</v>
      </c>
      <c r="F5695" s="1">
        <v>12</v>
      </c>
      <c r="G5695" s="1">
        <v>1</v>
      </c>
      <c r="H5695" s="1">
        <v>0</v>
      </c>
      <c r="I5695" s="23">
        <f t="shared" si="602"/>
        <v>41</v>
      </c>
      <c r="J5695" s="23">
        <f t="shared" si="603"/>
        <v>10.25</v>
      </c>
      <c r="K5695" s="23">
        <f t="shared" si="604"/>
        <v>92.307692307692307</v>
      </c>
      <c r="L5695" s="23">
        <f t="shared" si="605"/>
        <v>7.6923076923076925</v>
      </c>
      <c r="M5695" s="23">
        <f t="shared" si="606"/>
        <v>0</v>
      </c>
      <c r="N5695" s="23">
        <f t="shared" si="607"/>
        <v>0.25</v>
      </c>
      <c r="O5695" s="23">
        <f t="shared" si="601"/>
        <v>9.4615384615384617</v>
      </c>
      <c r="S5695" s="6"/>
      <c r="T5695" s="6"/>
      <c r="U5695" s="6"/>
    </row>
    <row r="5696" spans="1:21" x14ac:dyDescent="0.25">
      <c r="A5696" s="6" t="s">
        <v>14965</v>
      </c>
      <c r="B5696" s="117" t="s">
        <v>8576</v>
      </c>
      <c r="C5696" s="1" t="s">
        <v>1940</v>
      </c>
      <c r="D5696" s="2">
        <v>23</v>
      </c>
      <c r="E5696" s="1">
        <v>845</v>
      </c>
      <c r="F5696" s="1">
        <v>53</v>
      </c>
      <c r="G5696" s="1">
        <v>163</v>
      </c>
      <c r="H5696" s="1">
        <v>0</v>
      </c>
      <c r="I5696" s="23">
        <f t="shared" si="602"/>
        <v>36.739130434782609</v>
      </c>
      <c r="J5696" s="23">
        <f t="shared" si="603"/>
        <v>15.943396226415095</v>
      </c>
      <c r="K5696" s="23">
        <f t="shared" si="604"/>
        <v>24.537037037037038</v>
      </c>
      <c r="L5696" s="23">
        <f t="shared" si="605"/>
        <v>75.462962962962962</v>
      </c>
      <c r="M5696" s="23">
        <f t="shared" si="606"/>
        <v>0</v>
      </c>
      <c r="N5696" s="23">
        <f t="shared" si="607"/>
        <v>0.43396226415094341</v>
      </c>
      <c r="O5696" s="23">
        <f t="shared" si="601"/>
        <v>3.9120370370370372</v>
      </c>
      <c r="S5696" s="6"/>
      <c r="T5696" s="6"/>
      <c r="U5696" s="6"/>
    </row>
    <row r="5697" spans="1:21" x14ac:dyDescent="0.25">
      <c r="A5697" s="6" t="s">
        <v>14965</v>
      </c>
      <c r="B5697" s="115" t="s">
        <v>13782</v>
      </c>
      <c r="C5697" s="33" t="s">
        <v>2031</v>
      </c>
      <c r="D5697" s="2">
        <v>7</v>
      </c>
      <c r="E5697" s="1">
        <v>259</v>
      </c>
      <c r="F5697" s="1">
        <v>28</v>
      </c>
      <c r="G5697" s="1">
        <v>4</v>
      </c>
      <c r="H5697" s="1">
        <v>0</v>
      </c>
      <c r="I5697" s="23">
        <f t="shared" si="602"/>
        <v>37</v>
      </c>
      <c r="J5697" s="23">
        <f t="shared" si="603"/>
        <v>9.25</v>
      </c>
      <c r="K5697" s="23">
        <f t="shared" si="604"/>
        <v>87.5</v>
      </c>
      <c r="L5697" s="23">
        <f t="shared" si="605"/>
        <v>12.5</v>
      </c>
      <c r="M5697" s="23">
        <f t="shared" si="606"/>
        <v>0</v>
      </c>
      <c r="N5697" s="23">
        <f t="shared" si="607"/>
        <v>0.25</v>
      </c>
      <c r="O5697" s="23">
        <f t="shared" si="601"/>
        <v>8.09375</v>
      </c>
      <c r="P5697" s="6"/>
      <c r="S5697" s="6"/>
      <c r="T5697" s="6"/>
      <c r="U5697" s="6"/>
    </row>
    <row r="5698" spans="1:21" x14ac:dyDescent="0.25">
      <c r="A5698" s="6" t="s">
        <v>14965</v>
      </c>
      <c r="B5698" s="118" t="s">
        <v>8582</v>
      </c>
      <c r="C5698" s="1" t="s">
        <v>1948</v>
      </c>
      <c r="D5698" s="2">
        <v>13</v>
      </c>
      <c r="E5698" s="1">
        <v>439</v>
      </c>
      <c r="F5698" s="1">
        <v>43</v>
      </c>
      <c r="G5698" s="1">
        <v>9</v>
      </c>
      <c r="H5698" s="1">
        <v>2</v>
      </c>
      <c r="I5698" s="23">
        <f t="shared" si="602"/>
        <v>33.769230769230766</v>
      </c>
      <c r="J5698" s="23">
        <f t="shared" si="603"/>
        <v>10.209302325581396</v>
      </c>
      <c r="K5698" s="23">
        <f t="shared" si="604"/>
        <v>79.629629629629633</v>
      </c>
      <c r="L5698" s="23">
        <f t="shared" si="605"/>
        <v>16.666666666666664</v>
      </c>
      <c r="M5698" s="23">
        <f t="shared" si="606"/>
        <v>3.7037037037037033</v>
      </c>
      <c r="N5698" s="23">
        <f t="shared" si="607"/>
        <v>0.30232558139534882</v>
      </c>
      <c r="O5698" s="23">
        <f t="shared" si="601"/>
        <v>8.1296296296296298</v>
      </c>
      <c r="S5698" s="6"/>
      <c r="T5698" s="6"/>
      <c r="U5698" s="6"/>
    </row>
    <row r="5699" spans="1:21" x14ac:dyDescent="0.25">
      <c r="A5699" s="6" t="s">
        <v>14965</v>
      </c>
      <c r="B5699" s="117" t="s">
        <v>8592</v>
      </c>
      <c r="C5699" s="1" t="s">
        <v>1958</v>
      </c>
      <c r="D5699" s="2">
        <v>12.63</v>
      </c>
      <c r="E5699" s="1">
        <v>471</v>
      </c>
      <c r="F5699" s="1">
        <v>35</v>
      </c>
      <c r="G5699" s="1">
        <v>0</v>
      </c>
      <c r="H5699" s="1">
        <v>0</v>
      </c>
      <c r="I5699" s="23">
        <f t="shared" si="602"/>
        <v>37.292161520190021</v>
      </c>
      <c r="J5699" s="23">
        <f t="shared" si="603"/>
        <v>13.457142857142857</v>
      </c>
      <c r="K5699" s="23">
        <f t="shared" si="604"/>
        <v>100</v>
      </c>
      <c r="L5699" s="23">
        <f t="shared" si="605"/>
        <v>0</v>
      </c>
      <c r="M5699" s="23">
        <f t="shared" si="606"/>
        <v>0</v>
      </c>
      <c r="N5699" s="23">
        <f t="shared" si="607"/>
        <v>0.36085714285714288</v>
      </c>
      <c r="O5699" s="23">
        <f t="shared" si="601"/>
        <v>13.457142857142857</v>
      </c>
      <c r="S5699" s="6"/>
      <c r="T5699" s="6"/>
      <c r="U5699" s="6"/>
    </row>
    <row r="5700" spans="1:21" x14ac:dyDescent="0.25">
      <c r="A5700" s="6" t="s">
        <v>14965</v>
      </c>
      <c r="B5700" s="118" t="s">
        <v>8594</v>
      </c>
      <c r="C5700" s="1" t="s">
        <v>1960</v>
      </c>
      <c r="D5700" s="2">
        <v>12.125</v>
      </c>
      <c r="E5700" s="1">
        <v>473</v>
      </c>
      <c r="F5700" s="1">
        <v>35</v>
      </c>
      <c r="G5700" s="1">
        <v>33</v>
      </c>
      <c r="H5700" s="1">
        <v>0</v>
      </c>
      <c r="I5700" s="23">
        <f t="shared" si="602"/>
        <v>39.010309278350519</v>
      </c>
      <c r="J5700" s="23">
        <f t="shared" si="603"/>
        <v>13.514285714285714</v>
      </c>
      <c r="K5700" s="23">
        <f t="shared" si="604"/>
        <v>51.470588235294116</v>
      </c>
      <c r="L5700" s="23">
        <f t="shared" si="605"/>
        <v>48.529411764705884</v>
      </c>
      <c r="M5700" s="23">
        <f t="shared" si="606"/>
        <v>0</v>
      </c>
      <c r="N5700" s="23">
        <f t="shared" si="607"/>
        <v>0.34642857142857142</v>
      </c>
      <c r="O5700" s="23">
        <f t="shared" ref="O5700:O5763" si="608">E5700/(F5700+G5700+H5700)</f>
        <v>6.9558823529411766</v>
      </c>
      <c r="S5700" s="6"/>
      <c r="T5700" s="6"/>
      <c r="U5700" s="6"/>
    </row>
    <row r="5701" spans="1:21" x14ac:dyDescent="0.25">
      <c r="A5701" s="6" t="s">
        <v>14965</v>
      </c>
      <c r="B5701" s="117" t="s">
        <v>8595</v>
      </c>
      <c r="C5701" s="1" t="s">
        <v>1961</v>
      </c>
      <c r="D5701" s="2">
        <v>4</v>
      </c>
      <c r="E5701" s="1">
        <v>172</v>
      </c>
      <c r="F5701" s="1">
        <v>16</v>
      </c>
      <c r="G5701" s="1">
        <v>15</v>
      </c>
      <c r="H5701" s="1">
        <v>0</v>
      </c>
      <c r="I5701" s="23">
        <f t="shared" si="602"/>
        <v>43</v>
      </c>
      <c r="J5701" s="23">
        <f t="shared" si="603"/>
        <v>10.75</v>
      </c>
      <c r="K5701" s="23">
        <f t="shared" si="604"/>
        <v>51.612903225806448</v>
      </c>
      <c r="L5701" s="23">
        <f t="shared" si="605"/>
        <v>48.387096774193552</v>
      </c>
      <c r="M5701" s="23">
        <f t="shared" si="606"/>
        <v>0</v>
      </c>
      <c r="N5701" s="23">
        <f t="shared" si="607"/>
        <v>0.25</v>
      </c>
      <c r="O5701" s="23">
        <f t="shared" si="608"/>
        <v>5.5483870967741939</v>
      </c>
      <c r="S5701" s="6"/>
      <c r="T5701" s="6"/>
      <c r="U5701" s="6"/>
    </row>
    <row r="5702" spans="1:21" x14ac:dyDescent="0.25">
      <c r="A5702" s="6" t="s">
        <v>14965</v>
      </c>
      <c r="B5702" s="117" t="s">
        <v>8599</v>
      </c>
      <c r="C5702" s="1" t="s">
        <v>1965</v>
      </c>
      <c r="D5702" s="2">
        <v>5.5</v>
      </c>
      <c r="E5702" s="1">
        <v>192</v>
      </c>
      <c r="F5702" s="1">
        <v>19</v>
      </c>
      <c r="G5702" s="1">
        <v>34</v>
      </c>
      <c r="H5702" s="1">
        <v>0</v>
      </c>
      <c r="I5702" s="23">
        <f t="shared" si="602"/>
        <v>34.909090909090907</v>
      </c>
      <c r="J5702" s="23">
        <f t="shared" si="603"/>
        <v>10.105263157894736</v>
      </c>
      <c r="K5702" s="23">
        <f t="shared" si="604"/>
        <v>35.849056603773583</v>
      </c>
      <c r="L5702" s="23">
        <f t="shared" si="605"/>
        <v>64.15094339622641</v>
      </c>
      <c r="M5702" s="23">
        <f t="shared" si="606"/>
        <v>0</v>
      </c>
      <c r="N5702" s="23">
        <f t="shared" si="607"/>
        <v>0.28947368421052633</v>
      </c>
      <c r="O5702" s="23">
        <f t="shared" si="608"/>
        <v>3.6226415094339623</v>
      </c>
      <c r="S5702" s="7" t="s">
        <v>14582</v>
      </c>
      <c r="T5702" s="6"/>
      <c r="U5702" s="6"/>
    </row>
    <row r="5703" spans="1:21" x14ac:dyDescent="0.25">
      <c r="A5703" s="6" t="s">
        <v>14965</v>
      </c>
      <c r="B5703" s="90" t="s">
        <v>8644</v>
      </c>
      <c r="C5703" s="1" t="s">
        <v>2013</v>
      </c>
      <c r="D5703" s="2">
        <v>14.375</v>
      </c>
      <c r="E5703" s="1">
        <v>503</v>
      </c>
      <c r="F5703" s="1">
        <v>42</v>
      </c>
      <c r="G5703" s="1">
        <v>3</v>
      </c>
      <c r="H5703" s="1">
        <v>0</v>
      </c>
      <c r="I5703" s="23">
        <f t="shared" si="602"/>
        <v>34.991304347826087</v>
      </c>
      <c r="J5703" s="23">
        <f t="shared" si="603"/>
        <v>11.976190476190476</v>
      </c>
      <c r="K5703" s="23">
        <f t="shared" si="604"/>
        <v>93.333333333333329</v>
      </c>
      <c r="L5703" s="23">
        <f t="shared" si="605"/>
        <v>6.666666666666667</v>
      </c>
      <c r="M5703" s="23">
        <f t="shared" si="606"/>
        <v>0</v>
      </c>
      <c r="N5703" s="23">
        <f t="shared" si="607"/>
        <v>0.34226190476190477</v>
      </c>
      <c r="O5703" s="23">
        <f t="shared" si="608"/>
        <v>11.177777777777777</v>
      </c>
      <c r="S5703" s="6"/>
      <c r="T5703" s="6"/>
      <c r="U5703" s="6"/>
    </row>
    <row r="5704" spans="1:21" x14ac:dyDescent="0.25">
      <c r="A5704" s="6" t="s">
        <v>14965</v>
      </c>
      <c r="B5704" s="117" t="s">
        <v>8668</v>
      </c>
      <c r="C5704" s="1" t="s">
        <v>2038</v>
      </c>
      <c r="D5704" s="2">
        <v>12</v>
      </c>
      <c r="E5704" s="1">
        <v>420</v>
      </c>
      <c r="F5704" s="1">
        <v>61</v>
      </c>
      <c r="G5704" s="1">
        <v>0</v>
      </c>
      <c r="H5704" s="1">
        <v>0</v>
      </c>
      <c r="I5704" s="23">
        <f t="shared" si="602"/>
        <v>35</v>
      </c>
      <c r="J5704" s="23">
        <f t="shared" si="603"/>
        <v>6.8852459016393439</v>
      </c>
      <c r="K5704" s="23">
        <f t="shared" si="604"/>
        <v>100</v>
      </c>
      <c r="L5704" s="23">
        <f t="shared" si="605"/>
        <v>0</v>
      </c>
      <c r="M5704" s="23">
        <f t="shared" si="606"/>
        <v>0</v>
      </c>
      <c r="N5704" s="23">
        <f t="shared" si="607"/>
        <v>0.19672131147540983</v>
      </c>
      <c r="O5704" s="23">
        <f t="shared" si="608"/>
        <v>6.8852459016393439</v>
      </c>
      <c r="S5704" s="6"/>
      <c r="T5704" s="6"/>
      <c r="U5704" s="6"/>
    </row>
    <row r="5705" spans="1:21" x14ac:dyDescent="0.25">
      <c r="A5705" s="6" t="s">
        <v>14965</v>
      </c>
      <c r="B5705" s="117" t="s">
        <v>8495</v>
      </c>
      <c r="C5705" s="1" t="s">
        <v>1858</v>
      </c>
      <c r="D5705" s="2">
        <v>8</v>
      </c>
      <c r="E5705" s="1">
        <v>264</v>
      </c>
      <c r="F5705" s="1">
        <v>17</v>
      </c>
      <c r="G5705" s="1">
        <v>2</v>
      </c>
      <c r="H5705" s="1">
        <v>0</v>
      </c>
      <c r="I5705" s="23">
        <f t="shared" si="602"/>
        <v>33</v>
      </c>
      <c r="J5705" s="23">
        <f t="shared" si="603"/>
        <v>15.529411764705882</v>
      </c>
      <c r="K5705" s="23">
        <f t="shared" si="604"/>
        <v>89.473684210526315</v>
      </c>
      <c r="L5705" s="23">
        <f t="shared" si="605"/>
        <v>10.526315789473683</v>
      </c>
      <c r="M5705" s="23">
        <f t="shared" si="606"/>
        <v>0</v>
      </c>
      <c r="N5705" s="23">
        <f t="shared" si="607"/>
        <v>0.47058823529411764</v>
      </c>
      <c r="O5705" s="23">
        <f t="shared" si="608"/>
        <v>13.894736842105264</v>
      </c>
      <c r="S5705" s="6"/>
      <c r="T5705" s="6"/>
      <c r="U5705" s="6"/>
    </row>
    <row r="5706" spans="1:21" x14ac:dyDescent="0.25">
      <c r="A5706" s="6" t="s">
        <v>14965</v>
      </c>
      <c r="B5706" s="117" t="s">
        <v>8501</v>
      </c>
      <c r="C5706" s="1" t="s">
        <v>1864</v>
      </c>
      <c r="D5706" s="2">
        <v>7.5</v>
      </c>
      <c r="E5706" s="1">
        <v>249</v>
      </c>
      <c r="F5706" s="1">
        <v>8</v>
      </c>
      <c r="G5706" s="1">
        <v>1</v>
      </c>
      <c r="H5706" s="1">
        <v>0</v>
      </c>
      <c r="I5706" s="23">
        <f t="shared" si="602"/>
        <v>33.200000000000003</v>
      </c>
      <c r="J5706" s="23">
        <f t="shared" si="603"/>
        <v>31.125</v>
      </c>
      <c r="K5706" s="23">
        <f t="shared" si="604"/>
        <v>88.888888888888886</v>
      </c>
      <c r="L5706" s="23">
        <f t="shared" si="605"/>
        <v>11.111111111111111</v>
      </c>
      <c r="M5706" s="23">
        <f t="shared" si="606"/>
        <v>0</v>
      </c>
      <c r="N5706" s="23">
        <f t="shared" si="607"/>
        <v>0.9375</v>
      </c>
      <c r="O5706" s="23">
        <f t="shared" si="608"/>
        <v>27.666666666666668</v>
      </c>
      <c r="S5706" s="6"/>
      <c r="T5706" s="6"/>
      <c r="U5706" s="6"/>
    </row>
    <row r="5707" spans="1:21" x14ac:dyDescent="0.25">
      <c r="A5707" s="6" t="s">
        <v>14965</v>
      </c>
      <c r="B5707" s="90" t="s">
        <v>8514</v>
      </c>
      <c r="C5707" s="1" t="s">
        <v>1877</v>
      </c>
      <c r="D5707" s="2">
        <v>5.75</v>
      </c>
      <c r="E5707" s="1">
        <v>227</v>
      </c>
      <c r="F5707" s="1">
        <v>13</v>
      </c>
      <c r="G5707" s="1">
        <v>6</v>
      </c>
      <c r="H5707" s="1">
        <v>2</v>
      </c>
      <c r="I5707" s="23">
        <f t="shared" si="602"/>
        <v>39.478260869565219</v>
      </c>
      <c r="J5707" s="23">
        <f t="shared" si="603"/>
        <v>17.46153846153846</v>
      </c>
      <c r="K5707" s="23">
        <f t="shared" si="604"/>
        <v>61.904761904761905</v>
      </c>
      <c r="L5707" s="23">
        <f t="shared" si="605"/>
        <v>28.571428571428569</v>
      </c>
      <c r="M5707" s="23">
        <f t="shared" si="606"/>
        <v>9.5238095238095237</v>
      </c>
      <c r="N5707" s="23">
        <f t="shared" si="607"/>
        <v>0.44230769230769229</v>
      </c>
      <c r="O5707" s="23">
        <f t="shared" si="608"/>
        <v>10.80952380952381</v>
      </c>
      <c r="S5707" s="6"/>
      <c r="T5707" s="6"/>
      <c r="U5707" s="6"/>
    </row>
    <row r="5708" spans="1:21" x14ac:dyDescent="0.25">
      <c r="A5708" s="6" t="s">
        <v>14965</v>
      </c>
      <c r="B5708" s="90" t="s">
        <v>8616</v>
      </c>
      <c r="C5708" s="1" t="s">
        <v>1984</v>
      </c>
      <c r="D5708" s="2">
        <v>8.8800000000000008</v>
      </c>
      <c r="E5708" s="1">
        <v>317</v>
      </c>
      <c r="F5708" s="1">
        <v>17</v>
      </c>
      <c r="G5708" s="1">
        <v>0</v>
      </c>
      <c r="H5708" s="1">
        <v>0</v>
      </c>
      <c r="I5708" s="23">
        <f t="shared" si="602"/>
        <v>35.698198198198192</v>
      </c>
      <c r="J5708" s="23">
        <f t="shared" si="603"/>
        <v>18.647058823529413</v>
      </c>
      <c r="K5708" s="23">
        <f t="shared" si="604"/>
        <v>100</v>
      </c>
      <c r="L5708" s="23">
        <f t="shared" si="605"/>
        <v>0</v>
      </c>
      <c r="M5708" s="23">
        <f t="shared" si="606"/>
        <v>0</v>
      </c>
      <c r="N5708" s="23">
        <f t="shared" si="607"/>
        <v>0.52235294117647069</v>
      </c>
      <c r="O5708" s="23">
        <f t="shared" si="608"/>
        <v>18.647058823529413</v>
      </c>
      <c r="S5708" s="6"/>
      <c r="T5708" s="6"/>
      <c r="U5708" s="6"/>
    </row>
    <row r="5709" spans="1:21" x14ac:dyDescent="0.25">
      <c r="A5709" s="6" t="s">
        <v>14965</v>
      </c>
      <c r="B5709" s="117" t="s">
        <v>8548</v>
      </c>
      <c r="C5709" s="1" t="s">
        <v>1912</v>
      </c>
      <c r="D5709" s="2">
        <v>22</v>
      </c>
      <c r="E5709" s="1">
        <v>726</v>
      </c>
      <c r="F5709" s="1">
        <v>39</v>
      </c>
      <c r="G5709" s="1">
        <v>12</v>
      </c>
      <c r="H5709" s="1">
        <v>0</v>
      </c>
      <c r="I5709" s="23">
        <f t="shared" si="602"/>
        <v>33</v>
      </c>
      <c r="J5709" s="23">
        <f t="shared" si="603"/>
        <v>18.615384615384617</v>
      </c>
      <c r="K5709" s="23">
        <f t="shared" si="604"/>
        <v>76.470588235294116</v>
      </c>
      <c r="L5709" s="23">
        <f t="shared" si="605"/>
        <v>23.52941176470588</v>
      </c>
      <c r="M5709" s="23">
        <f t="shared" si="606"/>
        <v>0</v>
      </c>
      <c r="N5709" s="23">
        <f t="shared" si="607"/>
        <v>0.5641025641025641</v>
      </c>
      <c r="O5709" s="23">
        <f t="shared" si="608"/>
        <v>14.235294117647058</v>
      </c>
      <c r="S5709" s="6"/>
      <c r="T5709" s="6"/>
      <c r="U5709" s="6"/>
    </row>
    <row r="5710" spans="1:21" x14ac:dyDescent="0.25">
      <c r="A5710" s="6" t="s">
        <v>14965</v>
      </c>
      <c r="B5710" s="117" t="s">
        <v>8555</v>
      </c>
      <c r="C5710" s="1" t="s">
        <v>1920</v>
      </c>
      <c r="D5710" s="2">
        <v>3.25</v>
      </c>
      <c r="E5710" s="1">
        <v>119</v>
      </c>
      <c r="F5710" s="1">
        <v>9</v>
      </c>
      <c r="G5710" s="1">
        <v>1</v>
      </c>
      <c r="H5710" s="1">
        <v>0</v>
      </c>
      <c r="I5710" s="23">
        <f t="shared" si="602"/>
        <v>36.615384615384613</v>
      </c>
      <c r="J5710" s="23">
        <f t="shared" si="603"/>
        <v>13.222222222222221</v>
      </c>
      <c r="K5710" s="23">
        <f t="shared" si="604"/>
        <v>90</v>
      </c>
      <c r="L5710" s="23">
        <f t="shared" si="605"/>
        <v>10</v>
      </c>
      <c r="M5710" s="23">
        <f t="shared" si="606"/>
        <v>0</v>
      </c>
      <c r="N5710" s="23">
        <f t="shared" si="607"/>
        <v>0.3611111111111111</v>
      </c>
      <c r="O5710" s="23">
        <f t="shared" si="608"/>
        <v>11.9</v>
      </c>
      <c r="S5710" s="7" t="s">
        <v>14583</v>
      </c>
      <c r="T5710" s="6"/>
      <c r="U5710" s="6"/>
    </row>
    <row r="5711" spans="1:21" x14ac:dyDescent="0.25">
      <c r="A5711" s="6" t="s">
        <v>14965</v>
      </c>
      <c r="B5711" s="115" t="s">
        <v>13773</v>
      </c>
      <c r="C5711" s="1" t="s">
        <v>1927</v>
      </c>
      <c r="D5711" s="2">
        <v>6</v>
      </c>
      <c r="E5711" s="1">
        <v>240</v>
      </c>
      <c r="F5711" s="1">
        <v>15</v>
      </c>
      <c r="G5711" s="1">
        <v>0</v>
      </c>
      <c r="H5711" s="1">
        <v>0</v>
      </c>
      <c r="I5711" s="23">
        <f t="shared" si="602"/>
        <v>40</v>
      </c>
      <c r="J5711" s="23">
        <f t="shared" si="603"/>
        <v>16</v>
      </c>
      <c r="K5711" s="23">
        <f t="shared" si="604"/>
        <v>100</v>
      </c>
      <c r="L5711" s="23">
        <f t="shared" si="605"/>
        <v>0</v>
      </c>
      <c r="M5711" s="23">
        <f t="shared" si="606"/>
        <v>0</v>
      </c>
      <c r="N5711" s="23">
        <f t="shared" si="607"/>
        <v>0.4</v>
      </c>
      <c r="O5711" s="23">
        <f t="shared" si="608"/>
        <v>16</v>
      </c>
      <c r="P5711" s="6"/>
      <c r="S5711" s="6"/>
      <c r="T5711" s="6"/>
      <c r="U5711" s="6"/>
    </row>
    <row r="5712" spans="1:21" x14ac:dyDescent="0.25">
      <c r="A5712" s="6" t="s">
        <v>14965</v>
      </c>
      <c r="B5712" s="117" t="s">
        <v>8565</v>
      </c>
      <c r="C5712" s="1" t="s">
        <v>1929</v>
      </c>
      <c r="D5712" s="2">
        <v>8.125</v>
      </c>
      <c r="E5712" s="1">
        <v>274</v>
      </c>
      <c r="F5712" s="1">
        <v>15</v>
      </c>
      <c r="G5712" s="1">
        <v>5</v>
      </c>
      <c r="H5712" s="1">
        <v>0</v>
      </c>
      <c r="I5712" s="23">
        <f t="shared" si="602"/>
        <v>33.723076923076924</v>
      </c>
      <c r="J5712" s="23">
        <f t="shared" si="603"/>
        <v>18.266666666666666</v>
      </c>
      <c r="K5712" s="23">
        <f t="shared" si="604"/>
        <v>75</v>
      </c>
      <c r="L5712" s="23">
        <f t="shared" si="605"/>
        <v>25</v>
      </c>
      <c r="M5712" s="23">
        <f t="shared" si="606"/>
        <v>0</v>
      </c>
      <c r="N5712" s="23">
        <f t="shared" si="607"/>
        <v>0.54166666666666663</v>
      </c>
      <c r="O5712" s="23">
        <f t="shared" si="608"/>
        <v>13.7</v>
      </c>
      <c r="S5712" s="6"/>
      <c r="T5712" s="6"/>
      <c r="U5712" s="6"/>
    </row>
    <row r="5713" spans="1:21" x14ac:dyDescent="0.25">
      <c r="A5713" s="6" t="s">
        <v>14965</v>
      </c>
      <c r="B5713" s="117" t="s">
        <v>8587</v>
      </c>
      <c r="C5713" s="1" t="s">
        <v>1953</v>
      </c>
      <c r="D5713" s="2">
        <v>18.5</v>
      </c>
      <c r="E5713" s="1">
        <v>647</v>
      </c>
      <c r="F5713" s="1">
        <v>38</v>
      </c>
      <c r="G5713" s="1">
        <v>13</v>
      </c>
      <c r="H5713" s="1">
        <v>0</v>
      </c>
      <c r="I5713" s="23">
        <f t="shared" si="602"/>
        <v>34.972972972972975</v>
      </c>
      <c r="J5713" s="23">
        <f t="shared" si="603"/>
        <v>17.026315789473685</v>
      </c>
      <c r="K5713" s="23">
        <f t="shared" si="604"/>
        <v>74.509803921568633</v>
      </c>
      <c r="L5713" s="23">
        <f t="shared" si="605"/>
        <v>25.490196078431371</v>
      </c>
      <c r="M5713" s="23">
        <f t="shared" si="606"/>
        <v>0</v>
      </c>
      <c r="N5713" s="23">
        <f t="shared" si="607"/>
        <v>0.48684210526315791</v>
      </c>
      <c r="O5713" s="23">
        <f t="shared" si="608"/>
        <v>12.686274509803921</v>
      </c>
      <c r="S5713" s="6"/>
      <c r="T5713" s="6"/>
      <c r="U5713" s="6"/>
    </row>
    <row r="5714" spans="1:21" x14ac:dyDescent="0.25">
      <c r="A5714" s="6" t="s">
        <v>14965</v>
      </c>
      <c r="B5714" s="117" t="s">
        <v>8600</v>
      </c>
      <c r="C5714" s="1" t="s">
        <v>1966</v>
      </c>
      <c r="D5714" s="2">
        <v>0</v>
      </c>
      <c r="E5714" s="1">
        <v>0</v>
      </c>
      <c r="F5714" s="1">
        <v>0</v>
      </c>
      <c r="G5714" s="1">
        <v>12</v>
      </c>
      <c r="H5714" s="1">
        <v>0</v>
      </c>
      <c r="I5714" s="23" t="e">
        <f t="shared" si="602"/>
        <v>#DIV/0!</v>
      </c>
      <c r="J5714" s="23" t="e">
        <f t="shared" si="603"/>
        <v>#DIV/0!</v>
      </c>
      <c r="K5714" s="23">
        <f t="shared" si="604"/>
        <v>0</v>
      </c>
      <c r="L5714" s="23">
        <f t="shared" si="605"/>
        <v>100</v>
      </c>
      <c r="M5714" s="23">
        <f t="shared" si="606"/>
        <v>0</v>
      </c>
      <c r="N5714" s="23" t="e">
        <f t="shared" si="607"/>
        <v>#DIV/0!</v>
      </c>
      <c r="O5714" s="23">
        <f t="shared" si="608"/>
        <v>0</v>
      </c>
      <c r="S5714" s="6"/>
      <c r="T5714" s="6"/>
      <c r="U5714" s="6"/>
    </row>
    <row r="5715" spans="1:21" x14ac:dyDescent="0.25">
      <c r="A5715" s="6" t="s">
        <v>14965</v>
      </c>
      <c r="B5715" s="117" t="s">
        <v>8617</v>
      </c>
      <c r="C5715" s="1" t="s">
        <v>1985</v>
      </c>
      <c r="D5715" s="2">
        <v>11.625</v>
      </c>
      <c r="E5715" s="1">
        <v>424</v>
      </c>
      <c r="F5715" s="1">
        <v>27</v>
      </c>
      <c r="G5715" s="1">
        <v>101</v>
      </c>
      <c r="H5715" s="1">
        <v>9</v>
      </c>
      <c r="I5715" s="23">
        <f t="shared" si="602"/>
        <v>36.473118279569896</v>
      </c>
      <c r="J5715" s="23">
        <f t="shared" si="603"/>
        <v>15.703703703703704</v>
      </c>
      <c r="K5715" s="23">
        <f t="shared" si="604"/>
        <v>19.708029197080293</v>
      </c>
      <c r="L5715" s="23">
        <f t="shared" si="605"/>
        <v>73.722627737226276</v>
      </c>
      <c r="M5715" s="23">
        <f t="shared" si="606"/>
        <v>6.5693430656934311</v>
      </c>
      <c r="N5715" s="23">
        <f t="shared" si="607"/>
        <v>0.43055555555555558</v>
      </c>
      <c r="O5715" s="23">
        <f t="shared" si="608"/>
        <v>3.0948905109489053</v>
      </c>
      <c r="S5715" s="6"/>
      <c r="T5715" s="6"/>
      <c r="U5715" s="6"/>
    </row>
    <row r="5716" spans="1:21" x14ac:dyDescent="0.25">
      <c r="A5716" s="6" t="s">
        <v>14965</v>
      </c>
      <c r="B5716" s="117" t="s">
        <v>8619</v>
      </c>
      <c r="C5716" s="1" t="s">
        <v>1987</v>
      </c>
      <c r="D5716" s="2">
        <v>9.3800000000000008</v>
      </c>
      <c r="E5716" s="1">
        <v>318</v>
      </c>
      <c r="F5716" s="1">
        <v>22</v>
      </c>
      <c r="G5716" s="1">
        <v>3</v>
      </c>
      <c r="H5716" s="1">
        <v>0</v>
      </c>
      <c r="I5716" s="23">
        <f t="shared" si="602"/>
        <v>33.901918976545836</v>
      </c>
      <c r="J5716" s="23">
        <f t="shared" si="603"/>
        <v>14.454545454545455</v>
      </c>
      <c r="K5716" s="23">
        <f t="shared" si="604"/>
        <v>88</v>
      </c>
      <c r="L5716" s="23">
        <f t="shared" si="605"/>
        <v>12</v>
      </c>
      <c r="M5716" s="23">
        <f t="shared" si="606"/>
        <v>0</v>
      </c>
      <c r="N5716" s="23">
        <f t="shared" si="607"/>
        <v>0.42636363636363639</v>
      </c>
      <c r="O5716" s="23">
        <f t="shared" si="608"/>
        <v>12.72</v>
      </c>
      <c r="S5716" s="6"/>
      <c r="T5716" s="6"/>
      <c r="U5716" s="6"/>
    </row>
    <row r="5717" spans="1:21" x14ac:dyDescent="0.25">
      <c r="A5717" s="6" t="s">
        <v>14965</v>
      </c>
      <c r="B5717" s="117" t="s">
        <v>8581</v>
      </c>
      <c r="C5717" s="1" t="s">
        <v>1947</v>
      </c>
      <c r="D5717" s="2">
        <v>6.13</v>
      </c>
      <c r="E5717" s="1">
        <v>202</v>
      </c>
      <c r="F5717" s="1">
        <v>13</v>
      </c>
      <c r="G5717" s="1">
        <v>4</v>
      </c>
      <c r="H5717" s="1">
        <v>0</v>
      </c>
      <c r="I5717" s="23">
        <f t="shared" si="602"/>
        <v>32.952691680261012</v>
      </c>
      <c r="J5717" s="23">
        <f t="shared" si="603"/>
        <v>15.538461538461538</v>
      </c>
      <c r="K5717" s="23">
        <f t="shared" si="604"/>
        <v>76.470588235294116</v>
      </c>
      <c r="L5717" s="23">
        <f t="shared" si="605"/>
        <v>23.52941176470588</v>
      </c>
      <c r="M5717" s="23">
        <f t="shared" si="606"/>
        <v>0</v>
      </c>
      <c r="N5717" s="23">
        <f t="shared" si="607"/>
        <v>0.47153846153846152</v>
      </c>
      <c r="O5717" s="23">
        <f t="shared" si="608"/>
        <v>11.882352941176471</v>
      </c>
      <c r="S5717" s="6"/>
      <c r="T5717" s="6"/>
      <c r="U5717" s="6"/>
    </row>
    <row r="5718" spans="1:21" x14ac:dyDescent="0.25">
      <c r="A5718" s="6" t="s">
        <v>14965</v>
      </c>
      <c r="B5718" s="90" t="s">
        <v>8637</v>
      </c>
      <c r="C5718" s="1" t="s">
        <v>2006</v>
      </c>
      <c r="D5718" s="2">
        <v>12.25</v>
      </c>
      <c r="E5718" s="1">
        <v>306</v>
      </c>
      <c r="F5718" s="1">
        <v>25</v>
      </c>
      <c r="G5718" s="1">
        <v>0</v>
      </c>
      <c r="H5718" s="1">
        <v>0</v>
      </c>
      <c r="I5718" s="23">
        <f t="shared" si="602"/>
        <v>24.979591836734695</v>
      </c>
      <c r="J5718" s="23">
        <f t="shared" si="603"/>
        <v>12.24</v>
      </c>
      <c r="K5718" s="23">
        <f t="shared" si="604"/>
        <v>100</v>
      </c>
      <c r="L5718" s="23">
        <f t="shared" si="605"/>
        <v>0</v>
      </c>
      <c r="M5718" s="23">
        <f t="shared" si="606"/>
        <v>0</v>
      </c>
      <c r="N5718" s="23">
        <f t="shared" si="607"/>
        <v>0.49</v>
      </c>
      <c r="O5718" s="23">
        <f t="shared" si="608"/>
        <v>12.24</v>
      </c>
      <c r="S5718" s="6"/>
      <c r="T5718" s="6"/>
      <c r="U5718" s="6"/>
    </row>
    <row r="5719" spans="1:21" x14ac:dyDescent="0.25">
      <c r="A5719" s="6" t="s">
        <v>14965</v>
      </c>
      <c r="B5719" s="118" t="s">
        <v>8654</v>
      </c>
      <c r="C5719" s="1" t="s">
        <v>2022</v>
      </c>
      <c r="D5719" s="2">
        <v>1.75</v>
      </c>
      <c r="E5719" s="1">
        <v>61</v>
      </c>
      <c r="F5719" s="1">
        <v>4</v>
      </c>
      <c r="G5719" s="1">
        <v>0</v>
      </c>
      <c r="H5719" s="1">
        <v>0</v>
      </c>
      <c r="I5719" s="23">
        <f t="shared" si="602"/>
        <v>34.857142857142854</v>
      </c>
      <c r="J5719" s="23">
        <f t="shared" si="603"/>
        <v>15.25</v>
      </c>
      <c r="K5719" s="23">
        <f t="shared" si="604"/>
        <v>100</v>
      </c>
      <c r="L5719" s="23">
        <f t="shared" si="605"/>
        <v>0</v>
      </c>
      <c r="M5719" s="23">
        <f t="shared" si="606"/>
        <v>0</v>
      </c>
      <c r="N5719" s="23">
        <f t="shared" si="607"/>
        <v>0.4375</v>
      </c>
      <c r="O5719" s="23">
        <f t="shared" si="608"/>
        <v>15.25</v>
      </c>
      <c r="S5719" s="6"/>
      <c r="T5719" s="6"/>
      <c r="U5719" s="6"/>
    </row>
    <row r="5720" spans="1:21" x14ac:dyDescent="0.25">
      <c r="A5720" s="6" t="s">
        <v>14965</v>
      </c>
      <c r="B5720" s="117" t="s">
        <v>8660</v>
      </c>
      <c r="C5720" s="1" t="s">
        <v>2028</v>
      </c>
      <c r="D5720" s="2">
        <v>11.63</v>
      </c>
      <c r="E5720" s="1">
        <v>409</v>
      </c>
      <c r="F5720" s="1">
        <v>23</v>
      </c>
      <c r="G5720" s="1">
        <v>3</v>
      </c>
      <c r="H5720" s="1">
        <v>0</v>
      </c>
      <c r="I5720" s="23">
        <f t="shared" si="602"/>
        <v>35.167669819432497</v>
      </c>
      <c r="J5720" s="23">
        <f t="shared" si="603"/>
        <v>17.782608695652176</v>
      </c>
      <c r="K5720" s="23">
        <f t="shared" si="604"/>
        <v>88.461538461538453</v>
      </c>
      <c r="L5720" s="23">
        <f t="shared" si="605"/>
        <v>11.538461538461538</v>
      </c>
      <c r="M5720" s="23">
        <f t="shared" si="606"/>
        <v>0</v>
      </c>
      <c r="N5720" s="23">
        <f t="shared" si="607"/>
        <v>0.50565217391304351</v>
      </c>
      <c r="O5720" s="23">
        <f t="shared" si="608"/>
        <v>15.73076923076923</v>
      </c>
      <c r="S5720" s="6"/>
      <c r="T5720" s="6"/>
      <c r="U5720" s="6"/>
    </row>
    <row r="5721" spans="1:21" x14ac:dyDescent="0.25">
      <c r="A5721" s="6" t="s">
        <v>14965</v>
      </c>
      <c r="B5721" s="117" t="s">
        <v>8665</v>
      </c>
      <c r="C5721" s="1" t="s">
        <v>2036</v>
      </c>
      <c r="D5721" s="2">
        <v>9</v>
      </c>
      <c r="E5721" s="1">
        <v>405</v>
      </c>
      <c r="F5721" s="1">
        <v>26</v>
      </c>
      <c r="G5721" s="1">
        <v>0</v>
      </c>
      <c r="H5721" s="1">
        <v>0</v>
      </c>
      <c r="I5721" s="23">
        <f t="shared" si="602"/>
        <v>45</v>
      </c>
      <c r="J5721" s="23">
        <f t="shared" si="603"/>
        <v>15.576923076923077</v>
      </c>
      <c r="K5721" s="23">
        <f t="shared" si="604"/>
        <v>100</v>
      </c>
      <c r="L5721" s="23">
        <f t="shared" si="605"/>
        <v>0</v>
      </c>
      <c r="M5721" s="23">
        <f t="shared" si="606"/>
        <v>0</v>
      </c>
      <c r="N5721" s="23">
        <f t="shared" si="607"/>
        <v>0.34615384615384615</v>
      </c>
      <c r="O5721" s="23">
        <f t="shared" si="608"/>
        <v>15.576923076923077</v>
      </c>
      <c r="S5721" s="6"/>
      <c r="T5721" s="6"/>
      <c r="U5721" s="6"/>
    </row>
    <row r="5722" spans="1:21" x14ac:dyDescent="0.25">
      <c r="A5722" s="6" t="s">
        <v>14965</v>
      </c>
      <c r="B5722" s="117" t="s">
        <v>8672</v>
      </c>
      <c r="C5722" s="1" t="s">
        <v>2041</v>
      </c>
      <c r="D5722" s="2">
        <v>0</v>
      </c>
      <c r="E5722" s="1">
        <v>0</v>
      </c>
      <c r="F5722" s="1">
        <v>0</v>
      </c>
      <c r="G5722" s="1">
        <v>3</v>
      </c>
      <c r="H5722" s="1">
        <v>1</v>
      </c>
      <c r="I5722" s="23" t="e">
        <f t="shared" si="602"/>
        <v>#DIV/0!</v>
      </c>
      <c r="J5722" s="23" t="e">
        <f t="shared" si="603"/>
        <v>#DIV/0!</v>
      </c>
      <c r="K5722" s="23">
        <f t="shared" si="604"/>
        <v>0</v>
      </c>
      <c r="L5722" s="23">
        <f t="shared" si="605"/>
        <v>75</v>
      </c>
      <c r="M5722" s="23">
        <f t="shared" si="606"/>
        <v>25</v>
      </c>
      <c r="N5722" s="23" t="e">
        <f t="shared" si="607"/>
        <v>#DIV/0!</v>
      </c>
      <c r="O5722" s="23">
        <f t="shared" si="608"/>
        <v>0</v>
      </c>
      <c r="S5722" s="42" t="s">
        <v>14584</v>
      </c>
      <c r="T5722" s="6"/>
      <c r="U5722" s="6"/>
    </row>
    <row r="5723" spans="1:21" x14ac:dyDescent="0.25">
      <c r="A5723" s="6" t="s">
        <v>14965</v>
      </c>
      <c r="B5723" s="117" t="s">
        <v>8675</v>
      </c>
      <c r="C5723" s="1" t="s">
        <v>2045</v>
      </c>
      <c r="D5723" s="2">
        <v>13.38</v>
      </c>
      <c r="E5723" s="1">
        <v>457</v>
      </c>
      <c r="F5723" s="1">
        <v>27</v>
      </c>
      <c r="G5723" s="1">
        <v>4</v>
      </c>
      <c r="H5723" s="1">
        <v>0</v>
      </c>
      <c r="I5723" s="23">
        <f t="shared" ref="I5723:I5787" si="609">E5723/D5723</f>
        <v>34.155455904334829</v>
      </c>
      <c r="J5723" s="23">
        <f t="shared" ref="J5723:J5787" si="610">E5723/F5723</f>
        <v>16.925925925925927</v>
      </c>
      <c r="K5723" s="23">
        <f t="shared" ref="K5723:K5787" si="611">F5723/(F5723+G5723+H5723)*100</f>
        <v>87.096774193548384</v>
      </c>
      <c r="L5723" s="23">
        <f t="shared" ref="L5723:L5787" si="612">G5723/(F5723+G5723+H5723)*100</f>
        <v>12.903225806451612</v>
      </c>
      <c r="M5723" s="23">
        <f t="shared" ref="M5723:M5787" si="613">H5723/(F5723+G5723+H5723)*100</f>
        <v>0</v>
      </c>
      <c r="N5723" s="23">
        <f t="shared" ref="N5723:N5787" si="614">D5723/F5723</f>
        <v>0.49555555555555558</v>
      </c>
      <c r="O5723" s="23">
        <f t="shared" si="608"/>
        <v>14.741935483870968</v>
      </c>
      <c r="S5723" s="6"/>
      <c r="T5723" s="6"/>
      <c r="U5723" s="6"/>
    </row>
    <row r="5724" spans="1:21" x14ac:dyDescent="0.25">
      <c r="A5724" s="6" t="s">
        <v>14965</v>
      </c>
      <c r="B5724" s="115" t="s">
        <v>13779</v>
      </c>
      <c r="C5724" s="1" t="s">
        <v>1993</v>
      </c>
      <c r="D5724" s="2">
        <v>0</v>
      </c>
      <c r="E5724" s="1">
        <v>22</v>
      </c>
      <c r="F5724" s="1">
        <v>0</v>
      </c>
      <c r="G5724" s="1">
        <v>20</v>
      </c>
      <c r="H5724" s="1">
        <v>1</v>
      </c>
      <c r="I5724" s="23" t="e">
        <f t="shared" si="609"/>
        <v>#DIV/0!</v>
      </c>
      <c r="J5724" s="23" t="e">
        <f t="shared" si="610"/>
        <v>#DIV/0!</v>
      </c>
      <c r="K5724" s="23">
        <f t="shared" si="611"/>
        <v>0</v>
      </c>
      <c r="L5724" s="23">
        <f t="shared" si="612"/>
        <v>95.238095238095227</v>
      </c>
      <c r="M5724" s="23">
        <f t="shared" si="613"/>
        <v>4.7619047619047619</v>
      </c>
      <c r="N5724" s="23" t="e">
        <f t="shared" si="614"/>
        <v>#DIV/0!</v>
      </c>
      <c r="O5724" s="23">
        <f t="shared" si="608"/>
        <v>1.0476190476190477</v>
      </c>
      <c r="P5724" s="6"/>
      <c r="S5724" s="6"/>
      <c r="T5724" s="6"/>
      <c r="U5724" s="6"/>
    </row>
    <row r="5725" spans="1:21" x14ac:dyDescent="0.25">
      <c r="A5725" s="6" t="s">
        <v>14965</v>
      </c>
      <c r="B5725" s="50" t="s">
        <v>13771</v>
      </c>
      <c r="C5725" s="1" t="s">
        <v>1919</v>
      </c>
      <c r="D5725" s="2">
        <v>7</v>
      </c>
      <c r="E5725" s="1">
        <v>266</v>
      </c>
      <c r="F5725" s="1">
        <v>36</v>
      </c>
      <c r="G5725" s="1">
        <v>13</v>
      </c>
      <c r="H5725" s="1">
        <v>0</v>
      </c>
      <c r="I5725" s="23">
        <f t="shared" si="609"/>
        <v>38</v>
      </c>
      <c r="J5725" s="23">
        <f t="shared" si="610"/>
        <v>7.3888888888888893</v>
      </c>
      <c r="K5725" s="23">
        <f t="shared" si="611"/>
        <v>73.469387755102048</v>
      </c>
      <c r="L5725" s="23">
        <f t="shared" si="612"/>
        <v>26.530612244897959</v>
      </c>
      <c r="M5725" s="23">
        <f t="shared" si="613"/>
        <v>0</v>
      </c>
      <c r="N5725" s="23">
        <f t="shared" si="614"/>
        <v>0.19444444444444445</v>
      </c>
      <c r="O5725" s="23">
        <f t="shared" si="608"/>
        <v>5.4285714285714288</v>
      </c>
      <c r="P5725" s="50"/>
      <c r="S5725" s="6"/>
      <c r="T5725" s="6"/>
      <c r="U5725" s="6"/>
    </row>
    <row r="5726" spans="1:21" x14ac:dyDescent="0.25">
      <c r="A5726" s="6" t="s">
        <v>14965</v>
      </c>
      <c r="B5726" s="117" t="s">
        <v>8500</v>
      </c>
      <c r="C5726" s="1" t="s">
        <v>1863</v>
      </c>
      <c r="D5726" s="2">
        <v>1.125</v>
      </c>
      <c r="E5726" s="1">
        <v>98</v>
      </c>
      <c r="F5726" s="1">
        <v>9</v>
      </c>
      <c r="G5726" s="1">
        <v>22</v>
      </c>
      <c r="H5726" s="1">
        <v>0</v>
      </c>
      <c r="I5726" s="23">
        <f t="shared" si="609"/>
        <v>87.111111111111114</v>
      </c>
      <c r="J5726" s="23">
        <f t="shared" si="610"/>
        <v>10.888888888888889</v>
      </c>
      <c r="K5726" s="23">
        <f t="shared" si="611"/>
        <v>29.032258064516132</v>
      </c>
      <c r="L5726" s="23">
        <f t="shared" si="612"/>
        <v>70.967741935483872</v>
      </c>
      <c r="M5726" s="23">
        <f t="shared" si="613"/>
        <v>0</v>
      </c>
      <c r="N5726" s="23">
        <f t="shared" si="614"/>
        <v>0.125</v>
      </c>
      <c r="O5726" s="23">
        <f t="shared" si="608"/>
        <v>3.161290322580645</v>
      </c>
      <c r="S5726" s="6"/>
      <c r="T5726" s="6"/>
      <c r="U5726" s="6"/>
    </row>
    <row r="5727" spans="1:21" x14ac:dyDescent="0.25">
      <c r="A5727" s="6" t="s">
        <v>14965</v>
      </c>
      <c r="B5727" s="117" t="s">
        <v>8522</v>
      </c>
      <c r="C5727" s="1" t="s">
        <v>1885</v>
      </c>
      <c r="D5727" s="2">
        <v>7.5</v>
      </c>
      <c r="E5727" s="1">
        <v>284</v>
      </c>
      <c r="F5727" s="1">
        <v>36</v>
      </c>
      <c r="G5727" s="1">
        <v>7</v>
      </c>
      <c r="H5727" s="1">
        <v>0</v>
      </c>
      <c r="I5727" s="23">
        <f t="shared" si="609"/>
        <v>37.866666666666667</v>
      </c>
      <c r="J5727" s="23">
        <f t="shared" si="610"/>
        <v>7.8888888888888893</v>
      </c>
      <c r="K5727" s="23">
        <f t="shared" si="611"/>
        <v>83.720930232558146</v>
      </c>
      <c r="L5727" s="23">
        <f t="shared" si="612"/>
        <v>16.279069767441861</v>
      </c>
      <c r="M5727" s="23">
        <f t="shared" si="613"/>
        <v>0</v>
      </c>
      <c r="N5727" s="23">
        <f t="shared" si="614"/>
        <v>0.20833333333333334</v>
      </c>
      <c r="O5727" s="23">
        <f t="shared" si="608"/>
        <v>6.6046511627906979</v>
      </c>
      <c r="S5727" s="6"/>
      <c r="T5727" s="6"/>
      <c r="U5727" s="6"/>
    </row>
    <row r="5728" spans="1:21" x14ac:dyDescent="0.25">
      <c r="A5728" s="6" t="s">
        <v>14965</v>
      </c>
      <c r="B5728" s="117" t="s">
        <v>8614</v>
      </c>
      <c r="C5728" s="1" t="s">
        <v>1981</v>
      </c>
      <c r="D5728" s="2">
        <v>0</v>
      </c>
      <c r="E5728" s="1">
        <v>0</v>
      </c>
      <c r="F5728" s="1">
        <v>0</v>
      </c>
      <c r="G5728" s="1">
        <v>21</v>
      </c>
      <c r="H5728" s="1">
        <v>0</v>
      </c>
      <c r="I5728" s="23" t="e">
        <f t="shared" si="609"/>
        <v>#DIV/0!</v>
      </c>
      <c r="J5728" s="23" t="e">
        <f t="shared" si="610"/>
        <v>#DIV/0!</v>
      </c>
      <c r="K5728" s="23">
        <f t="shared" si="611"/>
        <v>0</v>
      </c>
      <c r="L5728" s="23">
        <f t="shared" si="612"/>
        <v>100</v>
      </c>
      <c r="M5728" s="23">
        <f t="shared" si="613"/>
        <v>0</v>
      </c>
      <c r="N5728" s="23" t="e">
        <f t="shared" si="614"/>
        <v>#DIV/0!</v>
      </c>
      <c r="O5728" s="23">
        <f t="shared" si="608"/>
        <v>0</v>
      </c>
      <c r="S5728" s="6"/>
      <c r="T5728" s="6"/>
      <c r="U5728" s="6"/>
    </row>
    <row r="5729" spans="1:21" x14ac:dyDescent="0.25">
      <c r="A5729" s="6" t="s">
        <v>14965</v>
      </c>
      <c r="B5729" s="117" t="s">
        <v>8653</v>
      </c>
      <c r="C5729" s="1" t="s">
        <v>2021</v>
      </c>
      <c r="D5729" s="2">
        <v>0</v>
      </c>
      <c r="E5729" s="1">
        <v>66</v>
      </c>
      <c r="F5729" s="1">
        <v>0</v>
      </c>
      <c r="G5729" s="1">
        <v>23</v>
      </c>
      <c r="H5729" s="1">
        <v>0</v>
      </c>
      <c r="I5729" s="23" t="e">
        <f t="shared" si="609"/>
        <v>#DIV/0!</v>
      </c>
      <c r="J5729" s="23" t="e">
        <f t="shared" si="610"/>
        <v>#DIV/0!</v>
      </c>
      <c r="K5729" s="23">
        <f t="shared" si="611"/>
        <v>0</v>
      </c>
      <c r="L5729" s="23">
        <f t="shared" si="612"/>
        <v>100</v>
      </c>
      <c r="M5729" s="23">
        <f t="shared" si="613"/>
        <v>0</v>
      </c>
      <c r="N5729" s="23" t="e">
        <f t="shared" si="614"/>
        <v>#DIV/0!</v>
      </c>
      <c r="O5729" s="23">
        <f t="shared" si="608"/>
        <v>2.8695652173913042</v>
      </c>
      <c r="S5729" s="6"/>
      <c r="T5729" s="6"/>
      <c r="U5729" s="6"/>
    </row>
    <row r="5730" spans="1:21" x14ac:dyDescent="0.25">
      <c r="A5730" s="6" t="s">
        <v>14965</v>
      </c>
      <c r="B5730" s="118" t="s">
        <v>8535</v>
      </c>
      <c r="C5730" s="1" t="s">
        <v>1899</v>
      </c>
      <c r="D5730" s="2">
        <v>3.63</v>
      </c>
      <c r="E5730" s="1">
        <v>129</v>
      </c>
      <c r="F5730" s="1">
        <v>20</v>
      </c>
      <c r="G5730" s="1">
        <v>20</v>
      </c>
      <c r="H5730" s="1">
        <v>2</v>
      </c>
      <c r="I5730" s="23">
        <f t="shared" si="609"/>
        <v>35.537190082644628</v>
      </c>
      <c r="J5730" s="23">
        <f t="shared" si="610"/>
        <v>6.45</v>
      </c>
      <c r="K5730" s="23">
        <f t="shared" si="611"/>
        <v>47.619047619047613</v>
      </c>
      <c r="L5730" s="23">
        <f t="shared" si="612"/>
        <v>47.619047619047613</v>
      </c>
      <c r="M5730" s="23">
        <f t="shared" si="613"/>
        <v>4.7619047619047619</v>
      </c>
      <c r="N5730" s="23">
        <f t="shared" si="614"/>
        <v>0.18149999999999999</v>
      </c>
      <c r="O5730" s="23">
        <f t="shared" si="608"/>
        <v>3.0714285714285716</v>
      </c>
      <c r="S5730" s="6"/>
      <c r="T5730" s="6"/>
      <c r="U5730" s="6"/>
    </row>
    <row r="5731" spans="1:21" x14ac:dyDescent="0.25">
      <c r="A5731" s="6" t="s">
        <v>14965</v>
      </c>
      <c r="B5731" s="117" t="s">
        <v>8541</v>
      </c>
      <c r="C5731" s="1" t="s">
        <v>1904</v>
      </c>
      <c r="D5731" s="2">
        <v>1.25</v>
      </c>
      <c r="E5731" s="1">
        <v>56</v>
      </c>
      <c r="F5731" s="1">
        <v>8</v>
      </c>
      <c r="G5731" s="1">
        <v>41</v>
      </c>
      <c r="H5731" s="1">
        <v>6</v>
      </c>
      <c r="I5731" s="23">
        <f t="shared" si="609"/>
        <v>44.8</v>
      </c>
      <c r="J5731" s="23">
        <f t="shared" si="610"/>
        <v>7</v>
      </c>
      <c r="K5731" s="23">
        <f t="shared" si="611"/>
        <v>14.545454545454545</v>
      </c>
      <c r="L5731" s="23">
        <f t="shared" si="612"/>
        <v>74.545454545454547</v>
      </c>
      <c r="M5731" s="23">
        <f t="shared" si="613"/>
        <v>10.909090909090908</v>
      </c>
      <c r="N5731" s="23">
        <f t="shared" si="614"/>
        <v>0.15625</v>
      </c>
      <c r="O5731" s="23">
        <f t="shared" si="608"/>
        <v>1.0181818181818181</v>
      </c>
      <c r="S5731" s="6"/>
      <c r="T5731" s="6"/>
      <c r="U5731" s="6"/>
    </row>
    <row r="5732" spans="1:21" x14ac:dyDescent="0.25">
      <c r="A5732" s="6" t="s">
        <v>14965</v>
      </c>
      <c r="B5732" s="90" t="s">
        <v>8615</v>
      </c>
      <c r="C5732" s="1" t="s">
        <v>1983</v>
      </c>
      <c r="D5732" s="2">
        <v>0</v>
      </c>
      <c r="E5732" s="1">
        <v>40</v>
      </c>
      <c r="F5732" s="1">
        <v>0</v>
      </c>
      <c r="G5732" s="1">
        <v>23</v>
      </c>
      <c r="H5732" s="1">
        <v>0</v>
      </c>
      <c r="I5732" s="23" t="e">
        <f t="shared" si="609"/>
        <v>#DIV/0!</v>
      </c>
      <c r="J5732" s="23" t="e">
        <f t="shared" si="610"/>
        <v>#DIV/0!</v>
      </c>
      <c r="K5732" s="23">
        <f t="shared" si="611"/>
        <v>0</v>
      </c>
      <c r="L5732" s="23">
        <f t="shared" si="612"/>
        <v>100</v>
      </c>
      <c r="M5732" s="23">
        <f t="shared" si="613"/>
        <v>0</v>
      </c>
      <c r="N5732" s="23" t="e">
        <f t="shared" si="614"/>
        <v>#DIV/0!</v>
      </c>
      <c r="O5732" s="23">
        <f t="shared" si="608"/>
        <v>1.7391304347826086</v>
      </c>
      <c r="S5732" s="6"/>
      <c r="T5732" s="6"/>
      <c r="U5732" s="6"/>
    </row>
    <row r="5733" spans="1:21" x14ac:dyDescent="0.25">
      <c r="A5733" s="6" t="s">
        <v>14965</v>
      </c>
      <c r="B5733" s="117" t="s">
        <v>8556</v>
      </c>
      <c r="C5733" s="1" t="s">
        <v>1921</v>
      </c>
      <c r="D5733" s="2">
        <v>6.88</v>
      </c>
      <c r="E5733" s="1">
        <v>247</v>
      </c>
      <c r="F5733" s="1">
        <v>36</v>
      </c>
      <c r="G5733" s="1">
        <v>9</v>
      </c>
      <c r="H5733" s="1">
        <v>0</v>
      </c>
      <c r="I5733" s="23">
        <f t="shared" si="609"/>
        <v>35.901162790697676</v>
      </c>
      <c r="J5733" s="23">
        <f t="shared" si="610"/>
        <v>6.8611111111111107</v>
      </c>
      <c r="K5733" s="23">
        <f t="shared" si="611"/>
        <v>80</v>
      </c>
      <c r="L5733" s="23">
        <f t="shared" si="612"/>
        <v>20</v>
      </c>
      <c r="M5733" s="23">
        <f t="shared" si="613"/>
        <v>0</v>
      </c>
      <c r="N5733" s="23">
        <f t="shared" si="614"/>
        <v>0.19111111111111112</v>
      </c>
      <c r="O5733" s="23">
        <f t="shared" si="608"/>
        <v>5.4888888888888889</v>
      </c>
      <c r="S5733" s="6"/>
      <c r="T5733" s="6"/>
      <c r="U5733" s="6"/>
    </row>
    <row r="5734" spans="1:21" x14ac:dyDescent="0.25">
      <c r="A5734" s="6" t="s">
        <v>14965</v>
      </c>
      <c r="B5734" s="118" t="s">
        <v>8583</v>
      </c>
      <c r="C5734" s="1" t="s">
        <v>1949</v>
      </c>
      <c r="D5734" s="2">
        <v>2.25</v>
      </c>
      <c r="E5734" s="1">
        <v>149</v>
      </c>
      <c r="F5734" s="1">
        <v>17</v>
      </c>
      <c r="G5734" s="1">
        <v>30</v>
      </c>
      <c r="H5734" s="1">
        <v>2</v>
      </c>
      <c r="I5734" s="23">
        <f t="shared" si="609"/>
        <v>66.222222222222229</v>
      </c>
      <c r="J5734" s="23">
        <f t="shared" si="610"/>
        <v>8.764705882352942</v>
      </c>
      <c r="K5734" s="23">
        <f t="shared" si="611"/>
        <v>34.693877551020407</v>
      </c>
      <c r="L5734" s="23">
        <f t="shared" si="612"/>
        <v>61.224489795918366</v>
      </c>
      <c r="M5734" s="23">
        <f t="shared" si="613"/>
        <v>4.0816326530612246</v>
      </c>
      <c r="N5734" s="23">
        <f t="shared" si="614"/>
        <v>0.13235294117647059</v>
      </c>
      <c r="O5734" s="23">
        <f t="shared" si="608"/>
        <v>3.0408163265306123</v>
      </c>
      <c r="S5734" s="6"/>
      <c r="T5734" s="6"/>
      <c r="U5734" s="6"/>
    </row>
    <row r="5735" spans="1:21" x14ac:dyDescent="0.25">
      <c r="A5735" s="6" t="s">
        <v>14965</v>
      </c>
      <c r="B5735" s="117" t="s">
        <v>8629</v>
      </c>
      <c r="C5735" s="1" t="s">
        <v>1998</v>
      </c>
      <c r="D5735" s="2">
        <v>0.5</v>
      </c>
      <c r="E5735" s="1">
        <v>18</v>
      </c>
      <c r="F5735" s="1">
        <v>3</v>
      </c>
      <c r="G5735" s="1">
        <v>45</v>
      </c>
      <c r="H5735" s="1">
        <v>0</v>
      </c>
      <c r="I5735" s="23">
        <f t="shared" si="609"/>
        <v>36</v>
      </c>
      <c r="J5735" s="23">
        <f t="shared" si="610"/>
        <v>6</v>
      </c>
      <c r="K5735" s="23">
        <f t="shared" si="611"/>
        <v>6.25</v>
      </c>
      <c r="L5735" s="23">
        <f t="shared" si="612"/>
        <v>93.75</v>
      </c>
      <c r="M5735" s="23">
        <f t="shared" si="613"/>
        <v>0</v>
      </c>
      <c r="N5735" s="23">
        <f t="shared" si="614"/>
        <v>0.16666666666666666</v>
      </c>
      <c r="O5735" s="23">
        <f t="shared" si="608"/>
        <v>0.375</v>
      </c>
      <c r="S5735" s="6"/>
      <c r="T5735" s="6"/>
      <c r="U5735" s="6"/>
    </row>
    <row r="5736" spans="1:21" x14ac:dyDescent="0.25">
      <c r="A5736" s="6" t="s">
        <v>14965</v>
      </c>
      <c r="B5736" s="117" t="s">
        <v>8509</v>
      </c>
      <c r="C5736" s="1" t="s">
        <v>1872</v>
      </c>
      <c r="D5736" s="2">
        <v>3.75</v>
      </c>
      <c r="E5736" s="1">
        <v>130</v>
      </c>
      <c r="F5736" s="1">
        <v>15</v>
      </c>
      <c r="G5736" s="1">
        <v>5</v>
      </c>
      <c r="H5736" s="1">
        <v>1</v>
      </c>
      <c r="I5736" s="23">
        <f t="shared" si="609"/>
        <v>34.666666666666664</v>
      </c>
      <c r="J5736" s="23">
        <f t="shared" si="610"/>
        <v>8.6666666666666661</v>
      </c>
      <c r="K5736" s="23">
        <f t="shared" si="611"/>
        <v>71.428571428571431</v>
      </c>
      <c r="L5736" s="23">
        <f t="shared" si="612"/>
        <v>23.809523809523807</v>
      </c>
      <c r="M5736" s="23">
        <f t="shared" si="613"/>
        <v>4.7619047619047619</v>
      </c>
      <c r="N5736" s="23">
        <f t="shared" si="614"/>
        <v>0.25</v>
      </c>
      <c r="O5736" s="23">
        <f t="shared" si="608"/>
        <v>6.1904761904761907</v>
      </c>
      <c r="S5736" s="6"/>
      <c r="T5736" s="6"/>
      <c r="U5736" s="6"/>
    </row>
    <row r="5737" spans="1:21" x14ac:dyDescent="0.25">
      <c r="A5737" s="6" t="s">
        <v>14965</v>
      </c>
      <c r="B5737" s="117" t="s">
        <v>8578</v>
      </c>
      <c r="C5737" s="1" t="s">
        <v>1943</v>
      </c>
      <c r="D5737" s="2">
        <v>0.25</v>
      </c>
      <c r="E5737" s="1">
        <v>11</v>
      </c>
      <c r="F5737" s="1">
        <v>2</v>
      </c>
      <c r="G5737" s="1">
        <v>25</v>
      </c>
      <c r="H5737" s="1">
        <v>8</v>
      </c>
      <c r="I5737" s="23">
        <f t="shared" si="609"/>
        <v>44</v>
      </c>
      <c r="J5737" s="23">
        <f t="shared" si="610"/>
        <v>5.5</v>
      </c>
      <c r="K5737" s="23">
        <f t="shared" si="611"/>
        <v>5.7142857142857144</v>
      </c>
      <c r="L5737" s="23">
        <f t="shared" si="612"/>
        <v>71.428571428571431</v>
      </c>
      <c r="M5737" s="23">
        <f t="shared" si="613"/>
        <v>22.857142857142858</v>
      </c>
      <c r="N5737" s="23">
        <f t="shared" si="614"/>
        <v>0.125</v>
      </c>
      <c r="O5737" s="23">
        <f t="shared" si="608"/>
        <v>0.31428571428571428</v>
      </c>
      <c r="S5737" s="6"/>
      <c r="T5737" s="6"/>
      <c r="U5737" s="6"/>
    </row>
    <row r="5738" spans="1:21" x14ac:dyDescent="0.25">
      <c r="A5738" s="6" t="s">
        <v>14965</v>
      </c>
      <c r="B5738" s="117" t="s">
        <v>7815</v>
      </c>
      <c r="C5738" s="1" t="s">
        <v>1982</v>
      </c>
      <c r="D5738" s="2">
        <v>4</v>
      </c>
      <c r="E5738" s="1">
        <v>147</v>
      </c>
      <c r="F5738" s="1">
        <v>19</v>
      </c>
      <c r="G5738" s="1">
        <v>2</v>
      </c>
      <c r="H5738" s="1">
        <v>1</v>
      </c>
      <c r="I5738" s="23">
        <f t="shared" si="609"/>
        <v>36.75</v>
      </c>
      <c r="J5738" s="23">
        <f t="shared" si="610"/>
        <v>7.7368421052631575</v>
      </c>
      <c r="K5738" s="23">
        <f t="shared" si="611"/>
        <v>86.36363636363636</v>
      </c>
      <c r="L5738" s="23">
        <f t="shared" si="612"/>
        <v>9.0909090909090917</v>
      </c>
      <c r="M5738" s="23">
        <f t="shared" si="613"/>
        <v>4.5454545454545459</v>
      </c>
      <c r="N5738" s="23">
        <f t="shared" si="614"/>
        <v>0.21052631578947367</v>
      </c>
      <c r="O5738" s="23">
        <f t="shared" si="608"/>
        <v>6.6818181818181817</v>
      </c>
      <c r="S5738" s="6"/>
      <c r="T5738" s="6"/>
      <c r="U5738" s="6"/>
    </row>
    <row r="5739" spans="1:21" x14ac:dyDescent="0.25">
      <c r="A5739" s="6" t="s">
        <v>14965</v>
      </c>
      <c r="B5739" s="118" t="s">
        <v>8621</v>
      </c>
      <c r="C5739" s="1" t="s">
        <v>1989</v>
      </c>
      <c r="D5739" s="2">
        <v>0.38</v>
      </c>
      <c r="E5739" s="1">
        <v>167</v>
      </c>
      <c r="F5739" s="1">
        <v>0</v>
      </c>
      <c r="G5739" s="1">
        <v>169</v>
      </c>
      <c r="H5739" s="1">
        <v>0</v>
      </c>
      <c r="I5739" s="23">
        <f t="shared" si="609"/>
        <v>439.4736842105263</v>
      </c>
      <c r="J5739" s="23" t="e">
        <f t="shared" si="610"/>
        <v>#DIV/0!</v>
      </c>
      <c r="K5739" s="23">
        <f t="shared" si="611"/>
        <v>0</v>
      </c>
      <c r="L5739" s="23">
        <f t="shared" si="612"/>
        <v>100</v>
      </c>
      <c r="M5739" s="23">
        <f t="shared" si="613"/>
        <v>0</v>
      </c>
      <c r="N5739" s="23" t="e">
        <f t="shared" si="614"/>
        <v>#DIV/0!</v>
      </c>
      <c r="O5739" s="23">
        <f t="shared" si="608"/>
        <v>0.98816568047337283</v>
      </c>
      <c r="S5739" s="6"/>
      <c r="T5739" s="6"/>
      <c r="U5739" s="6"/>
    </row>
    <row r="5740" spans="1:21" x14ac:dyDescent="0.25">
      <c r="A5740" s="6" t="s">
        <v>14965</v>
      </c>
      <c r="B5740" s="117" t="s">
        <v>8622</v>
      </c>
      <c r="C5740" s="1" t="s">
        <v>1990</v>
      </c>
      <c r="D5740" s="2">
        <v>0.88</v>
      </c>
      <c r="E5740" s="1">
        <v>41</v>
      </c>
      <c r="F5740" s="1">
        <v>5</v>
      </c>
      <c r="G5740" s="1">
        <v>53</v>
      </c>
      <c r="H5740" s="1">
        <v>2</v>
      </c>
      <c r="I5740" s="23">
        <f t="shared" si="609"/>
        <v>46.590909090909093</v>
      </c>
      <c r="J5740" s="23">
        <f t="shared" si="610"/>
        <v>8.1999999999999993</v>
      </c>
      <c r="K5740" s="23">
        <f t="shared" si="611"/>
        <v>8.3333333333333321</v>
      </c>
      <c r="L5740" s="23">
        <f t="shared" si="612"/>
        <v>88.333333333333329</v>
      </c>
      <c r="M5740" s="23">
        <f t="shared" si="613"/>
        <v>3.3333333333333335</v>
      </c>
      <c r="N5740" s="23">
        <f t="shared" si="614"/>
        <v>0.17599999999999999</v>
      </c>
      <c r="O5740" s="23">
        <f t="shared" si="608"/>
        <v>0.68333333333333335</v>
      </c>
      <c r="S5740" s="6"/>
      <c r="T5740" s="6"/>
      <c r="U5740" s="6"/>
    </row>
    <row r="5741" spans="1:21" x14ac:dyDescent="0.25">
      <c r="A5741" s="6" t="s">
        <v>14965</v>
      </c>
      <c r="B5741" s="117" t="s">
        <v>8623</v>
      </c>
      <c r="C5741" s="1" t="s">
        <v>1991</v>
      </c>
      <c r="D5741" s="2">
        <v>5.5</v>
      </c>
      <c r="E5741" s="1">
        <v>205</v>
      </c>
      <c r="F5741" s="1">
        <v>30</v>
      </c>
      <c r="G5741" s="1">
        <v>0</v>
      </c>
      <c r="H5741" s="1">
        <v>1</v>
      </c>
      <c r="I5741" s="23">
        <f t="shared" si="609"/>
        <v>37.272727272727273</v>
      </c>
      <c r="J5741" s="23">
        <f t="shared" si="610"/>
        <v>6.833333333333333</v>
      </c>
      <c r="K5741" s="23">
        <f t="shared" si="611"/>
        <v>96.774193548387103</v>
      </c>
      <c r="L5741" s="23">
        <f t="shared" si="612"/>
        <v>0</v>
      </c>
      <c r="M5741" s="23">
        <f t="shared" si="613"/>
        <v>3.225806451612903</v>
      </c>
      <c r="N5741" s="23">
        <f t="shared" si="614"/>
        <v>0.18333333333333332</v>
      </c>
      <c r="O5741" s="23">
        <f t="shared" si="608"/>
        <v>6.612903225806452</v>
      </c>
      <c r="S5741" s="6"/>
      <c r="T5741" s="6"/>
      <c r="U5741" s="6"/>
    </row>
    <row r="5742" spans="1:21" x14ac:dyDescent="0.25">
      <c r="A5742" s="6" t="s">
        <v>14965</v>
      </c>
      <c r="B5742" s="117" t="s">
        <v>8624</v>
      </c>
      <c r="C5742" s="1" t="s">
        <v>1992</v>
      </c>
      <c r="D5742" s="2">
        <v>0.63</v>
      </c>
      <c r="E5742" s="1">
        <v>105</v>
      </c>
      <c r="F5742" s="1">
        <v>5</v>
      </c>
      <c r="G5742" s="1">
        <v>30</v>
      </c>
      <c r="H5742" s="1">
        <v>1</v>
      </c>
      <c r="I5742" s="23">
        <f t="shared" si="609"/>
        <v>166.66666666666666</v>
      </c>
      <c r="J5742" s="23">
        <f t="shared" si="610"/>
        <v>21</v>
      </c>
      <c r="K5742" s="23">
        <f t="shared" si="611"/>
        <v>13.888888888888889</v>
      </c>
      <c r="L5742" s="23">
        <f t="shared" si="612"/>
        <v>83.333333333333343</v>
      </c>
      <c r="M5742" s="23">
        <f t="shared" si="613"/>
        <v>2.7777777777777777</v>
      </c>
      <c r="N5742" s="23">
        <f t="shared" si="614"/>
        <v>0.126</v>
      </c>
      <c r="O5742" s="23">
        <f t="shared" si="608"/>
        <v>2.9166666666666665</v>
      </c>
      <c r="S5742" s="6"/>
      <c r="T5742" s="6"/>
      <c r="U5742" s="6"/>
    </row>
    <row r="5743" spans="1:21" x14ac:dyDescent="0.25">
      <c r="A5743" s="6" t="s">
        <v>14965</v>
      </c>
      <c r="B5743" s="118" t="s">
        <v>8633</v>
      </c>
      <c r="C5743" s="1" t="s">
        <v>2002</v>
      </c>
      <c r="D5743" s="2">
        <v>3.625</v>
      </c>
      <c r="E5743" s="1">
        <v>160</v>
      </c>
      <c r="F5743" s="1">
        <v>27</v>
      </c>
      <c r="G5743" s="1">
        <v>5</v>
      </c>
      <c r="H5743" s="1">
        <v>0</v>
      </c>
      <c r="I5743" s="23">
        <f t="shared" si="609"/>
        <v>44.137931034482762</v>
      </c>
      <c r="J5743" s="23">
        <f t="shared" si="610"/>
        <v>5.9259259259259256</v>
      </c>
      <c r="K5743" s="23">
        <f t="shared" si="611"/>
        <v>84.375</v>
      </c>
      <c r="L5743" s="23">
        <f t="shared" si="612"/>
        <v>15.625</v>
      </c>
      <c r="M5743" s="23">
        <f t="shared" si="613"/>
        <v>0</v>
      </c>
      <c r="N5743" s="23">
        <f t="shared" si="614"/>
        <v>0.13425925925925927</v>
      </c>
      <c r="O5743" s="23">
        <f t="shared" si="608"/>
        <v>5</v>
      </c>
      <c r="S5743" s="6"/>
      <c r="T5743" s="6"/>
      <c r="U5743" s="6"/>
    </row>
    <row r="5744" spans="1:21" x14ac:dyDescent="0.25">
      <c r="A5744" s="6" t="s">
        <v>14965</v>
      </c>
      <c r="B5744" s="117" t="s">
        <v>8646</v>
      </c>
      <c r="C5744" s="1" t="s">
        <v>2015</v>
      </c>
      <c r="D5744" s="2">
        <v>4.75</v>
      </c>
      <c r="E5744" s="1">
        <v>176</v>
      </c>
      <c r="F5744" s="1">
        <v>20</v>
      </c>
      <c r="G5744" s="1">
        <v>5</v>
      </c>
      <c r="H5744" s="1">
        <v>4</v>
      </c>
      <c r="I5744" s="23">
        <f t="shared" si="609"/>
        <v>37.05263157894737</v>
      </c>
      <c r="J5744" s="23">
        <f t="shared" si="610"/>
        <v>8.8000000000000007</v>
      </c>
      <c r="K5744" s="23">
        <f t="shared" si="611"/>
        <v>68.965517241379317</v>
      </c>
      <c r="L5744" s="23">
        <f t="shared" si="612"/>
        <v>17.241379310344829</v>
      </c>
      <c r="M5744" s="23">
        <f t="shared" si="613"/>
        <v>13.793103448275861</v>
      </c>
      <c r="N5744" s="23">
        <f t="shared" si="614"/>
        <v>0.23749999999999999</v>
      </c>
      <c r="O5744" s="23">
        <f t="shared" si="608"/>
        <v>6.068965517241379</v>
      </c>
      <c r="S5744" s="6"/>
      <c r="T5744" s="6"/>
      <c r="U5744" s="6"/>
    </row>
    <row r="5745" spans="1:21" x14ac:dyDescent="0.25">
      <c r="A5745" s="6" t="s">
        <v>14965</v>
      </c>
      <c r="B5745" s="117" t="s">
        <v>8649</v>
      </c>
      <c r="C5745" s="1" t="s">
        <v>2018</v>
      </c>
      <c r="D5745" s="2">
        <v>3.63</v>
      </c>
      <c r="E5745" s="1">
        <v>150</v>
      </c>
      <c r="F5745" s="1">
        <v>25</v>
      </c>
      <c r="G5745" s="1">
        <v>9</v>
      </c>
      <c r="H5745" s="1">
        <v>2</v>
      </c>
      <c r="I5745" s="23">
        <f t="shared" si="609"/>
        <v>41.32231404958678</v>
      </c>
      <c r="J5745" s="23">
        <f t="shared" si="610"/>
        <v>6</v>
      </c>
      <c r="K5745" s="23">
        <f t="shared" si="611"/>
        <v>69.444444444444443</v>
      </c>
      <c r="L5745" s="23">
        <f t="shared" si="612"/>
        <v>25</v>
      </c>
      <c r="M5745" s="23">
        <f t="shared" si="613"/>
        <v>5.5555555555555554</v>
      </c>
      <c r="N5745" s="23">
        <f t="shared" si="614"/>
        <v>0.1452</v>
      </c>
      <c r="O5745" s="23">
        <f t="shared" si="608"/>
        <v>4.166666666666667</v>
      </c>
      <c r="S5745" s="6"/>
      <c r="T5745" s="6"/>
      <c r="U5745" s="6"/>
    </row>
    <row r="5746" spans="1:21" x14ac:dyDescent="0.25">
      <c r="A5746" s="6" t="s">
        <v>14965</v>
      </c>
      <c r="B5746" s="117" t="s">
        <v>8650</v>
      </c>
      <c r="C5746" s="1" t="s">
        <v>2019</v>
      </c>
      <c r="D5746" s="2">
        <v>4</v>
      </c>
      <c r="E5746" s="1">
        <v>156</v>
      </c>
      <c r="F5746" s="1">
        <v>32</v>
      </c>
      <c r="G5746" s="1">
        <v>34</v>
      </c>
      <c r="H5746" s="1">
        <v>9</v>
      </c>
      <c r="I5746" s="23">
        <f t="shared" si="609"/>
        <v>39</v>
      </c>
      <c r="J5746" s="23">
        <f t="shared" si="610"/>
        <v>4.875</v>
      </c>
      <c r="K5746" s="23">
        <f t="shared" si="611"/>
        <v>42.666666666666671</v>
      </c>
      <c r="L5746" s="23">
        <f t="shared" si="612"/>
        <v>45.333333333333329</v>
      </c>
      <c r="M5746" s="23">
        <f t="shared" si="613"/>
        <v>12</v>
      </c>
      <c r="N5746" s="23">
        <f t="shared" si="614"/>
        <v>0.125</v>
      </c>
      <c r="O5746" s="23">
        <f t="shared" si="608"/>
        <v>2.08</v>
      </c>
      <c r="S5746" s="6"/>
      <c r="T5746" s="6"/>
      <c r="U5746" s="6"/>
    </row>
    <row r="5747" spans="1:21" x14ac:dyDescent="0.25">
      <c r="A5747" s="6" t="s">
        <v>14965</v>
      </c>
      <c r="B5747" s="117" t="s">
        <v>8661</v>
      </c>
      <c r="C5747" s="1" t="s">
        <v>2029</v>
      </c>
      <c r="D5747" s="2">
        <v>3</v>
      </c>
      <c r="E5747" s="1">
        <v>123</v>
      </c>
      <c r="F5747" s="1">
        <v>24</v>
      </c>
      <c r="G5747" s="1">
        <v>34</v>
      </c>
      <c r="H5747" s="1">
        <v>6</v>
      </c>
      <c r="I5747" s="23">
        <f t="shared" si="609"/>
        <v>41</v>
      </c>
      <c r="J5747" s="23">
        <f t="shared" si="610"/>
        <v>5.125</v>
      </c>
      <c r="K5747" s="23">
        <f t="shared" si="611"/>
        <v>37.5</v>
      </c>
      <c r="L5747" s="23">
        <f t="shared" si="612"/>
        <v>53.125</v>
      </c>
      <c r="M5747" s="23">
        <f t="shared" si="613"/>
        <v>9.375</v>
      </c>
      <c r="N5747" s="23">
        <f t="shared" si="614"/>
        <v>0.125</v>
      </c>
      <c r="O5747" s="23">
        <f t="shared" si="608"/>
        <v>1.921875</v>
      </c>
      <c r="S5747" s="6"/>
      <c r="T5747" s="6"/>
      <c r="U5747" s="6"/>
    </row>
    <row r="5748" spans="1:21" x14ac:dyDescent="0.25">
      <c r="A5748" s="6" t="s">
        <v>14965</v>
      </c>
      <c r="B5748" s="117" t="s">
        <v>8663</v>
      </c>
      <c r="C5748" s="1" t="s">
        <v>2034</v>
      </c>
      <c r="D5748" s="2">
        <v>5.63</v>
      </c>
      <c r="E5748" s="1">
        <v>258</v>
      </c>
      <c r="F5748" s="1">
        <v>30</v>
      </c>
      <c r="G5748" s="1">
        <v>9</v>
      </c>
      <c r="H5748" s="1">
        <v>4</v>
      </c>
      <c r="I5748" s="23">
        <f t="shared" si="609"/>
        <v>45.825932504440502</v>
      </c>
      <c r="J5748" s="23">
        <f t="shared" si="610"/>
        <v>8.6</v>
      </c>
      <c r="K5748" s="23">
        <f t="shared" si="611"/>
        <v>69.767441860465112</v>
      </c>
      <c r="L5748" s="23">
        <f t="shared" si="612"/>
        <v>20.930232558139537</v>
      </c>
      <c r="M5748" s="23">
        <f t="shared" si="613"/>
        <v>9.3023255813953494</v>
      </c>
      <c r="N5748" s="23">
        <f t="shared" si="614"/>
        <v>0.18766666666666668</v>
      </c>
      <c r="O5748" s="23">
        <f t="shared" si="608"/>
        <v>6</v>
      </c>
      <c r="S5748" s="6"/>
      <c r="T5748" s="6"/>
      <c r="U5748" s="6"/>
    </row>
    <row r="5749" spans="1:21" x14ac:dyDescent="0.25">
      <c r="A5749" s="6" t="s">
        <v>14965</v>
      </c>
      <c r="B5749" s="117" t="s">
        <v>8488</v>
      </c>
      <c r="C5749" s="1" t="s">
        <v>1851</v>
      </c>
      <c r="D5749" s="2">
        <v>0</v>
      </c>
      <c r="E5749" s="1">
        <v>0</v>
      </c>
      <c r="F5749" s="1">
        <v>0</v>
      </c>
      <c r="G5749" s="1">
        <v>12</v>
      </c>
      <c r="H5749" s="1">
        <v>1</v>
      </c>
      <c r="I5749" s="23" t="e">
        <f t="shared" si="609"/>
        <v>#DIV/0!</v>
      </c>
      <c r="J5749" s="23" t="e">
        <f t="shared" si="610"/>
        <v>#DIV/0!</v>
      </c>
      <c r="K5749" s="23">
        <f t="shared" si="611"/>
        <v>0</v>
      </c>
      <c r="L5749" s="23">
        <f t="shared" si="612"/>
        <v>92.307692307692307</v>
      </c>
      <c r="M5749" s="23">
        <f t="shared" si="613"/>
        <v>7.6923076923076925</v>
      </c>
      <c r="N5749" s="23" t="e">
        <f t="shared" si="614"/>
        <v>#DIV/0!</v>
      </c>
      <c r="O5749" s="23">
        <f t="shared" si="608"/>
        <v>0</v>
      </c>
      <c r="S5749" s="6"/>
      <c r="T5749" s="6"/>
      <c r="U5749" s="6"/>
    </row>
    <row r="5750" spans="1:21" x14ac:dyDescent="0.25">
      <c r="A5750" s="6" t="s">
        <v>14965</v>
      </c>
      <c r="B5750" s="117" t="s">
        <v>8489</v>
      </c>
      <c r="C5750" s="1" t="s">
        <v>1852</v>
      </c>
      <c r="D5750" s="2">
        <v>13.88</v>
      </c>
      <c r="E5750" s="1">
        <v>515</v>
      </c>
      <c r="F5750" s="1">
        <v>38</v>
      </c>
      <c r="G5750" s="1">
        <v>2</v>
      </c>
      <c r="H5750" s="1">
        <v>1</v>
      </c>
      <c r="I5750" s="23">
        <f t="shared" si="609"/>
        <v>37.103746397694522</v>
      </c>
      <c r="J5750" s="23">
        <f t="shared" si="610"/>
        <v>13.552631578947368</v>
      </c>
      <c r="K5750" s="23">
        <f t="shared" si="611"/>
        <v>92.682926829268297</v>
      </c>
      <c r="L5750" s="23">
        <f t="shared" si="612"/>
        <v>4.8780487804878048</v>
      </c>
      <c r="M5750" s="23">
        <f t="shared" si="613"/>
        <v>2.4390243902439024</v>
      </c>
      <c r="N5750" s="23">
        <f t="shared" si="614"/>
        <v>0.36526315789473685</v>
      </c>
      <c r="O5750" s="23">
        <f t="shared" si="608"/>
        <v>12.560975609756097</v>
      </c>
      <c r="S5750" s="6"/>
      <c r="T5750" s="6"/>
      <c r="U5750" s="6"/>
    </row>
    <row r="5751" spans="1:21" x14ac:dyDescent="0.25">
      <c r="A5751" s="6" t="s">
        <v>14965</v>
      </c>
      <c r="B5751" s="117" t="s">
        <v>8492</v>
      </c>
      <c r="C5751" s="1" t="s">
        <v>1855</v>
      </c>
      <c r="D5751" s="2">
        <v>7.13</v>
      </c>
      <c r="E5751" s="1">
        <v>238</v>
      </c>
      <c r="F5751" s="1">
        <v>13</v>
      </c>
      <c r="G5751" s="1">
        <v>1</v>
      </c>
      <c r="H5751" s="1">
        <v>0</v>
      </c>
      <c r="I5751" s="23">
        <f t="shared" si="609"/>
        <v>33.380084151472651</v>
      </c>
      <c r="J5751" s="23">
        <f t="shared" si="610"/>
        <v>18.307692307692307</v>
      </c>
      <c r="K5751" s="23">
        <f t="shared" si="611"/>
        <v>92.857142857142861</v>
      </c>
      <c r="L5751" s="23">
        <f t="shared" si="612"/>
        <v>7.1428571428571423</v>
      </c>
      <c r="M5751" s="23">
        <f t="shared" si="613"/>
        <v>0</v>
      </c>
      <c r="N5751" s="23">
        <f t="shared" si="614"/>
        <v>0.54846153846153844</v>
      </c>
      <c r="O5751" s="23">
        <f t="shared" si="608"/>
        <v>17</v>
      </c>
      <c r="S5751" s="6"/>
      <c r="T5751" s="6"/>
      <c r="U5751" s="6"/>
    </row>
    <row r="5752" spans="1:21" x14ac:dyDescent="0.25">
      <c r="A5752" s="6" t="s">
        <v>14965</v>
      </c>
      <c r="B5752" s="117" t="s">
        <v>8498</v>
      </c>
      <c r="C5752" s="1" t="s">
        <v>1861</v>
      </c>
      <c r="D5752" s="2">
        <v>7.5</v>
      </c>
      <c r="E5752" s="1">
        <v>264</v>
      </c>
      <c r="F5752" s="1">
        <v>12</v>
      </c>
      <c r="G5752" s="1">
        <v>4</v>
      </c>
      <c r="H5752" s="1">
        <v>3</v>
      </c>
      <c r="I5752" s="23">
        <f t="shared" si="609"/>
        <v>35.200000000000003</v>
      </c>
      <c r="J5752" s="23">
        <f t="shared" si="610"/>
        <v>22</v>
      </c>
      <c r="K5752" s="23">
        <f t="shared" si="611"/>
        <v>63.157894736842103</v>
      </c>
      <c r="L5752" s="23">
        <f t="shared" si="612"/>
        <v>21.052631578947366</v>
      </c>
      <c r="M5752" s="23">
        <f t="shared" si="613"/>
        <v>15.789473684210526</v>
      </c>
      <c r="N5752" s="23">
        <f t="shared" si="614"/>
        <v>0.625</v>
      </c>
      <c r="O5752" s="23">
        <f t="shared" si="608"/>
        <v>13.894736842105264</v>
      </c>
      <c r="S5752" s="6"/>
      <c r="T5752" s="6"/>
      <c r="U5752" s="6"/>
    </row>
    <row r="5753" spans="1:21" x14ac:dyDescent="0.25">
      <c r="A5753" s="6" t="s">
        <v>14965</v>
      </c>
      <c r="B5753" s="90" t="s">
        <v>8557</v>
      </c>
      <c r="C5753" s="1" t="s">
        <v>568</v>
      </c>
      <c r="D5753" s="2">
        <v>14.5</v>
      </c>
      <c r="E5753" s="1">
        <v>476</v>
      </c>
      <c r="F5753" s="1">
        <v>11</v>
      </c>
      <c r="G5753" s="1">
        <v>4</v>
      </c>
      <c r="H5753" s="1">
        <v>1</v>
      </c>
      <c r="I5753" s="23">
        <f t="shared" si="609"/>
        <v>32.827586206896555</v>
      </c>
      <c r="J5753" s="23">
        <f t="shared" si="610"/>
        <v>43.272727272727273</v>
      </c>
      <c r="K5753" s="23">
        <f t="shared" si="611"/>
        <v>68.75</v>
      </c>
      <c r="L5753" s="23">
        <f t="shared" si="612"/>
        <v>25</v>
      </c>
      <c r="M5753" s="23">
        <f t="shared" si="613"/>
        <v>6.25</v>
      </c>
      <c r="N5753" s="23">
        <f t="shared" si="614"/>
        <v>1.3181818181818181</v>
      </c>
      <c r="O5753" s="23">
        <f t="shared" si="608"/>
        <v>29.75</v>
      </c>
      <c r="S5753" s="6"/>
      <c r="T5753" s="6"/>
      <c r="U5753" s="6"/>
    </row>
    <row r="5754" spans="1:21" x14ac:dyDescent="0.25">
      <c r="A5754" s="6" t="s">
        <v>14965</v>
      </c>
      <c r="B5754" s="90" t="s">
        <v>8657</v>
      </c>
      <c r="C5754" s="1" t="s">
        <v>2025</v>
      </c>
      <c r="D5754" s="2">
        <v>14</v>
      </c>
      <c r="E5754" s="1">
        <v>494</v>
      </c>
      <c r="F5754" s="1">
        <v>14</v>
      </c>
      <c r="G5754" s="1">
        <v>3</v>
      </c>
      <c r="H5754" s="1">
        <v>0</v>
      </c>
      <c r="I5754" s="23">
        <f t="shared" si="609"/>
        <v>35.285714285714285</v>
      </c>
      <c r="J5754" s="23">
        <f t="shared" si="610"/>
        <v>35.285714285714285</v>
      </c>
      <c r="K5754" s="23">
        <f t="shared" si="611"/>
        <v>82.35294117647058</v>
      </c>
      <c r="L5754" s="23">
        <f t="shared" si="612"/>
        <v>17.647058823529413</v>
      </c>
      <c r="M5754" s="23">
        <f t="shared" si="613"/>
        <v>0</v>
      </c>
      <c r="N5754" s="23">
        <f t="shared" si="614"/>
        <v>1</v>
      </c>
      <c r="O5754" s="23">
        <f t="shared" si="608"/>
        <v>29.058823529411764</v>
      </c>
      <c r="S5754" s="6"/>
      <c r="T5754" s="6"/>
      <c r="U5754" s="6"/>
    </row>
    <row r="5755" spans="1:21" x14ac:dyDescent="0.25">
      <c r="A5755" s="6" t="s">
        <v>14965</v>
      </c>
      <c r="B5755" s="117" t="s">
        <v>11385</v>
      </c>
      <c r="C5755" s="1" t="s">
        <v>2033</v>
      </c>
      <c r="D5755" s="2">
        <v>6</v>
      </c>
      <c r="E5755" s="1">
        <v>211</v>
      </c>
      <c r="F5755" s="1">
        <v>7</v>
      </c>
      <c r="G5755" s="1">
        <v>1</v>
      </c>
      <c r="H5755" s="1">
        <v>1</v>
      </c>
      <c r="I5755" s="23">
        <f t="shared" si="609"/>
        <v>35.166666666666664</v>
      </c>
      <c r="J5755" s="23">
        <f t="shared" si="610"/>
        <v>30.142857142857142</v>
      </c>
      <c r="K5755" s="23">
        <f t="shared" si="611"/>
        <v>77.777777777777786</v>
      </c>
      <c r="L5755" s="23">
        <f t="shared" si="612"/>
        <v>11.111111111111111</v>
      </c>
      <c r="M5755" s="23">
        <f t="shared" si="613"/>
        <v>11.111111111111111</v>
      </c>
      <c r="N5755" s="23">
        <f t="shared" si="614"/>
        <v>0.8571428571428571</v>
      </c>
      <c r="O5755" s="23">
        <f t="shared" si="608"/>
        <v>23.444444444444443</v>
      </c>
      <c r="S5755" s="6"/>
      <c r="T5755" s="6"/>
      <c r="U5755" s="6"/>
    </row>
    <row r="5756" spans="1:21" x14ac:dyDescent="0.25">
      <c r="A5756" s="6" t="s">
        <v>4554</v>
      </c>
      <c r="B5756" s="114" t="s">
        <v>15357</v>
      </c>
      <c r="C5756" s="33" t="s">
        <v>2033</v>
      </c>
      <c r="D5756" s="34">
        <v>27.5</v>
      </c>
      <c r="E5756" s="33">
        <v>1020</v>
      </c>
      <c r="F5756" s="33">
        <v>39</v>
      </c>
      <c r="G5756" s="33">
        <v>6</v>
      </c>
      <c r="H5756" s="33">
        <v>10</v>
      </c>
      <c r="I5756" s="35">
        <f t="shared" si="609"/>
        <v>37.090909090909093</v>
      </c>
      <c r="J5756" s="35">
        <f t="shared" si="610"/>
        <v>26.153846153846153</v>
      </c>
      <c r="K5756" s="35">
        <f t="shared" si="611"/>
        <v>70.909090909090907</v>
      </c>
      <c r="L5756" s="35">
        <f t="shared" si="612"/>
        <v>10.909090909090908</v>
      </c>
      <c r="M5756" s="35">
        <f t="shared" si="613"/>
        <v>18.181818181818183</v>
      </c>
      <c r="N5756" s="35">
        <f t="shared" si="614"/>
        <v>0.70512820512820518</v>
      </c>
      <c r="O5756" s="23">
        <f t="shared" si="608"/>
        <v>18.545454545454547</v>
      </c>
      <c r="S5756" s="6"/>
      <c r="T5756" s="6"/>
      <c r="U5756" s="6"/>
    </row>
    <row r="5757" spans="1:21" x14ac:dyDescent="0.25">
      <c r="A5757" s="6" t="s">
        <v>14965</v>
      </c>
      <c r="B5757" s="135"/>
      <c r="C5757" s="88" t="s">
        <v>1853</v>
      </c>
      <c r="D5757" s="89">
        <v>15.25</v>
      </c>
      <c r="E5757" s="88">
        <v>540</v>
      </c>
      <c r="F5757" s="88">
        <v>22</v>
      </c>
      <c r="G5757" s="88">
        <v>3</v>
      </c>
      <c r="H5757" s="88">
        <v>0</v>
      </c>
      <c r="I5757" s="88">
        <f t="shared" si="609"/>
        <v>35.409836065573771</v>
      </c>
      <c r="J5757" s="88">
        <f t="shared" si="610"/>
        <v>24.545454545454547</v>
      </c>
      <c r="K5757" s="88">
        <f t="shared" si="611"/>
        <v>88</v>
      </c>
      <c r="L5757" s="88">
        <f t="shared" si="612"/>
        <v>12</v>
      </c>
      <c r="M5757" s="88">
        <f t="shared" si="613"/>
        <v>0</v>
      </c>
      <c r="N5757" s="88">
        <f t="shared" si="614"/>
        <v>0.69318181818181823</v>
      </c>
      <c r="O5757" s="23">
        <f t="shared" si="608"/>
        <v>21.6</v>
      </c>
      <c r="P5757" s="88"/>
      <c r="S5757" s="6"/>
      <c r="T5757" s="6"/>
      <c r="U5757" s="6"/>
    </row>
    <row r="5758" spans="1:21" x14ac:dyDescent="0.25">
      <c r="A5758" s="6" t="s">
        <v>14965</v>
      </c>
      <c r="C5758" s="88" t="s">
        <v>1894</v>
      </c>
      <c r="D5758" s="89">
        <v>0.13</v>
      </c>
      <c r="E5758" s="88">
        <v>1</v>
      </c>
      <c r="F5758" s="88">
        <v>1</v>
      </c>
      <c r="G5758" s="88">
        <v>4</v>
      </c>
      <c r="H5758" s="88">
        <v>0</v>
      </c>
      <c r="I5758" s="88">
        <f t="shared" si="609"/>
        <v>7.6923076923076916</v>
      </c>
      <c r="J5758" s="88">
        <f t="shared" si="610"/>
        <v>1</v>
      </c>
      <c r="K5758" s="88">
        <f t="shared" si="611"/>
        <v>20</v>
      </c>
      <c r="L5758" s="88">
        <f t="shared" si="612"/>
        <v>80</v>
      </c>
      <c r="M5758" s="88">
        <f t="shared" si="613"/>
        <v>0</v>
      </c>
      <c r="N5758" s="88">
        <f t="shared" si="614"/>
        <v>0.13</v>
      </c>
      <c r="O5758" s="23">
        <f t="shared" si="608"/>
        <v>0.2</v>
      </c>
      <c r="P5758" s="88"/>
      <c r="S5758" s="6"/>
      <c r="T5758" s="6"/>
      <c r="U5758" s="6"/>
    </row>
    <row r="5759" spans="1:21" x14ac:dyDescent="0.25">
      <c r="A5759" s="6" t="s">
        <v>14965</v>
      </c>
      <c r="B5759" s="135" t="s">
        <v>8490</v>
      </c>
      <c r="C5759" s="88" t="s">
        <v>15355</v>
      </c>
      <c r="D5759" s="89">
        <f>D5757+D5758</f>
        <v>15.38</v>
      </c>
      <c r="E5759" s="89">
        <f>E5757+E5758</f>
        <v>541</v>
      </c>
      <c r="F5759" s="89">
        <f>F5757+F5758</f>
        <v>23</v>
      </c>
      <c r="G5759" s="89">
        <f>G5757+G5758</f>
        <v>7</v>
      </c>
      <c r="H5759" s="89">
        <f>H5757+H5758</f>
        <v>0</v>
      </c>
      <c r="I5759" s="88">
        <f>E5759/D5759</f>
        <v>35.175552665799735</v>
      </c>
      <c r="J5759" s="88">
        <f>E5759/F5759</f>
        <v>23.521739130434781</v>
      </c>
      <c r="K5759" s="88">
        <f>F5759/(F5759+G5759+H5759)*100</f>
        <v>76.666666666666671</v>
      </c>
      <c r="L5759" s="88">
        <f>G5759/(F5759+G5759+H5759)*100</f>
        <v>23.333333333333332</v>
      </c>
      <c r="M5759" s="88">
        <f>H5759/(F5759+G5759+H5759)*100</f>
        <v>0</v>
      </c>
      <c r="N5759" s="88">
        <f>D5759/F5759</f>
        <v>0.66869565217391302</v>
      </c>
      <c r="O5759" s="23">
        <f t="shared" si="608"/>
        <v>18.033333333333335</v>
      </c>
      <c r="P5759" s="88"/>
      <c r="S5759" s="6"/>
      <c r="T5759" s="6"/>
      <c r="U5759" s="6"/>
    </row>
    <row r="5760" spans="1:21" x14ac:dyDescent="0.25">
      <c r="A5760" s="6" t="s">
        <v>14965</v>
      </c>
      <c r="B5760" s="117" t="s">
        <v>8503</v>
      </c>
      <c r="C5760" s="1" t="s">
        <v>1866</v>
      </c>
      <c r="D5760" s="2">
        <v>6</v>
      </c>
      <c r="E5760" s="1">
        <v>211</v>
      </c>
      <c r="F5760" s="1">
        <v>11</v>
      </c>
      <c r="G5760" s="1">
        <v>1</v>
      </c>
      <c r="H5760" s="1">
        <v>2</v>
      </c>
      <c r="I5760" s="23">
        <f t="shared" si="609"/>
        <v>35.166666666666664</v>
      </c>
      <c r="J5760" s="23">
        <f t="shared" si="610"/>
        <v>19.181818181818183</v>
      </c>
      <c r="K5760" s="23">
        <f t="shared" si="611"/>
        <v>78.571428571428569</v>
      </c>
      <c r="L5760" s="23">
        <f t="shared" si="612"/>
        <v>7.1428571428571423</v>
      </c>
      <c r="M5760" s="23">
        <f t="shared" si="613"/>
        <v>14.285714285714285</v>
      </c>
      <c r="N5760" s="23">
        <f t="shared" si="614"/>
        <v>0.54545454545454541</v>
      </c>
      <c r="O5760" s="23">
        <f t="shared" si="608"/>
        <v>15.071428571428571</v>
      </c>
      <c r="S5760" s="6"/>
      <c r="T5760" s="6"/>
      <c r="U5760" s="6"/>
    </row>
    <row r="5761" spans="1:21" x14ac:dyDescent="0.25">
      <c r="A5761" s="6" t="s">
        <v>14965</v>
      </c>
      <c r="B5761" s="117" t="s">
        <v>8508</v>
      </c>
      <c r="C5761" s="1" t="s">
        <v>1871</v>
      </c>
      <c r="D5761" s="2">
        <v>8.75</v>
      </c>
      <c r="E5761" s="1">
        <v>330</v>
      </c>
      <c r="F5761" s="1">
        <v>21</v>
      </c>
      <c r="G5761" s="1">
        <v>1</v>
      </c>
      <c r="H5761" s="1">
        <v>0</v>
      </c>
      <c r="I5761" s="23">
        <f t="shared" si="609"/>
        <v>37.714285714285715</v>
      </c>
      <c r="J5761" s="23">
        <f t="shared" si="610"/>
        <v>15.714285714285714</v>
      </c>
      <c r="K5761" s="23">
        <f t="shared" si="611"/>
        <v>95.454545454545453</v>
      </c>
      <c r="L5761" s="23">
        <f t="shared" si="612"/>
        <v>4.5454545454545459</v>
      </c>
      <c r="M5761" s="23">
        <f t="shared" si="613"/>
        <v>0</v>
      </c>
      <c r="N5761" s="23">
        <f t="shared" si="614"/>
        <v>0.41666666666666669</v>
      </c>
      <c r="O5761" s="23">
        <f t="shared" si="608"/>
        <v>15</v>
      </c>
      <c r="S5761" s="6"/>
      <c r="T5761" s="6"/>
      <c r="U5761" s="6"/>
    </row>
    <row r="5762" spans="1:21" x14ac:dyDescent="0.25">
      <c r="A5762" s="6" t="s">
        <v>14965</v>
      </c>
      <c r="B5762" s="117" t="s">
        <v>8510</v>
      </c>
      <c r="C5762" s="1" t="s">
        <v>1873</v>
      </c>
      <c r="D5762" s="2">
        <v>6.38</v>
      </c>
      <c r="E5762" s="1">
        <v>240</v>
      </c>
      <c r="F5762" s="1">
        <v>27</v>
      </c>
      <c r="G5762" s="1">
        <v>10</v>
      </c>
      <c r="H5762" s="1">
        <v>4</v>
      </c>
      <c r="I5762" s="23">
        <f t="shared" si="609"/>
        <v>37.61755485893417</v>
      </c>
      <c r="J5762" s="23">
        <f t="shared" si="610"/>
        <v>8.8888888888888893</v>
      </c>
      <c r="K5762" s="23">
        <f t="shared" si="611"/>
        <v>65.853658536585371</v>
      </c>
      <c r="L5762" s="23">
        <f t="shared" si="612"/>
        <v>24.390243902439025</v>
      </c>
      <c r="M5762" s="23">
        <f t="shared" si="613"/>
        <v>9.7560975609756095</v>
      </c>
      <c r="N5762" s="23">
        <f t="shared" si="614"/>
        <v>0.23629629629629628</v>
      </c>
      <c r="O5762" s="23">
        <f t="shared" si="608"/>
        <v>5.8536585365853657</v>
      </c>
      <c r="S5762" s="6"/>
      <c r="T5762" s="6"/>
      <c r="U5762" s="6"/>
    </row>
    <row r="5763" spans="1:21" x14ac:dyDescent="0.25">
      <c r="A5763" s="6" t="s">
        <v>14965</v>
      </c>
      <c r="B5763" s="117" t="s">
        <v>15028</v>
      </c>
      <c r="C5763" s="1" t="s">
        <v>1036</v>
      </c>
      <c r="D5763" s="2">
        <v>16.25</v>
      </c>
      <c r="E5763" s="1">
        <v>571</v>
      </c>
      <c r="F5763" s="1">
        <v>17</v>
      </c>
      <c r="G5763" s="1">
        <v>4</v>
      </c>
      <c r="H5763" s="1">
        <v>5</v>
      </c>
      <c r="I5763" s="23">
        <f t="shared" si="609"/>
        <v>35.138461538461542</v>
      </c>
      <c r="J5763" s="23">
        <f t="shared" si="610"/>
        <v>33.588235294117645</v>
      </c>
      <c r="K5763" s="23">
        <f t="shared" si="611"/>
        <v>65.384615384615387</v>
      </c>
      <c r="L5763" s="23">
        <f t="shared" si="612"/>
        <v>15.384615384615385</v>
      </c>
      <c r="M5763" s="23">
        <f t="shared" si="613"/>
        <v>19.230769230769234</v>
      </c>
      <c r="N5763" s="23">
        <f t="shared" si="614"/>
        <v>0.95588235294117652</v>
      </c>
      <c r="O5763" s="23">
        <f t="shared" si="608"/>
        <v>21.96153846153846</v>
      </c>
      <c r="S5763" s="6"/>
      <c r="T5763" s="6"/>
      <c r="U5763" s="6"/>
    </row>
    <row r="5764" spans="1:21" x14ac:dyDescent="0.25">
      <c r="A5764" s="6" t="s">
        <v>14965</v>
      </c>
      <c r="B5764" s="117" t="s">
        <v>8511</v>
      </c>
      <c r="C5764" s="1" t="s">
        <v>1874</v>
      </c>
      <c r="D5764" s="2">
        <v>16</v>
      </c>
      <c r="E5764" s="1">
        <v>565</v>
      </c>
      <c r="F5764" s="1">
        <v>18</v>
      </c>
      <c r="G5764" s="1">
        <v>2</v>
      </c>
      <c r="H5764" s="1">
        <v>4</v>
      </c>
      <c r="I5764" s="23">
        <f t="shared" si="609"/>
        <v>35.3125</v>
      </c>
      <c r="J5764" s="23">
        <f t="shared" si="610"/>
        <v>31.388888888888889</v>
      </c>
      <c r="K5764" s="23">
        <f t="shared" si="611"/>
        <v>75</v>
      </c>
      <c r="L5764" s="23">
        <f t="shared" si="612"/>
        <v>8.3333333333333321</v>
      </c>
      <c r="M5764" s="23">
        <f t="shared" si="613"/>
        <v>16.666666666666664</v>
      </c>
      <c r="N5764" s="23">
        <f t="shared" si="614"/>
        <v>0.88888888888888884</v>
      </c>
      <c r="O5764" s="23">
        <f t="shared" ref="O5764:O5827" si="615">E5764/(F5764+G5764+H5764)</f>
        <v>23.541666666666668</v>
      </c>
      <c r="S5764" s="6"/>
      <c r="T5764" s="6"/>
      <c r="U5764" s="6"/>
    </row>
    <row r="5765" spans="1:21" x14ac:dyDescent="0.25">
      <c r="A5765" s="6" t="s">
        <v>14965</v>
      </c>
      <c r="B5765" s="117" t="s">
        <v>8516</v>
      </c>
      <c r="C5765" s="1" t="s">
        <v>1879</v>
      </c>
      <c r="D5765" s="2">
        <v>15.75</v>
      </c>
      <c r="E5765" s="1">
        <v>551</v>
      </c>
      <c r="F5765" s="1">
        <v>28</v>
      </c>
      <c r="G5765" s="1">
        <v>6</v>
      </c>
      <c r="H5765" s="1">
        <v>3</v>
      </c>
      <c r="I5765" s="23">
        <f t="shared" si="609"/>
        <v>34.984126984126981</v>
      </c>
      <c r="J5765" s="23">
        <f t="shared" si="610"/>
        <v>19.678571428571427</v>
      </c>
      <c r="K5765" s="23">
        <f t="shared" si="611"/>
        <v>75.675675675675677</v>
      </c>
      <c r="L5765" s="23">
        <f t="shared" si="612"/>
        <v>16.216216216216218</v>
      </c>
      <c r="M5765" s="23">
        <f t="shared" si="613"/>
        <v>8.1081081081081088</v>
      </c>
      <c r="N5765" s="23">
        <f t="shared" si="614"/>
        <v>0.5625</v>
      </c>
      <c r="O5765" s="23">
        <f t="shared" si="615"/>
        <v>14.891891891891891</v>
      </c>
      <c r="S5765" s="6"/>
      <c r="T5765" s="6"/>
      <c r="U5765" s="6"/>
    </row>
    <row r="5766" spans="1:21" x14ac:dyDescent="0.25">
      <c r="A5766" s="6" t="s">
        <v>14965</v>
      </c>
      <c r="B5766" s="117" t="s">
        <v>8517</v>
      </c>
      <c r="C5766" s="1" t="s">
        <v>1880</v>
      </c>
      <c r="D5766" s="2">
        <v>8.25</v>
      </c>
      <c r="E5766" s="1">
        <v>352</v>
      </c>
      <c r="F5766" s="1">
        <v>42</v>
      </c>
      <c r="G5766" s="1">
        <v>10</v>
      </c>
      <c r="H5766" s="1">
        <v>1</v>
      </c>
      <c r="I5766" s="23">
        <f t="shared" si="609"/>
        <v>42.666666666666664</v>
      </c>
      <c r="J5766" s="23">
        <f t="shared" si="610"/>
        <v>8.3809523809523814</v>
      </c>
      <c r="K5766" s="23">
        <f t="shared" si="611"/>
        <v>79.245283018867923</v>
      </c>
      <c r="L5766" s="23">
        <f t="shared" si="612"/>
        <v>18.867924528301888</v>
      </c>
      <c r="M5766" s="23">
        <f t="shared" si="613"/>
        <v>1.8867924528301887</v>
      </c>
      <c r="N5766" s="23">
        <f t="shared" si="614"/>
        <v>0.19642857142857142</v>
      </c>
      <c r="O5766" s="23">
        <f t="shared" si="615"/>
        <v>6.6415094339622645</v>
      </c>
      <c r="S5766" s="6"/>
      <c r="T5766" s="6"/>
      <c r="U5766" s="6"/>
    </row>
    <row r="5767" spans="1:21" x14ac:dyDescent="0.25">
      <c r="A5767" s="6" t="s">
        <v>14965</v>
      </c>
      <c r="B5767" s="117" t="s">
        <v>8519</v>
      </c>
      <c r="C5767" s="1" t="s">
        <v>1882</v>
      </c>
      <c r="D5767" s="2">
        <v>11</v>
      </c>
      <c r="E5767" s="1">
        <v>393</v>
      </c>
      <c r="F5767" s="1">
        <v>9</v>
      </c>
      <c r="G5767" s="1">
        <v>4</v>
      </c>
      <c r="H5767" s="1">
        <v>3</v>
      </c>
      <c r="I5767" s="23">
        <f t="shared" si="609"/>
        <v>35.727272727272727</v>
      </c>
      <c r="J5767" s="23">
        <f t="shared" si="610"/>
        <v>43.666666666666664</v>
      </c>
      <c r="K5767" s="23">
        <f t="shared" si="611"/>
        <v>56.25</v>
      </c>
      <c r="L5767" s="23">
        <f t="shared" si="612"/>
        <v>25</v>
      </c>
      <c r="M5767" s="23">
        <f t="shared" si="613"/>
        <v>18.75</v>
      </c>
      <c r="N5767" s="23">
        <f t="shared" si="614"/>
        <v>1.2222222222222223</v>
      </c>
      <c r="O5767" s="23">
        <f t="shared" si="615"/>
        <v>24.5625</v>
      </c>
      <c r="S5767" s="86" t="s">
        <v>14585</v>
      </c>
      <c r="T5767" s="6"/>
      <c r="U5767" s="6"/>
    </row>
    <row r="5768" spans="1:21" x14ac:dyDescent="0.25">
      <c r="A5768" s="6" t="s">
        <v>14965</v>
      </c>
      <c r="B5768" s="117" t="s">
        <v>8520</v>
      </c>
      <c r="C5768" s="1" t="s">
        <v>1883</v>
      </c>
      <c r="D5768" s="2">
        <v>4.88</v>
      </c>
      <c r="E5768" s="1">
        <v>168</v>
      </c>
      <c r="F5768" s="1">
        <v>5</v>
      </c>
      <c r="G5768" s="1">
        <v>0</v>
      </c>
      <c r="H5768" s="1">
        <v>0</v>
      </c>
      <c r="I5768" s="23">
        <f t="shared" si="609"/>
        <v>34.42622950819672</v>
      </c>
      <c r="J5768" s="23">
        <f t="shared" si="610"/>
        <v>33.6</v>
      </c>
      <c r="K5768" s="23">
        <f t="shared" si="611"/>
        <v>100</v>
      </c>
      <c r="L5768" s="23">
        <f t="shared" si="612"/>
        <v>0</v>
      </c>
      <c r="M5768" s="23">
        <f t="shared" si="613"/>
        <v>0</v>
      </c>
      <c r="N5768" s="23">
        <f t="shared" si="614"/>
        <v>0.97599999999999998</v>
      </c>
      <c r="O5768" s="23">
        <f t="shared" si="615"/>
        <v>33.6</v>
      </c>
      <c r="S5768" s="6"/>
      <c r="T5768" s="6"/>
      <c r="U5768" s="6"/>
    </row>
    <row r="5769" spans="1:21" x14ac:dyDescent="0.25">
      <c r="A5769" s="6" t="s">
        <v>14965</v>
      </c>
      <c r="B5769" s="117" t="s">
        <v>8521</v>
      </c>
      <c r="C5769" s="1" t="s">
        <v>1884</v>
      </c>
      <c r="D5769" s="2">
        <v>33.5</v>
      </c>
      <c r="E5769" s="1">
        <v>1185</v>
      </c>
      <c r="F5769" s="1">
        <v>42</v>
      </c>
      <c r="G5769" s="1">
        <v>3</v>
      </c>
      <c r="H5769" s="1">
        <v>2</v>
      </c>
      <c r="I5769" s="23">
        <f t="shared" si="609"/>
        <v>35.373134328358212</v>
      </c>
      <c r="J5769" s="23">
        <f t="shared" si="610"/>
        <v>28.214285714285715</v>
      </c>
      <c r="K5769" s="23">
        <f t="shared" si="611"/>
        <v>89.361702127659569</v>
      </c>
      <c r="L5769" s="23">
        <f t="shared" si="612"/>
        <v>6.3829787234042552</v>
      </c>
      <c r="M5769" s="23">
        <f t="shared" si="613"/>
        <v>4.2553191489361701</v>
      </c>
      <c r="N5769" s="23">
        <f t="shared" si="614"/>
        <v>0.79761904761904767</v>
      </c>
      <c r="O5769" s="23">
        <f t="shared" si="615"/>
        <v>25.212765957446809</v>
      </c>
      <c r="S5769" s="6"/>
      <c r="T5769" s="6"/>
      <c r="U5769" s="6"/>
    </row>
    <row r="5770" spans="1:21" x14ac:dyDescent="0.25">
      <c r="A5770" s="6" t="s">
        <v>14965</v>
      </c>
      <c r="B5770" s="117" t="s">
        <v>8525</v>
      </c>
      <c r="C5770" s="1" t="s">
        <v>1888</v>
      </c>
      <c r="D5770" s="2">
        <v>2.25</v>
      </c>
      <c r="E5770" s="1">
        <v>81</v>
      </c>
      <c r="F5770" s="1">
        <v>3</v>
      </c>
      <c r="G5770" s="1">
        <v>0</v>
      </c>
      <c r="H5770" s="1">
        <v>0</v>
      </c>
      <c r="I5770" s="23">
        <f t="shared" si="609"/>
        <v>36</v>
      </c>
      <c r="J5770" s="23">
        <f t="shared" si="610"/>
        <v>27</v>
      </c>
      <c r="K5770" s="23">
        <f t="shared" si="611"/>
        <v>100</v>
      </c>
      <c r="L5770" s="23">
        <f t="shared" si="612"/>
        <v>0</v>
      </c>
      <c r="M5770" s="23">
        <f t="shared" si="613"/>
        <v>0</v>
      </c>
      <c r="N5770" s="23">
        <f t="shared" si="614"/>
        <v>0.75</v>
      </c>
      <c r="O5770" s="23">
        <f t="shared" si="615"/>
        <v>27</v>
      </c>
      <c r="S5770" s="6"/>
      <c r="T5770" s="6"/>
      <c r="U5770" s="6"/>
    </row>
    <row r="5771" spans="1:21" x14ac:dyDescent="0.25">
      <c r="A5771" s="6" t="s">
        <v>14965</v>
      </c>
      <c r="B5771" s="117" t="s">
        <v>8524</v>
      </c>
      <c r="C5771" s="1" t="s">
        <v>1887</v>
      </c>
      <c r="D5771" s="2">
        <v>1.875</v>
      </c>
      <c r="E5771" s="1">
        <v>62</v>
      </c>
      <c r="F5771" s="1">
        <v>3</v>
      </c>
      <c r="G5771" s="1">
        <v>4</v>
      </c>
      <c r="H5771" s="1">
        <v>0</v>
      </c>
      <c r="I5771" s="23">
        <f t="shared" si="609"/>
        <v>33.06666666666667</v>
      </c>
      <c r="J5771" s="23">
        <f t="shared" si="610"/>
        <v>20.666666666666668</v>
      </c>
      <c r="K5771" s="23">
        <f t="shared" si="611"/>
        <v>42.857142857142854</v>
      </c>
      <c r="L5771" s="23">
        <f t="shared" si="612"/>
        <v>57.142857142857139</v>
      </c>
      <c r="M5771" s="23">
        <f t="shared" si="613"/>
        <v>0</v>
      </c>
      <c r="N5771" s="23">
        <f t="shared" si="614"/>
        <v>0.625</v>
      </c>
      <c r="O5771" s="23">
        <f t="shared" si="615"/>
        <v>8.8571428571428577</v>
      </c>
      <c r="S5771" s="6"/>
      <c r="T5771" s="6"/>
      <c r="U5771" s="6"/>
    </row>
    <row r="5772" spans="1:21" x14ac:dyDescent="0.25">
      <c r="A5772" s="6" t="s">
        <v>14965</v>
      </c>
      <c r="B5772" s="117" t="s">
        <v>8526</v>
      </c>
      <c r="C5772" s="1" t="s">
        <v>1889</v>
      </c>
      <c r="D5772" s="2">
        <v>6.125</v>
      </c>
      <c r="E5772" s="1">
        <v>214</v>
      </c>
      <c r="F5772" s="1">
        <v>16</v>
      </c>
      <c r="G5772" s="1">
        <v>0</v>
      </c>
      <c r="H5772" s="1">
        <v>0</v>
      </c>
      <c r="I5772" s="23">
        <f t="shared" si="609"/>
        <v>34.938775510204081</v>
      </c>
      <c r="J5772" s="23">
        <f t="shared" si="610"/>
        <v>13.375</v>
      </c>
      <c r="K5772" s="23">
        <f t="shared" si="611"/>
        <v>100</v>
      </c>
      <c r="L5772" s="23">
        <f t="shared" si="612"/>
        <v>0</v>
      </c>
      <c r="M5772" s="23">
        <f t="shared" si="613"/>
        <v>0</v>
      </c>
      <c r="N5772" s="23">
        <f t="shared" si="614"/>
        <v>0.3828125</v>
      </c>
      <c r="O5772" s="23">
        <f t="shared" si="615"/>
        <v>13.375</v>
      </c>
      <c r="S5772" s="6"/>
      <c r="T5772" s="6"/>
      <c r="U5772" s="6"/>
    </row>
    <row r="5773" spans="1:21" x14ac:dyDescent="0.25">
      <c r="A5773" s="6" t="s">
        <v>14965</v>
      </c>
      <c r="B5773" s="117" t="s">
        <v>8530</v>
      </c>
      <c r="C5773" s="1" t="s">
        <v>1893</v>
      </c>
      <c r="D5773" s="2">
        <v>14.63</v>
      </c>
      <c r="E5773" s="1">
        <v>498</v>
      </c>
      <c r="F5773" s="1">
        <v>14</v>
      </c>
      <c r="G5773" s="1">
        <v>5</v>
      </c>
      <c r="H5773" s="1">
        <v>1</v>
      </c>
      <c r="I5773" s="23">
        <f t="shared" si="609"/>
        <v>34.039644565960351</v>
      </c>
      <c r="J5773" s="23">
        <f t="shared" si="610"/>
        <v>35.571428571428569</v>
      </c>
      <c r="K5773" s="23">
        <f t="shared" si="611"/>
        <v>70</v>
      </c>
      <c r="L5773" s="23">
        <f t="shared" si="612"/>
        <v>25</v>
      </c>
      <c r="M5773" s="23">
        <f t="shared" si="613"/>
        <v>5</v>
      </c>
      <c r="N5773" s="23">
        <f t="shared" si="614"/>
        <v>1.0450000000000002</v>
      </c>
      <c r="O5773" s="23">
        <f t="shared" si="615"/>
        <v>24.9</v>
      </c>
      <c r="S5773" s="6"/>
      <c r="T5773" s="6"/>
      <c r="U5773" s="6"/>
    </row>
    <row r="5774" spans="1:21" x14ac:dyDescent="0.25">
      <c r="A5774" s="6" t="s">
        <v>14965</v>
      </c>
      <c r="B5774" s="118" t="s">
        <v>8532</v>
      </c>
      <c r="C5774" s="1" t="s">
        <v>1896</v>
      </c>
      <c r="D5774" s="2">
        <v>7.13</v>
      </c>
      <c r="E5774" s="1">
        <v>255</v>
      </c>
      <c r="F5774" s="1">
        <v>15</v>
      </c>
      <c r="G5774" s="1">
        <v>0</v>
      </c>
      <c r="H5774" s="1">
        <v>0</v>
      </c>
      <c r="I5774" s="23">
        <f t="shared" si="609"/>
        <v>35.764375876577837</v>
      </c>
      <c r="J5774" s="23">
        <f t="shared" si="610"/>
        <v>17</v>
      </c>
      <c r="K5774" s="23">
        <f t="shared" si="611"/>
        <v>100</v>
      </c>
      <c r="L5774" s="23">
        <f t="shared" si="612"/>
        <v>0</v>
      </c>
      <c r="M5774" s="23">
        <f t="shared" si="613"/>
        <v>0</v>
      </c>
      <c r="N5774" s="23">
        <f t="shared" si="614"/>
        <v>0.47533333333333333</v>
      </c>
      <c r="O5774" s="23">
        <f t="shared" si="615"/>
        <v>17</v>
      </c>
      <c r="S5774" s="6"/>
      <c r="T5774" s="6"/>
      <c r="U5774" s="6"/>
    </row>
    <row r="5775" spans="1:21" x14ac:dyDescent="0.25">
      <c r="A5775" s="6" t="s">
        <v>14965</v>
      </c>
      <c r="B5775" s="117" t="s">
        <v>8542</v>
      </c>
      <c r="C5775" s="1" t="s">
        <v>1905</v>
      </c>
      <c r="D5775" s="2">
        <v>0</v>
      </c>
      <c r="E5775" s="1">
        <v>161</v>
      </c>
      <c r="F5775" s="1">
        <v>0</v>
      </c>
      <c r="G5775" s="1">
        <v>63</v>
      </c>
      <c r="H5775" s="1">
        <v>3</v>
      </c>
      <c r="I5775" s="23" t="e">
        <f t="shared" si="609"/>
        <v>#DIV/0!</v>
      </c>
      <c r="J5775" s="23" t="e">
        <f t="shared" si="610"/>
        <v>#DIV/0!</v>
      </c>
      <c r="K5775" s="23">
        <f t="shared" si="611"/>
        <v>0</v>
      </c>
      <c r="L5775" s="23">
        <f t="shared" si="612"/>
        <v>95.454545454545453</v>
      </c>
      <c r="M5775" s="23">
        <f t="shared" si="613"/>
        <v>4.5454545454545459</v>
      </c>
      <c r="N5775" s="23" t="e">
        <f t="shared" si="614"/>
        <v>#DIV/0!</v>
      </c>
      <c r="O5775" s="23">
        <f t="shared" si="615"/>
        <v>2.4393939393939394</v>
      </c>
      <c r="S5775" s="6"/>
      <c r="T5775" s="6"/>
      <c r="U5775" s="6"/>
    </row>
    <row r="5776" spans="1:21" x14ac:dyDescent="0.25">
      <c r="A5776" s="6" t="s">
        <v>14965</v>
      </c>
      <c r="B5776" s="50" t="s">
        <v>13769</v>
      </c>
      <c r="C5776" s="1" t="s">
        <v>1906</v>
      </c>
      <c r="D5776" s="2">
        <v>17.25</v>
      </c>
      <c r="E5776" s="1">
        <v>638</v>
      </c>
      <c r="F5776" s="1">
        <v>27</v>
      </c>
      <c r="G5776" s="1">
        <v>0</v>
      </c>
      <c r="H5776" s="1">
        <v>2</v>
      </c>
      <c r="I5776" s="23">
        <f t="shared" si="609"/>
        <v>36.985507246376812</v>
      </c>
      <c r="J5776" s="23">
        <f t="shared" si="610"/>
        <v>23.62962962962963</v>
      </c>
      <c r="K5776" s="23">
        <f t="shared" si="611"/>
        <v>93.103448275862064</v>
      </c>
      <c r="L5776" s="23">
        <f t="shared" si="612"/>
        <v>0</v>
      </c>
      <c r="M5776" s="23">
        <f t="shared" si="613"/>
        <v>6.8965517241379306</v>
      </c>
      <c r="N5776" s="23">
        <f t="shared" si="614"/>
        <v>0.63888888888888884</v>
      </c>
      <c r="O5776" s="23">
        <f t="shared" si="615"/>
        <v>22</v>
      </c>
      <c r="P5776" s="6"/>
      <c r="S5776" s="6"/>
      <c r="T5776" s="6"/>
      <c r="U5776" s="6"/>
    </row>
    <row r="5777" spans="1:21" x14ac:dyDescent="0.25">
      <c r="A5777" s="6" t="s">
        <v>14965</v>
      </c>
      <c r="B5777" s="118" t="s">
        <v>8570</v>
      </c>
      <c r="C5777" s="1" t="s">
        <v>591</v>
      </c>
      <c r="D5777" s="2">
        <v>2.75</v>
      </c>
      <c r="E5777" s="1">
        <v>96</v>
      </c>
      <c r="F5777" s="1">
        <v>5</v>
      </c>
      <c r="G5777" s="1">
        <v>2</v>
      </c>
      <c r="H5777" s="1">
        <v>1</v>
      </c>
      <c r="I5777" s="23">
        <f t="shared" si="609"/>
        <v>34.909090909090907</v>
      </c>
      <c r="J5777" s="23">
        <f t="shared" si="610"/>
        <v>19.2</v>
      </c>
      <c r="K5777" s="23">
        <f t="shared" si="611"/>
        <v>62.5</v>
      </c>
      <c r="L5777" s="23">
        <f t="shared" si="612"/>
        <v>25</v>
      </c>
      <c r="M5777" s="23">
        <f t="shared" si="613"/>
        <v>12.5</v>
      </c>
      <c r="N5777" s="23">
        <f t="shared" si="614"/>
        <v>0.55000000000000004</v>
      </c>
      <c r="O5777" s="23">
        <f t="shared" si="615"/>
        <v>12</v>
      </c>
      <c r="S5777" s="6"/>
      <c r="T5777" s="6"/>
      <c r="U5777" s="6"/>
    </row>
    <row r="5778" spans="1:21" x14ac:dyDescent="0.25">
      <c r="A5778" s="6" t="s">
        <v>14965</v>
      </c>
      <c r="B5778" s="117" t="s">
        <v>8545</v>
      </c>
      <c r="C5778" s="1" t="s">
        <v>1909</v>
      </c>
      <c r="D5778" s="2">
        <v>8.3800000000000008</v>
      </c>
      <c r="E5778" s="1">
        <v>303</v>
      </c>
      <c r="F5778" s="1">
        <v>11</v>
      </c>
      <c r="G5778" s="1">
        <v>5</v>
      </c>
      <c r="H5778" s="1">
        <v>1</v>
      </c>
      <c r="I5778" s="23">
        <f t="shared" si="609"/>
        <v>36.157517899761331</v>
      </c>
      <c r="J5778" s="23">
        <f t="shared" si="610"/>
        <v>27.545454545454547</v>
      </c>
      <c r="K5778" s="23">
        <f t="shared" si="611"/>
        <v>64.705882352941174</v>
      </c>
      <c r="L5778" s="23">
        <f t="shared" si="612"/>
        <v>29.411764705882355</v>
      </c>
      <c r="M5778" s="23">
        <f t="shared" si="613"/>
        <v>5.8823529411764701</v>
      </c>
      <c r="N5778" s="23">
        <f t="shared" si="614"/>
        <v>0.76181818181818184</v>
      </c>
      <c r="O5778" s="23">
        <f t="shared" si="615"/>
        <v>17.823529411764707</v>
      </c>
      <c r="S5778" s="6"/>
      <c r="T5778" s="6"/>
      <c r="U5778" s="6"/>
    </row>
    <row r="5779" spans="1:21" x14ac:dyDescent="0.25">
      <c r="A5779" s="6" t="s">
        <v>14965</v>
      </c>
      <c r="B5779" s="90" t="s">
        <v>8545</v>
      </c>
      <c r="C5779" s="1" t="s">
        <v>1978</v>
      </c>
      <c r="D5779" s="2">
        <v>10.88</v>
      </c>
      <c r="E5779" s="1">
        <v>402</v>
      </c>
      <c r="F5779" s="1">
        <v>12</v>
      </c>
      <c r="G5779" s="1">
        <v>0</v>
      </c>
      <c r="H5779" s="1">
        <v>0</v>
      </c>
      <c r="I5779" s="23">
        <f t="shared" si="609"/>
        <v>36.948529411764703</v>
      </c>
      <c r="J5779" s="23">
        <f t="shared" si="610"/>
        <v>33.5</v>
      </c>
      <c r="K5779" s="23">
        <f t="shared" si="611"/>
        <v>100</v>
      </c>
      <c r="L5779" s="23">
        <f t="shared" si="612"/>
        <v>0</v>
      </c>
      <c r="M5779" s="23">
        <f t="shared" si="613"/>
        <v>0</v>
      </c>
      <c r="N5779" s="23">
        <f t="shared" si="614"/>
        <v>0.90666666666666673</v>
      </c>
      <c r="O5779" s="23">
        <f t="shared" si="615"/>
        <v>33.5</v>
      </c>
      <c r="S5779" s="6"/>
      <c r="T5779" s="6"/>
      <c r="U5779" s="6"/>
    </row>
    <row r="5780" spans="1:21" x14ac:dyDescent="0.25">
      <c r="A5780" s="6" t="s">
        <v>14965</v>
      </c>
      <c r="B5780" s="118" t="s">
        <v>8547</v>
      </c>
      <c r="C5780" s="1" t="s">
        <v>1911</v>
      </c>
      <c r="D5780" s="2">
        <v>17.38</v>
      </c>
      <c r="E5780" s="1">
        <v>619</v>
      </c>
      <c r="F5780" s="1">
        <v>25</v>
      </c>
      <c r="G5780" s="1">
        <v>7</v>
      </c>
      <c r="H5780" s="1">
        <v>0</v>
      </c>
      <c r="I5780" s="23">
        <f t="shared" si="609"/>
        <v>35.615650172612199</v>
      </c>
      <c r="J5780" s="23">
        <f t="shared" si="610"/>
        <v>24.76</v>
      </c>
      <c r="K5780" s="23">
        <f t="shared" si="611"/>
        <v>78.125</v>
      </c>
      <c r="L5780" s="23">
        <f t="shared" si="612"/>
        <v>21.875</v>
      </c>
      <c r="M5780" s="23">
        <f t="shared" si="613"/>
        <v>0</v>
      </c>
      <c r="N5780" s="23">
        <f t="shared" si="614"/>
        <v>0.69519999999999993</v>
      </c>
      <c r="O5780" s="23">
        <f t="shared" si="615"/>
        <v>19.34375</v>
      </c>
      <c r="S5780" s="6"/>
      <c r="T5780" s="6"/>
      <c r="U5780" s="6"/>
    </row>
    <row r="5781" spans="1:21" x14ac:dyDescent="0.25">
      <c r="A5781" s="6" t="s">
        <v>14965</v>
      </c>
      <c r="B5781" s="118" t="s">
        <v>8551</v>
      </c>
      <c r="C5781" s="1" t="s">
        <v>1915</v>
      </c>
      <c r="D5781" s="2">
        <v>17.5</v>
      </c>
      <c r="E5781" s="1">
        <v>724</v>
      </c>
      <c r="F5781" s="1">
        <v>28</v>
      </c>
      <c r="G5781" s="1">
        <v>9</v>
      </c>
      <c r="H5781" s="1">
        <v>2</v>
      </c>
      <c r="I5781" s="23">
        <f t="shared" si="609"/>
        <v>41.371428571428574</v>
      </c>
      <c r="J5781" s="23">
        <f t="shared" si="610"/>
        <v>25.857142857142858</v>
      </c>
      <c r="K5781" s="23">
        <f t="shared" si="611"/>
        <v>71.794871794871796</v>
      </c>
      <c r="L5781" s="23">
        <f t="shared" si="612"/>
        <v>23.076923076923077</v>
      </c>
      <c r="M5781" s="23">
        <f t="shared" si="613"/>
        <v>5.1282051282051277</v>
      </c>
      <c r="N5781" s="23">
        <f t="shared" si="614"/>
        <v>0.625</v>
      </c>
      <c r="O5781" s="23">
        <f t="shared" si="615"/>
        <v>18.564102564102566</v>
      </c>
      <c r="S5781" s="6"/>
      <c r="T5781" s="6"/>
      <c r="U5781" s="6"/>
    </row>
    <row r="5782" spans="1:21" x14ac:dyDescent="0.25">
      <c r="A5782" s="6" t="s">
        <v>14965</v>
      </c>
      <c r="B5782" s="117" t="s">
        <v>8558</v>
      </c>
      <c r="C5782" s="1" t="s">
        <v>571</v>
      </c>
      <c r="D5782" s="2">
        <v>25.5</v>
      </c>
      <c r="E5782" s="1">
        <v>845</v>
      </c>
      <c r="F5782" s="1">
        <v>35</v>
      </c>
      <c r="G5782" s="1">
        <v>32</v>
      </c>
      <c r="H5782" s="1">
        <v>6</v>
      </c>
      <c r="I5782" s="23">
        <f t="shared" si="609"/>
        <v>33.137254901960787</v>
      </c>
      <c r="J5782" s="23">
        <f t="shared" si="610"/>
        <v>24.142857142857142</v>
      </c>
      <c r="K5782" s="23">
        <f t="shared" si="611"/>
        <v>47.945205479452049</v>
      </c>
      <c r="L5782" s="23">
        <f t="shared" si="612"/>
        <v>43.835616438356162</v>
      </c>
      <c r="M5782" s="23">
        <f t="shared" si="613"/>
        <v>8.2191780821917799</v>
      </c>
      <c r="N5782" s="23">
        <f t="shared" si="614"/>
        <v>0.72857142857142854</v>
      </c>
      <c r="O5782" s="23">
        <f t="shared" si="615"/>
        <v>11.575342465753424</v>
      </c>
      <c r="S5782" s="6"/>
      <c r="T5782" s="6"/>
      <c r="U5782" s="6"/>
    </row>
    <row r="5783" spans="1:21" x14ac:dyDescent="0.25">
      <c r="A5783" s="6" t="s">
        <v>14965</v>
      </c>
      <c r="B5783" s="117" t="s">
        <v>8559</v>
      </c>
      <c r="C5783" s="1" t="s">
        <v>1922</v>
      </c>
      <c r="D5783" s="2">
        <v>1</v>
      </c>
      <c r="E5783" s="1">
        <v>37</v>
      </c>
      <c r="F5783" s="1">
        <v>1</v>
      </c>
      <c r="G5783" s="1">
        <v>0</v>
      </c>
      <c r="H5783" s="1">
        <v>0</v>
      </c>
      <c r="I5783" s="23">
        <f t="shared" si="609"/>
        <v>37</v>
      </c>
      <c r="J5783" s="23">
        <f t="shared" si="610"/>
        <v>37</v>
      </c>
      <c r="K5783" s="23">
        <f t="shared" si="611"/>
        <v>100</v>
      </c>
      <c r="L5783" s="23">
        <f t="shared" si="612"/>
        <v>0</v>
      </c>
      <c r="M5783" s="23">
        <f t="shared" si="613"/>
        <v>0</v>
      </c>
      <c r="N5783" s="23">
        <f t="shared" si="614"/>
        <v>1</v>
      </c>
      <c r="O5783" s="23">
        <f t="shared" si="615"/>
        <v>37</v>
      </c>
      <c r="S5783" s="6"/>
      <c r="T5783" s="6"/>
      <c r="U5783" s="6"/>
    </row>
    <row r="5784" spans="1:21" x14ac:dyDescent="0.25">
      <c r="A5784" s="6" t="s">
        <v>14965</v>
      </c>
      <c r="B5784" s="117" t="s">
        <v>8560</v>
      </c>
      <c r="C5784" s="1" t="s">
        <v>1923</v>
      </c>
      <c r="D5784" s="2">
        <v>3.875</v>
      </c>
      <c r="E5784" s="1">
        <v>151</v>
      </c>
      <c r="F5784" s="1">
        <v>11</v>
      </c>
      <c r="G5784" s="1">
        <v>0</v>
      </c>
      <c r="H5784" s="1">
        <v>0</v>
      </c>
      <c r="I5784" s="23">
        <f t="shared" si="609"/>
        <v>38.967741935483872</v>
      </c>
      <c r="J5784" s="23">
        <f t="shared" si="610"/>
        <v>13.727272727272727</v>
      </c>
      <c r="K5784" s="23">
        <f t="shared" si="611"/>
        <v>100</v>
      </c>
      <c r="L5784" s="23">
        <f t="shared" si="612"/>
        <v>0</v>
      </c>
      <c r="M5784" s="23">
        <f t="shared" si="613"/>
        <v>0</v>
      </c>
      <c r="N5784" s="23">
        <f t="shared" si="614"/>
        <v>0.35227272727272729</v>
      </c>
      <c r="O5784" s="23">
        <f t="shared" si="615"/>
        <v>13.727272727272727</v>
      </c>
      <c r="S5784" s="86" t="s">
        <v>14586</v>
      </c>
      <c r="T5784" s="6"/>
      <c r="U5784" s="6"/>
    </row>
    <row r="5785" spans="1:21" x14ac:dyDescent="0.25">
      <c r="A5785" s="6" t="s">
        <v>14965</v>
      </c>
      <c r="B5785" s="117" t="s">
        <v>8566</v>
      </c>
      <c r="C5785" s="1" t="s">
        <v>1930</v>
      </c>
      <c r="D5785" s="2">
        <v>8.6300000000000008</v>
      </c>
      <c r="E5785" s="1">
        <v>306</v>
      </c>
      <c r="F5785" s="1">
        <v>10</v>
      </c>
      <c r="G5785" s="1">
        <v>2</v>
      </c>
      <c r="H5785" s="1">
        <v>0</v>
      </c>
      <c r="I5785" s="23">
        <f t="shared" si="609"/>
        <v>35.457705677867899</v>
      </c>
      <c r="J5785" s="23">
        <f t="shared" si="610"/>
        <v>30.6</v>
      </c>
      <c r="K5785" s="23">
        <f t="shared" si="611"/>
        <v>83.333333333333343</v>
      </c>
      <c r="L5785" s="23">
        <f t="shared" si="612"/>
        <v>16.666666666666664</v>
      </c>
      <c r="M5785" s="23">
        <f t="shared" si="613"/>
        <v>0</v>
      </c>
      <c r="N5785" s="23">
        <f t="shared" si="614"/>
        <v>0.8630000000000001</v>
      </c>
      <c r="O5785" s="23">
        <f t="shared" si="615"/>
        <v>25.5</v>
      </c>
      <c r="S5785" s="6"/>
      <c r="T5785" s="6"/>
      <c r="U5785" s="6"/>
    </row>
    <row r="5786" spans="1:21" x14ac:dyDescent="0.25">
      <c r="A5786" s="6" t="s">
        <v>14965</v>
      </c>
      <c r="B5786" s="117" t="s">
        <v>8588</v>
      </c>
      <c r="C5786" s="1" t="s">
        <v>1955</v>
      </c>
      <c r="D5786" s="2">
        <v>12</v>
      </c>
      <c r="E5786" s="1">
        <v>431</v>
      </c>
      <c r="F5786" s="1">
        <v>28</v>
      </c>
      <c r="G5786" s="1">
        <v>3</v>
      </c>
      <c r="H5786" s="1">
        <v>0</v>
      </c>
      <c r="I5786" s="23">
        <f t="shared" si="609"/>
        <v>35.916666666666664</v>
      </c>
      <c r="J5786" s="23">
        <f t="shared" si="610"/>
        <v>15.392857142857142</v>
      </c>
      <c r="K5786" s="23">
        <f t="shared" si="611"/>
        <v>90.322580645161281</v>
      </c>
      <c r="L5786" s="23">
        <f t="shared" si="612"/>
        <v>9.67741935483871</v>
      </c>
      <c r="M5786" s="23">
        <f t="shared" si="613"/>
        <v>0</v>
      </c>
      <c r="N5786" s="23">
        <f t="shared" si="614"/>
        <v>0.42857142857142855</v>
      </c>
      <c r="O5786" s="23">
        <f t="shared" si="615"/>
        <v>13.903225806451612</v>
      </c>
      <c r="S5786" s="6"/>
      <c r="T5786" s="6"/>
      <c r="U5786" s="6"/>
    </row>
    <row r="5787" spans="1:21" x14ac:dyDescent="0.25">
      <c r="A5787" s="6" t="s">
        <v>14965</v>
      </c>
      <c r="B5787" s="117" t="s">
        <v>8586</v>
      </c>
      <c r="C5787" s="1" t="s">
        <v>1952</v>
      </c>
      <c r="D5787" s="2">
        <v>6.25</v>
      </c>
      <c r="E5787" s="1">
        <v>336</v>
      </c>
      <c r="F5787" s="1">
        <v>11</v>
      </c>
      <c r="G5787" s="1">
        <v>3</v>
      </c>
      <c r="H5787" s="1">
        <v>5</v>
      </c>
      <c r="I5787" s="23">
        <f t="shared" si="609"/>
        <v>53.76</v>
      </c>
      <c r="J5787" s="23">
        <f t="shared" si="610"/>
        <v>30.545454545454547</v>
      </c>
      <c r="K5787" s="23">
        <f t="shared" si="611"/>
        <v>57.894736842105267</v>
      </c>
      <c r="L5787" s="23">
        <f t="shared" si="612"/>
        <v>15.789473684210526</v>
      </c>
      <c r="M5787" s="23">
        <f t="shared" si="613"/>
        <v>26.315789473684209</v>
      </c>
      <c r="N5787" s="23">
        <f t="shared" si="614"/>
        <v>0.56818181818181823</v>
      </c>
      <c r="O5787" s="23">
        <f t="shared" si="615"/>
        <v>17.684210526315791</v>
      </c>
      <c r="S5787" s="6"/>
      <c r="T5787" s="6"/>
      <c r="U5787" s="6"/>
    </row>
    <row r="5788" spans="1:21" x14ac:dyDescent="0.25">
      <c r="A5788" s="6" t="s">
        <v>14965</v>
      </c>
      <c r="B5788" s="117" t="s">
        <v>8591</v>
      </c>
      <c r="C5788" s="1" t="s">
        <v>1954</v>
      </c>
      <c r="D5788" s="2">
        <v>5.53</v>
      </c>
      <c r="E5788" s="1">
        <v>215</v>
      </c>
      <c r="F5788" s="1">
        <v>13</v>
      </c>
      <c r="G5788" s="1">
        <v>5</v>
      </c>
      <c r="H5788" s="1">
        <v>0</v>
      </c>
      <c r="I5788" s="23">
        <f t="shared" ref="I5788:I5851" si="616">E5788/D5788</f>
        <v>38.878842676311031</v>
      </c>
      <c r="J5788" s="23">
        <f t="shared" ref="J5788:J5851" si="617">E5788/F5788</f>
        <v>16.53846153846154</v>
      </c>
      <c r="K5788" s="23">
        <f t="shared" ref="K5788:K5851" si="618">F5788/(F5788+G5788+H5788)*100</f>
        <v>72.222222222222214</v>
      </c>
      <c r="L5788" s="23">
        <f t="shared" ref="L5788:L5851" si="619">G5788/(F5788+G5788+H5788)*100</f>
        <v>27.777777777777779</v>
      </c>
      <c r="M5788" s="23">
        <f t="shared" ref="M5788:M5851" si="620">H5788/(F5788+G5788+H5788)*100</f>
        <v>0</v>
      </c>
      <c r="N5788" s="23">
        <f t="shared" ref="N5788:N5851" si="621">D5788/F5788</f>
        <v>0.42538461538461542</v>
      </c>
      <c r="O5788" s="23">
        <f t="shared" si="615"/>
        <v>11.944444444444445</v>
      </c>
      <c r="S5788" s="6"/>
      <c r="T5788" s="6"/>
      <c r="U5788" s="6"/>
    </row>
    <row r="5789" spans="1:21" x14ac:dyDescent="0.25">
      <c r="A5789" s="6" t="s">
        <v>14965</v>
      </c>
      <c r="B5789" s="117" t="s">
        <v>8618</v>
      </c>
      <c r="C5789" s="1" t="s">
        <v>1986</v>
      </c>
      <c r="D5789" s="2">
        <v>1</v>
      </c>
      <c r="E5789" s="1">
        <v>36</v>
      </c>
      <c r="F5789" s="1">
        <v>2</v>
      </c>
      <c r="G5789" s="1">
        <v>2</v>
      </c>
      <c r="H5789" s="1">
        <v>0</v>
      </c>
      <c r="I5789" s="23">
        <f t="shared" si="616"/>
        <v>36</v>
      </c>
      <c r="J5789" s="23">
        <f t="shared" si="617"/>
        <v>18</v>
      </c>
      <c r="K5789" s="23">
        <f t="shared" si="618"/>
        <v>50</v>
      </c>
      <c r="L5789" s="23">
        <f t="shared" si="619"/>
        <v>50</v>
      </c>
      <c r="M5789" s="23">
        <f t="shared" si="620"/>
        <v>0</v>
      </c>
      <c r="N5789" s="23">
        <f t="shared" si="621"/>
        <v>0.5</v>
      </c>
      <c r="O5789" s="23">
        <f t="shared" si="615"/>
        <v>9</v>
      </c>
      <c r="S5789" s="6"/>
      <c r="T5789" s="6"/>
      <c r="U5789" s="6"/>
    </row>
    <row r="5790" spans="1:21" x14ac:dyDescent="0.25">
      <c r="A5790" s="6" t="s">
        <v>14965</v>
      </c>
      <c r="B5790" s="117" t="s">
        <v>8620</v>
      </c>
      <c r="C5790" s="1" t="s">
        <v>1988</v>
      </c>
      <c r="D5790" s="2">
        <v>4.25</v>
      </c>
      <c r="E5790" s="1">
        <v>149</v>
      </c>
      <c r="F5790" s="1">
        <v>9</v>
      </c>
      <c r="G5790" s="1">
        <v>1</v>
      </c>
      <c r="H5790" s="1">
        <v>0</v>
      </c>
      <c r="I5790" s="23">
        <f t="shared" si="616"/>
        <v>35.058823529411768</v>
      </c>
      <c r="J5790" s="23">
        <f t="shared" si="617"/>
        <v>16.555555555555557</v>
      </c>
      <c r="K5790" s="23">
        <f t="shared" si="618"/>
        <v>90</v>
      </c>
      <c r="L5790" s="23">
        <f t="shared" si="619"/>
        <v>10</v>
      </c>
      <c r="M5790" s="23">
        <f t="shared" si="620"/>
        <v>0</v>
      </c>
      <c r="N5790" s="23">
        <f t="shared" si="621"/>
        <v>0.47222222222222221</v>
      </c>
      <c r="O5790" s="23">
        <f t="shared" si="615"/>
        <v>14.9</v>
      </c>
      <c r="S5790" s="6"/>
      <c r="T5790" s="6"/>
      <c r="U5790" s="6"/>
    </row>
    <row r="5791" spans="1:21" x14ac:dyDescent="0.25">
      <c r="A5791" s="6" t="s">
        <v>14965</v>
      </c>
      <c r="B5791" s="117" t="s">
        <v>8607</v>
      </c>
      <c r="C5791" s="1" t="s">
        <v>1974</v>
      </c>
      <c r="D5791" s="2">
        <v>18.5</v>
      </c>
      <c r="E5791" s="1">
        <v>609</v>
      </c>
      <c r="F5791" s="1">
        <v>17</v>
      </c>
      <c r="G5791" s="1">
        <v>3</v>
      </c>
      <c r="H5791" s="1">
        <v>1</v>
      </c>
      <c r="I5791" s="23">
        <f t="shared" si="616"/>
        <v>32.918918918918919</v>
      </c>
      <c r="J5791" s="23">
        <f t="shared" si="617"/>
        <v>35.823529411764703</v>
      </c>
      <c r="K5791" s="23">
        <f t="shared" si="618"/>
        <v>80.952380952380949</v>
      </c>
      <c r="L5791" s="23">
        <f t="shared" si="619"/>
        <v>14.285714285714285</v>
      </c>
      <c r="M5791" s="23">
        <f t="shared" si="620"/>
        <v>4.7619047619047619</v>
      </c>
      <c r="N5791" s="23">
        <f t="shared" si="621"/>
        <v>1.088235294117647</v>
      </c>
      <c r="O5791" s="23">
        <f t="shared" si="615"/>
        <v>29</v>
      </c>
      <c r="S5791" s="6"/>
      <c r="T5791" s="6"/>
      <c r="U5791" s="6"/>
    </row>
    <row r="5792" spans="1:21" x14ac:dyDescent="0.25">
      <c r="A5792" s="6" t="s">
        <v>14965</v>
      </c>
      <c r="B5792" s="117" t="s">
        <v>8641</v>
      </c>
      <c r="C5792" s="1" t="s">
        <v>2010</v>
      </c>
      <c r="D5792" s="2">
        <v>23.63</v>
      </c>
      <c r="E5792" s="1">
        <v>838</v>
      </c>
      <c r="F5792" s="1">
        <v>36</v>
      </c>
      <c r="G5792" s="1">
        <v>2</v>
      </c>
      <c r="H5792" s="1">
        <v>2</v>
      </c>
      <c r="I5792" s="23">
        <f t="shared" si="616"/>
        <v>35.463393990689802</v>
      </c>
      <c r="J5792" s="23">
        <f t="shared" si="617"/>
        <v>23.277777777777779</v>
      </c>
      <c r="K5792" s="23">
        <f t="shared" si="618"/>
        <v>90</v>
      </c>
      <c r="L5792" s="23">
        <f t="shared" si="619"/>
        <v>5</v>
      </c>
      <c r="M5792" s="23">
        <f t="shared" si="620"/>
        <v>5</v>
      </c>
      <c r="N5792" s="23">
        <f t="shared" si="621"/>
        <v>0.65638888888888891</v>
      </c>
      <c r="O5792" s="23">
        <f t="shared" si="615"/>
        <v>20.95</v>
      </c>
      <c r="S5792" s="6"/>
      <c r="T5792" s="6"/>
      <c r="U5792" s="6"/>
    </row>
    <row r="5793" spans="1:21" x14ac:dyDescent="0.25">
      <c r="A5793" s="6" t="s">
        <v>14965</v>
      </c>
      <c r="B5793" s="117" t="s">
        <v>8630</v>
      </c>
      <c r="C5793" s="1" t="s">
        <v>1999</v>
      </c>
      <c r="D5793" s="2">
        <v>34</v>
      </c>
      <c r="E5793" s="1">
        <v>1144</v>
      </c>
      <c r="F5793" s="1">
        <v>33</v>
      </c>
      <c r="G5793" s="1">
        <v>4</v>
      </c>
      <c r="H5793" s="1">
        <v>3</v>
      </c>
      <c r="I5793" s="23">
        <f t="shared" si="616"/>
        <v>33.647058823529413</v>
      </c>
      <c r="J5793" s="23">
        <f t="shared" si="617"/>
        <v>34.666666666666664</v>
      </c>
      <c r="K5793" s="23">
        <f t="shared" si="618"/>
        <v>82.5</v>
      </c>
      <c r="L5793" s="23">
        <f t="shared" si="619"/>
        <v>10</v>
      </c>
      <c r="M5793" s="23">
        <f t="shared" si="620"/>
        <v>7.5</v>
      </c>
      <c r="N5793" s="23">
        <f t="shared" si="621"/>
        <v>1.0303030303030303</v>
      </c>
      <c r="O5793" s="23">
        <f t="shared" si="615"/>
        <v>28.6</v>
      </c>
      <c r="S5793" s="6"/>
      <c r="T5793" s="6"/>
      <c r="U5793" s="6"/>
    </row>
    <row r="5794" spans="1:21" x14ac:dyDescent="0.25">
      <c r="A5794" s="6" t="s">
        <v>14965</v>
      </c>
      <c r="B5794" s="117" t="s">
        <v>8638</v>
      </c>
      <c r="C5794" s="1" t="s">
        <v>2009</v>
      </c>
      <c r="D5794" s="2">
        <v>29.75</v>
      </c>
      <c r="E5794" s="1">
        <v>1049</v>
      </c>
      <c r="F5794" s="1">
        <v>77</v>
      </c>
      <c r="G5794" s="1">
        <v>3</v>
      </c>
      <c r="H5794" s="1">
        <v>3</v>
      </c>
      <c r="I5794" s="23">
        <f t="shared" si="616"/>
        <v>35.260504201680675</v>
      </c>
      <c r="J5794" s="23">
        <f t="shared" si="617"/>
        <v>13.623376623376624</v>
      </c>
      <c r="K5794" s="23">
        <f t="shared" si="618"/>
        <v>92.771084337349393</v>
      </c>
      <c r="L5794" s="23">
        <f t="shared" si="619"/>
        <v>3.6144578313253009</v>
      </c>
      <c r="M5794" s="23">
        <f t="shared" si="620"/>
        <v>3.6144578313253009</v>
      </c>
      <c r="N5794" s="23">
        <f t="shared" si="621"/>
        <v>0.38636363636363635</v>
      </c>
      <c r="O5794" s="23">
        <f t="shared" si="615"/>
        <v>12.638554216867471</v>
      </c>
      <c r="S5794" s="6"/>
      <c r="T5794" s="6"/>
      <c r="U5794" s="6"/>
    </row>
    <row r="5795" spans="1:21" x14ac:dyDescent="0.25">
      <c r="A5795" s="6" t="s">
        <v>14965</v>
      </c>
      <c r="B5795" s="117" t="s">
        <v>8642</v>
      </c>
      <c r="C5795" s="1" t="s">
        <v>2011</v>
      </c>
      <c r="D5795" s="2">
        <v>16.38</v>
      </c>
      <c r="E5795" s="1">
        <v>671</v>
      </c>
      <c r="F5795" s="1">
        <v>25</v>
      </c>
      <c r="G5795" s="1">
        <v>5</v>
      </c>
      <c r="H5795" s="1">
        <v>2</v>
      </c>
      <c r="I5795" s="23">
        <f t="shared" si="616"/>
        <v>40.964590964590968</v>
      </c>
      <c r="J5795" s="23">
        <f t="shared" si="617"/>
        <v>26.84</v>
      </c>
      <c r="K5795" s="23">
        <f t="shared" si="618"/>
        <v>78.125</v>
      </c>
      <c r="L5795" s="23">
        <f t="shared" si="619"/>
        <v>15.625</v>
      </c>
      <c r="M5795" s="23">
        <f t="shared" si="620"/>
        <v>6.25</v>
      </c>
      <c r="N5795" s="23">
        <f t="shared" si="621"/>
        <v>0.6552</v>
      </c>
      <c r="O5795" s="23">
        <f t="shared" si="615"/>
        <v>20.96875</v>
      </c>
      <c r="S5795" s="6"/>
      <c r="T5795" s="6"/>
      <c r="U5795" s="6"/>
    </row>
    <row r="5796" spans="1:21" x14ac:dyDescent="0.25">
      <c r="A5796" s="6" t="s">
        <v>14965</v>
      </c>
      <c r="B5796" s="117" t="s">
        <v>8643</v>
      </c>
      <c r="C5796" s="1" t="s">
        <v>2012</v>
      </c>
      <c r="D5796" s="2">
        <v>1.75</v>
      </c>
      <c r="E5796" s="1">
        <v>65</v>
      </c>
      <c r="F5796" s="1">
        <v>2</v>
      </c>
      <c r="G5796" s="1">
        <v>4</v>
      </c>
      <c r="H5796" s="1">
        <v>0</v>
      </c>
      <c r="I5796" s="23">
        <f t="shared" si="616"/>
        <v>37.142857142857146</v>
      </c>
      <c r="J5796" s="23">
        <f t="shared" si="617"/>
        <v>32.5</v>
      </c>
      <c r="K5796" s="23">
        <f t="shared" si="618"/>
        <v>33.333333333333329</v>
      </c>
      <c r="L5796" s="23">
        <f t="shared" si="619"/>
        <v>66.666666666666657</v>
      </c>
      <c r="M5796" s="23">
        <f t="shared" si="620"/>
        <v>0</v>
      </c>
      <c r="N5796" s="23">
        <f t="shared" si="621"/>
        <v>0.875</v>
      </c>
      <c r="O5796" s="23">
        <f t="shared" si="615"/>
        <v>10.833333333333334</v>
      </c>
      <c r="S5796" s="6"/>
      <c r="T5796" s="6"/>
      <c r="U5796" s="6"/>
    </row>
    <row r="5797" spans="1:21" x14ac:dyDescent="0.25">
      <c r="A5797" s="6" t="s">
        <v>14965</v>
      </c>
      <c r="B5797" s="117" t="s">
        <v>8648</v>
      </c>
      <c r="C5797" s="1" t="s">
        <v>2017</v>
      </c>
      <c r="D5797" s="2">
        <v>25</v>
      </c>
      <c r="E5797" s="1">
        <v>927</v>
      </c>
      <c r="F5797" s="1">
        <v>38</v>
      </c>
      <c r="G5797" s="1">
        <v>0</v>
      </c>
      <c r="H5797" s="1">
        <v>0</v>
      </c>
      <c r="I5797" s="23">
        <f t="shared" si="616"/>
        <v>37.08</v>
      </c>
      <c r="J5797" s="23">
        <f t="shared" si="617"/>
        <v>24.394736842105264</v>
      </c>
      <c r="K5797" s="23">
        <f t="shared" si="618"/>
        <v>100</v>
      </c>
      <c r="L5797" s="23">
        <f t="shared" si="619"/>
        <v>0</v>
      </c>
      <c r="M5797" s="23">
        <f t="shared" si="620"/>
        <v>0</v>
      </c>
      <c r="N5797" s="23">
        <f t="shared" si="621"/>
        <v>0.65789473684210531</v>
      </c>
      <c r="O5797" s="23">
        <f t="shared" si="615"/>
        <v>24.394736842105264</v>
      </c>
      <c r="S5797" s="6"/>
      <c r="T5797" s="6"/>
      <c r="U5797" s="6"/>
    </row>
    <row r="5798" spans="1:21" x14ac:dyDescent="0.25">
      <c r="A5798" s="6" t="s">
        <v>14965</v>
      </c>
      <c r="B5798" s="117" t="s">
        <v>8655</v>
      </c>
      <c r="C5798" s="1" t="s">
        <v>2023</v>
      </c>
      <c r="D5798" s="2">
        <v>18</v>
      </c>
      <c r="E5798" s="1">
        <v>636</v>
      </c>
      <c r="F5798" s="1">
        <v>27</v>
      </c>
      <c r="G5798" s="1">
        <v>5</v>
      </c>
      <c r="H5798" s="1">
        <v>1</v>
      </c>
      <c r="I5798" s="23">
        <f t="shared" si="616"/>
        <v>35.333333333333336</v>
      </c>
      <c r="J5798" s="23">
        <f t="shared" si="617"/>
        <v>23.555555555555557</v>
      </c>
      <c r="K5798" s="23">
        <f t="shared" si="618"/>
        <v>81.818181818181827</v>
      </c>
      <c r="L5798" s="23">
        <f t="shared" si="619"/>
        <v>15.151515151515152</v>
      </c>
      <c r="M5798" s="23">
        <f t="shared" si="620"/>
        <v>3.0303030303030303</v>
      </c>
      <c r="N5798" s="23">
        <f t="shared" si="621"/>
        <v>0.66666666666666663</v>
      </c>
      <c r="O5798" s="23">
        <f t="shared" si="615"/>
        <v>19.272727272727273</v>
      </c>
      <c r="S5798" s="6"/>
      <c r="T5798" s="6"/>
      <c r="U5798" s="6"/>
    </row>
    <row r="5799" spans="1:21" x14ac:dyDescent="0.25">
      <c r="A5799" s="6" t="s">
        <v>14965</v>
      </c>
      <c r="B5799" s="118" t="s">
        <v>8656</v>
      </c>
      <c r="C5799" s="1" t="s">
        <v>2024</v>
      </c>
      <c r="D5799" s="2">
        <v>7.75</v>
      </c>
      <c r="E5799" s="1">
        <v>274</v>
      </c>
      <c r="F5799" s="1">
        <v>10</v>
      </c>
      <c r="G5799" s="1">
        <v>2</v>
      </c>
      <c r="H5799" s="1">
        <v>0</v>
      </c>
      <c r="I5799" s="23">
        <f t="shared" si="616"/>
        <v>35.354838709677416</v>
      </c>
      <c r="J5799" s="23">
        <f t="shared" si="617"/>
        <v>27.4</v>
      </c>
      <c r="K5799" s="23">
        <f t="shared" si="618"/>
        <v>83.333333333333343</v>
      </c>
      <c r="L5799" s="23">
        <f t="shared" si="619"/>
        <v>16.666666666666664</v>
      </c>
      <c r="M5799" s="23">
        <f t="shared" si="620"/>
        <v>0</v>
      </c>
      <c r="N5799" s="23">
        <f t="shared" si="621"/>
        <v>0.77500000000000002</v>
      </c>
      <c r="O5799" s="23">
        <f t="shared" si="615"/>
        <v>22.833333333333332</v>
      </c>
      <c r="S5799" s="6"/>
      <c r="T5799" s="6"/>
      <c r="U5799" s="6"/>
    </row>
    <row r="5800" spans="1:21" x14ac:dyDescent="0.25">
      <c r="A5800" s="6" t="s">
        <v>14965</v>
      </c>
      <c r="B5800" s="151" t="s">
        <v>15030</v>
      </c>
      <c r="C5800" s="1" t="s">
        <v>2032</v>
      </c>
      <c r="D5800" s="2">
        <v>10.75</v>
      </c>
      <c r="E5800" s="1">
        <v>376</v>
      </c>
      <c r="F5800" s="1">
        <v>12</v>
      </c>
      <c r="G5800" s="1">
        <v>3</v>
      </c>
      <c r="H5800" s="1">
        <v>0</v>
      </c>
      <c r="I5800" s="23">
        <f t="shared" si="616"/>
        <v>34.97674418604651</v>
      </c>
      <c r="J5800" s="23">
        <f t="shared" si="617"/>
        <v>31.333333333333332</v>
      </c>
      <c r="K5800" s="23">
        <f t="shared" si="618"/>
        <v>80</v>
      </c>
      <c r="L5800" s="23">
        <f t="shared" si="619"/>
        <v>20</v>
      </c>
      <c r="M5800" s="23">
        <f t="shared" si="620"/>
        <v>0</v>
      </c>
      <c r="N5800" s="23">
        <f t="shared" si="621"/>
        <v>0.89583333333333337</v>
      </c>
      <c r="O5800" s="23">
        <f t="shared" si="615"/>
        <v>25.066666666666666</v>
      </c>
      <c r="S5800" s="6"/>
      <c r="T5800" s="6"/>
      <c r="U5800" s="6"/>
    </row>
    <row r="5801" spans="1:21" x14ac:dyDescent="0.25">
      <c r="A5801" s="6" t="s">
        <v>14965</v>
      </c>
      <c r="B5801" s="117" t="s">
        <v>8664</v>
      </c>
      <c r="C5801" s="1" t="s">
        <v>2035</v>
      </c>
      <c r="D5801" s="2">
        <v>3.25</v>
      </c>
      <c r="E5801" s="1">
        <v>115</v>
      </c>
      <c r="F5801" s="1">
        <v>5</v>
      </c>
      <c r="G5801" s="1">
        <v>22</v>
      </c>
      <c r="H5801" s="1">
        <v>2</v>
      </c>
      <c r="I5801" s="23">
        <f t="shared" si="616"/>
        <v>35.384615384615387</v>
      </c>
      <c r="J5801" s="23">
        <f t="shared" si="617"/>
        <v>23</v>
      </c>
      <c r="K5801" s="23">
        <f t="shared" si="618"/>
        <v>17.241379310344829</v>
      </c>
      <c r="L5801" s="23">
        <f t="shared" si="619"/>
        <v>75.862068965517238</v>
      </c>
      <c r="M5801" s="23">
        <f t="shared" si="620"/>
        <v>6.8965517241379306</v>
      </c>
      <c r="N5801" s="23">
        <f t="shared" si="621"/>
        <v>0.65</v>
      </c>
      <c r="O5801" s="23">
        <f t="shared" si="615"/>
        <v>3.9655172413793105</v>
      </c>
      <c r="S5801" s="6"/>
      <c r="T5801" s="6"/>
      <c r="U5801" s="6"/>
    </row>
    <row r="5802" spans="1:21" x14ac:dyDescent="0.25">
      <c r="A5802" s="6" t="s">
        <v>14965</v>
      </c>
      <c r="B5802" s="117" t="s">
        <v>8670</v>
      </c>
      <c r="C5802" s="1" t="s">
        <v>2040</v>
      </c>
      <c r="D5802" s="2">
        <v>13.38</v>
      </c>
      <c r="E5802" s="1">
        <v>478</v>
      </c>
      <c r="F5802" s="1">
        <v>19</v>
      </c>
      <c r="G5802" s="1">
        <v>3</v>
      </c>
      <c r="H5802" s="1">
        <v>1</v>
      </c>
      <c r="I5802" s="23">
        <f t="shared" si="616"/>
        <v>35.724962630792227</v>
      </c>
      <c r="J5802" s="23">
        <f t="shared" si="617"/>
        <v>25.157894736842106</v>
      </c>
      <c r="K5802" s="23">
        <f t="shared" si="618"/>
        <v>82.608695652173907</v>
      </c>
      <c r="L5802" s="23">
        <f t="shared" si="619"/>
        <v>13.043478260869565</v>
      </c>
      <c r="M5802" s="23">
        <f t="shared" si="620"/>
        <v>4.3478260869565215</v>
      </c>
      <c r="N5802" s="23">
        <f t="shared" si="621"/>
        <v>0.70421052631578951</v>
      </c>
      <c r="O5802" s="23">
        <f t="shared" si="615"/>
        <v>20.782608695652176</v>
      </c>
      <c r="S5802" s="6"/>
      <c r="T5802" s="6"/>
      <c r="U5802" s="6"/>
    </row>
    <row r="5803" spans="1:21" x14ac:dyDescent="0.25">
      <c r="A5803" s="6" t="s">
        <v>14965</v>
      </c>
      <c r="B5803" s="117" t="s">
        <v>8671</v>
      </c>
      <c r="C5803" s="1" t="s">
        <v>2042</v>
      </c>
      <c r="D5803" s="2">
        <v>0.25</v>
      </c>
      <c r="E5803" s="1">
        <v>9</v>
      </c>
      <c r="F5803" s="1">
        <v>2</v>
      </c>
      <c r="G5803" s="1">
        <v>2</v>
      </c>
      <c r="H5803" s="1">
        <v>1</v>
      </c>
      <c r="I5803" s="23">
        <f t="shared" si="616"/>
        <v>36</v>
      </c>
      <c r="J5803" s="23">
        <f t="shared" si="617"/>
        <v>4.5</v>
      </c>
      <c r="K5803" s="23">
        <f t="shared" si="618"/>
        <v>40</v>
      </c>
      <c r="L5803" s="23">
        <f t="shared" si="619"/>
        <v>40</v>
      </c>
      <c r="M5803" s="23">
        <f t="shared" si="620"/>
        <v>20</v>
      </c>
      <c r="N5803" s="23">
        <f t="shared" si="621"/>
        <v>0.125</v>
      </c>
      <c r="O5803" s="23">
        <f t="shared" si="615"/>
        <v>1.8</v>
      </c>
      <c r="S5803" s="6"/>
      <c r="T5803" s="6"/>
      <c r="U5803" s="6"/>
    </row>
    <row r="5804" spans="1:21" x14ac:dyDescent="0.25">
      <c r="A5804" s="6" t="s">
        <v>14965</v>
      </c>
      <c r="B5804" s="117" t="s">
        <v>8673</v>
      </c>
      <c r="C5804" s="1" t="s">
        <v>2043</v>
      </c>
      <c r="D5804" s="2">
        <v>12</v>
      </c>
      <c r="E5804" s="1">
        <v>422</v>
      </c>
      <c r="F5804" s="1">
        <v>24</v>
      </c>
      <c r="G5804" s="1">
        <v>0</v>
      </c>
      <c r="H5804" s="1">
        <v>0</v>
      </c>
      <c r="I5804" s="23">
        <f t="shared" si="616"/>
        <v>35.166666666666664</v>
      </c>
      <c r="J5804" s="23">
        <f t="shared" si="617"/>
        <v>17.583333333333332</v>
      </c>
      <c r="K5804" s="23">
        <f t="shared" si="618"/>
        <v>100</v>
      </c>
      <c r="L5804" s="23">
        <f t="shared" si="619"/>
        <v>0</v>
      </c>
      <c r="M5804" s="23">
        <f t="shared" si="620"/>
        <v>0</v>
      </c>
      <c r="N5804" s="23">
        <f t="shared" si="621"/>
        <v>0.5</v>
      </c>
      <c r="O5804" s="23">
        <f t="shared" si="615"/>
        <v>17.583333333333332</v>
      </c>
      <c r="S5804" s="6"/>
      <c r="T5804" s="6"/>
      <c r="U5804" s="6"/>
    </row>
    <row r="5805" spans="1:21" x14ac:dyDescent="0.25">
      <c r="A5805" s="6" t="s">
        <v>14967</v>
      </c>
      <c r="B5805" s="117" t="s">
        <v>9016</v>
      </c>
      <c r="C5805" s="1" t="s">
        <v>2379</v>
      </c>
      <c r="D5805" s="2">
        <v>14.25</v>
      </c>
      <c r="E5805" s="1">
        <v>360</v>
      </c>
      <c r="F5805" s="1">
        <v>22</v>
      </c>
      <c r="G5805" s="1">
        <v>0</v>
      </c>
      <c r="H5805" s="1">
        <v>0</v>
      </c>
      <c r="I5805" s="23">
        <f t="shared" si="616"/>
        <v>25.263157894736842</v>
      </c>
      <c r="J5805" s="23">
        <f t="shared" si="617"/>
        <v>16.363636363636363</v>
      </c>
      <c r="K5805" s="23">
        <f t="shared" si="618"/>
        <v>100</v>
      </c>
      <c r="L5805" s="23">
        <f t="shared" si="619"/>
        <v>0</v>
      </c>
      <c r="M5805" s="23">
        <f t="shared" si="620"/>
        <v>0</v>
      </c>
      <c r="N5805" s="23">
        <f t="shared" si="621"/>
        <v>0.64772727272727271</v>
      </c>
      <c r="O5805" s="23">
        <f t="shared" si="615"/>
        <v>16.363636363636363</v>
      </c>
      <c r="S5805" s="6"/>
      <c r="T5805" s="6"/>
      <c r="U5805" s="6"/>
    </row>
    <row r="5806" spans="1:21" x14ac:dyDescent="0.25">
      <c r="A5806" s="6" t="s">
        <v>14967</v>
      </c>
      <c r="B5806" s="117" t="s">
        <v>9017</v>
      </c>
      <c r="C5806" s="1" t="s">
        <v>2380</v>
      </c>
      <c r="D5806" s="2">
        <v>10.130000000000001</v>
      </c>
      <c r="E5806" s="1">
        <v>278</v>
      </c>
      <c r="F5806" s="1">
        <v>29</v>
      </c>
      <c r="G5806" s="1">
        <v>5</v>
      </c>
      <c r="H5806" s="1">
        <v>0</v>
      </c>
      <c r="I5806" s="23">
        <f t="shared" si="616"/>
        <v>27.443237907206317</v>
      </c>
      <c r="J5806" s="23">
        <f t="shared" si="617"/>
        <v>9.5862068965517242</v>
      </c>
      <c r="K5806" s="23">
        <f t="shared" si="618"/>
        <v>85.294117647058826</v>
      </c>
      <c r="L5806" s="23">
        <f t="shared" si="619"/>
        <v>14.705882352941178</v>
      </c>
      <c r="M5806" s="23">
        <f t="shared" si="620"/>
        <v>0</v>
      </c>
      <c r="N5806" s="23">
        <f t="shared" si="621"/>
        <v>0.34931034482758622</v>
      </c>
      <c r="O5806" s="23">
        <f t="shared" si="615"/>
        <v>8.1764705882352935</v>
      </c>
      <c r="S5806" s="6"/>
      <c r="T5806" s="6"/>
      <c r="U5806" s="6"/>
    </row>
    <row r="5807" spans="1:21" x14ac:dyDescent="0.25">
      <c r="A5807" s="6" t="s">
        <v>14965</v>
      </c>
      <c r="B5807" s="117" t="s">
        <v>8497</v>
      </c>
      <c r="C5807" s="1" t="s">
        <v>1860</v>
      </c>
      <c r="D5807" s="2">
        <v>4.38</v>
      </c>
      <c r="E5807" s="1">
        <v>174</v>
      </c>
      <c r="F5807" s="1">
        <v>19</v>
      </c>
      <c r="G5807" s="1">
        <v>4</v>
      </c>
      <c r="H5807" s="1">
        <v>0</v>
      </c>
      <c r="I5807" s="23">
        <f t="shared" si="616"/>
        <v>39.726027397260275</v>
      </c>
      <c r="J5807" s="23">
        <f t="shared" si="617"/>
        <v>9.1578947368421044</v>
      </c>
      <c r="K5807" s="23">
        <f t="shared" si="618"/>
        <v>82.608695652173907</v>
      </c>
      <c r="L5807" s="23">
        <f t="shared" si="619"/>
        <v>17.391304347826086</v>
      </c>
      <c r="M5807" s="23">
        <f t="shared" si="620"/>
        <v>0</v>
      </c>
      <c r="N5807" s="23">
        <f t="shared" si="621"/>
        <v>0.23052631578947369</v>
      </c>
      <c r="O5807" s="23">
        <f t="shared" si="615"/>
        <v>7.5652173913043477</v>
      </c>
      <c r="S5807" s="6"/>
      <c r="T5807" s="6"/>
      <c r="U5807" s="6"/>
    </row>
    <row r="5808" spans="1:21" x14ac:dyDescent="0.25">
      <c r="A5808" s="6" t="s">
        <v>14967</v>
      </c>
      <c r="B5808" s="118" t="s">
        <v>9019</v>
      </c>
      <c r="C5808" s="1" t="s">
        <v>2381</v>
      </c>
      <c r="D5808" s="2">
        <v>20.63</v>
      </c>
      <c r="E5808" s="1">
        <v>524</v>
      </c>
      <c r="F5808" s="1">
        <v>33</v>
      </c>
      <c r="G5808" s="1">
        <v>6</v>
      </c>
      <c r="H5808" s="1">
        <v>0</v>
      </c>
      <c r="I5808" s="23">
        <f t="shared" si="616"/>
        <v>25.39990305380514</v>
      </c>
      <c r="J5808" s="23">
        <f t="shared" si="617"/>
        <v>15.878787878787879</v>
      </c>
      <c r="K5808" s="23">
        <f t="shared" si="618"/>
        <v>84.615384615384613</v>
      </c>
      <c r="L5808" s="23">
        <f t="shared" si="619"/>
        <v>15.384615384615385</v>
      </c>
      <c r="M5808" s="23">
        <f t="shared" si="620"/>
        <v>0</v>
      </c>
      <c r="N5808" s="23">
        <f t="shared" si="621"/>
        <v>0.62515151515151512</v>
      </c>
      <c r="O5808" s="23">
        <f t="shared" si="615"/>
        <v>13.435897435897436</v>
      </c>
      <c r="S5808" s="6"/>
      <c r="T5808" s="6"/>
      <c r="U5808" s="6"/>
    </row>
    <row r="5809" spans="1:21" x14ac:dyDescent="0.25">
      <c r="A5809" s="6" t="s">
        <v>14967</v>
      </c>
      <c r="B5809" s="118" t="s">
        <v>9018</v>
      </c>
      <c r="C5809" s="1" t="s">
        <v>2382</v>
      </c>
      <c r="D5809" s="2">
        <v>11.5</v>
      </c>
      <c r="E5809" s="1">
        <v>292</v>
      </c>
      <c r="F5809" s="1">
        <v>18</v>
      </c>
      <c r="G5809" s="1">
        <v>4</v>
      </c>
      <c r="H5809" s="1">
        <v>0</v>
      </c>
      <c r="I5809" s="23">
        <f t="shared" si="616"/>
        <v>25.391304347826086</v>
      </c>
      <c r="J5809" s="23">
        <f t="shared" si="617"/>
        <v>16.222222222222221</v>
      </c>
      <c r="K5809" s="23">
        <f t="shared" si="618"/>
        <v>81.818181818181827</v>
      </c>
      <c r="L5809" s="23">
        <f t="shared" si="619"/>
        <v>18.181818181818183</v>
      </c>
      <c r="M5809" s="23">
        <f t="shared" si="620"/>
        <v>0</v>
      </c>
      <c r="N5809" s="23">
        <f t="shared" si="621"/>
        <v>0.63888888888888884</v>
      </c>
      <c r="O5809" s="23">
        <f t="shared" si="615"/>
        <v>13.272727272727273</v>
      </c>
      <c r="S5809" s="6"/>
      <c r="T5809" s="6"/>
      <c r="U5809" s="6"/>
    </row>
    <row r="5810" spans="1:21" x14ac:dyDescent="0.25">
      <c r="A5810" s="6" t="s">
        <v>14967</v>
      </c>
      <c r="B5810" s="117" t="s">
        <v>9034</v>
      </c>
      <c r="C5810" s="1" t="s">
        <v>2396</v>
      </c>
      <c r="D5810" s="2">
        <v>19.5</v>
      </c>
      <c r="E5810" s="1">
        <v>573</v>
      </c>
      <c r="F5810" s="1">
        <v>34</v>
      </c>
      <c r="G5810" s="1">
        <v>7</v>
      </c>
      <c r="H5810" s="1">
        <v>1</v>
      </c>
      <c r="I5810" s="23">
        <f t="shared" si="616"/>
        <v>29.384615384615383</v>
      </c>
      <c r="J5810" s="23">
        <f t="shared" si="617"/>
        <v>16.852941176470587</v>
      </c>
      <c r="K5810" s="23">
        <f t="shared" si="618"/>
        <v>80.952380952380949</v>
      </c>
      <c r="L5810" s="23">
        <f t="shared" si="619"/>
        <v>16.666666666666664</v>
      </c>
      <c r="M5810" s="23">
        <f t="shared" si="620"/>
        <v>2.3809523809523809</v>
      </c>
      <c r="N5810" s="23">
        <f t="shared" si="621"/>
        <v>0.57352941176470584</v>
      </c>
      <c r="O5810" s="23">
        <f t="shared" si="615"/>
        <v>13.642857142857142</v>
      </c>
      <c r="S5810" s="6"/>
      <c r="T5810" s="6"/>
      <c r="U5810" s="6"/>
    </row>
    <row r="5811" spans="1:21" x14ac:dyDescent="0.25">
      <c r="A5811" s="6" t="s">
        <v>14965</v>
      </c>
      <c r="B5811" s="117" t="s">
        <v>8527</v>
      </c>
      <c r="C5811" s="1" t="s">
        <v>1890</v>
      </c>
      <c r="D5811" s="2">
        <v>4.5</v>
      </c>
      <c r="E5811" s="1">
        <v>166</v>
      </c>
      <c r="F5811" s="1">
        <v>18</v>
      </c>
      <c r="G5811" s="1">
        <v>0</v>
      </c>
      <c r="H5811" s="1">
        <v>0</v>
      </c>
      <c r="I5811" s="23">
        <f t="shared" si="616"/>
        <v>36.888888888888886</v>
      </c>
      <c r="J5811" s="23">
        <f t="shared" si="617"/>
        <v>9.2222222222222214</v>
      </c>
      <c r="K5811" s="23">
        <f t="shared" si="618"/>
        <v>100</v>
      </c>
      <c r="L5811" s="23">
        <f t="shared" si="619"/>
        <v>0</v>
      </c>
      <c r="M5811" s="23">
        <f t="shared" si="620"/>
        <v>0</v>
      </c>
      <c r="N5811" s="23">
        <f t="shared" si="621"/>
        <v>0.25</v>
      </c>
      <c r="O5811" s="23">
        <f t="shared" si="615"/>
        <v>9.2222222222222214</v>
      </c>
      <c r="S5811" s="6"/>
      <c r="T5811" s="6"/>
      <c r="U5811" s="6"/>
    </row>
    <row r="5812" spans="1:21" x14ac:dyDescent="0.25">
      <c r="A5812" s="6" t="s">
        <v>14967</v>
      </c>
      <c r="B5812" s="118" t="s">
        <v>9020</v>
      </c>
      <c r="C5812" s="1" t="s">
        <v>2383</v>
      </c>
      <c r="D5812" s="2">
        <v>16.25</v>
      </c>
      <c r="E5812" s="1">
        <v>409</v>
      </c>
      <c r="F5812" s="1">
        <v>36</v>
      </c>
      <c r="G5812" s="1">
        <v>6</v>
      </c>
      <c r="H5812" s="1">
        <v>10</v>
      </c>
      <c r="I5812" s="23">
        <f t="shared" si="616"/>
        <v>25.169230769230769</v>
      </c>
      <c r="J5812" s="23">
        <f t="shared" si="617"/>
        <v>11.361111111111111</v>
      </c>
      <c r="K5812" s="23">
        <f t="shared" si="618"/>
        <v>69.230769230769226</v>
      </c>
      <c r="L5812" s="23">
        <f t="shared" si="619"/>
        <v>11.538461538461538</v>
      </c>
      <c r="M5812" s="23">
        <f t="shared" si="620"/>
        <v>19.230769230769234</v>
      </c>
      <c r="N5812" s="23">
        <f t="shared" si="621"/>
        <v>0.4513888888888889</v>
      </c>
      <c r="O5812" s="23">
        <f t="shared" si="615"/>
        <v>7.865384615384615</v>
      </c>
      <c r="S5812" s="6"/>
      <c r="T5812" s="6"/>
      <c r="U5812" s="6"/>
    </row>
    <row r="5813" spans="1:21" x14ac:dyDescent="0.25">
      <c r="A5813" s="6" t="s">
        <v>14967</v>
      </c>
      <c r="B5813" s="117" t="s">
        <v>9021</v>
      </c>
      <c r="C5813" s="1" t="s">
        <v>2384</v>
      </c>
      <c r="D5813" s="2">
        <v>24.5</v>
      </c>
      <c r="E5813" s="1">
        <v>664</v>
      </c>
      <c r="F5813" s="1">
        <v>46</v>
      </c>
      <c r="G5813" s="1">
        <v>0</v>
      </c>
      <c r="H5813" s="1">
        <v>0</v>
      </c>
      <c r="I5813" s="23">
        <f t="shared" si="616"/>
        <v>27.102040816326532</v>
      </c>
      <c r="J5813" s="23">
        <f t="shared" si="617"/>
        <v>14.434782608695652</v>
      </c>
      <c r="K5813" s="23">
        <f t="shared" si="618"/>
        <v>100</v>
      </c>
      <c r="L5813" s="23">
        <f t="shared" si="619"/>
        <v>0</v>
      </c>
      <c r="M5813" s="23">
        <f t="shared" si="620"/>
        <v>0</v>
      </c>
      <c r="N5813" s="23">
        <f t="shared" si="621"/>
        <v>0.53260869565217395</v>
      </c>
      <c r="O5813" s="23">
        <f t="shared" si="615"/>
        <v>14.434782608695652</v>
      </c>
      <c r="S5813" s="6"/>
      <c r="T5813" s="6"/>
      <c r="U5813" s="6"/>
    </row>
    <row r="5814" spans="1:21" x14ac:dyDescent="0.25">
      <c r="A5814" s="6" t="s">
        <v>14967</v>
      </c>
      <c r="B5814" s="117" t="s">
        <v>9022</v>
      </c>
      <c r="C5814" s="1" t="s">
        <v>2385</v>
      </c>
      <c r="D5814" s="2">
        <v>4.75</v>
      </c>
      <c r="E5814" s="1">
        <v>206</v>
      </c>
      <c r="F5814" s="1">
        <v>17</v>
      </c>
      <c r="G5814" s="1">
        <v>1</v>
      </c>
      <c r="H5814" s="1">
        <v>0</v>
      </c>
      <c r="I5814" s="23">
        <f t="shared" si="616"/>
        <v>43.368421052631582</v>
      </c>
      <c r="J5814" s="23">
        <f t="shared" si="617"/>
        <v>12.117647058823529</v>
      </c>
      <c r="K5814" s="23">
        <f t="shared" si="618"/>
        <v>94.444444444444443</v>
      </c>
      <c r="L5814" s="23">
        <f t="shared" si="619"/>
        <v>5.5555555555555554</v>
      </c>
      <c r="M5814" s="23">
        <f t="shared" si="620"/>
        <v>0</v>
      </c>
      <c r="N5814" s="23">
        <f t="shared" si="621"/>
        <v>0.27941176470588236</v>
      </c>
      <c r="O5814" s="23">
        <f t="shared" si="615"/>
        <v>11.444444444444445</v>
      </c>
      <c r="S5814" s="6"/>
      <c r="T5814" s="6"/>
      <c r="U5814" s="6"/>
    </row>
    <row r="5815" spans="1:21" x14ac:dyDescent="0.25">
      <c r="A5815" s="6" t="s">
        <v>14967</v>
      </c>
      <c r="B5815" s="117" t="s">
        <v>9024</v>
      </c>
      <c r="C5815" s="1" t="s">
        <v>2387</v>
      </c>
      <c r="D5815" s="2">
        <v>9.6300000000000008</v>
      </c>
      <c r="E5815" s="1">
        <v>308</v>
      </c>
      <c r="F5815" s="1">
        <v>28</v>
      </c>
      <c r="G5815" s="1">
        <v>2</v>
      </c>
      <c r="H5815" s="1">
        <v>0</v>
      </c>
      <c r="I5815" s="23">
        <f t="shared" si="616"/>
        <v>31.983385254413289</v>
      </c>
      <c r="J5815" s="23">
        <f t="shared" si="617"/>
        <v>11</v>
      </c>
      <c r="K5815" s="23">
        <f t="shared" si="618"/>
        <v>93.333333333333329</v>
      </c>
      <c r="L5815" s="23">
        <f t="shared" si="619"/>
        <v>6.666666666666667</v>
      </c>
      <c r="M5815" s="23">
        <f t="shared" si="620"/>
        <v>0</v>
      </c>
      <c r="N5815" s="23">
        <f t="shared" si="621"/>
        <v>0.34392857142857147</v>
      </c>
      <c r="O5815" s="23">
        <f t="shared" si="615"/>
        <v>10.266666666666667</v>
      </c>
      <c r="S5815" s="6"/>
      <c r="T5815" s="6"/>
      <c r="U5815" s="6"/>
    </row>
    <row r="5816" spans="1:21" x14ac:dyDescent="0.25">
      <c r="A5816" s="6" t="s">
        <v>14967</v>
      </c>
      <c r="B5816" s="117" t="s">
        <v>9028</v>
      </c>
      <c r="C5816" s="1" t="s">
        <v>2390</v>
      </c>
      <c r="D5816" s="2">
        <v>7.5</v>
      </c>
      <c r="E5816" s="1">
        <v>204</v>
      </c>
      <c r="F5816" s="1">
        <v>32</v>
      </c>
      <c r="G5816" s="1">
        <v>0</v>
      </c>
      <c r="H5816" s="1">
        <v>0</v>
      </c>
      <c r="I5816" s="23">
        <f t="shared" si="616"/>
        <v>27.2</v>
      </c>
      <c r="J5816" s="23">
        <f t="shared" si="617"/>
        <v>6.375</v>
      </c>
      <c r="K5816" s="23">
        <f t="shared" si="618"/>
        <v>100</v>
      </c>
      <c r="L5816" s="23">
        <f t="shared" si="619"/>
        <v>0</v>
      </c>
      <c r="M5816" s="23">
        <f t="shared" si="620"/>
        <v>0</v>
      </c>
      <c r="N5816" s="23">
        <f t="shared" si="621"/>
        <v>0.234375</v>
      </c>
      <c r="O5816" s="23">
        <f t="shared" si="615"/>
        <v>6.375</v>
      </c>
      <c r="S5816" s="6"/>
      <c r="T5816" s="6"/>
      <c r="U5816" s="6"/>
    </row>
    <row r="5817" spans="1:21" x14ac:dyDescent="0.25">
      <c r="A5817" s="6" t="s">
        <v>14967</v>
      </c>
      <c r="B5817" s="117" t="s">
        <v>9025</v>
      </c>
      <c r="C5817" s="1" t="s">
        <v>6938</v>
      </c>
      <c r="D5817" s="2">
        <v>19</v>
      </c>
      <c r="E5817" s="1">
        <v>525</v>
      </c>
      <c r="F5817" s="1">
        <v>47</v>
      </c>
      <c r="G5817" s="1">
        <v>5</v>
      </c>
      <c r="H5817" s="1">
        <v>1</v>
      </c>
      <c r="I5817" s="23">
        <f t="shared" si="616"/>
        <v>27.631578947368421</v>
      </c>
      <c r="J5817" s="23">
        <f t="shared" si="617"/>
        <v>11.170212765957446</v>
      </c>
      <c r="K5817" s="23">
        <f t="shared" si="618"/>
        <v>88.679245283018872</v>
      </c>
      <c r="L5817" s="23">
        <f t="shared" si="619"/>
        <v>9.433962264150944</v>
      </c>
      <c r="M5817" s="23">
        <f t="shared" si="620"/>
        <v>1.8867924528301887</v>
      </c>
      <c r="N5817" s="23">
        <f t="shared" si="621"/>
        <v>0.40425531914893614</v>
      </c>
      <c r="O5817" s="23">
        <f t="shared" si="615"/>
        <v>9.9056603773584904</v>
      </c>
      <c r="S5817" s="6"/>
      <c r="T5817" s="6"/>
      <c r="U5817" s="6"/>
    </row>
    <row r="5818" spans="1:21" x14ac:dyDescent="0.25">
      <c r="A5818" s="6" t="s">
        <v>14965</v>
      </c>
      <c r="B5818" s="117" t="s">
        <v>8569</v>
      </c>
      <c r="C5818" s="1" t="s">
        <v>1932</v>
      </c>
      <c r="D5818" s="2">
        <v>7.5</v>
      </c>
      <c r="E5818" s="1">
        <v>279</v>
      </c>
      <c r="F5818" s="1">
        <v>26</v>
      </c>
      <c r="G5818" s="1">
        <v>0</v>
      </c>
      <c r="H5818" s="1">
        <v>0</v>
      </c>
      <c r="I5818" s="23">
        <f t="shared" si="616"/>
        <v>37.200000000000003</v>
      </c>
      <c r="J5818" s="23">
        <f t="shared" si="617"/>
        <v>10.73076923076923</v>
      </c>
      <c r="K5818" s="23">
        <f t="shared" si="618"/>
        <v>100</v>
      </c>
      <c r="L5818" s="23">
        <f t="shared" si="619"/>
        <v>0</v>
      </c>
      <c r="M5818" s="23">
        <f t="shared" si="620"/>
        <v>0</v>
      </c>
      <c r="N5818" s="23">
        <f t="shared" si="621"/>
        <v>0.28846153846153844</v>
      </c>
      <c r="O5818" s="23">
        <f t="shared" si="615"/>
        <v>10.73076923076923</v>
      </c>
      <c r="S5818" s="6"/>
      <c r="T5818" s="6"/>
      <c r="U5818" s="6"/>
    </row>
    <row r="5819" spans="1:21" x14ac:dyDescent="0.25">
      <c r="A5819" s="6" t="s">
        <v>14967</v>
      </c>
      <c r="B5819" s="118" t="s">
        <v>9026</v>
      </c>
      <c r="C5819" s="1" t="s">
        <v>2388</v>
      </c>
      <c r="D5819" s="2">
        <v>79.63</v>
      </c>
      <c r="E5819" s="1">
        <v>2304</v>
      </c>
      <c r="F5819" s="1">
        <v>175</v>
      </c>
      <c r="G5819" s="1">
        <v>55</v>
      </c>
      <c r="H5819" s="1">
        <v>0</v>
      </c>
      <c r="I5819" s="23">
        <f t="shared" si="616"/>
        <v>28.933818912470176</v>
      </c>
      <c r="J5819" s="23">
        <f t="shared" si="617"/>
        <v>13.165714285714285</v>
      </c>
      <c r="K5819" s="23">
        <f t="shared" si="618"/>
        <v>76.08695652173914</v>
      </c>
      <c r="L5819" s="23">
        <f t="shared" si="619"/>
        <v>23.913043478260871</v>
      </c>
      <c r="M5819" s="23">
        <f t="shared" si="620"/>
        <v>0</v>
      </c>
      <c r="N5819" s="23">
        <f t="shared" si="621"/>
        <v>0.45502857142857139</v>
      </c>
      <c r="O5819" s="23">
        <f t="shared" si="615"/>
        <v>10.017391304347827</v>
      </c>
      <c r="S5819" s="6"/>
      <c r="T5819" s="6"/>
      <c r="U5819" s="6"/>
    </row>
    <row r="5820" spans="1:21" x14ac:dyDescent="0.25">
      <c r="A5820" s="6" t="s">
        <v>14965</v>
      </c>
      <c r="B5820" s="117" t="s">
        <v>8585</v>
      </c>
      <c r="C5820" s="1" t="s">
        <v>1951</v>
      </c>
      <c r="D5820" s="2">
        <v>1.5</v>
      </c>
      <c r="E5820" s="1">
        <v>238</v>
      </c>
      <c r="F5820" s="1">
        <v>9</v>
      </c>
      <c r="G5820" s="1">
        <v>63</v>
      </c>
      <c r="H5820" s="1">
        <v>0</v>
      </c>
      <c r="I5820" s="23">
        <f t="shared" si="616"/>
        <v>158.66666666666666</v>
      </c>
      <c r="J5820" s="23">
        <f t="shared" si="617"/>
        <v>26.444444444444443</v>
      </c>
      <c r="K5820" s="23">
        <f t="shared" si="618"/>
        <v>12.5</v>
      </c>
      <c r="L5820" s="23">
        <f t="shared" si="619"/>
        <v>87.5</v>
      </c>
      <c r="M5820" s="23">
        <f t="shared" si="620"/>
        <v>0</v>
      </c>
      <c r="N5820" s="23">
        <f t="shared" si="621"/>
        <v>0.16666666666666666</v>
      </c>
      <c r="O5820" s="23">
        <f t="shared" si="615"/>
        <v>3.3055555555555554</v>
      </c>
      <c r="S5820" s="6"/>
      <c r="T5820" s="6"/>
      <c r="U5820" s="6"/>
    </row>
    <row r="5821" spans="1:21" x14ac:dyDescent="0.25">
      <c r="A5821" s="6" t="s">
        <v>14967</v>
      </c>
      <c r="B5821" s="117" t="s">
        <v>9029</v>
      </c>
      <c r="C5821" s="1" t="s">
        <v>2391</v>
      </c>
      <c r="D5821" s="2">
        <v>12.13</v>
      </c>
      <c r="E5821" s="1">
        <v>330</v>
      </c>
      <c r="F5821" s="1">
        <v>24</v>
      </c>
      <c r="G5821" s="1">
        <v>1</v>
      </c>
      <c r="H5821" s="1">
        <v>1</v>
      </c>
      <c r="I5821" s="23">
        <f t="shared" si="616"/>
        <v>27.205276174773289</v>
      </c>
      <c r="J5821" s="23">
        <f t="shared" si="617"/>
        <v>13.75</v>
      </c>
      <c r="K5821" s="23">
        <f t="shared" si="618"/>
        <v>92.307692307692307</v>
      </c>
      <c r="L5821" s="23">
        <f t="shared" si="619"/>
        <v>3.8461538461538463</v>
      </c>
      <c r="M5821" s="23">
        <f t="shared" si="620"/>
        <v>3.8461538461538463</v>
      </c>
      <c r="N5821" s="23">
        <f t="shared" si="621"/>
        <v>0.50541666666666674</v>
      </c>
      <c r="O5821" s="23">
        <f t="shared" si="615"/>
        <v>12.692307692307692</v>
      </c>
      <c r="S5821" s="6"/>
      <c r="T5821" s="6"/>
      <c r="U5821" s="6"/>
    </row>
    <row r="5822" spans="1:21" x14ac:dyDescent="0.25">
      <c r="A5822" s="6" t="s">
        <v>14967</v>
      </c>
      <c r="B5822" s="117" t="s">
        <v>9030</v>
      </c>
      <c r="C5822" s="1" t="s">
        <v>2392</v>
      </c>
      <c r="D5822" s="2">
        <v>9.75</v>
      </c>
      <c r="E5822" s="1">
        <v>292</v>
      </c>
      <c r="F5822" s="1">
        <v>14</v>
      </c>
      <c r="G5822" s="1">
        <v>5</v>
      </c>
      <c r="H5822" s="1">
        <v>1</v>
      </c>
      <c r="I5822" s="23">
        <f t="shared" si="616"/>
        <v>29.948717948717949</v>
      </c>
      <c r="J5822" s="23">
        <f t="shared" si="617"/>
        <v>20.857142857142858</v>
      </c>
      <c r="K5822" s="23">
        <f t="shared" si="618"/>
        <v>70</v>
      </c>
      <c r="L5822" s="23">
        <f t="shared" si="619"/>
        <v>25</v>
      </c>
      <c r="M5822" s="23">
        <f t="shared" si="620"/>
        <v>5</v>
      </c>
      <c r="N5822" s="23">
        <f t="shared" si="621"/>
        <v>0.6964285714285714</v>
      </c>
      <c r="O5822" s="23">
        <f t="shared" si="615"/>
        <v>14.6</v>
      </c>
      <c r="S5822" s="6"/>
      <c r="T5822" s="6"/>
      <c r="U5822" s="6"/>
    </row>
    <row r="5823" spans="1:21" x14ac:dyDescent="0.25">
      <c r="A5823" s="6" t="s">
        <v>14967</v>
      </c>
      <c r="B5823" s="117" t="s">
        <v>9043</v>
      </c>
      <c r="C5823" s="1" t="s">
        <v>2191</v>
      </c>
      <c r="D5823" s="2">
        <v>14.25</v>
      </c>
      <c r="E5823" s="1">
        <v>362</v>
      </c>
      <c r="F5823" s="1">
        <v>26</v>
      </c>
      <c r="G5823" s="1">
        <v>3</v>
      </c>
      <c r="H5823" s="1">
        <v>3</v>
      </c>
      <c r="I5823" s="23">
        <f t="shared" si="616"/>
        <v>25.403508771929825</v>
      </c>
      <c r="J5823" s="23">
        <f t="shared" si="617"/>
        <v>13.923076923076923</v>
      </c>
      <c r="K5823" s="23">
        <f t="shared" si="618"/>
        <v>81.25</v>
      </c>
      <c r="L5823" s="23">
        <f t="shared" si="619"/>
        <v>9.375</v>
      </c>
      <c r="M5823" s="23">
        <f t="shared" si="620"/>
        <v>9.375</v>
      </c>
      <c r="N5823" s="23">
        <f t="shared" si="621"/>
        <v>0.54807692307692313</v>
      </c>
      <c r="O5823" s="23">
        <f t="shared" si="615"/>
        <v>11.3125</v>
      </c>
      <c r="S5823" s="6"/>
      <c r="T5823" s="6"/>
      <c r="U5823" s="6"/>
    </row>
    <row r="5824" spans="1:21" x14ac:dyDescent="0.25">
      <c r="A5824" s="6" t="s">
        <v>14967</v>
      </c>
      <c r="B5824" s="117" t="s">
        <v>9031</v>
      </c>
      <c r="C5824" s="1" t="s">
        <v>2393</v>
      </c>
      <c r="D5824" s="2">
        <v>30.75</v>
      </c>
      <c r="E5824" s="1">
        <v>895</v>
      </c>
      <c r="F5824" s="1">
        <v>47</v>
      </c>
      <c r="G5824" s="1">
        <v>15</v>
      </c>
      <c r="H5824" s="1">
        <v>0</v>
      </c>
      <c r="I5824" s="23">
        <f t="shared" si="616"/>
        <v>29.105691056910569</v>
      </c>
      <c r="J5824" s="23">
        <f t="shared" si="617"/>
        <v>19.042553191489361</v>
      </c>
      <c r="K5824" s="23">
        <f t="shared" si="618"/>
        <v>75.806451612903231</v>
      </c>
      <c r="L5824" s="23">
        <f t="shared" si="619"/>
        <v>24.193548387096776</v>
      </c>
      <c r="M5824" s="23">
        <f t="shared" si="620"/>
        <v>0</v>
      </c>
      <c r="N5824" s="23">
        <f t="shared" si="621"/>
        <v>0.6542553191489362</v>
      </c>
      <c r="O5824" s="23">
        <f t="shared" si="615"/>
        <v>14.435483870967742</v>
      </c>
      <c r="S5824" s="6"/>
      <c r="T5824" s="6"/>
      <c r="U5824" s="6"/>
    </row>
    <row r="5825" spans="1:21" x14ac:dyDescent="0.25">
      <c r="A5825" s="6" t="s">
        <v>14967</v>
      </c>
      <c r="B5825" s="117" t="s">
        <v>9032</v>
      </c>
      <c r="C5825" s="1" t="s">
        <v>2394</v>
      </c>
      <c r="D5825" s="2">
        <v>21</v>
      </c>
      <c r="E5825" s="1">
        <v>571</v>
      </c>
      <c r="F5825" s="1">
        <v>25</v>
      </c>
      <c r="G5825" s="1">
        <v>0</v>
      </c>
      <c r="H5825" s="1">
        <v>0</v>
      </c>
      <c r="I5825" s="23">
        <f t="shared" si="616"/>
        <v>27.19047619047619</v>
      </c>
      <c r="J5825" s="23">
        <f t="shared" si="617"/>
        <v>22.84</v>
      </c>
      <c r="K5825" s="23">
        <f t="shared" si="618"/>
        <v>100</v>
      </c>
      <c r="L5825" s="23">
        <f t="shared" si="619"/>
        <v>0</v>
      </c>
      <c r="M5825" s="23">
        <f t="shared" si="620"/>
        <v>0</v>
      </c>
      <c r="N5825" s="23">
        <f t="shared" si="621"/>
        <v>0.84</v>
      </c>
      <c r="O5825" s="23">
        <f t="shared" si="615"/>
        <v>22.84</v>
      </c>
      <c r="S5825" s="6"/>
      <c r="T5825" s="6"/>
      <c r="U5825" s="6"/>
    </row>
    <row r="5826" spans="1:21" x14ac:dyDescent="0.25">
      <c r="A5826" s="6" t="s">
        <v>14967</v>
      </c>
      <c r="B5826" s="117" t="s">
        <v>9033</v>
      </c>
      <c r="C5826" s="1" t="s">
        <v>2395</v>
      </c>
      <c r="D5826" s="2">
        <v>45</v>
      </c>
      <c r="E5826" s="1">
        <v>1128</v>
      </c>
      <c r="F5826" s="1">
        <v>46</v>
      </c>
      <c r="G5826" s="1">
        <v>32</v>
      </c>
      <c r="H5826" s="1">
        <v>1</v>
      </c>
      <c r="I5826" s="23">
        <f t="shared" si="616"/>
        <v>25.066666666666666</v>
      </c>
      <c r="J5826" s="23">
        <f t="shared" si="617"/>
        <v>24.521739130434781</v>
      </c>
      <c r="K5826" s="23">
        <f t="shared" si="618"/>
        <v>58.22784810126582</v>
      </c>
      <c r="L5826" s="23">
        <f t="shared" si="619"/>
        <v>40.506329113924053</v>
      </c>
      <c r="M5826" s="23">
        <f t="shared" si="620"/>
        <v>1.2658227848101267</v>
      </c>
      <c r="N5826" s="23">
        <f t="shared" si="621"/>
        <v>0.97826086956521741</v>
      </c>
      <c r="O5826" s="23">
        <f t="shared" si="615"/>
        <v>14.278481012658228</v>
      </c>
      <c r="S5826" s="6"/>
      <c r="T5826" s="6"/>
      <c r="U5826" s="6"/>
    </row>
    <row r="5827" spans="1:21" x14ac:dyDescent="0.25">
      <c r="A5827" s="6" t="s">
        <v>14965</v>
      </c>
      <c r="B5827" s="90" t="s">
        <v>8606</v>
      </c>
      <c r="C5827" s="1" t="s">
        <v>1972</v>
      </c>
      <c r="D5827" s="2">
        <v>5.75</v>
      </c>
      <c r="E5827" s="1">
        <v>204</v>
      </c>
      <c r="F5827" s="1">
        <v>16</v>
      </c>
      <c r="G5827" s="1">
        <v>0</v>
      </c>
      <c r="H5827" s="1">
        <v>0</v>
      </c>
      <c r="I5827" s="23">
        <f t="shared" si="616"/>
        <v>35.478260869565219</v>
      </c>
      <c r="J5827" s="23">
        <f t="shared" si="617"/>
        <v>12.75</v>
      </c>
      <c r="K5827" s="23">
        <f t="shared" si="618"/>
        <v>100</v>
      </c>
      <c r="L5827" s="23">
        <f t="shared" si="619"/>
        <v>0</v>
      </c>
      <c r="M5827" s="23">
        <f t="shared" si="620"/>
        <v>0</v>
      </c>
      <c r="N5827" s="23">
        <f t="shared" si="621"/>
        <v>0.359375</v>
      </c>
      <c r="O5827" s="23">
        <f t="shared" si="615"/>
        <v>12.75</v>
      </c>
      <c r="S5827" s="6"/>
      <c r="T5827" s="6"/>
      <c r="U5827" s="6"/>
    </row>
    <row r="5828" spans="1:21" x14ac:dyDescent="0.25">
      <c r="A5828" s="6" t="s">
        <v>14967</v>
      </c>
      <c r="B5828" s="50" t="s">
        <v>13794</v>
      </c>
      <c r="C5828" s="1" t="s">
        <v>2397</v>
      </c>
      <c r="D5828" s="2">
        <v>2.88</v>
      </c>
      <c r="E5828" s="1">
        <v>83</v>
      </c>
      <c r="F5828" s="1">
        <v>10</v>
      </c>
      <c r="G5828" s="1">
        <v>1</v>
      </c>
      <c r="H5828" s="1">
        <v>4</v>
      </c>
      <c r="I5828" s="23">
        <f t="shared" si="616"/>
        <v>28.819444444444446</v>
      </c>
      <c r="J5828" s="23">
        <f t="shared" si="617"/>
        <v>8.3000000000000007</v>
      </c>
      <c r="K5828" s="23">
        <f t="shared" si="618"/>
        <v>66.666666666666657</v>
      </c>
      <c r="L5828" s="23">
        <f t="shared" si="619"/>
        <v>6.666666666666667</v>
      </c>
      <c r="M5828" s="23">
        <f t="shared" si="620"/>
        <v>26.666666666666668</v>
      </c>
      <c r="N5828" s="23">
        <f t="shared" si="621"/>
        <v>0.28799999999999998</v>
      </c>
      <c r="O5828" s="23">
        <f t="shared" ref="O5828:O5891" si="622">E5828/(F5828+G5828+H5828)</f>
        <v>5.5333333333333332</v>
      </c>
      <c r="P5828" s="6"/>
      <c r="S5828" s="6"/>
      <c r="T5828" s="6"/>
      <c r="U5828" s="6"/>
    </row>
    <row r="5829" spans="1:21" x14ac:dyDescent="0.25">
      <c r="A5829" s="6" t="s">
        <v>14967</v>
      </c>
      <c r="B5829" s="118" t="s">
        <v>9035</v>
      </c>
      <c r="C5829" s="1" t="s">
        <v>2399</v>
      </c>
      <c r="D5829" s="2">
        <v>12.88</v>
      </c>
      <c r="E5829" s="1">
        <v>404</v>
      </c>
      <c r="F5829" s="1">
        <v>54</v>
      </c>
      <c r="G5829" s="1">
        <v>2</v>
      </c>
      <c r="H5829" s="1">
        <v>1</v>
      </c>
      <c r="I5829" s="23">
        <f t="shared" si="616"/>
        <v>31.366459627329192</v>
      </c>
      <c r="J5829" s="23">
        <f t="shared" si="617"/>
        <v>7.4814814814814818</v>
      </c>
      <c r="K5829" s="23">
        <f t="shared" si="618"/>
        <v>94.73684210526315</v>
      </c>
      <c r="L5829" s="23">
        <f t="shared" si="619"/>
        <v>3.5087719298245612</v>
      </c>
      <c r="M5829" s="23">
        <f t="shared" si="620"/>
        <v>1.7543859649122806</v>
      </c>
      <c r="N5829" s="23">
        <f t="shared" si="621"/>
        <v>0.23851851851851855</v>
      </c>
      <c r="O5829" s="23">
        <f t="shared" si="622"/>
        <v>7.0877192982456139</v>
      </c>
      <c r="S5829" s="6"/>
      <c r="T5829" s="6"/>
      <c r="U5829" s="6"/>
    </row>
    <row r="5830" spans="1:21" x14ac:dyDescent="0.25">
      <c r="A5830" s="6" t="s">
        <v>14967</v>
      </c>
      <c r="B5830" s="117" t="s">
        <v>9036</v>
      </c>
      <c r="C5830" s="1" t="s">
        <v>2400</v>
      </c>
      <c r="D5830" s="2">
        <v>17.25</v>
      </c>
      <c r="E5830" s="1">
        <v>493</v>
      </c>
      <c r="F5830" s="1">
        <v>33</v>
      </c>
      <c r="G5830" s="1">
        <v>9</v>
      </c>
      <c r="H5830" s="1">
        <v>1</v>
      </c>
      <c r="I5830" s="23">
        <f t="shared" si="616"/>
        <v>28.579710144927535</v>
      </c>
      <c r="J5830" s="23">
        <f t="shared" si="617"/>
        <v>14.939393939393939</v>
      </c>
      <c r="K5830" s="23">
        <f t="shared" si="618"/>
        <v>76.744186046511629</v>
      </c>
      <c r="L5830" s="23">
        <f t="shared" si="619"/>
        <v>20.930232558139537</v>
      </c>
      <c r="M5830" s="23">
        <f t="shared" si="620"/>
        <v>2.3255813953488373</v>
      </c>
      <c r="N5830" s="23">
        <f t="shared" si="621"/>
        <v>0.52272727272727271</v>
      </c>
      <c r="O5830" s="23">
        <f t="shared" si="622"/>
        <v>11.465116279069768</v>
      </c>
      <c r="S5830" s="6"/>
      <c r="T5830" s="6"/>
      <c r="U5830" s="6"/>
    </row>
    <row r="5831" spans="1:21" x14ac:dyDescent="0.25">
      <c r="A5831" s="6" t="s">
        <v>14967</v>
      </c>
      <c r="B5831" s="117" t="s">
        <v>9023</v>
      </c>
      <c r="C5831" s="1" t="s">
        <v>2386</v>
      </c>
      <c r="D5831" s="2">
        <v>12</v>
      </c>
      <c r="E5831" s="1">
        <v>692</v>
      </c>
      <c r="F5831" s="1">
        <v>78</v>
      </c>
      <c r="G5831" s="1">
        <v>4</v>
      </c>
      <c r="H5831" s="1">
        <v>0</v>
      </c>
      <c r="I5831" s="23">
        <f t="shared" si="616"/>
        <v>57.666666666666664</v>
      </c>
      <c r="J5831" s="23">
        <f t="shared" si="617"/>
        <v>8.8717948717948723</v>
      </c>
      <c r="K5831" s="23">
        <f t="shared" si="618"/>
        <v>95.121951219512198</v>
      </c>
      <c r="L5831" s="23">
        <f t="shared" si="619"/>
        <v>4.8780487804878048</v>
      </c>
      <c r="M5831" s="23">
        <f t="shared" si="620"/>
        <v>0</v>
      </c>
      <c r="N5831" s="23">
        <f t="shared" si="621"/>
        <v>0.15384615384615385</v>
      </c>
      <c r="O5831" s="23">
        <f t="shared" si="622"/>
        <v>8.4390243902439028</v>
      </c>
      <c r="S5831" s="6"/>
      <c r="T5831" s="6"/>
      <c r="U5831" s="6"/>
    </row>
    <row r="5832" spans="1:21" x14ac:dyDescent="0.25">
      <c r="A5832" s="6" t="s">
        <v>14967</v>
      </c>
      <c r="B5832" s="117" t="s">
        <v>9027</v>
      </c>
      <c r="C5832" s="1" t="s">
        <v>2389</v>
      </c>
      <c r="D5832" s="2">
        <v>69.63</v>
      </c>
      <c r="E5832" s="1">
        <v>2029</v>
      </c>
      <c r="F5832" s="1">
        <v>131</v>
      </c>
      <c r="G5832" s="1">
        <v>42</v>
      </c>
      <c r="H5832" s="1">
        <v>6</v>
      </c>
      <c r="I5832" s="23">
        <f t="shared" si="616"/>
        <v>29.139738618411606</v>
      </c>
      <c r="J5832" s="23">
        <f t="shared" si="617"/>
        <v>15.488549618320612</v>
      </c>
      <c r="K5832" s="23">
        <f t="shared" si="618"/>
        <v>73.184357541899431</v>
      </c>
      <c r="L5832" s="23">
        <f t="shared" si="619"/>
        <v>23.463687150837988</v>
      </c>
      <c r="M5832" s="23">
        <f t="shared" si="620"/>
        <v>3.3519553072625698</v>
      </c>
      <c r="N5832" s="23">
        <f t="shared" si="621"/>
        <v>0.53152671755725189</v>
      </c>
      <c r="O5832" s="23">
        <f t="shared" si="622"/>
        <v>11.335195530726256</v>
      </c>
      <c r="S5832" s="6"/>
      <c r="T5832" s="6"/>
      <c r="U5832" s="6"/>
    </row>
    <row r="5833" spans="1:21" x14ac:dyDescent="0.25">
      <c r="A5833" s="6" t="s">
        <v>14967</v>
      </c>
      <c r="B5833" s="117" t="s">
        <v>9041</v>
      </c>
      <c r="C5833" s="1" t="s">
        <v>2398</v>
      </c>
      <c r="D5833" s="2">
        <v>13</v>
      </c>
      <c r="E5833" s="1">
        <v>383</v>
      </c>
      <c r="F5833" s="1">
        <v>29</v>
      </c>
      <c r="G5833" s="1">
        <v>14</v>
      </c>
      <c r="H5833" s="1">
        <v>0</v>
      </c>
      <c r="I5833" s="23">
        <f t="shared" si="616"/>
        <v>29.46153846153846</v>
      </c>
      <c r="J5833" s="23">
        <f t="shared" si="617"/>
        <v>13.206896551724139</v>
      </c>
      <c r="K5833" s="23">
        <f t="shared" si="618"/>
        <v>67.441860465116278</v>
      </c>
      <c r="L5833" s="23">
        <f t="shared" si="619"/>
        <v>32.558139534883722</v>
      </c>
      <c r="M5833" s="23">
        <f t="shared" si="620"/>
        <v>0</v>
      </c>
      <c r="N5833" s="23">
        <f t="shared" si="621"/>
        <v>0.44827586206896552</v>
      </c>
      <c r="O5833" s="23">
        <f t="shared" si="622"/>
        <v>8.9069767441860463</v>
      </c>
      <c r="S5833" s="6"/>
      <c r="T5833" s="6"/>
      <c r="U5833" s="6"/>
    </row>
    <row r="5834" spans="1:21" x14ac:dyDescent="0.25">
      <c r="A5834" s="6" t="s">
        <v>14967</v>
      </c>
      <c r="B5834" s="117" t="s">
        <v>9037</v>
      </c>
      <c r="C5834" s="1" t="s">
        <v>2401</v>
      </c>
      <c r="D5834" s="2">
        <v>16.63</v>
      </c>
      <c r="E5834" s="1">
        <v>456</v>
      </c>
      <c r="F5834" s="1">
        <v>47</v>
      </c>
      <c r="G5834" s="1">
        <v>17</v>
      </c>
      <c r="H5834" s="1">
        <v>0</v>
      </c>
      <c r="I5834" s="23">
        <f t="shared" si="616"/>
        <v>27.42032471437162</v>
      </c>
      <c r="J5834" s="23">
        <f t="shared" si="617"/>
        <v>9.7021276595744688</v>
      </c>
      <c r="K5834" s="23">
        <f t="shared" si="618"/>
        <v>73.4375</v>
      </c>
      <c r="L5834" s="23">
        <f t="shared" si="619"/>
        <v>26.5625</v>
      </c>
      <c r="M5834" s="23">
        <f t="shared" si="620"/>
        <v>0</v>
      </c>
      <c r="N5834" s="23">
        <f t="shared" si="621"/>
        <v>0.35382978723404251</v>
      </c>
      <c r="O5834" s="23">
        <f t="shared" si="622"/>
        <v>7.125</v>
      </c>
      <c r="S5834" s="6"/>
      <c r="T5834" s="6"/>
      <c r="U5834" s="6"/>
    </row>
    <row r="5835" spans="1:21" x14ac:dyDescent="0.25">
      <c r="A5835" s="6" t="s">
        <v>14967</v>
      </c>
      <c r="B5835" s="90" t="s">
        <v>9045</v>
      </c>
      <c r="C5835" s="1" t="s">
        <v>2406</v>
      </c>
      <c r="D5835" s="2">
        <v>3.75</v>
      </c>
      <c r="E5835" s="1">
        <v>96</v>
      </c>
      <c r="F5835" s="1">
        <v>5</v>
      </c>
      <c r="G5835" s="1">
        <v>27</v>
      </c>
      <c r="H5835" s="1">
        <v>0</v>
      </c>
      <c r="I5835" s="23">
        <f t="shared" si="616"/>
        <v>25.6</v>
      </c>
      <c r="J5835" s="23">
        <f t="shared" si="617"/>
        <v>19.2</v>
      </c>
      <c r="K5835" s="23">
        <f t="shared" si="618"/>
        <v>15.625</v>
      </c>
      <c r="L5835" s="23">
        <f t="shared" si="619"/>
        <v>84.375</v>
      </c>
      <c r="M5835" s="23">
        <f t="shared" si="620"/>
        <v>0</v>
      </c>
      <c r="N5835" s="23">
        <f t="shared" si="621"/>
        <v>0.75</v>
      </c>
      <c r="O5835" s="23">
        <f t="shared" si="622"/>
        <v>3</v>
      </c>
      <c r="S5835" s="6"/>
      <c r="T5835" s="6"/>
      <c r="U5835" s="6"/>
    </row>
    <row r="5836" spans="1:21" x14ac:dyDescent="0.25">
      <c r="A5836" s="6" t="s">
        <v>14967</v>
      </c>
      <c r="B5836" s="117" t="s">
        <v>14998</v>
      </c>
      <c r="C5836" s="1" t="s">
        <v>2410</v>
      </c>
      <c r="D5836" s="2">
        <v>14.13</v>
      </c>
      <c r="E5836" s="1">
        <v>485</v>
      </c>
      <c r="F5836" s="1">
        <v>28</v>
      </c>
      <c r="G5836" s="1">
        <v>6</v>
      </c>
      <c r="H5836" s="1">
        <v>1</v>
      </c>
      <c r="I5836" s="23">
        <f t="shared" si="616"/>
        <v>34.324133050247696</v>
      </c>
      <c r="J5836" s="23">
        <f t="shared" si="617"/>
        <v>17.321428571428573</v>
      </c>
      <c r="K5836" s="23">
        <f t="shared" si="618"/>
        <v>80</v>
      </c>
      <c r="L5836" s="23">
        <f t="shared" si="619"/>
        <v>17.142857142857142</v>
      </c>
      <c r="M5836" s="23">
        <f t="shared" si="620"/>
        <v>2.8571428571428572</v>
      </c>
      <c r="N5836" s="23">
        <f t="shared" si="621"/>
        <v>0.50464285714285717</v>
      </c>
      <c r="O5836" s="23">
        <f t="shared" si="622"/>
        <v>13.857142857142858</v>
      </c>
      <c r="S5836" s="6"/>
      <c r="T5836" s="6"/>
      <c r="U5836" s="6"/>
    </row>
    <row r="5837" spans="1:21" x14ac:dyDescent="0.25">
      <c r="A5837" s="6" t="s">
        <v>14967</v>
      </c>
      <c r="B5837" s="117" t="s">
        <v>9039</v>
      </c>
      <c r="C5837" s="1" t="s">
        <v>2403</v>
      </c>
      <c r="D5837" s="2">
        <v>10.88</v>
      </c>
      <c r="E5837" s="1">
        <v>308</v>
      </c>
      <c r="F5837" s="1">
        <v>26</v>
      </c>
      <c r="G5837" s="1">
        <v>2</v>
      </c>
      <c r="H5837" s="1">
        <v>0</v>
      </c>
      <c r="I5837" s="23">
        <f t="shared" si="616"/>
        <v>28.308823529411761</v>
      </c>
      <c r="J5837" s="23">
        <f t="shared" si="617"/>
        <v>11.846153846153847</v>
      </c>
      <c r="K5837" s="23">
        <f t="shared" si="618"/>
        <v>92.857142857142861</v>
      </c>
      <c r="L5837" s="23">
        <f t="shared" si="619"/>
        <v>7.1428571428571423</v>
      </c>
      <c r="M5837" s="23">
        <f t="shared" si="620"/>
        <v>0</v>
      </c>
      <c r="N5837" s="23">
        <f t="shared" si="621"/>
        <v>0.4184615384615385</v>
      </c>
      <c r="O5837" s="23">
        <f t="shared" si="622"/>
        <v>11</v>
      </c>
      <c r="S5837" s="6"/>
      <c r="T5837" s="6"/>
      <c r="U5837" s="6"/>
    </row>
    <row r="5838" spans="1:21" x14ac:dyDescent="0.25">
      <c r="A5838" s="6" t="s">
        <v>14967</v>
      </c>
      <c r="B5838" s="117" t="s">
        <v>9040</v>
      </c>
      <c r="C5838" s="1" t="s">
        <v>2404</v>
      </c>
      <c r="D5838" s="2">
        <v>11.5</v>
      </c>
      <c r="E5838" s="1">
        <v>314</v>
      </c>
      <c r="F5838" s="1">
        <v>43</v>
      </c>
      <c r="G5838" s="1">
        <v>1</v>
      </c>
      <c r="H5838" s="1">
        <v>0</v>
      </c>
      <c r="I5838" s="23">
        <f t="shared" si="616"/>
        <v>27.304347826086957</v>
      </c>
      <c r="J5838" s="23">
        <f t="shared" si="617"/>
        <v>7.3023255813953485</v>
      </c>
      <c r="K5838" s="23">
        <f t="shared" si="618"/>
        <v>97.727272727272734</v>
      </c>
      <c r="L5838" s="23">
        <f t="shared" si="619"/>
        <v>2.2727272727272729</v>
      </c>
      <c r="M5838" s="23">
        <f t="shared" si="620"/>
        <v>0</v>
      </c>
      <c r="N5838" s="23">
        <f t="shared" si="621"/>
        <v>0.26744186046511625</v>
      </c>
      <c r="O5838" s="23">
        <f t="shared" si="622"/>
        <v>7.1363636363636367</v>
      </c>
      <c r="S5838" s="6"/>
      <c r="T5838" s="6"/>
      <c r="U5838" s="6"/>
    </row>
    <row r="5839" spans="1:21" x14ac:dyDescent="0.25">
      <c r="A5839" s="6" t="s">
        <v>14967</v>
      </c>
      <c r="B5839" s="117" t="s">
        <v>9044</v>
      </c>
      <c r="C5839" s="1" t="s">
        <v>2405</v>
      </c>
      <c r="D5839" s="2">
        <v>27.75</v>
      </c>
      <c r="E5839" s="1">
        <v>687</v>
      </c>
      <c r="F5839" s="1">
        <v>36</v>
      </c>
      <c r="G5839" s="1">
        <v>3</v>
      </c>
      <c r="H5839" s="1">
        <v>0</v>
      </c>
      <c r="I5839" s="23">
        <f t="shared" si="616"/>
        <v>24.756756756756758</v>
      </c>
      <c r="J5839" s="23">
        <f t="shared" si="617"/>
        <v>19.083333333333332</v>
      </c>
      <c r="K5839" s="23">
        <f t="shared" si="618"/>
        <v>92.307692307692307</v>
      </c>
      <c r="L5839" s="23">
        <f t="shared" si="619"/>
        <v>7.6923076923076925</v>
      </c>
      <c r="M5839" s="23">
        <f t="shared" si="620"/>
        <v>0</v>
      </c>
      <c r="N5839" s="23">
        <f t="shared" si="621"/>
        <v>0.77083333333333337</v>
      </c>
      <c r="O5839" s="23">
        <f t="shared" si="622"/>
        <v>17.615384615384617</v>
      </c>
      <c r="S5839" s="6"/>
      <c r="T5839" s="6"/>
      <c r="U5839" s="6"/>
    </row>
    <row r="5840" spans="1:21" x14ac:dyDescent="0.25">
      <c r="A5840" s="6" t="s">
        <v>14967</v>
      </c>
      <c r="B5840" s="117" t="s">
        <v>9042</v>
      </c>
      <c r="C5840" s="1" t="s">
        <v>6937</v>
      </c>
      <c r="D5840" s="2">
        <v>21.5</v>
      </c>
      <c r="E5840" s="1">
        <v>571</v>
      </c>
      <c r="F5840" s="1">
        <v>38</v>
      </c>
      <c r="G5840" s="1">
        <v>0</v>
      </c>
      <c r="H5840" s="1">
        <v>0</v>
      </c>
      <c r="I5840" s="23">
        <f t="shared" si="616"/>
        <v>26.558139534883722</v>
      </c>
      <c r="J5840" s="23">
        <f t="shared" si="617"/>
        <v>15.026315789473685</v>
      </c>
      <c r="K5840" s="23">
        <f t="shared" si="618"/>
        <v>100</v>
      </c>
      <c r="L5840" s="23">
        <f t="shared" si="619"/>
        <v>0</v>
      </c>
      <c r="M5840" s="23">
        <f t="shared" si="620"/>
        <v>0</v>
      </c>
      <c r="N5840" s="23">
        <f t="shared" si="621"/>
        <v>0.56578947368421051</v>
      </c>
      <c r="O5840" s="23">
        <f t="shared" si="622"/>
        <v>15.026315789473685</v>
      </c>
      <c r="S5840" s="6"/>
      <c r="T5840" s="6"/>
      <c r="U5840" s="6"/>
    </row>
    <row r="5841" spans="1:21" x14ac:dyDescent="0.25">
      <c r="A5841" s="6" t="s">
        <v>14967</v>
      </c>
      <c r="B5841" s="117" t="s">
        <v>9046</v>
      </c>
      <c r="C5841" s="1" t="s">
        <v>2407</v>
      </c>
      <c r="D5841" s="2">
        <v>65</v>
      </c>
      <c r="E5841" s="1">
        <v>1875</v>
      </c>
      <c r="F5841" s="1">
        <v>155</v>
      </c>
      <c r="G5841" s="1">
        <v>40</v>
      </c>
      <c r="H5841" s="1">
        <v>14</v>
      </c>
      <c r="I5841" s="23">
        <f t="shared" si="616"/>
        <v>28.846153846153847</v>
      </c>
      <c r="J5841" s="23">
        <f t="shared" si="617"/>
        <v>12.096774193548388</v>
      </c>
      <c r="K5841" s="23">
        <f t="shared" si="618"/>
        <v>74.162679425837325</v>
      </c>
      <c r="L5841" s="23">
        <f t="shared" si="619"/>
        <v>19.138755980861244</v>
      </c>
      <c r="M5841" s="23">
        <f t="shared" si="620"/>
        <v>6.6985645933014357</v>
      </c>
      <c r="N5841" s="23">
        <f t="shared" si="621"/>
        <v>0.41935483870967744</v>
      </c>
      <c r="O5841" s="23">
        <f t="shared" si="622"/>
        <v>8.9712918660287073</v>
      </c>
      <c r="S5841" s="6"/>
      <c r="T5841" s="6"/>
      <c r="U5841" s="6"/>
    </row>
    <row r="5842" spans="1:21" x14ac:dyDescent="0.25">
      <c r="A5842" s="6" t="s">
        <v>14967</v>
      </c>
      <c r="B5842" s="118" t="s">
        <v>9047</v>
      </c>
      <c r="C5842" s="1" t="s">
        <v>2408</v>
      </c>
      <c r="D5842" s="2">
        <v>9.3800000000000008</v>
      </c>
      <c r="E5842" s="1">
        <v>341</v>
      </c>
      <c r="F5842" s="1">
        <v>24</v>
      </c>
      <c r="G5842" s="1">
        <v>1</v>
      </c>
      <c r="H5842" s="1">
        <v>0</v>
      </c>
      <c r="I5842" s="23">
        <f t="shared" si="616"/>
        <v>36.353944562899784</v>
      </c>
      <c r="J5842" s="23">
        <f t="shared" si="617"/>
        <v>14.208333333333334</v>
      </c>
      <c r="K5842" s="23">
        <f t="shared" si="618"/>
        <v>96</v>
      </c>
      <c r="L5842" s="23">
        <f t="shared" si="619"/>
        <v>4</v>
      </c>
      <c r="M5842" s="23">
        <f t="shared" si="620"/>
        <v>0</v>
      </c>
      <c r="N5842" s="23">
        <f t="shared" si="621"/>
        <v>0.39083333333333337</v>
      </c>
      <c r="O5842" s="23">
        <f t="shared" si="622"/>
        <v>13.64</v>
      </c>
      <c r="S5842" s="6"/>
      <c r="T5842" s="6"/>
      <c r="U5842" s="6"/>
    </row>
    <row r="5843" spans="1:21" x14ac:dyDescent="0.25">
      <c r="A5843" s="6" t="s">
        <v>14967</v>
      </c>
      <c r="B5843" s="117" t="s">
        <v>9048</v>
      </c>
      <c r="C5843" s="1" t="s">
        <v>2409</v>
      </c>
      <c r="D5843" s="2">
        <v>11.25</v>
      </c>
      <c r="E5843" s="1">
        <v>297</v>
      </c>
      <c r="F5843" s="1">
        <v>25</v>
      </c>
      <c r="G5843" s="1">
        <v>2</v>
      </c>
      <c r="H5843" s="1">
        <v>0</v>
      </c>
      <c r="I5843" s="23">
        <f t="shared" si="616"/>
        <v>26.4</v>
      </c>
      <c r="J5843" s="23">
        <f t="shared" si="617"/>
        <v>11.88</v>
      </c>
      <c r="K5843" s="23">
        <f t="shared" si="618"/>
        <v>92.592592592592595</v>
      </c>
      <c r="L5843" s="23">
        <f t="shared" si="619"/>
        <v>7.4074074074074066</v>
      </c>
      <c r="M5843" s="23">
        <f t="shared" si="620"/>
        <v>0</v>
      </c>
      <c r="N5843" s="23">
        <f t="shared" si="621"/>
        <v>0.45</v>
      </c>
      <c r="O5843" s="23">
        <f t="shared" si="622"/>
        <v>11</v>
      </c>
      <c r="S5843" s="6"/>
      <c r="T5843" s="6"/>
      <c r="U5843" s="6"/>
    </row>
    <row r="5844" spans="1:21" x14ac:dyDescent="0.25">
      <c r="A5844" s="6" t="s">
        <v>14967</v>
      </c>
      <c r="B5844" s="117" t="s">
        <v>9050</v>
      </c>
      <c r="C5844" s="1" t="s">
        <v>2411</v>
      </c>
      <c r="D5844" s="2">
        <v>28.75</v>
      </c>
      <c r="E5844" s="1">
        <v>725</v>
      </c>
      <c r="F5844" s="1">
        <v>34</v>
      </c>
      <c r="G5844" s="1">
        <v>0</v>
      </c>
      <c r="H5844" s="1">
        <v>0</v>
      </c>
      <c r="I5844" s="23">
        <f t="shared" si="616"/>
        <v>25.217391304347824</v>
      </c>
      <c r="J5844" s="23">
        <f t="shared" si="617"/>
        <v>21.323529411764707</v>
      </c>
      <c r="K5844" s="23">
        <f t="shared" si="618"/>
        <v>100</v>
      </c>
      <c r="L5844" s="23">
        <f t="shared" si="619"/>
        <v>0</v>
      </c>
      <c r="M5844" s="23">
        <f t="shared" si="620"/>
        <v>0</v>
      </c>
      <c r="N5844" s="23">
        <f t="shared" si="621"/>
        <v>0.84558823529411764</v>
      </c>
      <c r="O5844" s="23">
        <f t="shared" si="622"/>
        <v>21.323529411764707</v>
      </c>
      <c r="S5844" s="6"/>
      <c r="T5844" s="6"/>
      <c r="U5844" s="6"/>
    </row>
    <row r="5845" spans="1:21" x14ac:dyDescent="0.25">
      <c r="A5845" s="6" t="s">
        <v>14965</v>
      </c>
      <c r="B5845" s="117" t="s">
        <v>8494</v>
      </c>
      <c r="C5845" s="1" t="s">
        <v>1857</v>
      </c>
      <c r="D5845" s="2">
        <v>20.25</v>
      </c>
      <c r="E5845" s="1">
        <v>791</v>
      </c>
      <c r="F5845" s="1">
        <v>51</v>
      </c>
      <c r="G5845" s="1">
        <v>12</v>
      </c>
      <c r="H5845" s="1">
        <v>0</v>
      </c>
      <c r="I5845" s="23">
        <f t="shared" si="616"/>
        <v>39.061728395061728</v>
      </c>
      <c r="J5845" s="23">
        <f t="shared" si="617"/>
        <v>15.509803921568627</v>
      </c>
      <c r="K5845" s="23">
        <f t="shared" si="618"/>
        <v>80.952380952380949</v>
      </c>
      <c r="L5845" s="23">
        <f t="shared" si="619"/>
        <v>19.047619047619047</v>
      </c>
      <c r="M5845" s="23">
        <f t="shared" si="620"/>
        <v>0</v>
      </c>
      <c r="N5845" s="23">
        <f t="shared" si="621"/>
        <v>0.39705882352941174</v>
      </c>
      <c r="O5845" s="23">
        <f t="shared" si="622"/>
        <v>12.555555555555555</v>
      </c>
      <c r="S5845" s="6"/>
      <c r="T5845" s="6"/>
      <c r="U5845" s="6"/>
    </row>
    <row r="5846" spans="1:21" x14ac:dyDescent="0.25">
      <c r="A5846" s="6" t="s">
        <v>14965</v>
      </c>
      <c r="B5846" s="7" t="s">
        <v>14686</v>
      </c>
      <c r="C5846" s="1" t="s">
        <v>1971</v>
      </c>
      <c r="D5846" s="2">
        <v>29</v>
      </c>
      <c r="E5846" s="1">
        <v>1111</v>
      </c>
      <c r="F5846" s="1">
        <v>44</v>
      </c>
      <c r="G5846" s="1">
        <v>0</v>
      </c>
      <c r="H5846" s="1">
        <v>0</v>
      </c>
      <c r="I5846" s="23">
        <f t="shared" si="616"/>
        <v>38.310344827586206</v>
      </c>
      <c r="J5846" s="23">
        <f t="shared" si="617"/>
        <v>25.25</v>
      </c>
      <c r="K5846" s="23">
        <f t="shared" si="618"/>
        <v>100</v>
      </c>
      <c r="L5846" s="23">
        <f t="shared" si="619"/>
        <v>0</v>
      </c>
      <c r="M5846" s="23">
        <f t="shared" si="620"/>
        <v>0</v>
      </c>
      <c r="N5846" s="23">
        <f t="shared" si="621"/>
        <v>0.65909090909090906</v>
      </c>
      <c r="O5846" s="23">
        <f t="shared" si="622"/>
        <v>25.25</v>
      </c>
      <c r="S5846" s="6"/>
      <c r="T5846" s="6"/>
      <c r="U5846" s="6"/>
    </row>
    <row r="5847" spans="1:21" x14ac:dyDescent="0.25">
      <c r="A5847" s="6" t="s">
        <v>14965</v>
      </c>
      <c r="B5847" s="117" t="s">
        <v>8549</v>
      </c>
      <c r="C5847" s="1" t="s">
        <v>1913</v>
      </c>
      <c r="D5847" s="2">
        <v>7.5</v>
      </c>
      <c r="E5847" s="1">
        <v>338</v>
      </c>
      <c r="F5847" s="1">
        <v>25</v>
      </c>
      <c r="G5847" s="1">
        <v>5</v>
      </c>
      <c r="H5847" s="1">
        <v>1</v>
      </c>
      <c r="I5847" s="23">
        <f t="shared" si="616"/>
        <v>45.06666666666667</v>
      </c>
      <c r="J5847" s="23">
        <f t="shared" si="617"/>
        <v>13.52</v>
      </c>
      <c r="K5847" s="23">
        <f t="shared" si="618"/>
        <v>80.645161290322577</v>
      </c>
      <c r="L5847" s="23">
        <f t="shared" si="619"/>
        <v>16.129032258064516</v>
      </c>
      <c r="M5847" s="23">
        <f t="shared" si="620"/>
        <v>3.225806451612903</v>
      </c>
      <c r="N5847" s="23">
        <f t="shared" si="621"/>
        <v>0.3</v>
      </c>
      <c r="O5847" s="23">
        <f t="shared" si="622"/>
        <v>10.903225806451612</v>
      </c>
      <c r="S5847" s="6"/>
      <c r="T5847" s="6"/>
      <c r="U5847" s="6"/>
    </row>
    <row r="5848" spans="1:21" x14ac:dyDescent="0.25">
      <c r="A5848" s="6" t="s">
        <v>4554</v>
      </c>
      <c r="B5848" s="114" t="s">
        <v>11379</v>
      </c>
      <c r="C5848" s="33" t="s">
        <v>4530</v>
      </c>
      <c r="D5848" s="34">
        <v>17</v>
      </c>
      <c r="E5848" s="33">
        <v>717</v>
      </c>
      <c r="F5848" s="33">
        <v>28</v>
      </c>
      <c r="G5848" s="33">
        <v>10</v>
      </c>
      <c r="H5848" s="33">
        <v>8</v>
      </c>
      <c r="I5848" s="35">
        <f t="shared" si="616"/>
        <v>42.176470588235297</v>
      </c>
      <c r="J5848" s="35">
        <f t="shared" si="617"/>
        <v>25.607142857142858</v>
      </c>
      <c r="K5848" s="35">
        <f t="shared" si="618"/>
        <v>60.869565217391312</v>
      </c>
      <c r="L5848" s="35">
        <f t="shared" si="619"/>
        <v>21.739130434782609</v>
      </c>
      <c r="M5848" s="35">
        <f t="shared" si="620"/>
        <v>17.391304347826086</v>
      </c>
      <c r="N5848" s="35">
        <f t="shared" si="621"/>
        <v>0.6071428571428571</v>
      </c>
      <c r="O5848" s="23">
        <f t="shared" si="622"/>
        <v>15.586956521739131</v>
      </c>
      <c r="S5848" s="6"/>
      <c r="T5848" s="6"/>
      <c r="U5848" s="6"/>
    </row>
    <row r="5849" spans="1:21" x14ac:dyDescent="0.25">
      <c r="A5849" s="6" t="s">
        <v>14965</v>
      </c>
      <c r="B5849" s="117" t="s">
        <v>8504</v>
      </c>
      <c r="C5849" s="1" t="s">
        <v>1867</v>
      </c>
      <c r="D5849" s="2">
        <v>5.25</v>
      </c>
      <c r="E5849" s="1">
        <v>234</v>
      </c>
      <c r="F5849" s="1">
        <v>25</v>
      </c>
      <c r="G5849" s="1">
        <v>0</v>
      </c>
      <c r="H5849" s="1">
        <v>0</v>
      </c>
      <c r="I5849" s="23">
        <f t="shared" si="616"/>
        <v>44.571428571428569</v>
      </c>
      <c r="J5849" s="23">
        <f t="shared" si="617"/>
        <v>9.36</v>
      </c>
      <c r="K5849" s="23">
        <f t="shared" si="618"/>
        <v>100</v>
      </c>
      <c r="L5849" s="23">
        <f t="shared" si="619"/>
        <v>0</v>
      </c>
      <c r="M5849" s="23">
        <f t="shared" si="620"/>
        <v>0</v>
      </c>
      <c r="N5849" s="23">
        <f t="shared" si="621"/>
        <v>0.21</v>
      </c>
      <c r="O5849" s="23">
        <f t="shared" si="622"/>
        <v>9.36</v>
      </c>
      <c r="S5849" s="42" t="s">
        <v>14587</v>
      </c>
      <c r="T5849" s="6"/>
      <c r="U5849" s="6"/>
    </row>
    <row r="5850" spans="1:21" x14ac:dyDescent="0.25">
      <c r="A5850" s="6" t="s">
        <v>14965</v>
      </c>
      <c r="B5850" s="117" t="s">
        <v>8506</v>
      </c>
      <c r="C5850" s="1" t="s">
        <v>1869</v>
      </c>
      <c r="D5850" s="2">
        <v>20.5</v>
      </c>
      <c r="E5850" s="1">
        <v>687</v>
      </c>
      <c r="F5850" s="1">
        <v>41</v>
      </c>
      <c r="G5850" s="1">
        <v>37</v>
      </c>
      <c r="H5850" s="1">
        <v>0</v>
      </c>
      <c r="I5850" s="23">
        <f t="shared" si="616"/>
        <v>33.512195121951223</v>
      </c>
      <c r="J5850" s="23">
        <f t="shared" si="617"/>
        <v>16.756097560975611</v>
      </c>
      <c r="K5850" s="23">
        <f t="shared" si="618"/>
        <v>52.564102564102569</v>
      </c>
      <c r="L5850" s="23">
        <f t="shared" si="619"/>
        <v>47.435897435897431</v>
      </c>
      <c r="M5850" s="23">
        <f t="shared" si="620"/>
        <v>0</v>
      </c>
      <c r="N5850" s="23">
        <f t="shared" si="621"/>
        <v>0.5</v>
      </c>
      <c r="O5850" s="23">
        <f t="shared" si="622"/>
        <v>8.8076923076923084</v>
      </c>
      <c r="S5850" s="6"/>
      <c r="T5850" s="6"/>
      <c r="U5850" s="6"/>
    </row>
    <row r="5851" spans="1:21" x14ac:dyDescent="0.25">
      <c r="A5851" s="6" t="s">
        <v>14965</v>
      </c>
      <c r="B5851" s="90" t="s">
        <v>8574</v>
      </c>
      <c r="C5851" s="1" t="s">
        <v>1938</v>
      </c>
      <c r="D5851" s="2">
        <v>9.25</v>
      </c>
      <c r="E5851" s="1">
        <v>380</v>
      </c>
      <c r="F5851" s="1">
        <v>37</v>
      </c>
      <c r="G5851" s="1">
        <v>0</v>
      </c>
      <c r="H5851" s="1">
        <v>0</v>
      </c>
      <c r="I5851" s="23">
        <f t="shared" si="616"/>
        <v>41.081081081081081</v>
      </c>
      <c r="J5851" s="23">
        <f t="shared" si="617"/>
        <v>10.27027027027027</v>
      </c>
      <c r="K5851" s="23">
        <f t="shared" si="618"/>
        <v>100</v>
      </c>
      <c r="L5851" s="23">
        <f t="shared" si="619"/>
        <v>0</v>
      </c>
      <c r="M5851" s="23">
        <f t="shared" si="620"/>
        <v>0</v>
      </c>
      <c r="N5851" s="23">
        <f t="shared" si="621"/>
        <v>0.25</v>
      </c>
      <c r="O5851" s="23">
        <f t="shared" si="622"/>
        <v>10.27027027027027</v>
      </c>
      <c r="S5851" s="6"/>
      <c r="T5851" s="6"/>
      <c r="U5851" s="6"/>
    </row>
    <row r="5852" spans="1:21" x14ac:dyDescent="0.25">
      <c r="A5852" s="6" t="s">
        <v>14965</v>
      </c>
      <c r="B5852" s="117" t="s">
        <v>8507</v>
      </c>
      <c r="C5852" s="1" t="s">
        <v>1870</v>
      </c>
      <c r="D5852" s="2">
        <v>28</v>
      </c>
      <c r="E5852" s="1">
        <v>1115</v>
      </c>
      <c r="F5852" s="1">
        <v>55</v>
      </c>
      <c r="G5852" s="1">
        <v>11</v>
      </c>
      <c r="H5852" s="1">
        <v>3</v>
      </c>
      <c r="I5852" s="23">
        <f t="shared" ref="I5852:I5916" si="623">E5852/D5852</f>
        <v>39.821428571428569</v>
      </c>
      <c r="J5852" s="23">
        <f t="shared" ref="J5852:J5916" si="624">E5852/F5852</f>
        <v>20.272727272727273</v>
      </c>
      <c r="K5852" s="23">
        <f t="shared" ref="K5852:K5916" si="625">F5852/(F5852+G5852+H5852)*100</f>
        <v>79.710144927536234</v>
      </c>
      <c r="L5852" s="23">
        <f t="shared" ref="L5852:L5916" si="626">G5852/(F5852+G5852+H5852)*100</f>
        <v>15.942028985507244</v>
      </c>
      <c r="M5852" s="23">
        <f t="shared" ref="M5852:M5916" si="627">H5852/(F5852+G5852+H5852)*100</f>
        <v>4.3478260869565215</v>
      </c>
      <c r="N5852" s="23">
        <f t="shared" ref="N5852:N5916" si="628">D5852/F5852</f>
        <v>0.50909090909090904</v>
      </c>
      <c r="O5852" s="23">
        <f t="shared" si="622"/>
        <v>16.159420289855074</v>
      </c>
      <c r="S5852" s="6"/>
      <c r="T5852" s="6"/>
      <c r="U5852" s="6"/>
    </row>
    <row r="5853" spans="1:21" x14ac:dyDescent="0.25">
      <c r="A5853" s="6" t="s">
        <v>14965</v>
      </c>
      <c r="B5853" s="7"/>
      <c r="C5853" s="1" t="s">
        <v>1876</v>
      </c>
      <c r="D5853" s="3">
        <v>0.5</v>
      </c>
      <c r="E5853" s="4">
        <v>18</v>
      </c>
      <c r="F5853" s="4">
        <v>2</v>
      </c>
      <c r="G5853" s="4">
        <v>36</v>
      </c>
      <c r="H5853" s="4">
        <v>1</v>
      </c>
      <c r="I5853" s="226">
        <f t="shared" si="623"/>
        <v>36</v>
      </c>
      <c r="J5853" s="226">
        <f t="shared" si="624"/>
        <v>9</v>
      </c>
      <c r="K5853" s="226">
        <f t="shared" si="625"/>
        <v>5.1282051282051277</v>
      </c>
      <c r="L5853" s="226">
        <f t="shared" si="626"/>
        <v>92.307692307692307</v>
      </c>
      <c r="M5853" s="226">
        <f t="shared" si="627"/>
        <v>2.5641025641025639</v>
      </c>
      <c r="N5853" s="226">
        <f t="shared" si="628"/>
        <v>0.25</v>
      </c>
      <c r="O5853" s="23">
        <f t="shared" si="622"/>
        <v>0.46153846153846156</v>
      </c>
      <c r="P5853" s="221"/>
      <c r="S5853" s="6"/>
      <c r="T5853" s="6"/>
      <c r="U5853" s="6"/>
    </row>
    <row r="5854" spans="1:21" x14ac:dyDescent="0.25">
      <c r="A5854" s="6" t="s">
        <v>14965</v>
      </c>
      <c r="C5854" s="27" t="s">
        <v>1876</v>
      </c>
      <c r="D5854" s="225">
        <v>3.63</v>
      </c>
      <c r="E5854" s="224">
        <v>115</v>
      </c>
      <c r="F5854" s="224">
        <v>14</v>
      </c>
      <c r="G5854" s="224">
        <v>61</v>
      </c>
      <c r="H5854" s="224">
        <v>0</v>
      </c>
      <c r="I5854" s="224">
        <f t="shared" si="623"/>
        <v>31.680440771349865</v>
      </c>
      <c r="J5854" s="224">
        <f t="shared" si="624"/>
        <v>8.2142857142857135</v>
      </c>
      <c r="K5854" s="224">
        <f t="shared" si="625"/>
        <v>18.666666666666668</v>
      </c>
      <c r="L5854" s="224">
        <f t="shared" si="626"/>
        <v>81.333333333333329</v>
      </c>
      <c r="M5854" s="224">
        <f t="shared" si="627"/>
        <v>0</v>
      </c>
      <c r="N5854" s="224">
        <f t="shared" si="628"/>
        <v>0.25928571428571429</v>
      </c>
      <c r="O5854" s="23">
        <f t="shared" si="622"/>
        <v>1.5333333333333334</v>
      </c>
      <c r="P5854" s="224"/>
      <c r="S5854" s="6"/>
      <c r="T5854" s="6"/>
      <c r="U5854" s="6"/>
    </row>
    <row r="5855" spans="1:21" x14ac:dyDescent="0.25">
      <c r="A5855" s="6" t="s">
        <v>14965</v>
      </c>
      <c r="B5855" s="166" t="s">
        <v>8513</v>
      </c>
      <c r="C5855" s="27" t="s">
        <v>15358</v>
      </c>
      <c r="D5855" s="225">
        <f>D5853+D5854</f>
        <v>4.13</v>
      </c>
      <c r="E5855" s="225">
        <f>E5853+E5854</f>
        <v>133</v>
      </c>
      <c r="F5855" s="225">
        <f>F5853+F5854</f>
        <v>16</v>
      </c>
      <c r="G5855" s="225">
        <f>G5853+G5854</f>
        <v>97</v>
      </c>
      <c r="H5855" s="225">
        <f>H5853+H5854</f>
        <v>1</v>
      </c>
      <c r="I5855" s="224">
        <f>E5855/D5855</f>
        <v>32.203389830508478</v>
      </c>
      <c r="J5855" s="224">
        <f>E5855/F5855</f>
        <v>8.3125</v>
      </c>
      <c r="K5855" s="224">
        <f>F5855/(F5855+G5855+H5855)*100</f>
        <v>14.035087719298245</v>
      </c>
      <c r="L5855" s="224">
        <f>G5855/(F5855+G5855+H5855)*100</f>
        <v>85.087719298245617</v>
      </c>
      <c r="M5855" s="224">
        <f>H5855/(F5855+G5855+H5855)*100</f>
        <v>0.8771929824561403</v>
      </c>
      <c r="N5855" s="224">
        <f>D5855/F5855</f>
        <v>0.25812499999999999</v>
      </c>
      <c r="O5855" s="23">
        <f t="shared" si="622"/>
        <v>1.1666666666666667</v>
      </c>
      <c r="P5855" s="224"/>
      <c r="S5855" s="6"/>
      <c r="T5855" s="6"/>
      <c r="U5855" s="6"/>
    </row>
    <row r="5856" spans="1:21" x14ac:dyDescent="0.25">
      <c r="A5856" s="6" t="s">
        <v>14965</v>
      </c>
      <c r="B5856" s="91" t="s">
        <v>8662</v>
      </c>
      <c r="C5856" s="1" t="s">
        <v>2030</v>
      </c>
      <c r="D5856" s="2">
        <v>6.75</v>
      </c>
      <c r="E5856" s="1">
        <v>308</v>
      </c>
      <c r="F5856" s="1">
        <v>21</v>
      </c>
      <c r="G5856" s="1">
        <v>13</v>
      </c>
      <c r="H5856" s="1">
        <v>4</v>
      </c>
      <c r="I5856" s="23">
        <f t="shared" si="623"/>
        <v>45.629629629629626</v>
      </c>
      <c r="J5856" s="23">
        <f t="shared" si="624"/>
        <v>14.666666666666666</v>
      </c>
      <c r="K5856" s="23">
        <f t="shared" si="625"/>
        <v>55.26315789473685</v>
      </c>
      <c r="L5856" s="23">
        <f t="shared" si="626"/>
        <v>34.210526315789473</v>
      </c>
      <c r="M5856" s="23">
        <f t="shared" si="627"/>
        <v>10.526315789473683</v>
      </c>
      <c r="N5856" s="23">
        <f t="shared" si="628"/>
        <v>0.32142857142857145</v>
      </c>
      <c r="O5856" s="23">
        <f t="shared" si="622"/>
        <v>8.1052631578947363</v>
      </c>
      <c r="S5856" s="6"/>
      <c r="T5856" s="6"/>
      <c r="U5856" s="6"/>
    </row>
    <row r="5857" spans="1:21" x14ac:dyDescent="0.25">
      <c r="A5857" s="6" t="s">
        <v>4554</v>
      </c>
      <c r="B5857" s="114" t="s">
        <v>11381</v>
      </c>
      <c r="C5857" s="33" t="s">
        <v>4534</v>
      </c>
      <c r="D5857" s="34">
        <v>13</v>
      </c>
      <c r="E5857" s="33">
        <v>533</v>
      </c>
      <c r="F5857" s="33">
        <v>26</v>
      </c>
      <c r="G5857" s="33">
        <v>13</v>
      </c>
      <c r="H5857" s="33">
        <v>2</v>
      </c>
      <c r="I5857" s="35">
        <f t="shared" si="623"/>
        <v>41</v>
      </c>
      <c r="J5857" s="35">
        <f t="shared" si="624"/>
        <v>20.5</v>
      </c>
      <c r="K5857" s="35">
        <f t="shared" si="625"/>
        <v>63.414634146341463</v>
      </c>
      <c r="L5857" s="35">
        <f t="shared" si="626"/>
        <v>31.707317073170731</v>
      </c>
      <c r="M5857" s="35">
        <f t="shared" si="627"/>
        <v>4.8780487804878048</v>
      </c>
      <c r="N5857" s="35">
        <f t="shared" si="628"/>
        <v>0.5</v>
      </c>
      <c r="O5857" s="23">
        <f t="shared" si="622"/>
        <v>13</v>
      </c>
      <c r="S5857" s="6"/>
      <c r="T5857" s="6"/>
      <c r="U5857" s="6"/>
    </row>
    <row r="5858" spans="1:21" x14ac:dyDescent="0.25">
      <c r="A5858" s="6" t="s">
        <v>14965</v>
      </c>
      <c r="B5858" s="118" t="s">
        <v>8534</v>
      </c>
      <c r="C5858" s="1" t="s">
        <v>1898</v>
      </c>
      <c r="D5858" s="2">
        <v>7.13</v>
      </c>
      <c r="E5858" s="1">
        <v>283</v>
      </c>
      <c r="F5858" s="1">
        <v>38</v>
      </c>
      <c r="G5858" s="1">
        <v>10</v>
      </c>
      <c r="H5858" s="1">
        <v>0</v>
      </c>
      <c r="I5858" s="23">
        <f t="shared" si="623"/>
        <v>39.691444600280505</v>
      </c>
      <c r="J5858" s="23">
        <f t="shared" si="624"/>
        <v>7.4473684210526319</v>
      </c>
      <c r="K5858" s="23">
        <f t="shared" si="625"/>
        <v>79.166666666666657</v>
      </c>
      <c r="L5858" s="23">
        <f t="shared" si="626"/>
        <v>20.833333333333336</v>
      </c>
      <c r="M5858" s="23">
        <f t="shared" si="627"/>
        <v>0</v>
      </c>
      <c r="N5858" s="23">
        <f t="shared" si="628"/>
        <v>0.18763157894736843</v>
      </c>
      <c r="O5858" s="23">
        <f t="shared" si="622"/>
        <v>5.895833333333333</v>
      </c>
      <c r="S5858" s="6"/>
      <c r="T5858" s="6"/>
      <c r="U5858" s="6"/>
    </row>
    <row r="5859" spans="1:21" x14ac:dyDescent="0.25">
      <c r="A5859" s="6" t="s">
        <v>14965</v>
      </c>
      <c r="B5859" s="117" t="s">
        <v>8537</v>
      </c>
      <c r="C5859" s="1" t="s">
        <v>1901</v>
      </c>
      <c r="D5859" s="2">
        <v>9.3800000000000008</v>
      </c>
      <c r="E5859" s="1">
        <v>366</v>
      </c>
      <c r="F5859" s="1">
        <v>41</v>
      </c>
      <c r="G5859" s="1">
        <v>0</v>
      </c>
      <c r="H5859" s="1">
        <v>0</v>
      </c>
      <c r="I5859" s="23">
        <f t="shared" si="623"/>
        <v>39.019189765458421</v>
      </c>
      <c r="J5859" s="23">
        <f t="shared" si="624"/>
        <v>8.9268292682926838</v>
      </c>
      <c r="K5859" s="23">
        <f t="shared" si="625"/>
        <v>100</v>
      </c>
      <c r="L5859" s="23">
        <f t="shared" si="626"/>
        <v>0</v>
      </c>
      <c r="M5859" s="23">
        <f t="shared" si="627"/>
        <v>0</v>
      </c>
      <c r="N5859" s="23">
        <f t="shared" si="628"/>
        <v>0.22878048780487806</v>
      </c>
      <c r="O5859" s="23">
        <f t="shared" si="622"/>
        <v>8.9268292682926838</v>
      </c>
      <c r="S5859" s="6"/>
      <c r="T5859" s="6"/>
      <c r="U5859" s="6"/>
    </row>
    <row r="5860" spans="1:21" x14ac:dyDescent="0.25">
      <c r="A5860" s="6" t="s">
        <v>14965</v>
      </c>
      <c r="B5860" s="117" t="s">
        <v>8538</v>
      </c>
      <c r="C5860" s="1" t="s">
        <v>390</v>
      </c>
      <c r="D5860" s="2">
        <v>12.38</v>
      </c>
      <c r="E5860" s="1">
        <v>487</v>
      </c>
      <c r="F5860" s="1">
        <v>46</v>
      </c>
      <c r="G5860" s="1">
        <v>4</v>
      </c>
      <c r="H5860" s="1">
        <v>0</v>
      </c>
      <c r="I5860" s="23">
        <f t="shared" si="623"/>
        <v>39.337641357027458</v>
      </c>
      <c r="J5860" s="23">
        <f t="shared" si="624"/>
        <v>10.586956521739131</v>
      </c>
      <c r="K5860" s="23">
        <f t="shared" si="625"/>
        <v>92</v>
      </c>
      <c r="L5860" s="23">
        <f t="shared" si="626"/>
        <v>8</v>
      </c>
      <c r="M5860" s="23">
        <f t="shared" si="627"/>
        <v>0</v>
      </c>
      <c r="N5860" s="23">
        <f t="shared" si="628"/>
        <v>0.26913043478260873</v>
      </c>
      <c r="O5860" s="23">
        <f t="shared" si="622"/>
        <v>9.74</v>
      </c>
      <c r="S5860" s="6"/>
      <c r="T5860" s="6"/>
      <c r="U5860" s="6"/>
    </row>
    <row r="5861" spans="1:21" x14ac:dyDescent="0.25">
      <c r="A5861" s="6" t="s">
        <v>14965</v>
      </c>
      <c r="B5861" s="118" t="s">
        <v>8544</v>
      </c>
      <c r="C5861" s="1" t="s">
        <v>1908</v>
      </c>
      <c r="D5861" s="2">
        <v>18</v>
      </c>
      <c r="E5861" s="1">
        <v>738</v>
      </c>
      <c r="F5861" s="1">
        <v>55</v>
      </c>
      <c r="G5861" s="1">
        <v>0</v>
      </c>
      <c r="H5861" s="1">
        <v>0</v>
      </c>
      <c r="I5861" s="23">
        <f t="shared" si="623"/>
        <v>41</v>
      </c>
      <c r="J5861" s="23">
        <f t="shared" si="624"/>
        <v>13.418181818181818</v>
      </c>
      <c r="K5861" s="23">
        <f t="shared" si="625"/>
        <v>100</v>
      </c>
      <c r="L5861" s="23">
        <f t="shared" si="626"/>
        <v>0</v>
      </c>
      <c r="M5861" s="23">
        <f t="shared" si="627"/>
        <v>0</v>
      </c>
      <c r="N5861" s="23">
        <f t="shared" si="628"/>
        <v>0.32727272727272727</v>
      </c>
      <c r="O5861" s="23">
        <f t="shared" si="622"/>
        <v>13.418181818181818</v>
      </c>
      <c r="S5861" s="6"/>
      <c r="T5861" s="6"/>
      <c r="U5861" s="6"/>
    </row>
    <row r="5862" spans="1:21" x14ac:dyDescent="0.25">
      <c r="A5862" s="6" t="s">
        <v>14965</v>
      </c>
      <c r="B5862" s="90" t="s">
        <v>8632</v>
      </c>
      <c r="C5862" s="1" t="s">
        <v>2001</v>
      </c>
      <c r="D5862" s="2">
        <v>9.375</v>
      </c>
      <c r="E5862" s="1">
        <v>350</v>
      </c>
      <c r="F5862" s="1">
        <v>51</v>
      </c>
      <c r="G5862" s="1">
        <v>0</v>
      </c>
      <c r="H5862" s="1">
        <v>1</v>
      </c>
      <c r="I5862" s="23">
        <f t="shared" si="623"/>
        <v>37.333333333333336</v>
      </c>
      <c r="J5862" s="23">
        <f t="shared" si="624"/>
        <v>6.8627450980392153</v>
      </c>
      <c r="K5862" s="23">
        <f t="shared" si="625"/>
        <v>98.076923076923066</v>
      </c>
      <c r="L5862" s="23">
        <f t="shared" si="626"/>
        <v>0</v>
      </c>
      <c r="M5862" s="23">
        <f t="shared" si="627"/>
        <v>1.9230769230769231</v>
      </c>
      <c r="N5862" s="23">
        <f t="shared" si="628"/>
        <v>0.18382352941176472</v>
      </c>
      <c r="O5862" s="23">
        <f t="shared" si="622"/>
        <v>6.7307692307692308</v>
      </c>
      <c r="S5862" s="6"/>
      <c r="T5862" s="6"/>
      <c r="U5862" s="6"/>
    </row>
    <row r="5863" spans="1:21" x14ac:dyDescent="0.25">
      <c r="A5863" s="6" t="s">
        <v>4554</v>
      </c>
      <c r="B5863" s="114" t="s">
        <v>11382</v>
      </c>
      <c r="C5863" s="33" t="s">
        <v>4537</v>
      </c>
      <c r="D5863" s="34">
        <v>17.38</v>
      </c>
      <c r="E5863" s="33">
        <v>717</v>
      </c>
      <c r="F5863" s="33">
        <v>39</v>
      </c>
      <c r="G5863" s="33">
        <v>12</v>
      </c>
      <c r="H5863" s="33">
        <v>1</v>
      </c>
      <c r="I5863" s="35">
        <f t="shared" si="623"/>
        <v>41.254315304948221</v>
      </c>
      <c r="J5863" s="35">
        <f t="shared" si="624"/>
        <v>18.384615384615383</v>
      </c>
      <c r="K5863" s="35">
        <f t="shared" si="625"/>
        <v>75</v>
      </c>
      <c r="L5863" s="35">
        <f t="shared" si="626"/>
        <v>23.076923076923077</v>
      </c>
      <c r="M5863" s="35">
        <f t="shared" si="627"/>
        <v>1.9230769230769231</v>
      </c>
      <c r="N5863" s="35">
        <f t="shared" si="628"/>
        <v>0.44564102564102559</v>
      </c>
      <c r="O5863" s="23">
        <f t="shared" si="622"/>
        <v>13.788461538461538</v>
      </c>
      <c r="S5863" s="6"/>
      <c r="T5863" s="6"/>
      <c r="U5863" s="6"/>
    </row>
    <row r="5864" spans="1:21" x14ac:dyDescent="0.25">
      <c r="A5864" s="6" t="s">
        <v>14965</v>
      </c>
      <c r="B5864" s="118" t="s">
        <v>8552</v>
      </c>
      <c r="C5864" s="1" t="s">
        <v>1916</v>
      </c>
      <c r="D5864" s="2">
        <v>12.25</v>
      </c>
      <c r="E5864" s="1">
        <v>562</v>
      </c>
      <c r="F5864" s="1">
        <v>32</v>
      </c>
      <c r="G5864" s="1">
        <v>6</v>
      </c>
      <c r="H5864" s="1">
        <v>0</v>
      </c>
      <c r="I5864" s="23">
        <f t="shared" si="623"/>
        <v>45.877551020408163</v>
      </c>
      <c r="J5864" s="23">
        <f t="shared" si="624"/>
        <v>17.5625</v>
      </c>
      <c r="K5864" s="23">
        <f t="shared" si="625"/>
        <v>84.210526315789465</v>
      </c>
      <c r="L5864" s="23">
        <f t="shared" si="626"/>
        <v>15.789473684210526</v>
      </c>
      <c r="M5864" s="23">
        <f t="shared" si="627"/>
        <v>0</v>
      </c>
      <c r="N5864" s="23">
        <f t="shared" si="628"/>
        <v>0.3828125</v>
      </c>
      <c r="O5864" s="23">
        <f t="shared" si="622"/>
        <v>14.789473684210526</v>
      </c>
      <c r="S5864" s="6"/>
      <c r="T5864" s="6"/>
      <c r="U5864" s="6"/>
    </row>
    <row r="5865" spans="1:21" x14ac:dyDescent="0.25">
      <c r="A5865" s="6" t="s">
        <v>14965</v>
      </c>
      <c r="B5865" s="117" t="s">
        <v>8563</v>
      </c>
      <c r="C5865" s="1" t="s">
        <v>1926</v>
      </c>
      <c r="D5865" s="2">
        <v>12.5</v>
      </c>
      <c r="E5865" s="1">
        <v>469</v>
      </c>
      <c r="F5865" s="1">
        <v>22</v>
      </c>
      <c r="G5865" s="1">
        <v>11</v>
      </c>
      <c r="H5865" s="1">
        <v>0</v>
      </c>
      <c r="I5865" s="23">
        <f t="shared" si="623"/>
        <v>37.520000000000003</v>
      </c>
      <c r="J5865" s="23">
        <f t="shared" si="624"/>
        <v>21.318181818181817</v>
      </c>
      <c r="K5865" s="23">
        <f t="shared" si="625"/>
        <v>66.666666666666657</v>
      </c>
      <c r="L5865" s="23">
        <f t="shared" si="626"/>
        <v>33.333333333333329</v>
      </c>
      <c r="M5865" s="23">
        <f t="shared" si="627"/>
        <v>0</v>
      </c>
      <c r="N5865" s="23">
        <f t="shared" si="628"/>
        <v>0.56818181818181823</v>
      </c>
      <c r="O5865" s="23">
        <f t="shared" si="622"/>
        <v>14.212121212121213</v>
      </c>
      <c r="S5865" s="6"/>
      <c r="T5865" s="6"/>
      <c r="U5865" s="6"/>
    </row>
    <row r="5866" spans="1:21" x14ac:dyDescent="0.25">
      <c r="A5866" s="6" t="s">
        <v>14965</v>
      </c>
      <c r="B5866" s="118" t="s">
        <v>8529</v>
      </c>
      <c r="C5866" s="1" t="s">
        <v>1892</v>
      </c>
      <c r="D5866" s="2">
        <v>11.88</v>
      </c>
      <c r="E5866" s="1">
        <v>495</v>
      </c>
      <c r="F5866" s="1">
        <v>46</v>
      </c>
      <c r="G5866" s="1">
        <v>12</v>
      </c>
      <c r="H5866" s="1">
        <v>1</v>
      </c>
      <c r="I5866" s="23">
        <f t="shared" si="623"/>
        <v>41.666666666666664</v>
      </c>
      <c r="J5866" s="23">
        <f t="shared" si="624"/>
        <v>10.760869565217391</v>
      </c>
      <c r="K5866" s="23">
        <f t="shared" si="625"/>
        <v>77.966101694915253</v>
      </c>
      <c r="L5866" s="23">
        <f t="shared" si="626"/>
        <v>20.33898305084746</v>
      </c>
      <c r="M5866" s="23">
        <f t="shared" si="627"/>
        <v>1.6949152542372881</v>
      </c>
      <c r="N5866" s="23">
        <f t="shared" si="628"/>
        <v>0.25826086956521743</v>
      </c>
      <c r="O5866" s="23">
        <f t="shared" si="622"/>
        <v>8.3898305084745761</v>
      </c>
      <c r="S5866" s="6"/>
      <c r="T5866" s="6"/>
      <c r="U5866" s="6"/>
    </row>
    <row r="5867" spans="1:21" x14ac:dyDescent="0.25">
      <c r="A5867" s="6" t="s">
        <v>14965</v>
      </c>
      <c r="B5867" s="90" t="s">
        <v>8539</v>
      </c>
      <c r="C5867" s="1" t="s">
        <v>1902</v>
      </c>
      <c r="D5867" s="2">
        <v>5.75</v>
      </c>
      <c r="E5867" s="1">
        <v>234</v>
      </c>
      <c r="F5867" s="1">
        <v>25</v>
      </c>
      <c r="G5867" s="1">
        <v>2</v>
      </c>
      <c r="H5867" s="1">
        <v>2</v>
      </c>
      <c r="I5867" s="23">
        <f t="shared" si="623"/>
        <v>40.695652173913047</v>
      </c>
      <c r="J5867" s="23">
        <f t="shared" si="624"/>
        <v>9.36</v>
      </c>
      <c r="K5867" s="23">
        <f t="shared" si="625"/>
        <v>86.206896551724128</v>
      </c>
      <c r="L5867" s="23">
        <f t="shared" si="626"/>
        <v>6.8965517241379306</v>
      </c>
      <c r="M5867" s="23">
        <f t="shared" si="627"/>
        <v>6.8965517241379306</v>
      </c>
      <c r="N5867" s="23">
        <f t="shared" si="628"/>
        <v>0.23</v>
      </c>
      <c r="O5867" s="23">
        <f t="shared" si="622"/>
        <v>8.068965517241379</v>
      </c>
      <c r="S5867" s="6"/>
      <c r="T5867" s="6"/>
      <c r="U5867" s="6"/>
    </row>
    <row r="5868" spans="1:21" x14ac:dyDescent="0.25">
      <c r="A5868" s="6" t="s">
        <v>4554</v>
      </c>
      <c r="B5868" s="41" t="s">
        <v>14989</v>
      </c>
      <c r="C5868" s="33" t="s">
        <v>125</v>
      </c>
      <c r="D5868" s="34">
        <v>8.5</v>
      </c>
      <c r="E5868" s="33">
        <v>380</v>
      </c>
      <c r="F5868" s="33">
        <v>17</v>
      </c>
      <c r="G5868" s="33">
        <v>8</v>
      </c>
      <c r="H5868" s="33">
        <v>2</v>
      </c>
      <c r="I5868" s="35">
        <f t="shared" si="623"/>
        <v>44.705882352941174</v>
      </c>
      <c r="J5868" s="35">
        <f t="shared" si="624"/>
        <v>22.352941176470587</v>
      </c>
      <c r="K5868" s="35">
        <f t="shared" si="625"/>
        <v>62.962962962962962</v>
      </c>
      <c r="L5868" s="35">
        <f t="shared" si="626"/>
        <v>29.629629629629626</v>
      </c>
      <c r="M5868" s="35">
        <f t="shared" si="627"/>
        <v>7.4074074074074066</v>
      </c>
      <c r="N5868" s="35">
        <f t="shared" si="628"/>
        <v>0.5</v>
      </c>
      <c r="O5868" s="23">
        <f t="shared" si="622"/>
        <v>14.074074074074074</v>
      </c>
      <c r="P5868" s="32"/>
      <c r="S5868" s="6"/>
      <c r="T5868" s="6"/>
      <c r="U5868" s="6"/>
    </row>
    <row r="5869" spans="1:21" x14ac:dyDescent="0.25">
      <c r="A5869" s="6" t="s">
        <v>14965</v>
      </c>
      <c r="B5869" s="117" t="s">
        <v>8572</v>
      </c>
      <c r="C5869" s="1" t="s">
        <v>1935</v>
      </c>
      <c r="D5869" s="2">
        <v>4.13</v>
      </c>
      <c r="E5869" s="1">
        <v>174</v>
      </c>
      <c r="F5869" s="1">
        <v>18</v>
      </c>
      <c r="G5869" s="1">
        <v>6</v>
      </c>
      <c r="H5869" s="1">
        <v>0</v>
      </c>
      <c r="I5869" s="23">
        <f t="shared" si="623"/>
        <v>42.130750605326881</v>
      </c>
      <c r="J5869" s="23">
        <f t="shared" si="624"/>
        <v>9.6666666666666661</v>
      </c>
      <c r="K5869" s="23">
        <f t="shared" si="625"/>
        <v>75</v>
      </c>
      <c r="L5869" s="23">
        <f t="shared" si="626"/>
        <v>25</v>
      </c>
      <c r="M5869" s="23">
        <f t="shared" si="627"/>
        <v>0</v>
      </c>
      <c r="N5869" s="23">
        <f t="shared" si="628"/>
        <v>0.22944444444444445</v>
      </c>
      <c r="O5869" s="23">
        <f t="shared" si="622"/>
        <v>7.25</v>
      </c>
      <c r="S5869" s="6"/>
      <c r="T5869" s="6"/>
      <c r="U5869" s="6"/>
    </row>
    <row r="5870" spans="1:21" x14ac:dyDescent="0.25">
      <c r="A5870" s="6" t="s">
        <v>14965</v>
      </c>
      <c r="B5870" s="115" t="s">
        <v>13775</v>
      </c>
      <c r="C5870" s="1" t="s">
        <v>1936</v>
      </c>
      <c r="D5870" s="2">
        <v>15.75</v>
      </c>
      <c r="E5870" s="1">
        <v>616</v>
      </c>
      <c r="F5870" s="1">
        <v>45</v>
      </c>
      <c r="G5870" s="1">
        <v>17</v>
      </c>
      <c r="H5870" s="1">
        <v>3</v>
      </c>
      <c r="I5870" s="23">
        <f t="shared" si="623"/>
        <v>39.111111111111114</v>
      </c>
      <c r="J5870" s="23">
        <f t="shared" si="624"/>
        <v>13.688888888888888</v>
      </c>
      <c r="K5870" s="23">
        <f t="shared" si="625"/>
        <v>69.230769230769226</v>
      </c>
      <c r="L5870" s="23">
        <f t="shared" si="626"/>
        <v>26.153846153846157</v>
      </c>
      <c r="M5870" s="23">
        <f t="shared" si="627"/>
        <v>4.6153846153846159</v>
      </c>
      <c r="N5870" s="23">
        <f t="shared" si="628"/>
        <v>0.35</v>
      </c>
      <c r="O5870" s="23">
        <f t="shared" si="622"/>
        <v>9.476923076923077</v>
      </c>
      <c r="P5870" s="6"/>
      <c r="S5870" s="6"/>
      <c r="T5870" s="6"/>
      <c r="U5870" s="6"/>
    </row>
    <row r="5871" spans="1:21" x14ac:dyDescent="0.25">
      <c r="A5871" s="6" t="s">
        <v>14965</v>
      </c>
      <c r="B5871" s="118" t="s">
        <v>8553</v>
      </c>
      <c r="C5871" s="1" t="s">
        <v>1942</v>
      </c>
      <c r="D5871" s="2">
        <v>27</v>
      </c>
      <c r="E5871" s="1">
        <v>1027</v>
      </c>
      <c r="F5871" s="1">
        <v>51</v>
      </c>
      <c r="G5871" s="1">
        <v>2</v>
      </c>
      <c r="H5871" s="1">
        <v>0</v>
      </c>
      <c r="I5871" s="23">
        <f t="shared" si="623"/>
        <v>38.037037037037038</v>
      </c>
      <c r="J5871" s="23">
        <f t="shared" si="624"/>
        <v>20.137254901960784</v>
      </c>
      <c r="K5871" s="23">
        <f t="shared" si="625"/>
        <v>96.226415094339629</v>
      </c>
      <c r="L5871" s="23">
        <f t="shared" si="626"/>
        <v>3.7735849056603774</v>
      </c>
      <c r="M5871" s="23">
        <f t="shared" si="627"/>
        <v>0</v>
      </c>
      <c r="N5871" s="23">
        <f t="shared" si="628"/>
        <v>0.52941176470588236</v>
      </c>
      <c r="O5871" s="23">
        <f t="shared" si="622"/>
        <v>19.377358490566039</v>
      </c>
      <c r="P5871" s="6"/>
      <c r="S5871" s="6"/>
      <c r="T5871" s="6"/>
      <c r="U5871" s="6"/>
    </row>
    <row r="5872" spans="1:21" x14ac:dyDescent="0.25">
      <c r="A5872" s="6" t="s">
        <v>14965</v>
      </c>
      <c r="B5872" s="118" t="s">
        <v>8579</v>
      </c>
      <c r="C5872" s="1" t="s">
        <v>1944</v>
      </c>
      <c r="D5872" s="2">
        <v>8.6300000000000008</v>
      </c>
      <c r="E5872" s="1">
        <v>304</v>
      </c>
      <c r="F5872" s="1">
        <v>29</v>
      </c>
      <c r="G5872" s="1">
        <v>9</v>
      </c>
      <c r="H5872" s="1">
        <v>1</v>
      </c>
      <c r="I5872" s="23">
        <f t="shared" si="623"/>
        <v>35.225955967555038</v>
      </c>
      <c r="J5872" s="23">
        <f t="shared" si="624"/>
        <v>10.482758620689655</v>
      </c>
      <c r="K5872" s="23">
        <f t="shared" si="625"/>
        <v>74.358974358974365</v>
      </c>
      <c r="L5872" s="23">
        <f t="shared" si="626"/>
        <v>23.076923076923077</v>
      </c>
      <c r="M5872" s="23">
        <f t="shared" si="627"/>
        <v>2.5641025641025639</v>
      </c>
      <c r="N5872" s="23">
        <f t="shared" si="628"/>
        <v>0.29758620689655174</v>
      </c>
      <c r="O5872" s="23">
        <f t="shared" si="622"/>
        <v>7.7948717948717947</v>
      </c>
      <c r="S5872" s="6"/>
      <c r="T5872" s="6"/>
      <c r="U5872" s="6"/>
    </row>
    <row r="5873" spans="1:21" x14ac:dyDescent="0.25">
      <c r="A5873" s="6" t="s">
        <v>4554</v>
      </c>
      <c r="B5873" s="114" t="s">
        <v>11383</v>
      </c>
      <c r="C5873" s="33" t="s">
        <v>4399</v>
      </c>
      <c r="D5873" s="34">
        <v>17</v>
      </c>
      <c r="E5873" s="33">
        <v>601</v>
      </c>
      <c r="F5873" s="33">
        <v>29</v>
      </c>
      <c r="G5873" s="33">
        <v>9</v>
      </c>
      <c r="H5873" s="33">
        <v>5</v>
      </c>
      <c r="I5873" s="35">
        <f t="shared" si="623"/>
        <v>35.352941176470587</v>
      </c>
      <c r="J5873" s="35">
        <f t="shared" si="624"/>
        <v>20.724137931034484</v>
      </c>
      <c r="K5873" s="35">
        <f t="shared" si="625"/>
        <v>67.441860465116278</v>
      </c>
      <c r="L5873" s="35">
        <f t="shared" si="626"/>
        <v>20.930232558139537</v>
      </c>
      <c r="M5873" s="35">
        <f t="shared" si="627"/>
        <v>11.627906976744185</v>
      </c>
      <c r="N5873" s="35">
        <f t="shared" si="628"/>
        <v>0.58620689655172409</v>
      </c>
      <c r="O5873" s="23">
        <f t="shared" si="622"/>
        <v>13.976744186046512</v>
      </c>
      <c r="S5873" s="6"/>
      <c r="T5873" s="6"/>
      <c r="U5873" s="6"/>
    </row>
    <row r="5874" spans="1:21" x14ac:dyDescent="0.25">
      <c r="A5874" s="6" t="s">
        <v>14965</v>
      </c>
      <c r="B5874" s="117" t="s">
        <v>8597</v>
      </c>
      <c r="C5874" s="1" t="s">
        <v>1963</v>
      </c>
      <c r="D5874" s="2">
        <v>16.75</v>
      </c>
      <c r="E5874" s="1">
        <v>684</v>
      </c>
      <c r="F5874" s="1">
        <v>97</v>
      </c>
      <c r="G5874" s="1">
        <v>23</v>
      </c>
      <c r="H5874" s="1">
        <v>2</v>
      </c>
      <c r="I5874" s="23">
        <f t="shared" si="623"/>
        <v>40.835820895522389</v>
      </c>
      <c r="J5874" s="23">
        <f t="shared" si="624"/>
        <v>7.0515463917525771</v>
      </c>
      <c r="K5874" s="23">
        <f t="shared" si="625"/>
        <v>79.508196721311478</v>
      </c>
      <c r="L5874" s="23">
        <f t="shared" si="626"/>
        <v>18.852459016393443</v>
      </c>
      <c r="M5874" s="23">
        <f t="shared" si="627"/>
        <v>1.639344262295082</v>
      </c>
      <c r="N5874" s="23">
        <f t="shared" si="628"/>
        <v>0.17268041237113402</v>
      </c>
      <c r="O5874" s="23">
        <f t="shared" si="622"/>
        <v>5.6065573770491799</v>
      </c>
      <c r="S5874" s="6"/>
      <c r="T5874" s="6"/>
      <c r="U5874" s="6"/>
    </row>
    <row r="5875" spans="1:21" x14ac:dyDescent="0.25">
      <c r="A5875" s="6" t="s">
        <v>14965</v>
      </c>
      <c r="B5875" s="117" t="s">
        <v>8598</v>
      </c>
      <c r="C5875" s="1" t="s">
        <v>1964</v>
      </c>
      <c r="D5875" s="2">
        <v>18</v>
      </c>
      <c r="E5875" s="1">
        <v>711</v>
      </c>
      <c r="F5875" s="1">
        <v>49</v>
      </c>
      <c r="G5875" s="1">
        <v>30</v>
      </c>
      <c r="H5875" s="1">
        <v>2</v>
      </c>
      <c r="I5875" s="23">
        <f t="shared" si="623"/>
        <v>39.5</v>
      </c>
      <c r="J5875" s="23">
        <f t="shared" si="624"/>
        <v>14.510204081632653</v>
      </c>
      <c r="K5875" s="23">
        <f t="shared" si="625"/>
        <v>60.493827160493829</v>
      </c>
      <c r="L5875" s="23">
        <f t="shared" si="626"/>
        <v>37.037037037037038</v>
      </c>
      <c r="M5875" s="23">
        <f t="shared" si="627"/>
        <v>2.4691358024691357</v>
      </c>
      <c r="N5875" s="23">
        <f t="shared" si="628"/>
        <v>0.36734693877551022</v>
      </c>
      <c r="O5875" s="23">
        <f t="shared" si="622"/>
        <v>8.7777777777777786</v>
      </c>
      <c r="S5875" s="6"/>
      <c r="T5875" s="6"/>
      <c r="U5875" s="6"/>
    </row>
    <row r="5876" spans="1:21" x14ac:dyDescent="0.25">
      <c r="A5876" s="6" t="s">
        <v>14965</v>
      </c>
      <c r="B5876" s="90" t="s">
        <v>8602</v>
      </c>
      <c r="C5876" s="1" t="s">
        <v>1968</v>
      </c>
      <c r="D5876" s="2">
        <v>29</v>
      </c>
      <c r="E5876" s="1">
        <v>1198</v>
      </c>
      <c r="F5876" s="1">
        <v>63</v>
      </c>
      <c r="G5876" s="1">
        <v>36</v>
      </c>
      <c r="H5876" s="1">
        <v>0</v>
      </c>
      <c r="I5876" s="23">
        <f t="shared" si="623"/>
        <v>41.310344827586206</v>
      </c>
      <c r="J5876" s="23">
        <f t="shared" si="624"/>
        <v>19.015873015873016</v>
      </c>
      <c r="K5876" s="23">
        <f t="shared" si="625"/>
        <v>63.636363636363633</v>
      </c>
      <c r="L5876" s="23">
        <f t="shared" si="626"/>
        <v>36.363636363636367</v>
      </c>
      <c r="M5876" s="23">
        <f t="shared" si="627"/>
        <v>0</v>
      </c>
      <c r="N5876" s="23">
        <f t="shared" si="628"/>
        <v>0.46031746031746029</v>
      </c>
      <c r="O5876" s="23">
        <f t="shared" si="622"/>
        <v>12.1010101010101</v>
      </c>
      <c r="S5876" s="7" t="s">
        <v>14588</v>
      </c>
      <c r="T5876" s="6"/>
      <c r="U5876" s="6"/>
    </row>
    <row r="5877" spans="1:21" x14ac:dyDescent="0.25">
      <c r="A5877" s="6" t="s">
        <v>14965</v>
      </c>
      <c r="B5877" s="117" t="s">
        <v>8609</v>
      </c>
      <c r="C5877" s="1" t="s">
        <v>1973</v>
      </c>
      <c r="D5877" s="2">
        <v>9.625</v>
      </c>
      <c r="E5877" s="1">
        <v>345</v>
      </c>
      <c r="F5877" s="1">
        <v>25</v>
      </c>
      <c r="G5877" s="1">
        <v>4</v>
      </c>
      <c r="H5877" s="1">
        <v>0</v>
      </c>
      <c r="I5877" s="23">
        <f t="shared" si="623"/>
        <v>35.844155844155843</v>
      </c>
      <c r="J5877" s="23">
        <f t="shared" si="624"/>
        <v>13.8</v>
      </c>
      <c r="K5877" s="23">
        <f t="shared" si="625"/>
        <v>86.206896551724128</v>
      </c>
      <c r="L5877" s="23">
        <f t="shared" si="626"/>
        <v>13.793103448275861</v>
      </c>
      <c r="M5877" s="23">
        <f t="shared" si="627"/>
        <v>0</v>
      </c>
      <c r="N5877" s="23">
        <f t="shared" si="628"/>
        <v>0.38500000000000001</v>
      </c>
      <c r="O5877" s="23">
        <f t="shared" si="622"/>
        <v>11.896551724137931</v>
      </c>
      <c r="S5877" s="6"/>
      <c r="T5877" s="6"/>
      <c r="U5877" s="6"/>
    </row>
    <row r="5878" spans="1:21" x14ac:dyDescent="0.25">
      <c r="A5878" s="6" t="s">
        <v>14965</v>
      </c>
      <c r="B5878" s="90" t="s">
        <v>8608</v>
      </c>
      <c r="C5878" s="1" t="s">
        <v>1975</v>
      </c>
      <c r="D5878" s="2">
        <v>24.125</v>
      </c>
      <c r="E5878" s="1">
        <v>826</v>
      </c>
      <c r="F5878" s="1">
        <v>50</v>
      </c>
      <c r="G5878" s="1">
        <v>28</v>
      </c>
      <c r="H5878" s="1">
        <v>4</v>
      </c>
      <c r="I5878" s="23">
        <f t="shared" si="623"/>
        <v>34.238341968911918</v>
      </c>
      <c r="J5878" s="23">
        <f t="shared" si="624"/>
        <v>16.52</v>
      </c>
      <c r="K5878" s="23">
        <f t="shared" si="625"/>
        <v>60.975609756097562</v>
      </c>
      <c r="L5878" s="23">
        <f t="shared" si="626"/>
        <v>34.146341463414636</v>
      </c>
      <c r="M5878" s="23">
        <f t="shared" si="627"/>
        <v>4.8780487804878048</v>
      </c>
      <c r="N5878" s="23">
        <f t="shared" si="628"/>
        <v>0.48249999999999998</v>
      </c>
      <c r="O5878" s="23">
        <f t="shared" si="622"/>
        <v>10.073170731707316</v>
      </c>
      <c r="S5878" s="6"/>
      <c r="T5878" s="6"/>
      <c r="U5878" s="6"/>
    </row>
    <row r="5879" spans="1:21" x14ac:dyDescent="0.25">
      <c r="A5879" s="6" t="s">
        <v>14965</v>
      </c>
      <c r="B5879" s="117" t="s">
        <v>8612</v>
      </c>
      <c r="C5879" s="1" t="s">
        <v>1979</v>
      </c>
      <c r="D5879" s="2">
        <v>5.75</v>
      </c>
      <c r="E5879" s="1">
        <v>264</v>
      </c>
      <c r="F5879" s="1">
        <v>26</v>
      </c>
      <c r="G5879" s="1">
        <v>2</v>
      </c>
      <c r="H5879" s="1">
        <v>1</v>
      </c>
      <c r="I5879" s="23">
        <f t="shared" si="623"/>
        <v>45.913043478260867</v>
      </c>
      <c r="J5879" s="23">
        <f t="shared" si="624"/>
        <v>10.153846153846153</v>
      </c>
      <c r="K5879" s="23">
        <f t="shared" si="625"/>
        <v>89.65517241379311</v>
      </c>
      <c r="L5879" s="23">
        <f t="shared" si="626"/>
        <v>6.8965517241379306</v>
      </c>
      <c r="M5879" s="23">
        <f t="shared" si="627"/>
        <v>3.4482758620689653</v>
      </c>
      <c r="N5879" s="23">
        <f t="shared" si="628"/>
        <v>0.22115384615384615</v>
      </c>
      <c r="O5879" s="23">
        <f t="shared" si="622"/>
        <v>9.1034482758620694</v>
      </c>
      <c r="S5879" s="6"/>
      <c r="T5879" s="6"/>
      <c r="U5879" s="6"/>
    </row>
    <row r="5880" spans="1:21" x14ac:dyDescent="0.25">
      <c r="A5880" s="6" t="s">
        <v>14965</v>
      </c>
      <c r="B5880" s="117" t="s">
        <v>8627</v>
      </c>
      <c r="C5880" s="1" t="s">
        <v>1996</v>
      </c>
      <c r="D5880" s="2">
        <v>5.88</v>
      </c>
      <c r="E5880" s="1">
        <v>263</v>
      </c>
      <c r="F5880" s="1">
        <v>25</v>
      </c>
      <c r="G5880" s="1">
        <v>17</v>
      </c>
      <c r="H5880" s="1">
        <v>7</v>
      </c>
      <c r="I5880" s="23">
        <f t="shared" si="623"/>
        <v>44.727891156462583</v>
      </c>
      <c r="J5880" s="23">
        <f t="shared" si="624"/>
        <v>10.52</v>
      </c>
      <c r="K5880" s="23">
        <f t="shared" si="625"/>
        <v>51.020408163265309</v>
      </c>
      <c r="L5880" s="23">
        <f t="shared" si="626"/>
        <v>34.693877551020407</v>
      </c>
      <c r="M5880" s="23">
        <f t="shared" si="627"/>
        <v>14.285714285714285</v>
      </c>
      <c r="N5880" s="23">
        <f t="shared" si="628"/>
        <v>0.23519999999999999</v>
      </c>
      <c r="O5880" s="23">
        <f t="shared" si="622"/>
        <v>5.3673469387755102</v>
      </c>
      <c r="S5880" s="6"/>
      <c r="T5880" s="6"/>
      <c r="U5880" s="6"/>
    </row>
    <row r="5881" spans="1:21" x14ac:dyDescent="0.25">
      <c r="A5881" s="6" t="s">
        <v>14965</v>
      </c>
      <c r="B5881" s="117" t="s">
        <v>8628</v>
      </c>
      <c r="C5881" s="1" t="s">
        <v>1997</v>
      </c>
      <c r="D5881" s="2">
        <v>6</v>
      </c>
      <c r="E5881" s="1">
        <v>227</v>
      </c>
      <c r="F5881" s="1">
        <v>23</v>
      </c>
      <c r="G5881" s="1">
        <v>6</v>
      </c>
      <c r="H5881" s="1">
        <v>1</v>
      </c>
      <c r="I5881" s="23">
        <f t="shared" si="623"/>
        <v>37.833333333333336</v>
      </c>
      <c r="J5881" s="23">
        <f t="shared" si="624"/>
        <v>9.8695652173913047</v>
      </c>
      <c r="K5881" s="23">
        <f t="shared" si="625"/>
        <v>76.666666666666671</v>
      </c>
      <c r="L5881" s="23">
        <f t="shared" si="626"/>
        <v>20</v>
      </c>
      <c r="M5881" s="23">
        <f t="shared" si="627"/>
        <v>3.3333333333333335</v>
      </c>
      <c r="N5881" s="23">
        <f t="shared" si="628"/>
        <v>0.2608695652173913</v>
      </c>
      <c r="O5881" s="23">
        <f t="shared" si="622"/>
        <v>7.5666666666666664</v>
      </c>
      <c r="S5881" s="6"/>
      <c r="T5881" s="6"/>
      <c r="U5881" s="6"/>
    </row>
    <row r="5882" spans="1:21" x14ac:dyDescent="0.25">
      <c r="A5882" s="6" t="s">
        <v>14965</v>
      </c>
      <c r="B5882" s="117" t="s">
        <v>8631</v>
      </c>
      <c r="C5882" s="1" t="s">
        <v>2000</v>
      </c>
      <c r="D5882" s="2">
        <v>12.5</v>
      </c>
      <c r="E5882" s="1">
        <v>500</v>
      </c>
      <c r="F5882" s="1">
        <v>50</v>
      </c>
      <c r="G5882" s="1">
        <v>16</v>
      </c>
      <c r="H5882" s="1">
        <v>2</v>
      </c>
      <c r="I5882" s="23">
        <f t="shared" si="623"/>
        <v>40</v>
      </c>
      <c r="J5882" s="23">
        <f t="shared" si="624"/>
        <v>10</v>
      </c>
      <c r="K5882" s="23">
        <f t="shared" si="625"/>
        <v>73.529411764705884</v>
      </c>
      <c r="L5882" s="23">
        <f t="shared" si="626"/>
        <v>23.52941176470588</v>
      </c>
      <c r="M5882" s="23">
        <f t="shared" si="627"/>
        <v>2.9411764705882351</v>
      </c>
      <c r="N5882" s="23">
        <f t="shared" si="628"/>
        <v>0.25</v>
      </c>
      <c r="O5882" s="23">
        <f t="shared" si="622"/>
        <v>7.3529411764705879</v>
      </c>
      <c r="S5882" s="6"/>
      <c r="T5882" s="6"/>
      <c r="U5882" s="6"/>
    </row>
    <row r="5883" spans="1:21" x14ac:dyDescent="0.25">
      <c r="A5883" s="6" t="s">
        <v>14965</v>
      </c>
      <c r="B5883" s="117" t="s">
        <v>8634</v>
      </c>
      <c r="C5883" s="1" t="s">
        <v>2003</v>
      </c>
      <c r="D5883" s="2">
        <v>12</v>
      </c>
      <c r="E5883" s="1">
        <v>446</v>
      </c>
      <c r="F5883" s="1">
        <v>26</v>
      </c>
      <c r="G5883" s="1">
        <v>10</v>
      </c>
      <c r="H5883" s="1">
        <v>0</v>
      </c>
      <c r="I5883" s="23">
        <f t="shared" si="623"/>
        <v>37.166666666666664</v>
      </c>
      <c r="J5883" s="23">
        <f t="shared" si="624"/>
        <v>17.153846153846153</v>
      </c>
      <c r="K5883" s="23">
        <f t="shared" si="625"/>
        <v>72.222222222222214</v>
      </c>
      <c r="L5883" s="23">
        <f t="shared" si="626"/>
        <v>27.777777777777779</v>
      </c>
      <c r="M5883" s="23">
        <f t="shared" si="627"/>
        <v>0</v>
      </c>
      <c r="N5883" s="23">
        <f t="shared" si="628"/>
        <v>0.46153846153846156</v>
      </c>
      <c r="O5883" s="23">
        <f t="shared" si="622"/>
        <v>12.388888888888889</v>
      </c>
      <c r="S5883" s="6"/>
      <c r="T5883" s="6"/>
      <c r="U5883" s="6"/>
    </row>
    <row r="5884" spans="1:21" x14ac:dyDescent="0.25">
      <c r="A5884" s="6" t="s">
        <v>14965</v>
      </c>
      <c r="B5884" s="264" t="s">
        <v>8626</v>
      </c>
      <c r="C5884" s="1" t="s">
        <v>1995</v>
      </c>
      <c r="D5884" s="2">
        <v>26.13</v>
      </c>
      <c r="E5884" s="1">
        <v>1021</v>
      </c>
      <c r="F5884" s="1">
        <v>108</v>
      </c>
      <c r="G5884" s="1">
        <v>9</v>
      </c>
      <c r="H5884" s="1">
        <v>1</v>
      </c>
      <c r="I5884" s="23">
        <f t="shared" si="623"/>
        <v>39.073861461921162</v>
      </c>
      <c r="J5884" s="23">
        <f t="shared" si="624"/>
        <v>9.4537037037037042</v>
      </c>
      <c r="K5884" s="23">
        <f t="shared" si="625"/>
        <v>91.525423728813564</v>
      </c>
      <c r="L5884" s="23">
        <f t="shared" si="626"/>
        <v>7.6271186440677967</v>
      </c>
      <c r="M5884" s="23">
        <f t="shared" si="627"/>
        <v>0.84745762711864403</v>
      </c>
      <c r="N5884" s="23">
        <f t="shared" si="628"/>
        <v>0.24194444444444443</v>
      </c>
      <c r="O5884" s="23">
        <f t="shared" si="622"/>
        <v>8.6525423728813564</v>
      </c>
      <c r="S5884" s="6"/>
      <c r="T5884" s="6"/>
      <c r="U5884" s="6"/>
    </row>
    <row r="5885" spans="1:21" x14ac:dyDescent="0.25">
      <c r="A5885" s="6" t="s">
        <v>14965</v>
      </c>
      <c r="B5885" s="117" t="s">
        <v>8640</v>
      </c>
      <c r="C5885" s="1" t="s">
        <v>2008</v>
      </c>
      <c r="D5885" s="2">
        <v>7.63</v>
      </c>
      <c r="E5885" s="1">
        <v>346</v>
      </c>
      <c r="F5885" s="1">
        <v>34</v>
      </c>
      <c r="G5885" s="1">
        <v>11</v>
      </c>
      <c r="H5885" s="1">
        <v>0</v>
      </c>
      <c r="I5885" s="23">
        <f t="shared" si="623"/>
        <v>45.347313237221492</v>
      </c>
      <c r="J5885" s="23">
        <f t="shared" si="624"/>
        <v>10.176470588235293</v>
      </c>
      <c r="K5885" s="23">
        <f t="shared" si="625"/>
        <v>75.555555555555557</v>
      </c>
      <c r="L5885" s="23">
        <f t="shared" si="626"/>
        <v>24.444444444444443</v>
      </c>
      <c r="M5885" s="23">
        <f t="shared" si="627"/>
        <v>0</v>
      </c>
      <c r="N5885" s="23">
        <f t="shared" si="628"/>
        <v>0.22441176470588234</v>
      </c>
      <c r="O5885" s="23">
        <f t="shared" si="622"/>
        <v>7.6888888888888891</v>
      </c>
      <c r="S5885" s="6"/>
      <c r="T5885" s="6"/>
      <c r="U5885" s="6"/>
    </row>
    <row r="5886" spans="1:21" x14ac:dyDescent="0.25">
      <c r="A5886" s="6" t="s">
        <v>14965</v>
      </c>
      <c r="B5886" s="117" t="s">
        <v>8528</v>
      </c>
      <c r="C5886" s="1" t="s">
        <v>1891</v>
      </c>
      <c r="D5886" s="2">
        <v>24.38</v>
      </c>
      <c r="E5886" s="1">
        <v>995</v>
      </c>
      <c r="F5886" s="1">
        <v>128</v>
      </c>
      <c r="G5886" s="1">
        <v>12</v>
      </c>
      <c r="H5886" s="1">
        <v>7</v>
      </c>
      <c r="I5886" s="23">
        <f t="shared" si="623"/>
        <v>40.812141099261694</v>
      </c>
      <c r="J5886" s="23">
        <f t="shared" si="624"/>
        <v>7.7734375</v>
      </c>
      <c r="K5886" s="23">
        <f t="shared" si="625"/>
        <v>87.074829931972786</v>
      </c>
      <c r="L5886" s="23">
        <f t="shared" si="626"/>
        <v>8.1632653061224492</v>
      </c>
      <c r="M5886" s="23">
        <f t="shared" si="627"/>
        <v>4.7619047619047619</v>
      </c>
      <c r="N5886" s="23">
        <f t="shared" si="628"/>
        <v>0.19046874999999999</v>
      </c>
      <c r="O5886" s="23">
        <f t="shared" si="622"/>
        <v>6.7687074829931975</v>
      </c>
      <c r="S5886" s="6"/>
      <c r="T5886" s="6"/>
      <c r="U5886" s="6"/>
    </row>
    <row r="5887" spans="1:21" x14ac:dyDescent="0.25">
      <c r="A5887" s="6" t="s">
        <v>4554</v>
      </c>
      <c r="B5887" s="114" t="s">
        <v>11380</v>
      </c>
      <c r="C5887" s="33" t="s">
        <v>4532</v>
      </c>
      <c r="D5887" s="34">
        <v>11</v>
      </c>
      <c r="E5887" s="33">
        <v>488</v>
      </c>
      <c r="F5887" s="33">
        <v>26</v>
      </c>
      <c r="G5887" s="33">
        <v>7</v>
      </c>
      <c r="H5887" s="33">
        <v>2</v>
      </c>
      <c r="I5887" s="35">
        <f t="shared" si="623"/>
        <v>44.363636363636367</v>
      </c>
      <c r="J5887" s="35">
        <f t="shared" si="624"/>
        <v>18.76923076923077</v>
      </c>
      <c r="K5887" s="35">
        <f t="shared" si="625"/>
        <v>74.285714285714292</v>
      </c>
      <c r="L5887" s="35">
        <f t="shared" si="626"/>
        <v>20</v>
      </c>
      <c r="M5887" s="35">
        <f t="shared" si="627"/>
        <v>5.7142857142857144</v>
      </c>
      <c r="N5887" s="35">
        <f t="shared" si="628"/>
        <v>0.42307692307692307</v>
      </c>
      <c r="O5887" s="23">
        <f t="shared" si="622"/>
        <v>13.942857142857143</v>
      </c>
      <c r="S5887" s="6"/>
      <c r="T5887" s="6"/>
      <c r="U5887" s="6"/>
    </row>
    <row r="5888" spans="1:21" x14ac:dyDescent="0.25">
      <c r="A5888" s="6" t="s">
        <v>14965</v>
      </c>
      <c r="B5888" s="117" t="s">
        <v>8645</v>
      </c>
      <c r="C5888" s="1" t="s">
        <v>2014</v>
      </c>
      <c r="D5888" s="2">
        <v>6.5</v>
      </c>
      <c r="E5888" s="1">
        <v>240</v>
      </c>
      <c r="F5888" s="1">
        <v>26</v>
      </c>
      <c r="G5888" s="1">
        <v>2</v>
      </c>
      <c r="H5888" s="1">
        <v>0</v>
      </c>
      <c r="I5888" s="23">
        <f t="shared" si="623"/>
        <v>36.92307692307692</v>
      </c>
      <c r="J5888" s="23">
        <f t="shared" si="624"/>
        <v>9.2307692307692299</v>
      </c>
      <c r="K5888" s="23">
        <f t="shared" si="625"/>
        <v>92.857142857142861</v>
      </c>
      <c r="L5888" s="23">
        <f t="shared" si="626"/>
        <v>7.1428571428571423</v>
      </c>
      <c r="M5888" s="23">
        <f t="shared" si="627"/>
        <v>0</v>
      </c>
      <c r="N5888" s="23">
        <f t="shared" si="628"/>
        <v>0.25</v>
      </c>
      <c r="O5888" s="23">
        <f t="shared" si="622"/>
        <v>8.5714285714285712</v>
      </c>
      <c r="S5888" s="6"/>
      <c r="T5888" s="6"/>
      <c r="U5888" s="6"/>
    </row>
    <row r="5889" spans="1:21" x14ac:dyDescent="0.25">
      <c r="A5889" s="6" t="s">
        <v>4554</v>
      </c>
      <c r="B5889" s="114" t="s">
        <v>11384</v>
      </c>
      <c r="C5889" s="33" t="s">
        <v>4549</v>
      </c>
      <c r="D5889" s="34">
        <v>9.75</v>
      </c>
      <c r="E5889" s="33">
        <v>419</v>
      </c>
      <c r="F5889" s="33">
        <v>34</v>
      </c>
      <c r="G5889" s="33">
        <v>6</v>
      </c>
      <c r="H5889" s="33">
        <v>1</v>
      </c>
      <c r="I5889" s="35">
        <f t="shared" si="623"/>
        <v>42.974358974358971</v>
      </c>
      <c r="J5889" s="35">
        <f t="shared" si="624"/>
        <v>12.323529411764707</v>
      </c>
      <c r="K5889" s="35">
        <f t="shared" si="625"/>
        <v>82.926829268292678</v>
      </c>
      <c r="L5889" s="35">
        <f t="shared" si="626"/>
        <v>14.634146341463413</v>
      </c>
      <c r="M5889" s="35">
        <f t="shared" si="627"/>
        <v>2.4390243902439024</v>
      </c>
      <c r="N5889" s="35">
        <f t="shared" si="628"/>
        <v>0.28676470588235292</v>
      </c>
      <c r="O5889" s="23">
        <f t="shared" si="622"/>
        <v>10.219512195121951</v>
      </c>
      <c r="S5889" s="6"/>
      <c r="T5889" s="6"/>
      <c r="U5889" s="6"/>
    </row>
    <row r="5890" spans="1:21" x14ac:dyDescent="0.25">
      <c r="A5890" s="6" t="s">
        <v>14965</v>
      </c>
      <c r="B5890" s="117" t="s">
        <v>8577</v>
      </c>
      <c r="C5890" s="1" t="s">
        <v>1941</v>
      </c>
      <c r="D5890" s="2">
        <v>21.5</v>
      </c>
      <c r="E5890" s="1">
        <v>809</v>
      </c>
      <c r="F5890" s="1">
        <v>43</v>
      </c>
      <c r="G5890" s="1">
        <v>4</v>
      </c>
      <c r="H5890" s="1">
        <v>0</v>
      </c>
      <c r="I5890" s="23">
        <f t="shared" si="623"/>
        <v>37.627906976744185</v>
      </c>
      <c r="J5890" s="23">
        <f t="shared" si="624"/>
        <v>18.813953488372093</v>
      </c>
      <c r="K5890" s="23">
        <f t="shared" si="625"/>
        <v>91.489361702127653</v>
      </c>
      <c r="L5890" s="23">
        <f t="shared" si="626"/>
        <v>8.5106382978723403</v>
      </c>
      <c r="M5890" s="23">
        <f t="shared" si="627"/>
        <v>0</v>
      </c>
      <c r="N5890" s="23">
        <f t="shared" si="628"/>
        <v>0.5</v>
      </c>
      <c r="O5890" s="23">
        <f t="shared" si="622"/>
        <v>17.212765957446809</v>
      </c>
      <c r="S5890" s="6"/>
      <c r="T5890" s="6"/>
      <c r="U5890" s="6"/>
    </row>
    <row r="5891" spans="1:21" x14ac:dyDescent="0.25">
      <c r="A5891" s="6" t="s">
        <v>14965</v>
      </c>
      <c r="B5891" s="117" t="s">
        <v>8669</v>
      </c>
      <c r="C5891" s="1" t="s">
        <v>2039</v>
      </c>
      <c r="D5891" s="2">
        <v>2</v>
      </c>
      <c r="E5891" s="1">
        <v>71</v>
      </c>
      <c r="F5891" s="1">
        <v>8</v>
      </c>
      <c r="G5891" s="1">
        <v>4</v>
      </c>
      <c r="H5891" s="1">
        <v>0</v>
      </c>
      <c r="I5891" s="23">
        <f t="shared" si="623"/>
        <v>35.5</v>
      </c>
      <c r="J5891" s="23">
        <f t="shared" si="624"/>
        <v>8.875</v>
      </c>
      <c r="K5891" s="23">
        <f t="shared" si="625"/>
        <v>66.666666666666657</v>
      </c>
      <c r="L5891" s="23">
        <f t="shared" si="626"/>
        <v>33.333333333333329</v>
      </c>
      <c r="M5891" s="23">
        <f t="shared" si="627"/>
        <v>0</v>
      </c>
      <c r="N5891" s="23">
        <f t="shared" si="628"/>
        <v>0.25</v>
      </c>
      <c r="O5891" s="23">
        <f t="shared" si="622"/>
        <v>5.916666666666667</v>
      </c>
      <c r="S5891" s="6"/>
      <c r="T5891" s="6"/>
      <c r="U5891" s="6"/>
    </row>
    <row r="5892" spans="1:21" x14ac:dyDescent="0.25">
      <c r="A5892" s="6" t="s">
        <v>14965</v>
      </c>
      <c r="B5892" s="117" t="s">
        <v>8486</v>
      </c>
      <c r="C5892" s="1" t="s">
        <v>1849</v>
      </c>
      <c r="D5892" s="2">
        <v>1.75</v>
      </c>
      <c r="E5892" s="1">
        <v>58</v>
      </c>
      <c r="F5892" s="1">
        <v>7</v>
      </c>
      <c r="G5892" s="1">
        <v>2</v>
      </c>
      <c r="H5892" s="1">
        <v>0</v>
      </c>
      <c r="I5892" s="23">
        <f t="shared" si="623"/>
        <v>33.142857142857146</v>
      </c>
      <c r="J5892" s="23">
        <f t="shared" si="624"/>
        <v>8.2857142857142865</v>
      </c>
      <c r="K5892" s="23">
        <f t="shared" si="625"/>
        <v>77.777777777777786</v>
      </c>
      <c r="L5892" s="23">
        <f t="shared" si="626"/>
        <v>22.222222222222221</v>
      </c>
      <c r="M5892" s="23">
        <f t="shared" si="627"/>
        <v>0</v>
      </c>
      <c r="N5892" s="23">
        <f t="shared" si="628"/>
        <v>0.25</v>
      </c>
      <c r="O5892" s="23">
        <f t="shared" ref="O5892:O5955" si="629">E5892/(F5892+G5892+H5892)</f>
        <v>6.4444444444444446</v>
      </c>
      <c r="S5892" s="6"/>
      <c r="T5892" s="6"/>
      <c r="U5892" s="6"/>
    </row>
    <row r="5893" spans="1:21" x14ac:dyDescent="0.25">
      <c r="A5893" s="6" t="s">
        <v>14965</v>
      </c>
      <c r="B5893" s="117" t="s">
        <v>8487</v>
      </c>
      <c r="C5893" s="1" t="s">
        <v>1850</v>
      </c>
      <c r="D5893" s="2">
        <v>12.5</v>
      </c>
      <c r="E5893" s="1">
        <v>489</v>
      </c>
      <c r="F5893" s="1">
        <v>21</v>
      </c>
      <c r="G5893" s="1">
        <v>1</v>
      </c>
      <c r="H5893" s="1">
        <v>0</v>
      </c>
      <c r="I5893" s="23">
        <f t="shared" si="623"/>
        <v>39.119999999999997</v>
      </c>
      <c r="J5893" s="23">
        <f t="shared" si="624"/>
        <v>23.285714285714285</v>
      </c>
      <c r="K5893" s="23">
        <f t="shared" si="625"/>
        <v>95.454545454545453</v>
      </c>
      <c r="L5893" s="23">
        <f t="shared" si="626"/>
        <v>4.5454545454545459</v>
      </c>
      <c r="M5893" s="23">
        <f t="shared" si="627"/>
        <v>0</v>
      </c>
      <c r="N5893" s="23">
        <f t="shared" si="628"/>
        <v>0.59523809523809523</v>
      </c>
      <c r="O5893" s="23">
        <f t="shared" si="629"/>
        <v>22.227272727272727</v>
      </c>
      <c r="S5893" s="6"/>
      <c r="T5893" s="6"/>
      <c r="U5893" s="6"/>
    </row>
    <row r="5894" spans="1:21" x14ac:dyDescent="0.25">
      <c r="A5894" s="6" t="s">
        <v>14965</v>
      </c>
      <c r="B5894" s="90" t="s">
        <v>8491</v>
      </c>
      <c r="C5894" s="1" t="s">
        <v>1854</v>
      </c>
      <c r="D5894" s="2">
        <v>13</v>
      </c>
      <c r="E5894" s="1">
        <v>459</v>
      </c>
      <c r="F5894" s="1">
        <v>26</v>
      </c>
      <c r="G5894" s="1">
        <v>6</v>
      </c>
      <c r="H5894" s="1">
        <v>0</v>
      </c>
      <c r="I5894" s="23">
        <f t="shared" si="623"/>
        <v>35.307692307692307</v>
      </c>
      <c r="J5894" s="23">
        <f t="shared" si="624"/>
        <v>17.653846153846153</v>
      </c>
      <c r="K5894" s="23">
        <f t="shared" si="625"/>
        <v>81.25</v>
      </c>
      <c r="L5894" s="23">
        <f t="shared" si="626"/>
        <v>18.75</v>
      </c>
      <c r="M5894" s="23">
        <f t="shared" si="627"/>
        <v>0</v>
      </c>
      <c r="N5894" s="23">
        <f t="shared" si="628"/>
        <v>0.5</v>
      </c>
      <c r="O5894" s="23">
        <f t="shared" si="629"/>
        <v>14.34375</v>
      </c>
      <c r="S5894" s="6"/>
      <c r="T5894" s="6"/>
      <c r="U5894" s="6"/>
    </row>
    <row r="5895" spans="1:21" x14ac:dyDescent="0.25">
      <c r="A5895" s="6" t="s">
        <v>14965</v>
      </c>
      <c r="B5895" s="117" t="s">
        <v>8493</v>
      </c>
      <c r="C5895" s="1" t="s">
        <v>1856</v>
      </c>
      <c r="D5895" s="2">
        <v>10.5</v>
      </c>
      <c r="E5895" s="1">
        <v>349</v>
      </c>
      <c r="F5895" s="1">
        <v>22</v>
      </c>
      <c r="G5895" s="1">
        <v>0</v>
      </c>
      <c r="H5895" s="1">
        <v>0</v>
      </c>
      <c r="I5895" s="23">
        <f t="shared" si="623"/>
        <v>33.238095238095241</v>
      </c>
      <c r="J5895" s="23">
        <f t="shared" si="624"/>
        <v>15.863636363636363</v>
      </c>
      <c r="K5895" s="23">
        <f t="shared" si="625"/>
        <v>100</v>
      </c>
      <c r="L5895" s="23">
        <f t="shared" si="626"/>
        <v>0</v>
      </c>
      <c r="M5895" s="23">
        <f t="shared" si="627"/>
        <v>0</v>
      </c>
      <c r="N5895" s="23">
        <f t="shared" si="628"/>
        <v>0.47727272727272729</v>
      </c>
      <c r="O5895" s="23">
        <f t="shared" si="629"/>
        <v>15.863636363636363</v>
      </c>
      <c r="S5895" s="6"/>
      <c r="T5895" s="6"/>
      <c r="U5895" s="6"/>
    </row>
    <row r="5896" spans="1:21" x14ac:dyDescent="0.25">
      <c r="A5896" s="6" t="s">
        <v>14965</v>
      </c>
      <c r="B5896" s="117" t="s">
        <v>8496</v>
      </c>
      <c r="C5896" s="1" t="s">
        <v>1859</v>
      </c>
      <c r="D5896" s="2">
        <v>0.38</v>
      </c>
      <c r="E5896" s="1">
        <v>15</v>
      </c>
      <c r="F5896" s="1">
        <v>3</v>
      </c>
      <c r="G5896" s="1">
        <v>6</v>
      </c>
      <c r="H5896" s="1">
        <v>2</v>
      </c>
      <c r="I5896" s="23">
        <f t="shared" si="623"/>
        <v>39.473684210526315</v>
      </c>
      <c r="J5896" s="23">
        <f t="shared" si="624"/>
        <v>5</v>
      </c>
      <c r="K5896" s="23">
        <f t="shared" si="625"/>
        <v>27.27272727272727</v>
      </c>
      <c r="L5896" s="23">
        <f t="shared" si="626"/>
        <v>54.54545454545454</v>
      </c>
      <c r="M5896" s="23">
        <f t="shared" si="627"/>
        <v>18.181818181818183</v>
      </c>
      <c r="N5896" s="23">
        <f t="shared" si="628"/>
        <v>0.12666666666666668</v>
      </c>
      <c r="O5896" s="23">
        <f t="shared" si="629"/>
        <v>1.3636363636363635</v>
      </c>
      <c r="S5896" s="6"/>
      <c r="T5896" s="6"/>
      <c r="U5896" s="6"/>
    </row>
    <row r="5897" spans="1:21" x14ac:dyDescent="0.25">
      <c r="A5897" s="6" t="s">
        <v>14965</v>
      </c>
      <c r="B5897" s="117" t="s">
        <v>8499</v>
      </c>
      <c r="C5897" s="1" t="s">
        <v>1862</v>
      </c>
      <c r="D5897" s="2">
        <v>10.130000000000001</v>
      </c>
      <c r="E5897" s="1">
        <v>354</v>
      </c>
      <c r="F5897" s="1">
        <v>21</v>
      </c>
      <c r="G5897" s="1">
        <v>0</v>
      </c>
      <c r="H5897" s="1">
        <v>0</v>
      </c>
      <c r="I5897" s="23">
        <f t="shared" si="623"/>
        <v>34.945705824284303</v>
      </c>
      <c r="J5897" s="23">
        <f t="shared" si="624"/>
        <v>16.857142857142858</v>
      </c>
      <c r="K5897" s="23">
        <f t="shared" si="625"/>
        <v>100</v>
      </c>
      <c r="L5897" s="23">
        <f t="shared" si="626"/>
        <v>0</v>
      </c>
      <c r="M5897" s="23">
        <f t="shared" si="627"/>
        <v>0</v>
      </c>
      <c r="N5897" s="23">
        <f t="shared" si="628"/>
        <v>0.48238095238095241</v>
      </c>
      <c r="O5897" s="23">
        <f t="shared" si="629"/>
        <v>16.857142857142858</v>
      </c>
      <c r="S5897" s="6"/>
      <c r="T5897" s="6"/>
      <c r="U5897" s="6"/>
    </row>
    <row r="5898" spans="1:21" x14ac:dyDescent="0.25">
      <c r="A5898" s="6" t="s">
        <v>14965</v>
      </c>
      <c r="B5898" s="117" t="s">
        <v>8502</v>
      </c>
      <c r="C5898" s="1" t="s">
        <v>1865</v>
      </c>
      <c r="D5898" s="2">
        <v>21.63</v>
      </c>
      <c r="E5898" s="1">
        <v>739</v>
      </c>
      <c r="F5898" s="1">
        <v>43</v>
      </c>
      <c r="G5898" s="1">
        <v>2</v>
      </c>
      <c r="H5898" s="1">
        <v>4</v>
      </c>
      <c r="I5898" s="23">
        <f t="shared" si="623"/>
        <v>34.165510864539989</v>
      </c>
      <c r="J5898" s="23">
        <f t="shared" si="624"/>
        <v>17.186046511627907</v>
      </c>
      <c r="K5898" s="23">
        <f t="shared" si="625"/>
        <v>87.755102040816325</v>
      </c>
      <c r="L5898" s="23">
        <f t="shared" si="626"/>
        <v>4.0816326530612246</v>
      </c>
      <c r="M5898" s="23">
        <f t="shared" si="627"/>
        <v>8.1632653061224492</v>
      </c>
      <c r="N5898" s="23">
        <f t="shared" si="628"/>
        <v>0.50302325581395346</v>
      </c>
      <c r="O5898" s="23">
        <f t="shared" si="629"/>
        <v>15.081632653061224</v>
      </c>
      <c r="S5898" s="6"/>
      <c r="T5898" s="6"/>
      <c r="U5898" s="6"/>
    </row>
    <row r="5899" spans="1:21" x14ac:dyDescent="0.25">
      <c r="A5899" s="6" t="s">
        <v>14965</v>
      </c>
      <c r="B5899" s="117" t="s">
        <v>8505</v>
      </c>
      <c r="C5899" s="1" t="s">
        <v>1868</v>
      </c>
      <c r="D5899" s="2">
        <v>5.38</v>
      </c>
      <c r="E5899" s="1">
        <v>193</v>
      </c>
      <c r="F5899" s="1">
        <v>16</v>
      </c>
      <c r="G5899" s="1">
        <v>6</v>
      </c>
      <c r="H5899" s="1">
        <v>1</v>
      </c>
      <c r="I5899" s="23">
        <f t="shared" si="623"/>
        <v>35.87360594795539</v>
      </c>
      <c r="J5899" s="23">
        <f t="shared" si="624"/>
        <v>12.0625</v>
      </c>
      <c r="K5899" s="23">
        <f t="shared" si="625"/>
        <v>69.565217391304344</v>
      </c>
      <c r="L5899" s="23">
        <f t="shared" si="626"/>
        <v>26.086956521739129</v>
      </c>
      <c r="M5899" s="23">
        <f t="shared" si="627"/>
        <v>4.3478260869565215</v>
      </c>
      <c r="N5899" s="23">
        <f t="shared" si="628"/>
        <v>0.33624999999999999</v>
      </c>
      <c r="O5899" s="23">
        <f t="shared" si="629"/>
        <v>8.3913043478260878</v>
      </c>
      <c r="S5899" s="6"/>
      <c r="T5899" s="6"/>
      <c r="U5899" s="6"/>
    </row>
    <row r="5900" spans="1:21" x14ac:dyDescent="0.25">
      <c r="A5900" s="6" t="s">
        <v>14965</v>
      </c>
      <c r="B5900" s="117" t="s">
        <v>8515</v>
      </c>
      <c r="C5900" s="1" t="s">
        <v>1878</v>
      </c>
      <c r="D5900" s="2">
        <v>4.38</v>
      </c>
      <c r="E5900" s="1">
        <v>161</v>
      </c>
      <c r="F5900" s="1">
        <v>8</v>
      </c>
      <c r="G5900" s="1">
        <v>7</v>
      </c>
      <c r="H5900" s="1">
        <v>3</v>
      </c>
      <c r="I5900" s="23">
        <f t="shared" si="623"/>
        <v>36.757990867579906</v>
      </c>
      <c r="J5900" s="23">
        <f t="shared" si="624"/>
        <v>20.125</v>
      </c>
      <c r="K5900" s="23">
        <f t="shared" si="625"/>
        <v>44.444444444444443</v>
      </c>
      <c r="L5900" s="23">
        <f t="shared" si="626"/>
        <v>38.888888888888893</v>
      </c>
      <c r="M5900" s="23">
        <f t="shared" si="627"/>
        <v>16.666666666666664</v>
      </c>
      <c r="N5900" s="23">
        <f t="shared" si="628"/>
        <v>0.54749999999999999</v>
      </c>
      <c r="O5900" s="23">
        <f t="shared" si="629"/>
        <v>8.9444444444444446</v>
      </c>
      <c r="S5900" s="6"/>
      <c r="T5900" s="6"/>
      <c r="U5900" s="6"/>
    </row>
    <row r="5901" spans="1:21" x14ac:dyDescent="0.25">
      <c r="A5901" s="6" t="s">
        <v>14965</v>
      </c>
      <c r="B5901" s="117" t="s">
        <v>8518</v>
      </c>
      <c r="C5901" s="1" t="s">
        <v>1881</v>
      </c>
      <c r="D5901" s="2">
        <v>21</v>
      </c>
      <c r="E5901" s="1">
        <v>699</v>
      </c>
      <c r="F5901" s="1">
        <v>62</v>
      </c>
      <c r="G5901" s="1">
        <v>8</v>
      </c>
      <c r="H5901" s="1">
        <v>0</v>
      </c>
      <c r="I5901" s="23">
        <f t="shared" si="623"/>
        <v>33.285714285714285</v>
      </c>
      <c r="J5901" s="23">
        <f t="shared" si="624"/>
        <v>11.274193548387096</v>
      </c>
      <c r="K5901" s="23">
        <f t="shared" si="625"/>
        <v>88.571428571428569</v>
      </c>
      <c r="L5901" s="23">
        <f t="shared" si="626"/>
        <v>11.428571428571429</v>
      </c>
      <c r="M5901" s="23">
        <f t="shared" si="627"/>
        <v>0</v>
      </c>
      <c r="N5901" s="23">
        <f t="shared" si="628"/>
        <v>0.33870967741935482</v>
      </c>
      <c r="O5901" s="23">
        <f t="shared" si="629"/>
        <v>9.9857142857142858</v>
      </c>
      <c r="S5901" s="7" t="s">
        <v>14589</v>
      </c>
      <c r="T5901" s="6"/>
      <c r="U5901" s="6"/>
    </row>
    <row r="5902" spans="1:21" x14ac:dyDescent="0.25">
      <c r="A5902" s="6" t="s">
        <v>14965</v>
      </c>
      <c r="B5902" s="117" t="s">
        <v>8531</v>
      </c>
      <c r="C5902" s="1" t="s">
        <v>1895</v>
      </c>
      <c r="D5902" s="2">
        <v>5.75</v>
      </c>
      <c r="E5902" s="1">
        <v>215</v>
      </c>
      <c r="F5902" s="1">
        <v>19</v>
      </c>
      <c r="G5902" s="1">
        <v>1</v>
      </c>
      <c r="H5902" s="1">
        <v>0</v>
      </c>
      <c r="I5902" s="23">
        <f t="shared" si="623"/>
        <v>37.391304347826086</v>
      </c>
      <c r="J5902" s="23">
        <f t="shared" si="624"/>
        <v>11.315789473684211</v>
      </c>
      <c r="K5902" s="23">
        <f t="shared" si="625"/>
        <v>95</v>
      </c>
      <c r="L5902" s="23">
        <f t="shared" si="626"/>
        <v>5</v>
      </c>
      <c r="M5902" s="23">
        <f t="shared" si="627"/>
        <v>0</v>
      </c>
      <c r="N5902" s="23">
        <f t="shared" si="628"/>
        <v>0.30263157894736842</v>
      </c>
      <c r="O5902" s="23">
        <f t="shared" si="629"/>
        <v>10.75</v>
      </c>
      <c r="S5902" s="6"/>
      <c r="T5902" s="6"/>
      <c r="U5902" s="6"/>
    </row>
    <row r="5903" spans="1:21" x14ac:dyDescent="0.25">
      <c r="A5903" s="6" t="s">
        <v>14965</v>
      </c>
      <c r="B5903" s="118" t="s">
        <v>8533</v>
      </c>
      <c r="C5903" s="1" t="s">
        <v>1897</v>
      </c>
      <c r="D5903" s="2">
        <v>4.38</v>
      </c>
      <c r="E5903" s="1">
        <v>153</v>
      </c>
      <c r="F5903" s="1">
        <v>12</v>
      </c>
      <c r="G5903" s="1">
        <v>0</v>
      </c>
      <c r="H5903" s="1">
        <v>0</v>
      </c>
      <c r="I5903" s="23">
        <f t="shared" si="623"/>
        <v>34.93150684931507</v>
      </c>
      <c r="J5903" s="23">
        <f t="shared" si="624"/>
        <v>12.75</v>
      </c>
      <c r="K5903" s="23">
        <f t="shared" si="625"/>
        <v>100</v>
      </c>
      <c r="L5903" s="23">
        <f t="shared" si="626"/>
        <v>0</v>
      </c>
      <c r="M5903" s="23">
        <f t="shared" si="627"/>
        <v>0</v>
      </c>
      <c r="N5903" s="23">
        <f t="shared" si="628"/>
        <v>0.36499999999999999</v>
      </c>
      <c r="O5903" s="23">
        <f t="shared" si="629"/>
        <v>12.75</v>
      </c>
      <c r="S5903" s="6"/>
      <c r="T5903" s="6"/>
      <c r="U5903" s="6"/>
    </row>
    <row r="5904" spans="1:21" x14ac:dyDescent="0.25">
      <c r="A5904" s="6" t="s">
        <v>14965</v>
      </c>
      <c r="B5904" s="115" t="s">
        <v>13781</v>
      </c>
      <c r="C5904" s="1" t="s">
        <v>1994</v>
      </c>
      <c r="D5904" s="2">
        <v>6</v>
      </c>
      <c r="E5904" s="1">
        <v>213</v>
      </c>
      <c r="F5904" s="1">
        <v>24</v>
      </c>
      <c r="G5904" s="1">
        <v>0</v>
      </c>
      <c r="H5904" s="1">
        <v>0</v>
      </c>
      <c r="I5904" s="23">
        <f t="shared" si="623"/>
        <v>35.5</v>
      </c>
      <c r="J5904" s="23">
        <f t="shared" si="624"/>
        <v>8.875</v>
      </c>
      <c r="K5904" s="23">
        <f t="shared" si="625"/>
        <v>100</v>
      </c>
      <c r="L5904" s="23">
        <f t="shared" si="626"/>
        <v>0</v>
      </c>
      <c r="M5904" s="23">
        <f t="shared" si="627"/>
        <v>0</v>
      </c>
      <c r="N5904" s="23">
        <f t="shared" si="628"/>
        <v>0.25</v>
      </c>
      <c r="O5904" s="23">
        <f t="shared" si="629"/>
        <v>8.875</v>
      </c>
      <c r="P5904" s="6"/>
      <c r="S5904" s="6"/>
      <c r="T5904" s="6"/>
      <c r="U5904" s="6"/>
    </row>
    <row r="5905" spans="1:21" x14ac:dyDescent="0.25">
      <c r="A5905" s="6" t="s">
        <v>14965</v>
      </c>
      <c r="B5905" s="117" t="s">
        <v>8536</v>
      </c>
      <c r="C5905" s="1" t="s">
        <v>1900</v>
      </c>
      <c r="D5905" s="2">
        <v>5.63</v>
      </c>
      <c r="E5905" s="1">
        <v>199</v>
      </c>
      <c r="F5905" s="1">
        <v>10</v>
      </c>
      <c r="G5905" s="1">
        <v>2</v>
      </c>
      <c r="H5905" s="1">
        <v>0</v>
      </c>
      <c r="I5905" s="23">
        <f t="shared" si="623"/>
        <v>35.346358792184724</v>
      </c>
      <c r="J5905" s="23">
        <f t="shared" si="624"/>
        <v>19.899999999999999</v>
      </c>
      <c r="K5905" s="23">
        <f t="shared" si="625"/>
        <v>83.333333333333343</v>
      </c>
      <c r="L5905" s="23">
        <f t="shared" si="626"/>
        <v>16.666666666666664</v>
      </c>
      <c r="M5905" s="23">
        <f t="shared" si="627"/>
        <v>0</v>
      </c>
      <c r="N5905" s="23">
        <f t="shared" si="628"/>
        <v>0.56299999999999994</v>
      </c>
      <c r="O5905" s="23">
        <f t="shared" si="629"/>
        <v>16.583333333333332</v>
      </c>
      <c r="S5905" s="6"/>
      <c r="T5905" s="6"/>
      <c r="U5905" s="6"/>
    </row>
    <row r="5906" spans="1:21" x14ac:dyDescent="0.25">
      <c r="A5906" s="6" t="s">
        <v>14965</v>
      </c>
      <c r="B5906" s="117" t="s">
        <v>8554</v>
      </c>
      <c r="C5906" s="1" t="s">
        <v>1918</v>
      </c>
      <c r="D5906" s="2">
        <v>11.63</v>
      </c>
      <c r="E5906" s="1">
        <v>452</v>
      </c>
      <c r="F5906" s="1">
        <v>24</v>
      </c>
      <c r="G5906" s="1">
        <v>0</v>
      </c>
      <c r="H5906" s="1">
        <v>0</v>
      </c>
      <c r="I5906" s="23">
        <f t="shared" si="623"/>
        <v>38.865004299226136</v>
      </c>
      <c r="J5906" s="23">
        <f t="shared" si="624"/>
        <v>18.833333333333332</v>
      </c>
      <c r="K5906" s="23">
        <f t="shared" si="625"/>
        <v>100</v>
      </c>
      <c r="L5906" s="23">
        <f t="shared" si="626"/>
        <v>0</v>
      </c>
      <c r="M5906" s="23">
        <f t="shared" si="627"/>
        <v>0</v>
      </c>
      <c r="N5906" s="23">
        <f t="shared" si="628"/>
        <v>0.48458333333333337</v>
      </c>
      <c r="O5906" s="23">
        <f t="shared" si="629"/>
        <v>18.833333333333332</v>
      </c>
      <c r="S5906" s="6"/>
      <c r="T5906" s="6"/>
      <c r="U5906" s="6"/>
    </row>
    <row r="5907" spans="1:21" x14ac:dyDescent="0.25">
      <c r="A5907" s="6" t="s">
        <v>14965</v>
      </c>
      <c r="B5907" s="118" t="s">
        <v>8546</v>
      </c>
      <c r="C5907" s="1" t="s">
        <v>1910</v>
      </c>
      <c r="D5907" s="2">
        <v>8</v>
      </c>
      <c r="E5907" s="1">
        <v>282</v>
      </c>
      <c r="F5907" s="1">
        <v>18</v>
      </c>
      <c r="G5907" s="1">
        <v>3</v>
      </c>
      <c r="H5907" s="1">
        <v>1</v>
      </c>
      <c r="I5907" s="23">
        <f t="shared" si="623"/>
        <v>35.25</v>
      </c>
      <c r="J5907" s="23">
        <f t="shared" si="624"/>
        <v>15.666666666666666</v>
      </c>
      <c r="K5907" s="23">
        <f t="shared" si="625"/>
        <v>81.818181818181827</v>
      </c>
      <c r="L5907" s="23">
        <f t="shared" si="626"/>
        <v>13.636363636363635</v>
      </c>
      <c r="M5907" s="23">
        <f t="shared" si="627"/>
        <v>4.5454545454545459</v>
      </c>
      <c r="N5907" s="23">
        <f t="shared" si="628"/>
        <v>0.44444444444444442</v>
      </c>
      <c r="O5907" s="23">
        <f t="shared" si="629"/>
        <v>12.818181818181818</v>
      </c>
      <c r="S5907" s="6"/>
      <c r="T5907" s="6"/>
      <c r="U5907" s="6"/>
    </row>
    <row r="5908" spans="1:21" x14ac:dyDescent="0.25">
      <c r="A5908" s="6" t="s">
        <v>14965</v>
      </c>
      <c r="B5908" s="117" t="s">
        <v>8550</v>
      </c>
      <c r="C5908" s="1" t="s">
        <v>1914</v>
      </c>
      <c r="D5908" s="2">
        <v>4.38</v>
      </c>
      <c r="E5908" s="1">
        <v>193</v>
      </c>
      <c r="F5908" s="1">
        <v>14</v>
      </c>
      <c r="G5908" s="1">
        <v>0</v>
      </c>
      <c r="H5908" s="1">
        <v>0</v>
      </c>
      <c r="I5908" s="23">
        <f t="shared" si="623"/>
        <v>44.06392694063927</v>
      </c>
      <c r="J5908" s="23">
        <f t="shared" si="624"/>
        <v>13.785714285714286</v>
      </c>
      <c r="K5908" s="23">
        <f t="shared" si="625"/>
        <v>100</v>
      </c>
      <c r="L5908" s="23">
        <f t="shared" si="626"/>
        <v>0</v>
      </c>
      <c r="M5908" s="23">
        <f t="shared" si="627"/>
        <v>0</v>
      </c>
      <c r="N5908" s="23">
        <f t="shared" si="628"/>
        <v>0.31285714285714283</v>
      </c>
      <c r="O5908" s="23">
        <f t="shared" si="629"/>
        <v>13.785714285714286</v>
      </c>
      <c r="S5908" s="6"/>
      <c r="T5908" s="6"/>
      <c r="U5908" s="6"/>
    </row>
    <row r="5909" spans="1:21" x14ac:dyDescent="0.25">
      <c r="A5909" s="6" t="s">
        <v>14965</v>
      </c>
      <c r="B5909" s="117" t="s">
        <v>8564</v>
      </c>
      <c r="C5909" s="1" t="s">
        <v>1928</v>
      </c>
      <c r="D5909" s="2">
        <v>4</v>
      </c>
      <c r="E5909" s="1">
        <v>173</v>
      </c>
      <c r="F5909" s="1">
        <v>15</v>
      </c>
      <c r="G5909" s="1">
        <v>2</v>
      </c>
      <c r="H5909" s="1">
        <v>0</v>
      </c>
      <c r="I5909" s="23">
        <f t="shared" si="623"/>
        <v>43.25</v>
      </c>
      <c r="J5909" s="23">
        <f t="shared" si="624"/>
        <v>11.533333333333333</v>
      </c>
      <c r="K5909" s="23">
        <f t="shared" si="625"/>
        <v>88.235294117647058</v>
      </c>
      <c r="L5909" s="23">
        <f t="shared" si="626"/>
        <v>11.76470588235294</v>
      </c>
      <c r="M5909" s="23">
        <f t="shared" si="627"/>
        <v>0</v>
      </c>
      <c r="N5909" s="23">
        <f t="shared" si="628"/>
        <v>0.26666666666666666</v>
      </c>
      <c r="O5909" s="23">
        <f t="shared" si="629"/>
        <v>10.176470588235293</v>
      </c>
      <c r="S5909" s="6"/>
      <c r="T5909" s="6"/>
      <c r="U5909" s="6"/>
    </row>
    <row r="5910" spans="1:21" x14ac:dyDescent="0.25">
      <c r="A5910" s="6" t="s">
        <v>14965</v>
      </c>
      <c r="B5910" s="118" t="s">
        <v>8540</v>
      </c>
      <c r="C5910" s="1" t="s">
        <v>1903</v>
      </c>
      <c r="D5910" s="2">
        <v>4.25</v>
      </c>
      <c r="E5910" s="1">
        <v>148</v>
      </c>
      <c r="F5910" s="1">
        <v>10</v>
      </c>
      <c r="G5910" s="1">
        <v>0</v>
      </c>
      <c r="H5910" s="1">
        <v>0</v>
      </c>
      <c r="I5910" s="23">
        <f t="shared" si="623"/>
        <v>34.823529411764703</v>
      </c>
      <c r="J5910" s="23">
        <f t="shared" si="624"/>
        <v>14.8</v>
      </c>
      <c r="K5910" s="23">
        <f t="shared" si="625"/>
        <v>100</v>
      </c>
      <c r="L5910" s="23">
        <f t="shared" si="626"/>
        <v>0</v>
      </c>
      <c r="M5910" s="23">
        <f t="shared" si="627"/>
        <v>0</v>
      </c>
      <c r="N5910" s="23">
        <f t="shared" si="628"/>
        <v>0.42499999999999999</v>
      </c>
      <c r="O5910" s="23">
        <f t="shared" si="629"/>
        <v>14.8</v>
      </c>
      <c r="S5910" s="6"/>
      <c r="T5910" s="6"/>
      <c r="U5910" s="6"/>
    </row>
    <row r="5911" spans="1:21" x14ac:dyDescent="0.25">
      <c r="A5911" s="6" t="s">
        <v>14965</v>
      </c>
      <c r="B5911" s="117" t="s">
        <v>8666</v>
      </c>
      <c r="C5911" s="1" t="s">
        <v>1718</v>
      </c>
      <c r="D5911" s="2">
        <v>4.75</v>
      </c>
      <c r="E5911" s="1">
        <v>172</v>
      </c>
      <c r="F5911" s="1">
        <v>14</v>
      </c>
      <c r="G5911" s="1">
        <v>4</v>
      </c>
      <c r="H5911" s="1">
        <v>0</v>
      </c>
      <c r="I5911" s="23">
        <f t="shared" si="623"/>
        <v>36.210526315789473</v>
      </c>
      <c r="J5911" s="23">
        <f t="shared" si="624"/>
        <v>12.285714285714286</v>
      </c>
      <c r="K5911" s="23">
        <f t="shared" si="625"/>
        <v>77.777777777777786</v>
      </c>
      <c r="L5911" s="23">
        <f t="shared" si="626"/>
        <v>22.222222222222221</v>
      </c>
      <c r="M5911" s="23">
        <f t="shared" si="627"/>
        <v>0</v>
      </c>
      <c r="N5911" s="23">
        <f t="shared" si="628"/>
        <v>0.3392857142857143</v>
      </c>
      <c r="O5911" s="23">
        <f t="shared" si="629"/>
        <v>9.5555555555555554</v>
      </c>
      <c r="S5911" s="6"/>
      <c r="T5911" s="6"/>
      <c r="U5911" s="6"/>
    </row>
    <row r="5912" spans="1:21" x14ac:dyDescent="0.25">
      <c r="A5912" s="6" t="s">
        <v>14965</v>
      </c>
      <c r="B5912" s="117" t="s">
        <v>8575</v>
      </c>
      <c r="C5912" s="1" t="s">
        <v>1939</v>
      </c>
      <c r="D5912" s="2">
        <v>3.13</v>
      </c>
      <c r="E5912" s="1">
        <v>119</v>
      </c>
      <c r="F5912" s="1">
        <v>7</v>
      </c>
      <c r="G5912" s="1">
        <v>6</v>
      </c>
      <c r="H5912" s="1">
        <v>0</v>
      </c>
      <c r="I5912" s="23">
        <f t="shared" si="623"/>
        <v>38.019169329073485</v>
      </c>
      <c r="J5912" s="23">
        <f t="shared" si="624"/>
        <v>17</v>
      </c>
      <c r="K5912" s="23">
        <f t="shared" si="625"/>
        <v>53.846153846153847</v>
      </c>
      <c r="L5912" s="23">
        <f t="shared" si="626"/>
        <v>46.153846153846153</v>
      </c>
      <c r="M5912" s="23">
        <f t="shared" si="627"/>
        <v>0</v>
      </c>
      <c r="N5912" s="23">
        <f t="shared" si="628"/>
        <v>0.44714285714285712</v>
      </c>
      <c r="O5912" s="23">
        <f t="shared" si="629"/>
        <v>9.1538461538461533</v>
      </c>
      <c r="S5912" s="6"/>
      <c r="T5912" s="6"/>
      <c r="U5912" s="6"/>
    </row>
    <row r="5913" spans="1:21" x14ac:dyDescent="0.25">
      <c r="A5913" s="6" t="s">
        <v>14965</v>
      </c>
      <c r="B5913" s="117" t="s">
        <v>8580</v>
      </c>
      <c r="C5913" s="1" t="s">
        <v>1945</v>
      </c>
      <c r="D5913" s="2">
        <v>5.38</v>
      </c>
      <c r="E5913" s="1">
        <v>206</v>
      </c>
      <c r="F5913" s="1">
        <v>17</v>
      </c>
      <c r="G5913" s="1">
        <v>3</v>
      </c>
      <c r="H5913" s="1">
        <v>1</v>
      </c>
      <c r="I5913" s="23">
        <f t="shared" si="623"/>
        <v>38.289962825278813</v>
      </c>
      <c r="J5913" s="23">
        <f t="shared" si="624"/>
        <v>12.117647058823529</v>
      </c>
      <c r="K5913" s="23">
        <f t="shared" si="625"/>
        <v>80.952380952380949</v>
      </c>
      <c r="L5913" s="23">
        <f t="shared" si="626"/>
        <v>14.285714285714285</v>
      </c>
      <c r="M5913" s="23">
        <f t="shared" si="627"/>
        <v>4.7619047619047619</v>
      </c>
      <c r="N5913" s="23">
        <f t="shared" si="628"/>
        <v>0.31647058823529411</v>
      </c>
      <c r="O5913" s="23">
        <f t="shared" si="629"/>
        <v>9.8095238095238102</v>
      </c>
      <c r="S5913" s="6"/>
      <c r="T5913" s="6"/>
      <c r="U5913" s="6"/>
    </row>
    <row r="5914" spans="1:21" x14ac:dyDescent="0.25">
      <c r="A5914" s="6" t="s">
        <v>14965</v>
      </c>
      <c r="B5914" s="151" t="s">
        <v>13777</v>
      </c>
      <c r="C5914" s="1" t="s">
        <v>1946</v>
      </c>
      <c r="D5914" s="2">
        <v>5</v>
      </c>
      <c r="E5914" s="1">
        <v>178</v>
      </c>
      <c r="F5914" s="1">
        <v>17</v>
      </c>
      <c r="G5914" s="1">
        <v>16</v>
      </c>
      <c r="H5914" s="1">
        <v>1</v>
      </c>
      <c r="I5914" s="23">
        <f t="shared" si="623"/>
        <v>35.6</v>
      </c>
      <c r="J5914" s="23">
        <f t="shared" si="624"/>
        <v>10.470588235294118</v>
      </c>
      <c r="K5914" s="23">
        <f t="shared" si="625"/>
        <v>50</v>
      </c>
      <c r="L5914" s="23">
        <f t="shared" si="626"/>
        <v>47.058823529411761</v>
      </c>
      <c r="M5914" s="23">
        <f t="shared" si="627"/>
        <v>2.9411764705882351</v>
      </c>
      <c r="N5914" s="23">
        <f t="shared" si="628"/>
        <v>0.29411764705882354</v>
      </c>
      <c r="O5914" s="23">
        <f t="shared" si="629"/>
        <v>5.2352941176470589</v>
      </c>
      <c r="P5914" s="50"/>
      <c r="S5914" s="6"/>
      <c r="T5914" s="6"/>
      <c r="U5914" s="6"/>
    </row>
    <row r="5915" spans="1:21" x14ac:dyDescent="0.25">
      <c r="A5915" s="6" t="s">
        <v>14965</v>
      </c>
      <c r="B5915" s="90" t="s">
        <v>8584</v>
      </c>
      <c r="C5915" s="1" t="s">
        <v>1950</v>
      </c>
      <c r="D5915" s="2">
        <v>6.88</v>
      </c>
      <c r="E5915" s="1">
        <v>255</v>
      </c>
      <c r="F5915" s="1">
        <v>25</v>
      </c>
      <c r="G5915" s="1">
        <v>2</v>
      </c>
      <c r="H5915" s="1">
        <v>1</v>
      </c>
      <c r="I5915" s="23">
        <f t="shared" si="623"/>
        <v>37.063953488372093</v>
      </c>
      <c r="J5915" s="23">
        <f t="shared" si="624"/>
        <v>10.199999999999999</v>
      </c>
      <c r="K5915" s="23">
        <f t="shared" si="625"/>
        <v>89.285714285714292</v>
      </c>
      <c r="L5915" s="23">
        <f t="shared" si="626"/>
        <v>7.1428571428571423</v>
      </c>
      <c r="M5915" s="23">
        <f t="shared" si="627"/>
        <v>3.5714285714285712</v>
      </c>
      <c r="N5915" s="23">
        <f t="shared" si="628"/>
        <v>0.2752</v>
      </c>
      <c r="O5915" s="23">
        <f t="shared" si="629"/>
        <v>9.1071428571428577</v>
      </c>
      <c r="S5915" s="6"/>
      <c r="T5915" s="6"/>
      <c r="U5915" s="6"/>
    </row>
    <row r="5916" spans="1:21" x14ac:dyDescent="0.25">
      <c r="A5916" s="6" t="s">
        <v>14965</v>
      </c>
      <c r="B5916" s="117" t="s">
        <v>8590</v>
      </c>
      <c r="C5916" s="1" t="s">
        <v>1957</v>
      </c>
      <c r="D5916" s="2">
        <v>11</v>
      </c>
      <c r="E5916" s="1">
        <v>368</v>
      </c>
      <c r="F5916" s="1">
        <v>23</v>
      </c>
      <c r="G5916" s="1">
        <v>6</v>
      </c>
      <c r="H5916" s="1">
        <v>0</v>
      </c>
      <c r="I5916" s="23">
        <f t="shared" si="623"/>
        <v>33.454545454545453</v>
      </c>
      <c r="J5916" s="23">
        <f t="shared" si="624"/>
        <v>16</v>
      </c>
      <c r="K5916" s="23">
        <f t="shared" si="625"/>
        <v>79.310344827586206</v>
      </c>
      <c r="L5916" s="23">
        <f t="shared" si="626"/>
        <v>20.689655172413794</v>
      </c>
      <c r="M5916" s="23">
        <f t="shared" si="627"/>
        <v>0</v>
      </c>
      <c r="N5916" s="23">
        <f t="shared" si="628"/>
        <v>0.47826086956521741</v>
      </c>
      <c r="O5916" s="23">
        <f t="shared" si="629"/>
        <v>12.689655172413794</v>
      </c>
      <c r="S5916" s="6"/>
      <c r="T5916" s="6"/>
      <c r="U5916" s="6"/>
    </row>
    <row r="5917" spans="1:21" x14ac:dyDescent="0.25">
      <c r="A5917" s="6" t="s">
        <v>14965</v>
      </c>
      <c r="B5917" s="117" t="s">
        <v>8589</v>
      </c>
      <c r="C5917" s="1" t="s">
        <v>1956</v>
      </c>
      <c r="D5917" s="2">
        <v>7.5</v>
      </c>
      <c r="E5917" s="1">
        <v>279</v>
      </c>
      <c r="F5917" s="1">
        <v>22</v>
      </c>
      <c r="G5917" s="1">
        <v>4</v>
      </c>
      <c r="H5917" s="1">
        <v>1</v>
      </c>
      <c r="I5917" s="23">
        <f t="shared" ref="I5917:I5980" si="630">E5917/D5917</f>
        <v>37.200000000000003</v>
      </c>
      <c r="J5917" s="23">
        <f t="shared" ref="J5917:J5980" si="631">E5917/F5917</f>
        <v>12.681818181818182</v>
      </c>
      <c r="K5917" s="23">
        <f t="shared" ref="K5917:K5980" si="632">F5917/(F5917+G5917+H5917)*100</f>
        <v>81.481481481481481</v>
      </c>
      <c r="L5917" s="23">
        <f t="shared" ref="L5917:L5980" si="633">G5917/(F5917+G5917+H5917)*100</f>
        <v>14.814814814814813</v>
      </c>
      <c r="M5917" s="23">
        <f t="shared" ref="M5917:M5980" si="634">H5917/(F5917+G5917+H5917)*100</f>
        <v>3.7037037037037033</v>
      </c>
      <c r="N5917" s="23">
        <f t="shared" ref="N5917:N5980" si="635">D5917/F5917</f>
        <v>0.34090909090909088</v>
      </c>
      <c r="O5917" s="23">
        <f t="shared" si="629"/>
        <v>10.333333333333334</v>
      </c>
      <c r="S5917" s="6"/>
      <c r="T5917" s="6"/>
      <c r="U5917" s="6"/>
    </row>
    <row r="5918" spans="1:21" x14ac:dyDescent="0.25">
      <c r="A5918" s="6" t="s">
        <v>14965</v>
      </c>
      <c r="B5918" s="117" t="s">
        <v>8603</v>
      </c>
      <c r="C5918" s="1" t="s">
        <v>1969</v>
      </c>
      <c r="D5918" s="2">
        <v>4.88</v>
      </c>
      <c r="E5918" s="1">
        <v>161</v>
      </c>
      <c r="F5918" s="1">
        <v>8</v>
      </c>
      <c r="G5918" s="1">
        <v>2</v>
      </c>
      <c r="H5918" s="1">
        <v>0</v>
      </c>
      <c r="I5918" s="23">
        <f t="shared" si="630"/>
        <v>32.991803278688522</v>
      </c>
      <c r="J5918" s="23">
        <f t="shared" si="631"/>
        <v>20.125</v>
      </c>
      <c r="K5918" s="23">
        <f t="shared" si="632"/>
        <v>80</v>
      </c>
      <c r="L5918" s="23">
        <f t="shared" si="633"/>
        <v>20</v>
      </c>
      <c r="M5918" s="23">
        <f t="shared" si="634"/>
        <v>0</v>
      </c>
      <c r="N5918" s="23">
        <f t="shared" si="635"/>
        <v>0.61</v>
      </c>
      <c r="O5918" s="23">
        <f t="shared" si="629"/>
        <v>16.100000000000001</v>
      </c>
      <c r="S5918" s="6"/>
      <c r="T5918" s="6"/>
      <c r="U5918" s="6"/>
    </row>
    <row r="5919" spans="1:21" x14ac:dyDescent="0.25">
      <c r="A5919" s="6" t="s">
        <v>14965</v>
      </c>
      <c r="B5919" s="117" t="s">
        <v>8604</v>
      </c>
      <c r="C5919" s="1" t="s">
        <v>1970</v>
      </c>
      <c r="D5919" s="2">
        <v>0</v>
      </c>
      <c r="E5919" s="1">
        <v>0</v>
      </c>
      <c r="F5919" s="1">
        <v>0</v>
      </c>
      <c r="G5919" s="1">
        <v>2</v>
      </c>
      <c r="H5919" s="1">
        <v>9</v>
      </c>
      <c r="I5919" s="23" t="e">
        <f t="shared" si="630"/>
        <v>#DIV/0!</v>
      </c>
      <c r="J5919" s="23" t="e">
        <f t="shared" si="631"/>
        <v>#DIV/0!</v>
      </c>
      <c r="K5919" s="23">
        <f t="shared" si="632"/>
        <v>0</v>
      </c>
      <c r="L5919" s="23">
        <f t="shared" si="633"/>
        <v>18.181818181818183</v>
      </c>
      <c r="M5919" s="23">
        <f t="shared" si="634"/>
        <v>81.818181818181827</v>
      </c>
      <c r="N5919" s="23" t="e">
        <f t="shared" si="635"/>
        <v>#DIV/0!</v>
      </c>
      <c r="O5919" s="23">
        <f t="shared" si="629"/>
        <v>0</v>
      </c>
      <c r="S5919" s="6"/>
      <c r="T5919" s="6"/>
      <c r="U5919" s="6"/>
    </row>
    <row r="5920" spans="1:21" x14ac:dyDescent="0.25">
      <c r="A5920" s="6" t="s">
        <v>14965</v>
      </c>
      <c r="B5920" s="117" t="s">
        <v>15029</v>
      </c>
      <c r="C5920" s="1" t="s">
        <v>1917</v>
      </c>
      <c r="D5920" s="2">
        <v>10.38</v>
      </c>
      <c r="E5920" s="1">
        <v>362</v>
      </c>
      <c r="F5920" s="1">
        <v>30</v>
      </c>
      <c r="G5920" s="1">
        <v>5</v>
      </c>
      <c r="H5920" s="1">
        <v>0</v>
      </c>
      <c r="I5920" s="23">
        <f t="shared" si="630"/>
        <v>34.874759152215795</v>
      </c>
      <c r="J5920" s="23">
        <f t="shared" si="631"/>
        <v>12.066666666666666</v>
      </c>
      <c r="K5920" s="23">
        <f t="shared" si="632"/>
        <v>85.714285714285708</v>
      </c>
      <c r="L5920" s="23">
        <f t="shared" si="633"/>
        <v>14.285714285714285</v>
      </c>
      <c r="M5920" s="23">
        <f t="shared" si="634"/>
        <v>0</v>
      </c>
      <c r="N5920" s="23">
        <f t="shared" si="635"/>
        <v>0.34600000000000003</v>
      </c>
      <c r="O5920" s="23">
        <f t="shared" si="629"/>
        <v>10.342857142857143</v>
      </c>
      <c r="S5920" s="7" t="s">
        <v>14590</v>
      </c>
      <c r="T5920" s="6"/>
      <c r="U5920" s="6"/>
    </row>
    <row r="5921" spans="1:21" x14ac:dyDescent="0.25">
      <c r="A5921" s="6" t="s">
        <v>14965</v>
      </c>
      <c r="B5921" s="117" t="s">
        <v>8610</v>
      </c>
      <c r="C5921" s="1" t="s">
        <v>1976</v>
      </c>
      <c r="D5921" s="2">
        <v>7</v>
      </c>
      <c r="E5921" s="1">
        <v>278</v>
      </c>
      <c r="F5921" s="1">
        <v>16</v>
      </c>
      <c r="G5921" s="1">
        <v>0</v>
      </c>
      <c r="H5921" s="1">
        <v>0</v>
      </c>
      <c r="I5921" s="23">
        <f t="shared" si="630"/>
        <v>39.714285714285715</v>
      </c>
      <c r="J5921" s="23">
        <f t="shared" si="631"/>
        <v>17.375</v>
      </c>
      <c r="K5921" s="23">
        <f t="shared" si="632"/>
        <v>100</v>
      </c>
      <c r="L5921" s="23">
        <f t="shared" si="633"/>
        <v>0</v>
      </c>
      <c r="M5921" s="23">
        <f t="shared" si="634"/>
        <v>0</v>
      </c>
      <c r="N5921" s="23">
        <f t="shared" si="635"/>
        <v>0.4375</v>
      </c>
      <c r="O5921" s="23">
        <f t="shared" si="629"/>
        <v>17.375</v>
      </c>
      <c r="S5921" s="6"/>
      <c r="T5921" s="6"/>
      <c r="U5921" s="6"/>
    </row>
    <row r="5922" spans="1:21" x14ac:dyDescent="0.25">
      <c r="A5922" s="6" t="s">
        <v>14965</v>
      </c>
      <c r="B5922" s="117" t="s">
        <v>8635</v>
      </c>
      <c r="C5922" s="1" t="s">
        <v>2004</v>
      </c>
      <c r="D5922" s="2">
        <v>5.63</v>
      </c>
      <c r="E5922" s="1">
        <v>185</v>
      </c>
      <c r="F5922" s="1">
        <v>16</v>
      </c>
      <c r="G5922" s="1">
        <v>7</v>
      </c>
      <c r="H5922" s="1">
        <v>0</v>
      </c>
      <c r="I5922" s="23">
        <f t="shared" si="630"/>
        <v>32.859680284191832</v>
      </c>
      <c r="J5922" s="23">
        <f t="shared" si="631"/>
        <v>11.5625</v>
      </c>
      <c r="K5922" s="23">
        <f t="shared" si="632"/>
        <v>69.565217391304344</v>
      </c>
      <c r="L5922" s="23">
        <f t="shared" si="633"/>
        <v>30.434782608695656</v>
      </c>
      <c r="M5922" s="23">
        <f t="shared" si="634"/>
        <v>0</v>
      </c>
      <c r="N5922" s="23">
        <f t="shared" si="635"/>
        <v>0.35187499999999999</v>
      </c>
      <c r="O5922" s="23">
        <f t="shared" si="629"/>
        <v>8.0434782608695645</v>
      </c>
      <c r="S5922" s="6"/>
      <c r="T5922" s="6"/>
      <c r="U5922" s="6"/>
    </row>
    <row r="5923" spans="1:21" x14ac:dyDescent="0.25">
      <c r="A5923" s="6" t="s">
        <v>14965</v>
      </c>
      <c r="B5923" s="117" t="s">
        <v>8636</v>
      </c>
      <c r="C5923" s="1" t="s">
        <v>2005</v>
      </c>
      <c r="D5923" s="2">
        <v>25</v>
      </c>
      <c r="E5923" s="1">
        <v>855</v>
      </c>
      <c r="F5923" s="1">
        <v>50</v>
      </c>
      <c r="G5923" s="1">
        <v>31</v>
      </c>
      <c r="H5923" s="1">
        <v>1</v>
      </c>
      <c r="I5923" s="23">
        <f t="shared" si="630"/>
        <v>34.200000000000003</v>
      </c>
      <c r="J5923" s="23">
        <f t="shared" si="631"/>
        <v>17.100000000000001</v>
      </c>
      <c r="K5923" s="23">
        <f t="shared" si="632"/>
        <v>60.975609756097562</v>
      </c>
      <c r="L5923" s="23">
        <f t="shared" si="633"/>
        <v>37.804878048780488</v>
      </c>
      <c r="M5923" s="23">
        <f t="shared" si="634"/>
        <v>1.2195121951219512</v>
      </c>
      <c r="N5923" s="23">
        <f t="shared" si="635"/>
        <v>0.5</v>
      </c>
      <c r="O5923" s="23">
        <f t="shared" si="629"/>
        <v>10.426829268292684</v>
      </c>
      <c r="S5923" s="6"/>
      <c r="T5923" s="6"/>
      <c r="U5923" s="6"/>
    </row>
    <row r="5924" spans="1:21" x14ac:dyDescent="0.25">
      <c r="A5924" s="6" t="s">
        <v>14965</v>
      </c>
      <c r="B5924" s="118" t="s">
        <v>8567</v>
      </c>
      <c r="C5924" s="1" t="s">
        <v>1931</v>
      </c>
      <c r="D5924" s="2">
        <v>3.75</v>
      </c>
      <c r="E5924" s="1">
        <v>130</v>
      </c>
      <c r="F5924" s="1">
        <v>10</v>
      </c>
      <c r="G5924" s="1">
        <v>7</v>
      </c>
      <c r="H5924" s="1">
        <v>0</v>
      </c>
      <c r="I5924" s="23">
        <f t="shared" si="630"/>
        <v>34.666666666666664</v>
      </c>
      <c r="J5924" s="23">
        <f t="shared" si="631"/>
        <v>13</v>
      </c>
      <c r="K5924" s="23">
        <f t="shared" si="632"/>
        <v>58.82352941176471</v>
      </c>
      <c r="L5924" s="23">
        <f t="shared" si="633"/>
        <v>41.17647058823529</v>
      </c>
      <c r="M5924" s="23">
        <f t="shared" si="634"/>
        <v>0</v>
      </c>
      <c r="N5924" s="23">
        <f t="shared" si="635"/>
        <v>0.375</v>
      </c>
      <c r="O5924" s="23">
        <f t="shared" si="629"/>
        <v>7.6470588235294121</v>
      </c>
      <c r="S5924" s="6"/>
      <c r="T5924" s="6"/>
      <c r="U5924" s="6"/>
    </row>
    <row r="5925" spans="1:21" x14ac:dyDescent="0.25">
      <c r="A5925" s="6" t="s">
        <v>14965</v>
      </c>
      <c r="B5925" s="117" t="s">
        <v>8568</v>
      </c>
      <c r="C5925" s="1" t="s">
        <v>1933</v>
      </c>
      <c r="D5925" s="2">
        <v>5.13</v>
      </c>
      <c r="E5925" s="1">
        <v>169</v>
      </c>
      <c r="F5925" s="1">
        <v>12</v>
      </c>
      <c r="G5925" s="1">
        <v>6</v>
      </c>
      <c r="H5925" s="1">
        <v>0</v>
      </c>
      <c r="I5925" s="23">
        <f t="shared" si="630"/>
        <v>32.943469785575047</v>
      </c>
      <c r="J5925" s="23">
        <f t="shared" si="631"/>
        <v>14.083333333333334</v>
      </c>
      <c r="K5925" s="23">
        <f t="shared" si="632"/>
        <v>66.666666666666657</v>
      </c>
      <c r="L5925" s="23">
        <f t="shared" si="633"/>
        <v>33.333333333333329</v>
      </c>
      <c r="M5925" s="23">
        <f t="shared" si="634"/>
        <v>0</v>
      </c>
      <c r="N5925" s="23">
        <f t="shared" si="635"/>
        <v>0.42749999999999999</v>
      </c>
      <c r="O5925" s="23">
        <f t="shared" si="629"/>
        <v>9.3888888888888893</v>
      </c>
      <c r="S5925" s="6"/>
      <c r="T5925" s="6"/>
      <c r="U5925" s="6"/>
    </row>
    <row r="5926" spans="1:21" x14ac:dyDescent="0.25">
      <c r="A5926" s="6" t="s">
        <v>14965</v>
      </c>
      <c r="B5926" s="117" t="s">
        <v>8652</v>
      </c>
      <c r="C5926" s="1" t="s">
        <v>2020</v>
      </c>
      <c r="D5926" s="2">
        <v>3</v>
      </c>
      <c r="E5926" s="1">
        <v>99</v>
      </c>
      <c r="F5926" s="1">
        <v>6</v>
      </c>
      <c r="G5926" s="1">
        <v>15</v>
      </c>
      <c r="H5926" s="1">
        <v>0</v>
      </c>
      <c r="I5926" s="23">
        <f t="shared" si="630"/>
        <v>33</v>
      </c>
      <c r="J5926" s="23">
        <f t="shared" si="631"/>
        <v>16.5</v>
      </c>
      <c r="K5926" s="23">
        <f t="shared" si="632"/>
        <v>28.571428571428569</v>
      </c>
      <c r="L5926" s="23">
        <f t="shared" si="633"/>
        <v>71.428571428571431</v>
      </c>
      <c r="M5926" s="23">
        <f t="shared" si="634"/>
        <v>0</v>
      </c>
      <c r="N5926" s="23">
        <f t="shared" si="635"/>
        <v>0.5</v>
      </c>
      <c r="O5926" s="23">
        <f t="shared" si="629"/>
        <v>4.7142857142857144</v>
      </c>
      <c r="S5926" s="6"/>
      <c r="T5926" s="6"/>
      <c r="U5926" s="6"/>
    </row>
    <row r="5927" spans="1:21" x14ac:dyDescent="0.25">
      <c r="A5927" s="6" t="s">
        <v>14965</v>
      </c>
      <c r="B5927" s="117" t="s">
        <v>8647</v>
      </c>
      <c r="C5927" s="1" t="s">
        <v>2016</v>
      </c>
      <c r="D5927" s="2">
        <v>4.25</v>
      </c>
      <c r="E5927" s="1">
        <v>142</v>
      </c>
      <c r="F5927" s="1">
        <v>11</v>
      </c>
      <c r="G5927" s="1">
        <v>11</v>
      </c>
      <c r="H5927" s="1">
        <v>0</v>
      </c>
      <c r="I5927" s="23">
        <f t="shared" si="630"/>
        <v>33.411764705882355</v>
      </c>
      <c r="J5927" s="23">
        <f t="shared" si="631"/>
        <v>12.909090909090908</v>
      </c>
      <c r="K5927" s="23">
        <f t="shared" si="632"/>
        <v>50</v>
      </c>
      <c r="L5927" s="23">
        <f t="shared" si="633"/>
        <v>50</v>
      </c>
      <c r="M5927" s="23">
        <f t="shared" si="634"/>
        <v>0</v>
      </c>
      <c r="N5927" s="23">
        <f t="shared" si="635"/>
        <v>0.38636363636363635</v>
      </c>
      <c r="O5927" s="23">
        <f t="shared" si="629"/>
        <v>6.4545454545454541</v>
      </c>
      <c r="S5927" s="6"/>
      <c r="T5927" s="6"/>
      <c r="U5927" s="6"/>
    </row>
    <row r="5928" spans="1:21" x14ac:dyDescent="0.25">
      <c r="A5928" s="6" t="s">
        <v>14965</v>
      </c>
      <c r="B5928" s="118" t="s">
        <v>8658</v>
      </c>
      <c r="C5928" s="1" t="s">
        <v>2026</v>
      </c>
      <c r="D5928" s="2">
        <v>2.75</v>
      </c>
      <c r="E5928" s="1">
        <v>98</v>
      </c>
      <c r="F5928" s="1">
        <v>6</v>
      </c>
      <c r="G5928" s="1">
        <v>1</v>
      </c>
      <c r="H5928" s="1">
        <v>0</v>
      </c>
      <c r="I5928" s="23">
        <f t="shared" si="630"/>
        <v>35.636363636363633</v>
      </c>
      <c r="J5928" s="23">
        <f t="shared" si="631"/>
        <v>16.333333333333332</v>
      </c>
      <c r="K5928" s="23">
        <f t="shared" si="632"/>
        <v>85.714285714285708</v>
      </c>
      <c r="L5928" s="23">
        <f t="shared" si="633"/>
        <v>14.285714285714285</v>
      </c>
      <c r="M5928" s="23">
        <f t="shared" si="634"/>
        <v>0</v>
      </c>
      <c r="N5928" s="23">
        <f t="shared" si="635"/>
        <v>0.45833333333333331</v>
      </c>
      <c r="O5928" s="23">
        <f t="shared" si="629"/>
        <v>14</v>
      </c>
      <c r="S5928" s="6"/>
      <c r="T5928" s="6"/>
      <c r="U5928" s="6"/>
    </row>
    <row r="5929" spans="1:21" x14ac:dyDescent="0.25">
      <c r="A5929" s="6" t="s">
        <v>14965</v>
      </c>
      <c r="B5929" s="117" t="s">
        <v>8639</v>
      </c>
      <c r="C5929" s="1" t="s">
        <v>2007</v>
      </c>
      <c r="D5929" s="2">
        <v>9.5</v>
      </c>
      <c r="E5929" s="1">
        <v>368</v>
      </c>
      <c r="F5929" s="1">
        <v>19</v>
      </c>
      <c r="G5929" s="1">
        <v>2</v>
      </c>
      <c r="H5929" s="1">
        <v>1</v>
      </c>
      <c r="I5929" s="23">
        <f t="shared" si="630"/>
        <v>38.736842105263158</v>
      </c>
      <c r="J5929" s="23">
        <f t="shared" si="631"/>
        <v>19.368421052631579</v>
      </c>
      <c r="K5929" s="23">
        <f t="shared" si="632"/>
        <v>86.36363636363636</v>
      </c>
      <c r="L5929" s="23">
        <f t="shared" si="633"/>
        <v>9.0909090909090917</v>
      </c>
      <c r="M5929" s="23">
        <f t="shared" si="634"/>
        <v>4.5454545454545459</v>
      </c>
      <c r="N5929" s="23">
        <f t="shared" si="635"/>
        <v>0.5</v>
      </c>
      <c r="O5929" s="23">
        <f t="shared" si="629"/>
        <v>16.727272727272727</v>
      </c>
      <c r="S5929" s="6"/>
      <c r="T5929" s="6"/>
      <c r="U5929" s="6"/>
    </row>
    <row r="5930" spans="1:21" x14ac:dyDescent="0.25">
      <c r="A5930" s="6" t="s">
        <v>14965</v>
      </c>
      <c r="B5930" s="117" t="s">
        <v>8651</v>
      </c>
      <c r="C5930" s="1" t="s">
        <v>187</v>
      </c>
      <c r="D5930" s="2">
        <v>8.25</v>
      </c>
      <c r="E5930" s="1">
        <v>307</v>
      </c>
      <c r="F5930" s="1">
        <v>16</v>
      </c>
      <c r="G5930" s="1">
        <v>7</v>
      </c>
      <c r="H5930" s="1">
        <v>1</v>
      </c>
      <c r="I5930" s="23">
        <f t="shared" si="630"/>
        <v>37.212121212121211</v>
      </c>
      <c r="J5930" s="23">
        <f t="shared" si="631"/>
        <v>19.1875</v>
      </c>
      <c r="K5930" s="23">
        <f t="shared" si="632"/>
        <v>66.666666666666657</v>
      </c>
      <c r="L5930" s="23">
        <f t="shared" si="633"/>
        <v>29.166666666666668</v>
      </c>
      <c r="M5930" s="23">
        <f t="shared" si="634"/>
        <v>4.1666666666666661</v>
      </c>
      <c r="N5930" s="23">
        <f t="shared" si="635"/>
        <v>0.515625</v>
      </c>
      <c r="O5930" s="23">
        <f t="shared" si="629"/>
        <v>12.791666666666666</v>
      </c>
      <c r="S5930" s="6"/>
      <c r="T5930" s="6"/>
      <c r="U5930" s="6"/>
    </row>
    <row r="5931" spans="1:21" x14ac:dyDescent="0.25">
      <c r="A5931" s="6" t="s">
        <v>14965</v>
      </c>
      <c r="B5931" s="117" t="s">
        <v>8659</v>
      </c>
      <c r="C5931" s="1" t="s">
        <v>2027</v>
      </c>
      <c r="D5931" s="2">
        <v>17</v>
      </c>
      <c r="E5931" s="1">
        <v>565</v>
      </c>
      <c r="F5931" s="1">
        <v>24</v>
      </c>
      <c r="G5931" s="1">
        <v>4</v>
      </c>
      <c r="H5931" s="1">
        <v>4</v>
      </c>
      <c r="I5931" s="23">
        <f t="shared" si="630"/>
        <v>33.235294117647058</v>
      </c>
      <c r="J5931" s="23">
        <f t="shared" si="631"/>
        <v>23.541666666666668</v>
      </c>
      <c r="K5931" s="23">
        <f t="shared" si="632"/>
        <v>75</v>
      </c>
      <c r="L5931" s="23">
        <f t="shared" si="633"/>
        <v>12.5</v>
      </c>
      <c r="M5931" s="23">
        <f t="shared" si="634"/>
        <v>12.5</v>
      </c>
      <c r="N5931" s="23">
        <f t="shared" si="635"/>
        <v>0.70833333333333337</v>
      </c>
      <c r="O5931" s="23">
        <f t="shared" si="629"/>
        <v>17.65625</v>
      </c>
      <c r="S5931" s="6"/>
      <c r="T5931" s="6"/>
      <c r="U5931" s="6"/>
    </row>
    <row r="5932" spans="1:21" x14ac:dyDescent="0.25">
      <c r="A5932" s="6" t="s">
        <v>14965</v>
      </c>
      <c r="B5932" s="117" t="s">
        <v>8674</v>
      </c>
      <c r="C5932" s="1" t="s">
        <v>2044</v>
      </c>
      <c r="D5932" s="2">
        <v>7.5</v>
      </c>
      <c r="E5932" s="1">
        <v>181</v>
      </c>
      <c r="F5932" s="1">
        <v>10</v>
      </c>
      <c r="G5932" s="1">
        <v>0</v>
      </c>
      <c r="H5932" s="1">
        <v>0</v>
      </c>
      <c r="I5932" s="23">
        <f t="shared" si="630"/>
        <v>24.133333333333333</v>
      </c>
      <c r="J5932" s="23">
        <f t="shared" si="631"/>
        <v>18.100000000000001</v>
      </c>
      <c r="K5932" s="23">
        <f t="shared" si="632"/>
        <v>100</v>
      </c>
      <c r="L5932" s="23">
        <f t="shared" si="633"/>
        <v>0</v>
      </c>
      <c r="M5932" s="23">
        <f t="shared" si="634"/>
        <v>0</v>
      </c>
      <c r="N5932" s="23">
        <f t="shared" si="635"/>
        <v>0.75</v>
      </c>
      <c r="O5932" s="23">
        <f t="shared" si="629"/>
        <v>18.100000000000001</v>
      </c>
      <c r="S5932" s="6"/>
      <c r="T5932" s="6"/>
      <c r="U5932" s="6"/>
    </row>
    <row r="5933" spans="1:21" x14ac:dyDescent="0.25">
      <c r="A5933" s="6" t="s">
        <v>14965</v>
      </c>
      <c r="B5933" s="90" t="s">
        <v>8523</v>
      </c>
      <c r="C5933" s="1" t="s">
        <v>1886</v>
      </c>
      <c r="D5933" s="2">
        <v>28</v>
      </c>
      <c r="E5933" s="1">
        <v>2362</v>
      </c>
      <c r="F5933" s="1">
        <v>145</v>
      </c>
      <c r="G5933" s="1">
        <v>119</v>
      </c>
      <c r="H5933" s="1">
        <v>8</v>
      </c>
      <c r="I5933" s="23">
        <f t="shared" si="630"/>
        <v>84.357142857142861</v>
      </c>
      <c r="J5933" s="23">
        <f t="shared" si="631"/>
        <v>16.289655172413791</v>
      </c>
      <c r="K5933" s="23">
        <f t="shared" si="632"/>
        <v>53.308823529411761</v>
      </c>
      <c r="L5933" s="23">
        <f t="shared" si="633"/>
        <v>43.75</v>
      </c>
      <c r="M5933" s="23">
        <f t="shared" si="634"/>
        <v>2.9411764705882351</v>
      </c>
      <c r="N5933" s="23">
        <f t="shared" si="635"/>
        <v>0.19310344827586207</v>
      </c>
      <c r="O5933" s="23">
        <f t="shared" si="629"/>
        <v>8.6838235294117645</v>
      </c>
      <c r="S5933" s="6"/>
      <c r="T5933" s="6"/>
      <c r="U5933" s="6"/>
    </row>
    <row r="5934" spans="1:21" x14ac:dyDescent="0.25">
      <c r="A5934" s="6" t="s">
        <v>14965</v>
      </c>
      <c r="B5934" s="117" t="s">
        <v>8561</v>
      </c>
      <c r="C5934" s="1" t="s">
        <v>1924</v>
      </c>
      <c r="D5934" s="2">
        <v>19.625</v>
      </c>
      <c r="E5934" s="1">
        <v>998</v>
      </c>
      <c r="F5934" s="1">
        <v>85</v>
      </c>
      <c r="G5934" s="1">
        <v>358</v>
      </c>
      <c r="H5934" s="1">
        <v>66</v>
      </c>
      <c r="I5934" s="23">
        <f t="shared" si="630"/>
        <v>50.853503184713375</v>
      </c>
      <c r="J5934" s="23">
        <f t="shared" si="631"/>
        <v>11.741176470588234</v>
      </c>
      <c r="K5934" s="23">
        <f t="shared" si="632"/>
        <v>16.699410609037326</v>
      </c>
      <c r="L5934" s="23">
        <f t="shared" si="633"/>
        <v>70.333988212180742</v>
      </c>
      <c r="M5934" s="23">
        <f t="shared" si="634"/>
        <v>12.966601178781925</v>
      </c>
      <c r="N5934" s="23">
        <f t="shared" si="635"/>
        <v>0.23088235294117648</v>
      </c>
      <c r="O5934" s="23">
        <f t="shared" si="629"/>
        <v>1.9607072691552063</v>
      </c>
      <c r="S5934" s="6"/>
      <c r="T5934" s="6"/>
      <c r="U5934" s="6"/>
    </row>
    <row r="5935" spans="1:21" x14ac:dyDescent="0.25">
      <c r="A5935" s="6" t="s">
        <v>14967</v>
      </c>
      <c r="B5935" s="90" t="s">
        <v>9038</v>
      </c>
      <c r="C5935" s="1" t="s">
        <v>2402</v>
      </c>
      <c r="D5935" s="2">
        <v>38.5</v>
      </c>
      <c r="E5935" s="1">
        <v>2128</v>
      </c>
      <c r="F5935" s="1">
        <v>318</v>
      </c>
      <c r="G5935" s="1">
        <v>192</v>
      </c>
      <c r="H5935" s="1">
        <v>0</v>
      </c>
      <c r="I5935" s="23">
        <f t="shared" si="630"/>
        <v>55.272727272727273</v>
      </c>
      <c r="J5935" s="23">
        <f t="shared" si="631"/>
        <v>6.6918238993710695</v>
      </c>
      <c r="K5935" s="23">
        <f t="shared" si="632"/>
        <v>62.352941176470587</v>
      </c>
      <c r="L5935" s="23">
        <f t="shared" si="633"/>
        <v>37.647058823529413</v>
      </c>
      <c r="M5935" s="23">
        <f t="shared" si="634"/>
        <v>0</v>
      </c>
      <c r="N5935" s="23">
        <f t="shared" si="635"/>
        <v>0.12106918238993711</v>
      </c>
      <c r="O5935" s="23">
        <f t="shared" si="629"/>
        <v>4.1725490196078434</v>
      </c>
      <c r="S5935" s="6"/>
      <c r="T5935" s="6"/>
      <c r="U5935" s="6"/>
    </row>
    <row r="5936" spans="1:21" x14ac:dyDescent="0.25">
      <c r="A5936" s="6" t="s">
        <v>14974</v>
      </c>
      <c r="B5936" s="118" t="s">
        <v>10223</v>
      </c>
      <c r="C5936" s="1" t="s">
        <v>3538</v>
      </c>
      <c r="D5936" s="2">
        <v>18.375</v>
      </c>
      <c r="E5936" s="1">
        <v>583</v>
      </c>
      <c r="F5936" s="1">
        <v>21</v>
      </c>
      <c r="G5936" s="1">
        <v>10</v>
      </c>
      <c r="H5936" s="1">
        <v>3</v>
      </c>
      <c r="I5936" s="23">
        <f t="shared" si="630"/>
        <v>31.727891156462587</v>
      </c>
      <c r="J5936" s="23">
        <f t="shared" si="631"/>
        <v>27.761904761904763</v>
      </c>
      <c r="K5936" s="23">
        <f t="shared" si="632"/>
        <v>61.764705882352942</v>
      </c>
      <c r="L5936" s="23">
        <f t="shared" si="633"/>
        <v>29.411764705882355</v>
      </c>
      <c r="M5936" s="23">
        <f t="shared" si="634"/>
        <v>8.8235294117647065</v>
      </c>
      <c r="N5936" s="23">
        <f t="shared" si="635"/>
        <v>0.875</v>
      </c>
      <c r="O5936" s="23">
        <f t="shared" si="629"/>
        <v>17.147058823529413</v>
      </c>
      <c r="S5936" s="6"/>
      <c r="T5936" s="6"/>
      <c r="U5936" s="6"/>
    </row>
    <row r="5937" spans="1:21" x14ac:dyDescent="0.25">
      <c r="A5937" s="6" t="s">
        <v>14974</v>
      </c>
      <c r="B5937" s="118" t="s">
        <v>10235</v>
      </c>
      <c r="C5937" s="1" t="s">
        <v>3547</v>
      </c>
      <c r="D5937" s="2">
        <v>6.125</v>
      </c>
      <c r="E5937" s="1">
        <v>202</v>
      </c>
      <c r="F5937" s="1">
        <v>18</v>
      </c>
      <c r="G5937" s="1">
        <v>1</v>
      </c>
      <c r="H5937" s="1">
        <v>0</v>
      </c>
      <c r="I5937" s="23">
        <f t="shared" si="630"/>
        <v>32.979591836734691</v>
      </c>
      <c r="J5937" s="23">
        <f t="shared" si="631"/>
        <v>11.222222222222221</v>
      </c>
      <c r="K5937" s="23">
        <f t="shared" si="632"/>
        <v>94.73684210526315</v>
      </c>
      <c r="L5937" s="23">
        <f t="shared" si="633"/>
        <v>5.2631578947368416</v>
      </c>
      <c r="M5937" s="23">
        <f t="shared" si="634"/>
        <v>0</v>
      </c>
      <c r="N5937" s="23">
        <f t="shared" si="635"/>
        <v>0.34027777777777779</v>
      </c>
      <c r="O5937" s="23">
        <f t="shared" si="629"/>
        <v>10.631578947368421</v>
      </c>
      <c r="S5937" s="6"/>
      <c r="T5937" s="6"/>
      <c r="U5937" s="6"/>
    </row>
    <row r="5938" spans="1:21" x14ac:dyDescent="0.25">
      <c r="A5938" s="6" t="s">
        <v>14974</v>
      </c>
      <c r="B5938" s="118" t="s">
        <v>10240</v>
      </c>
      <c r="C5938" s="1" t="s">
        <v>3552</v>
      </c>
      <c r="D5938" s="2">
        <v>11.25</v>
      </c>
      <c r="E5938" s="1">
        <v>412</v>
      </c>
      <c r="F5938" s="1">
        <v>27</v>
      </c>
      <c r="G5938" s="1">
        <v>0</v>
      </c>
      <c r="H5938" s="1">
        <v>0</v>
      </c>
      <c r="I5938" s="23">
        <f t="shared" si="630"/>
        <v>36.62222222222222</v>
      </c>
      <c r="J5938" s="23">
        <f t="shared" si="631"/>
        <v>15.25925925925926</v>
      </c>
      <c r="K5938" s="23">
        <f t="shared" si="632"/>
        <v>100</v>
      </c>
      <c r="L5938" s="23">
        <f t="shared" si="633"/>
        <v>0</v>
      </c>
      <c r="M5938" s="23">
        <f t="shared" si="634"/>
        <v>0</v>
      </c>
      <c r="N5938" s="23">
        <f t="shared" si="635"/>
        <v>0.41666666666666669</v>
      </c>
      <c r="O5938" s="23">
        <f t="shared" si="629"/>
        <v>15.25925925925926</v>
      </c>
      <c r="S5938" s="42" t="s">
        <v>13768</v>
      </c>
      <c r="T5938" s="6"/>
      <c r="U5938" s="6"/>
    </row>
    <row r="5939" spans="1:21" x14ac:dyDescent="0.25">
      <c r="A5939" s="6" t="s">
        <v>14974</v>
      </c>
      <c r="B5939" s="118" t="s">
        <v>10234</v>
      </c>
      <c r="C5939" s="1" t="s">
        <v>617</v>
      </c>
      <c r="D5939" s="2">
        <v>7.75</v>
      </c>
      <c r="E5939" s="1">
        <v>310</v>
      </c>
      <c r="F5939" s="1">
        <v>14</v>
      </c>
      <c r="G5939" s="1">
        <v>0</v>
      </c>
      <c r="H5939" s="1">
        <v>1</v>
      </c>
      <c r="I5939" s="23">
        <f t="shared" si="630"/>
        <v>40</v>
      </c>
      <c r="J5939" s="23">
        <f t="shared" si="631"/>
        <v>22.142857142857142</v>
      </c>
      <c r="K5939" s="23">
        <f t="shared" si="632"/>
        <v>93.333333333333329</v>
      </c>
      <c r="L5939" s="23">
        <f t="shared" si="633"/>
        <v>0</v>
      </c>
      <c r="M5939" s="23">
        <f t="shared" si="634"/>
        <v>6.666666666666667</v>
      </c>
      <c r="N5939" s="23">
        <f t="shared" si="635"/>
        <v>0.5535714285714286</v>
      </c>
      <c r="O5939" s="23">
        <f t="shared" si="629"/>
        <v>20.666666666666668</v>
      </c>
      <c r="S5939" s="6"/>
      <c r="T5939" s="6"/>
      <c r="U5939" s="6"/>
    </row>
    <row r="5940" spans="1:21" x14ac:dyDescent="0.25">
      <c r="A5940" s="6" t="s">
        <v>14974</v>
      </c>
      <c r="B5940" s="118" t="s">
        <v>10228</v>
      </c>
      <c r="C5940" s="1" t="s">
        <v>2976</v>
      </c>
      <c r="D5940" s="2">
        <v>12</v>
      </c>
      <c r="E5940" s="1">
        <v>372</v>
      </c>
      <c r="F5940" s="1">
        <v>16</v>
      </c>
      <c r="G5940" s="1">
        <v>10</v>
      </c>
      <c r="H5940" s="1">
        <v>3</v>
      </c>
      <c r="I5940" s="23">
        <f t="shared" si="630"/>
        <v>31</v>
      </c>
      <c r="J5940" s="23">
        <f t="shared" si="631"/>
        <v>23.25</v>
      </c>
      <c r="K5940" s="23">
        <f t="shared" si="632"/>
        <v>55.172413793103445</v>
      </c>
      <c r="L5940" s="23">
        <f t="shared" si="633"/>
        <v>34.482758620689658</v>
      </c>
      <c r="M5940" s="23">
        <f t="shared" si="634"/>
        <v>10.344827586206897</v>
      </c>
      <c r="N5940" s="23">
        <f t="shared" si="635"/>
        <v>0.75</v>
      </c>
      <c r="O5940" s="23">
        <f t="shared" si="629"/>
        <v>12.827586206896552</v>
      </c>
      <c r="S5940" s="6"/>
      <c r="T5940" s="6"/>
      <c r="U5940" s="6"/>
    </row>
    <row r="5941" spans="1:21" x14ac:dyDescent="0.25">
      <c r="A5941" s="6" t="s">
        <v>14974</v>
      </c>
      <c r="B5941" s="118" t="s">
        <v>10244</v>
      </c>
      <c r="C5941" s="1" t="s">
        <v>186</v>
      </c>
      <c r="D5941" s="2">
        <v>15.25</v>
      </c>
      <c r="E5941" s="1">
        <v>425</v>
      </c>
      <c r="F5941" s="1">
        <v>38</v>
      </c>
      <c r="G5941" s="1">
        <v>6</v>
      </c>
      <c r="H5941" s="1">
        <v>14</v>
      </c>
      <c r="I5941" s="23">
        <f t="shared" si="630"/>
        <v>27.868852459016395</v>
      </c>
      <c r="J5941" s="23">
        <f t="shared" si="631"/>
        <v>11.184210526315789</v>
      </c>
      <c r="K5941" s="23">
        <f t="shared" si="632"/>
        <v>65.517241379310349</v>
      </c>
      <c r="L5941" s="23">
        <f t="shared" si="633"/>
        <v>10.344827586206897</v>
      </c>
      <c r="M5941" s="23">
        <f t="shared" si="634"/>
        <v>24.137931034482758</v>
      </c>
      <c r="N5941" s="23">
        <f t="shared" si="635"/>
        <v>0.40131578947368424</v>
      </c>
      <c r="O5941" s="23">
        <f t="shared" si="629"/>
        <v>7.3275862068965516</v>
      </c>
      <c r="S5941" s="6"/>
      <c r="T5941" s="6"/>
      <c r="U5941" s="6"/>
    </row>
    <row r="5942" spans="1:21" x14ac:dyDescent="0.25">
      <c r="A5942" s="6" t="s">
        <v>6576</v>
      </c>
      <c r="B5942" s="114" t="s">
        <v>13344</v>
      </c>
      <c r="C5942" s="33" t="s">
        <v>6287</v>
      </c>
      <c r="D5942" s="34">
        <v>6</v>
      </c>
      <c r="E5942" s="33">
        <v>210</v>
      </c>
      <c r="F5942" s="33">
        <v>12</v>
      </c>
      <c r="G5942" s="33">
        <v>2</v>
      </c>
      <c r="H5942" s="33">
        <v>0</v>
      </c>
      <c r="I5942" s="35">
        <f t="shared" si="630"/>
        <v>35</v>
      </c>
      <c r="J5942" s="35">
        <f t="shared" si="631"/>
        <v>17.5</v>
      </c>
      <c r="K5942" s="35">
        <f t="shared" si="632"/>
        <v>85.714285714285708</v>
      </c>
      <c r="L5942" s="35">
        <f t="shared" si="633"/>
        <v>14.285714285714285</v>
      </c>
      <c r="M5942" s="35">
        <f t="shared" si="634"/>
        <v>0</v>
      </c>
      <c r="N5942" s="35">
        <f t="shared" si="635"/>
        <v>0.5</v>
      </c>
      <c r="O5942" s="23">
        <f t="shared" si="629"/>
        <v>15</v>
      </c>
      <c r="P5942" s="6"/>
      <c r="S5942" s="6"/>
      <c r="T5942" s="6"/>
      <c r="U5942" s="6"/>
    </row>
    <row r="5943" spans="1:21" x14ac:dyDescent="0.25">
      <c r="A5943" s="6" t="s">
        <v>6576</v>
      </c>
      <c r="B5943" s="133" t="s">
        <v>13393</v>
      </c>
      <c r="C5943" s="33" t="s">
        <v>6364</v>
      </c>
      <c r="D5943" s="34">
        <v>8</v>
      </c>
      <c r="E5943" s="33">
        <v>280</v>
      </c>
      <c r="F5943" s="33">
        <v>19</v>
      </c>
      <c r="G5943" s="33">
        <v>6</v>
      </c>
      <c r="H5943" s="33">
        <v>1</v>
      </c>
      <c r="I5943" s="35">
        <f t="shared" si="630"/>
        <v>35</v>
      </c>
      <c r="J5943" s="35">
        <f t="shared" si="631"/>
        <v>14.736842105263158</v>
      </c>
      <c r="K5943" s="35">
        <f t="shared" si="632"/>
        <v>73.076923076923066</v>
      </c>
      <c r="L5943" s="35">
        <f t="shared" si="633"/>
        <v>23.076923076923077</v>
      </c>
      <c r="M5943" s="35">
        <f t="shared" si="634"/>
        <v>3.8461538461538463</v>
      </c>
      <c r="N5943" s="35">
        <f t="shared" si="635"/>
        <v>0.42105263157894735</v>
      </c>
      <c r="O5943" s="23">
        <f t="shared" si="629"/>
        <v>10.76923076923077</v>
      </c>
      <c r="S5943" s="6"/>
      <c r="T5943" s="6"/>
      <c r="U5943" s="6"/>
    </row>
    <row r="5944" spans="1:21" x14ac:dyDescent="0.25">
      <c r="A5944" s="6" t="s">
        <v>6576</v>
      </c>
      <c r="B5944" s="114" t="s">
        <v>13633</v>
      </c>
      <c r="C5944" s="33" t="s">
        <v>6560</v>
      </c>
      <c r="D5944" s="34">
        <v>9</v>
      </c>
      <c r="E5944" s="33">
        <v>315</v>
      </c>
      <c r="F5944" s="33">
        <v>9</v>
      </c>
      <c r="G5944" s="33">
        <v>0</v>
      </c>
      <c r="H5944" s="33">
        <v>0</v>
      </c>
      <c r="I5944" s="35">
        <f t="shared" si="630"/>
        <v>35</v>
      </c>
      <c r="J5944" s="35">
        <f t="shared" si="631"/>
        <v>35</v>
      </c>
      <c r="K5944" s="35">
        <f t="shared" si="632"/>
        <v>100</v>
      </c>
      <c r="L5944" s="35">
        <f t="shared" si="633"/>
        <v>0</v>
      </c>
      <c r="M5944" s="35">
        <f t="shared" si="634"/>
        <v>0</v>
      </c>
      <c r="N5944" s="35">
        <f t="shared" si="635"/>
        <v>1</v>
      </c>
      <c r="O5944" s="23">
        <f t="shared" si="629"/>
        <v>35</v>
      </c>
      <c r="S5944" s="6"/>
      <c r="T5944" s="6"/>
      <c r="U5944" s="6"/>
    </row>
    <row r="5945" spans="1:21" x14ac:dyDescent="0.25">
      <c r="A5945" s="6" t="s">
        <v>6576</v>
      </c>
      <c r="B5945" s="41" t="s">
        <v>13442</v>
      </c>
      <c r="C5945" s="33" t="s">
        <v>6406</v>
      </c>
      <c r="D5945" s="34">
        <v>14</v>
      </c>
      <c r="E5945" s="33">
        <v>490</v>
      </c>
      <c r="F5945" s="33">
        <v>26</v>
      </c>
      <c r="G5945" s="33">
        <v>2</v>
      </c>
      <c r="H5945" s="33">
        <v>0</v>
      </c>
      <c r="I5945" s="35">
        <f t="shared" si="630"/>
        <v>35</v>
      </c>
      <c r="J5945" s="35">
        <f t="shared" si="631"/>
        <v>18.846153846153847</v>
      </c>
      <c r="K5945" s="35">
        <f t="shared" si="632"/>
        <v>92.857142857142861</v>
      </c>
      <c r="L5945" s="35">
        <f t="shared" si="633"/>
        <v>7.1428571428571423</v>
      </c>
      <c r="M5945" s="35">
        <f t="shared" si="634"/>
        <v>0</v>
      </c>
      <c r="N5945" s="35">
        <f t="shared" si="635"/>
        <v>0.53846153846153844</v>
      </c>
      <c r="O5945" s="23">
        <f t="shared" si="629"/>
        <v>17.5</v>
      </c>
      <c r="S5945" s="6"/>
      <c r="T5945" s="6"/>
      <c r="U5945" s="6"/>
    </row>
    <row r="5946" spans="1:21" x14ac:dyDescent="0.25">
      <c r="A5946" s="6" t="s">
        <v>6576</v>
      </c>
      <c r="B5946" s="133" t="s">
        <v>13446</v>
      </c>
      <c r="C5946" s="33" t="s">
        <v>6410</v>
      </c>
      <c r="D5946" s="34">
        <v>3.125</v>
      </c>
      <c r="E5946" s="33">
        <v>97</v>
      </c>
      <c r="F5946" s="33">
        <v>5</v>
      </c>
      <c r="G5946" s="33">
        <v>0</v>
      </c>
      <c r="H5946" s="33">
        <v>1</v>
      </c>
      <c r="I5946" s="35">
        <f t="shared" si="630"/>
        <v>31.04</v>
      </c>
      <c r="J5946" s="35">
        <f t="shared" si="631"/>
        <v>19.399999999999999</v>
      </c>
      <c r="K5946" s="35">
        <f t="shared" si="632"/>
        <v>83.333333333333343</v>
      </c>
      <c r="L5946" s="35">
        <f t="shared" si="633"/>
        <v>0</v>
      </c>
      <c r="M5946" s="35">
        <f t="shared" si="634"/>
        <v>16.666666666666664</v>
      </c>
      <c r="N5946" s="35">
        <f t="shared" si="635"/>
        <v>0.625</v>
      </c>
      <c r="O5946" s="23">
        <f t="shared" si="629"/>
        <v>16.166666666666668</v>
      </c>
      <c r="S5946" s="6"/>
      <c r="T5946" s="6"/>
      <c r="U5946" s="6"/>
    </row>
    <row r="5947" spans="1:21" x14ac:dyDescent="0.25">
      <c r="A5947" s="6" t="s">
        <v>6576</v>
      </c>
      <c r="B5947" s="114" t="s">
        <v>13624</v>
      </c>
      <c r="C5947" s="33" t="s">
        <v>6477</v>
      </c>
      <c r="D5947" s="34">
        <v>8</v>
      </c>
      <c r="E5947" s="33">
        <v>280</v>
      </c>
      <c r="F5947" s="33">
        <v>16</v>
      </c>
      <c r="G5947" s="33">
        <v>0</v>
      </c>
      <c r="H5947" s="33">
        <v>0</v>
      </c>
      <c r="I5947" s="35">
        <f t="shared" si="630"/>
        <v>35</v>
      </c>
      <c r="J5947" s="35">
        <f t="shared" si="631"/>
        <v>17.5</v>
      </c>
      <c r="K5947" s="35">
        <f t="shared" si="632"/>
        <v>100</v>
      </c>
      <c r="L5947" s="35">
        <f t="shared" si="633"/>
        <v>0</v>
      </c>
      <c r="M5947" s="35">
        <f t="shared" si="634"/>
        <v>0</v>
      </c>
      <c r="N5947" s="35">
        <f t="shared" si="635"/>
        <v>0.5</v>
      </c>
      <c r="O5947" s="23">
        <f t="shared" si="629"/>
        <v>17.5</v>
      </c>
      <c r="S5947" s="6"/>
      <c r="T5947" s="6"/>
      <c r="U5947" s="6"/>
    </row>
    <row r="5948" spans="1:21" x14ac:dyDescent="0.25">
      <c r="A5948" s="6" t="s">
        <v>14974</v>
      </c>
      <c r="B5948" s="118" t="s">
        <v>10239</v>
      </c>
      <c r="C5948" s="1" t="s">
        <v>3551</v>
      </c>
      <c r="D5948" s="2">
        <v>16.25</v>
      </c>
      <c r="E5948" s="1">
        <v>471</v>
      </c>
      <c r="F5948" s="1">
        <v>35</v>
      </c>
      <c r="G5948" s="1">
        <v>2</v>
      </c>
      <c r="H5948" s="1">
        <v>3</v>
      </c>
      <c r="I5948" s="23">
        <f t="shared" si="630"/>
        <v>28.984615384615385</v>
      </c>
      <c r="J5948" s="23">
        <f t="shared" si="631"/>
        <v>13.457142857142857</v>
      </c>
      <c r="K5948" s="23">
        <f t="shared" si="632"/>
        <v>87.5</v>
      </c>
      <c r="L5948" s="23">
        <f t="shared" si="633"/>
        <v>5</v>
      </c>
      <c r="M5948" s="23">
        <f t="shared" si="634"/>
        <v>7.5</v>
      </c>
      <c r="N5948" s="23">
        <f t="shared" si="635"/>
        <v>0.4642857142857143</v>
      </c>
      <c r="O5948" s="23">
        <f t="shared" si="629"/>
        <v>11.775</v>
      </c>
      <c r="S5948" s="6"/>
      <c r="T5948" s="6"/>
      <c r="U5948" s="6"/>
    </row>
    <row r="5949" spans="1:21" x14ac:dyDescent="0.25">
      <c r="A5949" s="6" t="s">
        <v>6576</v>
      </c>
      <c r="B5949" s="114" t="s">
        <v>13625</v>
      </c>
      <c r="C5949" s="33" t="s">
        <v>6481</v>
      </c>
      <c r="D5949" s="34">
        <v>22.38</v>
      </c>
      <c r="E5949" s="33">
        <v>508</v>
      </c>
      <c r="F5949" s="33">
        <v>28</v>
      </c>
      <c r="G5949" s="33">
        <v>5</v>
      </c>
      <c r="H5949" s="33">
        <v>1</v>
      </c>
      <c r="I5949" s="35">
        <f t="shared" si="630"/>
        <v>22.698838248436104</v>
      </c>
      <c r="J5949" s="35">
        <f t="shared" si="631"/>
        <v>18.142857142857142</v>
      </c>
      <c r="K5949" s="35">
        <f t="shared" si="632"/>
        <v>82.35294117647058</v>
      </c>
      <c r="L5949" s="35">
        <f t="shared" si="633"/>
        <v>14.705882352941178</v>
      </c>
      <c r="M5949" s="35">
        <f t="shared" si="634"/>
        <v>2.9411764705882351</v>
      </c>
      <c r="N5949" s="35">
        <f t="shared" si="635"/>
        <v>0.79928571428571427</v>
      </c>
      <c r="O5949" s="23">
        <f t="shared" si="629"/>
        <v>14.941176470588236</v>
      </c>
      <c r="S5949" s="6"/>
      <c r="T5949" s="6"/>
      <c r="U5949" s="6"/>
    </row>
    <row r="5950" spans="1:21" x14ac:dyDescent="0.25">
      <c r="A5950" s="6" t="s">
        <v>14974</v>
      </c>
      <c r="B5950" s="118" t="s">
        <v>10242</v>
      </c>
      <c r="C5950" s="1" t="s">
        <v>3554</v>
      </c>
      <c r="D5950" s="2">
        <v>8.5</v>
      </c>
      <c r="E5950" s="1">
        <v>296</v>
      </c>
      <c r="F5950" s="1">
        <v>21</v>
      </c>
      <c r="G5950" s="1">
        <v>2</v>
      </c>
      <c r="H5950" s="1">
        <v>2</v>
      </c>
      <c r="I5950" s="23">
        <f t="shared" si="630"/>
        <v>34.823529411764703</v>
      </c>
      <c r="J5950" s="23">
        <f t="shared" si="631"/>
        <v>14.095238095238095</v>
      </c>
      <c r="K5950" s="23">
        <f t="shared" si="632"/>
        <v>84</v>
      </c>
      <c r="L5950" s="23">
        <f t="shared" si="633"/>
        <v>8</v>
      </c>
      <c r="M5950" s="23">
        <f t="shared" si="634"/>
        <v>8</v>
      </c>
      <c r="N5950" s="23">
        <f t="shared" si="635"/>
        <v>0.40476190476190477</v>
      </c>
      <c r="O5950" s="23">
        <f t="shared" si="629"/>
        <v>11.84</v>
      </c>
      <c r="S5950" s="7" t="s">
        <v>14591</v>
      </c>
      <c r="T5950" s="6"/>
      <c r="U5950" s="6"/>
    </row>
    <row r="5951" spans="1:21" x14ac:dyDescent="0.25">
      <c r="A5951" s="6" t="s">
        <v>14974</v>
      </c>
      <c r="B5951" s="118" t="s">
        <v>10245</v>
      </c>
      <c r="C5951" s="1" t="s">
        <v>3555</v>
      </c>
      <c r="D5951" s="2">
        <v>11</v>
      </c>
      <c r="E5951" s="1">
        <v>362</v>
      </c>
      <c r="F5951" s="1">
        <v>25</v>
      </c>
      <c r="G5951" s="1">
        <v>0</v>
      </c>
      <c r="H5951" s="1">
        <v>3</v>
      </c>
      <c r="I5951" s="23">
        <f t="shared" si="630"/>
        <v>32.909090909090907</v>
      </c>
      <c r="J5951" s="23">
        <f t="shared" si="631"/>
        <v>14.48</v>
      </c>
      <c r="K5951" s="23">
        <f t="shared" si="632"/>
        <v>89.285714285714292</v>
      </c>
      <c r="L5951" s="23">
        <f t="shared" si="633"/>
        <v>0</v>
      </c>
      <c r="M5951" s="23">
        <f t="shared" si="634"/>
        <v>10.714285714285714</v>
      </c>
      <c r="N5951" s="23">
        <f t="shared" si="635"/>
        <v>0.44</v>
      </c>
      <c r="O5951" s="23">
        <f t="shared" si="629"/>
        <v>12.928571428571429</v>
      </c>
      <c r="S5951" s="6"/>
      <c r="T5951" s="6"/>
      <c r="U5951" s="6"/>
    </row>
    <row r="5952" spans="1:21" x14ac:dyDescent="0.25">
      <c r="A5952" s="6" t="s">
        <v>6576</v>
      </c>
      <c r="B5952" s="114" t="s">
        <v>13339</v>
      </c>
      <c r="C5952" s="33" t="s">
        <v>6235</v>
      </c>
      <c r="D5952" s="34">
        <v>6.75</v>
      </c>
      <c r="E5952" s="33">
        <v>223</v>
      </c>
      <c r="F5952" s="33">
        <v>12</v>
      </c>
      <c r="G5952" s="33">
        <v>4</v>
      </c>
      <c r="H5952" s="33">
        <v>0</v>
      </c>
      <c r="I5952" s="35">
        <f t="shared" si="630"/>
        <v>33.037037037037038</v>
      </c>
      <c r="J5952" s="35">
        <f t="shared" si="631"/>
        <v>18.583333333333332</v>
      </c>
      <c r="K5952" s="35">
        <f t="shared" si="632"/>
        <v>75</v>
      </c>
      <c r="L5952" s="35">
        <f t="shared" si="633"/>
        <v>25</v>
      </c>
      <c r="M5952" s="35">
        <f t="shared" si="634"/>
        <v>0</v>
      </c>
      <c r="N5952" s="35">
        <f t="shared" si="635"/>
        <v>0.5625</v>
      </c>
      <c r="O5952" s="23">
        <f t="shared" si="629"/>
        <v>13.9375</v>
      </c>
      <c r="S5952" s="6"/>
      <c r="T5952" s="6"/>
      <c r="U5952" s="6"/>
    </row>
    <row r="5953" spans="1:21" x14ac:dyDescent="0.25">
      <c r="A5953" s="6" t="s">
        <v>6576</v>
      </c>
      <c r="B5953" s="114" t="s">
        <v>13347</v>
      </c>
      <c r="C5953" s="33" t="s">
        <v>6297</v>
      </c>
      <c r="D5953" s="34">
        <v>16.5</v>
      </c>
      <c r="E5953" s="33">
        <v>545</v>
      </c>
      <c r="F5953" s="33">
        <v>27</v>
      </c>
      <c r="G5953" s="33">
        <v>4</v>
      </c>
      <c r="H5953" s="33">
        <v>8</v>
      </c>
      <c r="I5953" s="35">
        <f t="shared" si="630"/>
        <v>33.030303030303031</v>
      </c>
      <c r="J5953" s="35">
        <f t="shared" si="631"/>
        <v>20.185185185185187</v>
      </c>
      <c r="K5953" s="35">
        <f t="shared" si="632"/>
        <v>69.230769230769226</v>
      </c>
      <c r="L5953" s="35">
        <f t="shared" si="633"/>
        <v>10.256410256410255</v>
      </c>
      <c r="M5953" s="35">
        <f t="shared" si="634"/>
        <v>20.512820512820511</v>
      </c>
      <c r="N5953" s="35">
        <f t="shared" si="635"/>
        <v>0.61111111111111116</v>
      </c>
      <c r="O5953" s="23">
        <f t="shared" si="629"/>
        <v>13.974358974358974</v>
      </c>
      <c r="S5953" s="6"/>
      <c r="T5953" s="6"/>
      <c r="U5953" s="6"/>
    </row>
    <row r="5954" spans="1:21" x14ac:dyDescent="0.25">
      <c r="A5954" s="6" t="s">
        <v>6576</v>
      </c>
      <c r="B5954" s="289" t="s">
        <v>14953</v>
      </c>
      <c r="C5954" s="27" t="s">
        <v>6453</v>
      </c>
      <c r="D5954" s="28">
        <v>3.75</v>
      </c>
      <c r="E5954" s="27">
        <v>132</v>
      </c>
      <c r="F5954" s="27">
        <v>12</v>
      </c>
      <c r="G5954" s="27">
        <v>2</v>
      </c>
      <c r="H5954" s="27">
        <v>0</v>
      </c>
      <c r="I5954" s="27">
        <f t="shared" si="630"/>
        <v>35.200000000000003</v>
      </c>
      <c r="J5954" s="27">
        <f t="shared" si="631"/>
        <v>11</v>
      </c>
      <c r="K5954" s="27">
        <f t="shared" si="632"/>
        <v>85.714285714285708</v>
      </c>
      <c r="L5954" s="27">
        <f t="shared" si="633"/>
        <v>14.285714285714285</v>
      </c>
      <c r="M5954" s="27">
        <f t="shared" si="634"/>
        <v>0</v>
      </c>
      <c r="N5954" s="27">
        <f t="shared" si="635"/>
        <v>0.3125</v>
      </c>
      <c r="O5954" s="23">
        <f t="shared" si="629"/>
        <v>9.4285714285714288</v>
      </c>
      <c r="P5954" s="27"/>
      <c r="S5954" s="6"/>
      <c r="T5954" s="6"/>
      <c r="U5954" s="6"/>
    </row>
    <row r="5955" spans="1:21" x14ac:dyDescent="0.25">
      <c r="A5955" s="6" t="s">
        <v>14974</v>
      </c>
      <c r="B5955" s="118" t="s">
        <v>10225</v>
      </c>
      <c r="C5955" s="1" t="s">
        <v>3540</v>
      </c>
      <c r="D5955" s="2">
        <v>4.5</v>
      </c>
      <c r="E5955" s="1">
        <v>214</v>
      </c>
      <c r="F5955" s="1">
        <v>10</v>
      </c>
      <c r="G5955" s="1">
        <v>3</v>
      </c>
      <c r="H5955" s="1">
        <v>0</v>
      </c>
      <c r="I5955" s="23">
        <f t="shared" si="630"/>
        <v>47.555555555555557</v>
      </c>
      <c r="J5955" s="23">
        <f t="shared" si="631"/>
        <v>21.4</v>
      </c>
      <c r="K5955" s="23">
        <f t="shared" si="632"/>
        <v>76.923076923076934</v>
      </c>
      <c r="L5955" s="23">
        <f t="shared" si="633"/>
        <v>23.076923076923077</v>
      </c>
      <c r="M5955" s="23">
        <f t="shared" si="634"/>
        <v>0</v>
      </c>
      <c r="N5955" s="23">
        <f t="shared" si="635"/>
        <v>0.45</v>
      </c>
      <c r="O5955" s="23">
        <f t="shared" si="629"/>
        <v>16.46153846153846</v>
      </c>
      <c r="S5955" s="6"/>
      <c r="T5955" s="6"/>
      <c r="U5955" s="6"/>
    </row>
    <row r="5956" spans="1:21" x14ac:dyDescent="0.25">
      <c r="A5956" s="6" t="s">
        <v>14974</v>
      </c>
      <c r="B5956" s="50" t="s">
        <v>13186</v>
      </c>
      <c r="C5956" s="1" t="s">
        <v>647</v>
      </c>
      <c r="D5956" s="2">
        <v>17.5</v>
      </c>
      <c r="E5956" s="1">
        <v>508</v>
      </c>
      <c r="F5956" s="1">
        <v>21</v>
      </c>
      <c r="G5956" s="1">
        <v>6</v>
      </c>
      <c r="H5956" s="1">
        <v>7</v>
      </c>
      <c r="I5956" s="23">
        <f t="shared" si="630"/>
        <v>29.028571428571428</v>
      </c>
      <c r="J5956" s="23">
        <f t="shared" si="631"/>
        <v>24.19047619047619</v>
      </c>
      <c r="K5956" s="23">
        <f t="shared" si="632"/>
        <v>61.764705882352942</v>
      </c>
      <c r="L5956" s="23">
        <f t="shared" si="633"/>
        <v>17.647058823529413</v>
      </c>
      <c r="M5956" s="23">
        <f t="shared" si="634"/>
        <v>20.588235294117645</v>
      </c>
      <c r="N5956" s="23">
        <f t="shared" si="635"/>
        <v>0.83333333333333337</v>
      </c>
      <c r="O5956" s="23">
        <f t="shared" ref="O5956:O6019" si="636">E5956/(F5956+G5956+H5956)</f>
        <v>14.941176470588236</v>
      </c>
      <c r="P5956" s="6"/>
      <c r="S5956" s="6"/>
      <c r="T5956" s="6"/>
      <c r="U5956" s="6"/>
    </row>
    <row r="5957" spans="1:21" x14ac:dyDescent="0.25">
      <c r="A5957" s="6" t="s">
        <v>14974</v>
      </c>
      <c r="B5957" s="118" t="s">
        <v>10248</v>
      </c>
      <c r="C5957" s="1" t="s">
        <v>3557</v>
      </c>
      <c r="D5957" s="2">
        <v>22.38</v>
      </c>
      <c r="E5957" s="1">
        <v>649</v>
      </c>
      <c r="F5957" s="1">
        <v>37</v>
      </c>
      <c r="G5957" s="1">
        <v>9</v>
      </c>
      <c r="H5957" s="1">
        <v>5</v>
      </c>
      <c r="I5957" s="23">
        <f t="shared" si="630"/>
        <v>28.999106344950849</v>
      </c>
      <c r="J5957" s="23">
        <f t="shared" si="631"/>
        <v>17.54054054054054</v>
      </c>
      <c r="K5957" s="23">
        <f t="shared" si="632"/>
        <v>72.549019607843135</v>
      </c>
      <c r="L5957" s="23">
        <f t="shared" si="633"/>
        <v>17.647058823529413</v>
      </c>
      <c r="M5957" s="23">
        <f t="shared" si="634"/>
        <v>9.8039215686274517</v>
      </c>
      <c r="N5957" s="23">
        <f t="shared" si="635"/>
        <v>0.60486486486486479</v>
      </c>
      <c r="O5957" s="23">
        <f t="shared" si="636"/>
        <v>12.725490196078431</v>
      </c>
      <c r="S5957" s="6"/>
      <c r="T5957" s="6"/>
      <c r="U5957" s="6"/>
    </row>
    <row r="5958" spans="1:21" x14ac:dyDescent="0.25">
      <c r="A5958" s="6" t="s">
        <v>14974</v>
      </c>
      <c r="B5958" s="118" t="s">
        <v>10249</v>
      </c>
      <c r="C5958" s="1" t="s">
        <v>3558</v>
      </c>
      <c r="D5958" s="2">
        <v>12.13</v>
      </c>
      <c r="E5958" s="1">
        <v>377</v>
      </c>
      <c r="F5958" s="1">
        <v>21</v>
      </c>
      <c r="G5958" s="1">
        <v>10</v>
      </c>
      <c r="H5958" s="1">
        <v>0</v>
      </c>
      <c r="I5958" s="23">
        <f t="shared" si="630"/>
        <v>31.079967023907663</v>
      </c>
      <c r="J5958" s="23">
        <f t="shared" si="631"/>
        <v>17.952380952380953</v>
      </c>
      <c r="K5958" s="23">
        <f t="shared" si="632"/>
        <v>67.741935483870961</v>
      </c>
      <c r="L5958" s="23">
        <f t="shared" si="633"/>
        <v>32.258064516129032</v>
      </c>
      <c r="M5958" s="23">
        <f t="shared" si="634"/>
        <v>0</v>
      </c>
      <c r="N5958" s="23">
        <f t="shared" si="635"/>
        <v>0.5776190476190477</v>
      </c>
      <c r="O5958" s="23">
        <f t="shared" si="636"/>
        <v>12.161290322580646</v>
      </c>
      <c r="S5958" s="6"/>
      <c r="T5958" s="6"/>
      <c r="U5958" s="6"/>
    </row>
    <row r="5959" spans="1:21" x14ac:dyDescent="0.25">
      <c r="A5959" s="6" t="s">
        <v>14974</v>
      </c>
      <c r="B5959" s="118" t="s">
        <v>10224</v>
      </c>
      <c r="C5959" s="1" t="s">
        <v>3539</v>
      </c>
      <c r="D5959" s="2">
        <v>10.38</v>
      </c>
      <c r="E5959" s="1">
        <v>347</v>
      </c>
      <c r="F5959" s="1">
        <v>12</v>
      </c>
      <c r="G5959" s="1">
        <v>2</v>
      </c>
      <c r="H5959" s="1">
        <v>1</v>
      </c>
      <c r="I5959" s="23">
        <f t="shared" si="630"/>
        <v>33.429672447013488</v>
      </c>
      <c r="J5959" s="23">
        <f t="shared" si="631"/>
        <v>28.916666666666668</v>
      </c>
      <c r="K5959" s="23">
        <f t="shared" si="632"/>
        <v>80</v>
      </c>
      <c r="L5959" s="23">
        <f t="shared" si="633"/>
        <v>13.333333333333334</v>
      </c>
      <c r="M5959" s="23">
        <f t="shared" si="634"/>
        <v>6.666666666666667</v>
      </c>
      <c r="N5959" s="23">
        <f t="shared" si="635"/>
        <v>0.8650000000000001</v>
      </c>
      <c r="O5959" s="23">
        <f t="shared" si="636"/>
        <v>23.133333333333333</v>
      </c>
      <c r="S5959" s="6"/>
      <c r="T5959" s="6"/>
      <c r="U5959" s="6"/>
    </row>
    <row r="5960" spans="1:21" x14ac:dyDescent="0.25">
      <c r="A5960" s="6" t="s">
        <v>14974</v>
      </c>
      <c r="B5960" s="118" t="s">
        <v>10227</v>
      </c>
      <c r="C5960" s="1" t="s">
        <v>3542</v>
      </c>
      <c r="D5960" s="2">
        <v>16</v>
      </c>
      <c r="E5960" s="1">
        <v>537</v>
      </c>
      <c r="F5960" s="1">
        <v>16</v>
      </c>
      <c r="G5960" s="1">
        <v>4</v>
      </c>
      <c r="H5960" s="1">
        <v>1</v>
      </c>
      <c r="I5960" s="23">
        <f t="shared" si="630"/>
        <v>33.5625</v>
      </c>
      <c r="J5960" s="23">
        <f t="shared" si="631"/>
        <v>33.5625</v>
      </c>
      <c r="K5960" s="23">
        <f t="shared" si="632"/>
        <v>76.19047619047619</v>
      </c>
      <c r="L5960" s="23">
        <f t="shared" si="633"/>
        <v>19.047619047619047</v>
      </c>
      <c r="M5960" s="23">
        <f t="shared" si="634"/>
        <v>4.7619047619047619</v>
      </c>
      <c r="N5960" s="23">
        <f t="shared" si="635"/>
        <v>1</v>
      </c>
      <c r="O5960" s="23">
        <f t="shared" si="636"/>
        <v>25.571428571428573</v>
      </c>
      <c r="S5960" s="6"/>
      <c r="T5960" s="6"/>
      <c r="U5960" s="6"/>
    </row>
    <row r="5961" spans="1:21" x14ac:dyDescent="0.25">
      <c r="A5961" s="6" t="s">
        <v>14974</v>
      </c>
      <c r="B5961" s="118" t="s">
        <v>10243</v>
      </c>
      <c r="C5961" s="1" t="s">
        <v>731</v>
      </c>
      <c r="D5961" s="2">
        <v>10.5</v>
      </c>
      <c r="E5961" s="1">
        <v>284</v>
      </c>
      <c r="F5961" s="1">
        <v>18</v>
      </c>
      <c r="G5961" s="1">
        <v>14</v>
      </c>
      <c r="H5961" s="1">
        <v>8</v>
      </c>
      <c r="I5961" s="23">
        <f t="shared" si="630"/>
        <v>27.047619047619047</v>
      </c>
      <c r="J5961" s="23">
        <f t="shared" si="631"/>
        <v>15.777777777777779</v>
      </c>
      <c r="K5961" s="23">
        <f t="shared" si="632"/>
        <v>45</v>
      </c>
      <c r="L5961" s="23">
        <f t="shared" si="633"/>
        <v>35</v>
      </c>
      <c r="M5961" s="23">
        <f t="shared" si="634"/>
        <v>20</v>
      </c>
      <c r="N5961" s="23">
        <f t="shared" si="635"/>
        <v>0.58333333333333337</v>
      </c>
      <c r="O5961" s="23">
        <f t="shared" si="636"/>
        <v>7.1</v>
      </c>
      <c r="S5961" s="6"/>
      <c r="T5961" s="6"/>
      <c r="U5961" s="6"/>
    </row>
    <row r="5962" spans="1:21" x14ac:dyDescent="0.25">
      <c r="A5962" s="6" t="s">
        <v>14974</v>
      </c>
      <c r="B5962" s="118" t="s">
        <v>10246</v>
      </c>
      <c r="C5962" s="1" t="s">
        <v>2355</v>
      </c>
      <c r="D5962" s="2">
        <v>17.5</v>
      </c>
      <c r="E5962" s="1">
        <v>473</v>
      </c>
      <c r="F5962" s="1">
        <v>35</v>
      </c>
      <c r="G5962" s="1">
        <v>10</v>
      </c>
      <c r="H5962" s="1">
        <v>5</v>
      </c>
      <c r="I5962" s="23">
        <f t="shared" si="630"/>
        <v>27.028571428571428</v>
      </c>
      <c r="J5962" s="23">
        <f t="shared" si="631"/>
        <v>13.514285714285714</v>
      </c>
      <c r="K5962" s="23">
        <f t="shared" si="632"/>
        <v>70</v>
      </c>
      <c r="L5962" s="23">
        <f t="shared" si="633"/>
        <v>20</v>
      </c>
      <c r="M5962" s="23">
        <f t="shared" si="634"/>
        <v>10</v>
      </c>
      <c r="N5962" s="23">
        <f t="shared" si="635"/>
        <v>0.5</v>
      </c>
      <c r="O5962" s="23">
        <f t="shared" si="636"/>
        <v>9.4600000000000009</v>
      </c>
      <c r="S5962" s="6"/>
      <c r="T5962" s="6"/>
      <c r="U5962" s="6"/>
    </row>
    <row r="5963" spans="1:21" x14ac:dyDescent="0.25">
      <c r="A5963" s="6" t="s">
        <v>14974</v>
      </c>
      <c r="B5963" s="118" t="s">
        <v>10229</v>
      </c>
      <c r="C5963" s="1" t="s">
        <v>3543</v>
      </c>
      <c r="D5963" s="2">
        <v>14</v>
      </c>
      <c r="E5963" s="1">
        <v>407</v>
      </c>
      <c r="F5963" s="1">
        <v>14</v>
      </c>
      <c r="G5963" s="1">
        <v>2</v>
      </c>
      <c r="H5963" s="1">
        <v>0</v>
      </c>
      <c r="I5963" s="23">
        <f t="shared" si="630"/>
        <v>29.071428571428573</v>
      </c>
      <c r="J5963" s="23">
        <f t="shared" si="631"/>
        <v>29.071428571428573</v>
      </c>
      <c r="K5963" s="23">
        <f t="shared" si="632"/>
        <v>87.5</v>
      </c>
      <c r="L5963" s="23">
        <f t="shared" si="633"/>
        <v>12.5</v>
      </c>
      <c r="M5963" s="23">
        <f t="shared" si="634"/>
        <v>0</v>
      </c>
      <c r="N5963" s="23">
        <f t="shared" si="635"/>
        <v>1</v>
      </c>
      <c r="O5963" s="23">
        <f t="shared" si="636"/>
        <v>25.4375</v>
      </c>
      <c r="S5963" s="6"/>
      <c r="T5963" s="6"/>
      <c r="U5963" s="6"/>
    </row>
    <row r="5964" spans="1:21" x14ac:dyDescent="0.25">
      <c r="A5964" s="6" t="s">
        <v>14974</v>
      </c>
      <c r="B5964" s="118" t="s">
        <v>10230</v>
      </c>
      <c r="C5964" s="1" t="s">
        <v>3544</v>
      </c>
      <c r="D5964" s="2">
        <v>12.875</v>
      </c>
      <c r="E5964" s="1">
        <v>373</v>
      </c>
      <c r="F5964" s="1">
        <v>16</v>
      </c>
      <c r="G5964" s="1">
        <v>2</v>
      </c>
      <c r="H5964" s="1">
        <v>0</v>
      </c>
      <c r="I5964" s="23">
        <f t="shared" si="630"/>
        <v>28.970873786407768</v>
      </c>
      <c r="J5964" s="23">
        <f t="shared" si="631"/>
        <v>23.3125</v>
      </c>
      <c r="K5964" s="23">
        <f t="shared" si="632"/>
        <v>88.888888888888886</v>
      </c>
      <c r="L5964" s="23">
        <f t="shared" si="633"/>
        <v>11.111111111111111</v>
      </c>
      <c r="M5964" s="23">
        <f t="shared" si="634"/>
        <v>0</v>
      </c>
      <c r="N5964" s="23">
        <f t="shared" si="635"/>
        <v>0.8046875</v>
      </c>
      <c r="O5964" s="23">
        <f t="shared" si="636"/>
        <v>20.722222222222221</v>
      </c>
      <c r="S5964" s="6"/>
      <c r="T5964" s="6"/>
      <c r="U5964" s="6"/>
    </row>
    <row r="5965" spans="1:21" x14ac:dyDescent="0.25">
      <c r="A5965" s="6" t="s">
        <v>14974</v>
      </c>
      <c r="B5965" s="118" t="s">
        <v>10231</v>
      </c>
      <c r="C5965" s="1" t="s">
        <v>3545</v>
      </c>
      <c r="D5965" s="2">
        <v>6.75</v>
      </c>
      <c r="E5965" s="1">
        <v>196</v>
      </c>
      <c r="F5965" s="1">
        <v>17</v>
      </c>
      <c r="G5965" s="1">
        <v>4</v>
      </c>
      <c r="H5965" s="1">
        <v>4</v>
      </c>
      <c r="I5965" s="23">
        <f t="shared" si="630"/>
        <v>29.037037037037038</v>
      </c>
      <c r="J5965" s="23">
        <f t="shared" si="631"/>
        <v>11.529411764705882</v>
      </c>
      <c r="K5965" s="23">
        <f t="shared" si="632"/>
        <v>68</v>
      </c>
      <c r="L5965" s="23">
        <f t="shared" si="633"/>
        <v>16</v>
      </c>
      <c r="M5965" s="23">
        <f t="shared" si="634"/>
        <v>16</v>
      </c>
      <c r="N5965" s="23">
        <f t="shared" si="635"/>
        <v>0.39705882352941174</v>
      </c>
      <c r="O5965" s="23">
        <f t="shared" si="636"/>
        <v>7.84</v>
      </c>
      <c r="S5965" s="6"/>
      <c r="T5965" s="6"/>
      <c r="U5965" s="6"/>
    </row>
    <row r="5966" spans="1:21" x14ac:dyDescent="0.25">
      <c r="A5966" s="6" t="s">
        <v>14974</v>
      </c>
      <c r="B5966" s="118" t="s">
        <v>10233</v>
      </c>
      <c r="C5966" s="1" t="s">
        <v>3546</v>
      </c>
      <c r="D5966" s="2">
        <v>6.5</v>
      </c>
      <c r="E5966" s="1">
        <v>202</v>
      </c>
      <c r="F5966" s="1">
        <v>13</v>
      </c>
      <c r="G5966" s="1">
        <v>8</v>
      </c>
      <c r="H5966" s="1">
        <v>0</v>
      </c>
      <c r="I5966" s="23">
        <f t="shared" si="630"/>
        <v>31.076923076923077</v>
      </c>
      <c r="J5966" s="23">
        <f t="shared" si="631"/>
        <v>15.538461538461538</v>
      </c>
      <c r="K5966" s="23">
        <f t="shared" si="632"/>
        <v>61.904761904761905</v>
      </c>
      <c r="L5966" s="23">
        <f t="shared" si="633"/>
        <v>38.095238095238095</v>
      </c>
      <c r="M5966" s="23">
        <f t="shared" si="634"/>
        <v>0</v>
      </c>
      <c r="N5966" s="23">
        <f t="shared" si="635"/>
        <v>0.5</v>
      </c>
      <c r="O5966" s="23">
        <f t="shared" si="636"/>
        <v>9.6190476190476186</v>
      </c>
      <c r="S5966" s="6"/>
      <c r="T5966" s="6"/>
      <c r="U5966" s="6"/>
    </row>
    <row r="5967" spans="1:21" x14ac:dyDescent="0.25">
      <c r="A5967" s="6" t="s">
        <v>14974</v>
      </c>
      <c r="B5967" s="118" t="s">
        <v>10236</v>
      </c>
      <c r="C5967" s="1" t="s">
        <v>3548</v>
      </c>
      <c r="D5967" s="2">
        <v>6.375</v>
      </c>
      <c r="E5967" s="1">
        <v>198</v>
      </c>
      <c r="F5967" s="1">
        <v>12</v>
      </c>
      <c r="G5967" s="1">
        <v>2</v>
      </c>
      <c r="H5967" s="1">
        <v>2</v>
      </c>
      <c r="I5967" s="23">
        <f t="shared" si="630"/>
        <v>31.058823529411764</v>
      </c>
      <c r="J5967" s="23">
        <f t="shared" si="631"/>
        <v>16.5</v>
      </c>
      <c r="K5967" s="23">
        <f t="shared" si="632"/>
        <v>75</v>
      </c>
      <c r="L5967" s="23">
        <f t="shared" si="633"/>
        <v>12.5</v>
      </c>
      <c r="M5967" s="23">
        <f t="shared" si="634"/>
        <v>12.5</v>
      </c>
      <c r="N5967" s="23">
        <f t="shared" si="635"/>
        <v>0.53125</v>
      </c>
      <c r="O5967" s="23">
        <f t="shared" si="636"/>
        <v>12.375</v>
      </c>
      <c r="S5967" s="6"/>
      <c r="T5967" s="6"/>
      <c r="U5967" s="6"/>
    </row>
    <row r="5968" spans="1:21" x14ac:dyDescent="0.25">
      <c r="A5968" s="6" t="s">
        <v>14974</v>
      </c>
      <c r="B5968" s="118" t="s">
        <v>10237</v>
      </c>
      <c r="C5968" s="1" t="s">
        <v>3549</v>
      </c>
      <c r="D5968" s="2">
        <v>9.375</v>
      </c>
      <c r="E5968" s="1">
        <v>272</v>
      </c>
      <c r="F5968" s="1">
        <v>15</v>
      </c>
      <c r="G5968" s="1">
        <v>8</v>
      </c>
      <c r="H5968" s="1">
        <v>0</v>
      </c>
      <c r="I5968" s="23">
        <f t="shared" si="630"/>
        <v>29.013333333333332</v>
      </c>
      <c r="J5968" s="23">
        <f t="shared" si="631"/>
        <v>18.133333333333333</v>
      </c>
      <c r="K5968" s="23">
        <f t="shared" si="632"/>
        <v>65.217391304347828</v>
      </c>
      <c r="L5968" s="23">
        <f t="shared" si="633"/>
        <v>34.782608695652172</v>
      </c>
      <c r="M5968" s="23">
        <f t="shared" si="634"/>
        <v>0</v>
      </c>
      <c r="N5968" s="23">
        <f t="shared" si="635"/>
        <v>0.625</v>
      </c>
      <c r="O5968" s="23">
        <f t="shared" si="636"/>
        <v>11.826086956521738</v>
      </c>
      <c r="S5968" s="6"/>
      <c r="T5968" s="6"/>
      <c r="U5968" s="6"/>
    </row>
    <row r="5969" spans="1:21" x14ac:dyDescent="0.25">
      <c r="A5969" s="6" t="s">
        <v>14974</v>
      </c>
      <c r="B5969" s="118" t="s">
        <v>10241</v>
      </c>
      <c r="C5969" s="1" t="s">
        <v>3553</v>
      </c>
      <c r="D5969" s="2">
        <v>9.5</v>
      </c>
      <c r="E5969" s="1">
        <v>314</v>
      </c>
      <c r="F5969" s="1">
        <v>19</v>
      </c>
      <c r="G5969" s="1">
        <v>16</v>
      </c>
      <c r="H5969" s="1">
        <v>4</v>
      </c>
      <c r="I5969" s="23">
        <f t="shared" si="630"/>
        <v>33.05263157894737</v>
      </c>
      <c r="J5969" s="23">
        <f t="shared" si="631"/>
        <v>16.526315789473685</v>
      </c>
      <c r="K5969" s="23">
        <f t="shared" si="632"/>
        <v>48.717948717948715</v>
      </c>
      <c r="L5969" s="23">
        <f t="shared" si="633"/>
        <v>41.025641025641022</v>
      </c>
      <c r="M5969" s="23">
        <f t="shared" si="634"/>
        <v>10.256410256410255</v>
      </c>
      <c r="N5969" s="23">
        <f t="shared" si="635"/>
        <v>0.5</v>
      </c>
      <c r="O5969" s="23">
        <f t="shared" si="636"/>
        <v>8.0512820512820511</v>
      </c>
      <c r="S5969" s="6"/>
      <c r="T5969" s="6"/>
      <c r="U5969" s="6"/>
    </row>
    <row r="5970" spans="1:21" x14ac:dyDescent="0.25">
      <c r="A5970" s="6" t="s">
        <v>14974</v>
      </c>
      <c r="B5970" s="118" t="s">
        <v>10238</v>
      </c>
      <c r="C5970" s="1" t="s">
        <v>3550</v>
      </c>
      <c r="D5970" s="2">
        <v>9.625</v>
      </c>
      <c r="E5970" s="1">
        <v>298</v>
      </c>
      <c r="F5970" s="1">
        <v>14</v>
      </c>
      <c r="G5970" s="1">
        <v>0</v>
      </c>
      <c r="H5970" s="1">
        <v>0</v>
      </c>
      <c r="I5970" s="23">
        <f t="shared" si="630"/>
        <v>30.961038961038962</v>
      </c>
      <c r="J5970" s="23">
        <f t="shared" si="631"/>
        <v>21.285714285714285</v>
      </c>
      <c r="K5970" s="23">
        <f t="shared" si="632"/>
        <v>100</v>
      </c>
      <c r="L5970" s="23">
        <f t="shared" si="633"/>
        <v>0</v>
      </c>
      <c r="M5970" s="23">
        <f t="shared" si="634"/>
        <v>0</v>
      </c>
      <c r="N5970" s="23">
        <f t="shared" si="635"/>
        <v>0.6875</v>
      </c>
      <c r="O5970" s="23">
        <f t="shared" si="636"/>
        <v>21.285714285714285</v>
      </c>
      <c r="S5970" s="6"/>
      <c r="T5970" s="6"/>
      <c r="U5970" s="6"/>
    </row>
    <row r="5971" spans="1:21" x14ac:dyDescent="0.25">
      <c r="A5971" s="6" t="s">
        <v>14974</v>
      </c>
      <c r="B5971" s="118" t="s">
        <v>10232</v>
      </c>
      <c r="C5971" s="1" t="s">
        <v>116</v>
      </c>
      <c r="D5971" s="2">
        <v>11.75</v>
      </c>
      <c r="E5971" s="1">
        <v>327</v>
      </c>
      <c r="F5971" s="1">
        <v>29</v>
      </c>
      <c r="G5971" s="1">
        <v>6</v>
      </c>
      <c r="H5971" s="1">
        <v>2</v>
      </c>
      <c r="I5971" s="23">
        <f t="shared" si="630"/>
        <v>27.829787234042552</v>
      </c>
      <c r="J5971" s="23">
        <f t="shared" si="631"/>
        <v>11.275862068965518</v>
      </c>
      <c r="K5971" s="23">
        <f t="shared" si="632"/>
        <v>78.378378378378372</v>
      </c>
      <c r="L5971" s="23">
        <f t="shared" si="633"/>
        <v>16.216216216216218</v>
      </c>
      <c r="M5971" s="23">
        <f t="shared" si="634"/>
        <v>5.4054054054054053</v>
      </c>
      <c r="N5971" s="23">
        <f t="shared" si="635"/>
        <v>0.40517241379310343</v>
      </c>
      <c r="O5971" s="23">
        <f t="shared" si="636"/>
        <v>8.8378378378378386</v>
      </c>
      <c r="S5971" s="6"/>
      <c r="T5971" s="6"/>
      <c r="U5971" s="6"/>
    </row>
    <row r="5972" spans="1:21" x14ac:dyDescent="0.25">
      <c r="A5972" s="6" t="s">
        <v>14974</v>
      </c>
      <c r="B5972" s="118" t="s">
        <v>10250</v>
      </c>
      <c r="C5972" s="1" t="s">
        <v>3559</v>
      </c>
      <c r="D5972" s="2">
        <v>26.875</v>
      </c>
      <c r="E5972" s="1">
        <v>779</v>
      </c>
      <c r="F5972" s="1">
        <v>32</v>
      </c>
      <c r="G5972" s="1">
        <v>10</v>
      </c>
      <c r="H5972" s="1">
        <v>4</v>
      </c>
      <c r="I5972" s="23">
        <f t="shared" si="630"/>
        <v>28.986046511627908</v>
      </c>
      <c r="J5972" s="23">
        <f t="shared" si="631"/>
        <v>24.34375</v>
      </c>
      <c r="K5972" s="23">
        <f t="shared" si="632"/>
        <v>69.565217391304344</v>
      </c>
      <c r="L5972" s="23">
        <f t="shared" si="633"/>
        <v>21.739130434782609</v>
      </c>
      <c r="M5972" s="23">
        <f t="shared" si="634"/>
        <v>8.695652173913043</v>
      </c>
      <c r="N5972" s="23">
        <f t="shared" si="635"/>
        <v>0.83984375</v>
      </c>
      <c r="O5972" s="23">
        <f t="shared" si="636"/>
        <v>16.934782608695652</v>
      </c>
      <c r="S5972" s="6"/>
      <c r="T5972" s="6"/>
      <c r="U5972" s="6"/>
    </row>
    <row r="5973" spans="1:21" x14ac:dyDescent="0.25">
      <c r="A5973" s="6" t="s">
        <v>14977</v>
      </c>
      <c r="B5973" s="91" t="s">
        <v>11087</v>
      </c>
      <c r="C5973" s="1" t="s">
        <v>4312</v>
      </c>
      <c r="D5973" s="2">
        <v>17.25</v>
      </c>
      <c r="E5973" s="1">
        <v>569</v>
      </c>
      <c r="F5973" s="1">
        <v>47</v>
      </c>
      <c r="G5973" s="1">
        <v>19</v>
      </c>
      <c r="H5973" s="1">
        <v>13</v>
      </c>
      <c r="I5973" s="23">
        <f t="shared" si="630"/>
        <v>32.985507246376812</v>
      </c>
      <c r="J5973" s="23">
        <f t="shared" si="631"/>
        <v>12.106382978723405</v>
      </c>
      <c r="K5973" s="23">
        <f t="shared" si="632"/>
        <v>59.493670886075947</v>
      </c>
      <c r="L5973" s="23">
        <f t="shared" si="633"/>
        <v>24.050632911392405</v>
      </c>
      <c r="M5973" s="23">
        <f t="shared" si="634"/>
        <v>16.455696202531644</v>
      </c>
      <c r="N5973" s="23">
        <f t="shared" si="635"/>
        <v>0.36702127659574468</v>
      </c>
      <c r="O5973" s="23">
        <f t="shared" si="636"/>
        <v>7.2025316455696204</v>
      </c>
      <c r="S5973" s="6"/>
      <c r="T5973" s="6"/>
      <c r="U5973" s="6"/>
    </row>
    <row r="5974" spans="1:21" x14ac:dyDescent="0.25">
      <c r="A5974" s="6" t="s">
        <v>14977</v>
      </c>
      <c r="B5974" s="91" t="s">
        <v>11106</v>
      </c>
      <c r="C5974" s="1" t="s">
        <v>4332</v>
      </c>
      <c r="D5974" s="2">
        <v>17.25</v>
      </c>
      <c r="E5974" s="1">
        <v>604</v>
      </c>
      <c r="F5974" s="1">
        <v>41</v>
      </c>
      <c r="G5974" s="1">
        <v>20</v>
      </c>
      <c r="H5974" s="1">
        <v>7</v>
      </c>
      <c r="I5974" s="23">
        <f t="shared" si="630"/>
        <v>35.014492753623188</v>
      </c>
      <c r="J5974" s="23">
        <f t="shared" si="631"/>
        <v>14.731707317073171</v>
      </c>
      <c r="K5974" s="23">
        <f t="shared" si="632"/>
        <v>60.294117647058819</v>
      </c>
      <c r="L5974" s="23">
        <f t="shared" si="633"/>
        <v>29.411764705882355</v>
      </c>
      <c r="M5974" s="23">
        <f t="shared" si="634"/>
        <v>10.294117647058822</v>
      </c>
      <c r="N5974" s="23">
        <f t="shared" si="635"/>
        <v>0.42073170731707316</v>
      </c>
      <c r="O5974" s="23">
        <f t="shared" si="636"/>
        <v>8.882352941176471</v>
      </c>
      <c r="S5974" s="7" t="s">
        <v>14592</v>
      </c>
      <c r="T5974" s="6"/>
      <c r="U5974" s="6"/>
    </row>
    <row r="5975" spans="1:21" x14ac:dyDescent="0.25">
      <c r="A5975" s="6" t="s">
        <v>14977</v>
      </c>
      <c r="B5975" s="91" t="s">
        <v>11125</v>
      </c>
      <c r="C5975" s="1" t="s">
        <v>4359</v>
      </c>
      <c r="D5975" s="2">
        <v>9</v>
      </c>
      <c r="E5975" s="1">
        <v>333</v>
      </c>
      <c r="F5975" s="1">
        <v>19</v>
      </c>
      <c r="G5975" s="1">
        <v>3</v>
      </c>
      <c r="H5975" s="1">
        <v>8</v>
      </c>
      <c r="I5975" s="23">
        <f t="shared" si="630"/>
        <v>37</v>
      </c>
      <c r="J5975" s="23">
        <f t="shared" si="631"/>
        <v>17.526315789473685</v>
      </c>
      <c r="K5975" s="23">
        <f t="shared" si="632"/>
        <v>63.333333333333329</v>
      </c>
      <c r="L5975" s="23">
        <f t="shared" si="633"/>
        <v>10</v>
      </c>
      <c r="M5975" s="23">
        <f t="shared" si="634"/>
        <v>26.666666666666668</v>
      </c>
      <c r="N5975" s="23">
        <f t="shared" si="635"/>
        <v>0.47368421052631576</v>
      </c>
      <c r="O5975" s="23">
        <f t="shared" si="636"/>
        <v>11.1</v>
      </c>
      <c r="S5975" s="6"/>
      <c r="T5975" s="6"/>
      <c r="U5975" s="6"/>
    </row>
    <row r="5976" spans="1:21" x14ac:dyDescent="0.25">
      <c r="A5976" s="6" t="s">
        <v>14977</v>
      </c>
      <c r="B5976" s="91" t="s">
        <v>11131</v>
      </c>
      <c r="C5976" s="1" t="s">
        <v>4367</v>
      </c>
      <c r="D5976" s="2">
        <v>11.13</v>
      </c>
      <c r="E5976" s="1">
        <v>368</v>
      </c>
      <c r="F5976" s="1">
        <v>24</v>
      </c>
      <c r="G5976" s="1">
        <v>24</v>
      </c>
      <c r="H5976" s="1">
        <v>9</v>
      </c>
      <c r="I5976" s="23">
        <f t="shared" si="630"/>
        <v>33.063791554357593</v>
      </c>
      <c r="J5976" s="23">
        <f t="shared" si="631"/>
        <v>15.333333333333334</v>
      </c>
      <c r="K5976" s="23">
        <f t="shared" si="632"/>
        <v>42.105263157894733</v>
      </c>
      <c r="L5976" s="23">
        <f t="shared" si="633"/>
        <v>42.105263157894733</v>
      </c>
      <c r="M5976" s="23">
        <f t="shared" si="634"/>
        <v>15.789473684210526</v>
      </c>
      <c r="N5976" s="23">
        <f t="shared" si="635"/>
        <v>0.46375000000000005</v>
      </c>
      <c r="O5976" s="23">
        <f t="shared" si="636"/>
        <v>6.4561403508771926</v>
      </c>
      <c r="S5976" s="6"/>
      <c r="T5976" s="6"/>
      <c r="U5976" s="6"/>
    </row>
    <row r="5977" spans="1:21" x14ac:dyDescent="0.25">
      <c r="A5977" s="6" t="s">
        <v>14977</v>
      </c>
      <c r="B5977" s="91" t="s">
        <v>11141</v>
      </c>
      <c r="C5977" s="1" t="s">
        <v>4377</v>
      </c>
      <c r="D5977" s="2">
        <v>17.75</v>
      </c>
      <c r="E5977" s="1">
        <v>591</v>
      </c>
      <c r="F5977" s="1">
        <v>31</v>
      </c>
      <c r="G5977" s="1">
        <v>14</v>
      </c>
      <c r="H5977" s="1">
        <v>8</v>
      </c>
      <c r="I5977" s="23">
        <f t="shared" si="630"/>
        <v>33.29577464788732</v>
      </c>
      <c r="J5977" s="23">
        <f t="shared" si="631"/>
        <v>19.06451612903226</v>
      </c>
      <c r="K5977" s="23">
        <f t="shared" si="632"/>
        <v>58.490566037735846</v>
      </c>
      <c r="L5977" s="23">
        <f t="shared" si="633"/>
        <v>26.415094339622641</v>
      </c>
      <c r="M5977" s="23">
        <f t="shared" si="634"/>
        <v>15.09433962264151</v>
      </c>
      <c r="N5977" s="23">
        <f t="shared" si="635"/>
        <v>0.57258064516129037</v>
      </c>
      <c r="O5977" s="23">
        <f t="shared" si="636"/>
        <v>11.150943396226415</v>
      </c>
      <c r="S5977" s="6"/>
      <c r="T5977" s="6"/>
      <c r="U5977" s="6"/>
    </row>
    <row r="5978" spans="1:21" x14ac:dyDescent="0.25">
      <c r="A5978" s="6" t="s">
        <v>14977</v>
      </c>
      <c r="B5978" s="91" t="s">
        <v>11142</v>
      </c>
      <c r="C5978" s="1" t="s">
        <v>4378</v>
      </c>
      <c r="D5978" s="2">
        <v>16.75</v>
      </c>
      <c r="E5978" s="1">
        <v>621</v>
      </c>
      <c r="F5978" s="1">
        <v>67</v>
      </c>
      <c r="G5978" s="1">
        <v>20</v>
      </c>
      <c r="H5978" s="1">
        <v>3</v>
      </c>
      <c r="I5978" s="23">
        <f t="shared" si="630"/>
        <v>37.07462686567164</v>
      </c>
      <c r="J5978" s="23">
        <f t="shared" si="631"/>
        <v>9.2686567164179099</v>
      </c>
      <c r="K5978" s="23">
        <f t="shared" si="632"/>
        <v>74.444444444444443</v>
      </c>
      <c r="L5978" s="23">
        <f t="shared" si="633"/>
        <v>22.222222222222221</v>
      </c>
      <c r="M5978" s="23">
        <f t="shared" si="634"/>
        <v>3.3333333333333335</v>
      </c>
      <c r="N5978" s="23">
        <f t="shared" si="635"/>
        <v>0.25</v>
      </c>
      <c r="O5978" s="23">
        <f t="shared" si="636"/>
        <v>6.9</v>
      </c>
      <c r="S5978" s="6"/>
      <c r="T5978" s="6"/>
      <c r="U5978" s="6"/>
    </row>
    <row r="5979" spans="1:21" x14ac:dyDescent="0.25">
      <c r="A5979" s="6" t="s">
        <v>14977</v>
      </c>
      <c r="B5979" s="91" t="s">
        <v>11163</v>
      </c>
      <c r="C5979" s="1" t="s">
        <v>4401</v>
      </c>
      <c r="D5979" s="2">
        <v>9.5</v>
      </c>
      <c r="E5979" s="1">
        <v>339</v>
      </c>
      <c r="F5979" s="1">
        <v>23</v>
      </c>
      <c r="G5979" s="1">
        <v>17</v>
      </c>
      <c r="H5979" s="1">
        <v>8</v>
      </c>
      <c r="I5979" s="23">
        <f t="shared" si="630"/>
        <v>35.684210526315788</v>
      </c>
      <c r="J5979" s="23">
        <f t="shared" si="631"/>
        <v>14.739130434782609</v>
      </c>
      <c r="K5979" s="23">
        <f t="shared" si="632"/>
        <v>47.916666666666671</v>
      </c>
      <c r="L5979" s="23">
        <f t="shared" si="633"/>
        <v>35.416666666666671</v>
      </c>
      <c r="M5979" s="23">
        <f t="shared" si="634"/>
        <v>16.666666666666664</v>
      </c>
      <c r="N5979" s="23">
        <f t="shared" si="635"/>
        <v>0.41304347826086957</v>
      </c>
      <c r="O5979" s="23">
        <f t="shared" si="636"/>
        <v>7.0625</v>
      </c>
      <c r="S5979" s="6"/>
      <c r="T5979" s="6"/>
      <c r="U5979" s="6"/>
    </row>
    <row r="5980" spans="1:21" x14ac:dyDescent="0.25">
      <c r="A5980" s="6" t="s">
        <v>14977</v>
      </c>
      <c r="B5980" s="91" t="s">
        <v>11222</v>
      </c>
      <c r="C5980" s="1" t="s">
        <v>4352</v>
      </c>
      <c r="D5980" s="2">
        <v>23.25</v>
      </c>
      <c r="E5980" s="1">
        <v>814</v>
      </c>
      <c r="F5980" s="1">
        <v>62</v>
      </c>
      <c r="G5980" s="1">
        <v>51</v>
      </c>
      <c r="H5980" s="1">
        <v>10</v>
      </c>
      <c r="I5980" s="23">
        <f t="shared" si="630"/>
        <v>35.01075268817204</v>
      </c>
      <c r="J5980" s="23">
        <f t="shared" si="631"/>
        <v>13.129032258064516</v>
      </c>
      <c r="K5980" s="23">
        <f t="shared" si="632"/>
        <v>50.40650406504065</v>
      </c>
      <c r="L5980" s="23">
        <f t="shared" si="633"/>
        <v>41.463414634146339</v>
      </c>
      <c r="M5980" s="23">
        <f t="shared" si="634"/>
        <v>8.1300813008130071</v>
      </c>
      <c r="N5980" s="23">
        <f t="shared" si="635"/>
        <v>0.375</v>
      </c>
      <c r="O5980" s="23">
        <f t="shared" si="636"/>
        <v>6.6178861788617889</v>
      </c>
      <c r="S5980" s="6"/>
      <c r="T5980" s="6"/>
      <c r="U5980" s="6"/>
    </row>
    <row r="5981" spans="1:21" x14ac:dyDescent="0.25">
      <c r="A5981" s="6" t="s">
        <v>14977</v>
      </c>
      <c r="B5981" s="91" t="s">
        <v>11216</v>
      </c>
      <c r="C5981" s="1" t="s">
        <v>4333</v>
      </c>
      <c r="D5981" s="2">
        <v>20.75</v>
      </c>
      <c r="E5981" s="1">
        <v>775</v>
      </c>
      <c r="F5981" s="1">
        <v>44</v>
      </c>
      <c r="G5981" s="1">
        <v>22</v>
      </c>
      <c r="H5981" s="1">
        <v>21</v>
      </c>
      <c r="I5981" s="23">
        <f t="shared" ref="I5981:I6045" si="637">E5981/D5981</f>
        <v>37.349397590361448</v>
      </c>
      <c r="J5981" s="23">
        <f t="shared" ref="J5981:J6045" si="638">E5981/F5981</f>
        <v>17.613636363636363</v>
      </c>
      <c r="K5981" s="23">
        <f t="shared" ref="K5981:K6045" si="639">F5981/(F5981+G5981+H5981)*100</f>
        <v>50.574712643678168</v>
      </c>
      <c r="L5981" s="23">
        <f t="shared" ref="L5981:L6045" si="640">G5981/(F5981+G5981+H5981)*100</f>
        <v>25.287356321839084</v>
      </c>
      <c r="M5981" s="23">
        <f t="shared" ref="M5981:M6045" si="641">H5981/(F5981+G5981+H5981)*100</f>
        <v>24.137931034482758</v>
      </c>
      <c r="N5981" s="23">
        <f t="shared" ref="N5981:N6045" si="642">D5981/F5981</f>
        <v>0.47159090909090912</v>
      </c>
      <c r="O5981" s="23">
        <f t="shared" si="636"/>
        <v>8.9080459770114935</v>
      </c>
      <c r="S5981" s="6"/>
      <c r="T5981" s="6"/>
      <c r="U5981" s="6"/>
    </row>
    <row r="5982" spans="1:21" x14ac:dyDescent="0.25">
      <c r="A5982" s="6" t="s">
        <v>14977</v>
      </c>
      <c r="B5982" s="91" t="s">
        <v>11181</v>
      </c>
      <c r="C5982" s="1" t="s">
        <v>4423</v>
      </c>
      <c r="D5982" s="2">
        <v>0</v>
      </c>
      <c r="E5982" s="1">
        <v>30</v>
      </c>
      <c r="F5982" s="1">
        <v>0</v>
      </c>
      <c r="G5982" s="1">
        <v>21</v>
      </c>
      <c r="H5982" s="1">
        <v>4</v>
      </c>
      <c r="I5982" s="23" t="e">
        <f t="shared" si="637"/>
        <v>#DIV/0!</v>
      </c>
      <c r="J5982" s="23" t="e">
        <f t="shared" si="638"/>
        <v>#DIV/0!</v>
      </c>
      <c r="K5982" s="23">
        <f t="shared" si="639"/>
        <v>0</v>
      </c>
      <c r="L5982" s="23">
        <f t="shared" si="640"/>
        <v>84</v>
      </c>
      <c r="M5982" s="23">
        <f t="shared" si="641"/>
        <v>16</v>
      </c>
      <c r="N5982" s="23" t="e">
        <f t="shared" si="642"/>
        <v>#DIV/0!</v>
      </c>
      <c r="O5982" s="23">
        <f t="shared" si="636"/>
        <v>1.2</v>
      </c>
      <c r="S5982" s="6"/>
      <c r="T5982" s="6"/>
      <c r="U5982" s="6"/>
    </row>
    <row r="5983" spans="1:21" x14ac:dyDescent="0.25">
      <c r="A5983" s="6" t="s">
        <v>14977</v>
      </c>
      <c r="B5983" s="91" t="s">
        <v>11184</v>
      </c>
      <c r="C5983" s="1" t="s">
        <v>4426</v>
      </c>
      <c r="D5983" s="2">
        <v>12.5</v>
      </c>
      <c r="E5983" s="1">
        <v>412</v>
      </c>
      <c r="F5983" s="1">
        <v>30</v>
      </c>
      <c r="G5983" s="1">
        <v>3</v>
      </c>
      <c r="H5983" s="1">
        <v>9</v>
      </c>
      <c r="I5983" s="23">
        <f t="shared" si="637"/>
        <v>32.96</v>
      </c>
      <c r="J5983" s="23">
        <f t="shared" si="638"/>
        <v>13.733333333333333</v>
      </c>
      <c r="K5983" s="23">
        <f t="shared" si="639"/>
        <v>71.428571428571431</v>
      </c>
      <c r="L5983" s="23">
        <f t="shared" si="640"/>
        <v>7.1428571428571423</v>
      </c>
      <c r="M5983" s="23">
        <f t="shared" si="641"/>
        <v>21.428571428571427</v>
      </c>
      <c r="N5983" s="23">
        <f t="shared" si="642"/>
        <v>0.41666666666666669</v>
      </c>
      <c r="O5983" s="23">
        <f t="shared" si="636"/>
        <v>9.8095238095238102</v>
      </c>
      <c r="S5983" s="6"/>
      <c r="T5983" s="6"/>
      <c r="U5983" s="6"/>
    </row>
    <row r="5984" spans="1:21" x14ac:dyDescent="0.25">
      <c r="A5984" s="6" t="s">
        <v>14977</v>
      </c>
      <c r="B5984" s="91" t="s">
        <v>11134</v>
      </c>
      <c r="C5984" s="1" t="s">
        <v>4370</v>
      </c>
      <c r="D5984" s="2">
        <v>6.875</v>
      </c>
      <c r="E5984" s="1">
        <v>254</v>
      </c>
      <c r="F5984" s="1">
        <v>11</v>
      </c>
      <c r="G5984" s="1">
        <v>2</v>
      </c>
      <c r="H5984" s="1">
        <v>2</v>
      </c>
      <c r="I5984" s="23">
        <f t="shared" si="637"/>
        <v>36.945454545454545</v>
      </c>
      <c r="J5984" s="23">
        <f t="shared" si="638"/>
        <v>23.09090909090909</v>
      </c>
      <c r="K5984" s="23">
        <f t="shared" si="639"/>
        <v>73.333333333333329</v>
      </c>
      <c r="L5984" s="23">
        <f t="shared" si="640"/>
        <v>13.333333333333334</v>
      </c>
      <c r="M5984" s="23">
        <f t="shared" si="641"/>
        <v>13.333333333333334</v>
      </c>
      <c r="N5984" s="23">
        <f t="shared" si="642"/>
        <v>0.625</v>
      </c>
      <c r="O5984" s="23">
        <f t="shared" si="636"/>
        <v>16.933333333333334</v>
      </c>
      <c r="S5984" s="6"/>
      <c r="T5984" s="6"/>
      <c r="U5984" s="6"/>
    </row>
    <row r="5985" spans="1:21" x14ac:dyDescent="0.25">
      <c r="A5985" s="6" t="s">
        <v>14977</v>
      </c>
      <c r="B5985" s="91" t="s">
        <v>11189</v>
      </c>
      <c r="C5985" s="1" t="s">
        <v>4434</v>
      </c>
      <c r="D5985" s="2">
        <v>120</v>
      </c>
      <c r="E5985" s="1">
        <v>4440</v>
      </c>
      <c r="F5985" s="1">
        <v>173</v>
      </c>
      <c r="G5985" s="1">
        <v>67</v>
      </c>
      <c r="H5985" s="1">
        <v>9</v>
      </c>
      <c r="I5985" s="23">
        <f t="shared" si="637"/>
        <v>37</v>
      </c>
      <c r="J5985" s="23">
        <f t="shared" si="638"/>
        <v>25.664739884393065</v>
      </c>
      <c r="K5985" s="23">
        <f t="shared" si="639"/>
        <v>69.47791164658635</v>
      </c>
      <c r="L5985" s="23">
        <f t="shared" si="640"/>
        <v>26.907630522088354</v>
      </c>
      <c r="M5985" s="23">
        <f t="shared" si="641"/>
        <v>3.6144578313253009</v>
      </c>
      <c r="N5985" s="23">
        <f t="shared" si="642"/>
        <v>0.69364161849710981</v>
      </c>
      <c r="O5985" s="23">
        <f t="shared" si="636"/>
        <v>17.831325301204821</v>
      </c>
      <c r="S5985" s="6"/>
      <c r="T5985" s="6"/>
      <c r="U5985" s="6"/>
    </row>
    <row r="5986" spans="1:21" x14ac:dyDescent="0.25">
      <c r="A5986" s="6" t="s">
        <v>14977</v>
      </c>
      <c r="B5986" s="91" t="s">
        <v>11211</v>
      </c>
      <c r="C5986" s="1" t="s">
        <v>4450</v>
      </c>
      <c r="D5986" s="2">
        <v>16.25</v>
      </c>
      <c r="E5986" s="1">
        <v>601</v>
      </c>
      <c r="F5986" s="1">
        <v>48</v>
      </c>
      <c r="G5986" s="1">
        <v>21</v>
      </c>
      <c r="H5986" s="1">
        <v>25</v>
      </c>
      <c r="I5986" s="23">
        <f t="shared" si="637"/>
        <v>36.984615384615381</v>
      </c>
      <c r="J5986" s="23">
        <f t="shared" si="638"/>
        <v>12.520833333333334</v>
      </c>
      <c r="K5986" s="23">
        <f t="shared" si="639"/>
        <v>51.063829787234042</v>
      </c>
      <c r="L5986" s="23">
        <f t="shared" si="640"/>
        <v>22.340425531914892</v>
      </c>
      <c r="M5986" s="23">
        <f t="shared" si="641"/>
        <v>26.595744680851062</v>
      </c>
      <c r="N5986" s="23">
        <f t="shared" si="642"/>
        <v>0.33854166666666669</v>
      </c>
      <c r="O5986" s="23">
        <f t="shared" si="636"/>
        <v>6.3936170212765955</v>
      </c>
      <c r="S5986" s="6"/>
      <c r="T5986" s="6"/>
      <c r="U5986" s="6"/>
    </row>
    <row r="5987" spans="1:21" x14ac:dyDescent="0.25">
      <c r="A5987" s="6" t="s">
        <v>14977</v>
      </c>
      <c r="B5987" s="91" t="s">
        <v>11088</v>
      </c>
      <c r="C5987" s="1" t="s">
        <v>4313</v>
      </c>
      <c r="D5987" s="2">
        <v>16.5</v>
      </c>
      <c r="E5987" s="1">
        <v>582</v>
      </c>
      <c r="F5987" s="1">
        <v>15</v>
      </c>
      <c r="G5987" s="1">
        <v>3</v>
      </c>
      <c r="H5987" s="1">
        <v>0</v>
      </c>
      <c r="I5987" s="23">
        <f t="shared" si="637"/>
        <v>35.272727272727273</v>
      </c>
      <c r="J5987" s="23">
        <f t="shared" si="638"/>
        <v>38.799999999999997</v>
      </c>
      <c r="K5987" s="23">
        <f t="shared" si="639"/>
        <v>83.333333333333343</v>
      </c>
      <c r="L5987" s="23">
        <f t="shared" si="640"/>
        <v>16.666666666666664</v>
      </c>
      <c r="M5987" s="23">
        <f t="shared" si="641"/>
        <v>0</v>
      </c>
      <c r="N5987" s="23">
        <f t="shared" si="642"/>
        <v>1.1000000000000001</v>
      </c>
      <c r="O5987" s="23">
        <f t="shared" si="636"/>
        <v>32.333333333333336</v>
      </c>
      <c r="S5987" s="6"/>
      <c r="T5987" s="6"/>
      <c r="U5987" s="6"/>
    </row>
    <row r="5988" spans="1:21" x14ac:dyDescent="0.25">
      <c r="A5988" s="6" t="s">
        <v>14977</v>
      </c>
      <c r="B5988" s="91" t="s">
        <v>11214</v>
      </c>
      <c r="C5988" s="1" t="s">
        <v>4320</v>
      </c>
      <c r="D5988" s="2">
        <v>10.375</v>
      </c>
      <c r="E5988" s="1">
        <v>363</v>
      </c>
      <c r="F5988" s="1">
        <v>9</v>
      </c>
      <c r="G5988" s="1">
        <v>4</v>
      </c>
      <c r="H5988" s="1">
        <v>0</v>
      </c>
      <c r="I5988" s="23">
        <f t="shared" si="637"/>
        <v>34.987951807228917</v>
      </c>
      <c r="J5988" s="23">
        <f t="shared" si="638"/>
        <v>40.333333333333336</v>
      </c>
      <c r="K5988" s="23">
        <f t="shared" si="639"/>
        <v>69.230769230769226</v>
      </c>
      <c r="L5988" s="23">
        <f t="shared" si="640"/>
        <v>30.76923076923077</v>
      </c>
      <c r="M5988" s="23">
        <f t="shared" si="641"/>
        <v>0</v>
      </c>
      <c r="N5988" s="23">
        <f t="shared" si="642"/>
        <v>1.1527777777777777</v>
      </c>
      <c r="O5988" s="23">
        <f t="shared" si="636"/>
        <v>27.923076923076923</v>
      </c>
      <c r="S5988" s="6"/>
      <c r="T5988" s="6"/>
      <c r="U5988" s="6"/>
    </row>
    <row r="5989" spans="1:21" x14ac:dyDescent="0.25">
      <c r="A5989" s="6" t="s">
        <v>14977</v>
      </c>
      <c r="B5989" s="91" t="s">
        <v>11208</v>
      </c>
      <c r="C5989" s="1" t="s">
        <v>1237</v>
      </c>
      <c r="D5989" s="2">
        <v>33</v>
      </c>
      <c r="E5989" s="1">
        <v>1423</v>
      </c>
      <c r="F5989" s="1">
        <v>62</v>
      </c>
      <c r="G5989" s="1">
        <v>9</v>
      </c>
      <c r="H5989" s="1">
        <v>25</v>
      </c>
      <c r="I5989" s="23">
        <f t="shared" si="637"/>
        <v>43.121212121212125</v>
      </c>
      <c r="J5989" s="23">
        <f t="shared" si="638"/>
        <v>22.951612903225808</v>
      </c>
      <c r="K5989" s="23">
        <f t="shared" si="639"/>
        <v>64.583333333333343</v>
      </c>
      <c r="L5989" s="23">
        <f t="shared" si="640"/>
        <v>9.375</v>
      </c>
      <c r="M5989" s="23">
        <f t="shared" si="641"/>
        <v>26.041666666666668</v>
      </c>
      <c r="N5989" s="23">
        <f t="shared" si="642"/>
        <v>0.532258064516129</v>
      </c>
      <c r="O5989" s="23">
        <f t="shared" si="636"/>
        <v>14.822916666666666</v>
      </c>
      <c r="S5989" s="6"/>
      <c r="T5989" s="6"/>
      <c r="U5989" s="6"/>
    </row>
    <row r="5990" spans="1:21" x14ac:dyDescent="0.25">
      <c r="A5990" s="6" t="s">
        <v>14977</v>
      </c>
      <c r="B5990" s="91" t="s">
        <v>11119</v>
      </c>
      <c r="C5990" s="1" t="s">
        <v>4349</v>
      </c>
      <c r="D5990" s="2">
        <v>8.6300000000000008</v>
      </c>
      <c r="E5990" s="1">
        <v>334</v>
      </c>
      <c r="F5990" s="1">
        <v>24</v>
      </c>
      <c r="G5990" s="1">
        <v>3</v>
      </c>
      <c r="H5990" s="1">
        <v>4</v>
      </c>
      <c r="I5990" s="23">
        <f t="shared" si="637"/>
        <v>38.702201622247969</v>
      </c>
      <c r="J5990" s="23">
        <f t="shared" si="638"/>
        <v>13.916666666666666</v>
      </c>
      <c r="K5990" s="23">
        <f t="shared" si="639"/>
        <v>77.41935483870968</v>
      </c>
      <c r="L5990" s="23">
        <f t="shared" si="640"/>
        <v>9.67741935483871</v>
      </c>
      <c r="M5990" s="23">
        <f t="shared" si="641"/>
        <v>12.903225806451612</v>
      </c>
      <c r="N5990" s="23">
        <f t="shared" si="642"/>
        <v>0.35958333333333337</v>
      </c>
      <c r="O5990" s="23">
        <f t="shared" si="636"/>
        <v>10.774193548387096</v>
      </c>
      <c r="S5990" s="6"/>
      <c r="T5990" s="6"/>
      <c r="U5990" s="6"/>
    </row>
    <row r="5991" spans="1:21" x14ac:dyDescent="0.25">
      <c r="A5991" s="6" t="s">
        <v>14977</v>
      </c>
      <c r="B5991" s="91" t="s">
        <v>11165</v>
      </c>
      <c r="C5991" s="1" t="s">
        <v>4403</v>
      </c>
      <c r="D5991" s="2">
        <v>7.38</v>
      </c>
      <c r="E5991" s="1">
        <v>288</v>
      </c>
      <c r="F5991" s="1">
        <v>12</v>
      </c>
      <c r="G5991" s="1">
        <v>6</v>
      </c>
      <c r="H5991" s="1">
        <v>2</v>
      </c>
      <c r="I5991" s="23">
        <f t="shared" si="637"/>
        <v>39.024390243902438</v>
      </c>
      <c r="J5991" s="23">
        <f t="shared" si="638"/>
        <v>24</v>
      </c>
      <c r="K5991" s="23">
        <f t="shared" si="639"/>
        <v>60</v>
      </c>
      <c r="L5991" s="23">
        <f t="shared" si="640"/>
        <v>30</v>
      </c>
      <c r="M5991" s="23">
        <f t="shared" si="641"/>
        <v>10</v>
      </c>
      <c r="N5991" s="23">
        <f t="shared" si="642"/>
        <v>0.61499999999999999</v>
      </c>
      <c r="O5991" s="23">
        <f t="shared" si="636"/>
        <v>14.4</v>
      </c>
      <c r="S5991" s="6"/>
      <c r="T5991" s="6"/>
      <c r="U5991" s="6"/>
    </row>
    <row r="5992" spans="1:21" x14ac:dyDescent="0.25">
      <c r="A5992" s="6" t="s">
        <v>14977</v>
      </c>
      <c r="B5992" s="91" t="s">
        <v>11194</v>
      </c>
      <c r="C5992" s="1" t="s">
        <v>2573</v>
      </c>
      <c r="D5992" s="2">
        <v>20.88</v>
      </c>
      <c r="E5992" s="1">
        <v>725</v>
      </c>
      <c r="F5992" s="1">
        <v>44</v>
      </c>
      <c r="G5992" s="1">
        <v>1</v>
      </c>
      <c r="H5992" s="1">
        <v>34</v>
      </c>
      <c r="I5992" s="23">
        <f t="shared" si="637"/>
        <v>34.722222222222221</v>
      </c>
      <c r="J5992" s="23">
        <f t="shared" si="638"/>
        <v>16.477272727272727</v>
      </c>
      <c r="K5992" s="23">
        <f t="shared" si="639"/>
        <v>55.696202531645568</v>
      </c>
      <c r="L5992" s="23">
        <f t="shared" si="640"/>
        <v>1.2658227848101267</v>
      </c>
      <c r="M5992" s="23">
        <f t="shared" si="641"/>
        <v>43.037974683544306</v>
      </c>
      <c r="N5992" s="23">
        <f t="shared" si="642"/>
        <v>0.47454545454545455</v>
      </c>
      <c r="O5992" s="23">
        <f t="shared" si="636"/>
        <v>9.1772151898734169</v>
      </c>
      <c r="S5992" s="6"/>
      <c r="T5992" s="6"/>
      <c r="U5992" s="6"/>
    </row>
    <row r="5993" spans="1:21" x14ac:dyDescent="0.25">
      <c r="A5993" s="6" t="s">
        <v>14977</v>
      </c>
      <c r="B5993" s="91" t="s">
        <v>11137</v>
      </c>
      <c r="C5993" s="1" t="s">
        <v>4373</v>
      </c>
      <c r="D5993" s="2">
        <v>33.880000000000003</v>
      </c>
      <c r="E5993" s="1">
        <v>1189</v>
      </c>
      <c r="F5993" s="1">
        <v>58</v>
      </c>
      <c r="G5993" s="1">
        <v>5</v>
      </c>
      <c r="H5993" s="1">
        <v>0</v>
      </c>
      <c r="I5993" s="23">
        <f t="shared" si="637"/>
        <v>35.094451003541913</v>
      </c>
      <c r="J5993" s="23">
        <f t="shared" si="638"/>
        <v>20.5</v>
      </c>
      <c r="K5993" s="23">
        <f t="shared" si="639"/>
        <v>92.063492063492063</v>
      </c>
      <c r="L5993" s="23">
        <f t="shared" si="640"/>
        <v>7.9365079365079358</v>
      </c>
      <c r="M5993" s="23">
        <f t="shared" si="641"/>
        <v>0</v>
      </c>
      <c r="N5993" s="23">
        <f t="shared" si="642"/>
        <v>0.58413793103448275</v>
      </c>
      <c r="O5993" s="23">
        <f t="shared" si="636"/>
        <v>18.873015873015873</v>
      </c>
      <c r="S5993" s="7" t="s">
        <v>14593</v>
      </c>
      <c r="T5993" s="6"/>
      <c r="U5993" s="6"/>
    </row>
    <row r="5994" spans="1:21" x14ac:dyDescent="0.25">
      <c r="A5994" s="6" t="s">
        <v>14977</v>
      </c>
      <c r="B5994" s="91" t="s">
        <v>11157</v>
      </c>
      <c r="C5994" s="1" t="s">
        <v>4395</v>
      </c>
      <c r="D5994" s="2">
        <v>8.5</v>
      </c>
      <c r="E5994" s="1">
        <v>281</v>
      </c>
      <c r="F5994" s="1">
        <v>12</v>
      </c>
      <c r="G5994" s="1">
        <v>1</v>
      </c>
      <c r="H5994" s="1">
        <v>5</v>
      </c>
      <c r="I5994" s="23">
        <f t="shared" si="637"/>
        <v>33.058823529411768</v>
      </c>
      <c r="J5994" s="23">
        <f t="shared" si="638"/>
        <v>23.416666666666668</v>
      </c>
      <c r="K5994" s="23">
        <f t="shared" si="639"/>
        <v>66.666666666666657</v>
      </c>
      <c r="L5994" s="23">
        <f t="shared" si="640"/>
        <v>5.5555555555555554</v>
      </c>
      <c r="M5994" s="23">
        <f t="shared" si="641"/>
        <v>27.777777777777779</v>
      </c>
      <c r="N5994" s="23">
        <f t="shared" si="642"/>
        <v>0.70833333333333337</v>
      </c>
      <c r="O5994" s="23">
        <f t="shared" si="636"/>
        <v>15.611111111111111</v>
      </c>
      <c r="S5994" s="6"/>
      <c r="T5994" s="6"/>
      <c r="U5994" s="6"/>
    </row>
    <row r="5995" spans="1:21" x14ac:dyDescent="0.25">
      <c r="A5995" s="6" t="s">
        <v>14977</v>
      </c>
      <c r="B5995" s="91" t="s">
        <v>11158</v>
      </c>
      <c r="C5995" s="1" t="s">
        <v>4396</v>
      </c>
      <c r="D5995" s="2">
        <v>42.63</v>
      </c>
      <c r="E5995" s="1">
        <v>1492</v>
      </c>
      <c r="F5995" s="1">
        <v>61</v>
      </c>
      <c r="G5995" s="1">
        <v>6</v>
      </c>
      <c r="H5995" s="1">
        <v>0</v>
      </c>
      <c r="I5995" s="23">
        <f t="shared" si="637"/>
        <v>34.998827117053715</v>
      </c>
      <c r="J5995" s="23">
        <f t="shared" si="638"/>
        <v>24.459016393442624</v>
      </c>
      <c r="K5995" s="23">
        <f t="shared" si="639"/>
        <v>91.044776119402982</v>
      </c>
      <c r="L5995" s="23">
        <f t="shared" si="640"/>
        <v>8.9552238805970141</v>
      </c>
      <c r="M5995" s="23">
        <f t="shared" si="641"/>
        <v>0</v>
      </c>
      <c r="N5995" s="23">
        <f t="shared" si="642"/>
        <v>0.69885245901639348</v>
      </c>
      <c r="O5995" s="23">
        <f t="shared" si="636"/>
        <v>22.268656716417912</v>
      </c>
      <c r="S5995" s="6"/>
      <c r="T5995" s="6"/>
      <c r="U5995" s="6"/>
    </row>
    <row r="5996" spans="1:21" x14ac:dyDescent="0.25">
      <c r="A5996" s="6" t="s">
        <v>14977</v>
      </c>
      <c r="B5996" s="116"/>
      <c r="C5996" s="25" t="s">
        <v>4319</v>
      </c>
      <c r="D5996" s="26">
        <v>12.75</v>
      </c>
      <c r="E5996" s="25">
        <v>429</v>
      </c>
      <c r="F5996" s="25">
        <v>20</v>
      </c>
      <c r="G5996" s="25">
        <v>24</v>
      </c>
      <c r="H5996" s="25">
        <v>11</v>
      </c>
      <c r="I5996" s="25">
        <f t="shared" si="637"/>
        <v>33.647058823529413</v>
      </c>
      <c r="J5996" s="25">
        <f t="shared" si="638"/>
        <v>21.45</v>
      </c>
      <c r="K5996" s="25">
        <f t="shared" si="639"/>
        <v>36.363636363636367</v>
      </c>
      <c r="L5996" s="25">
        <f t="shared" si="640"/>
        <v>43.636363636363633</v>
      </c>
      <c r="M5996" s="25">
        <f t="shared" si="641"/>
        <v>20</v>
      </c>
      <c r="N5996" s="25">
        <f t="shared" si="642"/>
        <v>0.63749999999999996</v>
      </c>
      <c r="O5996" s="23">
        <f t="shared" si="636"/>
        <v>7.8</v>
      </c>
      <c r="P5996" s="25"/>
      <c r="S5996" s="6"/>
      <c r="T5996" s="6"/>
      <c r="U5996" s="6"/>
    </row>
    <row r="5997" spans="1:21" x14ac:dyDescent="0.25">
      <c r="A5997" s="6" t="s">
        <v>14977</v>
      </c>
      <c r="C5997" s="25" t="s">
        <v>4402</v>
      </c>
      <c r="D5997" s="26">
        <v>4</v>
      </c>
      <c r="E5997" s="25">
        <v>463</v>
      </c>
      <c r="F5997" s="25">
        <v>17</v>
      </c>
      <c r="G5997" s="25">
        <v>31</v>
      </c>
      <c r="H5997" s="25">
        <v>12</v>
      </c>
      <c r="I5997" s="25">
        <f t="shared" si="637"/>
        <v>115.75</v>
      </c>
      <c r="J5997" s="25">
        <f t="shared" si="638"/>
        <v>27.235294117647058</v>
      </c>
      <c r="K5997" s="25">
        <f t="shared" si="639"/>
        <v>28.333333333333332</v>
      </c>
      <c r="L5997" s="25">
        <f t="shared" si="640"/>
        <v>51.666666666666671</v>
      </c>
      <c r="M5997" s="25">
        <f t="shared" si="641"/>
        <v>20</v>
      </c>
      <c r="N5997" s="25">
        <f t="shared" si="642"/>
        <v>0.23529411764705882</v>
      </c>
      <c r="O5997" s="23">
        <f t="shared" si="636"/>
        <v>7.7166666666666668</v>
      </c>
      <c r="P5997" s="25"/>
      <c r="S5997" s="6"/>
      <c r="T5997" s="6"/>
      <c r="U5997" s="6"/>
    </row>
    <row r="5998" spans="1:21" x14ac:dyDescent="0.25">
      <c r="A5998" s="6" t="s">
        <v>14977</v>
      </c>
      <c r="B5998" s="116" t="s">
        <v>11164</v>
      </c>
      <c r="C5998" s="25" t="s">
        <v>15359</v>
      </c>
      <c r="D5998" s="26">
        <f>D5996+D5997</f>
        <v>16.75</v>
      </c>
      <c r="E5998" s="26">
        <f>E5996+E5997</f>
        <v>892</v>
      </c>
      <c r="F5998" s="26">
        <f>F5996+F5997</f>
        <v>37</v>
      </c>
      <c r="G5998" s="26">
        <f>G5996+G5997</f>
        <v>55</v>
      </c>
      <c r="H5998" s="26">
        <f>H5996+H5997</f>
        <v>23</v>
      </c>
      <c r="I5998" s="25">
        <f>E5998/D5998</f>
        <v>53.253731343283583</v>
      </c>
      <c r="J5998" s="25">
        <f>E5998/F5998</f>
        <v>24.108108108108109</v>
      </c>
      <c r="K5998" s="25">
        <f>F5998/(F5998+G5998+H5998)*100</f>
        <v>32.173913043478258</v>
      </c>
      <c r="L5998" s="25">
        <f>G5998/(F5998+G5998+H5998)*100</f>
        <v>47.826086956521742</v>
      </c>
      <c r="M5998" s="25">
        <f>H5998/(F5998+G5998+H5998)*100</f>
        <v>20</v>
      </c>
      <c r="N5998" s="25">
        <f>D5998/F5998</f>
        <v>0.45270270270270269</v>
      </c>
      <c r="O5998" s="23">
        <f t="shared" si="636"/>
        <v>7.7565217391304344</v>
      </c>
      <c r="P5998" s="25"/>
      <c r="S5998" s="6"/>
      <c r="T5998" s="6"/>
      <c r="U5998" s="6"/>
    </row>
    <row r="5999" spans="1:21" x14ac:dyDescent="0.25">
      <c r="A5999" s="6" t="s">
        <v>14977</v>
      </c>
      <c r="B5999" s="91" t="s">
        <v>11221</v>
      </c>
      <c r="C5999" s="1" t="s">
        <v>4350</v>
      </c>
      <c r="D5999" s="2">
        <v>25.75</v>
      </c>
      <c r="E5999" s="1">
        <v>953</v>
      </c>
      <c r="F5999" s="1">
        <v>32</v>
      </c>
      <c r="G5999" s="1">
        <v>29</v>
      </c>
      <c r="H5999" s="1">
        <v>25</v>
      </c>
      <c r="I5999" s="23">
        <f t="shared" si="637"/>
        <v>37.009708737864081</v>
      </c>
      <c r="J5999" s="23">
        <f t="shared" si="638"/>
        <v>29.78125</v>
      </c>
      <c r="K5999" s="23">
        <f t="shared" si="639"/>
        <v>37.209302325581397</v>
      </c>
      <c r="L5999" s="23">
        <f t="shared" si="640"/>
        <v>33.720930232558139</v>
      </c>
      <c r="M5999" s="23">
        <f t="shared" si="641"/>
        <v>29.069767441860467</v>
      </c>
      <c r="N5999" s="23">
        <f t="shared" si="642"/>
        <v>0.8046875</v>
      </c>
      <c r="O5999" s="23">
        <f t="shared" si="636"/>
        <v>11.081395348837209</v>
      </c>
      <c r="S5999" s="6"/>
      <c r="T5999" s="6"/>
      <c r="U5999" s="6"/>
    </row>
    <row r="6000" spans="1:21" x14ac:dyDescent="0.25">
      <c r="A6000" s="6" t="s">
        <v>14977</v>
      </c>
      <c r="B6000" s="91" t="s">
        <v>11173</v>
      </c>
      <c r="C6000" s="1" t="s">
        <v>4410</v>
      </c>
      <c r="D6000" s="2">
        <v>31.625</v>
      </c>
      <c r="E6000" s="1">
        <v>1164</v>
      </c>
      <c r="F6000" s="1">
        <v>30</v>
      </c>
      <c r="G6000" s="1">
        <v>1</v>
      </c>
      <c r="H6000" s="1">
        <v>13</v>
      </c>
      <c r="I6000" s="23">
        <f t="shared" si="637"/>
        <v>36.806324110671937</v>
      </c>
      <c r="J6000" s="23">
        <f t="shared" si="638"/>
        <v>38.799999999999997</v>
      </c>
      <c r="K6000" s="23">
        <f t="shared" si="639"/>
        <v>68.181818181818173</v>
      </c>
      <c r="L6000" s="23">
        <f t="shared" si="640"/>
        <v>2.2727272727272729</v>
      </c>
      <c r="M6000" s="23">
        <f t="shared" si="641"/>
        <v>29.545454545454547</v>
      </c>
      <c r="N6000" s="23">
        <f t="shared" si="642"/>
        <v>1.0541666666666667</v>
      </c>
      <c r="O6000" s="23">
        <f t="shared" si="636"/>
        <v>26.454545454545453</v>
      </c>
      <c r="S6000" s="6"/>
      <c r="T6000" s="6"/>
      <c r="U6000" s="6"/>
    </row>
    <row r="6001" spans="1:21" x14ac:dyDescent="0.25">
      <c r="A6001" s="6" t="s">
        <v>14977</v>
      </c>
      <c r="B6001" s="91" t="s">
        <v>11223</v>
      </c>
      <c r="C6001" s="1" t="s">
        <v>4354</v>
      </c>
      <c r="D6001" s="2">
        <v>0</v>
      </c>
      <c r="E6001" s="1">
        <v>0</v>
      </c>
      <c r="F6001" s="1">
        <v>0</v>
      </c>
      <c r="G6001" s="1">
        <v>8</v>
      </c>
      <c r="H6001" s="1">
        <v>0</v>
      </c>
      <c r="I6001" s="23" t="e">
        <f t="shared" si="637"/>
        <v>#DIV/0!</v>
      </c>
      <c r="J6001" s="23" t="e">
        <f t="shared" si="638"/>
        <v>#DIV/0!</v>
      </c>
      <c r="K6001" s="23">
        <f t="shared" si="639"/>
        <v>0</v>
      </c>
      <c r="L6001" s="23">
        <f t="shared" si="640"/>
        <v>100</v>
      </c>
      <c r="M6001" s="23">
        <f t="shared" si="641"/>
        <v>0</v>
      </c>
      <c r="N6001" s="23" t="e">
        <f t="shared" si="642"/>
        <v>#DIV/0!</v>
      </c>
      <c r="O6001" s="23">
        <f t="shared" si="636"/>
        <v>0</v>
      </c>
      <c r="S6001" s="6"/>
      <c r="T6001" s="6"/>
      <c r="U6001" s="6"/>
    </row>
    <row r="6002" spans="1:21" x14ac:dyDescent="0.25">
      <c r="A6002" s="6" t="s">
        <v>14977</v>
      </c>
      <c r="B6002" s="91" t="s">
        <v>11236</v>
      </c>
      <c r="C6002" s="1" t="s">
        <v>4431</v>
      </c>
      <c r="D6002" s="2">
        <v>54.125</v>
      </c>
      <c r="E6002" s="1">
        <v>1856</v>
      </c>
      <c r="F6002" s="1">
        <v>39</v>
      </c>
      <c r="G6002" s="1">
        <v>47</v>
      </c>
      <c r="H6002" s="1">
        <v>11</v>
      </c>
      <c r="I6002" s="23">
        <f t="shared" si="637"/>
        <v>34.290993071593533</v>
      </c>
      <c r="J6002" s="23">
        <f t="shared" si="638"/>
        <v>47.589743589743591</v>
      </c>
      <c r="K6002" s="23">
        <f t="shared" si="639"/>
        <v>40.206185567010309</v>
      </c>
      <c r="L6002" s="23">
        <f t="shared" si="640"/>
        <v>48.453608247422679</v>
      </c>
      <c r="M6002" s="23">
        <f t="shared" si="641"/>
        <v>11.340206185567011</v>
      </c>
      <c r="N6002" s="23">
        <f t="shared" si="642"/>
        <v>1.3878205128205128</v>
      </c>
      <c r="O6002" s="23">
        <f t="shared" si="636"/>
        <v>19.134020618556701</v>
      </c>
      <c r="S6002" s="6"/>
      <c r="T6002" s="6"/>
      <c r="U6002" s="6"/>
    </row>
    <row r="6003" spans="1:21" x14ac:dyDescent="0.25">
      <c r="A6003" s="6" t="s">
        <v>14977</v>
      </c>
      <c r="B6003" s="91" t="s">
        <v>11193</v>
      </c>
      <c r="C6003" s="1" t="s">
        <v>2406</v>
      </c>
      <c r="D6003" s="2">
        <v>12</v>
      </c>
      <c r="E6003" s="1">
        <v>428</v>
      </c>
      <c r="F6003" s="1">
        <v>14</v>
      </c>
      <c r="G6003" s="1">
        <v>4</v>
      </c>
      <c r="H6003" s="1">
        <v>3</v>
      </c>
      <c r="I6003" s="23">
        <f t="shared" si="637"/>
        <v>35.666666666666664</v>
      </c>
      <c r="J6003" s="23">
        <f t="shared" si="638"/>
        <v>30.571428571428573</v>
      </c>
      <c r="K6003" s="23">
        <f t="shared" si="639"/>
        <v>66.666666666666657</v>
      </c>
      <c r="L6003" s="23">
        <f t="shared" si="640"/>
        <v>19.047619047619047</v>
      </c>
      <c r="M6003" s="23">
        <f t="shared" si="641"/>
        <v>14.285714285714285</v>
      </c>
      <c r="N6003" s="23">
        <f t="shared" si="642"/>
        <v>0.8571428571428571</v>
      </c>
      <c r="O6003" s="23">
        <f t="shared" si="636"/>
        <v>20.38095238095238</v>
      </c>
      <c r="S6003" s="6"/>
      <c r="T6003" s="6"/>
      <c r="U6003" s="6"/>
    </row>
    <row r="6004" spans="1:21" x14ac:dyDescent="0.25">
      <c r="A6004" s="6" t="s">
        <v>14977</v>
      </c>
      <c r="B6004" s="91" t="s">
        <v>11203</v>
      </c>
      <c r="C6004" s="1" t="s">
        <v>4446</v>
      </c>
      <c r="D6004" s="2">
        <v>24</v>
      </c>
      <c r="E6004" s="1">
        <v>848</v>
      </c>
      <c r="F6004" s="1">
        <v>24</v>
      </c>
      <c r="G6004" s="1">
        <v>0</v>
      </c>
      <c r="H6004" s="1">
        <v>0</v>
      </c>
      <c r="I6004" s="23">
        <f t="shared" si="637"/>
        <v>35.333333333333336</v>
      </c>
      <c r="J6004" s="23">
        <f t="shared" si="638"/>
        <v>35.333333333333336</v>
      </c>
      <c r="K6004" s="23">
        <f t="shared" si="639"/>
        <v>100</v>
      </c>
      <c r="L6004" s="23">
        <f t="shared" si="640"/>
        <v>0</v>
      </c>
      <c r="M6004" s="23">
        <f t="shared" si="641"/>
        <v>0</v>
      </c>
      <c r="N6004" s="23">
        <f t="shared" si="642"/>
        <v>1</v>
      </c>
      <c r="O6004" s="23">
        <f t="shared" si="636"/>
        <v>35.333333333333336</v>
      </c>
      <c r="S6004" s="6"/>
      <c r="T6004" s="6"/>
      <c r="U6004" s="6"/>
    </row>
    <row r="6005" spans="1:21" x14ac:dyDescent="0.25">
      <c r="A6005" s="6" t="s">
        <v>14977</v>
      </c>
      <c r="B6005" s="91" t="s">
        <v>11180</v>
      </c>
      <c r="C6005" s="1" t="s">
        <v>4422</v>
      </c>
      <c r="D6005" s="2">
        <v>28.5</v>
      </c>
      <c r="E6005" s="1">
        <v>1056</v>
      </c>
      <c r="F6005" s="1">
        <v>48</v>
      </c>
      <c r="G6005" s="1">
        <v>3</v>
      </c>
      <c r="H6005" s="1">
        <v>7</v>
      </c>
      <c r="I6005" s="23">
        <f t="shared" si="637"/>
        <v>37.05263157894737</v>
      </c>
      <c r="J6005" s="23">
        <f t="shared" si="638"/>
        <v>22</v>
      </c>
      <c r="K6005" s="23">
        <f t="shared" si="639"/>
        <v>82.758620689655174</v>
      </c>
      <c r="L6005" s="23">
        <f t="shared" si="640"/>
        <v>5.1724137931034484</v>
      </c>
      <c r="M6005" s="23">
        <f t="shared" si="641"/>
        <v>12.068965517241379</v>
      </c>
      <c r="N6005" s="23">
        <f t="shared" si="642"/>
        <v>0.59375</v>
      </c>
      <c r="O6005" s="23">
        <f t="shared" si="636"/>
        <v>18.206896551724139</v>
      </c>
      <c r="S6005" s="6"/>
      <c r="T6005" s="6"/>
      <c r="U6005" s="6"/>
    </row>
    <row r="6006" spans="1:21" x14ac:dyDescent="0.25">
      <c r="A6006" s="6" t="s">
        <v>14977</v>
      </c>
      <c r="B6006" s="91" t="s">
        <v>11093</v>
      </c>
      <c r="C6006" s="1" t="s">
        <v>4318</v>
      </c>
      <c r="D6006" s="2">
        <v>17.75</v>
      </c>
      <c r="E6006" s="1">
        <v>658</v>
      </c>
      <c r="F6006" s="1">
        <v>47</v>
      </c>
      <c r="G6006" s="1">
        <v>10</v>
      </c>
      <c r="H6006" s="1">
        <v>4</v>
      </c>
      <c r="I6006" s="23">
        <f t="shared" si="637"/>
        <v>37.070422535211264</v>
      </c>
      <c r="J6006" s="23">
        <f t="shared" si="638"/>
        <v>14</v>
      </c>
      <c r="K6006" s="23">
        <f t="shared" si="639"/>
        <v>77.049180327868854</v>
      </c>
      <c r="L6006" s="23">
        <f t="shared" si="640"/>
        <v>16.393442622950818</v>
      </c>
      <c r="M6006" s="23">
        <f t="shared" si="641"/>
        <v>6.557377049180328</v>
      </c>
      <c r="N6006" s="23">
        <f t="shared" si="642"/>
        <v>0.37765957446808512</v>
      </c>
      <c r="O6006" s="23">
        <f t="shared" si="636"/>
        <v>10.78688524590164</v>
      </c>
      <c r="S6006" s="6"/>
      <c r="T6006" s="6"/>
      <c r="U6006" s="6"/>
    </row>
    <row r="6007" spans="1:21" x14ac:dyDescent="0.25">
      <c r="A6007" s="6" t="s">
        <v>14977</v>
      </c>
      <c r="B6007" s="91" t="s">
        <v>11233</v>
      </c>
      <c r="C6007" s="1" t="s">
        <v>4417</v>
      </c>
      <c r="D6007" s="2">
        <v>22</v>
      </c>
      <c r="E6007" s="1">
        <v>846</v>
      </c>
      <c r="F6007" s="1">
        <v>47</v>
      </c>
      <c r="G6007" s="1">
        <v>20</v>
      </c>
      <c r="H6007" s="1">
        <v>0</v>
      </c>
      <c r="I6007" s="23">
        <f t="shared" si="637"/>
        <v>38.454545454545453</v>
      </c>
      <c r="J6007" s="23">
        <f t="shared" si="638"/>
        <v>18</v>
      </c>
      <c r="K6007" s="23">
        <f t="shared" si="639"/>
        <v>70.149253731343293</v>
      </c>
      <c r="L6007" s="23">
        <f t="shared" si="640"/>
        <v>29.850746268656714</v>
      </c>
      <c r="M6007" s="23">
        <f t="shared" si="641"/>
        <v>0</v>
      </c>
      <c r="N6007" s="23">
        <f t="shared" si="642"/>
        <v>0.46808510638297873</v>
      </c>
      <c r="O6007" s="23">
        <f t="shared" si="636"/>
        <v>12.626865671641792</v>
      </c>
      <c r="S6007" s="6"/>
      <c r="T6007" s="6"/>
      <c r="U6007" s="6"/>
    </row>
    <row r="6008" spans="1:21" x14ac:dyDescent="0.25">
      <c r="A6008" s="6" t="s">
        <v>14977</v>
      </c>
      <c r="B6008" s="91" t="s">
        <v>11122</v>
      </c>
      <c r="C6008" s="1" t="s">
        <v>4356</v>
      </c>
      <c r="D6008" s="2">
        <v>34.130000000000003</v>
      </c>
      <c r="E6008" s="1">
        <v>1265</v>
      </c>
      <c r="F6008" s="1">
        <v>62</v>
      </c>
      <c r="G6008" s="1">
        <v>7</v>
      </c>
      <c r="H6008" s="1">
        <v>10</v>
      </c>
      <c r="I6008" s="23">
        <f t="shared" si="637"/>
        <v>37.064166422502197</v>
      </c>
      <c r="J6008" s="23">
        <f t="shared" si="638"/>
        <v>20.403225806451612</v>
      </c>
      <c r="K6008" s="23">
        <f t="shared" si="639"/>
        <v>78.48101265822784</v>
      </c>
      <c r="L6008" s="23">
        <f t="shared" si="640"/>
        <v>8.8607594936708853</v>
      </c>
      <c r="M6008" s="23">
        <f t="shared" si="641"/>
        <v>12.658227848101266</v>
      </c>
      <c r="N6008" s="23">
        <f t="shared" si="642"/>
        <v>0.55048387096774198</v>
      </c>
      <c r="O6008" s="23">
        <f t="shared" si="636"/>
        <v>16.0126582278481</v>
      </c>
      <c r="S6008" s="6"/>
      <c r="T6008" s="6"/>
      <c r="U6008" s="6"/>
    </row>
    <row r="6009" spans="1:21" x14ac:dyDescent="0.25">
      <c r="A6009" s="6" t="s">
        <v>14977</v>
      </c>
      <c r="B6009" s="91" t="s">
        <v>11126</v>
      </c>
      <c r="C6009" s="1" t="s">
        <v>4361</v>
      </c>
      <c r="D6009" s="2">
        <v>25.38</v>
      </c>
      <c r="E6009" s="1">
        <v>947</v>
      </c>
      <c r="F6009" s="1">
        <v>40</v>
      </c>
      <c r="G6009" s="1">
        <v>29</v>
      </c>
      <c r="H6009" s="1">
        <v>0</v>
      </c>
      <c r="I6009" s="23">
        <f t="shared" si="637"/>
        <v>37.312844759653274</v>
      </c>
      <c r="J6009" s="23">
        <f t="shared" si="638"/>
        <v>23.675000000000001</v>
      </c>
      <c r="K6009" s="23">
        <f t="shared" si="639"/>
        <v>57.971014492753625</v>
      </c>
      <c r="L6009" s="23">
        <f t="shared" si="640"/>
        <v>42.028985507246375</v>
      </c>
      <c r="M6009" s="23">
        <f t="shared" si="641"/>
        <v>0</v>
      </c>
      <c r="N6009" s="23">
        <f t="shared" si="642"/>
        <v>0.63449999999999995</v>
      </c>
      <c r="O6009" s="23">
        <f t="shared" si="636"/>
        <v>13.72463768115942</v>
      </c>
      <c r="S6009" s="6"/>
      <c r="T6009" s="6"/>
      <c r="U6009" s="6"/>
    </row>
    <row r="6010" spans="1:21" x14ac:dyDescent="0.25">
      <c r="A6010" s="6" t="s">
        <v>14977</v>
      </c>
      <c r="B6010" s="91" t="s">
        <v>11243</v>
      </c>
      <c r="C6010" s="1" t="s">
        <v>4451</v>
      </c>
      <c r="D6010" s="2">
        <v>66.25</v>
      </c>
      <c r="E6010" s="1">
        <v>2485</v>
      </c>
      <c r="F6010" s="1">
        <v>45</v>
      </c>
      <c r="G6010" s="1">
        <v>10</v>
      </c>
      <c r="H6010" s="1">
        <v>0</v>
      </c>
      <c r="I6010" s="23">
        <f t="shared" si="637"/>
        <v>37.509433962264154</v>
      </c>
      <c r="J6010" s="23">
        <f t="shared" si="638"/>
        <v>55.222222222222221</v>
      </c>
      <c r="K6010" s="23">
        <f t="shared" si="639"/>
        <v>81.818181818181827</v>
      </c>
      <c r="L6010" s="23">
        <f t="shared" si="640"/>
        <v>18.181818181818183</v>
      </c>
      <c r="M6010" s="23">
        <f t="shared" si="641"/>
        <v>0</v>
      </c>
      <c r="N6010" s="23">
        <f t="shared" si="642"/>
        <v>1.4722222222222223</v>
      </c>
      <c r="O6010" s="23">
        <f t="shared" si="636"/>
        <v>45.18181818181818</v>
      </c>
      <c r="S6010" s="6"/>
      <c r="T6010" s="6"/>
      <c r="U6010" s="6"/>
    </row>
    <row r="6011" spans="1:21" x14ac:dyDescent="0.25">
      <c r="A6011" s="6" t="s">
        <v>14977</v>
      </c>
      <c r="B6011" s="91" t="s">
        <v>11170</v>
      </c>
      <c r="C6011" s="1" t="s">
        <v>4407</v>
      </c>
      <c r="D6011" s="2">
        <v>58</v>
      </c>
      <c r="E6011" s="1">
        <v>2161</v>
      </c>
      <c r="F6011" s="1">
        <v>88</v>
      </c>
      <c r="G6011" s="1">
        <v>69</v>
      </c>
      <c r="H6011" s="1">
        <v>0</v>
      </c>
      <c r="I6011" s="23">
        <f t="shared" si="637"/>
        <v>37.258620689655174</v>
      </c>
      <c r="J6011" s="23">
        <f t="shared" si="638"/>
        <v>24.556818181818183</v>
      </c>
      <c r="K6011" s="23">
        <f t="shared" si="639"/>
        <v>56.050955414012741</v>
      </c>
      <c r="L6011" s="23">
        <f t="shared" si="640"/>
        <v>43.949044585987259</v>
      </c>
      <c r="M6011" s="23">
        <f t="shared" si="641"/>
        <v>0</v>
      </c>
      <c r="N6011" s="23">
        <f t="shared" si="642"/>
        <v>0.65909090909090906</v>
      </c>
      <c r="O6011" s="23">
        <f t="shared" si="636"/>
        <v>13.764331210191083</v>
      </c>
      <c r="S6011" s="6"/>
      <c r="T6011" s="6"/>
      <c r="U6011" s="6"/>
    </row>
    <row r="6012" spans="1:21" x14ac:dyDescent="0.25">
      <c r="A6012" s="6" t="s">
        <v>14977</v>
      </c>
      <c r="B6012" s="91" t="s">
        <v>11138</v>
      </c>
      <c r="C6012" s="1" t="s">
        <v>4374</v>
      </c>
      <c r="D6012" s="2">
        <v>27.5</v>
      </c>
      <c r="E6012" s="1">
        <v>1000</v>
      </c>
      <c r="F6012" s="1">
        <v>28</v>
      </c>
      <c r="G6012" s="1">
        <v>16</v>
      </c>
      <c r="H6012" s="1">
        <v>0</v>
      </c>
      <c r="I6012" s="23">
        <f t="shared" si="637"/>
        <v>36.363636363636367</v>
      </c>
      <c r="J6012" s="23">
        <f t="shared" si="638"/>
        <v>35.714285714285715</v>
      </c>
      <c r="K6012" s="23">
        <f t="shared" si="639"/>
        <v>63.636363636363633</v>
      </c>
      <c r="L6012" s="23">
        <f t="shared" si="640"/>
        <v>36.363636363636367</v>
      </c>
      <c r="M6012" s="23">
        <f t="shared" si="641"/>
        <v>0</v>
      </c>
      <c r="N6012" s="23">
        <f t="shared" si="642"/>
        <v>0.9821428571428571</v>
      </c>
      <c r="O6012" s="23">
        <f t="shared" si="636"/>
        <v>22.727272727272727</v>
      </c>
      <c r="S6012" s="6"/>
      <c r="T6012" s="6"/>
      <c r="U6012" s="6"/>
    </row>
    <row r="6013" spans="1:21" x14ac:dyDescent="0.25">
      <c r="A6013" s="6" t="s">
        <v>14977</v>
      </c>
      <c r="B6013" s="91" t="s">
        <v>11140</v>
      </c>
      <c r="C6013" s="1" t="s">
        <v>4376</v>
      </c>
      <c r="D6013" s="2">
        <v>8.25</v>
      </c>
      <c r="E6013" s="1">
        <v>319</v>
      </c>
      <c r="F6013" s="1">
        <v>22</v>
      </c>
      <c r="G6013" s="1">
        <v>9</v>
      </c>
      <c r="H6013" s="1">
        <v>0</v>
      </c>
      <c r="I6013" s="23">
        <f t="shared" si="637"/>
        <v>38.666666666666664</v>
      </c>
      <c r="J6013" s="23">
        <f t="shared" si="638"/>
        <v>14.5</v>
      </c>
      <c r="K6013" s="23">
        <f t="shared" si="639"/>
        <v>70.967741935483872</v>
      </c>
      <c r="L6013" s="23">
        <f t="shared" si="640"/>
        <v>29.032258064516132</v>
      </c>
      <c r="M6013" s="23">
        <f t="shared" si="641"/>
        <v>0</v>
      </c>
      <c r="N6013" s="23">
        <f t="shared" si="642"/>
        <v>0.375</v>
      </c>
      <c r="O6013" s="23">
        <f t="shared" si="636"/>
        <v>10.290322580645162</v>
      </c>
      <c r="S6013" s="6"/>
      <c r="T6013" s="6"/>
      <c r="U6013" s="6"/>
    </row>
    <row r="6014" spans="1:21" x14ac:dyDescent="0.25">
      <c r="A6014" s="6" t="s">
        <v>14977</v>
      </c>
      <c r="B6014" s="91" t="s">
        <v>11149</v>
      </c>
      <c r="C6014" s="1" t="s">
        <v>4386</v>
      </c>
      <c r="D6014" s="2">
        <v>5.25</v>
      </c>
      <c r="E6014" s="1">
        <v>206</v>
      </c>
      <c r="F6014" s="1">
        <v>26</v>
      </c>
      <c r="G6014" s="1">
        <v>0</v>
      </c>
      <c r="H6014" s="1">
        <v>0</v>
      </c>
      <c r="I6014" s="23">
        <f t="shared" si="637"/>
        <v>39.238095238095241</v>
      </c>
      <c r="J6014" s="23">
        <f t="shared" si="638"/>
        <v>7.9230769230769234</v>
      </c>
      <c r="K6014" s="23">
        <f t="shared" si="639"/>
        <v>100</v>
      </c>
      <c r="L6014" s="23">
        <f t="shared" si="640"/>
        <v>0</v>
      </c>
      <c r="M6014" s="23">
        <f t="shared" si="641"/>
        <v>0</v>
      </c>
      <c r="N6014" s="23">
        <f t="shared" si="642"/>
        <v>0.20192307692307693</v>
      </c>
      <c r="O6014" s="23">
        <f t="shared" si="636"/>
        <v>7.9230769230769234</v>
      </c>
      <c r="S6014" s="6"/>
      <c r="T6014" s="6"/>
      <c r="U6014" s="6"/>
    </row>
    <row r="6015" spans="1:21" x14ac:dyDescent="0.25">
      <c r="A6015" s="6" t="s">
        <v>14977</v>
      </c>
      <c r="B6015" s="91" t="s">
        <v>11153</v>
      </c>
      <c r="C6015" s="1" t="s">
        <v>4391</v>
      </c>
      <c r="D6015" s="2">
        <v>18</v>
      </c>
      <c r="E6015" s="1">
        <v>703</v>
      </c>
      <c r="F6015" s="1">
        <v>72</v>
      </c>
      <c r="G6015" s="1">
        <v>10</v>
      </c>
      <c r="H6015" s="1">
        <v>1</v>
      </c>
      <c r="I6015" s="23">
        <f t="shared" si="637"/>
        <v>39.055555555555557</v>
      </c>
      <c r="J6015" s="23">
        <f t="shared" si="638"/>
        <v>9.7638888888888893</v>
      </c>
      <c r="K6015" s="23">
        <f t="shared" si="639"/>
        <v>86.746987951807228</v>
      </c>
      <c r="L6015" s="23">
        <f t="shared" si="640"/>
        <v>12.048192771084338</v>
      </c>
      <c r="M6015" s="23">
        <f t="shared" si="641"/>
        <v>1.2048192771084338</v>
      </c>
      <c r="N6015" s="23">
        <f t="shared" si="642"/>
        <v>0.25</v>
      </c>
      <c r="O6015" s="23">
        <f t="shared" si="636"/>
        <v>8.4698795180722897</v>
      </c>
      <c r="S6015" s="6"/>
      <c r="T6015" s="6"/>
      <c r="U6015" s="6"/>
    </row>
    <row r="6016" spans="1:21" x14ac:dyDescent="0.25">
      <c r="A6016" s="6" t="s">
        <v>14977</v>
      </c>
      <c r="B6016" s="91" t="s">
        <v>11224</v>
      </c>
      <c r="C6016" s="1" t="s">
        <v>4360</v>
      </c>
      <c r="D6016" s="2">
        <v>20.38</v>
      </c>
      <c r="E6016" s="1">
        <v>756</v>
      </c>
      <c r="F6016" s="1">
        <v>73</v>
      </c>
      <c r="G6016" s="1">
        <v>0</v>
      </c>
      <c r="H6016" s="1">
        <v>0</v>
      </c>
      <c r="I6016" s="23">
        <f t="shared" si="637"/>
        <v>37.095191364082439</v>
      </c>
      <c r="J6016" s="23">
        <f t="shared" si="638"/>
        <v>10.356164383561644</v>
      </c>
      <c r="K6016" s="23">
        <f t="shared" si="639"/>
        <v>100</v>
      </c>
      <c r="L6016" s="23">
        <f t="shared" si="640"/>
        <v>0</v>
      </c>
      <c r="M6016" s="23">
        <f t="shared" si="641"/>
        <v>0</v>
      </c>
      <c r="N6016" s="23">
        <f t="shared" si="642"/>
        <v>0.27917808219178081</v>
      </c>
      <c r="O6016" s="23">
        <f t="shared" si="636"/>
        <v>10.356164383561644</v>
      </c>
      <c r="S6016" s="6"/>
      <c r="T6016" s="6"/>
      <c r="U6016" s="6"/>
    </row>
    <row r="6017" spans="1:21" x14ac:dyDescent="0.25">
      <c r="A6017" s="6" t="s">
        <v>14977</v>
      </c>
      <c r="B6017" s="91" t="s">
        <v>11162</v>
      </c>
      <c r="C6017" s="1" t="s">
        <v>4400</v>
      </c>
      <c r="D6017" s="2">
        <v>53.38</v>
      </c>
      <c r="E6017" s="1">
        <v>1980</v>
      </c>
      <c r="F6017" s="1">
        <v>94</v>
      </c>
      <c r="G6017" s="1">
        <v>10</v>
      </c>
      <c r="H6017" s="1">
        <v>0</v>
      </c>
      <c r="I6017" s="23">
        <f t="shared" si="637"/>
        <v>37.092544023979016</v>
      </c>
      <c r="J6017" s="23">
        <f t="shared" si="638"/>
        <v>21.063829787234042</v>
      </c>
      <c r="K6017" s="23">
        <f t="shared" si="639"/>
        <v>90.384615384615387</v>
      </c>
      <c r="L6017" s="23">
        <f t="shared" si="640"/>
        <v>9.6153846153846168</v>
      </c>
      <c r="M6017" s="23">
        <f t="shared" si="641"/>
        <v>0</v>
      </c>
      <c r="N6017" s="23">
        <f t="shared" si="642"/>
        <v>0.56787234042553192</v>
      </c>
      <c r="O6017" s="23">
        <f t="shared" si="636"/>
        <v>19.03846153846154</v>
      </c>
      <c r="S6017" s="6"/>
      <c r="T6017" s="6"/>
      <c r="U6017" s="6"/>
    </row>
    <row r="6018" spans="1:21" x14ac:dyDescent="0.25">
      <c r="A6018" s="6" t="s">
        <v>14977</v>
      </c>
      <c r="B6018" s="91" t="s">
        <v>11186</v>
      </c>
      <c r="C6018" s="1" t="s">
        <v>4429</v>
      </c>
      <c r="D6018" s="2">
        <v>17.5</v>
      </c>
      <c r="E6018" s="1">
        <v>683</v>
      </c>
      <c r="F6018" s="1">
        <v>45</v>
      </c>
      <c r="G6018" s="1">
        <v>11</v>
      </c>
      <c r="H6018" s="1">
        <v>0</v>
      </c>
      <c r="I6018" s="23">
        <f t="shared" si="637"/>
        <v>39.028571428571432</v>
      </c>
      <c r="J6018" s="23">
        <f t="shared" si="638"/>
        <v>15.177777777777777</v>
      </c>
      <c r="K6018" s="23">
        <f t="shared" si="639"/>
        <v>80.357142857142861</v>
      </c>
      <c r="L6018" s="23">
        <f t="shared" si="640"/>
        <v>19.642857142857142</v>
      </c>
      <c r="M6018" s="23">
        <f t="shared" si="641"/>
        <v>0</v>
      </c>
      <c r="N6018" s="23">
        <f t="shared" si="642"/>
        <v>0.3888888888888889</v>
      </c>
      <c r="O6018" s="23">
        <f t="shared" si="636"/>
        <v>12.196428571428571</v>
      </c>
      <c r="S6018" s="6"/>
      <c r="T6018" s="6"/>
      <c r="U6018" s="6"/>
    </row>
    <row r="6019" spans="1:21" x14ac:dyDescent="0.25">
      <c r="A6019" s="6" t="s">
        <v>14977</v>
      </c>
      <c r="B6019" s="91" t="s">
        <v>11201</v>
      </c>
      <c r="C6019" s="1" t="s">
        <v>4445</v>
      </c>
      <c r="D6019" s="2">
        <v>22.25</v>
      </c>
      <c r="E6019" s="1">
        <v>845</v>
      </c>
      <c r="F6019" s="1">
        <v>47</v>
      </c>
      <c r="G6019" s="1">
        <v>3</v>
      </c>
      <c r="H6019" s="1">
        <v>0</v>
      </c>
      <c r="I6019" s="23">
        <f t="shared" si="637"/>
        <v>37.977528089887642</v>
      </c>
      <c r="J6019" s="23">
        <f t="shared" si="638"/>
        <v>17.978723404255319</v>
      </c>
      <c r="K6019" s="23">
        <f t="shared" si="639"/>
        <v>94</v>
      </c>
      <c r="L6019" s="23">
        <f t="shared" si="640"/>
        <v>6</v>
      </c>
      <c r="M6019" s="23">
        <f t="shared" si="641"/>
        <v>0</v>
      </c>
      <c r="N6019" s="23">
        <f t="shared" si="642"/>
        <v>0.47340425531914893</v>
      </c>
      <c r="O6019" s="23">
        <f t="shared" si="636"/>
        <v>16.899999999999999</v>
      </c>
      <c r="S6019" s="6"/>
      <c r="T6019" s="6"/>
      <c r="U6019" s="6"/>
    </row>
    <row r="6020" spans="1:21" x14ac:dyDescent="0.25">
      <c r="A6020" s="6" t="s">
        <v>14977</v>
      </c>
      <c r="B6020" s="91" t="s">
        <v>11239</v>
      </c>
      <c r="C6020" s="1" t="s">
        <v>730</v>
      </c>
      <c r="D6020" s="2">
        <v>13.25</v>
      </c>
      <c r="E6020" s="1">
        <v>488</v>
      </c>
      <c r="F6020" s="1">
        <v>35</v>
      </c>
      <c r="G6020" s="1">
        <v>0</v>
      </c>
      <c r="H6020" s="1">
        <v>0</v>
      </c>
      <c r="I6020" s="23">
        <f t="shared" si="637"/>
        <v>36.830188679245282</v>
      </c>
      <c r="J6020" s="23">
        <f t="shared" si="638"/>
        <v>13.942857142857143</v>
      </c>
      <c r="K6020" s="23">
        <f t="shared" si="639"/>
        <v>100</v>
      </c>
      <c r="L6020" s="23">
        <f t="shared" si="640"/>
        <v>0</v>
      </c>
      <c r="M6020" s="23">
        <f t="shared" si="641"/>
        <v>0</v>
      </c>
      <c r="N6020" s="23">
        <f t="shared" si="642"/>
        <v>0.37857142857142856</v>
      </c>
      <c r="O6020" s="23">
        <f t="shared" ref="O6020:O6083" si="643">E6020/(F6020+G6020+H6020)</f>
        <v>13.942857142857143</v>
      </c>
      <c r="S6020" s="7" t="s">
        <v>14594</v>
      </c>
      <c r="T6020" s="6"/>
      <c r="U6020" s="6"/>
    </row>
    <row r="6021" spans="1:21" x14ac:dyDescent="0.25">
      <c r="A6021" s="6" t="s">
        <v>14977</v>
      </c>
      <c r="B6021" s="91" t="s">
        <v>11197</v>
      </c>
      <c r="C6021" s="1" t="s">
        <v>941</v>
      </c>
      <c r="D6021" s="2">
        <v>8.6300000000000008</v>
      </c>
      <c r="E6021" s="1">
        <v>339</v>
      </c>
      <c r="F6021" s="1">
        <v>22</v>
      </c>
      <c r="G6021" s="1">
        <v>16</v>
      </c>
      <c r="H6021" s="1">
        <v>0</v>
      </c>
      <c r="I6021" s="23">
        <f t="shared" si="637"/>
        <v>39.281575898030127</v>
      </c>
      <c r="J6021" s="23">
        <f t="shared" si="638"/>
        <v>15.409090909090908</v>
      </c>
      <c r="K6021" s="23">
        <f t="shared" si="639"/>
        <v>57.894736842105267</v>
      </c>
      <c r="L6021" s="23">
        <f t="shared" si="640"/>
        <v>42.105263157894733</v>
      </c>
      <c r="M6021" s="23">
        <f t="shared" si="641"/>
        <v>0</v>
      </c>
      <c r="N6021" s="23">
        <f t="shared" si="642"/>
        <v>0.39227272727272733</v>
      </c>
      <c r="O6021" s="23">
        <f t="shared" si="643"/>
        <v>8.9210526315789469</v>
      </c>
      <c r="S6021" s="6"/>
      <c r="T6021" s="6"/>
      <c r="U6021" s="6"/>
    </row>
    <row r="6022" spans="1:21" x14ac:dyDescent="0.25">
      <c r="A6022" s="6" t="s">
        <v>14977</v>
      </c>
      <c r="B6022" s="91" t="s">
        <v>11108</v>
      </c>
      <c r="C6022" s="1" t="s">
        <v>4335</v>
      </c>
      <c r="D6022" s="2">
        <v>23.125</v>
      </c>
      <c r="E6022" s="1">
        <v>854</v>
      </c>
      <c r="F6022" s="1">
        <v>37</v>
      </c>
      <c r="G6022" s="1">
        <v>0</v>
      </c>
      <c r="H6022" s="1">
        <v>0</v>
      </c>
      <c r="I6022" s="23">
        <f t="shared" si="637"/>
        <v>36.929729729729729</v>
      </c>
      <c r="J6022" s="23">
        <f t="shared" si="638"/>
        <v>23.081081081081081</v>
      </c>
      <c r="K6022" s="23">
        <f t="shared" si="639"/>
        <v>100</v>
      </c>
      <c r="L6022" s="23">
        <f t="shared" si="640"/>
        <v>0</v>
      </c>
      <c r="M6022" s="23">
        <f t="shared" si="641"/>
        <v>0</v>
      </c>
      <c r="N6022" s="23">
        <f t="shared" si="642"/>
        <v>0.625</v>
      </c>
      <c r="O6022" s="23">
        <f t="shared" si="643"/>
        <v>23.081081081081081</v>
      </c>
      <c r="S6022" s="6"/>
      <c r="T6022" s="6"/>
      <c r="U6022" s="6"/>
    </row>
    <row r="6023" spans="1:21" x14ac:dyDescent="0.25">
      <c r="A6023" s="6" t="s">
        <v>14977</v>
      </c>
      <c r="B6023" s="91" t="s">
        <v>11195</v>
      </c>
      <c r="C6023" s="1" t="s">
        <v>4438</v>
      </c>
      <c r="D6023" s="2">
        <v>27.88</v>
      </c>
      <c r="E6023" s="1">
        <v>1076</v>
      </c>
      <c r="F6023" s="1">
        <v>75</v>
      </c>
      <c r="G6023" s="1">
        <v>0</v>
      </c>
      <c r="H6023" s="1">
        <v>0</v>
      </c>
      <c r="I6023" s="23">
        <f t="shared" si="637"/>
        <v>38.593974175035868</v>
      </c>
      <c r="J6023" s="23">
        <f t="shared" si="638"/>
        <v>14.346666666666666</v>
      </c>
      <c r="K6023" s="23">
        <f t="shared" si="639"/>
        <v>100</v>
      </c>
      <c r="L6023" s="23">
        <f t="shared" si="640"/>
        <v>0</v>
      </c>
      <c r="M6023" s="23">
        <f t="shared" si="641"/>
        <v>0</v>
      </c>
      <c r="N6023" s="23">
        <f t="shared" si="642"/>
        <v>0.3717333333333333</v>
      </c>
      <c r="O6023" s="23">
        <f t="shared" si="643"/>
        <v>14.346666666666666</v>
      </c>
      <c r="S6023" s="6"/>
      <c r="T6023" s="6"/>
      <c r="U6023" s="6"/>
    </row>
    <row r="6024" spans="1:21" x14ac:dyDescent="0.25">
      <c r="A6024" s="6" t="s">
        <v>14977</v>
      </c>
      <c r="B6024" s="91" t="s">
        <v>11210</v>
      </c>
      <c r="C6024" s="1" t="s">
        <v>4452</v>
      </c>
      <c r="D6024" s="2">
        <v>12.875</v>
      </c>
      <c r="E6024" s="1">
        <v>559</v>
      </c>
      <c r="F6024" s="1">
        <v>90</v>
      </c>
      <c r="G6024" s="1">
        <v>2</v>
      </c>
      <c r="H6024" s="1">
        <v>9</v>
      </c>
      <c r="I6024" s="23">
        <f t="shared" si="637"/>
        <v>43.417475728155338</v>
      </c>
      <c r="J6024" s="23">
        <f t="shared" si="638"/>
        <v>6.2111111111111112</v>
      </c>
      <c r="K6024" s="23">
        <f t="shared" si="639"/>
        <v>89.10891089108911</v>
      </c>
      <c r="L6024" s="23">
        <f t="shared" si="640"/>
        <v>1.9801980198019802</v>
      </c>
      <c r="M6024" s="23">
        <f t="shared" si="641"/>
        <v>8.9108910891089099</v>
      </c>
      <c r="N6024" s="23">
        <f t="shared" si="642"/>
        <v>0.14305555555555555</v>
      </c>
      <c r="O6024" s="23">
        <f t="shared" si="643"/>
        <v>5.5346534653465342</v>
      </c>
      <c r="S6024" s="6"/>
      <c r="T6024" s="6"/>
      <c r="U6024" s="6"/>
    </row>
    <row r="6025" spans="1:21" x14ac:dyDescent="0.25">
      <c r="A6025" s="6" t="s">
        <v>14977</v>
      </c>
      <c r="B6025" s="91" t="s">
        <v>11084</v>
      </c>
      <c r="C6025" s="1" t="s">
        <v>4309</v>
      </c>
      <c r="D6025" s="2">
        <v>30.38</v>
      </c>
      <c r="E6025" s="1">
        <v>1133</v>
      </c>
      <c r="F6025" s="1">
        <v>62</v>
      </c>
      <c r="G6025" s="1">
        <v>1</v>
      </c>
      <c r="H6025" s="1">
        <v>0</v>
      </c>
      <c r="I6025" s="23">
        <f t="shared" si="637"/>
        <v>37.294272547728767</v>
      </c>
      <c r="J6025" s="23">
        <f t="shared" si="638"/>
        <v>18.274193548387096</v>
      </c>
      <c r="K6025" s="23">
        <f t="shared" si="639"/>
        <v>98.412698412698404</v>
      </c>
      <c r="L6025" s="23">
        <f t="shared" si="640"/>
        <v>1.5873015873015872</v>
      </c>
      <c r="M6025" s="23">
        <f t="shared" si="641"/>
        <v>0</v>
      </c>
      <c r="N6025" s="23">
        <f t="shared" si="642"/>
        <v>0.49</v>
      </c>
      <c r="O6025" s="23">
        <f t="shared" si="643"/>
        <v>17.984126984126984</v>
      </c>
      <c r="S6025" s="6"/>
      <c r="T6025" s="6"/>
      <c r="U6025" s="6"/>
    </row>
    <row r="6026" spans="1:21" x14ac:dyDescent="0.25">
      <c r="A6026" s="6" t="s">
        <v>14977</v>
      </c>
      <c r="B6026" s="91" t="s">
        <v>11094</v>
      </c>
      <c r="C6026" s="1" t="s">
        <v>11098</v>
      </c>
      <c r="D6026" s="2">
        <v>34.75</v>
      </c>
      <c r="E6026" s="1">
        <v>1156</v>
      </c>
      <c r="F6026" s="1">
        <v>45</v>
      </c>
      <c r="G6026" s="1">
        <v>8</v>
      </c>
      <c r="H6026" s="1">
        <v>4</v>
      </c>
      <c r="I6026" s="23">
        <f t="shared" si="637"/>
        <v>33.266187050359711</v>
      </c>
      <c r="J6026" s="23">
        <f t="shared" si="638"/>
        <v>25.68888888888889</v>
      </c>
      <c r="K6026" s="23">
        <f t="shared" si="639"/>
        <v>78.94736842105263</v>
      </c>
      <c r="L6026" s="23">
        <f t="shared" si="640"/>
        <v>14.035087719298245</v>
      </c>
      <c r="M6026" s="23">
        <f t="shared" si="641"/>
        <v>7.0175438596491224</v>
      </c>
      <c r="N6026" s="23">
        <f t="shared" si="642"/>
        <v>0.77222222222222225</v>
      </c>
      <c r="O6026" s="23">
        <f t="shared" si="643"/>
        <v>20.280701754385966</v>
      </c>
      <c r="S6026" s="6"/>
      <c r="T6026" s="6"/>
      <c r="U6026" s="6"/>
    </row>
    <row r="6027" spans="1:21" x14ac:dyDescent="0.25">
      <c r="A6027" s="6" t="s">
        <v>14977</v>
      </c>
      <c r="B6027" s="91" t="s">
        <v>11095</v>
      </c>
      <c r="C6027" s="1" t="s">
        <v>4321</v>
      </c>
      <c r="D6027" s="2">
        <v>4.38</v>
      </c>
      <c r="E6027" s="1">
        <v>144</v>
      </c>
      <c r="F6027" s="1">
        <v>10</v>
      </c>
      <c r="G6027" s="1">
        <v>0</v>
      </c>
      <c r="H6027" s="1">
        <v>0</v>
      </c>
      <c r="I6027" s="23">
        <f t="shared" si="637"/>
        <v>32.876712328767127</v>
      </c>
      <c r="J6027" s="23">
        <f t="shared" si="638"/>
        <v>14.4</v>
      </c>
      <c r="K6027" s="23">
        <f t="shared" si="639"/>
        <v>100</v>
      </c>
      <c r="L6027" s="23">
        <f t="shared" si="640"/>
        <v>0</v>
      </c>
      <c r="M6027" s="23">
        <f t="shared" si="641"/>
        <v>0</v>
      </c>
      <c r="N6027" s="23">
        <f t="shared" si="642"/>
        <v>0.438</v>
      </c>
      <c r="O6027" s="23">
        <f t="shared" si="643"/>
        <v>14.4</v>
      </c>
      <c r="S6027" s="6"/>
      <c r="T6027" s="6"/>
      <c r="U6027" s="6"/>
    </row>
    <row r="6028" spans="1:21" x14ac:dyDescent="0.25">
      <c r="A6028" s="6" t="s">
        <v>14977</v>
      </c>
      <c r="B6028" s="91" t="s">
        <v>11096</v>
      </c>
      <c r="C6028" s="1" t="s">
        <v>4322</v>
      </c>
      <c r="D6028" s="2">
        <v>28</v>
      </c>
      <c r="E6028" s="1">
        <v>980</v>
      </c>
      <c r="F6028" s="1">
        <v>32</v>
      </c>
      <c r="G6028" s="1">
        <v>4</v>
      </c>
      <c r="H6028" s="1">
        <v>5</v>
      </c>
      <c r="I6028" s="23">
        <f t="shared" si="637"/>
        <v>35</v>
      </c>
      <c r="J6028" s="23">
        <f t="shared" si="638"/>
        <v>30.625</v>
      </c>
      <c r="K6028" s="23">
        <f t="shared" si="639"/>
        <v>78.048780487804876</v>
      </c>
      <c r="L6028" s="23">
        <f t="shared" si="640"/>
        <v>9.7560975609756095</v>
      </c>
      <c r="M6028" s="23">
        <f t="shared" si="641"/>
        <v>12.195121951219512</v>
      </c>
      <c r="N6028" s="23">
        <f t="shared" si="642"/>
        <v>0.875</v>
      </c>
      <c r="O6028" s="23">
        <f t="shared" si="643"/>
        <v>23.902439024390244</v>
      </c>
      <c r="S6028" s="6"/>
      <c r="T6028" s="6"/>
      <c r="U6028" s="6"/>
    </row>
    <row r="6029" spans="1:21" x14ac:dyDescent="0.25">
      <c r="A6029" s="6" t="s">
        <v>14977</v>
      </c>
      <c r="B6029" s="91" t="s">
        <v>11101</v>
      </c>
      <c r="C6029" s="1" t="s">
        <v>4326</v>
      </c>
      <c r="D6029" s="2">
        <v>2</v>
      </c>
      <c r="E6029" s="1">
        <v>74</v>
      </c>
      <c r="F6029" s="1">
        <v>2</v>
      </c>
      <c r="G6029" s="1">
        <v>0</v>
      </c>
      <c r="H6029" s="1">
        <v>29</v>
      </c>
      <c r="I6029" s="23">
        <f t="shared" si="637"/>
        <v>37</v>
      </c>
      <c r="J6029" s="23">
        <f t="shared" si="638"/>
        <v>37</v>
      </c>
      <c r="K6029" s="23">
        <f t="shared" si="639"/>
        <v>6.4516129032258061</v>
      </c>
      <c r="L6029" s="23">
        <f t="shared" si="640"/>
        <v>0</v>
      </c>
      <c r="M6029" s="23">
        <f t="shared" si="641"/>
        <v>93.548387096774192</v>
      </c>
      <c r="N6029" s="23">
        <f t="shared" si="642"/>
        <v>1</v>
      </c>
      <c r="O6029" s="23">
        <f t="shared" si="643"/>
        <v>2.3870967741935485</v>
      </c>
      <c r="S6029" s="6"/>
      <c r="T6029" s="6"/>
      <c r="U6029" s="6"/>
    </row>
    <row r="6030" spans="1:21" x14ac:dyDescent="0.25">
      <c r="A6030" s="6" t="s">
        <v>14977</v>
      </c>
      <c r="B6030" s="91" t="s">
        <v>11103</v>
      </c>
      <c r="C6030" s="1" t="s">
        <v>4328</v>
      </c>
      <c r="D6030" s="2">
        <v>32.5</v>
      </c>
      <c r="E6030" s="1">
        <v>1209</v>
      </c>
      <c r="F6030" s="1">
        <v>54</v>
      </c>
      <c r="G6030" s="1">
        <v>7</v>
      </c>
      <c r="H6030" s="1">
        <v>0</v>
      </c>
      <c r="I6030" s="23">
        <f t="shared" si="637"/>
        <v>37.200000000000003</v>
      </c>
      <c r="J6030" s="23">
        <f t="shared" si="638"/>
        <v>22.388888888888889</v>
      </c>
      <c r="K6030" s="23">
        <f t="shared" si="639"/>
        <v>88.52459016393442</v>
      </c>
      <c r="L6030" s="23">
        <f t="shared" si="640"/>
        <v>11.475409836065573</v>
      </c>
      <c r="M6030" s="23">
        <f t="shared" si="641"/>
        <v>0</v>
      </c>
      <c r="N6030" s="23">
        <f t="shared" si="642"/>
        <v>0.60185185185185186</v>
      </c>
      <c r="O6030" s="23">
        <f t="shared" si="643"/>
        <v>19.819672131147541</v>
      </c>
      <c r="S6030" s="6"/>
      <c r="T6030" s="6"/>
      <c r="U6030" s="6"/>
    </row>
    <row r="6031" spans="1:21" x14ac:dyDescent="0.25">
      <c r="A6031" s="6" t="s">
        <v>14977</v>
      </c>
      <c r="B6031" s="91" t="s">
        <v>11113</v>
      </c>
      <c r="C6031" s="1" t="s">
        <v>4342</v>
      </c>
      <c r="D6031" s="2">
        <v>14.38</v>
      </c>
      <c r="E6031" s="1">
        <v>574</v>
      </c>
      <c r="F6031" s="1">
        <v>60</v>
      </c>
      <c r="G6031" s="1">
        <v>18</v>
      </c>
      <c r="H6031" s="1">
        <v>18</v>
      </c>
      <c r="I6031" s="23">
        <f t="shared" si="637"/>
        <v>39.916550764951317</v>
      </c>
      <c r="J6031" s="23">
        <f t="shared" si="638"/>
        <v>9.5666666666666664</v>
      </c>
      <c r="K6031" s="23">
        <f t="shared" si="639"/>
        <v>62.5</v>
      </c>
      <c r="L6031" s="23">
        <f t="shared" si="640"/>
        <v>18.75</v>
      </c>
      <c r="M6031" s="23">
        <f t="shared" si="641"/>
        <v>18.75</v>
      </c>
      <c r="N6031" s="23">
        <f t="shared" si="642"/>
        <v>0.23966666666666667</v>
      </c>
      <c r="O6031" s="23">
        <f t="shared" si="643"/>
        <v>5.979166666666667</v>
      </c>
      <c r="S6031" s="6"/>
      <c r="T6031" s="6"/>
      <c r="U6031" s="6"/>
    </row>
    <row r="6032" spans="1:21" x14ac:dyDescent="0.25">
      <c r="A6032" s="6" t="s">
        <v>14977</v>
      </c>
      <c r="B6032" s="91" t="s">
        <v>11127</v>
      </c>
      <c r="C6032" s="1" t="s">
        <v>4362</v>
      </c>
      <c r="D6032" s="2">
        <v>42</v>
      </c>
      <c r="E6032" s="1">
        <v>1378</v>
      </c>
      <c r="F6032" s="1">
        <v>43</v>
      </c>
      <c r="G6032" s="1">
        <v>25</v>
      </c>
      <c r="H6032" s="1">
        <v>11</v>
      </c>
      <c r="I6032" s="23">
        <f t="shared" si="637"/>
        <v>32.80952380952381</v>
      </c>
      <c r="J6032" s="23">
        <f t="shared" si="638"/>
        <v>32.046511627906973</v>
      </c>
      <c r="K6032" s="23">
        <f t="shared" si="639"/>
        <v>54.430379746835442</v>
      </c>
      <c r="L6032" s="23">
        <f t="shared" si="640"/>
        <v>31.645569620253166</v>
      </c>
      <c r="M6032" s="23">
        <f t="shared" si="641"/>
        <v>13.924050632911392</v>
      </c>
      <c r="N6032" s="23">
        <f t="shared" si="642"/>
        <v>0.97674418604651159</v>
      </c>
      <c r="O6032" s="23">
        <f t="shared" si="643"/>
        <v>17.443037974683545</v>
      </c>
      <c r="S6032" s="6"/>
      <c r="T6032" s="6"/>
      <c r="U6032" s="6"/>
    </row>
    <row r="6033" spans="1:21" x14ac:dyDescent="0.25">
      <c r="A6033" s="6" t="s">
        <v>14977</v>
      </c>
      <c r="B6033" s="91" t="s">
        <v>11151</v>
      </c>
      <c r="C6033" s="1" t="s">
        <v>4389</v>
      </c>
      <c r="D6033" s="2">
        <v>13</v>
      </c>
      <c r="E6033" s="1">
        <v>460</v>
      </c>
      <c r="F6033" s="1">
        <v>9</v>
      </c>
      <c r="G6033" s="1">
        <v>1</v>
      </c>
      <c r="H6033" s="1">
        <v>5</v>
      </c>
      <c r="I6033" s="23">
        <f t="shared" si="637"/>
        <v>35.384615384615387</v>
      </c>
      <c r="J6033" s="23">
        <f t="shared" si="638"/>
        <v>51.111111111111114</v>
      </c>
      <c r="K6033" s="23">
        <f t="shared" si="639"/>
        <v>60</v>
      </c>
      <c r="L6033" s="23">
        <f t="shared" si="640"/>
        <v>6.666666666666667</v>
      </c>
      <c r="M6033" s="23">
        <f t="shared" si="641"/>
        <v>33.333333333333329</v>
      </c>
      <c r="N6033" s="23">
        <f t="shared" si="642"/>
        <v>1.4444444444444444</v>
      </c>
      <c r="O6033" s="23">
        <f t="shared" si="643"/>
        <v>30.666666666666668</v>
      </c>
      <c r="S6033" s="6"/>
      <c r="T6033" s="6"/>
      <c r="U6033" s="6"/>
    </row>
    <row r="6034" spans="1:21" x14ac:dyDescent="0.25">
      <c r="A6034" s="6" t="s">
        <v>14977</v>
      </c>
      <c r="B6034" s="91" t="s">
        <v>11242</v>
      </c>
      <c r="C6034" s="1" t="s">
        <v>4448</v>
      </c>
      <c r="D6034" s="2">
        <v>2.5</v>
      </c>
      <c r="E6034" s="1">
        <v>98</v>
      </c>
      <c r="F6034" s="1">
        <v>10</v>
      </c>
      <c r="G6034" s="1">
        <v>0</v>
      </c>
      <c r="H6034" s="1">
        <v>0</v>
      </c>
      <c r="I6034" s="23">
        <f t="shared" si="637"/>
        <v>39.200000000000003</v>
      </c>
      <c r="J6034" s="23">
        <f t="shared" si="638"/>
        <v>9.8000000000000007</v>
      </c>
      <c r="K6034" s="23">
        <f t="shared" si="639"/>
        <v>100</v>
      </c>
      <c r="L6034" s="23">
        <f t="shared" si="640"/>
        <v>0</v>
      </c>
      <c r="M6034" s="23">
        <f t="shared" si="641"/>
        <v>0</v>
      </c>
      <c r="N6034" s="23">
        <f t="shared" si="642"/>
        <v>0.25</v>
      </c>
      <c r="O6034" s="23">
        <f t="shared" si="643"/>
        <v>9.8000000000000007</v>
      </c>
      <c r="S6034" s="6"/>
      <c r="T6034" s="6"/>
      <c r="U6034" s="6"/>
    </row>
    <row r="6035" spans="1:21" x14ac:dyDescent="0.25">
      <c r="A6035" s="6" t="s">
        <v>14977</v>
      </c>
      <c r="B6035" s="91" t="s">
        <v>11124</v>
      </c>
      <c r="C6035" s="1" t="s">
        <v>4358</v>
      </c>
      <c r="D6035" s="2">
        <v>8</v>
      </c>
      <c r="E6035" s="1">
        <v>284</v>
      </c>
      <c r="F6035" s="1">
        <v>16</v>
      </c>
      <c r="G6035" s="1">
        <v>0</v>
      </c>
      <c r="H6035" s="1">
        <v>0</v>
      </c>
      <c r="I6035" s="23">
        <f t="shared" si="637"/>
        <v>35.5</v>
      </c>
      <c r="J6035" s="23">
        <f t="shared" si="638"/>
        <v>17.75</v>
      </c>
      <c r="K6035" s="23">
        <f t="shared" si="639"/>
        <v>100</v>
      </c>
      <c r="L6035" s="23">
        <f t="shared" si="640"/>
        <v>0</v>
      </c>
      <c r="M6035" s="23">
        <f t="shared" si="641"/>
        <v>0</v>
      </c>
      <c r="N6035" s="23">
        <f t="shared" si="642"/>
        <v>0.5</v>
      </c>
      <c r="O6035" s="23">
        <f t="shared" si="643"/>
        <v>17.75</v>
      </c>
      <c r="S6035" s="6"/>
      <c r="T6035" s="6"/>
      <c r="U6035" s="6"/>
    </row>
    <row r="6036" spans="1:21" x14ac:dyDescent="0.25">
      <c r="A6036" s="6" t="s">
        <v>14977</v>
      </c>
      <c r="B6036" s="91" t="s">
        <v>11228</v>
      </c>
      <c r="C6036" s="1" t="s">
        <v>4381</v>
      </c>
      <c r="D6036" s="2">
        <v>19.875</v>
      </c>
      <c r="E6036" s="1">
        <v>700</v>
      </c>
      <c r="F6036" s="1">
        <v>22</v>
      </c>
      <c r="G6036" s="1">
        <v>1</v>
      </c>
      <c r="H6036" s="1">
        <v>6</v>
      </c>
      <c r="I6036" s="23">
        <f t="shared" si="637"/>
        <v>35.220125786163521</v>
      </c>
      <c r="J6036" s="23">
        <f t="shared" si="638"/>
        <v>31.818181818181817</v>
      </c>
      <c r="K6036" s="23">
        <f t="shared" si="639"/>
        <v>75.862068965517238</v>
      </c>
      <c r="L6036" s="23">
        <f t="shared" si="640"/>
        <v>3.4482758620689653</v>
      </c>
      <c r="M6036" s="23">
        <f t="shared" si="641"/>
        <v>20.689655172413794</v>
      </c>
      <c r="N6036" s="23">
        <f t="shared" si="642"/>
        <v>0.90340909090909094</v>
      </c>
      <c r="O6036" s="23">
        <f t="shared" si="643"/>
        <v>24.137931034482758</v>
      </c>
      <c r="S6036" s="6"/>
      <c r="T6036" s="6"/>
      <c r="U6036" s="6"/>
    </row>
    <row r="6037" spans="1:21" x14ac:dyDescent="0.25">
      <c r="A6037" s="6" t="s">
        <v>14977</v>
      </c>
      <c r="B6037" s="91" t="s">
        <v>11199</v>
      </c>
      <c r="C6037" s="1" t="s">
        <v>4441</v>
      </c>
      <c r="D6037" s="2">
        <v>17.25</v>
      </c>
      <c r="E6037" s="1">
        <v>702</v>
      </c>
      <c r="F6037" s="1">
        <v>32</v>
      </c>
      <c r="G6037" s="1">
        <v>4</v>
      </c>
      <c r="H6037" s="1">
        <v>3</v>
      </c>
      <c r="I6037" s="23">
        <f t="shared" si="637"/>
        <v>40.695652173913047</v>
      </c>
      <c r="J6037" s="23">
        <f t="shared" si="638"/>
        <v>21.9375</v>
      </c>
      <c r="K6037" s="23">
        <f t="shared" si="639"/>
        <v>82.051282051282044</v>
      </c>
      <c r="L6037" s="23">
        <f t="shared" si="640"/>
        <v>10.256410256410255</v>
      </c>
      <c r="M6037" s="23">
        <f t="shared" si="641"/>
        <v>7.6923076923076925</v>
      </c>
      <c r="N6037" s="23">
        <f t="shared" si="642"/>
        <v>0.5390625</v>
      </c>
      <c r="O6037" s="23">
        <f t="shared" si="643"/>
        <v>18</v>
      </c>
      <c r="S6037" s="6"/>
      <c r="T6037" s="6"/>
      <c r="U6037" s="6"/>
    </row>
    <row r="6038" spans="1:21" x14ac:dyDescent="0.25">
      <c r="A6038" s="6" t="s">
        <v>14977</v>
      </c>
      <c r="B6038" s="91" t="s">
        <v>11155</v>
      </c>
      <c r="C6038" s="1" t="s">
        <v>4393</v>
      </c>
      <c r="D6038" s="2">
        <v>8.5</v>
      </c>
      <c r="E6038" s="1">
        <v>315</v>
      </c>
      <c r="F6038" s="1">
        <v>16</v>
      </c>
      <c r="G6038" s="1">
        <v>1</v>
      </c>
      <c r="H6038" s="1">
        <v>0</v>
      </c>
      <c r="I6038" s="23">
        <f t="shared" si="637"/>
        <v>37.058823529411768</v>
      </c>
      <c r="J6038" s="23">
        <f t="shared" si="638"/>
        <v>19.6875</v>
      </c>
      <c r="K6038" s="23">
        <f t="shared" si="639"/>
        <v>94.117647058823522</v>
      </c>
      <c r="L6038" s="23">
        <f t="shared" si="640"/>
        <v>5.8823529411764701</v>
      </c>
      <c r="M6038" s="23">
        <f t="shared" si="641"/>
        <v>0</v>
      </c>
      <c r="N6038" s="23">
        <f t="shared" si="642"/>
        <v>0.53125</v>
      </c>
      <c r="O6038" s="23">
        <f t="shared" si="643"/>
        <v>18.529411764705884</v>
      </c>
      <c r="S6038" s="6"/>
      <c r="T6038" s="6"/>
      <c r="U6038" s="6"/>
    </row>
    <row r="6039" spans="1:21" x14ac:dyDescent="0.25">
      <c r="A6039" s="6" t="s">
        <v>14977</v>
      </c>
      <c r="B6039" s="91" t="s">
        <v>11207</v>
      </c>
      <c r="C6039" s="1" t="s">
        <v>2851</v>
      </c>
      <c r="D6039" s="2">
        <v>10.625</v>
      </c>
      <c r="E6039" s="1">
        <v>407</v>
      </c>
      <c r="F6039" s="1">
        <v>39</v>
      </c>
      <c r="G6039" s="1">
        <v>0</v>
      </c>
      <c r="H6039" s="1">
        <v>0</v>
      </c>
      <c r="I6039" s="23">
        <f t="shared" si="637"/>
        <v>38.305882352941175</v>
      </c>
      <c r="J6039" s="23">
        <f t="shared" si="638"/>
        <v>10.435897435897436</v>
      </c>
      <c r="K6039" s="23">
        <f t="shared" si="639"/>
        <v>100</v>
      </c>
      <c r="L6039" s="23">
        <f t="shared" si="640"/>
        <v>0</v>
      </c>
      <c r="M6039" s="23">
        <f t="shared" si="641"/>
        <v>0</v>
      </c>
      <c r="N6039" s="23">
        <f t="shared" si="642"/>
        <v>0.27243589743589741</v>
      </c>
      <c r="O6039" s="23">
        <f t="shared" si="643"/>
        <v>10.435897435897436</v>
      </c>
      <c r="S6039" s="6"/>
      <c r="T6039" s="6"/>
      <c r="U6039" s="6"/>
    </row>
    <row r="6040" spans="1:21" x14ac:dyDescent="0.25">
      <c r="A6040" s="6" t="s">
        <v>14977</v>
      </c>
      <c r="B6040" s="91" t="s">
        <v>11172</v>
      </c>
      <c r="C6040" s="1" t="s">
        <v>4409</v>
      </c>
      <c r="D6040" s="2">
        <v>11.25</v>
      </c>
      <c r="E6040" s="1">
        <v>416</v>
      </c>
      <c r="F6040" s="1">
        <v>15</v>
      </c>
      <c r="G6040" s="1">
        <v>6</v>
      </c>
      <c r="H6040" s="1">
        <v>2</v>
      </c>
      <c r="I6040" s="23">
        <f t="shared" si="637"/>
        <v>36.977777777777774</v>
      </c>
      <c r="J6040" s="23">
        <f t="shared" si="638"/>
        <v>27.733333333333334</v>
      </c>
      <c r="K6040" s="23">
        <f t="shared" si="639"/>
        <v>65.217391304347828</v>
      </c>
      <c r="L6040" s="23">
        <f t="shared" si="640"/>
        <v>26.086956521739129</v>
      </c>
      <c r="M6040" s="23">
        <f t="shared" si="641"/>
        <v>8.695652173913043</v>
      </c>
      <c r="N6040" s="23">
        <f t="shared" si="642"/>
        <v>0.75</v>
      </c>
      <c r="O6040" s="23">
        <f t="shared" si="643"/>
        <v>18.086956521739129</v>
      </c>
      <c r="S6040" s="6"/>
      <c r="T6040" s="6"/>
      <c r="U6040" s="6"/>
    </row>
    <row r="6041" spans="1:21" x14ac:dyDescent="0.25">
      <c r="A6041" s="6" t="s">
        <v>14977</v>
      </c>
      <c r="B6041" s="91" t="s">
        <v>11187</v>
      </c>
      <c r="C6041" s="1" t="s">
        <v>4428</v>
      </c>
      <c r="D6041" s="2">
        <v>4.5</v>
      </c>
      <c r="E6041" s="1">
        <v>167</v>
      </c>
      <c r="F6041" s="1">
        <v>6</v>
      </c>
      <c r="G6041" s="1">
        <v>0</v>
      </c>
      <c r="H6041" s="1">
        <v>1</v>
      </c>
      <c r="I6041" s="23">
        <f t="shared" si="637"/>
        <v>37.111111111111114</v>
      </c>
      <c r="J6041" s="23">
        <f t="shared" si="638"/>
        <v>27.833333333333332</v>
      </c>
      <c r="K6041" s="23">
        <f t="shared" si="639"/>
        <v>85.714285714285708</v>
      </c>
      <c r="L6041" s="23">
        <f t="shared" si="640"/>
        <v>0</v>
      </c>
      <c r="M6041" s="23">
        <f t="shared" si="641"/>
        <v>14.285714285714285</v>
      </c>
      <c r="N6041" s="23">
        <f t="shared" si="642"/>
        <v>0.75</v>
      </c>
      <c r="O6041" s="23">
        <f t="shared" si="643"/>
        <v>23.857142857142858</v>
      </c>
      <c r="S6041" s="6"/>
      <c r="T6041" s="6"/>
      <c r="U6041" s="6"/>
    </row>
    <row r="6042" spans="1:21" x14ac:dyDescent="0.25">
      <c r="A6042" s="6" t="s">
        <v>14977</v>
      </c>
      <c r="B6042" s="91" t="s">
        <v>11215</v>
      </c>
      <c r="C6042" s="1" t="s">
        <v>4323</v>
      </c>
      <c r="D6042" s="2">
        <v>9.1300000000000008</v>
      </c>
      <c r="E6042" s="1">
        <v>339</v>
      </c>
      <c r="F6042" s="1">
        <v>22</v>
      </c>
      <c r="G6042" s="1">
        <v>5</v>
      </c>
      <c r="H6042" s="1">
        <v>0</v>
      </c>
      <c r="I6042" s="23">
        <f t="shared" si="637"/>
        <v>37.130339539978088</v>
      </c>
      <c r="J6042" s="23">
        <f t="shared" si="638"/>
        <v>15.409090909090908</v>
      </c>
      <c r="K6042" s="23">
        <f t="shared" si="639"/>
        <v>81.481481481481481</v>
      </c>
      <c r="L6042" s="23">
        <f t="shared" si="640"/>
        <v>18.518518518518519</v>
      </c>
      <c r="M6042" s="23">
        <f t="shared" si="641"/>
        <v>0</v>
      </c>
      <c r="N6042" s="23">
        <f t="shared" si="642"/>
        <v>0.41500000000000004</v>
      </c>
      <c r="O6042" s="23">
        <f t="shared" si="643"/>
        <v>12.555555555555555</v>
      </c>
      <c r="S6042" s="6"/>
      <c r="T6042" s="6"/>
      <c r="U6042" s="6"/>
    </row>
    <row r="6043" spans="1:21" x14ac:dyDescent="0.25">
      <c r="A6043" s="6" t="s">
        <v>14977</v>
      </c>
      <c r="B6043" s="115" t="s">
        <v>11226</v>
      </c>
      <c r="C6043" s="1" t="s">
        <v>4364</v>
      </c>
      <c r="D6043" s="2">
        <v>12</v>
      </c>
      <c r="E6043" s="1">
        <v>444</v>
      </c>
      <c r="F6043" s="1">
        <v>12</v>
      </c>
      <c r="G6043" s="1">
        <v>0</v>
      </c>
      <c r="H6043" s="1">
        <v>0</v>
      </c>
      <c r="I6043" s="23">
        <f t="shared" si="637"/>
        <v>37</v>
      </c>
      <c r="J6043" s="23">
        <f t="shared" si="638"/>
        <v>37</v>
      </c>
      <c r="K6043" s="23">
        <f t="shared" si="639"/>
        <v>100</v>
      </c>
      <c r="L6043" s="23">
        <f t="shared" si="640"/>
        <v>0</v>
      </c>
      <c r="M6043" s="23">
        <f t="shared" si="641"/>
        <v>0</v>
      </c>
      <c r="N6043" s="23">
        <f t="shared" si="642"/>
        <v>1</v>
      </c>
      <c r="O6043" s="23">
        <f t="shared" si="643"/>
        <v>37</v>
      </c>
      <c r="S6043" s="6"/>
      <c r="T6043" s="6"/>
      <c r="U6043" s="6"/>
    </row>
    <row r="6044" spans="1:21" x14ac:dyDescent="0.25">
      <c r="A6044" s="6" t="s">
        <v>14977</v>
      </c>
      <c r="B6044" s="91" t="s">
        <v>11100</v>
      </c>
      <c r="C6044" s="1" t="s">
        <v>4325</v>
      </c>
      <c r="D6044" s="2">
        <v>20</v>
      </c>
      <c r="E6044" s="1">
        <v>744</v>
      </c>
      <c r="F6044" s="1">
        <v>32</v>
      </c>
      <c r="G6044" s="1">
        <v>0</v>
      </c>
      <c r="H6044" s="1">
        <v>0</v>
      </c>
      <c r="I6044" s="23">
        <f t="shared" si="637"/>
        <v>37.200000000000003</v>
      </c>
      <c r="J6044" s="23">
        <f t="shared" si="638"/>
        <v>23.25</v>
      </c>
      <c r="K6044" s="23">
        <f t="shared" si="639"/>
        <v>100</v>
      </c>
      <c r="L6044" s="23">
        <f t="shared" si="640"/>
        <v>0</v>
      </c>
      <c r="M6044" s="23">
        <f t="shared" si="641"/>
        <v>0</v>
      </c>
      <c r="N6044" s="23">
        <f t="shared" si="642"/>
        <v>0.625</v>
      </c>
      <c r="O6044" s="23">
        <f t="shared" si="643"/>
        <v>23.25</v>
      </c>
      <c r="S6044" s="6"/>
      <c r="T6044" s="6"/>
      <c r="U6044" s="6"/>
    </row>
    <row r="6045" spans="1:21" x14ac:dyDescent="0.25">
      <c r="A6045" s="6" t="s">
        <v>14977</v>
      </c>
      <c r="B6045" s="91" t="s">
        <v>11196</v>
      </c>
      <c r="C6045" s="1" t="s">
        <v>4439</v>
      </c>
      <c r="D6045" s="2">
        <v>49.5</v>
      </c>
      <c r="E6045" s="1">
        <v>1822</v>
      </c>
      <c r="F6045" s="1">
        <v>65</v>
      </c>
      <c r="G6045" s="1">
        <v>2</v>
      </c>
      <c r="H6045" s="1">
        <v>2</v>
      </c>
      <c r="I6045" s="23">
        <f t="shared" si="637"/>
        <v>36.80808080808081</v>
      </c>
      <c r="J6045" s="23">
        <f t="shared" si="638"/>
        <v>28.030769230769231</v>
      </c>
      <c r="K6045" s="23">
        <f t="shared" si="639"/>
        <v>94.20289855072464</v>
      </c>
      <c r="L6045" s="23">
        <f t="shared" si="640"/>
        <v>2.8985507246376812</v>
      </c>
      <c r="M6045" s="23">
        <f t="shared" si="641"/>
        <v>2.8985507246376812</v>
      </c>
      <c r="N6045" s="23">
        <f t="shared" si="642"/>
        <v>0.7615384615384615</v>
      </c>
      <c r="O6045" s="23">
        <f t="shared" si="643"/>
        <v>26.405797101449274</v>
      </c>
      <c r="S6045" s="6"/>
      <c r="T6045" s="6"/>
      <c r="U6045" s="6"/>
    </row>
    <row r="6046" spans="1:21" x14ac:dyDescent="0.25">
      <c r="A6046" s="6" t="s">
        <v>14977</v>
      </c>
      <c r="B6046" s="91" t="s">
        <v>11085</v>
      </c>
      <c r="C6046" s="1" t="s">
        <v>4310</v>
      </c>
      <c r="D6046" s="2">
        <v>25.375</v>
      </c>
      <c r="E6046" s="1">
        <v>990</v>
      </c>
      <c r="F6046" s="1">
        <v>65</v>
      </c>
      <c r="G6046" s="1">
        <v>29</v>
      </c>
      <c r="H6046" s="1">
        <v>0</v>
      </c>
      <c r="I6046" s="23">
        <f t="shared" ref="I6046:I6109" si="644">E6046/D6046</f>
        <v>39.014778325123153</v>
      </c>
      <c r="J6046" s="23">
        <f t="shared" ref="J6046:J6109" si="645">E6046/F6046</f>
        <v>15.23076923076923</v>
      </c>
      <c r="K6046" s="23">
        <f t="shared" ref="K6046:K6109" si="646">F6046/(F6046+G6046+H6046)*100</f>
        <v>69.148936170212778</v>
      </c>
      <c r="L6046" s="23">
        <f t="shared" ref="L6046:L6109" si="647">G6046/(F6046+G6046+H6046)*100</f>
        <v>30.851063829787233</v>
      </c>
      <c r="M6046" s="23">
        <f t="shared" ref="M6046:M6109" si="648">H6046/(F6046+G6046+H6046)*100</f>
        <v>0</v>
      </c>
      <c r="N6046" s="23">
        <f t="shared" ref="N6046:N6109" si="649">D6046/F6046</f>
        <v>0.39038461538461539</v>
      </c>
      <c r="O6046" s="23">
        <f t="shared" si="643"/>
        <v>10.531914893617021</v>
      </c>
      <c r="S6046" s="6"/>
      <c r="T6046" s="6"/>
      <c r="U6046" s="6"/>
    </row>
    <row r="6047" spans="1:21" x14ac:dyDescent="0.25">
      <c r="A6047" s="6" t="s">
        <v>14977</v>
      </c>
      <c r="B6047" s="91" t="s">
        <v>11129</v>
      </c>
      <c r="C6047" s="1" t="s">
        <v>4365</v>
      </c>
      <c r="D6047" s="2">
        <v>51</v>
      </c>
      <c r="E6047" s="1">
        <v>2232</v>
      </c>
      <c r="F6047" s="1">
        <v>132</v>
      </c>
      <c r="G6047" s="1">
        <v>3</v>
      </c>
      <c r="H6047" s="1">
        <v>0</v>
      </c>
      <c r="I6047" s="23">
        <f t="shared" si="644"/>
        <v>43.764705882352942</v>
      </c>
      <c r="J6047" s="23">
        <f t="shared" si="645"/>
        <v>16.90909090909091</v>
      </c>
      <c r="K6047" s="23">
        <f t="shared" si="646"/>
        <v>97.777777777777771</v>
      </c>
      <c r="L6047" s="23">
        <f t="shared" si="647"/>
        <v>2.2222222222222223</v>
      </c>
      <c r="M6047" s="23">
        <f t="shared" si="648"/>
        <v>0</v>
      </c>
      <c r="N6047" s="23">
        <f t="shared" si="649"/>
        <v>0.38636363636363635</v>
      </c>
      <c r="O6047" s="23">
        <f t="shared" si="643"/>
        <v>16.533333333333335</v>
      </c>
      <c r="S6047" s="6"/>
      <c r="T6047" s="6"/>
      <c r="U6047" s="6"/>
    </row>
    <row r="6048" spans="1:21" x14ac:dyDescent="0.25">
      <c r="A6048" s="6" t="s">
        <v>14977</v>
      </c>
      <c r="B6048" s="91" t="s">
        <v>11102</v>
      </c>
      <c r="C6048" s="1" t="s">
        <v>4329</v>
      </c>
      <c r="D6048" s="2">
        <v>30.625</v>
      </c>
      <c r="E6048" s="1">
        <v>1195</v>
      </c>
      <c r="F6048" s="1">
        <v>89</v>
      </c>
      <c r="G6048" s="1">
        <v>19</v>
      </c>
      <c r="H6048" s="1">
        <v>0</v>
      </c>
      <c r="I6048" s="23">
        <f t="shared" si="644"/>
        <v>39.020408163265309</v>
      </c>
      <c r="J6048" s="23">
        <f t="shared" si="645"/>
        <v>13.426966292134832</v>
      </c>
      <c r="K6048" s="23">
        <f t="shared" si="646"/>
        <v>82.407407407407405</v>
      </c>
      <c r="L6048" s="23">
        <f t="shared" si="647"/>
        <v>17.592592592592592</v>
      </c>
      <c r="M6048" s="23">
        <f t="shared" si="648"/>
        <v>0</v>
      </c>
      <c r="N6048" s="23">
        <f t="shared" si="649"/>
        <v>0.3441011235955056</v>
      </c>
      <c r="O6048" s="23">
        <f t="shared" si="643"/>
        <v>11.064814814814815</v>
      </c>
      <c r="S6048" s="42" t="s">
        <v>14595</v>
      </c>
      <c r="T6048" s="6"/>
      <c r="U6048" s="6"/>
    </row>
    <row r="6049" spans="1:21" x14ac:dyDescent="0.25">
      <c r="A6049" s="6" t="s">
        <v>14977</v>
      </c>
      <c r="B6049" s="91" t="s">
        <v>11159</v>
      </c>
      <c r="C6049" s="1" t="s">
        <v>4397</v>
      </c>
      <c r="D6049" s="2">
        <v>32.75</v>
      </c>
      <c r="E6049" s="1">
        <v>1710</v>
      </c>
      <c r="F6049" s="1">
        <v>81</v>
      </c>
      <c r="G6049" s="1">
        <v>3</v>
      </c>
      <c r="H6049" s="1">
        <v>0</v>
      </c>
      <c r="I6049" s="23">
        <f t="shared" si="644"/>
        <v>52.213740458015266</v>
      </c>
      <c r="J6049" s="23">
        <f t="shared" si="645"/>
        <v>21.111111111111111</v>
      </c>
      <c r="K6049" s="23">
        <f t="shared" si="646"/>
        <v>96.428571428571431</v>
      </c>
      <c r="L6049" s="23">
        <f t="shared" si="647"/>
        <v>3.5714285714285712</v>
      </c>
      <c r="M6049" s="23">
        <f t="shared" si="648"/>
        <v>0</v>
      </c>
      <c r="N6049" s="23">
        <f t="shared" si="649"/>
        <v>0.40432098765432101</v>
      </c>
      <c r="O6049" s="23">
        <f t="shared" si="643"/>
        <v>20.357142857142858</v>
      </c>
      <c r="S6049" s="6"/>
      <c r="T6049" s="6"/>
      <c r="U6049" s="6"/>
    </row>
    <row r="6050" spans="1:21" x14ac:dyDescent="0.25">
      <c r="A6050" s="6" t="s">
        <v>14977</v>
      </c>
      <c r="B6050" s="91" t="s">
        <v>11114</v>
      </c>
      <c r="C6050" s="1" t="s">
        <v>4343</v>
      </c>
      <c r="D6050" s="2">
        <v>6.25</v>
      </c>
      <c r="E6050" s="1">
        <v>250</v>
      </c>
      <c r="F6050" s="1">
        <v>31</v>
      </c>
      <c r="G6050" s="1">
        <v>14</v>
      </c>
      <c r="H6050" s="1">
        <v>0</v>
      </c>
      <c r="I6050" s="23">
        <f t="shared" si="644"/>
        <v>40</v>
      </c>
      <c r="J6050" s="23">
        <f t="shared" si="645"/>
        <v>8.064516129032258</v>
      </c>
      <c r="K6050" s="23">
        <f t="shared" si="646"/>
        <v>68.888888888888886</v>
      </c>
      <c r="L6050" s="23">
        <f t="shared" si="647"/>
        <v>31.111111111111111</v>
      </c>
      <c r="M6050" s="23">
        <f t="shared" si="648"/>
        <v>0</v>
      </c>
      <c r="N6050" s="23">
        <f t="shared" si="649"/>
        <v>0.20161290322580644</v>
      </c>
      <c r="O6050" s="23">
        <f t="shared" si="643"/>
        <v>5.5555555555555554</v>
      </c>
      <c r="S6050" s="7" t="s">
        <v>14596</v>
      </c>
      <c r="T6050" s="6"/>
      <c r="U6050" s="6"/>
    </row>
    <row r="6051" spans="1:21" x14ac:dyDescent="0.25">
      <c r="A6051" s="6" t="s">
        <v>14977</v>
      </c>
      <c r="B6051" s="91" t="s">
        <v>11143</v>
      </c>
      <c r="C6051" s="1" t="s">
        <v>4379</v>
      </c>
      <c r="D6051" s="2">
        <v>6</v>
      </c>
      <c r="E6051" s="1">
        <v>236</v>
      </c>
      <c r="F6051" s="1">
        <v>20</v>
      </c>
      <c r="G6051" s="1">
        <v>16</v>
      </c>
      <c r="H6051" s="1">
        <v>2</v>
      </c>
      <c r="I6051" s="23">
        <f t="shared" si="644"/>
        <v>39.333333333333336</v>
      </c>
      <c r="J6051" s="23">
        <f t="shared" si="645"/>
        <v>11.8</v>
      </c>
      <c r="K6051" s="23">
        <f t="shared" si="646"/>
        <v>52.631578947368418</v>
      </c>
      <c r="L6051" s="23">
        <f t="shared" si="647"/>
        <v>42.105263157894733</v>
      </c>
      <c r="M6051" s="23">
        <f t="shared" si="648"/>
        <v>5.2631578947368416</v>
      </c>
      <c r="N6051" s="23">
        <f t="shared" si="649"/>
        <v>0.3</v>
      </c>
      <c r="O6051" s="23">
        <f t="shared" si="643"/>
        <v>6.2105263157894735</v>
      </c>
      <c r="S6051" s="6"/>
      <c r="T6051" s="6"/>
      <c r="U6051" s="6"/>
    </row>
    <row r="6052" spans="1:21" x14ac:dyDescent="0.25">
      <c r="A6052" s="6" t="s">
        <v>14977</v>
      </c>
      <c r="B6052" s="91" t="s">
        <v>11139</v>
      </c>
      <c r="C6052" s="1" t="s">
        <v>4375</v>
      </c>
      <c r="D6052" s="2">
        <v>24.5</v>
      </c>
      <c r="E6052" s="1">
        <v>914</v>
      </c>
      <c r="F6052" s="1">
        <v>56</v>
      </c>
      <c r="G6052" s="1">
        <v>5</v>
      </c>
      <c r="H6052" s="1">
        <v>0</v>
      </c>
      <c r="I6052" s="23">
        <f t="shared" si="644"/>
        <v>37.306122448979593</v>
      </c>
      <c r="J6052" s="23">
        <f t="shared" si="645"/>
        <v>16.321428571428573</v>
      </c>
      <c r="K6052" s="23">
        <f t="shared" si="646"/>
        <v>91.803278688524586</v>
      </c>
      <c r="L6052" s="23">
        <f t="shared" si="647"/>
        <v>8.1967213114754092</v>
      </c>
      <c r="M6052" s="23">
        <f t="shared" si="648"/>
        <v>0</v>
      </c>
      <c r="N6052" s="23">
        <f t="shared" si="649"/>
        <v>0.4375</v>
      </c>
      <c r="O6052" s="23">
        <f t="shared" si="643"/>
        <v>14.983606557377049</v>
      </c>
      <c r="S6052" s="6"/>
      <c r="T6052" s="6"/>
      <c r="U6052" s="6"/>
    </row>
    <row r="6053" spans="1:21" x14ac:dyDescent="0.25">
      <c r="A6053" s="6" t="s">
        <v>14977</v>
      </c>
      <c r="B6053" s="91" t="s">
        <v>11121</v>
      </c>
      <c r="C6053" s="1" t="s">
        <v>4355</v>
      </c>
      <c r="D6053" s="2">
        <v>24</v>
      </c>
      <c r="E6053" s="1">
        <v>936</v>
      </c>
      <c r="F6053" s="1">
        <v>91</v>
      </c>
      <c r="G6053" s="1">
        <v>36</v>
      </c>
      <c r="H6053" s="1">
        <v>0</v>
      </c>
      <c r="I6053" s="23">
        <f t="shared" si="644"/>
        <v>39</v>
      </c>
      <c r="J6053" s="23">
        <f t="shared" si="645"/>
        <v>10.285714285714286</v>
      </c>
      <c r="K6053" s="23">
        <f t="shared" si="646"/>
        <v>71.653543307086608</v>
      </c>
      <c r="L6053" s="23">
        <f t="shared" si="647"/>
        <v>28.346456692913385</v>
      </c>
      <c r="M6053" s="23">
        <f t="shared" si="648"/>
        <v>0</v>
      </c>
      <c r="N6053" s="23">
        <f t="shared" si="649"/>
        <v>0.26373626373626374</v>
      </c>
      <c r="O6053" s="23">
        <f t="shared" si="643"/>
        <v>7.3700787401574805</v>
      </c>
      <c r="S6053" s="6"/>
      <c r="T6053" s="6"/>
      <c r="U6053" s="6"/>
    </row>
    <row r="6054" spans="1:21" x14ac:dyDescent="0.25">
      <c r="A6054" s="6" t="s">
        <v>14977</v>
      </c>
      <c r="B6054" s="91" t="s">
        <v>11135</v>
      </c>
      <c r="C6054" s="1" t="s">
        <v>4371</v>
      </c>
      <c r="D6054" s="2">
        <v>74.5</v>
      </c>
      <c r="E6054" s="1">
        <v>3237</v>
      </c>
      <c r="F6054" s="1">
        <v>162</v>
      </c>
      <c r="G6054" s="1">
        <v>9</v>
      </c>
      <c r="H6054" s="1">
        <v>0</v>
      </c>
      <c r="I6054" s="23">
        <f t="shared" si="644"/>
        <v>43.449664429530202</v>
      </c>
      <c r="J6054" s="23">
        <f t="shared" si="645"/>
        <v>19.981481481481481</v>
      </c>
      <c r="K6054" s="23">
        <f t="shared" si="646"/>
        <v>94.73684210526315</v>
      </c>
      <c r="L6054" s="23">
        <f t="shared" si="647"/>
        <v>5.2631578947368416</v>
      </c>
      <c r="M6054" s="23">
        <f t="shared" si="648"/>
        <v>0</v>
      </c>
      <c r="N6054" s="23">
        <f t="shared" si="649"/>
        <v>0.45987654320987653</v>
      </c>
      <c r="O6054" s="23">
        <f t="shared" si="643"/>
        <v>18.92982456140351</v>
      </c>
      <c r="S6054" s="6"/>
      <c r="T6054" s="6"/>
      <c r="U6054" s="6"/>
    </row>
    <row r="6055" spans="1:21" x14ac:dyDescent="0.25">
      <c r="A6055" s="6" t="s">
        <v>14977</v>
      </c>
      <c r="B6055" s="91" t="s">
        <v>11152</v>
      </c>
      <c r="C6055" s="1" t="s">
        <v>4390</v>
      </c>
      <c r="D6055" s="2">
        <v>6.375</v>
      </c>
      <c r="E6055" s="1">
        <v>249</v>
      </c>
      <c r="F6055" s="1">
        <v>24</v>
      </c>
      <c r="G6055" s="1">
        <v>4</v>
      </c>
      <c r="H6055" s="1">
        <v>0</v>
      </c>
      <c r="I6055" s="23">
        <f t="shared" si="644"/>
        <v>39.058823529411768</v>
      </c>
      <c r="J6055" s="23">
        <f t="shared" si="645"/>
        <v>10.375</v>
      </c>
      <c r="K6055" s="23">
        <f t="shared" si="646"/>
        <v>85.714285714285708</v>
      </c>
      <c r="L6055" s="23">
        <f t="shared" si="647"/>
        <v>14.285714285714285</v>
      </c>
      <c r="M6055" s="23">
        <f t="shared" si="648"/>
        <v>0</v>
      </c>
      <c r="N6055" s="23">
        <f t="shared" si="649"/>
        <v>0.265625</v>
      </c>
      <c r="O6055" s="23">
        <f t="shared" si="643"/>
        <v>8.8928571428571423</v>
      </c>
      <c r="S6055" s="6"/>
      <c r="T6055" s="6"/>
      <c r="U6055" s="6"/>
    </row>
    <row r="6056" spans="1:21" x14ac:dyDescent="0.25">
      <c r="A6056" s="6" t="s">
        <v>14977</v>
      </c>
      <c r="B6056" s="91" t="s">
        <v>11147</v>
      </c>
      <c r="C6056" s="1" t="s">
        <v>4385</v>
      </c>
      <c r="D6056" s="2">
        <v>27.88</v>
      </c>
      <c r="E6056" s="1">
        <v>1089</v>
      </c>
      <c r="F6056" s="1">
        <v>65</v>
      </c>
      <c r="G6056" s="1">
        <v>8</v>
      </c>
      <c r="H6056" s="1">
        <v>0</v>
      </c>
      <c r="I6056" s="23">
        <f t="shared" si="644"/>
        <v>39.060258249641322</v>
      </c>
      <c r="J6056" s="23">
        <f t="shared" si="645"/>
        <v>16.753846153846155</v>
      </c>
      <c r="K6056" s="23">
        <f t="shared" si="646"/>
        <v>89.041095890410958</v>
      </c>
      <c r="L6056" s="23">
        <f t="shared" si="647"/>
        <v>10.95890410958904</v>
      </c>
      <c r="M6056" s="23">
        <f t="shared" si="648"/>
        <v>0</v>
      </c>
      <c r="N6056" s="23">
        <f t="shared" si="649"/>
        <v>0.42892307692307691</v>
      </c>
      <c r="O6056" s="23">
        <f t="shared" si="643"/>
        <v>14.917808219178083</v>
      </c>
      <c r="S6056" s="6"/>
      <c r="T6056" s="6"/>
      <c r="U6056" s="6"/>
    </row>
    <row r="6057" spans="1:21" x14ac:dyDescent="0.25">
      <c r="A6057" s="6" t="s">
        <v>14977</v>
      </c>
      <c r="B6057" s="91" t="s">
        <v>11192</v>
      </c>
      <c r="C6057" s="1" t="s">
        <v>4437</v>
      </c>
      <c r="D6057" s="2">
        <v>13</v>
      </c>
      <c r="E6057" s="1">
        <v>805</v>
      </c>
      <c r="F6057" s="1">
        <v>49</v>
      </c>
      <c r="G6057" s="1">
        <v>2</v>
      </c>
      <c r="H6057" s="1">
        <v>0</v>
      </c>
      <c r="I6057" s="23">
        <f t="shared" si="644"/>
        <v>61.92307692307692</v>
      </c>
      <c r="J6057" s="23">
        <f t="shared" si="645"/>
        <v>16.428571428571427</v>
      </c>
      <c r="K6057" s="23">
        <f t="shared" si="646"/>
        <v>96.078431372549019</v>
      </c>
      <c r="L6057" s="23">
        <f t="shared" si="647"/>
        <v>3.9215686274509802</v>
      </c>
      <c r="M6057" s="23">
        <f t="shared" si="648"/>
        <v>0</v>
      </c>
      <c r="N6057" s="23">
        <f t="shared" si="649"/>
        <v>0.26530612244897961</v>
      </c>
      <c r="O6057" s="23">
        <f t="shared" si="643"/>
        <v>15.784313725490197</v>
      </c>
      <c r="S6057" s="6"/>
      <c r="T6057" s="6"/>
      <c r="U6057" s="6"/>
    </row>
    <row r="6058" spans="1:21" x14ac:dyDescent="0.25">
      <c r="A6058" s="6" t="s">
        <v>14977</v>
      </c>
      <c r="B6058" s="91" t="s">
        <v>11107</v>
      </c>
      <c r="C6058" s="1" t="s">
        <v>4334</v>
      </c>
      <c r="D6058" s="2">
        <v>8.75</v>
      </c>
      <c r="E6058" s="1">
        <v>342</v>
      </c>
      <c r="F6058" s="1">
        <v>34</v>
      </c>
      <c r="G6058" s="1">
        <v>12</v>
      </c>
      <c r="H6058" s="1">
        <v>0</v>
      </c>
      <c r="I6058" s="23">
        <f t="shared" si="644"/>
        <v>39.085714285714289</v>
      </c>
      <c r="J6058" s="23">
        <f t="shared" si="645"/>
        <v>10.058823529411764</v>
      </c>
      <c r="K6058" s="23">
        <f t="shared" si="646"/>
        <v>73.91304347826086</v>
      </c>
      <c r="L6058" s="23">
        <f t="shared" si="647"/>
        <v>26.086956521739129</v>
      </c>
      <c r="M6058" s="23">
        <f t="shared" si="648"/>
        <v>0</v>
      </c>
      <c r="N6058" s="23">
        <f t="shared" si="649"/>
        <v>0.25735294117647056</v>
      </c>
      <c r="O6058" s="23">
        <f t="shared" si="643"/>
        <v>7.4347826086956523</v>
      </c>
      <c r="S6058" s="6"/>
      <c r="T6058" s="6"/>
      <c r="U6058" s="6"/>
    </row>
    <row r="6059" spans="1:21" x14ac:dyDescent="0.25">
      <c r="A6059" s="6" t="s">
        <v>14977</v>
      </c>
      <c r="B6059" s="91" t="s">
        <v>11227</v>
      </c>
      <c r="C6059" s="1" t="s">
        <v>579</v>
      </c>
      <c r="D6059" s="2">
        <v>8.25</v>
      </c>
      <c r="E6059" s="1">
        <v>355</v>
      </c>
      <c r="F6059" s="1">
        <v>42</v>
      </c>
      <c r="G6059" s="1">
        <v>3</v>
      </c>
      <c r="H6059" s="1">
        <v>0</v>
      </c>
      <c r="I6059" s="23">
        <f t="shared" si="644"/>
        <v>43.030303030303031</v>
      </c>
      <c r="J6059" s="23">
        <f t="shared" si="645"/>
        <v>8.4523809523809526</v>
      </c>
      <c r="K6059" s="23">
        <f t="shared" si="646"/>
        <v>93.333333333333329</v>
      </c>
      <c r="L6059" s="23">
        <f t="shared" si="647"/>
        <v>6.666666666666667</v>
      </c>
      <c r="M6059" s="23">
        <f t="shared" si="648"/>
        <v>0</v>
      </c>
      <c r="N6059" s="23">
        <f t="shared" si="649"/>
        <v>0.19642857142857142</v>
      </c>
      <c r="O6059" s="23">
        <f t="shared" si="643"/>
        <v>7.8888888888888893</v>
      </c>
      <c r="S6059" s="6"/>
      <c r="T6059" s="6"/>
      <c r="U6059" s="6"/>
    </row>
    <row r="6060" spans="1:21" x14ac:dyDescent="0.25">
      <c r="A6060" s="6" t="s">
        <v>14977</v>
      </c>
      <c r="B6060" s="91" t="s">
        <v>11225</v>
      </c>
      <c r="C6060" s="1" t="s">
        <v>4363</v>
      </c>
      <c r="D6060" s="2">
        <v>60.75</v>
      </c>
      <c r="E6060" s="1">
        <v>2787</v>
      </c>
      <c r="F6060" s="1">
        <v>185</v>
      </c>
      <c r="G6060" s="1">
        <v>22</v>
      </c>
      <c r="H6060" s="1">
        <v>0</v>
      </c>
      <c r="I6060" s="23">
        <f t="shared" si="644"/>
        <v>45.876543209876544</v>
      </c>
      <c r="J6060" s="23">
        <f t="shared" si="645"/>
        <v>15.064864864864864</v>
      </c>
      <c r="K6060" s="23">
        <f t="shared" si="646"/>
        <v>89.371980676328505</v>
      </c>
      <c r="L6060" s="23">
        <f t="shared" si="647"/>
        <v>10.628019323671497</v>
      </c>
      <c r="M6060" s="23">
        <f t="shared" si="648"/>
        <v>0</v>
      </c>
      <c r="N6060" s="23">
        <f t="shared" si="649"/>
        <v>0.32837837837837835</v>
      </c>
      <c r="O6060" s="23">
        <f t="shared" si="643"/>
        <v>13.463768115942029</v>
      </c>
      <c r="S6060" s="6"/>
      <c r="T6060" s="6"/>
      <c r="U6060" s="6"/>
    </row>
    <row r="6061" spans="1:21" x14ac:dyDescent="0.25">
      <c r="A6061" s="6" t="s">
        <v>14977</v>
      </c>
      <c r="B6061" s="91" t="s">
        <v>11200</v>
      </c>
      <c r="C6061" s="1" t="s">
        <v>4443</v>
      </c>
      <c r="D6061" s="2">
        <v>40</v>
      </c>
      <c r="E6061" s="1">
        <v>1560</v>
      </c>
      <c r="F6061" s="1">
        <v>119</v>
      </c>
      <c r="G6061" s="1">
        <v>17</v>
      </c>
      <c r="H6061" s="1">
        <v>0</v>
      </c>
      <c r="I6061" s="23">
        <f t="shared" si="644"/>
        <v>39</v>
      </c>
      <c r="J6061" s="23">
        <f t="shared" si="645"/>
        <v>13.109243697478991</v>
      </c>
      <c r="K6061" s="23">
        <f t="shared" si="646"/>
        <v>87.5</v>
      </c>
      <c r="L6061" s="23">
        <f t="shared" si="647"/>
        <v>12.5</v>
      </c>
      <c r="M6061" s="23">
        <f t="shared" si="648"/>
        <v>0</v>
      </c>
      <c r="N6061" s="23">
        <f t="shared" si="649"/>
        <v>0.33613445378151263</v>
      </c>
      <c r="O6061" s="23">
        <f t="shared" si="643"/>
        <v>11.470588235294118</v>
      </c>
      <c r="S6061" s="7" t="s">
        <v>14597</v>
      </c>
      <c r="T6061" s="6"/>
      <c r="U6061" s="6"/>
    </row>
    <row r="6062" spans="1:21" x14ac:dyDescent="0.25">
      <c r="A6062" s="6" t="s">
        <v>14977</v>
      </c>
      <c r="B6062" s="91" t="s">
        <v>11091</v>
      </c>
      <c r="C6062" s="1" t="s">
        <v>4308</v>
      </c>
      <c r="D6062" s="2">
        <v>30.25</v>
      </c>
      <c r="E6062" s="1">
        <v>1110</v>
      </c>
      <c r="F6062" s="1">
        <v>67</v>
      </c>
      <c r="G6062" s="1">
        <v>4</v>
      </c>
      <c r="H6062" s="1">
        <v>0</v>
      </c>
      <c r="I6062" s="23">
        <f t="shared" si="644"/>
        <v>36.694214876033058</v>
      </c>
      <c r="J6062" s="23">
        <f t="shared" si="645"/>
        <v>16.567164179104477</v>
      </c>
      <c r="K6062" s="23">
        <f t="shared" si="646"/>
        <v>94.366197183098592</v>
      </c>
      <c r="L6062" s="23">
        <f t="shared" si="647"/>
        <v>5.6338028169014089</v>
      </c>
      <c r="M6062" s="23">
        <f t="shared" si="648"/>
        <v>0</v>
      </c>
      <c r="N6062" s="23">
        <f t="shared" si="649"/>
        <v>0.45149253731343286</v>
      </c>
      <c r="O6062" s="23">
        <f t="shared" si="643"/>
        <v>15.633802816901408</v>
      </c>
      <c r="S6062" s="6"/>
      <c r="T6062" s="6"/>
      <c r="U6062" s="6"/>
    </row>
    <row r="6063" spans="1:21" x14ac:dyDescent="0.25">
      <c r="A6063" s="6" t="s">
        <v>14977</v>
      </c>
      <c r="B6063" s="91" t="s">
        <v>11099</v>
      </c>
      <c r="C6063" s="1" t="s">
        <v>4324</v>
      </c>
      <c r="D6063" s="2">
        <v>16</v>
      </c>
      <c r="E6063" s="1">
        <v>614</v>
      </c>
      <c r="F6063" s="1">
        <v>29</v>
      </c>
      <c r="G6063" s="1">
        <v>0</v>
      </c>
      <c r="H6063" s="1">
        <v>0</v>
      </c>
      <c r="I6063" s="23">
        <f t="shared" si="644"/>
        <v>38.375</v>
      </c>
      <c r="J6063" s="23">
        <f t="shared" si="645"/>
        <v>21.172413793103448</v>
      </c>
      <c r="K6063" s="23">
        <f t="shared" si="646"/>
        <v>100</v>
      </c>
      <c r="L6063" s="23">
        <f t="shared" si="647"/>
        <v>0</v>
      </c>
      <c r="M6063" s="23">
        <f t="shared" si="648"/>
        <v>0</v>
      </c>
      <c r="N6063" s="23">
        <f t="shared" si="649"/>
        <v>0.55172413793103448</v>
      </c>
      <c r="O6063" s="23">
        <f t="shared" si="643"/>
        <v>21.172413793103448</v>
      </c>
      <c r="S6063" s="6"/>
      <c r="T6063" s="6"/>
      <c r="U6063" s="6"/>
    </row>
    <row r="6064" spans="1:21" x14ac:dyDescent="0.25">
      <c r="A6064" s="6" t="s">
        <v>14977</v>
      </c>
      <c r="B6064" s="91" t="s">
        <v>11156</v>
      </c>
      <c r="C6064" s="1" t="s">
        <v>4394</v>
      </c>
      <c r="D6064" s="2">
        <v>22.875</v>
      </c>
      <c r="E6064" s="1">
        <v>892</v>
      </c>
      <c r="F6064" s="1">
        <v>68</v>
      </c>
      <c r="G6064" s="1">
        <v>4</v>
      </c>
      <c r="H6064" s="1">
        <v>3</v>
      </c>
      <c r="I6064" s="23">
        <f t="shared" si="644"/>
        <v>38.994535519125684</v>
      </c>
      <c r="J6064" s="23">
        <f t="shared" si="645"/>
        <v>13.117647058823529</v>
      </c>
      <c r="K6064" s="23">
        <f t="shared" si="646"/>
        <v>90.666666666666657</v>
      </c>
      <c r="L6064" s="23">
        <f t="shared" si="647"/>
        <v>5.3333333333333339</v>
      </c>
      <c r="M6064" s="23">
        <f t="shared" si="648"/>
        <v>4</v>
      </c>
      <c r="N6064" s="23">
        <f t="shared" si="649"/>
        <v>0.33639705882352944</v>
      </c>
      <c r="O6064" s="23">
        <f t="shared" si="643"/>
        <v>11.893333333333333</v>
      </c>
      <c r="S6064" s="6"/>
      <c r="T6064" s="6"/>
      <c r="U6064" s="6"/>
    </row>
    <row r="6065" spans="1:21" x14ac:dyDescent="0.25">
      <c r="A6065" s="6" t="s">
        <v>14977</v>
      </c>
      <c r="B6065" s="91" t="s">
        <v>11109</v>
      </c>
      <c r="C6065" s="1" t="s">
        <v>4338</v>
      </c>
      <c r="D6065" s="2">
        <v>46</v>
      </c>
      <c r="E6065" s="1">
        <v>1702</v>
      </c>
      <c r="F6065" s="1">
        <v>92</v>
      </c>
      <c r="G6065" s="1">
        <v>3</v>
      </c>
      <c r="H6065" s="1">
        <v>4</v>
      </c>
      <c r="I6065" s="23">
        <f t="shared" si="644"/>
        <v>37</v>
      </c>
      <c r="J6065" s="23">
        <f t="shared" si="645"/>
        <v>18.5</v>
      </c>
      <c r="K6065" s="23">
        <f t="shared" si="646"/>
        <v>92.929292929292927</v>
      </c>
      <c r="L6065" s="23">
        <f t="shared" si="647"/>
        <v>3.0303030303030303</v>
      </c>
      <c r="M6065" s="23">
        <f t="shared" si="648"/>
        <v>4.0404040404040407</v>
      </c>
      <c r="N6065" s="23">
        <f t="shared" si="649"/>
        <v>0.5</v>
      </c>
      <c r="O6065" s="23">
        <f t="shared" si="643"/>
        <v>17.19191919191919</v>
      </c>
      <c r="S6065" s="6"/>
      <c r="T6065" s="6"/>
      <c r="U6065" s="6"/>
    </row>
    <row r="6066" spans="1:21" x14ac:dyDescent="0.25">
      <c r="A6066" s="6" t="s">
        <v>14977</v>
      </c>
      <c r="B6066" s="91" t="s">
        <v>11112</v>
      </c>
      <c r="C6066" s="1" t="s">
        <v>4341</v>
      </c>
      <c r="D6066" s="2">
        <v>11</v>
      </c>
      <c r="E6066" s="1">
        <v>495</v>
      </c>
      <c r="F6066" s="1">
        <v>37</v>
      </c>
      <c r="G6066" s="1">
        <v>0</v>
      </c>
      <c r="H6066" s="1">
        <v>0</v>
      </c>
      <c r="I6066" s="23">
        <f t="shared" si="644"/>
        <v>45</v>
      </c>
      <c r="J6066" s="23">
        <f t="shared" si="645"/>
        <v>13.378378378378379</v>
      </c>
      <c r="K6066" s="23">
        <f t="shared" si="646"/>
        <v>100</v>
      </c>
      <c r="L6066" s="23">
        <f t="shared" si="647"/>
        <v>0</v>
      </c>
      <c r="M6066" s="23">
        <f t="shared" si="648"/>
        <v>0</v>
      </c>
      <c r="N6066" s="23">
        <f t="shared" si="649"/>
        <v>0.29729729729729731</v>
      </c>
      <c r="O6066" s="23">
        <f t="shared" si="643"/>
        <v>13.378378378378379</v>
      </c>
      <c r="S6066" s="6"/>
      <c r="T6066" s="6"/>
      <c r="U6066" s="6"/>
    </row>
    <row r="6067" spans="1:21" x14ac:dyDescent="0.25">
      <c r="A6067" s="6" t="s">
        <v>14977</v>
      </c>
      <c r="B6067" s="91" t="s">
        <v>11116</v>
      </c>
      <c r="C6067" s="1" t="s">
        <v>4351</v>
      </c>
      <c r="D6067" s="2">
        <v>7.75</v>
      </c>
      <c r="E6067" s="1">
        <v>305</v>
      </c>
      <c r="F6067" s="1">
        <v>17</v>
      </c>
      <c r="G6067" s="1">
        <v>0</v>
      </c>
      <c r="H6067" s="1">
        <v>0</v>
      </c>
      <c r="I6067" s="23">
        <f t="shared" si="644"/>
        <v>39.354838709677416</v>
      </c>
      <c r="J6067" s="23">
        <f t="shared" si="645"/>
        <v>17.941176470588236</v>
      </c>
      <c r="K6067" s="23">
        <f t="shared" si="646"/>
        <v>100</v>
      </c>
      <c r="L6067" s="23">
        <f t="shared" si="647"/>
        <v>0</v>
      </c>
      <c r="M6067" s="23">
        <f t="shared" si="648"/>
        <v>0</v>
      </c>
      <c r="N6067" s="23">
        <f t="shared" si="649"/>
        <v>0.45588235294117646</v>
      </c>
      <c r="O6067" s="23">
        <f t="shared" si="643"/>
        <v>17.941176470588236</v>
      </c>
      <c r="S6067" s="6"/>
      <c r="T6067" s="6"/>
      <c r="U6067" s="6"/>
    </row>
    <row r="6068" spans="1:21" x14ac:dyDescent="0.25">
      <c r="A6068" s="6" t="s">
        <v>14977</v>
      </c>
      <c r="B6068" s="91" t="s">
        <v>11118</v>
      </c>
      <c r="C6068" s="1" t="s">
        <v>4347</v>
      </c>
      <c r="D6068" s="2">
        <v>30</v>
      </c>
      <c r="E6068" s="1">
        <v>1110</v>
      </c>
      <c r="F6068" s="1">
        <v>66</v>
      </c>
      <c r="G6068" s="1">
        <v>6</v>
      </c>
      <c r="H6068" s="1">
        <v>0</v>
      </c>
      <c r="I6068" s="23">
        <f t="shared" si="644"/>
        <v>37</v>
      </c>
      <c r="J6068" s="23">
        <f t="shared" si="645"/>
        <v>16.818181818181817</v>
      </c>
      <c r="K6068" s="23">
        <f t="shared" si="646"/>
        <v>91.666666666666657</v>
      </c>
      <c r="L6068" s="23">
        <f t="shared" si="647"/>
        <v>8.3333333333333321</v>
      </c>
      <c r="M6068" s="23">
        <f t="shared" si="648"/>
        <v>0</v>
      </c>
      <c r="N6068" s="23">
        <f t="shared" si="649"/>
        <v>0.45454545454545453</v>
      </c>
      <c r="O6068" s="23">
        <f t="shared" si="643"/>
        <v>15.416666666666666</v>
      </c>
      <c r="S6068" s="6"/>
      <c r="T6068" s="6"/>
      <c r="U6068" s="6"/>
    </row>
    <row r="6069" spans="1:21" x14ac:dyDescent="0.25">
      <c r="A6069" s="6" t="s">
        <v>14977</v>
      </c>
      <c r="B6069" s="91" t="s">
        <v>11220</v>
      </c>
      <c r="C6069" s="1" t="s">
        <v>4346</v>
      </c>
      <c r="D6069" s="2">
        <v>21.88</v>
      </c>
      <c r="E6069" s="1">
        <v>852</v>
      </c>
      <c r="F6069" s="1">
        <v>60</v>
      </c>
      <c r="G6069" s="1">
        <v>6</v>
      </c>
      <c r="H6069" s="1">
        <v>1</v>
      </c>
      <c r="I6069" s="23">
        <f t="shared" si="644"/>
        <v>38.939670932358318</v>
      </c>
      <c r="J6069" s="23">
        <f t="shared" si="645"/>
        <v>14.2</v>
      </c>
      <c r="K6069" s="23">
        <f t="shared" si="646"/>
        <v>89.552238805970148</v>
      </c>
      <c r="L6069" s="23">
        <f t="shared" si="647"/>
        <v>8.9552238805970141</v>
      </c>
      <c r="M6069" s="23">
        <f t="shared" si="648"/>
        <v>1.4925373134328357</v>
      </c>
      <c r="N6069" s="23">
        <f t="shared" si="649"/>
        <v>0.36466666666666664</v>
      </c>
      <c r="O6069" s="23">
        <f t="shared" si="643"/>
        <v>12.716417910447761</v>
      </c>
      <c r="S6069" s="6"/>
      <c r="T6069" s="6"/>
      <c r="U6069" s="6"/>
    </row>
    <row r="6070" spans="1:21" x14ac:dyDescent="0.25">
      <c r="A6070" s="6" t="s">
        <v>14977</v>
      </c>
      <c r="B6070" s="91" t="s">
        <v>11218</v>
      </c>
      <c r="C6070" s="1" t="s">
        <v>4337</v>
      </c>
      <c r="D6070" s="2">
        <v>7.625</v>
      </c>
      <c r="E6070" s="1">
        <v>328</v>
      </c>
      <c r="F6070" s="1">
        <v>28</v>
      </c>
      <c r="G6070" s="1">
        <v>1</v>
      </c>
      <c r="H6070" s="1">
        <v>0</v>
      </c>
      <c r="I6070" s="23">
        <f t="shared" si="644"/>
        <v>43.016393442622949</v>
      </c>
      <c r="J6070" s="23">
        <f t="shared" si="645"/>
        <v>11.714285714285714</v>
      </c>
      <c r="K6070" s="23">
        <f t="shared" si="646"/>
        <v>96.551724137931032</v>
      </c>
      <c r="L6070" s="23">
        <f t="shared" si="647"/>
        <v>3.4482758620689653</v>
      </c>
      <c r="M6070" s="23">
        <f t="shared" si="648"/>
        <v>0</v>
      </c>
      <c r="N6070" s="23">
        <f t="shared" si="649"/>
        <v>0.27232142857142855</v>
      </c>
      <c r="O6070" s="23">
        <f t="shared" si="643"/>
        <v>11.310344827586206</v>
      </c>
      <c r="S6070" s="6"/>
      <c r="T6070" s="6"/>
      <c r="U6070" s="6"/>
    </row>
    <row r="6071" spans="1:21" x14ac:dyDescent="0.25">
      <c r="A6071" s="6" t="s">
        <v>14977</v>
      </c>
      <c r="B6071" s="91" t="s">
        <v>11185</v>
      </c>
      <c r="C6071" s="1" t="s">
        <v>4427</v>
      </c>
      <c r="D6071" s="2">
        <v>22.38</v>
      </c>
      <c r="E6071" s="1">
        <v>827</v>
      </c>
      <c r="F6071" s="1">
        <v>65</v>
      </c>
      <c r="G6071" s="1">
        <v>1</v>
      </c>
      <c r="H6071" s="1">
        <v>4</v>
      </c>
      <c r="I6071" s="23">
        <f t="shared" si="644"/>
        <v>36.952636282394998</v>
      </c>
      <c r="J6071" s="23">
        <f t="shared" si="645"/>
        <v>12.723076923076922</v>
      </c>
      <c r="K6071" s="23">
        <f t="shared" si="646"/>
        <v>92.857142857142861</v>
      </c>
      <c r="L6071" s="23">
        <f t="shared" si="647"/>
        <v>1.4285714285714286</v>
      </c>
      <c r="M6071" s="23">
        <f t="shared" si="648"/>
        <v>5.7142857142857144</v>
      </c>
      <c r="N6071" s="23">
        <f t="shared" si="649"/>
        <v>0.34430769230769231</v>
      </c>
      <c r="O6071" s="23">
        <f t="shared" si="643"/>
        <v>11.814285714285715</v>
      </c>
      <c r="S6071" s="6"/>
      <c r="T6071" s="6"/>
      <c r="U6071" s="6"/>
    </row>
    <row r="6072" spans="1:21" x14ac:dyDescent="0.25">
      <c r="A6072" s="6" t="s">
        <v>14977</v>
      </c>
      <c r="B6072" s="91" t="s">
        <v>11154</v>
      </c>
      <c r="C6072" s="1" t="s">
        <v>4392</v>
      </c>
      <c r="D6072" s="2">
        <v>31.125</v>
      </c>
      <c r="E6072" s="1">
        <v>1214</v>
      </c>
      <c r="F6072" s="1">
        <v>69</v>
      </c>
      <c r="G6072" s="1">
        <v>13</v>
      </c>
      <c r="H6072" s="1">
        <v>3</v>
      </c>
      <c r="I6072" s="23">
        <f t="shared" si="644"/>
        <v>39.00401606425703</v>
      </c>
      <c r="J6072" s="23">
        <f t="shared" si="645"/>
        <v>17.594202898550726</v>
      </c>
      <c r="K6072" s="23">
        <f t="shared" si="646"/>
        <v>81.17647058823529</v>
      </c>
      <c r="L6072" s="23">
        <f t="shared" si="647"/>
        <v>15.294117647058824</v>
      </c>
      <c r="M6072" s="23">
        <f t="shared" si="648"/>
        <v>3.5294117647058822</v>
      </c>
      <c r="N6072" s="23">
        <f t="shared" si="649"/>
        <v>0.45108695652173914</v>
      </c>
      <c r="O6072" s="23">
        <f t="shared" si="643"/>
        <v>14.282352941176471</v>
      </c>
      <c r="S6072" s="6"/>
      <c r="T6072" s="6"/>
      <c r="U6072" s="6"/>
    </row>
    <row r="6073" spans="1:21" x14ac:dyDescent="0.25">
      <c r="A6073" s="6" t="s">
        <v>14977</v>
      </c>
      <c r="B6073" s="91" t="s">
        <v>11217</v>
      </c>
      <c r="C6073" s="1" t="s">
        <v>4336</v>
      </c>
      <c r="D6073" s="2">
        <v>22.5</v>
      </c>
      <c r="E6073" s="1">
        <v>878</v>
      </c>
      <c r="F6073" s="1">
        <v>51</v>
      </c>
      <c r="G6073" s="1">
        <v>8</v>
      </c>
      <c r="H6073" s="1">
        <v>0</v>
      </c>
      <c r="I6073" s="23">
        <f t="shared" si="644"/>
        <v>39.022222222222226</v>
      </c>
      <c r="J6073" s="23">
        <f t="shared" si="645"/>
        <v>17.215686274509803</v>
      </c>
      <c r="K6073" s="23">
        <f t="shared" si="646"/>
        <v>86.440677966101703</v>
      </c>
      <c r="L6073" s="23">
        <f t="shared" si="647"/>
        <v>13.559322033898304</v>
      </c>
      <c r="M6073" s="23">
        <f t="shared" si="648"/>
        <v>0</v>
      </c>
      <c r="N6073" s="23">
        <f t="shared" si="649"/>
        <v>0.44117647058823528</v>
      </c>
      <c r="O6073" s="23">
        <f t="shared" si="643"/>
        <v>14.881355932203389</v>
      </c>
      <c r="S6073" s="6"/>
      <c r="T6073" s="6"/>
      <c r="U6073" s="6"/>
    </row>
    <row r="6074" spans="1:21" x14ac:dyDescent="0.25">
      <c r="A6074" s="6" t="s">
        <v>14977</v>
      </c>
      <c r="B6074" s="91" t="s">
        <v>11230</v>
      </c>
      <c r="C6074" s="1" t="s">
        <v>3033</v>
      </c>
      <c r="D6074" s="2">
        <v>47.25</v>
      </c>
      <c r="E6074" s="1">
        <v>1837</v>
      </c>
      <c r="F6074" s="1">
        <v>109</v>
      </c>
      <c r="G6074" s="1">
        <v>11</v>
      </c>
      <c r="H6074" s="1">
        <v>6</v>
      </c>
      <c r="I6074" s="23">
        <f t="shared" si="644"/>
        <v>38.87830687830688</v>
      </c>
      <c r="J6074" s="23">
        <f t="shared" si="645"/>
        <v>16.853211009174313</v>
      </c>
      <c r="K6074" s="23">
        <f t="shared" si="646"/>
        <v>86.507936507936506</v>
      </c>
      <c r="L6074" s="23">
        <f t="shared" si="647"/>
        <v>8.7301587301587293</v>
      </c>
      <c r="M6074" s="23">
        <f t="shared" si="648"/>
        <v>4.7619047619047619</v>
      </c>
      <c r="N6074" s="23">
        <f t="shared" si="649"/>
        <v>0.4334862385321101</v>
      </c>
      <c r="O6074" s="23">
        <f t="shared" si="643"/>
        <v>14.579365079365079</v>
      </c>
      <c r="S6074" s="6"/>
      <c r="T6074" s="6"/>
      <c r="U6074" s="6"/>
    </row>
    <row r="6075" spans="1:21" x14ac:dyDescent="0.25">
      <c r="A6075" s="6" t="s">
        <v>14977</v>
      </c>
      <c r="B6075" s="91" t="s">
        <v>11171</v>
      </c>
      <c r="C6075" s="1" t="s">
        <v>4408</v>
      </c>
      <c r="D6075" s="2">
        <v>47</v>
      </c>
      <c r="E6075" s="1">
        <v>1739</v>
      </c>
      <c r="F6075" s="1">
        <v>92</v>
      </c>
      <c r="G6075" s="1">
        <v>1</v>
      </c>
      <c r="H6075" s="1">
        <v>0</v>
      </c>
      <c r="I6075" s="23">
        <f t="shared" si="644"/>
        <v>37</v>
      </c>
      <c r="J6075" s="23">
        <f t="shared" si="645"/>
        <v>18.902173913043477</v>
      </c>
      <c r="K6075" s="23">
        <f t="shared" si="646"/>
        <v>98.924731182795696</v>
      </c>
      <c r="L6075" s="23">
        <f t="shared" si="647"/>
        <v>1.0752688172043012</v>
      </c>
      <c r="M6075" s="23">
        <f t="shared" si="648"/>
        <v>0</v>
      </c>
      <c r="N6075" s="23">
        <f t="shared" si="649"/>
        <v>0.51086956521739135</v>
      </c>
      <c r="O6075" s="23">
        <f t="shared" si="643"/>
        <v>18.698924731182796</v>
      </c>
      <c r="S6075" s="6"/>
      <c r="T6075" s="6"/>
      <c r="U6075" s="6"/>
    </row>
    <row r="6076" spans="1:21" x14ac:dyDescent="0.25">
      <c r="A6076" s="6" t="s">
        <v>14977</v>
      </c>
      <c r="B6076" s="91" t="s">
        <v>11177</v>
      </c>
      <c r="C6076" s="1" t="s">
        <v>4415</v>
      </c>
      <c r="D6076" s="2">
        <v>66.625</v>
      </c>
      <c r="E6076" s="1">
        <v>2599</v>
      </c>
      <c r="F6076" s="1">
        <v>169</v>
      </c>
      <c r="G6076" s="1">
        <v>2</v>
      </c>
      <c r="H6076" s="1">
        <v>3</v>
      </c>
      <c r="I6076" s="23">
        <f t="shared" si="644"/>
        <v>39.009380863039397</v>
      </c>
      <c r="J6076" s="23">
        <f t="shared" si="645"/>
        <v>15.378698224852071</v>
      </c>
      <c r="K6076" s="23">
        <f t="shared" si="646"/>
        <v>97.126436781609186</v>
      </c>
      <c r="L6076" s="23">
        <f t="shared" si="647"/>
        <v>1.1494252873563218</v>
      </c>
      <c r="M6076" s="23">
        <f t="shared" si="648"/>
        <v>1.7241379310344827</v>
      </c>
      <c r="N6076" s="23">
        <f t="shared" si="649"/>
        <v>0.39423076923076922</v>
      </c>
      <c r="O6076" s="23">
        <f t="shared" si="643"/>
        <v>14.936781609195402</v>
      </c>
      <c r="S6076" s="6"/>
      <c r="T6076" s="6"/>
      <c r="U6076" s="6"/>
    </row>
    <row r="6077" spans="1:21" x14ac:dyDescent="0.25">
      <c r="A6077" s="6" t="s">
        <v>14977</v>
      </c>
      <c r="B6077" s="91" t="s">
        <v>11183</v>
      </c>
      <c r="C6077" s="1" t="s">
        <v>4425</v>
      </c>
      <c r="D6077" s="2">
        <v>13.375</v>
      </c>
      <c r="E6077" s="1">
        <v>522</v>
      </c>
      <c r="F6077" s="1">
        <v>38</v>
      </c>
      <c r="G6077" s="1">
        <v>1</v>
      </c>
      <c r="H6077" s="1">
        <v>4</v>
      </c>
      <c r="I6077" s="23">
        <f t="shared" si="644"/>
        <v>39.028037383177569</v>
      </c>
      <c r="J6077" s="23">
        <f t="shared" si="645"/>
        <v>13.736842105263158</v>
      </c>
      <c r="K6077" s="23">
        <f t="shared" si="646"/>
        <v>88.372093023255815</v>
      </c>
      <c r="L6077" s="23">
        <f t="shared" si="647"/>
        <v>2.3255813953488373</v>
      </c>
      <c r="M6077" s="23">
        <f t="shared" si="648"/>
        <v>9.3023255813953494</v>
      </c>
      <c r="N6077" s="23">
        <f t="shared" si="649"/>
        <v>0.35197368421052633</v>
      </c>
      <c r="O6077" s="23">
        <f t="shared" si="643"/>
        <v>12.13953488372093</v>
      </c>
      <c r="S6077" s="6"/>
      <c r="T6077" s="6"/>
      <c r="U6077" s="6"/>
    </row>
    <row r="6078" spans="1:21" x14ac:dyDescent="0.25">
      <c r="A6078" s="6" t="s">
        <v>14977</v>
      </c>
      <c r="B6078" s="91" t="s">
        <v>11133</v>
      </c>
      <c r="C6078" s="1" t="s">
        <v>4369</v>
      </c>
      <c r="D6078" s="2">
        <v>79.5</v>
      </c>
      <c r="E6078" s="1">
        <v>2942</v>
      </c>
      <c r="F6078" s="1">
        <v>104</v>
      </c>
      <c r="G6078" s="1">
        <v>5</v>
      </c>
      <c r="H6078" s="1">
        <v>0</v>
      </c>
      <c r="I6078" s="23">
        <f t="shared" si="644"/>
        <v>37.0062893081761</v>
      </c>
      <c r="J6078" s="23">
        <f t="shared" si="645"/>
        <v>28.28846153846154</v>
      </c>
      <c r="K6078" s="23">
        <f t="shared" si="646"/>
        <v>95.412844036697251</v>
      </c>
      <c r="L6078" s="23">
        <f t="shared" si="647"/>
        <v>4.5871559633027523</v>
      </c>
      <c r="M6078" s="23">
        <f t="shared" si="648"/>
        <v>0</v>
      </c>
      <c r="N6078" s="23">
        <f t="shared" si="649"/>
        <v>0.76442307692307687</v>
      </c>
      <c r="O6078" s="23">
        <f t="shared" si="643"/>
        <v>26.990825688073393</v>
      </c>
      <c r="S6078" s="6"/>
      <c r="T6078" s="6"/>
      <c r="U6078" s="6"/>
    </row>
    <row r="6079" spans="1:21" x14ac:dyDescent="0.25">
      <c r="A6079" s="6" t="s">
        <v>14977</v>
      </c>
      <c r="B6079" s="91" t="s">
        <v>11132</v>
      </c>
      <c r="C6079" s="1" t="s">
        <v>4368</v>
      </c>
      <c r="D6079" s="2">
        <v>12</v>
      </c>
      <c r="E6079" s="1">
        <v>517</v>
      </c>
      <c r="F6079" s="1">
        <v>48</v>
      </c>
      <c r="G6079" s="1">
        <v>5</v>
      </c>
      <c r="H6079" s="1">
        <v>0</v>
      </c>
      <c r="I6079" s="23">
        <f t="shared" si="644"/>
        <v>43.083333333333336</v>
      </c>
      <c r="J6079" s="23">
        <f t="shared" si="645"/>
        <v>10.770833333333334</v>
      </c>
      <c r="K6079" s="23">
        <f t="shared" si="646"/>
        <v>90.566037735849065</v>
      </c>
      <c r="L6079" s="23">
        <f t="shared" si="647"/>
        <v>9.433962264150944</v>
      </c>
      <c r="M6079" s="23">
        <f t="shared" si="648"/>
        <v>0</v>
      </c>
      <c r="N6079" s="23">
        <f t="shared" si="649"/>
        <v>0.25</v>
      </c>
      <c r="O6079" s="23">
        <f t="shared" si="643"/>
        <v>9.7547169811320753</v>
      </c>
      <c r="S6079" s="6"/>
      <c r="T6079" s="6"/>
      <c r="U6079" s="6"/>
    </row>
    <row r="6080" spans="1:21" x14ac:dyDescent="0.25">
      <c r="A6080" s="6" t="s">
        <v>14977</v>
      </c>
      <c r="B6080" s="91" t="s">
        <v>11166</v>
      </c>
      <c r="C6080" s="1" t="s">
        <v>4404</v>
      </c>
      <c r="D6080" s="2">
        <v>41.875</v>
      </c>
      <c r="E6080" s="1">
        <v>1550</v>
      </c>
      <c r="F6080" s="1">
        <v>62</v>
      </c>
      <c r="G6080" s="1">
        <v>10</v>
      </c>
      <c r="H6080" s="1">
        <v>3</v>
      </c>
      <c r="I6080" s="23">
        <f t="shared" si="644"/>
        <v>37.014925373134325</v>
      </c>
      <c r="J6080" s="23">
        <f t="shared" si="645"/>
        <v>25</v>
      </c>
      <c r="K6080" s="23">
        <f t="shared" si="646"/>
        <v>82.666666666666671</v>
      </c>
      <c r="L6080" s="23">
        <f t="shared" si="647"/>
        <v>13.333333333333334</v>
      </c>
      <c r="M6080" s="23">
        <f t="shared" si="648"/>
        <v>4</v>
      </c>
      <c r="N6080" s="23">
        <f t="shared" si="649"/>
        <v>0.67540322580645162</v>
      </c>
      <c r="O6080" s="23">
        <f t="shared" si="643"/>
        <v>20.666666666666668</v>
      </c>
      <c r="S6080" s="6"/>
      <c r="T6080" s="6"/>
      <c r="U6080" s="6"/>
    </row>
    <row r="6081" spans="1:21" x14ac:dyDescent="0.25">
      <c r="A6081" s="6" t="s">
        <v>14977</v>
      </c>
      <c r="B6081" s="91" t="s">
        <v>11232</v>
      </c>
      <c r="C6081" s="1" t="s">
        <v>4416</v>
      </c>
      <c r="D6081" s="2">
        <v>38.5</v>
      </c>
      <c r="E6081" s="1">
        <v>1414</v>
      </c>
      <c r="F6081" s="1">
        <v>86</v>
      </c>
      <c r="G6081" s="1">
        <v>8</v>
      </c>
      <c r="H6081" s="1">
        <v>10</v>
      </c>
      <c r="I6081" s="23">
        <f t="shared" si="644"/>
        <v>36.727272727272727</v>
      </c>
      <c r="J6081" s="23">
        <f t="shared" si="645"/>
        <v>16.441860465116278</v>
      </c>
      <c r="K6081" s="23">
        <f t="shared" si="646"/>
        <v>82.692307692307693</v>
      </c>
      <c r="L6081" s="23">
        <f t="shared" si="647"/>
        <v>7.6923076923076925</v>
      </c>
      <c r="M6081" s="23">
        <f t="shared" si="648"/>
        <v>9.6153846153846168</v>
      </c>
      <c r="N6081" s="23">
        <f t="shared" si="649"/>
        <v>0.44767441860465118</v>
      </c>
      <c r="O6081" s="23">
        <f t="shared" si="643"/>
        <v>13.596153846153847</v>
      </c>
      <c r="S6081" s="6"/>
      <c r="T6081" s="6"/>
      <c r="U6081" s="6"/>
    </row>
    <row r="6082" spans="1:21" x14ac:dyDescent="0.25">
      <c r="A6082" s="6" t="s">
        <v>14977</v>
      </c>
      <c r="B6082" s="91" t="s">
        <v>11130</v>
      </c>
      <c r="C6082" s="1" t="s">
        <v>4366</v>
      </c>
      <c r="D6082" s="2">
        <v>3.5</v>
      </c>
      <c r="E6082" s="1">
        <v>153</v>
      </c>
      <c r="F6082" s="1">
        <v>30</v>
      </c>
      <c r="G6082" s="1">
        <v>0</v>
      </c>
      <c r="H6082" s="1">
        <v>0</v>
      </c>
      <c r="I6082" s="23">
        <f t="shared" si="644"/>
        <v>43.714285714285715</v>
      </c>
      <c r="J6082" s="23">
        <f t="shared" si="645"/>
        <v>5.0999999999999996</v>
      </c>
      <c r="K6082" s="23">
        <f t="shared" si="646"/>
        <v>100</v>
      </c>
      <c r="L6082" s="23">
        <f t="shared" si="647"/>
        <v>0</v>
      </c>
      <c r="M6082" s="23">
        <f t="shared" si="648"/>
        <v>0</v>
      </c>
      <c r="N6082" s="23">
        <f t="shared" si="649"/>
        <v>0.11666666666666667</v>
      </c>
      <c r="O6082" s="23">
        <f t="shared" si="643"/>
        <v>5.0999999999999996</v>
      </c>
      <c r="S6082" s="6"/>
      <c r="T6082" s="6"/>
      <c r="U6082" s="6"/>
    </row>
    <row r="6083" spans="1:21" x14ac:dyDescent="0.25">
      <c r="A6083" s="6" t="s">
        <v>14960</v>
      </c>
      <c r="B6083" s="114" t="s">
        <v>14771</v>
      </c>
      <c r="C6083" s="33" t="s">
        <v>944</v>
      </c>
      <c r="D6083" s="34">
        <v>47</v>
      </c>
      <c r="E6083" s="33">
        <v>1834</v>
      </c>
      <c r="F6083" s="33">
        <v>88</v>
      </c>
      <c r="G6083" s="33">
        <v>15</v>
      </c>
      <c r="H6083" s="33">
        <v>2</v>
      </c>
      <c r="I6083" s="35">
        <f t="shared" si="644"/>
        <v>39.021276595744681</v>
      </c>
      <c r="J6083" s="35">
        <f t="shared" si="645"/>
        <v>20.84090909090909</v>
      </c>
      <c r="K6083" s="35">
        <f t="shared" si="646"/>
        <v>83.80952380952381</v>
      </c>
      <c r="L6083" s="35">
        <f t="shared" si="647"/>
        <v>14.285714285714285</v>
      </c>
      <c r="M6083" s="35">
        <f t="shared" si="648"/>
        <v>1.9047619047619049</v>
      </c>
      <c r="N6083" s="35">
        <f t="shared" si="649"/>
        <v>0.53409090909090906</v>
      </c>
      <c r="O6083" s="23">
        <f t="shared" si="643"/>
        <v>17.466666666666665</v>
      </c>
      <c r="P6083" s="36"/>
      <c r="S6083" s="6"/>
      <c r="T6083" s="6"/>
      <c r="U6083" s="6"/>
    </row>
    <row r="6084" spans="1:21" x14ac:dyDescent="0.25">
      <c r="A6084" s="6" t="s">
        <v>14977</v>
      </c>
      <c r="B6084" s="91" t="s">
        <v>11198</v>
      </c>
      <c r="C6084" s="1" t="s">
        <v>4440</v>
      </c>
      <c r="D6084" s="2">
        <v>32.375</v>
      </c>
      <c r="E6084" s="1">
        <v>1263</v>
      </c>
      <c r="F6084" s="1">
        <v>59</v>
      </c>
      <c r="G6084" s="1">
        <v>3</v>
      </c>
      <c r="H6084" s="1">
        <v>0</v>
      </c>
      <c r="I6084" s="23">
        <f t="shared" si="644"/>
        <v>39.011583011583014</v>
      </c>
      <c r="J6084" s="23">
        <f t="shared" si="645"/>
        <v>21.406779661016948</v>
      </c>
      <c r="K6084" s="23">
        <f t="shared" si="646"/>
        <v>95.161290322580655</v>
      </c>
      <c r="L6084" s="23">
        <f t="shared" si="647"/>
        <v>4.838709677419355</v>
      </c>
      <c r="M6084" s="23">
        <f t="shared" si="648"/>
        <v>0</v>
      </c>
      <c r="N6084" s="23">
        <f t="shared" si="649"/>
        <v>0.54872881355932202</v>
      </c>
      <c r="O6084" s="23">
        <f t="shared" ref="O6084:O6147" si="650">E6084/(F6084+G6084+H6084)</f>
        <v>20.370967741935484</v>
      </c>
      <c r="S6084" s="6"/>
      <c r="T6084" s="6"/>
      <c r="U6084" s="6"/>
    </row>
    <row r="6085" spans="1:21" x14ac:dyDescent="0.25">
      <c r="A6085" s="6" t="s">
        <v>14977</v>
      </c>
      <c r="B6085" s="91" t="s">
        <v>11241</v>
      </c>
      <c r="C6085" s="1" t="s">
        <v>4442</v>
      </c>
      <c r="D6085" s="2">
        <v>23.88</v>
      </c>
      <c r="E6085" s="1">
        <v>892</v>
      </c>
      <c r="F6085" s="1">
        <v>56</v>
      </c>
      <c r="G6085" s="1">
        <v>3</v>
      </c>
      <c r="H6085" s="1">
        <v>0</v>
      </c>
      <c r="I6085" s="23">
        <f t="shared" si="644"/>
        <v>37.353433835845898</v>
      </c>
      <c r="J6085" s="23">
        <f t="shared" si="645"/>
        <v>15.928571428571429</v>
      </c>
      <c r="K6085" s="23">
        <f t="shared" si="646"/>
        <v>94.915254237288138</v>
      </c>
      <c r="L6085" s="23">
        <f t="shared" si="647"/>
        <v>5.0847457627118651</v>
      </c>
      <c r="M6085" s="23">
        <f t="shared" si="648"/>
        <v>0</v>
      </c>
      <c r="N6085" s="23">
        <f t="shared" si="649"/>
        <v>0.42642857142857143</v>
      </c>
      <c r="O6085" s="23">
        <f t="shared" si="650"/>
        <v>15.118644067796611</v>
      </c>
      <c r="S6085" s="6" t="s">
        <v>14598</v>
      </c>
      <c r="T6085" s="6"/>
      <c r="U6085" s="6"/>
    </row>
    <row r="6086" spans="1:21" x14ac:dyDescent="0.25">
      <c r="A6086" s="6" t="s">
        <v>14977</v>
      </c>
      <c r="B6086" s="91" t="s">
        <v>11086</v>
      </c>
      <c r="C6086" s="1" t="s">
        <v>4311</v>
      </c>
      <c r="D6086" s="2">
        <v>13.25</v>
      </c>
      <c r="E6086" s="1">
        <v>528</v>
      </c>
      <c r="F6086" s="1">
        <v>40</v>
      </c>
      <c r="G6086" s="1">
        <v>2</v>
      </c>
      <c r="H6086" s="1">
        <v>0</v>
      </c>
      <c r="I6086" s="23">
        <f t="shared" si="644"/>
        <v>39.849056603773583</v>
      </c>
      <c r="J6086" s="23">
        <f t="shared" si="645"/>
        <v>13.2</v>
      </c>
      <c r="K6086" s="23">
        <f t="shared" si="646"/>
        <v>95.238095238095227</v>
      </c>
      <c r="L6086" s="23">
        <f t="shared" si="647"/>
        <v>4.7619047619047619</v>
      </c>
      <c r="M6086" s="23">
        <f t="shared" si="648"/>
        <v>0</v>
      </c>
      <c r="N6086" s="23">
        <f t="shared" si="649"/>
        <v>0.33124999999999999</v>
      </c>
      <c r="O6086" s="23">
        <f t="shared" si="650"/>
        <v>12.571428571428571</v>
      </c>
      <c r="S6086" s="6"/>
      <c r="T6086" s="6"/>
      <c r="U6086" s="6"/>
    </row>
    <row r="6087" spans="1:21" x14ac:dyDescent="0.25">
      <c r="A6087" s="6" t="s">
        <v>14977</v>
      </c>
      <c r="B6087" s="91" t="s">
        <v>11090</v>
      </c>
      <c r="C6087" s="1" t="s">
        <v>4315</v>
      </c>
      <c r="D6087" s="2">
        <v>39</v>
      </c>
      <c r="E6087" s="1">
        <v>1350</v>
      </c>
      <c r="F6087" s="1">
        <v>82</v>
      </c>
      <c r="G6087" s="1">
        <v>1</v>
      </c>
      <c r="H6087" s="1">
        <v>0</v>
      </c>
      <c r="I6087" s="23">
        <f t="shared" si="644"/>
        <v>34.615384615384613</v>
      </c>
      <c r="J6087" s="23">
        <f t="shared" si="645"/>
        <v>16.463414634146343</v>
      </c>
      <c r="K6087" s="23">
        <f t="shared" si="646"/>
        <v>98.795180722891558</v>
      </c>
      <c r="L6087" s="23">
        <f t="shared" si="647"/>
        <v>1.2048192771084338</v>
      </c>
      <c r="M6087" s="23">
        <f t="shared" si="648"/>
        <v>0</v>
      </c>
      <c r="N6087" s="23">
        <f t="shared" si="649"/>
        <v>0.47560975609756095</v>
      </c>
      <c r="O6087" s="23">
        <f t="shared" si="650"/>
        <v>16.265060240963855</v>
      </c>
      <c r="S6087" s="6"/>
      <c r="T6087" s="6"/>
      <c r="U6087" s="6"/>
    </row>
    <row r="6088" spans="1:21" x14ac:dyDescent="0.25">
      <c r="A6088" s="6" t="s">
        <v>14977</v>
      </c>
      <c r="B6088" s="91" t="s">
        <v>11148</v>
      </c>
      <c r="C6088" s="1" t="s">
        <v>4384</v>
      </c>
      <c r="D6088" s="2">
        <v>16.25</v>
      </c>
      <c r="E6088" s="1">
        <v>602</v>
      </c>
      <c r="F6088" s="1">
        <v>55</v>
      </c>
      <c r="G6088" s="1">
        <v>1</v>
      </c>
      <c r="H6088" s="1">
        <v>0</v>
      </c>
      <c r="I6088" s="23">
        <f t="shared" si="644"/>
        <v>37.04615384615385</v>
      </c>
      <c r="J6088" s="23">
        <f t="shared" si="645"/>
        <v>10.945454545454545</v>
      </c>
      <c r="K6088" s="23">
        <f t="shared" si="646"/>
        <v>98.214285714285708</v>
      </c>
      <c r="L6088" s="23">
        <f t="shared" si="647"/>
        <v>1.7857142857142856</v>
      </c>
      <c r="M6088" s="23">
        <f t="shared" si="648"/>
        <v>0</v>
      </c>
      <c r="N6088" s="23">
        <f t="shared" si="649"/>
        <v>0.29545454545454547</v>
      </c>
      <c r="O6088" s="23">
        <f t="shared" si="650"/>
        <v>10.75</v>
      </c>
      <c r="S6088" s="6"/>
      <c r="T6088" s="6"/>
      <c r="U6088" s="6"/>
    </row>
    <row r="6089" spans="1:21" x14ac:dyDescent="0.25">
      <c r="A6089" s="6" t="s">
        <v>14977</v>
      </c>
      <c r="B6089" s="91" t="s">
        <v>11104</v>
      </c>
      <c r="C6089" s="1" t="s">
        <v>4330</v>
      </c>
      <c r="D6089" s="2">
        <v>10.5</v>
      </c>
      <c r="E6089" s="1">
        <v>452</v>
      </c>
      <c r="F6089" s="1">
        <v>36</v>
      </c>
      <c r="G6089" s="1">
        <v>0</v>
      </c>
      <c r="H6089" s="1">
        <v>0</v>
      </c>
      <c r="I6089" s="23">
        <f t="shared" si="644"/>
        <v>43.047619047619051</v>
      </c>
      <c r="J6089" s="23">
        <f t="shared" si="645"/>
        <v>12.555555555555555</v>
      </c>
      <c r="K6089" s="23">
        <f t="shared" si="646"/>
        <v>100</v>
      </c>
      <c r="L6089" s="23">
        <f t="shared" si="647"/>
        <v>0</v>
      </c>
      <c r="M6089" s="23">
        <f t="shared" si="648"/>
        <v>0</v>
      </c>
      <c r="N6089" s="23">
        <f t="shared" si="649"/>
        <v>0.29166666666666669</v>
      </c>
      <c r="O6089" s="23">
        <f t="shared" si="650"/>
        <v>12.555555555555555</v>
      </c>
      <c r="S6089" s="6" t="s">
        <v>14841</v>
      </c>
      <c r="T6089" s="6"/>
      <c r="U6089" s="6"/>
    </row>
    <row r="6090" spans="1:21" x14ac:dyDescent="0.25">
      <c r="A6090" s="6" t="s">
        <v>14977</v>
      </c>
      <c r="B6090" s="91" t="s">
        <v>11110</v>
      </c>
      <c r="C6090" s="1" t="s">
        <v>4339</v>
      </c>
      <c r="D6090" s="2">
        <v>0.88</v>
      </c>
      <c r="E6090" s="1">
        <v>40</v>
      </c>
      <c r="F6090" s="1">
        <v>7</v>
      </c>
      <c r="G6090" s="1">
        <v>1</v>
      </c>
      <c r="H6090" s="1">
        <v>0</v>
      </c>
      <c r="I6090" s="23">
        <f t="shared" si="644"/>
        <v>45.454545454545453</v>
      </c>
      <c r="J6090" s="23">
        <f t="shared" si="645"/>
        <v>5.7142857142857144</v>
      </c>
      <c r="K6090" s="23">
        <f t="shared" si="646"/>
        <v>87.5</v>
      </c>
      <c r="L6090" s="23">
        <f t="shared" si="647"/>
        <v>12.5</v>
      </c>
      <c r="M6090" s="23">
        <f t="shared" si="648"/>
        <v>0</v>
      </c>
      <c r="N6090" s="23">
        <f t="shared" si="649"/>
        <v>0.12571428571428572</v>
      </c>
      <c r="O6090" s="23">
        <f t="shared" si="650"/>
        <v>5</v>
      </c>
      <c r="S6090" s="6"/>
      <c r="T6090" s="6"/>
      <c r="U6090" s="6"/>
    </row>
    <row r="6091" spans="1:21" x14ac:dyDescent="0.25">
      <c r="A6091" s="6" t="s">
        <v>14977</v>
      </c>
      <c r="B6091" s="91" t="s">
        <v>11111</v>
      </c>
      <c r="C6091" s="1" t="s">
        <v>4340</v>
      </c>
      <c r="D6091" s="2">
        <v>20</v>
      </c>
      <c r="E6091" s="1">
        <v>741</v>
      </c>
      <c r="F6091" s="1">
        <v>40</v>
      </c>
      <c r="G6091" s="1">
        <v>1</v>
      </c>
      <c r="H6091" s="1">
        <v>0</v>
      </c>
      <c r="I6091" s="23">
        <f t="shared" si="644"/>
        <v>37.049999999999997</v>
      </c>
      <c r="J6091" s="23">
        <f t="shared" si="645"/>
        <v>18.524999999999999</v>
      </c>
      <c r="K6091" s="23">
        <f t="shared" si="646"/>
        <v>97.560975609756099</v>
      </c>
      <c r="L6091" s="23">
        <f t="shared" si="647"/>
        <v>2.4390243902439024</v>
      </c>
      <c r="M6091" s="23">
        <f t="shared" si="648"/>
        <v>0</v>
      </c>
      <c r="N6091" s="23">
        <f t="shared" si="649"/>
        <v>0.5</v>
      </c>
      <c r="O6091" s="23">
        <f t="shared" si="650"/>
        <v>18.073170731707318</v>
      </c>
      <c r="S6091" s="6"/>
      <c r="T6091" s="6"/>
      <c r="U6091" s="6"/>
    </row>
    <row r="6092" spans="1:21" x14ac:dyDescent="0.25">
      <c r="A6092" s="6" t="s">
        <v>14977</v>
      </c>
      <c r="B6092" s="91" t="s">
        <v>11150</v>
      </c>
      <c r="C6092" s="1" t="s">
        <v>4388</v>
      </c>
      <c r="D6092" s="2">
        <v>41.75</v>
      </c>
      <c r="E6092" s="1">
        <v>1553</v>
      </c>
      <c r="F6092" s="1">
        <v>130</v>
      </c>
      <c r="G6092" s="1">
        <v>1</v>
      </c>
      <c r="H6092" s="1">
        <v>0</v>
      </c>
      <c r="I6092" s="23">
        <f t="shared" si="644"/>
        <v>37.197604790419163</v>
      </c>
      <c r="J6092" s="23">
        <f t="shared" si="645"/>
        <v>11.946153846153846</v>
      </c>
      <c r="K6092" s="23">
        <f t="shared" si="646"/>
        <v>99.236641221374043</v>
      </c>
      <c r="L6092" s="23">
        <f t="shared" si="647"/>
        <v>0.76335877862595414</v>
      </c>
      <c r="M6092" s="23">
        <f t="shared" si="648"/>
        <v>0</v>
      </c>
      <c r="N6092" s="23">
        <f t="shared" si="649"/>
        <v>0.32115384615384618</v>
      </c>
      <c r="O6092" s="23">
        <f t="shared" si="650"/>
        <v>11.854961832061068</v>
      </c>
      <c r="S6092" s="6"/>
      <c r="T6092" s="6"/>
      <c r="U6092" s="6"/>
    </row>
    <row r="6093" spans="1:21" x14ac:dyDescent="0.25">
      <c r="A6093" s="6" t="s">
        <v>14977</v>
      </c>
      <c r="B6093" s="91" t="s">
        <v>11204</v>
      </c>
      <c r="C6093" s="1" t="s">
        <v>4447</v>
      </c>
      <c r="D6093" s="2">
        <v>16.125</v>
      </c>
      <c r="E6093" s="1">
        <v>628</v>
      </c>
      <c r="F6093" s="1">
        <v>63</v>
      </c>
      <c r="G6093" s="1">
        <v>0</v>
      </c>
      <c r="H6093" s="1">
        <v>0</v>
      </c>
      <c r="I6093" s="23">
        <f t="shared" si="644"/>
        <v>38.945736434108525</v>
      </c>
      <c r="J6093" s="23">
        <f t="shared" si="645"/>
        <v>9.9682539682539684</v>
      </c>
      <c r="K6093" s="23">
        <f t="shared" si="646"/>
        <v>100</v>
      </c>
      <c r="L6093" s="23">
        <f t="shared" si="647"/>
        <v>0</v>
      </c>
      <c r="M6093" s="23">
        <f t="shared" si="648"/>
        <v>0</v>
      </c>
      <c r="N6093" s="23">
        <f t="shared" si="649"/>
        <v>0.25595238095238093</v>
      </c>
      <c r="O6093" s="23">
        <f t="shared" si="650"/>
        <v>9.9682539682539684</v>
      </c>
      <c r="S6093" s="6"/>
      <c r="T6093" s="6"/>
      <c r="U6093" s="6"/>
    </row>
    <row r="6094" spans="1:21" x14ac:dyDescent="0.25">
      <c r="A6094" s="6" t="s">
        <v>14977</v>
      </c>
      <c r="B6094" s="91" t="s">
        <v>11182</v>
      </c>
      <c r="C6094" s="1" t="s">
        <v>4424</v>
      </c>
      <c r="D6094" s="2">
        <v>1</v>
      </c>
      <c r="E6094" s="1">
        <v>39</v>
      </c>
      <c r="F6094" s="1">
        <v>5</v>
      </c>
      <c r="G6094" s="1">
        <v>0</v>
      </c>
      <c r="H6094" s="1">
        <v>0</v>
      </c>
      <c r="I6094" s="23">
        <f t="shared" si="644"/>
        <v>39</v>
      </c>
      <c r="J6094" s="23">
        <f t="shared" si="645"/>
        <v>7.8</v>
      </c>
      <c r="K6094" s="23">
        <f t="shared" si="646"/>
        <v>100</v>
      </c>
      <c r="L6094" s="23">
        <f t="shared" si="647"/>
        <v>0</v>
      </c>
      <c r="M6094" s="23">
        <f t="shared" si="648"/>
        <v>0</v>
      </c>
      <c r="N6094" s="23">
        <f t="shared" si="649"/>
        <v>0.2</v>
      </c>
      <c r="O6094" s="23">
        <f t="shared" si="650"/>
        <v>7.8</v>
      </c>
      <c r="S6094" s="6"/>
      <c r="T6094" s="6"/>
      <c r="U6094" s="6"/>
    </row>
    <row r="6095" spans="1:21" x14ac:dyDescent="0.25">
      <c r="A6095" s="6" t="s">
        <v>14977</v>
      </c>
      <c r="B6095" s="91" t="s">
        <v>11160</v>
      </c>
      <c r="C6095" s="1" t="s">
        <v>4398</v>
      </c>
      <c r="D6095" s="2">
        <v>33.25</v>
      </c>
      <c r="E6095" s="1">
        <v>1230</v>
      </c>
      <c r="F6095" s="1">
        <v>43</v>
      </c>
      <c r="G6095" s="1">
        <v>0</v>
      </c>
      <c r="H6095" s="1">
        <v>0</v>
      </c>
      <c r="I6095" s="23">
        <f t="shared" si="644"/>
        <v>36.992481203007522</v>
      </c>
      <c r="J6095" s="23">
        <f t="shared" si="645"/>
        <v>28.604651162790699</v>
      </c>
      <c r="K6095" s="23">
        <f t="shared" si="646"/>
        <v>100</v>
      </c>
      <c r="L6095" s="23">
        <f t="shared" si="647"/>
        <v>0</v>
      </c>
      <c r="M6095" s="23">
        <f t="shared" si="648"/>
        <v>0</v>
      </c>
      <c r="N6095" s="23">
        <f t="shared" si="649"/>
        <v>0.77325581395348841</v>
      </c>
      <c r="O6095" s="23">
        <f t="shared" si="650"/>
        <v>28.604651162790699</v>
      </c>
      <c r="S6095" s="6"/>
      <c r="T6095" s="6"/>
      <c r="U6095" s="6"/>
    </row>
    <row r="6096" spans="1:21" x14ac:dyDescent="0.25">
      <c r="A6096" s="6" t="s">
        <v>14977</v>
      </c>
      <c r="B6096" s="91" t="s">
        <v>11169</v>
      </c>
      <c r="C6096" s="1" t="s">
        <v>4406</v>
      </c>
      <c r="D6096" s="2">
        <v>21.375</v>
      </c>
      <c r="E6096" s="1">
        <v>872</v>
      </c>
      <c r="F6096" s="1">
        <v>47</v>
      </c>
      <c r="G6096" s="1">
        <v>9</v>
      </c>
      <c r="H6096" s="1">
        <v>0</v>
      </c>
      <c r="I6096" s="23">
        <f t="shared" si="644"/>
        <v>40.795321637426902</v>
      </c>
      <c r="J6096" s="23">
        <f t="shared" si="645"/>
        <v>18.553191489361701</v>
      </c>
      <c r="K6096" s="23">
        <f t="shared" si="646"/>
        <v>83.928571428571431</v>
      </c>
      <c r="L6096" s="23">
        <f t="shared" si="647"/>
        <v>16.071428571428573</v>
      </c>
      <c r="M6096" s="23">
        <f t="shared" si="648"/>
        <v>0</v>
      </c>
      <c r="N6096" s="23">
        <f t="shared" si="649"/>
        <v>0.45478723404255317</v>
      </c>
      <c r="O6096" s="23">
        <f t="shared" si="650"/>
        <v>15.571428571428571</v>
      </c>
      <c r="S6096" s="6"/>
      <c r="T6096" s="6"/>
      <c r="U6096" s="6"/>
    </row>
    <row r="6097" spans="1:21" x14ac:dyDescent="0.25">
      <c r="A6097" s="6" t="s">
        <v>14977</v>
      </c>
      <c r="B6097" s="91" t="s">
        <v>11167</v>
      </c>
      <c r="C6097" s="1" t="s">
        <v>4405</v>
      </c>
      <c r="D6097" s="2">
        <v>11.25</v>
      </c>
      <c r="E6097" s="1">
        <v>416</v>
      </c>
      <c r="F6097" s="1">
        <v>30</v>
      </c>
      <c r="G6097" s="1">
        <v>0</v>
      </c>
      <c r="H6097" s="1">
        <v>0</v>
      </c>
      <c r="I6097" s="23">
        <f t="shared" si="644"/>
        <v>36.977777777777774</v>
      </c>
      <c r="J6097" s="23">
        <f t="shared" si="645"/>
        <v>13.866666666666667</v>
      </c>
      <c r="K6097" s="23">
        <f t="shared" si="646"/>
        <v>100</v>
      </c>
      <c r="L6097" s="23">
        <f t="shared" si="647"/>
        <v>0</v>
      </c>
      <c r="M6097" s="23">
        <f t="shared" si="648"/>
        <v>0</v>
      </c>
      <c r="N6097" s="23">
        <f t="shared" si="649"/>
        <v>0.375</v>
      </c>
      <c r="O6097" s="23">
        <f t="shared" si="650"/>
        <v>13.866666666666667</v>
      </c>
      <c r="S6097" s="6"/>
      <c r="T6097" s="6"/>
      <c r="U6097" s="6"/>
    </row>
    <row r="6098" spans="1:21" x14ac:dyDescent="0.25">
      <c r="A6098" s="6" t="s">
        <v>14977</v>
      </c>
      <c r="B6098" s="91" t="s">
        <v>11123</v>
      </c>
      <c r="C6098" s="1" t="s">
        <v>4357</v>
      </c>
      <c r="D6098" s="2">
        <v>5.38</v>
      </c>
      <c r="E6098" s="1">
        <v>204</v>
      </c>
      <c r="F6098" s="1">
        <v>11</v>
      </c>
      <c r="G6098" s="1">
        <v>0</v>
      </c>
      <c r="H6098" s="1">
        <v>0</v>
      </c>
      <c r="I6098" s="23">
        <f t="shared" si="644"/>
        <v>37.918215613382898</v>
      </c>
      <c r="J6098" s="23">
        <f t="shared" si="645"/>
        <v>18.545454545454547</v>
      </c>
      <c r="K6098" s="23">
        <f t="shared" si="646"/>
        <v>100</v>
      </c>
      <c r="L6098" s="23">
        <f t="shared" si="647"/>
        <v>0</v>
      </c>
      <c r="M6098" s="23">
        <f t="shared" si="648"/>
        <v>0</v>
      </c>
      <c r="N6098" s="23">
        <f t="shared" si="649"/>
        <v>0.48909090909090908</v>
      </c>
      <c r="O6098" s="23">
        <f t="shared" si="650"/>
        <v>18.545454545454547</v>
      </c>
      <c r="S6098" s="6"/>
      <c r="T6098" s="6"/>
      <c r="U6098" s="6"/>
    </row>
    <row r="6099" spans="1:21" x14ac:dyDescent="0.25">
      <c r="A6099" s="6" t="s">
        <v>14977</v>
      </c>
      <c r="B6099" s="91" t="s">
        <v>11188</v>
      </c>
      <c r="C6099" s="1" t="s">
        <v>4430</v>
      </c>
      <c r="D6099" s="2">
        <v>49</v>
      </c>
      <c r="E6099" s="1">
        <v>1749</v>
      </c>
      <c r="F6099" s="1">
        <v>80</v>
      </c>
      <c r="G6099" s="1">
        <v>13</v>
      </c>
      <c r="H6099" s="1">
        <v>3</v>
      </c>
      <c r="I6099" s="23">
        <f t="shared" si="644"/>
        <v>35.693877551020407</v>
      </c>
      <c r="J6099" s="23">
        <f t="shared" si="645"/>
        <v>21.862500000000001</v>
      </c>
      <c r="K6099" s="23">
        <f t="shared" si="646"/>
        <v>83.333333333333343</v>
      </c>
      <c r="L6099" s="23">
        <f t="shared" si="647"/>
        <v>13.541666666666666</v>
      </c>
      <c r="M6099" s="23">
        <f t="shared" si="648"/>
        <v>3.125</v>
      </c>
      <c r="N6099" s="23">
        <f t="shared" si="649"/>
        <v>0.61250000000000004</v>
      </c>
      <c r="O6099" s="23">
        <f t="shared" si="650"/>
        <v>18.21875</v>
      </c>
      <c r="S6099" s="6"/>
      <c r="T6099" s="6"/>
      <c r="U6099" s="6"/>
    </row>
    <row r="6100" spans="1:21" x14ac:dyDescent="0.25">
      <c r="A6100" s="6" t="s">
        <v>14977</v>
      </c>
      <c r="B6100" s="118" t="s">
        <v>11237</v>
      </c>
      <c r="C6100" s="1" t="s">
        <v>4432</v>
      </c>
      <c r="D6100" s="2">
        <v>3.25</v>
      </c>
      <c r="E6100" s="1">
        <v>176</v>
      </c>
      <c r="F6100" s="1">
        <v>13</v>
      </c>
      <c r="G6100" s="1">
        <v>0</v>
      </c>
      <c r="H6100" s="1">
        <v>0</v>
      </c>
      <c r="I6100" s="23">
        <f t="shared" si="644"/>
        <v>54.153846153846153</v>
      </c>
      <c r="J6100" s="23">
        <f t="shared" si="645"/>
        <v>13.538461538461538</v>
      </c>
      <c r="K6100" s="23">
        <f t="shared" si="646"/>
        <v>100</v>
      </c>
      <c r="L6100" s="23">
        <f t="shared" si="647"/>
        <v>0</v>
      </c>
      <c r="M6100" s="23">
        <f t="shared" si="648"/>
        <v>0</v>
      </c>
      <c r="N6100" s="23">
        <f t="shared" si="649"/>
        <v>0.25</v>
      </c>
      <c r="O6100" s="23">
        <f t="shared" si="650"/>
        <v>13.538461538461538</v>
      </c>
      <c r="S6100" s="6"/>
      <c r="T6100" s="6"/>
      <c r="U6100" s="6"/>
    </row>
    <row r="6101" spans="1:21" x14ac:dyDescent="0.25">
      <c r="A6101" s="6" t="s">
        <v>14977</v>
      </c>
      <c r="B6101" s="91" t="s">
        <v>11191</v>
      </c>
      <c r="C6101" s="1" t="s">
        <v>4436</v>
      </c>
      <c r="D6101" s="2">
        <v>19.25</v>
      </c>
      <c r="E6101" s="1">
        <v>756</v>
      </c>
      <c r="F6101" s="1">
        <v>27</v>
      </c>
      <c r="G6101" s="1">
        <v>14</v>
      </c>
      <c r="H6101" s="1">
        <v>5</v>
      </c>
      <c r="I6101" s="23">
        <f t="shared" si="644"/>
        <v>39.272727272727273</v>
      </c>
      <c r="J6101" s="23">
        <f t="shared" si="645"/>
        <v>28</v>
      </c>
      <c r="K6101" s="23">
        <f t="shared" si="646"/>
        <v>58.695652173913047</v>
      </c>
      <c r="L6101" s="23">
        <f t="shared" si="647"/>
        <v>30.434782608695656</v>
      </c>
      <c r="M6101" s="23">
        <f t="shared" si="648"/>
        <v>10.869565217391305</v>
      </c>
      <c r="N6101" s="23">
        <f t="shared" si="649"/>
        <v>0.71296296296296291</v>
      </c>
      <c r="O6101" s="23">
        <f t="shared" si="650"/>
        <v>16.434782608695652</v>
      </c>
      <c r="S6101" s="6" t="s">
        <v>14840</v>
      </c>
      <c r="T6101" s="6"/>
      <c r="U6101" s="6"/>
    </row>
    <row r="6102" spans="1:21" x14ac:dyDescent="0.25">
      <c r="A6102" s="6" t="s">
        <v>14977</v>
      </c>
      <c r="B6102" s="91" t="s">
        <v>11238</v>
      </c>
      <c r="C6102" s="1" t="s">
        <v>4433</v>
      </c>
      <c r="D6102" s="2">
        <v>16.75</v>
      </c>
      <c r="E6102" s="1">
        <v>663</v>
      </c>
      <c r="F6102" s="1">
        <v>39</v>
      </c>
      <c r="G6102" s="1">
        <v>1</v>
      </c>
      <c r="H6102" s="1">
        <v>0</v>
      </c>
      <c r="I6102" s="23">
        <f t="shared" si="644"/>
        <v>39.582089552238806</v>
      </c>
      <c r="J6102" s="23">
        <f t="shared" si="645"/>
        <v>17</v>
      </c>
      <c r="K6102" s="23">
        <f t="shared" si="646"/>
        <v>97.5</v>
      </c>
      <c r="L6102" s="23">
        <f t="shared" si="647"/>
        <v>2.5</v>
      </c>
      <c r="M6102" s="23">
        <f t="shared" si="648"/>
        <v>0</v>
      </c>
      <c r="N6102" s="23">
        <f t="shared" si="649"/>
        <v>0.42948717948717946</v>
      </c>
      <c r="O6102" s="23">
        <f t="shared" si="650"/>
        <v>16.574999999999999</v>
      </c>
      <c r="S6102" s="6"/>
      <c r="T6102" s="6"/>
      <c r="U6102" s="6"/>
    </row>
    <row r="6103" spans="1:21" x14ac:dyDescent="0.25">
      <c r="A6103" s="6" t="s">
        <v>14977</v>
      </c>
      <c r="B6103" s="91" t="s">
        <v>11240</v>
      </c>
      <c r="C6103" s="1" t="s">
        <v>3170</v>
      </c>
      <c r="D6103" s="2">
        <v>48.875</v>
      </c>
      <c r="E6103" s="1">
        <v>1676</v>
      </c>
      <c r="F6103" s="1">
        <v>81</v>
      </c>
      <c r="G6103" s="1">
        <v>15</v>
      </c>
      <c r="H6103" s="1">
        <v>0</v>
      </c>
      <c r="I6103" s="23">
        <f t="shared" si="644"/>
        <v>34.291560102301787</v>
      </c>
      <c r="J6103" s="23">
        <f t="shared" si="645"/>
        <v>20.691358024691358</v>
      </c>
      <c r="K6103" s="23">
        <f t="shared" si="646"/>
        <v>84.375</v>
      </c>
      <c r="L6103" s="23">
        <f t="shared" si="647"/>
        <v>15.625</v>
      </c>
      <c r="M6103" s="23">
        <f t="shared" si="648"/>
        <v>0</v>
      </c>
      <c r="N6103" s="23">
        <f t="shared" si="649"/>
        <v>0.60339506172839508</v>
      </c>
      <c r="O6103" s="23">
        <f t="shared" si="650"/>
        <v>17.458333333333332</v>
      </c>
      <c r="S6103" s="6"/>
      <c r="T6103" s="6"/>
      <c r="U6103" s="6"/>
    </row>
    <row r="6104" spans="1:21" x14ac:dyDescent="0.25">
      <c r="A6104" s="6" t="s">
        <v>14977</v>
      </c>
      <c r="B6104" s="91" t="s">
        <v>11219</v>
      </c>
      <c r="C6104" s="1" t="s">
        <v>4345</v>
      </c>
      <c r="D6104" s="2">
        <v>51.125</v>
      </c>
      <c r="E6104" s="1">
        <v>1992</v>
      </c>
      <c r="F6104" s="1">
        <v>79</v>
      </c>
      <c r="G6104" s="1">
        <v>16</v>
      </c>
      <c r="H6104" s="1">
        <v>8</v>
      </c>
      <c r="I6104" s="23">
        <f t="shared" si="644"/>
        <v>38.963325183374081</v>
      </c>
      <c r="J6104" s="23">
        <f t="shared" si="645"/>
        <v>25.215189873417721</v>
      </c>
      <c r="K6104" s="23">
        <f t="shared" si="646"/>
        <v>76.699029126213588</v>
      </c>
      <c r="L6104" s="23">
        <f t="shared" si="647"/>
        <v>15.53398058252427</v>
      </c>
      <c r="M6104" s="23">
        <f t="shared" si="648"/>
        <v>7.7669902912621351</v>
      </c>
      <c r="N6104" s="23">
        <f t="shared" si="649"/>
        <v>0.64715189873417722</v>
      </c>
      <c r="O6104" s="23">
        <f t="shared" si="650"/>
        <v>19.339805825242717</v>
      </c>
      <c r="S6104" s="6"/>
      <c r="T6104" s="6"/>
      <c r="U6104" s="6"/>
    </row>
    <row r="6105" spans="1:21" x14ac:dyDescent="0.25">
      <c r="A6105" s="6" t="s">
        <v>14977</v>
      </c>
      <c r="B6105" s="91" t="s">
        <v>11202</v>
      </c>
      <c r="C6105" s="1" t="s">
        <v>4444</v>
      </c>
      <c r="D6105" s="2">
        <v>11.75</v>
      </c>
      <c r="E6105" s="1">
        <v>427</v>
      </c>
      <c r="F6105" s="1">
        <v>17</v>
      </c>
      <c r="G6105" s="1">
        <v>5</v>
      </c>
      <c r="H6105" s="1">
        <v>10</v>
      </c>
      <c r="I6105" s="23">
        <f t="shared" si="644"/>
        <v>36.340425531914896</v>
      </c>
      <c r="J6105" s="23">
        <f t="shared" si="645"/>
        <v>25.117647058823529</v>
      </c>
      <c r="K6105" s="23">
        <f t="shared" si="646"/>
        <v>53.125</v>
      </c>
      <c r="L6105" s="23">
        <f t="shared" si="647"/>
        <v>15.625</v>
      </c>
      <c r="M6105" s="23">
        <f t="shared" si="648"/>
        <v>31.25</v>
      </c>
      <c r="N6105" s="23">
        <f t="shared" si="649"/>
        <v>0.69117647058823528</v>
      </c>
      <c r="O6105" s="23">
        <f t="shared" si="650"/>
        <v>13.34375</v>
      </c>
      <c r="S6105" s="6"/>
      <c r="T6105" s="6"/>
      <c r="U6105" s="6"/>
    </row>
    <row r="6106" spans="1:21" x14ac:dyDescent="0.25">
      <c r="A6106" s="6" t="s">
        <v>14977</v>
      </c>
      <c r="B6106" s="91" t="s">
        <v>11089</v>
      </c>
      <c r="C6106" s="1" t="s">
        <v>4314</v>
      </c>
      <c r="D6106" s="2">
        <v>5</v>
      </c>
      <c r="E6106" s="1">
        <v>166</v>
      </c>
      <c r="F6106" s="1">
        <v>5</v>
      </c>
      <c r="G6106" s="1">
        <v>4</v>
      </c>
      <c r="H6106" s="1">
        <v>4</v>
      </c>
      <c r="I6106" s="23">
        <f t="shared" si="644"/>
        <v>33.200000000000003</v>
      </c>
      <c r="J6106" s="23">
        <f t="shared" si="645"/>
        <v>33.200000000000003</v>
      </c>
      <c r="K6106" s="23">
        <f t="shared" si="646"/>
        <v>38.461538461538467</v>
      </c>
      <c r="L6106" s="23">
        <f t="shared" si="647"/>
        <v>30.76923076923077</v>
      </c>
      <c r="M6106" s="23">
        <f t="shared" si="648"/>
        <v>30.76923076923077</v>
      </c>
      <c r="N6106" s="23">
        <f t="shared" si="649"/>
        <v>1</v>
      </c>
      <c r="O6106" s="23">
        <f t="shared" si="650"/>
        <v>12.76923076923077</v>
      </c>
      <c r="S6106" s="6"/>
      <c r="T6106" s="6"/>
      <c r="U6106" s="6"/>
    </row>
    <row r="6107" spans="1:21" x14ac:dyDescent="0.25">
      <c r="A6107" s="6" t="s">
        <v>14977</v>
      </c>
      <c r="B6107" s="91" t="s">
        <v>9126</v>
      </c>
      <c r="C6107" s="1" t="s">
        <v>2481</v>
      </c>
      <c r="D6107" s="2">
        <v>10.75</v>
      </c>
      <c r="E6107" s="1">
        <v>365</v>
      </c>
      <c r="F6107" s="1">
        <v>14</v>
      </c>
      <c r="G6107" s="1">
        <v>2</v>
      </c>
      <c r="H6107" s="1">
        <v>2</v>
      </c>
      <c r="I6107" s="23">
        <f t="shared" si="644"/>
        <v>33.953488372093027</v>
      </c>
      <c r="J6107" s="23">
        <f t="shared" si="645"/>
        <v>26.071428571428573</v>
      </c>
      <c r="K6107" s="23">
        <f t="shared" si="646"/>
        <v>77.777777777777786</v>
      </c>
      <c r="L6107" s="23">
        <f t="shared" si="647"/>
        <v>11.111111111111111</v>
      </c>
      <c r="M6107" s="23">
        <f t="shared" si="648"/>
        <v>11.111111111111111</v>
      </c>
      <c r="N6107" s="23">
        <f t="shared" si="649"/>
        <v>0.7678571428571429</v>
      </c>
      <c r="O6107" s="23">
        <f t="shared" si="650"/>
        <v>20.277777777777779</v>
      </c>
      <c r="S6107" s="6"/>
      <c r="T6107" s="6"/>
      <c r="U6107" s="6"/>
    </row>
    <row r="6108" spans="1:21" x14ac:dyDescent="0.25">
      <c r="A6108" s="6" t="s">
        <v>14977</v>
      </c>
      <c r="B6108" s="91" t="s">
        <v>11174</v>
      </c>
      <c r="C6108" s="1" t="s">
        <v>4411</v>
      </c>
      <c r="D6108" s="2">
        <v>10.5</v>
      </c>
      <c r="E6108" s="1">
        <v>367</v>
      </c>
      <c r="F6108" s="1">
        <v>22</v>
      </c>
      <c r="G6108" s="1">
        <v>1</v>
      </c>
      <c r="H6108" s="1">
        <v>8</v>
      </c>
      <c r="I6108" s="23">
        <f t="shared" si="644"/>
        <v>34.952380952380949</v>
      </c>
      <c r="J6108" s="23">
        <f t="shared" si="645"/>
        <v>16.681818181818183</v>
      </c>
      <c r="K6108" s="23">
        <f t="shared" si="646"/>
        <v>70.967741935483872</v>
      </c>
      <c r="L6108" s="23">
        <f t="shared" si="647"/>
        <v>3.225806451612903</v>
      </c>
      <c r="M6108" s="23">
        <f t="shared" si="648"/>
        <v>25.806451612903224</v>
      </c>
      <c r="N6108" s="23">
        <f t="shared" si="649"/>
        <v>0.47727272727272729</v>
      </c>
      <c r="O6108" s="23">
        <f t="shared" si="650"/>
        <v>11.838709677419354</v>
      </c>
      <c r="S6108" s="6"/>
      <c r="T6108" s="6"/>
      <c r="U6108" s="6"/>
    </row>
    <row r="6109" spans="1:21" x14ac:dyDescent="0.25">
      <c r="A6109" s="6" t="s">
        <v>14977</v>
      </c>
      <c r="B6109" s="91" t="s">
        <v>11105</v>
      </c>
      <c r="C6109" s="1" t="s">
        <v>4331</v>
      </c>
      <c r="D6109" s="2">
        <v>7.63</v>
      </c>
      <c r="E6109" s="1">
        <v>283</v>
      </c>
      <c r="F6109" s="1">
        <v>12</v>
      </c>
      <c r="G6109" s="1">
        <v>25</v>
      </c>
      <c r="H6109" s="1">
        <v>0</v>
      </c>
      <c r="I6109" s="23">
        <f t="shared" si="644"/>
        <v>37.090432503276539</v>
      </c>
      <c r="J6109" s="23">
        <f t="shared" si="645"/>
        <v>23.583333333333332</v>
      </c>
      <c r="K6109" s="23">
        <f t="shared" si="646"/>
        <v>32.432432432432435</v>
      </c>
      <c r="L6109" s="23">
        <f t="shared" si="647"/>
        <v>67.567567567567565</v>
      </c>
      <c r="M6109" s="23">
        <f t="shared" si="648"/>
        <v>0</v>
      </c>
      <c r="N6109" s="23">
        <f t="shared" si="649"/>
        <v>0.63583333333333336</v>
      </c>
      <c r="O6109" s="23">
        <f t="shared" si="650"/>
        <v>7.6486486486486482</v>
      </c>
      <c r="S6109" s="6"/>
      <c r="T6109" s="6"/>
      <c r="U6109" s="6"/>
    </row>
    <row r="6110" spans="1:21" x14ac:dyDescent="0.25">
      <c r="A6110" s="6" t="s">
        <v>14977</v>
      </c>
      <c r="B6110" s="91" t="s">
        <v>11115</v>
      </c>
      <c r="C6110" s="1" t="s">
        <v>4344</v>
      </c>
      <c r="D6110" s="2">
        <v>0.88</v>
      </c>
      <c r="E6110" s="1">
        <v>48</v>
      </c>
      <c r="F6110" s="1">
        <v>7</v>
      </c>
      <c r="G6110" s="1">
        <v>11</v>
      </c>
      <c r="H6110" s="1">
        <v>0</v>
      </c>
      <c r="I6110" s="23">
        <f t="shared" ref="I6110:I6174" si="651">E6110/D6110</f>
        <v>54.545454545454547</v>
      </c>
      <c r="J6110" s="23">
        <f t="shared" ref="J6110:J6174" si="652">E6110/F6110</f>
        <v>6.8571428571428568</v>
      </c>
      <c r="K6110" s="23">
        <f t="shared" ref="K6110:K6174" si="653">F6110/(F6110+G6110+H6110)*100</f>
        <v>38.888888888888893</v>
      </c>
      <c r="L6110" s="23">
        <f t="shared" ref="L6110:L6174" si="654">G6110/(F6110+G6110+H6110)*100</f>
        <v>61.111111111111114</v>
      </c>
      <c r="M6110" s="23">
        <f t="shared" ref="M6110:M6174" si="655">H6110/(F6110+G6110+H6110)*100</f>
        <v>0</v>
      </c>
      <c r="N6110" s="23">
        <f t="shared" ref="N6110:N6174" si="656">D6110/F6110</f>
        <v>0.12571428571428572</v>
      </c>
      <c r="O6110" s="23">
        <f t="shared" si="650"/>
        <v>2.6666666666666665</v>
      </c>
      <c r="S6110" s="6"/>
      <c r="T6110" s="6"/>
      <c r="U6110" s="6"/>
    </row>
    <row r="6111" spans="1:21" x14ac:dyDescent="0.25">
      <c r="A6111" s="6" t="s">
        <v>14977</v>
      </c>
      <c r="B6111" s="91" t="s">
        <v>11213</v>
      </c>
      <c r="C6111" s="1" t="s">
        <v>4317</v>
      </c>
      <c r="D6111" s="2">
        <v>3.75</v>
      </c>
      <c r="E6111" s="1">
        <v>250</v>
      </c>
      <c r="F6111" s="1">
        <v>9</v>
      </c>
      <c r="G6111" s="1">
        <v>0</v>
      </c>
      <c r="H6111" s="1">
        <v>2</v>
      </c>
      <c r="I6111" s="23">
        <f t="shared" si="651"/>
        <v>66.666666666666671</v>
      </c>
      <c r="J6111" s="23">
        <f t="shared" si="652"/>
        <v>27.777777777777779</v>
      </c>
      <c r="K6111" s="23">
        <f t="shared" si="653"/>
        <v>81.818181818181827</v>
      </c>
      <c r="L6111" s="23">
        <f t="shared" si="654"/>
        <v>0</v>
      </c>
      <c r="M6111" s="23">
        <f t="shared" si="655"/>
        <v>18.181818181818183</v>
      </c>
      <c r="N6111" s="23">
        <f t="shared" si="656"/>
        <v>0.41666666666666669</v>
      </c>
      <c r="O6111" s="23">
        <f t="shared" si="650"/>
        <v>22.727272727272727</v>
      </c>
      <c r="S6111" s="6"/>
      <c r="T6111" s="6"/>
      <c r="U6111" s="6"/>
    </row>
    <row r="6112" spans="1:21" x14ac:dyDescent="0.25">
      <c r="A6112" s="6" t="s">
        <v>14977</v>
      </c>
      <c r="B6112" s="91" t="s">
        <v>11117</v>
      </c>
      <c r="C6112" s="1" t="s">
        <v>4348</v>
      </c>
      <c r="D6112" s="2">
        <v>5</v>
      </c>
      <c r="E6112" s="1">
        <v>204</v>
      </c>
      <c r="F6112" s="1">
        <v>10</v>
      </c>
      <c r="G6112" s="1">
        <v>11</v>
      </c>
      <c r="H6112" s="1">
        <v>0</v>
      </c>
      <c r="I6112" s="23">
        <f t="shared" si="651"/>
        <v>40.799999999999997</v>
      </c>
      <c r="J6112" s="23">
        <f t="shared" si="652"/>
        <v>20.399999999999999</v>
      </c>
      <c r="K6112" s="23">
        <f t="shared" si="653"/>
        <v>47.619047619047613</v>
      </c>
      <c r="L6112" s="23">
        <f t="shared" si="654"/>
        <v>52.380952380952387</v>
      </c>
      <c r="M6112" s="23">
        <f t="shared" si="655"/>
        <v>0</v>
      </c>
      <c r="N6112" s="23">
        <f t="shared" si="656"/>
        <v>0.5</v>
      </c>
      <c r="O6112" s="23">
        <f t="shared" si="650"/>
        <v>9.7142857142857135</v>
      </c>
      <c r="S6112" s="6"/>
      <c r="T6112" s="6"/>
      <c r="U6112" s="6"/>
    </row>
    <row r="6113" spans="1:21" x14ac:dyDescent="0.25">
      <c r="A6113" s="6" t="s">
        <v>14977</v>
      </c>
      <c r="B6113" s="91" t="s">
        <v>11144</v>
      </c>
      <c r="C6113" s="1" t="s">
        <v>4380</v>
      </c>
      <c r="D6113" s="2">
        <v>17.5</v>
      </c>
      <c r="E6113" s="1">
        <v>630</v>
      </c>
      <c r="F6113" s="1">
        <v>20</v>
      </c>
      <c r="G6113" s="1">
        <v>6</v>
      </c>
      <c r="H6113" s="1">
        <v>1</v>
      </c>
      <c r="I6113" s="23">
        <f t="shared" si="651"/>
        <v>36</v>
      </c>
      <c r="J6113" s="23">
        <f t="shared" si="652"/>
        <v>31.5</v>
      </c>
      <c r="K6113" s="23">
        <f t="shared" si="653"/>
        <v>74.074074074074076</v>
      </c>
      <c r="L6113" s="23">
        <f t="shared" si="654"/>
        <v>22.222222222222221</v>
      </c>
      <c r="M6113" s="23">
        <f t="shared" si="655"/>
        <v>3.7037037037037033</v>
      </c>
      <c r="N6113" s="23">
        <f t="shared" si="656"/>
        <v>0.875</v>
      </c>
      <c r="O6113" s="23">
        <f t="shared" si="650"/>
        <v>23.333333333333332</v>
      </c>
      <c r="S6113" s="6"/>
      <c r="T6113" s="6"/>
      <c r="U6113" s="6"/>
    </row>
    <row r="6114" spans="1:21" x14ac:dyDescent="0.25">
      <c r="A6114" s="6" t="s">
        <v>14977</v>
      </c>
      <c r="B6114" s="91" t="s">
        <v>11136</v>
      </c>
      <c r="C6114" s="1" t="s">
        <v>4372</v>
      </c>
      <c r="D6114" s="2">
        <v>3.75</v>
      </c>
      <c r="E6114" s="1">
        <v>154</v>
      </c>
      <c r="F6114" s="1">
        <v>10</v>
      </c>
      <c r="G6114" s="1">
        <v>0</v>
      </c>
      <c r="H6114" s="1">
        <v>0</v>
      </c>
      <c r="I6114" s="23">
        <f t="shared" si="651"/>
        <v>41.06666666666667</v>
      </c>
      <c r="J6114" s="23">
        <f t="shared" si="652"/>
        <v>15.4</v>
      </c>
      <c r="K6114" s="23">
        <f t="shared" si="653"/>
        <v>100</v>
      </c>
      <c r="L6114" s="23">
        <f t="shared" si="654"/>
        <v>0</v>
      </c>
      <c r="M6114" s="23">
        <f t="shared" si="655"/>
        <v>0</v>
      </c>
      <c r="N6114" s="23">
        <f t="shared" si="656"/>
        <v>0.375</v>
      </c>
      <c r="O6114" s="23">
        <f t="shared" si="650"/>
        <v>15.4</v>
      </c>
      <c r="S6114" s="6"/>
      <c r="T6114" s="6"/>
      <c r="U6114" s="6"/>
    </row>
    <row r="6115" spans="1:21" x14ac:dyDescent="0.25">
      <c r="A6115" s="6" t="s">
        <v>14977</v>
      </c>
      <c r="B6115" s="91" t="s">
        <v>11176</v>
      </c>
      <c r="C6115" s="1" t="s">
        <v>4413</v>
      </c>
      <c r="D6115" s="2">
        <v>5</v>
      </c>
      <c r="E6115" s="1">
        <v>175</v>
      </c>
      <c r="F6115" s="1">
        <v>11</v>
      </c>
      <c r="G6115" s="1">
        <v>1</v>
      </c>
      <c r="H6115" s="1">
        <v>2</v>
      </c>
      <c r="I6115" s="23">
        <f t="shared" si="651"/>
        <v>35</v>
      </c>
      <c r="J6115" s="23">
        <f t="shared" si="652"/>
        <v>15.909090909090908</v>
      </c>
      <c r="K6115" s="23">
        <f t="shared" si="653"/>
        <v>78.571428571428569</v>
      </c>
      <c r="L6115" s="23">
        <f t="shared" si="654"/>
        <v>7.1428571428571423</v>
      </c>
      <c r="M6115" s="23">
        <f t="shared" si="655"/>
        <v>14.285714285714285</v>
      </c>
      <c r="N6115" s="23">
        <f t="shared" si="656"/>
        <v>0.45454545454545453</v>
      </c>
      <c r="O6115" s="23">
        <f t="shared" si="650"/>
        <v>12.5</v>
      </c>
      <c r="S6115" s="6"/>
      <c r="T6115" s="6"/>
      <c r="U6115" s="6"/>
    </row>
    <row r="6116" spans="1:21" x14ac:dyDescent="0.25">
      <c r="A6116" s="6" t="s">
        <v>14977</v>
      </c>
      <c r="B6116" s="91" t="s">
        <v>11229</v>
      </c>
      <c r="C6116" s="1" t="s">
        <v>4382</v>
      </c>
      <c r="D6116" s="2">
        <v>8.5</v>
      </c>
      <c r="E6116" s="1">
        <v>298</v>
      </c>
      <c r="F6116" s="1">
        <v>15</v>
      </c>
      <c r="G6116" s="1">
        <v>6</v>
      </c>
      <c r="H6116" s="1">
        <v>3</v>
      </c>
      <c r="I6116" s="23">
        <f t="shared" si="651"/>
        <v>35.058823529411768</v>
      </c>
      <c r="J6116" s="23">
        <f t="shared" si="652"/>
        <v>19.866666666666667</v>
      </c>
      <c r="K6116" s="23">
        <f t="shared" si="653"/>
        <v>62.5</v>
      </c>
      <c r="L6116" s="23">
        <f t="shared" si="654"/>
        <v>25</v>
      </c>
      <c r="M6116" s="23">
        <f t="shared" si="655"/>
        <v>12.5</v>
      </c>
      <c r="N6116" s="23">
        <f t="shared" si="656"/>
        <v>0.56666666666666665</v>
      </c>
      <c r="O6116" s="23">
        <f t="shared" si="650"/>
        <v>12.416666666666666</v>
      </c>
      <c r="S6116" s="6"/>
      <c r="T6116" s="6"/>
      <c r="U6116" s="6"/>
    </row>
    <row r="6117" spans="1:21" x14ac:dyDescent="0.25">
      <c r="A6117" s="6" t="s">
        <v>14977</v>
      </c>
      <c r="B6117" s="92"/>
      <c r="C6117" s="17" t="s">
        <v>4307</v>
      </c>
      <c r="D6117" s="18">
        <v>7</v>
      </c>
      <c r="E6117" s="17">
        <v>364</v>
      </c>
      <c r="F6117" s="17">
        <v>33</v>
      </c>
      <c r="G6117" s="17">
        <v>1</v>
      </c>
      <c r="H6117" s="17">
        <v>0</v>
      </c>
      <c r="I6117" s="17">
        <f t="shared" si="651"/>
        <v>52</v>
      </c>
      <c r="J6117" s="17">
        <f t="shared" si="652"/>
        <v>11.030303030303031</v>
      </c>
      <c r="K6117" s="17">
        <f t="shared" si="653"/>
        <v>97.058823529411768</v>
      </c>
      <c r="L6117" s="17">
        <f t="shared" si="654"/>
        <v>2.9411764705882351</v>
      </c>
      <c r="M6117" s="17">
        <f t="shared" si="655"/>
        <v>0</v>
      </c>
      <c r="N6117" s="17">
        <f t="shared" si="656"/>
        <v>0.21212121212121213</v>
      </c>
      <c r="O6117" s="23">
        <f t="shared" si="650"/>
        <v>10.705882352941176</v>
      </c>
      <c r="P6117" s="17"/>
      <c r="S6117" s="6"/>
      <c r="T6117" s="6"/>
      <c r="U6117" s="6"/>
    </row>
    <row r="6118" spans="1:21" x14ac:dyDescent="0.25">
      <c r="A6118" s="6" t="s">
        <v>14977</v>
      </c>
      <c r="B6118" s="92"/>
      <c r="C6118" s="17" t="s">
        <v>4327</v>
      </c>
      <c r="D6118" s="18">
        <v>4.75</v>
      </c>
      <c r="E6118" s="17">
        <v>204</v>
      </c>
      <c r="F6118" s="17">
        <v>29</v>
      </c>
      <c r="G6118" s="17">
        <v>0</v>
      </c>
      <c r="H6118" s="17">
        <v>0</v>
      </c>
      <c r="I6118" s="17">
        <f t="shared" si="651"/>
        <v>42.94736842105263</v>
      </c>
      <c r="J6118" s="17">
        <f t="shared" si="652"/>
        <v>7.0344827586206895</v>
      </c>
      <c r="K6118" s="17">
        <f t="shared" si="653"/>
        <v>100</v>
      </c>
      <c r="L6118" s="17">
        <f t="shared" si="654"/>
        <v>0</v>
      </c>
      <c r="M6118" s="17">
        <f t="shared" si="655"/>
        <v>0</v>
      </c>
      <c r="N6118" s="17">
        <f t="shared" si="656"/>
        <v>0.16379310344827586</v>
      </c>
      <c r="O6118" s="23">
        <f t="shared" si="650"/>
        <v>7.0344827586206895</v>
      </c>
      <c r="P6118" s="17"/>
      <c r="S6118" s="42" t="s">
        <v>14606</v>
      </c>
      <c r="T6118" s="6"/>
      <c r="U6118" s="6"/>
    </row>
    <row r="6119" spans="1:21" x14ac:dyDescent="0.25">
      <c r="A6119" s="6" t="s">
        <v>14977</v>
      </c>
      <c r="C6119" s="17" t="s">
        <v>4387</v>
      </c>
      <c r="D6119" s="18">
        <v>1.75</v>
      </c>
      <c r="E6119" s="17">
        <v>73</v>
      </c>
      <c r="F6119" s="17">
        <v>7</v>
      </c>
      <c r="G6119" s="17">
        <v>15</v>
      </c>
      <c r="H6119" s="17">
        <v>1</v>
      </c>
      <c r="I6119" s="17">
        <f t="shared" si="651"/>
        <v>41.714285714285715</v>
      </c>
      <c r="J6119" s="17">
        <f t="shared" si="652"/>
        <v>10.428571428571429</v>
      </c>
      <c r="K6119" s="17">
        <f t="shared" si="653"/>
        <v>30.434782608695656</v>
      </c>
      <c r="L6119" s="17">
        <f t="shared" si="654"/>
        <v>65.217391304347828</v>
      </c>
      <c r="M6119" s="17">
        <f t="shared" si="655"/>
        <v>4.3478260869565215</v>
      </c>
      <c r="N6119" s="17">
        <f t="shared" si="656"/>
        <v>0.25</v>
      </c>
      <c r="O6119" s="23">
        <f t="shared" si="650"/>
        <v>3.1739130434782608</v>
      </c>
      <c r="P6119" s="17"/>
      <c r="S6119" s="6"/>
      <c r="T6119" s="6"/>
      <c r="U6119" s="6"/>
    </row>
    <row r="6120" spans="1:21" x14ac:dyDescent="0.25">
      <c r="A6120" s="6" t="s">
        <v>14977</v>
      </c>
      <c r="B6120" s="92" t="s">
        <v>11092</v>
      </c>
      <c r="C6120" s="17" t="s">
        <v>15360</v>
      </c>
      <c r="D6120" s="18">
        <f>D6117+D6118+D6119</f>
        <v>13.5</v>
      </c>
      <c r="E6120" s="18">
        <f>E6117+E6118+E6119</f>
        <v>641</v>
      </c>
      <c r="F6120" s="18">
        <f>F6117+F6118+F6119</f>
        <v>69</v>
      </c>
      <c r="G6120" s="18">
        <f>G6117+G6118+G6119</f>
        <v>16</v>
      </c>
      <c r="H6120" s="18">
        <f>H6117+H6118+H6119</f>
        <v>1</v>
      </c>
      <c r="I6120" s="17">
        <f>E6120/D6120</f>
        <v>47.481481481481481</v>
      </c>
      <c r="J6120" s="17">
        <f>E6120/F6120</f>
        <v>9.2898550724637676</v>
      </c>
      <c r="K6120" s="17">
        <f>F6120/(F6120+G6120+H6120)*100</f>
        <v>80.232558139534888</v>
      </c>
      <c r="L6120" s="17">
        <f>G6120/(F6120+G6120+H6120)*100</f>
        <v>18.604651162790699</v>
      </c>
      <c r="M6120" s="17">
        <f>H6120/(F6120+G6120+H6120)*100</f>
        <v>1.1627906976744187</v>
      </c>
      <c r="N6120" s="17">
        <f>D6120/F6120</f>
        <v>0.19565217391304349</v>
      </c>
      <c r="O6120" s="23">
        <f t="shared" si="650"/>
        <v>7.4534883720930232</v>
      </c>
      <c r="P6120" s="17"/>
      <c r="S6120" s="6"/>
      <c r="T6120" s="6"/>
      <c r="U6120" s="6"/>
    </row>
    <row r="6121" spans="1:21" x14ac:dyDescent="0.25">
      <c r="A6121" s="6" t="s">
        <v>14977</v>
      </c>
      <c r="B6121" s="91" t="s">
        <v>11145</v>
      </c>
      <c r="C6121" s="1" t="s">
        <v>4383</v>
      </c>
      <c r="D6121" s="2">
        <v>3</v>
      </c>
      <c r="E6121" s="1">
        <v>105</v>
      </c>
      <c r="F6121" s="1">
        <v>6</v>
      </c>
      <c r="G6121" s="1">
        <v>0</v>
      </c>
      <c r="H6121" s="1">
        <v>0</v>
      </c>
      <c r="I6121" s="23">
        <f t="shared" si="651"/>
        <v>35</v>
      </c>
      <c r="J6121" s="23">
        <f t="shared" si="652"/>
        <v>17.5</v>
      </c>
      <c r="K6121" s="23">
        <f t="shared" si="653"/>
        <v>100</v>
      </c>
      <c r="L6121" s="23">
        <f t="shared" si="654"/>
        <v>0</v>
      </c>
      <c r="M6121" s="23">
        <f t="shared" si="655"/>
        <v>0</v>
      </c>
      <c r="N6121" s="23">
        <f t="shared" si="656"/>
        <v>0.5</v>
      </c>
      <c r="O6121" s="23">
        <f t="shared" si="650"/>
        <v>17.5</v>
      </c>
      <c r="S6121" s="6" t="s">
        <v>14607</v>
      </c>
      <c r="T6121" s="6"/>
      <c r="U6121" s="6"/>
    </row>
    <row r="6122" spans="1:21" x14ac:dyDescent="0.25">
      <c r="A6122" s="6" t="s">
        <v>14977</v>
      </c>
      <c r="B6122" s="91" t="s">
        <v>11235</v>
      </c>
      <c r="C6122" s="1" t="s">
        <v>4419</v>
      </c>
      <c r="D6122" s="2">
        <v>4.13</v>
      </c>
      <c r="E6122" s="1">
        <v>170</v>
      </c>
      <c r="F6122" s="1">
        <v>8</v>
      </c>
      <c r="G6122" s="1">
        <v>0</v>
      </c>
      <c r="H6122" s="1">
        <v>0</v>
      </c>
      <c r="I6122" s="23">
        <f t="shared" si="651"/>
        <v>41.162227602905567</v>
      </c>
      <c r="J6122" s="23">
        <f t="shared" si="652"/>
        <v>21.25</v>
      </c>
      <c r="K6122" s="23">
        <f t="shared" si="653"/>
        <v>100</v>
      </c>
      <c r="L6122" s="23">
        <f t="shared" si="654"/>
        <v>0</v>
      </c>
      <c r="M6122" s="23">
        <f t="shared" si="655"/>
        <v>0</v>
      </c>
      <c r="N6122" s="23">
        <f t="shared" si="656"/>
        <v>0.51624999999999999</v>
      </c>
      <c r="O6122" s="23">
        <f t="shared" si="650"/>
        <v>21.25</v>
      </c>
      <c r="S6122" s="6"/>
      <c r="T6122" s="6"/>
      <c r="U6122" s="6"/>
    </row>
    <row r="6123" spans="1:21" x14ac:dyDescent="0.25">
      <c r="A6123" s="6" t="s">
        <v>14977</v>
      </c>
      <c r="B6123" s="91" t="s">
        <v>11175</v>
      </c>
      <c r="C6123" s="1" t="s">
        <v>4412</v>
      </c>
      <c r="D6123" s="2">
        <v>18.25</v>
      </c>
      <c r="E6123" s="1">
        <v>686</v>
      </c>
      <c r="F6123" s="1">
        <v>51</v>
      </c>
      <c r="G6123" s="1">
        <v>10</v>
      </c>
      <c r="H6123" s="1">
        <v>0</v>
      </c>
      <c r="I6123" s="23">
        <f t="shared" si="651"/>
        <v>37.589041095890408</v>
      </c>
      <c r="J6123" s="23">
        <f t="shared" si="652"/>
        <v>13.450980392156863</v>
      </c>
      <c r="K6123" s="23">
        <f t="shared" si="653"/>
        <v>83.606557377049185</v>
      </c>
      <c r="L6123" s="23">
        <f t="shared" si="654"/>
        <v>16.393442622950818</v>
      </c>
      <c r="M6123" s="23">
        <f t="shared" si="655"/>
        <v>0</v>
      </c>
      <c r="N6123" s="23">
        <f t="shared" si="656"/>
        <v>0.35784313725490197</v>
      </c>
      <c r="O6123" s="23">
        <f t="shared" si="650"/>
        <v>11.245901639344263</v>
      </c>
      <c r="S6123" s="6"/>
      <c r="T6123" s="6"/>
      <c r="U6123" s="6"/>
    </row>
    <row r="6124" spans="1:21" x14ac:dyDescent="0.25">
      <c r="A6124" s="6" t="s">
        <v>14977</v>
      </c>
      <c r="B6124" s="91" t="s">
        <v>11179</v>
      </c>
      <c r="C6124" s="1" t="s">
        <v>4420</v>
      </c>
      <c r="D6124" s="2">
        <v>7.88</v>
      </c>
      <c r="E6124" s="1">
        <v>318</v>
      </c>
      <c r="F6124" s="1">
        <v>17</v>
      </c>
      <c r="G6124" s="1">
        <v>1</v>
      </c>
      <c r="H6124" s="1">
        <v>9</v>
      </c>
      <c r="I6124" s="23">
        <f t="shared" si="651"/>
        <v>40.35532994923858</v>
      </c>
      <c r="J6124" s="23">
        <f t="shared" si="652"/>
        <v>18.705882352941178</v>
      </c>
      <c r="K6124" s="23">
        <f t="shared" si="653"/>
        <v>62.962962962962962</v>
      </c>
      <c r="L6124" s="23">
        <f t="shared" si="654"/>
        <v>3.7037037037037033</v>
      </c>
      <c r="M6124" s="23">
        <f t="shared" si="655"/>
        <v>33.333333333333329</v>
      </c>
      <c r="N6124" s="23">
        <f t="shared" si="656"/>
        <v>0.46352941176470586</v>
      </c>
      <c r="O6124" s="23">
        <f t="shared" si="650"/>
        <v>11.777777777777779</v>
      </c>
      <c r="S6124" s="6"/>
      <c r="T6124" s="6"/>
      <c r="U6124" s="6"/>
    </row>
    <row r="6125" spans="1:21" x14ac:dyDescent="0.25">
      <c r="A6125" s="6" t="s">
        <v>14977</v>
      </c>
      <c r="B6125" s="91" t="s">
        <v>11178</v>
      </c>
      <c r="C6125" s="1" t="s">
        <v>4421</v>
      </c>
      <c r="D6125" s="2">
        <v>5.25</v>
      </c>
      <c r="E6125" s="1">
        <v>197</v>
      </c>
      <c r="F6125" s="1">
        <v>12</v>
      </c>
      <c r="G6125" s="1">
        <v>0</v>
      </c>
      <c r="H6125" s="1">
        <v>0</v>
      </c>
      <c r="I6125" s="23">
        <f t="shared" si="651"/>
        <v>37.523809523809526</v>
      </c>
      <c r="J6125" s="23">
        <f t="shared" si="652"/>
        <v>16.416666666666668</v>
      </c>
      <c r="K6125" s="23">
        <f t="shared" si="653"/>
        <v>100</v>
      </c>
      <c r="L6125" s="23">
        <f t="shared" si="654"/>
        <v>0</v>
      </c>
      <c r="M6125" s="23">
        <f t="shared" si="655"/>
        <v>0</v>
      </c>
      <c r="N6125" s="23">
        <f t="shared" si="656"/>
        <v>0.4375</v>
      </c>
      <c r="O6125" s="23">
        <f t="shared" si="650"/>
        <v>16.416666666666668</v>
      </c>
      <c r="S6125" s="6"/>
      <c r="T6125" s="6"/>
      <c r="U6125" s="6"/>
    </row>
    <row r="6126" spans="1:21" x14ac:dyDescent="0.25">
      <c r="A6126" s="6" t="s">
        <v>14977</v>
      </c>
      <c r="B6126" s="91" t="s">
        <v>11231</v>
      </c>
      <c r="C6126" s="1" t="s">
        <v>4414</v>
      </c>
      <c r="D6126" s="2">
        <v>11</v>
      </c>
      <c r="E6126" s="1">
        <v>423</v>
      </c>
      <c r="F6126" s="1">
        <v>22</v>
      </c>
      <c r="G6126" s="1">
        <v>8</v>
      </c>
      <c r="H6126" s="1">
        <v>0</v>
      </c>
      <c r="I6126" s="23">
        <f t="shared" si="651"/>
        <v>38.454545454545453</v>
      </c>
      <c r="J6126" s="23">
        <f t="shared" si="652"/>
        <v>19.227272727272727</v>
      </c>
      <c r="K6126" s="23">
        <f t="shared" si="653"/>
        <v>73.333333333333329</v>
      </c>
      <c r="L6126" s="23">
        <f t="shared" si="654"/>
        <v>26.666666666666668</v>
      </c>
      <c r="M6126" s="23">
        <f t="shared" si="655"/>
        <v>0</v>
      </c>
      <c r="N6126" s="23">
        <f t="shared" si="656"/>
        <v>0.5</v>
      </c>
      <c r="O6126" s="23">
        <f t="shared" si="650"/>
        <v>14.1</v>
      </c>
      <c r="S6126" s="6"/>
      <c r="T6126" s="6"/>
      <c r="U6126" s="6"/>
    </row>
    <row r="6127" spans="1:21" x14ac:dyDescent="0.25">
      <c r="A6127" s="6" t="s">
        <v>14977</v>
      </c>
      <c r="B6127" s="91" t="s">
        <v>11083</v>
      </c>
      <c r="C6127" s="1" t="s">
        <v>212</v>
      </c>
      <c r="D6127" s="2">
        <v>28.875</v>
      </c>
      <c r="E6127" s="1">
        <v>1050</v>
      </c>
      <c r="F6127" s="1">
        <v>53</v>
      </c>
      <c r="G6127" s="1">
        <v>21</v>
      </c>
      <c r="H6127" s="1">
        <v>3</v>
      </c>
      <c r="I6127" s="23">
        <f t="shared" si="651"/>
        <v>36.363636363636367</v>
      </c>
      <c r="J6127" s="23">
        <f t="shared" si="652"/>
        <v>19.811320754716981</v>
      </c>
      <c r="K6127" s="23">
        <f t="shared" si="653"/>
        <v>68.831168831168839</v>
      </c>
      <c r="L6127" s="23">
        <f t="shared" si="654"/>
        <v>27.27272727272727</v>
      </c>
      <c r="M6127" s="23">
        <f t="shared" si="655"/>
        <v>3.8961038961038961</v>
      </c>
      <c r="N6127" s="23">
        <f t="shared" si="656"/>
        <v>0.54481132075471694</v>
      </c>
      <c r="O6127" s="23">
        <f t="shared" si="650"/>
        <v>13.636363636363637</v>
      </c>
      <c r="S6127" s="6"/>
      <c r="T6127" s="6"/>
      <c r="U6127" s="6"/>
    </row>
    <row r="6128" spans="1:21" x14ac:dyDescent="0.25">
      <c r="A6128" s="6" t="s">
        <v>14977</v>
      </c>
      <c r="B6128" s="91" t="s">
        <v>11128</v>
      </c>
      <c r="C6128" s="1" t="s">
        <v>2515</v>
      </c>
      <c r="D6128" s="2">
        <v>24.25</v>
      </c>
      <c r="E6128" s="1">
        <v>848</v>
      </c>
      <c r="F6128" s="1">
        <v>35</v>
      </c>
      <c r="G6128" s="1">
        <v>0</v>
      </c>
      <c r="H6128" s="1">
        <v>5</v>
      </c>
      <c r="I6128" s="23">
        <f t="shared" si="651"/>
        <v>34.96907216494845</v>
      </c>
      <c r="J6128" s="23">
        <f t="shared" si="652"/>
        <v>24.228571428571428</v>
      </c>
      <c r="K6128" s="23">
        <f t="shared" si="653"/>
        <v>87.5</v>
      </c>
      <c r="L6128" s="23">
        <f t="shared" si="654"/>
        <v>0</v>
      </c>
      <c r="M6128" s="23">
        <f t="shared" si="655"/>
        <v>12.5</v>
      </c>
      <c r="N6128" s="23">
        <f t="shared" si="656"/>
        <v>0.69285714285714284</v>
      </c>
      <c r="O6128" s="23">
        <f t="shared" si="650"/>
        <v>21.2</v>
      </c>
      <c r="S6128" s="6"/>
      <c r="T6128" s="6"/>
      <c r="U6128" s="6"/>
    </row>
    <row r="6129" spans="1:21" x14ac:dyDescent="0.25">
      <c r="A6129" s="6" t="s">
        <v>14977</v>
      </c>
      <c r="B6129" s="91" t="s">
        <v>11146</v>
      </c>
      <c r="C6129" s="1" t="s">
        <v>2611</v>
      </c>
      <c r="D6129" s="2">
        <v>20.75</v>
      </c>
      <c r="E6129" s="1">
        <v>797</v>
      </c>
      <c r="F6129" s="1">
        <v>17</v>
      </c>
      <c r="G6129" s="1">
        <v>4</v>
      </c>
      <c r="H6129" s="1">
        <v>21</v>
      </c>
      <c r="I6129" s="23">
        <f t="shared" si="651"/>
        <v>38.409638554216869</v>
      </c>
      <c r="J6129" s="23">
        <f t="shared" si="652"/>
        <v>46.882352941176471</v>
      </c>
      <c r="K6129" s="23">
        <f t="shared" si="653"/>
        <v>40.476190476190474</v>
      </c>
      <c r="L6129" s="23">
        <f t="shared" si="654"/>
        <v>9.5238095238095237</v>
      </c>
      <c r="M6129" s="23">
        <f t="shared" si="655"/>
        <v>50</v>
      </c>
      <c r="N6129" s="23">
        <f t="shared" si="656"/>
        <v>1.2205882352941178</v>
      </c>
      <c r="O6129" s="23">
        <f t="shared" si="650"/>
        <v>18.976190476190474</v>
      </c>
      <c r="S6129" s="6"/>
      <c r="T6129" s="6"/>
      <c r="U6129" s="6"/>
    </row>
    <row r="6130" spans="1:21" x14ac:dyDescent="0.25">
      <c r="A6130" s="6" t="s">
        <v>14977</v>
      </c>
      <c r="B6130" s="91" t="s">
        <v>11168</v>
      </c>
      <c r="C6130" s="1" t="s">
        <v>135</v>
      </c>
      <c r="D6130" s="2">
        <v>17.5</v>
      </c>
      <c r="E6130" s="1">
        <v>709</v>
      </c>
      <c r="F6130" s="1">
        <v>41</v>
      </c>
      <c r="G6130" s="1">
        <v>11</v>
      </c>
      <c r="H6130" s="1">
        <v>8</v>
      </c>
      <c r="I6130" s="23">
        <f t="shared" si="651"/>
        <v>40.514285714285712</v>
      </c>
      <c r="J6130" s="23">
        <f t="shared" si="652"/>
        <v>17.292682926829269</v>
      </c>
      <c r="K6130" s="23">
        <f t="shared" si="653"/>
        <v>68.333333333333329</v>
      </c>
      <c r="L6130" s="23">
        <f t="shared" si="654"/>
        <v>18.333333333333332</v>
      </c>
      <c r="M6130" s="23">
        <f t="shared" si="655"/>
        <v>13.333333333333334</v>
      </c>
      <c r="N6130" s="23">
        <f t="shared" si="656"/>
        <v>0.42682926829268292</v>
      </c>
      <c r="O6130" s="23">
        <f t="shared" si="650"/>
        <v>11.816666666666666</v>
      </c>
      <c r="S6130" s="6"/>
      <c r="T6130" s="6"/>
      <c r="U6130" s="6"/>
    </row>
    <row r="6131" spans="1:21" x14ac:dyDescent="0.25">
      <c r="A6131" s="6" t="s">
        <v>14977</v>
      </c>
      <c r="B6131" s="91" t="s">
        <v>11120</v>
      </c>
      <c r="C6131" s="1" t="s">
        <v>4353</v>
      </c>
      <c r="D6131" s="2">
        <v>5</v>
      </c>
      <c r="E6131" s="1">
        <v>195</v>
      </c>
      <c r="F6131" s="1">
        <v>11</v>
      </c>
      <c r="G6131" s="1">
        <v>1</v>
      </c>
      <c r="H6131" s="1">
        <v>1</v>
      </c>
      <c r="I6131" s="23">
        <f t="shared" si="651"/>
        <v>39</v>
      </c>
      <c r="J6131" s="23">
        <f t="shared" si="652"/>
        <v>17.727272727272727</v>
      </c>
      <c r="K6131" s="23">
        <f t="shared" si="653"/>
        <v>84.615384615384613</v>
      </c>
      <c r="L6131" s="23">
        <f t="shared" si="654"/>
        <v>7.6923076923076925</v>
      </c>
      <c r="M6131" s="23">
        <f t="shared" si="655"/>
        <v>7.6923076923076925</v>
      </c>
      <c r="N6131" s="23">
        <f t="shared" si="656"/>
        <v>0.45454545454545453</v>
      </c>
      <c r="O6131" s="23">
        <f t="shared" si="650"/>
        <v>15</v>
      </c>
      <c r="S6131" s="6"/>
      <c r="T6131" s="6"/>
      <c r="U6131" s="6"/>
    </row>
    <row r="6132" spans="1:21" x14ac:dyDescent="0.25">
      <c r="A6132" s="6" t="s">
        <v>14977</v>
      </c>
      <c r="B6132" s="91" t="s">
        <v>11161</v>
      </c>
      <c r="C6132" s="1" t="s">
        <v>4399</v>
      </c>
      <c r="D6132" s="2">
        <v>5.25</v>
      </c>
      <c r="E6132" s="1">
        <v>194</v>
      </c>
      <c r="F6132" s="1">
        <v>17</v>
      </c>
      <c r="G6132" s="1">
        <v>0</v>
      </c>
      <c r="H6132" s="1">
        <v>0</v>
      </c>
      <c r="I6132" s="23">
        <f t="shared" si="651"/>
        <v>36.952380952380949</v>
      </c>
      <c r="J6132" s="23">
        <f t="shared" si="652"/>
        <v>11.411764705882353</v>
      </c>
      <c r="K6132" s="23">
        <f t="shared" si="653"/>
        <v>100</v>
      </c>
      <c r="L6132" s="23">
        <f t="shared" si="654"/>
        <v>0</v>
      </c>
      <c r="M6132" s="23">
        <f t="shared" si="655"/>
        <v>0</v>
      </c>
      <c r="N6132" s="23">
        <f t="shared" si="656"/>
        <v>0.30882352941176472</v>
      </c>
      <c r="O6132" s="23">
        <f t="shared" si="650"/>
        <v>11.411764705882353</v>
      </c>
      <c r="S6132" s="6"/>
      <c r="T6132" s="6"/>
      <c r="U6132" s="6"/>
    </row>
    <row r="6133" spans="1:21" x14ac:dyDescent="0.25">
      <c r="A6133" s="6" t="s">
        <v>14977</v>
      </c>
      <c r="B6133" s="91" t="s">
        <v>11212</v>
      </c>
      <c r="C6133" s="1" t="s">
        <v>4316</v>
      </c>
      <c r="D6133" s="2">
        <v>15.5</v>
      </c>
      <c r="E6133" s="1">
        <v>374</v>
      </c>
      <c r="F6133" s="1">
        <v>18</v>
      </c>
      <c r="G6133" s="1">
        <v>20</v>
      </c>
      <c r="H6133" s="1">
        <v>0</v>
      </c>
      <c r="I6133" s="23">
        <f t="shared" si="651"/>
        <v>24.129032258064516</v>
      </c>
      <c r="J6133" s="23">
        <f t="shared" si="652"/>
        <v>20.777777777777779</v>
      </c>
      <c r="K6133" s="23">
        <f t="shared" si="653"/>
        <v>47.368421052631575</v>
      </c>
      <c r="L6133" s="23">
        <f t="shared" si="654"/>
        <v>52.631578947368418</v>
      </c>
      <c r="M6133" s="23">
        <f t="shared" si="655"/>
        <v>0</v>
      </c>
      <c r="N6133" s="23">
        <f t="shared" si="656"/>
        <v>0.86111111111111116</v>
      </c>
      <c r="O6133" s="23">
        <f t="shared" si="650"/>
        <v>9.8421052631578956</v>
      </c>
      <c r="S6133" s="6"/>
      <c r="T6133" s="6"/>
      <c r="U6133" s="6"/>
    </row>
    <row r="6134" spans="1:21" x14ac:dyDescent="0.25">
      <c r="A6134" s="6" t="s">
        <v>14977</v>
      </c>
      <c r="B6134" s="91" t="s">
        <v>11234</v>
      </c>
      <c r="C6134" s="1" t="s">
        <v>4418</v>
      </c>
      <c r="D6134" s="2">
        <v>11.875</v>
      </c>
      <c r="E6134" s="1">
        <v>439</v>
      </c>
      <c r="F6134" s="1">
        <v>30</v>
      </c>
      <c r="G6134" s="1">
        <v>0</v>
      </c>
      <c r="H6134" s="1">
        <v>2</v>
      </c>
      <c r="I6134" s="23">
        <f t="shared" si="651"/>
        <v>36.968421052631577</v>
      </c>
      <c r="J6134" s="23">
        <f t="shared" si="652"/>
        <v>14.633333333333333</v>
      </c>
      <c r="K6134" s="23">
        <f t="shared" si="653"/>
        <v>93.75</v>
      </c>
      <c r="L6134" s="23">
        <f t="shared" si="654"/>
        <v>0</v>
      </c>
      <c r="M6134" s="23">
        <f t="shared" si="655"/>
        <v>6.25</v>
      </c>
      <c r="N6134" s="23">
        <f t="shared" si="656"/>
        <v>0.39583333333333331</v>
      </c>
      <c r="O6134" s="23">
        <f t="shared" si="650"/>
        <v>13.71875</v>
      </c>
      <c r="S6134" s="50" t="s">
        <v>14602</v>
      </c>
      <c r="T6134" s="6"/>
      <c r="U6134" s="6"/>
    </row>
    <row r="6135" spans="1:21" x14ac:dyDescent="0.25">
      <c r="A6135" s="6" t="s">
        <v>14977</v>
      </c>
      <c r="B6135" s="91" t="s">
        <v>11097</v>
      </c>
      <c r="C6135" s="1" t="s">
        <v>2497</v>
      </c>
      <c r="D6135" s="2">
        <v>9</v>
      </c>
      <c r="E6135" s="1">
        <v>333</v>
      </c>
      <c r="F6135" s="1">
        <v>19</v>
      </c>
      <c r="G6135" s="1">
        <v>6</v>
      </c>
      <c r="H6135" s="1">
        <v>8</v>
      </c>
      <c r="I6135" s="23">
        <f t="shared" si="651"/>
        <v>37</v>
      </c>
      <c r="J6135" s="23">
        <f t="shared" si="652"/>
        <v>17.526315789473685</v>
      </c>
      <c r="K6135" s="23">
        <f t="shared" si="653"/>
        <v>57.575757575757578</v>
      </c>
      <c r="L6135" s="23">
        <f t="shared" si="654"/>
        <v>18.181818181818183</v>
      </c>
      <c r="M6135" s="23">
        <f t="shared" si="655"/>
        <v>24.242424242424242</v>
      </c>
      <c r="N6135" s="23">
        <f t="shared" si="656"/>
        <v>0.47368421052631576</v>
      </c>
      <c r="O6135" s="23">
        <f t="shared" si="650"/>
        <v>10.090909090909092</v>
      </c>
      <c r="S6135" s="6"/>
      <c r="T6135" s="6"/>
      <c r="U6135" s="6"/>
    </row>
    <row r="6136" spans="1:21" x14ac:dyDescent="0.25">
      <c r="A6136" s="6" t="s">
        <v>14977</v>
      </c>
      <c r="B6136" s="91" t="s">
        <v>11190</v>
      </c>
      <c r="C6136" s="1" t="s">
        <v>4435</v>
      </c>
      <c r="D6136" s="2">
        <v>7.5</v>
      </c>
      <c r="E6136" s="1">
        <v>278</v>
      </c>
      <c r="F6136" s="1">
        <v>15</v>
      </c>
      <c r="G6136" s="1">
        <v>8</v>
      </c>
      <c r="H6136" s="1">
        <v>0</v>
      </c>
      <c r="I6136" s="23">
        <f t="shared" si="651"/>
        <v>37.06666666666667</v>
      </c>
      <c r="J6136" s="23">
        <f t="shared" si="652"/>
        <v>18.533333333333335</v>
      </c>
      <c r="K6136" s="23">
        <f t="shared" si="653"/>
        <v>65.217391304347828</v>
      </c>
      <c r="L6136" s="23">
        <f t="shared" si="654"/>
        <v>34.782608695652172</v>
      </c>
      <c r="M6136" s="23">
        <f t="shared" si="655"/>
        <v>0</v>
      </c>
      <c r="N6136" s="23">
        <f t="shared" si="656"/>
        <v>0.5</v>
      </c>
      <c r="O6136" s="23">
        <f t="shared" si="650"/>
        <v>12.086956521739131</v>
      </c>
      <c r="S6136" s="6"/>
      <c r="T6136" s="6"/>
      <c r="U6136" s="6"/>
    </row>
    <row r="6137" spans="1:21" x14ac:dyDescent="0.25">
      <c r="A6137" s="6" t="s">
        <v>14977</v>
      </c>
      <c r="B6137" s="91" t="s">
        <v>11205</v>
      </c>
      <c r="C6137" s="1" t="s">
        <v>3200</v>
      </c>
      <c r="D6137" s="2">
        <v>9.375</v>
      </c>
      <c r="E6137" s="1">
        <v>347</v>
      </c>
      <c r="F6137" s="1">
        <v>15</v>
      </c>
      <c r="G6137" s="1">
        <v>0</v>
      </c>
      <c r="H6137" s="1">
        <v>0</v>
      </c>
      <c r="I6137" s="23">
        <f t="shared" si="651"/>
        <v>37.013333333333335</v>
      </c>
      <c r="J6137" s="23">
        <f t="shared" si="652"/>
        <v>23.133333333333333</v>
      </c>
      <c r="K6137" s="23">
        <f t="shared" si="653"/>
        <v>100</v>
      </c>
      <c r="L6137" s="23">
        <f t="shared" si="654"/>
        <v>0</v>
      </c>
      <c r="M6137" s="23">
        <f t="shared" si="655"/>
        <v>0</v>
      </c>
      <c r="N6137" s="23">
        <f t="shared" si="656"/>
        <v>0.625</v>
      </c>
      <c r="O6137" s="23">
        <f t="shared" si="650"/>
        <v>23.133333333333333</v>
      </c>
      <c r="S6137" s="6"/>
      <c r="T6137" s="6"/>
      <c r="U6137" s="6"/>
    </row>
    <row r="6138" spans="1:21" x14ac:dyDescent="0.25">
      <c r="A6138" s="6" t="s">
        <v>14977</v>
      </c>
      <c r="B6138" s="91" t="s">
        <v>11206</v>
      </c>
      <c r="C6138" s="1" t="s">
        <v>4449</v>
      </c>
      <c r="D6138" s="2">
        <v>9.5</v>
      </c>
      <c r="E6138" s="1">
        <v>357</v>
      </c>
      <c r="F6138" s="1">
        <v>17</v>
      </c>
      <c r="G6138" s="1">
        <v>3</v>
      </c>
      <c r="H6138" s="1">
        <v>10</v>
      </c>
      <c r="I6138" s="23">
        <f t="shared" si="651"/>
        <v>37.578947368421055</v>
      </c>
      <c r="J6138" s="23">
        <f t="shared" si="652"/>
        <v>21</v>
      </c>
      <c r="K6138" s="23">
        <f t="shared" si="653"/>
        <v>56.666666666666664</v>
      </c>
      <c r="L6138" s="23">
        <f t="shared" si="654"/>
        <v>10</v>
      </c>
      <c r="M6138" s="23">
        <f t="shared" si="655"/>
        <v>33.333333333333329</v>
      </c>
      <c r="N6138" s="23">
        <f t="shared" si="656"/>
        <v>0.55882352941176472</v>
      </c>
      <c r="O6138" s="23">
        <f t="shared" si="650"/>
        <v>11.9</v>
      </c>
      <c r="S6138" s="6" t="s">
        <v>14613</v>
      </c>
      <c r="T6138" s="6"/>
      <c r="U6138" s="6"/>
    </row>
    <row r="6139" spans="1:21" x14ac:dyDescent="0.25">
      <c r="A6139" s="6" t="s">
        <v>14977</v>
      </c>
      <c r="B6139" s="91" t="s">
        <v>11209</v>
      </c>
      <c r="C6139" s="1" t="s">
        <v>4453</v>
      </c>
      <c r="D6139" s="2">
        <v>5.5</v>
      </c>
      <c r="E6139" s="1">
        <v>187</v>
      </c>
      <c r="F6139" s="1">
        <v>11</v>
      </c>
      <c r="G6139" s="1">
        <v>0</v>
      </c>
      <c r="H6139" s="1">
        <v>4</v>
      </c>
      <c r="I6139" s="23">
        <f t="shared" si="651"/>
        <v>34</v>
      </c>
      <c r="J6139" s="23">
        <f t="shared" si="652"/>
        <v>17</v>
      </c>
      <c r="K6139" s="23">
        <f t="shared" si="653"/>
        <v>73.333333333333329</v>
      </c>
      <c r="L6139" s="23">
        <f t="shared" si="654"/>
        <v>0</v>
      </c>
      <c r="M6139" s="23">
        <f t="shared" si="655"/>
        <v>26.666666666666668</v>
      </c>
      <c r="N6139" s="23">
        <f t="shared" si="656"/>
        <v>0.5</v>
      </c>
      <c r="O6139" s="23">
        <f t="shared" si="650"/>
        <v>12.466666666666667</v>
      </c>
      <c r="S6139" s="6"/>
      <c r="T6139" s="6"/>
      <c r="U6139" s="6"/>
    </row>
    <row r="6140" spans="1:21" x14ac:dyDescent="0.25">
      <c r="A6140" s="6" t="s">
        <v>14981</v>
      </c>
      <c r="B6140" s="91" t="s">
        <v>11878</v>
      </c>
      <c r="C6140" s="1" t="s">
        <v>5037</v>
      </c>
      <c r="D6140" s="2">
        <v>9.75</v>
      </c>
      <c r="E6140" s="1">
        <v>361</v>
      </c>
      <c r="F6140" s="1">
        <v>22</v>
      </c>
      <c r="G6140" s="1">
        <v>0</v>
      </c>
      <c r="H6140" s="1">
        <v>2</v>
      </c>
      <c r="I6140" s="23">
        <f t="shared" si="651"/>
        <v>37.025641025641029</v>
      </c>
      <c r="J6140" s="23">
        <f t="shared" si="652"/>
        <v>16.40909090909091</v>
      </c>
      <c r="K6140" s="23">
        <f t="shared" si="653"/>
        <v>91.666666666666657</v>
      </c>
      <c r="L6140" s="23">
        <f t="shared" si="654"/>
        <v>0</v>
      </c>
      <c r="M6140" s="23">
        <f t="shared" si="655"/>
        <v>8.3333333333333321</v>
      </c>
      <c r="N6140" s="23">
        <f t="shared" si="656"/>
        <v>0.44318181818181818</v>
      </c>
      <c r="O6140" s="23">
        <f t="shared" si="650"/>
        <v>15.041666666666666</v>
      </c>
      <c r="S6140" s="6" t="s">
        <v>14608</v>
      </c>
      <c r="T6140" s="6"/>
      <c r="U6140" s="6"/>
    </row>
    <row r="6141" spans="1:21" x14ac:dyDescent="0.25">
      <c r="A6141" s="6" t="s">
        <v>14981</v>
      </c>
      <c r="B6141" s="91" t="s">
        <v>11945</v>
      </c>
      <c r="C6141" s="1" t="s">
        <v>5097</v>
      </c>
      <c r="D6141" s="2">
        <v>9.625</v>
      </c>
      <c r="E6141" s="1">
        <v>375</v>
      </c>
      <c r="F6141" s="1">
        <v>16</v>
      </c>
      <c r="G6141" s="1">
        <v>1</v>
      </c>
      <c r="H6141" s="1">
        <v>1</v>
      </c>
      <c r="I6141" s="23">
        <f t="shared" si="651"/>
        <v>38.961038961038959</v>
      </c>
      <c r="J6141" s="23">
        <f t="shared" si="652"/>
        <v>23.4375</v>
      </c>
      <c r="K6141" s="23">
        <f t="shared" si="653"/>
        <v>88.888888888888886</v>
      </c>
      <c r="L6141" s="23">
        <f t="shared" si="654"/>
        <v>5.5555555555555554</v>
      </c>
      <c r="M6141" s="23">
        <f t="shared" si="655"/>
        <v>5.5555555555555554</v>
      </c>
      <c r="N6141" s="23">
        <f t="shared" si="656"/>
        <v>0.6015625</v>
      </c>
      <c r="O6141" s="23">
        <f t="shared" si="650"/>
        <v>20.833333333333332</v>
      </c>
      <c r="S6141" s="6"/>
      <c r="T6141" s="6"/>
      <c r="U6141" s="6"/>
    </row>
    <row r="6142" spans="1:21" x14ac:dyDescent="0.25">
      <c r="A6142" s="6" t="s">
        <v>14981</v>
      </c>
      <c r="B6142" s="91" t="s">
        <v>11949</v>
      </c>
      <c r="C6142" s="1" t="s">
        <v>5101</v>
      </c>
      <c r="D6142" s="2">
        <v>22</v>
      </c>
      <c r="E6142" s="1">
        <v>814</v>
      </c>
      <c r="F6142" s="1">
        <v>29</v>
      </c>
      <c r="G6142" s="1">
        <v>0</v>
      </c>
      <c r="H6142" s="1">
        <v>2</v>
      </c>
      <c r="I6142" s="23">
        <f t="shared" si="651"/>
        <v>37</v>
      </c>
      <c r="J6142" s="23">
        <f t="shared" si="652"/>
        <v>28.068965517241381</v>
      </c>
      <c r="K6142" s="23">
        <f t="shared" si="653"/>
        <v>93.548387096774192</v>
      </c>
      <c r="L6142" s="23">
        <f t="shared" si="654"/>
        <v>0</v>
      </c>
      <c r="M6142" s="23">
        <f t="shared" si="655"/>
        <v>6.4516129032258061</v>
      </c>
      <c r="N6142" s="23">
        <f t="shared" si="656"/>
        <v>0.75862068965517238</v>
      </c>
      <c r="O6142" s="23">
        <f t="shared" si="650"/>
        <v>26.258064516129032</v>
      </c>
      <c r="S6142" s="6"/>
      <c r="T6142" s="6"/>
      <c r="U6142" s="6"/>
    </row>
    <row r="6143" spans="1:21" x14ac:dyDescent="0.25">
      <c r="A6143" s="6" t="s">
        <v>14981</v>
      </c>
      <c r="B6143" s="91" t="s">
        <v>11895</v>
      </c>
      <c r="C6143" s="1" t="s">
        <v>5051</v>
      </c>
      <c r="D6143" s="2">
        <v>8.5</v>
      </c>
      <c r="E6143" s="1">
        <v>332</v>
      </c>
      <c r="F6143" s="1">
        <v>12</v>
      </c>
      <c r="G6143" s="1">
        <v>0</v>
      </c>
      <c r="H6143" s="1">
        <v>1</v>
      </c>
      <c r="I6143" s="23">
        <f t="shared" si="651"/>
        <v>39.058823529411768</v>
      </c>
      <c r="J6143" s="23">
        <f t="shared" si="652"/>
        <v>27.666666666666668</v>
      </c>
      <c r="K6143" s="23">
        <f t="shared" si="653"/>
        <v>92.307692307692307</v>
      </c>
      <c r="L6143" s="23">
        <f t="shared" si="654"/>
        <v>0</v>
      </c>
      <c r="M6143" s="23">
        <f t="shared" si="655"/>
        <v>7.6923076923076925</v>
      </c>
      <c r="N6143" s="23">
        <f t="shared" si="656"/>
        <v>0.70833333333333337</v>
      </c>
      <c r="O6143" s="23">
        <f t="shared" si="650"/>
        <v>25.53846153846154</v>
      </c>
      <c r="S6143" s="6"/>
      <c r="T6143" s="6"/>
      <c r="U6143" s="6"/>
    </row>
    <row r="6144" spans="1:21" x14ac:dyDescent="0.25">
      <c r="A6144" s="6" t="s">
        <v>14981</v>
      </c>
      <c r="B6144" s="91" t="s">
        <v>11919</v>
      </c>
      <c r="C6144" s="1" t="s">
        <v>5073</v>
      </c>
      <c r="D6144" s="2">
        <v>7.25</v>
      </c>
      <c r="E6144" s="1">
        <v>283</v>
      </c>
      <c r="F6144" s="1">
        <v>15</v>
      </c>
      <c r="G6144" s="1">
        <v>1</v>
      </c>
      <c r="H6144" s="1">
        <v>0</v>
      </c>
      <c r="I6144" s="23">
        <f t="shared" si="651"/>
        <v>39.03448275862069</v>
      </c>
      <c r="J6144" s="23">
        <f t="shared" si="652"/>
        <v>18.866666666666667</v>
      </c>
      <c r="K6144" s="23">
        <f t="shared" si="653"/>
        <v>93.75</v>
      </c>
      <c r="L6144" s="23">
        <f t="shared" si="654"/>
        <v>6.25</v>
      </c>
      <c r="M6144" s="23">
        <f t="shared" si="655"/>
        <v>0</v>
      </c>
      <c r="N6144" s="23">
        <f t="shared" si="656"/>
        <v>0.48333333333333334</v>
      </c>
      <c r="O6144" s="23">
        <f t="shared" si="650"/>
        <v>17.6875</v>
      </c>
      <c r="S6144" s="6"/>
      <c r="T6144" s="6"/>
      <c r="U6144" s="6"/>
    </row>
    <row r="6145" spans="1:21" x14ac:dyDescent="0.25">
      <c r="A6145" s="6" t="s">
        <v>14981</v>
      </c>
      <c r="B6145" s="91" t="s">
        <v>12018</v>
      </c>
      <c r="C6145" s="1" t="s">
        <v>5163</v>
      </c>
      <c r="D6145" s="2">
        <v>11.25</v>
      </c>
      <c r="E6145" s="1">
        <v>439</v>
      </c>
      <c r="F6145" s="1">
        <v>20</v>
      </c>
      <c r="G6145" s="1">
        <v>1</v>
      </c>
      <c r="H6145" s="1">
        <v>0</v>
      </c>
      <c r="I6145" s="23">
        <f t="shared" si="651"/>
        <v>39.022222222222226</v>
      </c>
      <c r="J6145" s="23">
        <f t="shared" si="652"/>
        <v>21.95</v>
      </c>
      <c r="K6145" s="23">
        <f t="shared" si="653"/>
        <v>95.238095238095227</v>
      </c>
      <c r="L6145" s="23">
        <f t="shared" si="654"/>
        <v>4.7619047619047619</v>
      </c>
      <c r="M6145" s="23">
        <f t="shared" si="655"/>
        <v>0</v>
      </c>
      <c r="N6145" s="23">
        <f t="shared" si="656"/>
        <v>0.5625</v>
      </c>
      <c r="O6145" s="23">
        <f t="shared" si="650"/>
        <v>20.904761904761905</v>
      </c>
      <c r="S6145" s="6"/>
      <c r="T6145" s="6"/>
      <c r="U6145" s="6"/>
    </row>
    <row r="6146" spans="1:21" x14ac:dyDescent="0.25">
      <c r="A6146" s="6" t="s">
        <v>14981</v>
      </c>
      <c r="B6146" s="91" t="s">
        <v>12000</v>
      </c>
      <c r="C6146" s="1" t="s">
        <v>5147</v>
      </c>
      <c r="D6146" s="2">
        <v>9</v>
      </c>
      <c r="E6146" s="1">
        <v>333</v>
      </c>
      <c r="F6146" s="1">
        <v>23</v>
      </c>
      <c r="G6146" s="1">
        <v>2</v>
      </c>
      <c r="H6146" s="1">
        <v>5</v>
      </c>
      <c r="I6146" s="23">
        <f t="shared" si="651"/>
        <v>37</v>
      </c>
      <c r="J6146" s="23">
        <f t="shared" si="652"/>
        <v>14.478260869565217</v>
      </c>
      <c r="K6146" s="23">
        <f t="shared" si="653"/>
        <v>76.666666666666671</v>
      </c>
      <c r="L6146" s="23">
        <f t="shared" si="654"/>
        <v>6.666666666666667</v>
      </c>
      <c r="M6146" s="23">
        <f t="shared" si="655"/>
        <v>16.666666666666664</v>
      </c>
      <c r="N6146" s="23">
        <f t="shared" si="656"/>
        <v>0.39130434782608697</v>
      </c>
      <c r="O6146" s="23">
        <f t="shared" si="650"/>
        <v>11.1</v>
      </c>
      <c r="S6146" s="42" t="s">
        <v>14609</v>
      </c>
      <c r="T6146" s="6"/>
      <c r="U6146" s="6"/>
    </row>
    <row r="6147" spans="1:21" x14ac:dyDescent="0.25">
      <c r="A6147" s="6" t="s">
        <v>14981</v>
      </c>
      <c r="B6147" s="91" t="s">
        <v>12015</v>
      </c>
      <c r="C6147" s="1" t="s">
        <v>5160</v>
      </c>
      <c r="D6147" s="2">
        <v>17.125</v>
      </c>
      <c r="E6147" s="1">
        <v>633</v>
      </c>
      <c r="F6147" s="1">
        <v>30</v>
      </c>
      <c r="G6147" s="1">
        <v>0</v>
      </c>
      <c r="H6147" s="1">
        <v>2</v>
      </c>
      <c r="I6147" s="23">
        <f t="shared" si="651"/>
        <v>36.963503649635037</v>
      </c>
      <c r="J6147" s="23">
        <f t="shared" si="652"/>
        <v>21.1</v>
      </c>
      <c r="K6147" s="23">
        <f t="shared" si="653"/>
        <v>93.75</v>
      </c>
      <c r="L6147" s="23">
        <f t="shared" si="654"/>
        <v>0</v>
      </c>
      <c r="M6147" s="23">
        <f t="shared" si="655"/>
        <v>6.25</v>
      </c>
      <c r="N6147" s="23">
        <f t="shared" si="656"/>
        <v>0.5708333333333333</v>
      </c>
      <c r="O6147" s="23">
        <f t="shared" si="650"/>
        <v>19.78125</v>
      </c>
      <c r="S6147" s="6"/>
      <c r="T6147" s="6"/>
      <c r="U6147" s="6"/>
    </row>
    <row r="6148" spans="1:21" x14ac:dyDescent="0.25">
      <c r="A6148" s="6" t="s">
        <v>14981</v>
      </c>
      <c r="B6148" s="91" t="s">
        <v>12042</v>
      </c>
      <c r="C6148" s="1" t="s">
        <v>5182</v>
      </c>
      <c r="D6148" s="2">
        <v>9.625</v>
      </c>
      <c r="E6148" s="1">
        <v>357</v>
      </c>
      <c r="F6148" s="1">
        <v>40</v>
      </c>
      <c r="G6148" s="1">
        <v>2</v>
      </c>
      <c r="H6148" s="1">
        <v>6</v>
      </c>
      <c r="I6148" s="23">
        <f t="shared" si="651"/>
        <v>37.090909090909093</v>
      </c>
      <c r="J6148" s="23">
        <f t="shared" si="652"/>
        <v>8.9250000000000007</v>
      </c>
      <c r="K6148" s="23">
        <f t="shared" si="653"/>
        <v>83.333333333333343</v>
      </c>
      <c r="L6148" s="23">
        <f t="shared" si="654"/>
        <v>4.1666666666666661</v>
      </c>
      <c r="M6148" s="23">
        <f t="shared" si="655"/>
        <v>12.5</v>
      </c>
      <c r="N6148" s="23">
        <f t="shared" si="656"/>
        <v>0.24062500000000001</v>
      </c>
      <c r="O6148" s="23">
        <f t="shared" ref="O6148:O6211" si="657">E6148/(F6148+G6148+H6148)</f>
        <v>7.4375</v>
      </c>
      <c r="S6148" s="6"/>
      <c r="T6148" s="6"/>
      <c r="U6148" s="6"/>
    </row>
    <row r="6149" spans="1:21" x14ac:dyDescent="0.25">
      <c r="A6149" s="6" t="s">
        <v>14981</v>
      </c>
      <c r="B6149" s="91" t="s">
        <v>12046</v>
      </c>
      <c r="C6149" s="1" t="s">
        <v>5186</v>
      </c>
      <c r="D6149" s="2">
        <v>12.5</v>
      </c>
      <c r="E6149" s="1">
        <v>466</v>
      </c>
      <c r="F6149" s="1">
        <v>20</v>
      </c>
      <c r="G6149" s="1">
        <v>0</v>
      </c>
      <c r="H6149" s="1">
        <v>5</v>
      </c>
      <c r="I6149" s="23">
        <f t="shared" si="651"/>
        <v>37.28</v>
      </c>
      <c r="J6149" s="23">
        <f t="shared" si="652"/>
        <v>23.3</v>
      </c>
      <c r="K6149" s="23">
        <f t="shared" si="653"/>
        <v>80</v>
      </c>
      <c r="L6149" s="23">
        <f t="shared" si="654"/>
        <v>0</v>
      </c>
      <c r="M6149" s="23">
        <f t="shared" si="655"/>
        <v>20</v>
      </c>
      <c r="N6149" s="23">
        <f t="shared" si="656"/>
        <v>0.625</v>
      </c>
      <c r="O6149" s="23">
        <f t="shared" si="657"/>
        <v>18.64</v>
      </c>
      <c r="S6149" s="6"/>
      <c r="T6149" s="6"/>
      <c r="U6149" s="6"/>
    </row>
    <row r="6150" spans="1:21" x14ac:dyDescent="0.25">
      <c r="A6150" s="6" t="s">
        <v>14981</v>
      </c>
      <c r="B6150" s="91" t="s">
        <v>12038</v>
      </c>
      <c r="C6150" s="1" t="s">
        <v>5178</v>
      </c>
      <c r="D6150" s="2">
        <v>25.25</v>
      </c>
      <c r="E6150" s="1">
        <v>985</v>
      </c>
      <c r="F6150" s="1">
        <v>28</v>
      </c>
      <c r="G6150" s="1">
        <v>0</v>
      </c>
      <c r="H6150" s="1">
        <v>0</v>
      </c>
      <c r="I6150" s="23">
        <f t="shared" si="651"/>
        <v>39.009900990099013</v>
      </c>
      <c r="J6150" s="23">
        <f t="shared" si="652"/>
        <v>35.178571428571431</v>
      </c>
      <c r="K6150" s="23">
        <f t="shared" si="653"/>
        <v>100</v>
      </c>
      <c r="L6150" s="23">
        <f t="shared" si="654"/>
        <v>0</v>
      </c>
      <c r="M6150" s="23">
        <f t="shared" si="655"/>
        <v>0</v>
      </c>
      <c r="N6150" s="23">
        <f t="shared" si="656"/>
        <v>0.9017857142857143</v>
      </c>
      <c r="O6150" s="23">
        <f t="shared" si="657"/>
        <v>35.178571428571431</v>
      </c>
      <c r="S6150" s="6"/>
      <c r="T6150" s="6"/>
      <c r="U6150" s="6"/>
    </row>
    <row r="6151" spans="1:21" x14ac:dyDescent="0.25">
      <c r="A6151" s="6" t="s">
        <v>14981</v>
      </c>
      <c r="B6151" s="91" t="s">
        <v>11960</v>
      </c>
      <c r="C6151" s="1" t="s">
        <v>5110</v>
      </c>
      <c r="D6151" s="2">
        <v>49.25</v>
      </c>
      <c r="E6151" s="1">
        <v>1921</v>
      </c>
      <c r="F6151" s="1">
        <v>80</v>
      </c>
      <c r="G6151" s="1">
        <v>0</v>
      </c>
      <c r="H6151" s="1">
        <v>0</v>
      </c>
      <c r="I6151" s="23">
        <f t="shared" si="651"/>
        <v>39.005076142131976</v>
      </c>
      <c r="J6151" s="23">
        <f t="shared" si="652"/>
        <v>24.012499999999999</v>
      </c>
      <c r="K6151" s="23">
        <f t="shared" si="653"/>
        <v>100</v>
      </c>
      <c r="L6151" s="23">
        <f t="shared" si="654"/>
        <v>0</v>
      </c>
      <c r="M6151" s="23">
        <f t="shared" si="655"/>
        <v>0</v>
      </c>
      <c r="N6151" s="23">
        <f t="shared" si="656"/>
        <v>0.61562499999999998</v>
      </c>
      <c r="O6151" s="23">
        <f t="shared" si="657"/>
        <v>24.012499999999999</v>
      </c>
      <c r="S6151" s="6"/>
      <c r="T6151" s="6"/>
      <c r="U6151" s="6"/>
    </row>
    <row r="6152" spans="1:21" x14ac:dyDescent="0.25">
      <c r="A6152" s="6" t="s">
        <v>14981</v>
      </c>
      <c r="B6152" s="91" t="s">
        <v>11958</v>
      </c>
      <c r="C6152" s="1" t="s">
        <v>5109</v>
      </c>
      <c r="D6152" s="2">
        <v>1.5</v>
      </c>
      <c r="E6152" s="1">
        <v>55</v>
      </c>
      <c r="F6152" s="1">
        <v>5</v>
      </c>
      <c r="G6152" s="1">
        <v>0</v>
      </c>
      <c r="H6152" s="1">
        <v>0</v>
      </c>
      <c r="I6152" s="23">
        <f t="shared" si="651"/>
        <v>36.666666666666664</v>
      </c>
      <c r="J6152" s="23">
        <f t="shared" si="652"/>
        <v>11</v>
      </c>
      <c r="K6152" s="23">
        <f t="shared" si="653"/>
        <v>100</v>
      </c>
      <c r="L6152" s="23">
        <f t="shared" si="654"/>
        <v>0</v>
      </c>
      <c r="M6152" s="23">
        <f t="shared" si="655"/>
        <v>0</v>
      </c>
      <c r="N6152" s="23">
        <f t="shared" si="656"/>
        <v>0.3</v>
      </c>
      <c r="O6152" s="23">
        <f t="shared" si="657"/>
        <v>11</v>
      </c>
      <c r="S6152" s="7" t="s">
        <v>14599</v>
      </c>
      <c r="T6152" s="6"/>
      <c r="U6152" s="6"/>
    </row>
    <row r="6153" spans="1:21" x14ac:dyDescent="0.25">
      <c r="A6153" s="6" t="s">
        <v>14981</v>
      </c>
      <c r="B6153" s="91" t="s">
        <v>11935</v>
      </c>
      <c r="C6153" s="1" t="s">
        <v>5087</v>
      </c>
      <c r="D6153" s="2">
        <v>9</v>
      </c>
      <c r="E6153" s="1">
        <v>302</v>
      </c>
      <c r="F6153" s="1">
        <v>38</v>
      </c>
      <c r="G6153" s="1">
        <v>1</v>
      </c>
      <c r="H6153" s="1">
        <v>3</v>
      </c>
      <c r="I6153" s="23">
        <f t="shared" si="651"/>
        <v>33.555555555555557</v>
      </c>
      <c r="J6153" s="23">
        <f t="shared" si="652"/>
        <v>7.9473684210526319</v>
      </c>
      <c r="K6153" s="23">
        <f t="shared" si="653"/>
        <v>90.476190476190482</v>
      </c>
      <c r="L6153" s="23">
        <f t="shared" si="654"/>
        <v>2.3809523809523809</v>
      </c>
      <c r="M6153" s="23">
        <f t="shared" si="655"/>
        <v>7.1428571428571423</v>
      </c>
      <c r="N6153" s="23">
        <f t="shared" si="656"/>
        <v>0.23684210526315788</v>
      </c>
      <c r="O6153" s="23">
        <f t="shared" si="657"/>
        <v>7.1904761904761907</v>
      </c>
      <c r="S6153" s="6"/>
      <c r="T6153" s="6"/>
      <c r="U6153" s="6"/>
    </row>
    <row r="6154" spans="1:21" x14ac:dyDescent="0.25">
      <c r="A6154" s="6" t="s">
        <v>14981</v>
      </c>
      <c r="B6154" s="40" t="s">
        <v>15105</v>
      </c>
      <c r="C6154" s="1" t="s">
        <v>621</v>
      </c>
      <c r="D6154" s="2">
        <v>2.75</v>
      </c>
      <c r="E6154" s="1">
        <v>102</v>
      </c>
      <c r="F6154" s="1">
        <v>7</v>
      </c>
      <c r="G6154" s="1">
        <v>0</v>
      </c>
      <c r="H6154" s="1">
        <v>0</v>
      </c>
      <c r="I6154" s="23">
        <f t="shared" si="651"/>
        <v>37.090909090909093</v>
      </c>
      <c r="J6154" s="23">
        <f t="shared" si="652"/>
        <v>14.571428571428571</v>
      </c>
      <c r="K6154" s="23">
        <f t="shared" si="653"/>
        <v>100</v>
      </c>
      <c r="L6154" s="23">
        <f t="shared" si="654"/>
        <v>0</v>
      </c>
      <c r="M6154" s="23">
        <f t="shared" si="655"/>
        <v>0</v>
      </c>
      <c r="N6154" s="23">
        <f t="shared" si="656"/>
        <v>0.39285714285714285</v>
      </c>
      <c r="O6154" s="23">
        <f t="shared" si="657"/>
        <v>14.571428571428571</v>
      </c>
      <c r="P6154" s="6"/>
      <c r="S6154" s="50" t="s">
        <v>14610</v>
      </c>
      <c r="T6154" s="6"/>
      <c r="U6154" s="6"/>
    </row>
    <row r="6155" spans="1:21" x14ac:dyDescent="0.25">
      <c r="A6155" s="6" t="s">
        <v>14981</v>
      </c>
      <c r="B6155" s="91" t="s">
        <v>11963</v>
      </c>
      <c r="C6155" s="1" t="s">
        <v>5113</v>
      </c>
      <c r="D6155" s="2">
        <v>9.25</v>
      </c>
      <c r="E6155" s="1">
        <v>305</v>
      </c>
      <c r="F6155" s="1">
        <v>19</v>
      </c>
      <c r="G6155" s="1">
        <v>0</v>
      </c>
      <c r="H6155" s="1">
        <v>0</v>
      </c>
      <c r="I6155" s="23">
        <f t="shared" si="651"/>
        <v>32.972972972972975</v>
      </c>
      <c r="J6155" s="23">
        <f t="shared" si="652"/>
        <v>16.05263157894737</v>
      </c>
      <c r="K6155" s="23">
        <f t="shared" si="653"/>
        <v>100</v>
      </c>
      <c r="L6155" s="23">
        <f t="shared" si="654"/>
        <v>0</v>
      </c>
      <c r="M6155" s="23">
        <f t="shared" si="655"/>
        <v>0</v>
      </c>
      <c r="N6155" s="23">
        <f t="shared" si="656"/>
        <v>0.48684210526315791</v>
      </c>
      <c r="O6155" s="23">
        <f t="shared" si="657"/>
        <v>16.05263157894737</v>
      </c>
      <c r="S6155" s="6"/>
      <c r="T6155" s="6"/>
      <c r="U6155" s="6"/>
    </row>
    <row r="6156" spans="1:21" x14ac:dyDescent="0.25">
      <c r="A6156" s="6" t="s">
        <v>14981</v>
      </c>
      <c r="B6156" s="91" t="s">
        <v>11968</v>
      </c>
      <c r="C6156" s="1" t="s">
        <v>5116</v>
      </c>
      <c r="D6156" s="2">
        <v>42.5</v>
      </c>
      <c r="E6156" s="1">
        <v>1411</v>
      </c>
      <c r="F6156" s="1">
        <v>77</v>
      </c>
      <c r="G6156" s="1">
        <v>1</v>
      </c>
      <c r="H6156" s="1">
        <v>3</v>
      </c>
      <c r="I6156" s="23">
        <f t="shared" si="651"/>
        <v>33.200000000000003</v>
      </c>
      <c r="J6156" s="23">
        <f t="shared" si="652"/>
        <v>18.324675324675326</v>
      </c>
      <c r="K6156" s="23">
        <f t="shared" si="653"/>
        <v>95.061728395061735</v>
      </c>
      <c r="L6156" s="23">
        <f t="shared" si="654"/>
        <v>1.2345679012345678</v>
      </c>
      <c r="M6156" s="23">
        <f t="shared" si="655"/>
        <v>3.7037037037037033</v>
      </c>
      <c r="N6156" s="23">
        <f t="shared" si="656"/>
        <v>0.55194805194805197</v>
      </c>
      <c r="O6156" s="23">
        <f t="shared" si="657"/>
        <v>17.419753086419753</v>
      </c>
      <c r="S6156" s="86" t="s">
        <v>14611</v>
      </c>
      <c r="T6156" s="6"/>
      <c r="U6156" s="6"/>
    </row>
    <row r="6157" spans="1:21" x14ac:dyDescent="0.25">
      <c r="A6157" s="6" t="s">
        <v>14981</v>
      </c>
      <c r="B6157" s="91" t="s">
        <v>11950</v>
      </c>
      <c r="C6157" s="1" t="s">
        <v>5102</v>
      </c>
      <c r="D6157" s="2">
        <v>6.25</v>
      </c>
      <c r="E6157" s="1">
        <v>231</v>
      </c>
      <c r="F6157" s="1">
        <v>15</v>
      </c>
      <c r="G6157" s="1">
        <v>0</v>
      </c>
      <c r="H6157" s="1">
        <v>3</v>
      </c>
      <c r="I6157" s="23">
        <f t="shared" si="651"/>
        <v>36.96</v>
      </c>
      <c r="J6157" s="23">
        <f t="shared" si="652"/>
        <v>15.4</v>
      </c>
      <c r="K6157" s="23">
        <f t="shared" si="653"/>
        <v>83.333333333333343</v>
      </c>
      <c r="L6157" s="23">
        <f t="shared" si="654"/>
        <v>0</v>
      </c>
      <c r="M6157" s="23">
        <f t="shared" si="655"/>
        <v>16.666666666666664</v>
      </c>
      <c r="N6157" s="23">
        <f t="shared" si="656"/>
        <v>0.41666666666666669</v>
      </c>
      <c r="O6157" s="23">
        <f t="shared" si="657"/>
        <v>12.833333333333334</v>
      </c>
      <c r="S6157" s="6"/>
      <c r="T6157" s="6"/>
      <c r="U6157" s="6"/>
    </row>
    <row r="6158" spans="1:21" x14ac:dyDescent="0.25">
      <c r="A6158" s="6" t="s">
        <v>14981</v>
      </c>
      <c r="B6158" s="91" t="s">
        <v>11979</v>
      </c>
      <c r="C6158" s="1" t="s">
        <v>5128</v>
      </c>
      <c r="D6158" s="2">
        <v>6.5</v>
      </c>
      <c r="E6158" s="1">
        <v>240</v>
      </c>
      <c r="F6158" s="1">
        <v>13</v>
      </c>
      <c r="G6158" s="1">
        <v>0</v>
      </c>
      <c r="H6158" s="1">
        <v>0</v>
      </c>
      <c r="I6158" s="23">
        <f t="shared" si="651"/>
        <v>36.92307692307692</v>
      </c>
      <c r="J6158" s="23">
        <f t="shared" si="652"/>
        <v>18.46153846153846</v>
      </c>
      <c r="K6158" s="23">
        <f t="shared" si="653"/>
        <v>100</v>
      </c>
      <c r="L6158" s="23">
        <f t="shared" si="654"/>
        <v>0</v>
      </c>
      <c r="M6158" s="23">
        <f t="shared" si="655"/>
        <v>0</v>
      </c>
      <c r="N6158" s="23">
        <f t="shared" si="656"/>
        <v>0.5</v>
      </c>
      <c r="O6158" s="23">
        <f t="shared" si="657"/>
        <v>18.46153846153846</v>
      </c>
      <c r="S6158" s="50" t="s">
        <v>14601</v>
      </c>
      <c r="T6158" s="6"/>
      <c r="U6158" s="6"/>
    </row>
    <row r="6159" spans="1:21" x14ac:dyDescent="0.25">
      <c r="A6159" s="6" t="s">
        <v>14981</v>
      </c>
      <c r="B6159" s="91" t="s">
        <v>11983</v>
      </c>
      <c r="C6159" s="1" t="s">
        <v>5131</v>
      </c>
      <c r="D6159" s="2">
        <v>10.375</v>
      </c>
      <c r="E6159" s="1">
        <v>404</v>
      </c>
      <c r="F6159" s="1">
        <v>24</v>
      </c>
      <c r="G6159" s="1">
        <v>0</v>
      </c>
      <c r="H6159" s="1">
        <v>0</v>
      </c>
      <c r="I6159" s="23">
        <f t="shared" si="651"/>
        <v>38.939759036144579</v>
      </c>
      <c r="J6159" s="23">
        <f t="shared" si="652"/>
        <v>16.833333333333332</v>
      </c>
      <c r="K6159" s="23">
        <f t="shared" si="653"/>
        <v>100</v>
      </c>
      <c r="L6159" s="23">
        <f t="shared" si="654"/>
        <v>0</v>
      </c>
      <c r="M6159" s="23">
        <f t="shared" si="655"/>
        <v>0</v>
      </c>
      <c r="N6159" s="23">
        <f t="shared" si="656"/>
        <v>0.43229166666666669</v>
      </c>
      <c r="O6159" s="23">
        <f t="shared" si="657"/>
        <v>16.833333333333332</v>
      </c>
      <c r="S6159" s="6"/>
      <c r="T6159" s="6"/>
      <c r="U6159" s="6"/>
    </row>
    <row r="6160" spans="1:21" x14ac:dyDescent="0.25">
      <c r="A6160" s="6" t="s">
        <v>14981</v>
      </c>
      <c r="B6160" s="91" t="s">
        <v>12031</v>
      </c>
      <c r="C6160" s="1" t="s">
        <v>5173</v>
      </c>
      <c r="D6160" s="2">
        <v>6.5</v>
      </c>
      <c r="E6160" s="1">
        <v>254</v>
      </c>
      <c r="F6160" s="1">
        <v>12</v>
      </c>
      <c r="G6160" s="1">
        <v>1</v>
      </c>
      <c r="H6160" s="1">
        <v>1</v>
      </c>
      <c r="I6160" s="23">
        <f t="shared" si="651"/>
        <v>39.07692307692308</v>
      </c>
      <c r="J6160" s="23">
        <f t="shared" si="652"/>
        <v>21.166666666666668</v>
      </c>
      <c r="K6160" s="23">
        <f t="shared" si="653"/>
        <v>85.714285714285708</v>
      </c>
      <c r="L6160" s="23">
        <f t="shared" si="654"/>
        <v>7.1428571428571423</v>
      </c>
      <c r="M6160" s="23">
        <f t="shared" si="655"/>
        <v>7.1428571428571423</v>
      </c>
      <c r="N6160" s="23">
        <f t="shared" si="656"/>
        <v>0.54166666666666663</v>
      </c>
      <c r="O6160" s="23">
        <f t="shared" si="657"/>
        <v>18.142857142857142</v>
      </c>
      <c r="S6160" s="42" t="s">
        <v>14612</v>
      </c>
      <c r="T6160" s="6"/>
      <c r="U6160" s="6"/>
    </row>
    <row r="6161" spans="1:21" x14ac:dyDescent="0.25">
      <c r="A6161" s="6" t="s">
        <v>14981</v>
      </c>
      <c r="B6161" s="91" t="s">
        <v>11891</v>
      </c>
      <c r="C6161" s="1" t="s">
        <v>5047</v>
      </c>
      <c r="D6161" s="2">
        <v>16.25</v>
      </c>
      <c r="E6161" s="1">
        <v>603</v>
      </c>
      <c r="F6161" s="1">
        <v>40</v>
      </c>
      <c r="G6161" s="1">
        <v>0</v>
      </c>
      <c r="H6161" s="1">
        <v>2</v>
      </c>
      <c r="I6161" s="23">
        <f t="shared" si="651"/>
        <v>37.107692307692311</v>
      </c>
      <c r="J6161" s="23">
        <f t="shared" si="652"/>
        <v>15.074999999999999</v>
      </c>
      <c r="K6161" s="23">
        <f t="shared" si="653"/>
        <v>95.238095238095227</v>
      </c>
      <c r="L6161" s="23">
        <f t="shared" si="654"/>
        <v>0</v>
      </c>
      <c r="M6161" s="23">
        <f t="shared" si="655"/>
        <v>4.7619047619047619</v>
      </c>
      <c r="N6161" s="23">
        <f t="shared" si="656"/>
        <v>0.40625</v>
      </c>
      <c r="O6161" s="23">
        <f t="shared" si="657"/>
        <v>14.357142857142858</v>
      </c>
      <c r="S6161" s="6"/>
      <c r="T6161" s="6"/>
      <c r="U6161" s="6"/>
    </row>
    <row r="6162" spans="1:21" x14ac:dyDescent="0.25">
      <c r="A6162" s="6" t="s">
        <v>14981</v>
      </c>
      <c r="B6162" s="91" t="s">
        <v>12014</v>
      </c>
      <c r="C6162" s="1" t="s">
        <v>5159</v>
      </c>
      <c r="D6162" s="2">
        <v>9.375</v>
      </c>
      <c r="E6162" s="1">
        <v>347</v>
      </c>
      <c r="F6162" s="1">
        <v>17</v>
      </c>
      <c r="G6162" s="1">
        <v>0</v>
      </c>
      <c r="H6162" s="1">
        <v>3</v>
      </c>
      <c r="I6162" s="23">
        <f t="shared" si="651"/>
        <v>37.013333333333335</v>
      </c>
      <c r="J6162" s="23">
        <f t="shared" si="652"/>
        <v>20.411764705882351</v>
      </c>
      <c r="K6162" s="23">
        <f t="shared" si="653"/>
        <v>85</v>
      </c>
      <c r="L6162" s="23">
        <f t="shared" si="654"/>
        <v>0</v>
      </c>
      <c r="M6162" s="23">
        <f t="shared" si="655"/>
        <v>15</v>
      </c>
      <c r="N6162" s="23">
        <f t="shared" si="656"/>
        <v>0.55147058823529416</v>
      </c>
      <c r="O6162" s="23">
        <f t="shared" si="657"/>
        <v>17.350000000000001</v>
      </c>
      <c r="S6162" s="6" t="s">
        <v>14614</v>
      </c>
      <c r="T6162" s="6"/>
      <c r="U6162" s="6"/>
    </row>
    <row r="6163" spans="1:21" x14ac:dyDescent="0.25">
      <c r="A6163" s="6" t="s">
        <v>14981</v>
      </c>
      <c r="B6163" s="91" t="s">
        <v>12010</v>
      </c>
      <c r="C6163" s="1" t="s">
        <v>5156</v>
      </c>
      <c r="D6163" s="2">
        <v>7.5</v>
      </c>
      <c r="E6163" s="1">
        <v>293</v>
      </c>
      <c r="F6163" s="1">
        <v>16</v>
      </c>
      <c r="G6163" s="1">
        <v>0</v>
      </c>
      <c r="H6163" s="1">
        <v>0</v>
      </c>
      <c r="I6163" s="23">
        <f t="shared" si="651"/>
        <v>39.06666666666667</v>
      </c>
      <c r="J6163" s="23">
        <f t="shared" si="652"/>
        <v>18.3125</v>
      </c>
      <c r="K6163" s="23">
        <f t="shared" si="653"/>
        <v>100</v>
      </c>
      <c r="L6163" s="23">
        <f t="shared" si="654"/>
        <v>0</v>
      </c>
      <c r="M6163" s="23">
        <f t="shared" si="655"/>
        <v>0</v>
      </c>
      <c r="N6163" s="23">
        <f t="shared" si="656"/>
        <v>0.46875</v>
      </c>
      <c r="O6163" s="23">
        <f t="shared" si="657"/>
        <v>18.3125</v>
      </c>
      <c r="S6163" s="6"/>
      <c r="T6163" s="6"/>
      <c r="U6163" s="6"/>
    </row>
    <row r="6164" spans="1:21" x14ac:dyDescent="0.25">
      <c r="A6164" s="6" t="s">
        <v>14981</v>
      </c>
      <c r="B6164" s="91" t="s">
        <v>12048</v>
      </c>
      <c r="C6164" s="1" t="s">
        <v>5188</v>
      </c>
      <c r="D6164" s="2">
        <v>4.75</v>
      </c>
      <c r="E6164" s="1">
        <v>176</v>
      </c>
      <c r="F6164" s="1">
        <v>17</v>
      </c>
      <c r="G6164" s="1">
        <v>0</v>
      </c>
      <c r="H6164" s="1">
        <v>2</v>
      </c>
      <c r="I6164" s="23">
        <f t="shared" si="651"/>
        <v>37.05263157894737</v>
      </c>
      <c r="J6164" s="23">
        <f t="shared" si="652"/>
        <v>10.352941176470589</v>
      </c>
      <c r="K6164" s="23">
        <f t="shared" si="653"/>
        <v>89.473684210526315</v>
      </c>
      <c r="L6164" s="23">
        <f t="shared" si="654"/>
        <v>0</v>
      </c>
      <c r="M6164" s="23">
        <f t="shared" si="655"/>
        <v>10.526315789473683</v>
      </c>
      <c r="N6164" s="23">
        <f t="shared" si="656"/>
        <v>0.27941176470588236</v>
      </c>
      <c r="O6164" s="23">
        <f t="shared" si="657"/>
        <v>9.2631578947368425</v>
      </c>
      <c r="S6164" s="6"/>
      <c r="T6164" s="6"/>
      <c r="U6164" s="6"/>
    </row>
    <row r="6165" spans="1:21" x14ac:dyDescent="0.25">
      <c r="A6165" s="6" t="s">
        <v>14981</v>
      </c>
      <c r="B6165" s="91" t="s">
        <v>12019</v>
      </c>
      <c r="C6165" s="1" t="s">
        <v>2191</v>
      </c>
      <c r="D6165" s="2">
        <v>8</v>
      </c>
      <c r="E6165" s="1">
        <v>312</v>
      </c>
      <c r="F6165" s="1">
        <v>17</v>
      </c>
      <c r="G6165" s="1">
        <v>2</v>
      </c>
      <c r="H6165" s="1">
        <v>2</v>
      </c>
      <c r="I6165" s="23">
        <f t="shared" si="651"/>
        <v>39</v>
      </c>
      <c r="J6165" s="23">
        <f t="shared" si="652"/>
        <v>18.352941176470587</v>
      </c>
      <c r="K6165" s="23">
        <f t="shared" si="653"/>
        <v>80.952380952380949</v>
      </c>
      <c r="L6165" s="23">
        <f t="shared" si="654"/>
        <v>9.5238095238095237</v>
      </c>
      <c r="M6165" s="23">
        <f t="shared" si="655"/>
        <v>9.5238095238095237</v>
      </c>
      <c r="N6165" s="23">
        <f t="shared" si="656"/>
        <v>0.47058823529411764</v>
      </c>
      <c r="O6165" s="23">
        <f t="shared" si="657"/>
        <v>14.857142857142858</v>
      </c>
      <c r="S6165" s="6"/>
      <c r="T6165" s="6"/>
      <c r="U6165" s="6"/>
    </row>
    <row r="6166" spans="1:21" x14ac:dyDescent="0.25">
      <c r="A6166" s="6" t="s">
        <v>14981</v>
      </c>
      <c r="B6166" s="91" t="s">
        <v>11884</v>
      </c>
      <c r="C6166" s="1" t="s">
        <v>1026</v>
      </c>
      <c r="D6166" s="2">
        <v>7.5</v>
      </c>
      <c r="E6166" s="1">
        <v>293</v>
      </c>
      <c r="F6166" s="1">
        <v>14</v>
      </c>
      <c r="G6166" s="1">
        <v>0</v>
      </c>
      <c r="H6166" s="1">
        <v>2</v>
      </c>
      <c r="I6166" s="23">
        <f t="shared" si="651"/>
        <v>39.06666666666667</v>
      </c>
      <c r="J6166" s="23">
        <f t="shared" si="652"/>
        <v>20.928571428571427</v>
      </c>
      <c r="K6166" s="23">
        <f t="shared" si="653"/>
        <v>87.5</v>
      </c>
      <c r="L6166" s="23">
        <f t="shared" si="654"/>
        <v>0</v>
      </c>
      <c r="M6166" s="23">
        <f t="shared" si="655"/>
        <v>12.5</v>
      </c>
      <c r="N6166" s="23">
        <f t="shared" si="656"/>
        <v>0.5357142857142857</v>
      </c>
      <c r="O6166" s="23">
        <f t="shared" si="657"/>
        <v>18.3125</v>
      </c>
      <c r="S6166" s="6"/>
      <c r="T6166" s="6"/>
      <c r="U6166" s="6"/>
    </row>
    <row r="6167" spans="1:21" x14ac:dyDescent="0.25">
      <c r="A6167" s="6" t="s">
        <v>14981</v>
      </c>
      <c r="B6167" s="91" t="s">
        <v>12028</v>
      </c>
      <c r="C6167" s="1" t="s">
        <v>5170</v>
      </c>
      <c r="D6167" s="2">
        <v>4.75</v>
      </c>
      <c r="E6167" s="1">
        <v>176</v>
      </c>
      <c r="F6167" s="1">
        <v>18</v>
      </c>
      <c r="G6167" s="1">
        <v>0</v>
      </c>
      <c r="H6167" s="1">
        <v>0</v>
      </c>
      <c r="I6167" s="23">
        <f t="shared" si="651"/>
        <v>37.05263157894737</v>
      </c>
      <c r="J6167" s="23">
        <f t="shared" si="652"/>
        <v>9.7777777777777786</v>
      </c>
      <c r="K6167" s="23">
        <f t="shared" si="653"/>
        <v>100</v>
      </c>
      <c r="L6167" s="23">
        <f t="shared" si="654"/>
        <v>0</v>
      </c>
      <c r="M6167" s="23">
        <f t="shared" si="655"/>
        <v>0</v>
      </c>
      <c r="N6167" s="23">
        <f t="shared" si="656"/>
        <v>0.2638888888888889</v>
      </c>
      <c r="O6167" s="23">
        <f t="shared" si="657"/>
        <v>9.7777777777777786</v>
      </c>
      <c r="S6167" s="6"/>
      <c r="T6167" s="6"/>
      <c r="U6167" s="6"/>
    </row>
    <row r="6168" spans="1:21" x14ac:dyDescent="0.25">
      <c r="A6168" s="6" t="s">
        <v>14981</v>
      </c>
      <c r="B6168" s="91" t="s">
        <v>12040</v>
      </c>
      <c r="C6168" s="1" t="s">
        <v>5181</v>
      </c>
      <c r="D6168" s="2">
        <v>18.625</v>
      </c>
      <c r="E6168" s="1">
        <v>726</v>
      </c>
      <c r="F6168" s="1">
        <v>36</v>
      </c>
      <c r="G6168" s="1">
        <v>0</v>
      </c>
      <c r="H6168" s="1">
        <v>2</v>
      </c>
      <c r="I6168" s="23">
        <f t="shared" si="651"/>
        <v>38.979865771812079</v>
      </c>
      <c r="J6168" s="23">
        <f t="shared" si="652"/>
        <v>20.166666666666668</v>
      </c>
      <c r="K6168" s="23">
        <f t="shared" si="653"/>
        <v>94.73684210526315</v>
      </c>
      <c r="L6168" s="23">
        <f t="shared" si="654"/>
        <v>0</v>
      </c>
      <c r="M6168" s="23">
        <f t="shared" si="655"/>
        <v>5.2631578947368416</v>
      </c>
      <c r="N6168" s="23">
        <f t="shared" si="656"/>
        <v>0.51736111111111116</v>
      </c>
      <c r="O6168" s="23">
        <f t="shared" si="657"/>
        <v>19.105263157894736</v>
      </c>
      <c r="S6168" s="6"/>
      <c r="T6168" s="6"/>
      <c r="U6168" s="6"/>
    </row>
    <row r="6169" spans="1:21" x14ac:dyDescent="0.25">
      <c r="A6169" s="6" t="s">
        <v>14981</v>
      </c>
      <c r="B6169" s="118" t="s">
        <v>11873</v>
      </c>
      <c r="C6169" s="1" t="s">
        <v>5033</v>
      </c>
      <c r="D6169" s="2">
        <v>4.75</v>
      </c>
      <c r="E6169" s="1">
        <v>138</v>
      </c>
      <c r="F6169" s="1">
        <v>7</v>
      </c>
      <c r="G6169" s="1">
        <v>1</v>
      </c>
      <c r="H6169" s="1">
        <v>0</v>
      </c>
      <c r="I6169" s="23">
        <f t="shared" si="651"/>
        <v>29.05263157894737</v>
      </c>
      <c r="J6169" s="23">
        <f t="shared" si="652"/>
        <v>19.714285714285715</v>
      </c>
      <c r="K6169" s="23">
        <f t="shared" si="653"/>
        <v>87.5</v>
      </c>
      <c r="L6169" s="23">
        <f t="shared" si="654"/>
        <v>12.5</v>
      </c>
      <c r="M6169" s="23">
        <f t="shared" si="655"/>
        <v>0</v>
      </c>
      <c r="N6169" s="23">
        <f t="shared" si="656"/>
        <v>0.6785714285714286</v>
      </c>
      <c r="O6169" s="23">
        <f t="shared" si="657"/>
        <v>17.25</v>
      </c>
      <c r="S6169" s="6"/>
      <c r="T6169" s="6"/>
      <c r="U6169" s="6"/>
    </row>
    <row r="6170" spans="1:21" x14ac:dyDescent="0.25">
      <c r="A6170" s="6" t="s">
        <v>14981</v>
      </c>
      <c r="B6170" s="91" t="s">
        <v>11877</v>
      </c>
      <c r="C6170" s="1" t="s">
        <v>5036</v>
      </c>
      <c r="D6170" s="2">
        <v>6</v>
      </c>
      <c r="E6170" s="1">
        <v>174</v>
      </c>
      <c r="F6170" s="1">
        <v>7</v>
      </c>
      <c r="G6170" s="1">
        <v>1</v>
      </c>
      <c r="H6170" s="1">
        <v>0</v>
      </c>
      <c r="I6170" s="23">
        <f t="shared" si="651"/>
        <v>29</v>
      </c>
      <c r="J6170" s="23">
        <f t="shared" si="652"/>
        <v>24.857142857142858</v>
      </c>
      <c r="K6170" s="23">
        <f t="shared" si="653"/>
        <v>87.5</v>
      </c>
      <c r="L6170" s="23">
        <f t="shared" si="654"/>
        <v>12.5</v>
      </c>
      <c r="M6170" s="23">
        <f t="shared" si="655"/>
        <v>0</v>
      </c>
      <c r="N6170" s="23">
        <f t="shared" si="656"/>
        <v>0.8571428571428571</v>
      </c>
      <c r="O6170" s="23">
        <f t="shared" si="657"/>
        <v>21.75</v>
      </c>
      <c r="S6170" s="7" t="s">
        <v>14600</v>
      </c>
      <c r="T6170" s="6"/>
      <c r="U6170" s="6"/>
    </row>
    <row r="6171" spans="1:21" x14ac:dyDescent="0.25">
      <c r="A6171" s="6" t="s">
        <v>14981</v>
      </c>
      <c r="B6171" s="91" t="s">
        <v>11881</v>
      </c>
      <c r="C6171" s="1" t="s">
        <v>5040</v>
      </c>
      <c r="D6171" s="2">
        <v>16.5</v>
      </c>
      <c r="E6171" s="1">
        <v>526</v>
      </c>
      <c r="F6171" s="1">
        <v>28</v>
      </c>
      <c r="G6171" s="1">
        <v>5</v>
      </c>
      <c r="H6171" s="1">
        <v>3</v>
      </c>
      <c r="I6171" s="23">
        <f t="shared" si="651"/>
        <v>31.878787878787879</v>
      </c>
      <c r="J6171" s="23">
        <f t="shared" si="652"/>
        <v>18.785714285714285</v>
      </c>
      <c r="K6171" s="23">
        <f t="shared" si="653"/>
        <v>77.777777777777786</v>
      </c>
      <c r="L6171" s="23">
        <f t="shared" si="654"/>
        <v>13.888888888888889</v>
      </c>
      <c r="M6171" s="23">
        <f t="shared" si="655"/>
        <v>8.3333333333333321</v>
      </c>
      <c r="N6171" s="23">
        <f t="shared" si="656"/>
        <v>0.5892857142857143</v>
      </c>
      <c r="O6171" s="23">
        <f t="shared" si="657"/>
        <v>14.611111111111111</v>
      </c>
      <c r="S6171" s="6"/>
      <c r="T6171" s="6"/>
      <c r="U6171" s="6"/>
    </row>
    <row r="6172" spans="1:21" x14ac:dyDescent="0.25">
      <c r="A6172" s="6" t="s">
        <v>14981</v>
      </c>
      <c r="B6172" s="91" t="s">
        <v>11883</v>
      </c>
      <c r="C6172" s="1" t="s">
        <v>5043</v>
      </c>
      <c r="D6172" s="2">
        <v>0</v>
      </c>
      <c r="E6172" s="1">
        <v>20</v>
      </c>
      <c r="F6172" s="1">
        <v>0</v>
      </c>
      <c r="G6172" s="1">
        <v>5</v>
      </c>
      <c r="H6172" s="1">
        <v>1</v>
      </c>
      <c r="I6172" s="23" t="e">
        <f t="shared" si="651"/>
        <v>#DIV/0!</v>
      </c>
      <c r="J6172" s="23" t="e">
        <f t="shared" si="652"/>
        <v>#DIV/0!</v>
      </c>
      <c r="K6172" s="23">
        <f t="shared" si="653"/>
        <v>0</v>
      </c>
      <c r="L6172" s="23">
        <f t="shared" si="654"/>
        <v>83.333333333333343</v>
      </c>
      <c r="M6172" s="23">
        <f t="shared" si="655"/>
        <v>16.666666666666664</v>
      </c>
      <c r="N6172" s="23" t="e">
        <f t="shared" si="656"/>
        <v>#DIV/0!</v>
      </c>
      <c r="O6172" s="23">
        <f t="shared" si="657"/>
        <v>3.3333333333333335</v>
      </c>
      <c r="S6172" s="6"/>
      <c r="T6172" s="6"/>
      <c r="U6172" s="6"/>
    </row>
    <row r="6173" spans="1:21" x14ac:dyDescent="0.25">
      <c r="A6173" s="6" t="s">
        <v>14981</v>
      </c>
      <c r="B6173" s="91" t="s">
        <v>11890</v>
      </c>
      <c r="C6173" s="1" t="s">
        <v>234</v>
      </c>
      <c r="D6173" s="2">
        <v>14.5</v>
      </c>
      <c r="E6173" s="1">
        <v>451</v>
      </c>
      <c r="F6173" s="1">
        <v>26</v>
      </c>
      <c r="G6173" s="1">
        <v>4</v>
      </c>
      <c r="H6173" s="1">
        <v>0</v>
      </c>
      <c r="I6173" s="23">
        <f t="shared" si="651"/>
        <v>31.103448275862068</v>
      </c>
      <c r="J6173" s="23">
        <f t="shared" si="652"/>
        <v>17.346153846153847</v>
      </c>
      <c r="K6173" s="23">
        <f t="shared" si="653"/>
        <v>86.666666666666671</v>
      </c>
      <c r="L6173" s="23">
        <f t="shared" si="654"/>
        <v>13.333333333333334</v>
      </c>
      <c r="M6173" s="23">
        <f t="shared" si="655"/>
        <v>0</v>
      </c>
      <c r="N6173" s="23">
        <f t="shared" si="656"/>
        <v>0.55769230769230771</v>
      </c>
      <c r="O6173" s="23">
        <f t="shared" si="657"/>
        <v>15.033333333333333</v>
      </c>
      <c r="S6173" s="6"/>
      <c r="T6173" s="6"/>
      <c r="U6173" s="6"/>
    </row>
    <row r="6174" spans="1:21" x14ac:dyDescent="0.25">
      <c r="A6174" s="6" t="s">
        <v>14981</v>
      </c>
      <c r="B6174" s="91" t="s">
        <v>11894</v>
      </c>
      <c r="C6174" s="1" t="s">
        <v>5050</v>
      </c>
      <c r="D6174" s="2">
        <v>19.5</v>
      </c>
      <c r="E6174" s="1">
        <v>606</v>
      </c>
      <c r="F6174" s="1">
        <v>27</v>
      </c>
      <c r="G6174" s="1">
        <v>13</v>
      </c>
      <c r="H6174" s="1">
        <v>0</v>
      </c>
      <c r="I6174" s="23">
        <f t="shared" si="651"/>
        <v>31.076923076923077</v>
      </c>
      <c r="J6174" s="23">
        <f t="shared" si="652"/>
        <v>22.444444444444443</v>
      </c>
      <c r="K6174" s="23">
        <f t="shared" si="653"/>
        <v>67.5</v>
      </c>
      <c r="L6174" s="23">
        <f t="shared" si="654"/>
        <v>32.5</v>
      </c>
      <c r="M6174" s="23">
        <f t="shared" si="655"/>
        <v>0</v>
      </c>
      <c r="N6174" s="23">
        <f t="shared" si="656"/>
        <v>0.72222222222222221</v>
      </c>
      <c r="O6174" s="23">
        <f t="shared" si="657"/>
        <v>15.15</v>
      </c>
      <c r="S6174" s="6"/>
      <c r="T6174" s="6"/>
      <c r="U6174" s="6"/>
    </row>
    <row r="6175" spans="1:21" x14ac:dyDescent="0.25">
      <c r="A6175" s="6" t="s">
        <v>14981</v>
      </c>
      <c r="B6175" s="91" t="s">
        <v>11905</v>
      </c>
      <c r="C6175" s="1" t="s">
        <v>5060</v>
      </c>
      <c r="D6175" s="2">
        <v>4.75</v>
      </c>
      <c r="E6175" s="1">
        <v>149</v>
      </c>
      <c r="F6175" s="1">
        <v>10</v>
      </c>
      <c r="G6175" s="1">
        <v>4</v>
      </c>
      <c r="H6175" s="1">
        <v>0</v>
      </c>
      <c r="I6175" s="23">
        <f t="shared" ref="I6175:I6239" si="658">E6175/D6175</f>
        <v>31.368421052631579</v>
      </c>
      <c r="J6175" s="23">
        <f t="shared" ref="J6175:J6239" si="659">E6175/F6175</f>
        <v>14.9</v>
      </c>
      <c r="K6175" s="23">
        <f t="shared" ref="K6175:K6239" si="660">F6175/(F6175+G6175+H6175)*100</f>
        <v>71.428571428571431</v>
      </c>
      <c r="L6175" s="23">
        <f t="shared" ref="L6175:L6239" si="661">G6175/(F6175+G6175+H6175)*100</f>
        <v>28.571428571428569</v>
      </c>
      <c r="M6175" s="23">
        <f t="shared" ref="M6175:M6239" si="662">H6175/(F6175+G6175+H6175)*100</f>
        <v>0</v>
      </c>
      <c r="N6175" s="23">
        <f t="shared" ref="N6175:N6239" si="663">D6175/F6175</f>
        <v>0.47499999999999998</v>
      </c>
      <c r="O6175" s="23">
        <f t="shared" si="657"/>
        <v>10.642857142857142</v>
      </c>
      <c r="S6175" s="6"/>
      <c r="T6175" s="6"/>
      <c r="U6175" s="6"/>
    </row>
    <row r="6176" spans="1:21" x14ac:dyDescent="0.25">
      <c r="A6176" s="6" t="s">
        <v>14981</v>
      </c>
      <c r="B6176" s="91" t="s">
        <v>11908</v>
      </c>
      <c r="C6176" s="1" t="s">
        <v>5063</v>
      </c>
      <c r="D6176" s="2">
        <v>1.5</v>
      </c>
      <c r="E6176" s="1">
        <v>41</v>
      </c>
      <c r="F6176" s="1">
        <v>10</v>
      </c>
      <c r="G6176" s="1">
        <v>1</v>
      </c>
      <c r="H6176" s="1">
        <v>0</v>
      </c>
      <c r="I6176" s="23">
        <f t="shared" si="658"/>
        <v>27.333333333333332</v>
      </c>
      <c r="J6176" s="23">
        <f t="shared" si="659"/>
        <v>4.0999999999999996</v>
      </c>
      <c r="K6176" s="23">
        <f t="shared" si="660"/>
        <v>90.909090909090907</v>
      </c>
      <c r="L6176" s="23">
        <f t="shared" si="661"/>
        <v>9.0909090909090917</v>
      </c>
      <c r="M6176" s="23">
        <f t="shared" si="662"/>
        <v>0</v>
      </c>
      <c r="N6176" s="23">
        <f t="shared" si="663"/>
        <v>0.15</v>
      </c>
      <c r="O6176" s="23">
        <f t="shared" si="657"/>
        <v>3.7272727272727271</v>
      </c>
      <c r="S6176" s="6"/>
      <c r="T6176" s="6"/>
      <c r="U6176" s="6"/>
    </row>
    <row r="6177" spans="1:21" x14ac:dyDescent="0.25">
      <c r="A6177" s="6" t="s">
        <v>14981</v>
      </c>
      <c r="B6177" s="91" t="s">
        <v>11922</v>
      </c>
      <c r="C6177" s="1" t="s">
        <v>5075</v>
      </c>
      <c r="D6177" s="2">
        <v>4.13</v>
      </c>
      <c r="E6177" s="1">
        <v>136</v>
      </c>
      <c r="F6177" s="1">
        <v>9</v>
      </c>
      <c r="G6177" s="1">
        <v>1</v>
      </c>
      <c r="H6177" s="1">
        <v>0</v>
      </c>
      <c r="I6177" s="23">
        <f t="shared" si="658"/>
        <v>32.929782082324458</v>
      </c>
      <c r="J6177" s="23">
        <f t="shared" si="659"/>
        <v>15.111111111111111</v>
      </c>
      <c r="K6177" s="23">
        <f t="shared" si="660"/>
        <v>90</v>
      </c>
      <c r="L6177" s="23">
        <f t="shared" si="661"/>
        <v>10</v>
      </c>
      <c r="M6177" s="23">
        <f t="shared" si="662"/>
        <v>0</v>
      </c>
      <c r="N6177" s="23">
        <f t="shared" si="663"/>
        <v>0.4588888888888889</v>
      </c>
      <c r="O6177" s="23">
        <f t="shared" si="657"/>
        <v>13.6</v>
      </c>
      <c r="S6177" s="6"/>
      <c r="T6177" s="6"/>
      <c r="U6177" s="6"/>
    </row>
    <row r="6178" spans="1:21" x14ac:dyDescent="0.25">
      <c r="A6178" s="6" t="s">
        <v>14981</v>
      </c>
      <c r="B6178" s="91" t="s">
        <v>11932</v>
      </c>
      <c r="C6178" s="1" t="s">
        <v>5085</v>
      </c>
      <c r="D6178" s="2">
        <v>0</v>
      </c>
      <c r="E6178" s="1">
        <v>9</v>
      </c>
      <c r="F6178" s="1">
        <v>0</v>
      </c>
      <c r="G6178" s="1">
        <v>5</v>
      </c>
      <c r="H6178" s="1">
        <v>0</v>
      </c>
      <c r="I6178" s="23" t="e">
        <f t="shared" si="658"/>
        <v>#DIV/0!</v>
      </c>
      <c r="J6178" s="23" t="e">
        <f t="shared" si="659"/>
        <v>#DIV/0!</v>
      </c>
      <c r="K6178" s="23">
        <f t="shared" si="660"/>
        <v>0</v>
      </c>
      <c r="L6178" s="23">
        <f t="shared" si="661"/>
        <v>100</v>
      </c>
      <c r="M6178" s="23">
        <f t="shared" si="662"/>
        <v>0</v>
      </c>
      <c r="N6178" s="23" t="e">
        <f t="shared" si="663"/>
        <v>#DIV/0!</v>
      </c>
      <c r="O6178" s="23">
        <f t="shared" si="657"/>
        <v>1.8</v>
      </c>
      <c r="S6178" s="50" t="s">
        <v>14603</v>
      </c>
      <c r="T6178" s="6"/>
      <c r="U6178" s="6"/>
    </row>
    <row r="6179" spans="1:21" x14ac:dyDescent="0.25">
      <c r="A6179" s="6" t="s">
        <v>14981</v>
      </c>
      <c r="B6179" s="91" t="s">
        <v>11937</v>
      </c>
      <c r="C6179" s="1" t="s">
        <v>5089</v>
      </c>
      <c r="D6179" s="2">
        <v>9</v>
      </c>
      <c r="E6179" s="1">
        <v>279</v>
      </c>
      <c r="F6179" s="1">
        <v>14</v>
      </c>
      <c r="G6179" s="1">
        <v>0</v>
      </c>
      <c r="H6179" s="1">
        <v>0</v>
      </c>
      <c r="I6179" s="23">
        <f t="shared" si="658"/>
        <v>31</v>
      </c>
      <c r="J6179" s="23">
        <f t="shared" si="659"/>
        <v>19.928571428571427</v>
      </c>
      <c r="K6179" s="23">
        <f t="shared" si="660"/>
        <v>100</v>
      </c>
      <c r="L6179" s="23">
        <f t="shared" si="661"/>
        <v>0</v>
      </c>
      <c r="M6179" s="23">
        <f t="shared" si="662"/>
        <v>0</v>
      </c>
      <c r="N6179" s="23">
        <f t="shared" si="663"/>
        <v>0.6428571428571429</v>
      </c>
      <c r="O6179" s="23">
        <f t="shared" si="657"/>
        <v>19.928571428571427</v>
      </c>
      <c r="S6179" s="6"/>
      <c r="T6179" s="6"/>
      <c r="U6179" s="6"/>
    </row>
    <row r="6180" spans="1:21" x14ac:dyDescent="0.25">
      <c r="A6180" s="6" t="s">
        <v>14981</v>
      </c>
      <c r="B6180" s="91" t="s">
        <v>11939</v>
      </c>
      <c r="C6180" s="1" t="s">
        <v>5091</v>
      </c>
      <c r="D6180" s="2">
        <v>17.25</v>
      </c>
      <c r="E6180" s="1">
        <v>568</v>
      </c>
      <c r="F6180" s="1">
        <v>31</v>
      </c>
      <c r="G6180" s="1">
        <v>3</v>
      </c>
      <c r="H6180" s="1">
        <v>0</v>
      </c>
      <c r="I6180" s="23">
        <f t="shared" si="658"/>
        <v>32.927536231884055</v>
      </c>
      <c r="J6180" s="23">
        <f t="shared" si="659"/>
        <v>18.322580645161292</v>
      </c>
      <c r="K6180" s="23">
        <f t="shared" si="660"/>
        <v>91.17647058823529</v>
      </c>
      <c r="L6180" s="23">
        <f t="shared" si="661"/>
        <v>8.8235294117647065</v>
      </c>
      <c r="M6180" s="23">
        <f t="shared" si="662"/>
        <v>0</v>
      </c>
      <c r="N6180" s="23">
        <f t="shared" si="663"/>
        <v>0.55645161290322576</v>
      </c>
      <c r="O6180" s="23">
        <f t="shared" si="657"/>
        <v>16.705882352941178</v>
      </c>
      <c r="S6180" s="6" t="s">
        <v>14615</v>
      </c>
      <c r="T6180" s="6"/>
      <c r="U6180" s="6"/>
    </row>
    <row r="6181" spans="1:21" x14ac:dyDescent="0.25">
      <c r="A6181" s="6" t="s">
        <v>14981</v>
      </c>
      <c r="B6181" s="91" t="s">
        <v>11940</v>
      </c>
      <c r="C6181" s="1" t="s">
        <v>5092</v>
      </c>
      <c r="D6181" s="2">
        <v>2.5</v>
      </c>
      <c r="E6181" s="1">
        <v>80</v>
      </c>
      <c r="F6181" s="1">
        <v>5</v>
      </c>
      <c r="G6181" s="1">
        <v>5</v>
      </c>
      <c r="H6181" s="1">
        <v>0</v>
      </c>
      <c r="I6181" s="23">
        <f t="shared" si="658"/>
        <v>32</v>
      </c>
      <c r="J6181" s="23">
        <f t="shared" si="659"/>
        <v>16</v>
      </c>
      <c r="K6181" s="23">
        <f t="shared" si="660"/>
        <v>50</v>
      </c>
      <c r="L6181" s="23">
        <f t="shared" si="661"/>
        <v>50</v>
      </c>
      <c r="M6181" s="23">
        <f t="shared" si="662"/>
        <v>0</v>
      </c>
      <c r="N6181" s="23">
        <f t="shared" si="663"/>
        <v>0.5</v>
      </c>
      <c r="O6181" s="23">
        <f t="shared" si="657"/>
        <v>8</v>
      </c>
      <c r="S6181" s="6"/>
      <c r="T6181" s="6"/>
      <c r="U6181" s="6"/>
    </row>
    <row r="6182" spans="1:21" x14ac:dyDescent="0.25">
      <c r="A6182" s="6" t="s">
        <v>14981</v>
      </c>
      <c r="B6182" s="91" t="s">
        <v>11941</v>
      </c>
      <c r="C6182" s="1" t="s">
        <v>5093</v>
      </c>
      <c r="D6182" s="2">
        <v>5</v>
      </c>
      <c r="E6182" s="1">
        <v>164</v>
      </c>
      <c r="F6182" s="1">
        <v>12</v>
      </c>
      <c r="G6182" s="1">
        <v>2</v>
      </c>
      <c r="H6182" s="1">
        <v>6</v>
      </c>
      <c r="I6182" s="23">
        <f t="shared" si="658"/>
        <v>32.799999999999997</v>
      </c>
      <c r="J6182" s="23">
        <f t="shared" si="659"/>
        <v>13.666666666666666</v>
      </c>
      <c r="K6182" s="23">
        <f t="shared" si="660"/>
        <v>60</v>
      </c>
      <c r="L6182" s="23">
        <f t="shared" si="661"/>
        <v>10</v>
      </c>
      <c r="M6182" s="23">
        <f t="shared" si="662"/>
        <v>30</v>
      </c>
      <c r="N6182" s="23">
        <f t="shared" si="663"/>
        <v>0.41666666666666669</v>
      </c>
      <c r="O6182" s="23">
        <f t="shared" si="657"/>
        <v>8.1999999999999993</v>
      </c>
      <c r="S6182" s="6" t="s">
        <v>14856</v>
      </c>
      <c r="T6182" s="6"/>
      <c r="U6182" s="6"/>
    </row>
    <row r="6183" spans="1:21" x14ac:dyDescent="0.25">
      <c r="A6183" s="6" t="s">
        <v>14981</v>
      </c>
      <c r="B6183" s="91" t="s">
        <v>11953</v>
      </c>
      <c r="C6183" s="1" t="s">
        <v>5105</v>
      </c>
      <c r="D6183" s="2">
        <v>2.25</v>
      </c>
      <c r="E6183" s="1">
        <v>73</v>
      </c>
      <c r="F6183" s="1">
        <v>14</v>
      </c>
      <c r="G6183" s="1">
        <v>5</v>
      </c>
      <c r="H6183" s="1">
        <v>4</v>
      </c>
      <c r="I6183" s="23">
        <f t="shared" si="658"/>
        <v>32.444444444444443</v>
      </c>
      <c r="J6183" s="23">
        <f t="shared" si="659"/>
        <v>5.2142857142857144</v>
      </c>
      <c r="K6183" s="23">
        <f t="shared" si="660"/>
        <v>60.869565217391312</v>
      </c>
      <c r="L6183" s="23">
        <f t="shared" si="661"/>
        <v>21.739130434782609</v>
      </c>
      <c r="M6183" s="23">
        <f t="shared" si="662"/>
        <v>17.391304347826086</v>
      </c>
      <c r="N6183" s="23">
        <f t="shared" si="663"/>
        <v>0.16071428571428573</v>
      </c>
      <c r="O6183" s="23">
        <f t="shared" si="657"/>
        <v>3.1739130434782608</v>
      </c>
      <c r="S6183" s="6"/>
      <c r="T6183" s="6"/>
      <c r="U6183" s="6"/>
    </row>
    <row r="6184" spans="1:21" x14ac:dyDescent="0.25">
      <c r="A6184" s="6" t="s">
        <v>14981</v>
      </c>
      <c r="B6184" s="91" t="s">
        <v>12041</v>
      </c>
      <c r="C6184" s="1" t="s">
        <v>2373</v>
      </c>
      <c r="D6184" s="2">
        <v>12</v>
      </c>
      <c r="E6184" s="1">
        <v>372</v>
      </c>
      <c r="F6184" s="1">
        <v>15</v>
      </c>
      <c r="G6184" s="1">
        <v>3</v>
      </c>
      <c r="H6184" s="1">
        <v>7</v>
      </c>
      <c r="I6184" s="23">
        <f t="shared" si="658"/>
        <v>31</v>
      </c>
      <c r="J6184" s="23">
        <f t="shared" si="659"/>
        <v>24.8</v>
      </c>
      <c r="K6184" s="23">
        <f t="shared" si="660"/>
        <v>60</v>
      </c>
      <c r="L6184" s="23">
        <f t="shared" si="661"/>
        <v>12</v>
      </c>
      <c r="M6184" s="23">
        <f t="shared" si="662"/>
        <v>28.000000000000004</v>
      </c>
      <c r="N6184" s="23">
        <f t="shared" si="663"/>
        <v>0.8</v>
      </c>
      <c r="O6184" s="23">
        <f t="shared" si="657"/>
        <v>14.88</v>
      </c>
      <c r="S6184" s="50" t="s">
        <v>14604</v>
      </c>
      <c r="T6184" s="6"/>
      <c r="U6184" s="6"/>
    </row>
    <row r="6185" spans="1:21" x14ac:dyDescent="0.25">
      <c r="A6185" s="6" t="s">
        <v>14981</v>
      </c>
      <c r="B6185" s="91" t="s">
        <v>11930</v>
      </c>
      <c r="C6185" s="1" t="s">
        <v>2517</v>
      </c>
      <c r="D6185" s="2">
        <v>8.375</v>
      </c>
      <c r="E6185" s="1">
        <v>378</v>
      </c>
      <c r="F6185" s="1">
        <v>16</v>
      </c>
      <c r="G6185" s="1">
        <v>0</v>
      </c>
      <c r="H6185" s="1">
        <v>0</v>
      </c>
      <c r="I6185" s="23">
        <f t="shared" si="658"/>
        <v>45.134328358208954</v>
      </c>
      <c r="J6185" s="23">
        <f t="shared" si="659"/>
        <v>23.625</v>
      </c>
      <c r="K6185" s="23">
        <f t="shared" si="660"/>
        <v>100</v>
      </c>
      <c r="L6185" s="23">
        <f t="shared" si="661"/>
        <v>0</v>
      </c>
      <c r="M6185" s="23">
        <f t="shared" si="662"/>
        <v>0</v>
      </c>
      <c r="N6185" s="23">
        <f t="shared" si="663"/>
        <v>0.5234375</v>
      </c>
      <c r="O6185" s="23">
        <f t="shared" si="657"/>
        <v>23.625</v>
      </c>
      <c r="S6185" s="6"/>
      <c r="T6185" s="6"/>
      <c r="U6185" s="6"/>
    </row>
    <row r="6186" spans="1:21" x14ac:dyDescent="0.25">
      <c r="A6186" s="6" t="s">
        <v>14981</v>
      </c>
      <c r="B6186" s="91" t="s">
        <v>11964</v>
      </c>
      <c r="C6186" s="1" t="s">
        <v>882</v>
      </c>
      <c r="D6186" s="2">
        <v>9</v>
      </c>
      <c r="E6186" s="1">
        <v>297</v>
      </c>
      <c r="F6186" s="1">
        <v>18</v>
      </c>
      <c r="G6186" s="1">
        <v>0</v>
      </c>
      <c r="H6186" s="1">
        <v>0</v>
      </c>
      <c r="I6186" s="23">
        <f t="shared" si="658"/>
        <v>33</v>
      </c>
      <c r="J6186" s="23">
        <f t="shared" si="659"/>
        <v>16.5</v>
      </c>
      <c r="K6186" s="23">
        <f t="shared" si="660"/>
        <v>100</v>
      </c>
      <c r="L6186" s="23">
        <f t="shared" si="661"/>
        <v>0</v>
      </c>
      <c r="M6186" s="23">
        <f t="shared" si="662"/>
        <v>0</v>
      </c>
      <c r="N6186" s="23">
        <f t="shared" si="663"/>
        <v>0.5</v>
      </c>
      <c r="O6186" s="23">
        <f t="shared" si="657"/>
        <v>16.5</v>
      </c>
      <c r="S6186" s="6" t="s">
        <v>14857</v>
      </c>
      <c r="T6186" s="6"/>
      <c r="U6186" s="6"/>
    </row>
    <row r="6187" spans="1:21" x14ac:dyDescent="0.25">
      <c r="A6187" s="6" t="s">
        <v>14981</v>
      </c>
      <c r="B6187" s="91" t="s">
        <v>11961</v>
      </c>
      <c r="C6187" s="1" t="s">
        <v>5111</v>
      </c>
      <c r="D6187" s="2">
        <v>0</v>
      </c>
      <c r="E6187" s="1">
        <v>7</v>
      </c>
      <c r="F6187" s="1">
        <v>0</v>
      </c>
      <c r="G6187" s="1">
        <v>10</v>
      </c>
      <c r="H6187" s="1">
        <v>0</v>
      </c>
      <c r="I6187" s="23" t="e">
        <f t="shared" si="658"/>
        <v>#DIV/0!</v>
      </c>
      <c r="J6187" s="23" t="e">
        <f t="shared" si="659"/>
        <v>#DIV/0!</v>
      </c>
      <c r="K6187" s="23">
        <f t="shared" si="660"/>
        <v>0</v>
      </c>
      <c r="L6187" s="23">
        <f t="shared" si="661"/>
        <v>100</v>
      </c>
      <c r="M6187" s="23">
        <f t="shared" si="662"/>
        <v>0</v>
      </c>
      <c r="N6187" s="23" t="e">
        <f t="shared" si="663"/>
        <v>#DIV/0!</v>
      </c>
      <c r="O6187" s="23">
        <f t="shared" si="657"/>
        <v>0.7</v>
      </c>
      <c r="S6187" s="6"/>
      <c r="T6187" s="6"/>
      <c r="U6187" s="6"/>
    </row>
    <row r="6188" spans="1:21" x14ac:dyDescent="0.25">
      <c r="A6188" s="6" t="s">
        <v>14981</v>
      </c>
      <c r="B6188" s="91" t="s">
        <v>11966</v>
      </c>
      <c r="C6188" s="1" t="s">
        <v>5114</v>
      </c>
      <c r="D6188" s="2">
        <v>0</v>
      </c>
      <c r="E6188" s="1">
        <v>26</v>
      </c>
      <c r="F6188" s="1">
        <v>0</v>
      </c>
      <c r="G6188" s="1">
        <v>4</v>
      </c>
      <c r="H6188" s="1">
        <v>0</v>
      </c>
      <c r="I6188" s="23" t="e">
        <f t="shared" si="658"/>
        <v>#DIV/0!</v>
      </c>
      <c r="J6188" s="23" t="e">
        <f t="shared" si="659"/>
        <v>#DIV/0!</v>
      </c>
      <c r="K6188" s="23">
        <f t="shared" si="660"/>
        <v>0</v>
      </c>
      <c r="L6188" s="23">
        <f t="shared" si="661"/>
        <v>100</v>
      </c>
      <c r="M6188" s="23">
        <f t="shared" si="662"/>
        <v>0</v>
      </c>
      <c r="N6188" s="23" t="e">
        <f t="shared" si="663"/>
        <v>#DIV/0!</v>
      </c>
      <c r="O6188" s="23">
        <f t="shared" si="657"/>
        <v>6.5</v>
      </c>
      <c r="S6188" s="6"/>
      <c r="T6188" s="6"/>
      <c r="U6188" s="6"/>
    </row>
    <row r="6189" spans="1:21" x14ac:dyDescent="0.25">
      <c r="A6189" s="6" t="s">
        <v>14981</v>
      </c>
      <c r="B6189" s="91" t="s">
        <v>11970</v>
      </c>
      <c r="C6189" s="1" t="s">
        <v>5118</v>
      </c>
      <c r="D6189" s="2">
        <v>27</v>
      </c>
      <c r="E6189" s="1">
        <v>837</v>
      </c>
      <c r="F6189" s="1">
        <v>48</v>
      </c>
      <c r="G6189" s="1">
        <v>0</v>
      </c>
      <c r="H6189" s="1">
        <v>0</v>
      </c>
      <c r="I6189" s="23">
        <f t="shared" si="658"/>
        <v>31</v>
      </c>
      <c r="J6189" s="23">
        <f t="shared" si="659"/>
        <v>17.4375</v>
      </c>
      <c r="K6189" s="23">
        <f t="shared" si="660"/>
        <v>100</v>
      </c>
      <c r="L6189" s="23">
        <f t="shared" si="661"/>
        <v>0</v>
      </c>
      <c r="M6189" s="23">
        <f t="shared" si="662"/>
        <v>0</v>
      </c>
      <c r="N6189" s="23">
        <f t="shared" si="663"/>
        <v>0.5625</v>
      </c>
      <c r="O6189" s="23">
        <f t="shared" si="657"/>
        <v>17.4375</v>
      </c>
      <c r="S6189" s="6"/>
      <c r="T6189" s="6"/>
      <c r="U6189" s="6"/>
    </row>
    <row r="6190" spans="1:21" x14ac:dyDescent="0.25">
      <c r="A6190" s="6" t="s">
        <v>14981</v>
      </c>
      <c r="B6190" s="91" t="s">
        <v>11971</v>
      </c>
      <c r="C6190" s="1" t="s">
        <v>5120</v>
      </c>
      <c r="D6190" s="2">
        <v>11.75</v>
      </c>
      <c r="E6190" s="1">
        <v>368</v>
      </c>
      <c r="F6190" s="1">
        <v>18</v>
      </c>
      <c r="G6190" s="1">
        <v>3</v>
      </c>
      <c r="H6190" s="1">
        <v>0</v>
      </c>
      <c r="I6190" s="23">
        <f t="shared" si="658"/>
        <v>31.319148936170212</v>
      </c>
      <c r="J6190" s="23">
        <f t="shared" si="659"/>
        <v>20.444444444444443</v>
      </c>
      <c r="K6190" s="23">
        <f t="shared" si="660"/>
        <v>85.714285714285708</v>
      </c>
      <c r="L6190" s="23">
        <f t="shared" si="661"/>
        <v>14.285714285714285</v>
      </c>
      <c r="M6190" s="23">
        <f t="shared" si="662"/>
        <v>0</v>
      </c>
      <c r="N6190" s="23">
        <f t="shared" si="663"/>
        <v>0.65277777777777779</v>
      </c>
      <c r="O6190" s="23">
        <f t="shared" si="657"/>
        <v>17.523809523809526</v>
      </c>
      <c r="S6190" s="6"/>
      <c r="T6190" s="6"/>
      <c r="U6190" s="6"/>
    </row>
    <row r="6191" spans="1:21" x14ac:dyDescent="0.25">
      <c r="A6191" s="6" t="s">
        <v>14981</v>
      </c>
      <c r="B6191" s="91" t="s">
        <v>11972</v>
      </c>
      <c r="C6191" s="1" t="s">
        <v>5121</v>
      </c>
      <c r="D6191" s="2">
        <v>6.5</v>
      </c>
      <c r="E6191" s="1">
        <v>221</v>
      </c>
      <c r="F6191" s="1">
        <v>13</v>
      </c>
      <c r="G6191" s="1">
        <v>10</v>
      </c>
      <c r="H6191" s="1">
        <v>11</v>
      </c>
      <c r="I6191" s="23">
        <f t="shared" si="658"/>
        <v>34</v>
      </c>
      <c r="J6191" s="23">
        <f t="shared" si="659"/>
        <v>17</v>
      </c>
      <c r="K6191" s="23">
        <f t="shared" si="660"/>
        <v>38.235294117647058</v>
      </c>
      <c r="L6191" s="23">
        <f t="shared" si="661"/>
        <v>29.411764705882355</v>
      </c>
      <c r="M6191" s="23">
        <f t="shared" si="662"/>
        <v>32.352941176470587</v>
      </c>
      <c r="N6191" s="23">
        <f t="shared" si="663"/>
        <v>0.5</v>
      </c>
      <c r="O6191" s="23">
        <f t="shared" si="657"/>
        <v>6.5</v>
      </c>
      <c r="S6191" s="6"/>
      <c r="T6191" s="6"/>
      <c r="U6191" s="6"/>
    </row>
    <row r="6192" spans="1:21" x14ac:dyDescent="0.25">
      <c r="A6192" s="6" t="s">
        <v>14981</v>
      </c>
      <c r="B6192" s="91" t="s">
        <v>11985</v>
      </c>
      <c r="C6192" s="1" t="s">
        <v>5133</v>
      </c>
      <c r="D6192" s="2">
        <v>16</v>
      </c>
      <c r="E6192" s="1">
        <v>528</v>
      </c>
      <c r="F6192" s="1">
        <v>24</v>
      </c>
      <c r="G6192" s="1">
        <v>0</v>
      </c>
      <c r="H6192" s="1">
        <v>0</v>
      </c>
      <c r="I6192" s="23">
        <f t="shared" si="658"/>
        <v>33</v>
      </c>
      <c r="J6192" s="23">
        <f t="shared" si="659"/>
        <v>22</v>
      </c>
      <c r="K6192" s="23">
        <f t="shared" si="660"/>
        <v>100</v>
      </c>
      <c r="L6192" s="23">
        <f t="shared" si="661"/>
        <v>0</v>
      </c>
      <c r="M6192" s="23">
        <f t="shared" si="662"/>
        <v>0</v>
      </c>
      <c r="N6192" s="23">
        <f t="shared" si="663"/>
        <v>0.66666666666666663</v>
      </c>
      <c r="O6192" s="23">
        <f t="shared" si="657"/>
        <v>22</v>
      </c>
      <c r="S6192" s="86" t="s">
        <v>14605</v>
      </c>
      <c r="T6192" s="6"/>
      <c r="U6192" s="6"/>
    </row>
    <row r="6193" spans="1:21" x14ac:dyDescent="0.25">
      <c r="A6193" s="6" t="s">
        <v>14981</v>
      </c>
      <c r="B6193" s="91" t="s">
        <v>11986</v>
      </c>
      <c r="C6193" s="1" t="s">
        <v>5134</v>
      </c>
      <c r="D6193" s="2">
        <v>7.75</v>
      </c>
      <c r="E6193" s="1">
        <v>238</v>
      </c>
      <c r="F6193" s="1">
        <v>12</v>
      </c>
      <c r="G6193" s="1">
        <v>0</v>
      </c>
      <c r="H6193" s="1">
        <v>0</v>
      </c>
      <c r="I6193" s="23">
        <f t="shared" si="658"/>
        <v>30.70967741935484</v>
      </c>
      <c r="J6193" s="23">
        <f t="shared" si="659"/>
        <v>19.833333333333332</v>
      </c>
      <c r="K6193" s="23">
        <f t="shared" si="660"/>
        <v>100</v>
      </c>
      <c r="L6193" s="23">
        <f t="shared" si="661"/>
        <v>0</v>
      </c>
      <c r="M6193" s="23">
        <f t="shared" si="662"/>
        <v>0</v>
      </c>
      <c r="N6193" s="23">
        <f t="shared" si="663"/>
        <v>0.64583333333333337</v>
      </c>
      <c r="O6193" s="23">
        <f t="shared" si="657"/>
        <v>19.833333333333332</v>
      </c>
      <c r="S6193" s="6"/>
      <c r="T6193" s="6"/>
      <c r="U6193" s="6"/>
    </row>
    <row r="6194" spans="1:21" x14ac:dyDescent="0.25">
      <c r="A6194" s="6" t="s">
        <v>14981</v>
      </c>
      <c r="B6194" s="91" t="s">
        <v>11987</v>
      </c>
      <c r="C6194" s="1" t="s">
        <v>5135</v>
      </c>
      <c r="D6194" s="2">
        <v>24</v>
      </c>
      <c r="E6194" s="1">
        <v>746</v>
      </c>
      <c r="F6194" s="1">
        <v>24</v>
      </c>
      <c r="G6194" s="1">
        <v>4</v>
      </c>
      <c r="H6194" s="1">
        <v>0</v>
      </c>
      <c r="I6194" s="23">
        <f t="shared" si="658"/>
        <v>31.083333333333332</v>
      </c>
      <c r="J6194" s="23">
        <f t="shared" si="659"/>
        <v>31.083333333333332</v>
      </c>
      <c r="K6194" s="23">
        <f t="shared" si="660"/>
        <v>85.714285714285708</v>
      </c>
      <c r="L6194" s="23">
        <f t="shared" si="661"/>
        <v>14.285714285714285</v>
      </c>
      <c r="M6194" s="23">
        <f t="shared" si="662"/>
        <v>0</v>
      </c>
      <c r="N6194" s="23">
        <f t="shared" si="663"/>
        <v>1</v>
      </c>
      <c r="O6194" s="23">
        <f t="shared" si="657"/>
        <v>26.642857142857142</v>
      </c>
      <c r="S6194" s="6"/>
      <c r="T6194" s="6"/>
      <c r="U6194" s="6"/>
    </row>
    <row r="6195" spans="1:21" x14ac:dyDescent="0.25">
      <c r="A6195" s="6" t="s">
        <v>14981</v>
      </c>
      <c r="B6195" s="91" t="s">
        <v>11988</v>
      </c>
      <c r="C6195" s="1" t="s">
        <v>5136</v>
      </c>
      <c r="D6195" s="2">
        <v>23</v>
      </c>
      <c r="E6195" s="1">
        <v>605</v>
      </c>
      <c r="F6195" s="1">
        <v>45</v>
      </c>
      <c r="G6195" s="1">
        <v>0</v>
      </c>
      <c r="H6195" s="1">
        <v>1</v>
      </c>
      <c r="I6195" s="23">
        <f t="shared" si="658"/>
        <v>26.304347826086957</v>
      </c>
      <c r="J6195" s="23">
        <f t="shared" si="659"/>
        <v>13.444444444444445</v>
      </c>
      <c r="K6195" s="23">
        <f t="shared" si="660"/>
        <v>97.826086956521735</v>
      </c>
      <c r="L6195" s="23">
        <f t="shared" si="661"/>
        <v>0</v>
      </c>
      <c r="M6195" s="23">
        <f t="shared" si="662"/>
        <v>2.1739130434782608</v>
      </c>
      <c r="N6195" s="23">
        <f t="shared" si="663"/>
        <v>0.51111111111111107</v>
      </c>
      <c r="O6195" s="23">
        <f t="shared" si="657"/>
        <v>13.152173913043478</v>
      </c>
      <c r="S6195" s="6"/>
      <c r="T6195" s="6"/>
      <c r="U6195" s="6"/>
    </row>
    <row r="6196" spans="1:21" x14ac:dyDescent="0.25">
      <c r="A6196" s="6" t="s">
        <v>14981</v>
      </c>
      <c r="B6196" s="91" t="s">
        <v>11989</v>
      </c>
      <c r="C6196" s="1" t="s">
        <v>5137</v>
      </c>
      <c r="D6196" s="2">
        <v>19</v>
      </c>
      <c r="E6196" s="1">
        <v>632</v>
      </c>
      <c r="F6196" s="1">
        <v>32</v>
      </c>
      <c r="G6196" s="1">
        <v>2</v>
      </c>
      <c r="H6196" s="1">
        <v>6</v>
      </c>
      <c r="I6196" s="23">
        <f t="shared" si="658"/>
        <v>33.263157894736842</v>
      </c>
      <c r="J6196" s="23">
        <f t="shared" si="659"/>
        <v>19.75</v>
      </c>
      <c r="K6196" s="23">
        <f t="shared" si="660"/>
        <v>80</v>
      </c>
      <c r="L6196" s="23">
        <f t="shared" si="661"/>
        <v>5</v>
      </c>
      <c r="M6196" s="23">
        <f t="shared" si="662"/>
        <v>15</v>
      </c>
      <c r="N6196" s="23">
        <f t="shared" si="663"/>
        <v>0.59375</v>
      </c>
      <c r="O6196" s="23">
        <f t="shared" si="657"/>
        <v>15.8</v>
      </c>
      <c r="S6196" s="6"/>
      <c r="T6196" s="6"/>
      <c r="U6196" s="6"/>
    </row>
    <row r="6197" spans="1:21" x14ac:dyDescent="0.25">
      <c r="A6197" s="6" t="s">
        <v>14981</v>
      </c>
      <c r="B6197" s="91" t="s">
        <v>11999</v>
      </c>
      <c r="C6197" s="1" t="s">
        <v>5146</v>
      </c>
      <c r="D6197" s="2">
        <v>10</v>
      </c>
      <c r="E6197" s="1">
        <v>310</v>
      </c>
      <c r="F6197" s="1">
        <v>20</v>
      </c>
      <c r="G6197" s="1">
        <v>6</v>
      </c>
      <c r="H6197" s="1">
        <v>15</v>
      </c>
      <c r="I6197" s="23">
        <f t="shared" si="658"/>
        <v>31</v>
      </c>
      <c r="J6197" s="23">
        <f t="shared" si="659"/>
        <v>15.5</v>
      </c>
      <c r="K6197" s="23">
        <f t="shared" si="660"/>
        <v>48.780487804878049</v>
      </c>
      <c r="L6197" s="23">
        <f t="shared" si="661"/>
        <v>14.634146341463413</v>
      </c>
      <c r="M6197" s="23">
        <f t="shared" si="662"/>
        <v>36.585365853658537</v>
      </c>
      <c r="N6197" s="23">
        <f t="shared" si="663"/>
        <v>0.5</v>
      </c>
      <c r="O6197" s="23">
        <f t="shared" si="657"/>
        <v>7.5609756097560972</v>
      </c>
      <c r="S6197" s="6"/>
      <c r="T6197" s="6"/>
      <c r="U6197" s="6"/>
    </row>
    <row r="6198" spans="1:21" x14ac:dyDescent="0.25">
      <c r="A6198" s="6" t="s">
        <v>14981</v>
      </c>
      <c r="B6198" s="91" t="s">
        <v>11996</v>
      </c>
      <c r="C6198" s="1" t="s">
        <v>5144</v>
      </c>
      <c r="D6198" s="2">
        <v>6.13</v>
      </c>
      <c r="E6198" s="1">
        <v>201</v>
      </c>
      <c r="F6198" s="1">
        <v>20</v>
      </c>
      <c r="G6198" s="1">
        <v>2</v>
      </c>
      <c r="H6198" s="1">
        <v>1</v>
      </c>
      <c r="I6198" s="23">
        <f t="shared" si="658"/>
        <v>32.78955954323002</v>
      </c>
      <c r="J6198" s="23">
        <f t="shared" si="659"/>
        <v>10.050000000000001</v>
      </c>
      <c r="K6198" s="23">
        <f t="shared" si="660"/>
        <v>86.956521739130437</v>
      </c>
      <c r="L6198" s="23">
        <f t="shared" si="661"/>
        <v>8.695652173913043</v>
      </c>
      <c r="M6198" s="23">
        <f t="shared" si="662"/>
        <v>4.3478260869565215</v>
      </c>
      <c r="N6198" s="23">
        <f t="shared" si="663"/>
        <v>0.30649999999999999</v>
      </c>
      <c r="O6198" s="23">
        <f t="shared" si="657"/>
        <v>8.7391304347826093</v>
      </c>
      <c r="S6198" s="6"/>
      <c r="T6198" s="6"/>
      <c r="U6198" s="6"/>
    </row>
    <row r="6199" spans="1:21" x14ac:dyDescent="0.25">
      <c r="A6199" s="6" t="s">
        <v>14981</v>
      </c>
      <c r="B6199" s="91" t="s">
        <v>12023</v>
      </c>
      <c r="C6199" s="1" t="s">
        <v>5166</v>
      </c>
      <c r="D6199" s="2">
        <v>0</v>
      </c>
      <c r="E6199" s="1">
        <v>16</v>
      </c>
      <c r="F6199" s="1">
        <v>0</v>
      </c>
      <c r="G6199" s="1">
        <v>7</v>
      </c>
      <c r="H6199" s="1">
        <v>2</v>
      </c>
      <c r="I6199" s="23" t="e">
        <f t="shared" si="658"/>
        <v>#DIV/0!</v>
      </c>
      <c r="J6199" s="23" t="e">
        <f t="shared" si="659"/>
        <v>#DIV/0!</v>
      </c>
      <c r="K6199" s="23">
        <f t="shared" si="660"/>
        <v>0</v>
      </c>
      <c r="L6199" s="23">
        <f t="shared" si="661"/>
        <v>77.777777777777786</v>
      </c>
      <c r="M6199" s="23">
        <f t="shared" si="662"/>
        <v>22.222222222222221</v>
      </c>
      <c r="N6199" s="23" t="e">
        <f t="shared" si="663"/>
        <v>#DIV/0!</v>
      </c>
      <c r="O6199" s="23">
        <f t="shared" si="657"/>
        <v>1.7777777777777777</v>
      </c>
      <c r="S6199" s="50" t="s">
        <v>14616</v>
      </c>
      <c r="T6199" s="6"/>
      <c r="U6199" s="6"/>
    </row>
    <row r="6200" spans="1:21" x14ac:dyDescent="0.25">
      <c r="A6200" s="6" t="s">
        <v>14981</v>
      </c>
      <c r="B6200" s="91" t="s">
        <v>12002</v>
      </c>
      <c r="C6200" s="1" t="s">
        <v>5149</v>
      </c>
      <c r="D6200" s="2">
        <v>3.25</v>
      </c>
      <c r="E6200" s="1">
        <v>107</v>
      </c>
      <c r="F6200" s="1">
        <v>26</v>
      </c>
      <c r="G6200" s="1">
        <v>3</v>
      </c>
      <c r="H6200" s="1">
        <v>0</v>
      </c>
      <c r="I6200" s="23">
        <f t="shared" si="658"/>
        <v>32.92307692307692</v>
      </c>
      <c r="J6200" s="23">
        <f t="shared" si="659"/>
        <v>4.115384615384615</v>
      </c>
      <c r="K6200" s="23">
        <f t="shared" si="660"/>
        <v>89.65517241379311</v>
      </c>
      <c r="L6200" s="23">
        <f t="shared" si="661"/>
        <v>10.344827586206897</v>
      </c>
      <c r="M6200" s="23">
        <f t="shared" si="662"/>
        <v>0</v>
      </c>
      <c r="N6200" s="23">
        <f t="shared" si="663"/>
        <v>0.125</v>
      </c>
      <c r="O6200" s="23">
        <f t="shared" si="657"/>
        <v>3.6896551724137931</v>
      </c>
      <c r="S6200" s="6"/>
      <c r="T6200" s="6"/>
      <c r="U6200" s="6"/>
    </row>
    <row r="6201" spans="1:21" x14ac:dyDescent="0.25">
      <c r="A6201" s="6" t="s">
        <v>14981</v>
      </c>
      <c r="B6201" s="91" t="s">
        <v>11965</v>
      </c>
      <c r="C6201" s="1" t="s">
        <v>1766</v>
      </c>
      <c r="D6201" s="2">
        <v>0</v>
      </c>
      <c r="E6201" s="1">
        <v>24</v>
      </c>
      <c r="F6201" s="1">
        <v>0</v>
      </c>
      <c r="G6201" s="1">
        <v>5</v>
      </c>
      <c r="H6201" s="1">
        <v>0</v>
      </c>
      <c r="I6201" s="23" t="e">
        <f t="shared" si="658"/>
        <v>#DIV/0!</v>
      </c>
      <c r="J6201" s="23" t="e">
        <f t="shared" si="659"/>
        <v>#DIV/0!</v>
      </c>
      <c r="K6201" s="23">
        <f t="shared" si="660"/>
        <v>0</v>
      </c>
      <c r="L6201" s="23">
        <f t="shared" si="661"/>
        <v>100</v>
      </c>
      <c r="M6201" s="23">
        <f t="shared" si="662"/>
        <v>0</v>
      </c>
      <c r="N6201" s="23" t="e">
        <f t="shared" si="663"/>
        <v>#DIV/0!</v>
      </c>
      <c r="O6201" s="23">
        <f t="shared" si="657"/>
        <v>4.8</v>
      </c>
      <c r="S6201" s="6"/>
      <c r="T6201" s="6"/>
      <c r="U6201" s="6"/>
    </row>
    <row r="6202" spans="1:21" x14ac:dyDescent="0.25">
      <c r="A6202" s="6" t="s">
        <v>14981</v>
      </c>
      <c r="B6202" s="91" t="s">
        <v>12008</v>
      </c>
      <c r="C6202" s="1" t="s">
        <v>2821</v>
      </c>
      <c r="D6202" s="2">
        <v>13.5</v>
      </c>
      <c r="E6202" s="1">
        <v>446</v>
      </c>
      <c r="F6202" s="1">
        <v>26</v>
      </c>
      <c r="G6202" s="1">
        <v>5</v>
      </c>
      <c r="H6202" s="1">
        <v>3</v>
      </c>
      <c r="I6202" s="23">
        <f t="shared" si="658"/>
        <v>33.037037037037038</v>
      </c>
      <c r="J6202" s="23">
        <f t="shared" si="659"/>
        <v>17.153846153846153</v>
      </c>
      <c r="K6202" s="23">
        <f t="shared" si="660"/>
        <v>76.470588235294116</v>
      </c>
      <c r="L6202" s="23">
        <f t="shared" si="661"/>
        <v>14.705882352941178</v>
      </c>
      <c r="M6202" s="23">
        <f t="shared" si="662"/>
        <v>8.8235294117647065</v>
      </c>
      <c r="N6202" s="23">
        <f t="shared" si="663"/>
        <v>0.51923076923076927</v>
      </c>
      <c r="O6202" s="23">
        <f t="shared" si="657"/>
        <v>13.117647058823529</v>
      </c>
      <c r="S6202" s="6"/>
      <c r="T6202" s="6"/>
      <c r="U6202" s="6"/>
    </row>
    <row r="6203" spans="1:21" x14ac:dyDescent="0.25">
      <c r="A6203" s="6" t="s">
        <v>14981</v>
      </c>
      <c r="B6203" s="91" t="s">
        <v>12032</v>
      </c>
      <c r="C6203" s="1" t="s">
        <v>5174</v>
      </c>
      <c r="D6203" s="2">
        <v>8</v>
      </c>
      <c r="E6203" s="1">
        <v>256</v>
      </c>
      <c r="F6203" s="1">
        <v>16</v>
      </c>
      <c r="G6203" s="1">
        <v>2</v>
      </c>
      <c r="H6203" s="1">
        <v>0</v>
      </c>
      <c r="I6203" s="23">
        <f t="shared" si="658"/>
        <v>32</v>
      </c>
      <c r="J6203" s="23">
        <f t="shared" si="659"/>
        <v>16</v>
      </c>
      <c r="K6203" s="23">
        <f t="shared" si="660"/>
        <v>88.888888888888886</v>
      </c>
      <c r="L6203" s="23">
        <f t="shared" si="661"/>
        <v>11.111111111111111</v>
      </c>
      <c r="M6203" s="23">
        <f t="shared" si="662"/>
        <v>0</v>
      </c>
      <c r="N6203" s="23">
        <f t="shared" si="663"/>
        <v>0.5</v>
      </c>
      <c r="O6203" s="23">
        <f t="shared" si="657"/>
        <v>14.222222222222221</v>
      </c>
      <c r="S6203" s="6"/>
      <c r="T6203" s="6"/>
      <c r="U6203" s="6"/>
    </row>
    <row r="6204" spans="1:21" x14ac:dyDescent="0.25">
      <c r="A6204" s="6" t="s">
        <v>14981</v>
      </c>
      <c r="B6204" s="91" t="s">
        <v>12033</v>
      </c>
      <c r="C6204" s="1" t="s">
        <v>199</v>
      </c>
      <c r="D6204" s="2">
        <v>0</v>
      </c>
      <c r="E6204" s="1">
        <v>0</v>
      </c>
      <c r="F6204" s="1">
        <v>0</v>
      </c>
      <c r="G6204" s="1">
        <v>4</v>
      </c>
      <c r="H6204" s="1">
        <v>0</v>
      </c>
      <c r="I6204" s="23" t="e">
        <f t="shared" si="658"/>
        <v>#DIV/0!</v>
      </c>
      <c r="J6204" s="23" t="e">
        <f t="shared" si="659"/>
        <v>#DIV/0!</v>
      </c>
      <c r="K6204" s="23">
        <f t="shared" si="660"/>
        <v>0</v>
      </c>
      <c r="L6204" s="23">
        <f t="shared" si="661"/>
        <v>100</v>
      </c>
      <c r="M6204" s="23">
        <f t="shared" si="662"/>
        <v>0</v>
      </c>
      <c r="N6204" s="23" t="e">
        <f t="shared" si="663"/>
        <v>#DIV/0!</v>
      </c>
      <c r="O6204" s="23">
        <f t="shared" si="657"/>
        <v>0</v>
      </c>
      <c r="S6204" s="6"/>
      <c r="T6204" s="6"/>
      <c r="U6204" s="6"/>
    </row>
    <row r="6205" spans="1:21" x14ac:dyDescent="0.25">
      <c r="A6205" s="6" t="s">
        <v>14981</v>
      </c>
      <c r="B6205" s="91" t="s">
        <v>12039</v>
      </c>
      <c r="C6205" s="1" t="s">
        <v>5179</v>
      </c>
      <c r="D6205" s="2">
        <v>0</v>
      </c>
      <c r="E6205" s="1">
        <v>0</v>
      </c>
      <c r="F6205" s="1">
        <v>0</v>
      </c>
      <c r="G6205" s="1">
        <v>4</v>
      </c>
      <c r="H6205" s="1">
        <v>1</v>
      </c>
      <c r="I6205" s="23" t="e">
        <f t="shared" si="658"/>
        <v>#DIV/0!</v>
      </c>
      <c r="J6205" s="23" t="e">
        <f t="shared" si="659"/>
        <v>#DIV/0!</v>
      </c>
      <c r="K6205" s="23">
        <f t="shared" si="660"/>
        <v>0</v>
      </c>
      <c r="L6205" s="23">
        <f t="shared" si="661"/>
        <v>80</v>
      </c>
      <c r="M6205" s="23">
        <f t="shared" si="662"/>
        <v>20</v>
      </c>
      <c r="N6205" s="23" t="e">
        <f t="shared" si="663"/>
        <v>#DIV/0!</v>
      </c>
      <c r="O6205" s="23">
        <f t="shared" si="657"/>
        <v>0</v>
      </c>
      <c r="S6205" s="6"/>
      <c r="T6205" s="6"/>
      <c r="U6205" s="6"/>
    </row>
    <row r="6206" spans="1:21" x14ac:dyDescent="0.25">
      <c r="A6206" s="6" t="s">
        <v>14981</v>
      </c>
      <c r="B6206" s="91" t="s">
        <v>11896</v>
      </c>
      <c r="C6206" s="1" t="s">
        <v>5052</v>
      </c>
      <c r="D6206" s="2">
        <v>23.5</v>
      </c>
      <c r="E6206" s="1">
        <v>729</v>
      </c>
      <c r="F6206" s="1">
        <v>29</v>
      </c>
      <c r="G6206" s="1">
        <v>3</v>
      </c>
      <c r="H6206" s="1">
        <v>6</v>
      </c>
      <c r="I6206" s="23">
        <f t="shared" si="658"/>
        <v>31.021276595744681</v>
      </c>
      <c r="J6206" s="23">
        <f t="shared" si="659"/>
        <v>25.137931034482758</v>
      </c>
      <c r="K6206" s="23">
        <f t="shared" si="660"/>
        <v>76.31578947368422</v>
      </c>
      <c r="L6206" s="23">
        <f t="shared" si="661"/>
        <v>7.8947368421052628</v>
      </c>
      <c r="M6206" s="23">
        <f t="shared" si="662"/>
        <v>15.789473684210526</v>
      </c>
      <c r="N6206" s="23">
        <f t="shared" si="663"/>
        <v>0.81034482758620685</v>
      </c>
      <c r="O6206" s="23">
        <f t="shared" si="657"/>
        <v>19.184210526315791</v>
      </c>
      <c r="S6206" s="6"/>
      <c r="T6206" s="6"/>
      <c r="U6206" s="6"/>
    </row>
    <row r="6207" spans="1:21" x14ac:dyDescent="0.25">
      <c r="A6207" s="6" t="s">
        <v>14981</v>
      </c>
      <c r="B6207" s="91" t="s">
        <v>12047</v>
      </c>
      <c r="C6207" s="1" t="s">
        <v>5187</v>
      </c>
      <c r="D6207" s="2">
        <v>35.75</v>
      </c>
      <c r="E6207" s="1">
        <v>1180</v>
      </c>
      <c r="F6207" s="1">
        <v>66</v>
      </c>
      <c r="G6207" s="1">
        <v>3</v>
      </c>
      <c r="H6207" s="1">
        <v>4</v>
      </c>
      <c r="I6207" s="23">
        <f t="shared" si="658"/>
        <v>33.006993006993007</v>
      </c>
      <c r="J6207" s="23">
        <f t="shared" si="659"/>
        <v>17.878787878787879</v>
      </c>
      <c r="K6207" s="23">
        <f t="shared" si="660"/>
        <v>90.410958904109577</v>
      </c>
      <c r="L6207" s="23">
        <f t="shared" si="661"/>
        <v>4.10958904109589</v>
      </c>
      <c r="M6207" s="23">
        <f t="shared" si="662"/>
        <v>5.4794520547945202</v>
      </c>
      <c r="N6207" s="23">
        <f t="shared" si="663"/>
        <v>0.54166666666666663</v>
      </c>
      <c r="O6207" s="23">
        <f t="shared" si="657"/>
        <v>16.164383561643834</v>
      </c>
      <c r="S6207" s="50" t="s">
        <v>14617</v>
      </c>
      <c r="T6207" s="6"/>
      <c r="U6207" s="6"/>
    </row>
    <row r="6208" spans="1:21" x14ac:dyDescent="0.25">
      <c r="A6208" s="6" t="s">
        <v>14981</v>
      </c>
      <c r="B6208" s="91" t="s">
        <v>12044</v>
      </c>
      <c r="C6208" s="1" t="s">
        <v>5184</v>
      </c>
      <c r="D6208" s="2">
        <v>12.75</v>
      </c>
      <c r="E6208" s="1">
        <v>472</v>
      </c>
      <c r="F6208" s="1">
        <v>20</v>
      </c>
      <c r="G6208" s="1">
        <v>0</v>
      </c>
      <c r="H6208" s="1">
        <v>0</v>
      </c>
      <c r="I6208" s="23">
        <f t="shared" si="658"/>
        <v>37.019607843137258</v>
      </c>
      <c r="J6208" s="23">
        <f t="shared" si="659"/>
        <v>23.6</v>
      </c>
      <c r="K6208" s="23">
        <f t="shared" si="660"/>
        <v>100</v>
      </c>
      <c r="L6208" s="23">
        <f t="shared" si="661"/>
        <v>0</v>
      </c>
      <c r="M6208" s="23">
        <f t="shared" si="662"/>
        <v>0</v>
      </c>
      <c r="N6208" s="23">
        <f t="shared" si="663"/>
        <v>0.63749999999999996</v>
      </c>
      <c r="O6208" s="23">
        <f t="shared" si="657"/>
        <v>23.6</v>
      </c>
      <c r="S6208" s="6"/>
      <c r="T6208" s="6"/>
      <c r="U6208" s="6"/>
    </row>
    <row r="6209" spans="1:21" x14ac:dyDescent="0.25">
      <c r="A6209" s="6" t="s">
        <v>14981</v>
      </c>
      <c r="B6209" s="91" t="s">
        <v>11957</v>
      </c>
      <c r="C6209" s="1" t="s">
        <v>1949</v>
      </c>
      <c r="D6209" s="2">
        <v>5.125</v>
      </c>
      <c r="E6209" s="1">
        <v>200</v>
      </c>
      <c r="F6209" s="1">
        <v>11</v>
      </c>
      <c r="G6209" s="1">
        <v>0</v>
      </c>
      <c r="H6209" s="1">
        <v>0</v>
      </c>
      <c r="I6209" s="23">
        <f t="shared" si="658"/>
        <v>39.024390243902438</v>
      </c>
      <c r="J6209" s="23">
        <f t="shared" si="659"/>
        <v>18.181818181818183</v>
      </c>
      <c r="K6209" s="23">
        <f t="shared" si="660"/>
        <v>100</v>
      </c>
      <c r="L6209" s="23">
        <f t="shared" si="661"/>
        <v>0</v>
      </c>
      <c r="M6209" s="23">
        <f t="shared" si="662"/>
        <v>0</v>
      </c>
      <c r="N6209" s="23">
        <f t="shared" si="663"/>
        <v>0.46590909090909088</v>
      </c>
      <c r="O6209" s="23">
        <f t="shared" si="657"/>
        <v>18.181818181818183</v>
      </c>
      <c r="S6209" s="6"/>
      <c r="T6209" s="6"/>
      <c r="U6209" s="6"/>
    </row>
    <row r="6210" spans="1:21" x14ac:dyDescent="0.25">
      <c r="A6210" s="6" t="s">
        <v>14981</v>
      </c>
      <c r="B6210" s="91" t="s">
        <v>12043</v>
      </c>
      <c r="C6210" s="1" t="s">
        <v>5183</v>
      </c>
      <c r="D6210" s="2">
        <v>6.5</v>
      </c>
      <c r="E6210" s="1">
        <v>227</v>
      </c>
      <c r="F6210" s="1">
        <v>26</v>
      </c>
      <c r="G6210" s="1">
        <v>5</v>
      </c>
      <c r="H6210" s="1">
        <v>0</v>
      </c>
      <c r="I6210" s="23">
        <f t="shared" si="658"/>
        <v>34.92307692307692</v>
      </c>
      <c r="J6210" s="23">
        <f t="shared" si="659"/>
        <v>8.7307692307692299</v>
      </c>
      <c r="K6210" s="23">
        <f t="shared" si="660"/>
        <v>83.870967741935488</v>
      </c>
      <c r="L6210" s="23">
        <f t="shared" si="661"/>
        <v>16.129032258064516</v>
      </c>
      <c r="M6210" s="23">
        <f t="shared" si="662"/>
        <v>0</v>
      </c>
      <c r="N6210" s="23">
        <f t="shared" si="663"/>
        <v>0.25</v>
      </c>
      <c r="O6210" s="23">
        <f t="shared" si="657"/>
        <v>7.32258064516129</v>
      </c>
      <c r="S6210" s="6"/>
      <c r="T6210" s="6"/>
      <c r="U6210" s="6"/>
    </row>
    <row r="6211" spans="1:21" x14ac:dyDescent="0.25">
      <c r="A6211" s="6" t="s">
        <v>14981</v>
      </c>
      <c r="B6211" s="91" t="s">
        <v>11938</v>
      </c>
      <c r="C6211" s="1" t="s">
        <v>5090</v>
      </c>
      <c r="D6211" s="2">
        <v>7.5</v>
      </c>
      <c r="E6211" s="1">
        <v>278</v>
      </c>
      <c r="F6211" s="1">
        <v>16</v>
      </c>
      <c r="G6211" s="1">
        <v>0</v>
      </c>
      <c r="H6211" s="1">
        <v>0</v>
      </c>
      <c r="I6211" s="23">
        <f t="shared" si="658"/>
        <v>37.06666666666667</v>
      </c>
      <c r="J6211" s="23">
        <f t="shared" si="659"/>
        <v>17.375</v>
      </c>
      <c r="K6211" s="23">
        <f t="shared" si="660"/>
        <v>100</v>
      </c>
      <c r="L6211" s="23">
        <f t="shared" si="661"/>
        <v>0</v>
      </c>
      <c r="M6211" s="23">
        <f t="shared" si="662"/>
        <v>0</v>
      </c>
      <c r="N6211" s="23">
        <f t="shared" si="663"/>
        <v>0.46875</v>
      </c>
      <c r="O6211" s="23">
        <f t="shared" si="657"/>
        <v>17.375</v>
      </c>
      <c r="S6211" s="6"/>
      <c r="T6211" s="6"/>
      <c r="U6211" s="6"/>
    </row>
    <row r="6212" spans="1:21" x14ac:dyDescent="0.25">
      <c r="A6212" s="6" t="s">
        <v>14981</v>
      </c>
      <c r="B6212" s="91" t="s">
        <v>11943</v>
      </c>
      <c r="C6212" s="1" t="s">
        <v>5094</v>
      </c>
      <c r="D6212" s="2">
        <v>12.625</v>
      </c>
      <c r="E6212" s="1">
        <v>492</v>
      </c>
      <c r="F6212" s="1">
        <v>25</v>
      </c>
      <c r="G6212" s="1">
        <v>0</v>
      </c>
      <c r="H6212" s="1">
        <v>1</v>
      </c>
      <c r="I6212" s="23">
        <f t="shared" si="658"/>
        <v>38.970297029702969</v>
      </c>
      <c r="J6212" s="23">
        <f t="shared" si="659"/>
        <v>19.68</v>
      </c>
      <c r="K6212" s="23">
        <f t="shared" si="660"/>
        <v>96.15384615384616</v>
      </c>
      <c r="L6212" s="23">
        <f t="shared" si="661"/>
        <v>0</v>
      </c>
      <c r="M6212" s="23">
        <f t="shared" si="662"/>
        <v>3.8461538461538463</v>
      </c>
      <c r="N6212" s="23">
        <f t="shared" si="663"/>
        <v>0.505</v>
      </c>
      <c r="O6212" s="23">
        <f t="shared" ref="O6212:O6275" si="664">E6212/(F6212+G6212+H6212)</f>
        <v>18.923076923076923</v>
      </c>
      <c r="S6212" s="6"/>
      <c r="T6212" s="6"/>
      <c r="U6212" s="6"/>
    </row>
    <row r="6213" spans="1:21" x14ac:dyDescent="0.25">
      <c r="A6213" s="6" t="s">
        <v>14981</v>
      </c>
      <c r="B6213" s="91" t="s">
        <v>11967</v>
      </c>
      <c r="C6213" s="1" t="s">
        <v>5115</v>
      </c>
      <c r="D6213" s="2">
        <v>2.125</v>
      </c>
      <c r="E6213" s="1">
        <v>74</v>
      </c>
      <c r="F6213" s="1">
        <v>11</v>
      </c>
      <c r="G6213" s="1">
        <v>0</v>
      </c>
      <c r="H6213" s="1">
        <v>1</v>
      </c>
      <c r="I6213" s="23">
        <f t="shared" si="658"/>
        <v>34.823529411764703</v>
      </c>
      <c r="J6213" s="23">
        <f t="shared" si="659"/>
        <v>6.7272727272727275</v>
      </c>
      <c r="K6213" s="23">
        <f t="shared" si="660"/>
        <v>91.666666666666657</v>
      </c>
      <c r="L6213" s="23">
        <f t="shared" si="661"/>
        <v>0</v>
      </c>
      <c r="M6213" s="23">
        <f t="shared" si="662"/>
        <v>8.3333333333333321</v>
      </c>
      <c r="N6213" s="23">
        <f t="shared" si="663"/>
        <v>0.19318181818181818</v>
      </c>
      <c r="O6213" s="23">
        <f t="shared" si="664"/>
        <v>6.166666666666667</v>
      </c>
      <c r="S6213" s="6"/>
      <c r="T6213" s="6"/>
      <c r="U6213" s="6"/>
    </row>
    <row r="6214" spans="1:21" x14ac:dyDescent="0.25">
      <c r="A6214" s="6" t="s">
        <v>14981</v>
      </c>
      <c r="B6214" s="91" t="s">
        <v>11973</v>
      </c>
      <c r="C6214" s="1" t="s">
        <v>5122</v>
      </c>
      <c r="D6214" s="2">
        <v>5.375</v>
      </c>
      <c r="E6214" s="1">
        <v>204</v>
      </c>
      <c r="F6214" s="1">
        <v>29</v>
      </c>
      <c r="G6214" s="1">
        <v>5</v>
      </c>
      <c r="H6214" s="1">
        <v>26</v>
      </c>
      <c r="I6214" s="23">
        <f t="shared" si="658"/>
        <v>37.953488372093027</v>
      </c>
      <c r="J6214" s="23">
        <f t="shared" si="659"/>
        <v>7.0344827586206895</v>
      </c>
      <c r="K6214" s="23">
        <f t="shared" si="660"/>
        <v>48.333333333333336</v>
      </c>
      <c r="L6214" s="23">
        <f t="shared" si="661"/>
        <v>8.3333333333333321</v>
      </c>
      <c r="M6214" s="23">
        <f t="shared" si="662"/>
        <v>43.333333333333336</v>
      </c>
      <c r="N6214" s="23">
        <f t="shared" si="663"/>
        <v>0.18534482758620691</v>
      </c>
      <c r="O6214" s="23">
        <f t="shared" si="664"/>
        <v>3.4</v>
      </c>
      <c r="S6214" s="50" t="s">
        <v>14618</v>
      </c>
      <c r="T6214" s="6"/>
      <c r="U6214" s="6"/>
    </row>
    <row r="6215" spans="1:21" x14ac:dyDescent="0.25">
      <c r="A6215" s="6" t="s">
        <v>14981</v>
      </c>
      <c r="B6215" s="91" t="s">
        <v>11982</v>
      </c>
      <c r="C6215" s="1" t="s">
        <v>5130</v>
      </c>
      <c r="D6215" s="2">
        <v>6.375</v>
      </c>
      <c r="E6215" s="1">
        <v>237</v>
      </c>
      <c r="F6215" s="1">
        <v>22</v>
      </c>
      <c r="G6215" s="1">
        <v>1</v>
      </c>
      <c r="H6215" s="1">
        <v>2</v>
      </c>
      <c r="I6215" s="23">
        <f t="shared" si="658"/>
        <v>37.176470588235297</v>
      </c>
      <c r="J6215" s="23">
        <f t="shared" si="659"/>
        <v>10.772727272727273</v>
      </c>
      <c r="K6215" s="23">
        <f t="shared" si="660"/>
        <v>88</v>
      </c>
      <c r="L6215" s="23">
        <f t="shared" si="661"/>
        <v>4</v>
      </c>
      <c r="M6215" s="23">
        <f t="shared" si="662"/>
        <v>8</v>
      </c>
      <c r="N6215" s="23">
        <f t="shared" si="663"/>
        <v>0.28977272727272729</v>
      </c>
      <c r="O6215" s="23">
        <f t="shared" si="664"/>
        <v>9.48</v>
      </c>
      <c r="S6215" s="6"/>
      <c r="T6215" s="6"/>
      <c r="U6215" s="6"/>
    </row>
    <row r="6216" spans="1:21" x14ac:dyDescent="0.25">
      <c r="A6216" s="6" t="s">
        <v>14981</v>
      </c>
      <c r="B6216" s="91" t="s">
        <v>11990</v>
      </c>
      <c r="C6216" s="1" t="s">
        <v>5138</v>
      </c>
      <c r="D6216" s="2">
        <v>19.625</v>
      </c>
      <c r="E6216" s="1">
        <v>674</v>
      </c>
      <c r="F6216" s="1">
        <v>32</v>
      </c>
      <c r="G6216" s="1">
        <v>15</v>
      </c>
      <c r="H6216" s="1">
        <v>0</v>
      </c>
      <c r="I6216" s="23">
        <f t="shared" si="658"/>
        <v>34.34394904458599</v>
      </c>
      <c r="J6216" s="23">
        <f t="shared" si="659"/>
        <v>21.0625</v>
      </c>
      <c r="K6216" s="23">
        <f t="shared" si="660"/>
        <v>68.085106382978722</v>
      </c>
      <c r="L6216" s="23">
        <f t="shared" si="661"/>
        <v>31.914893617021278</v>
      </c>
      <c r="M6216" s="23">
        <f t="shared" si="662"/>
        <v>0</v>
      </c>
      <c r="N6216" s="23">
        <f t="shared" si="663"/>
        <v>0.61328125</v>
      </c>
      <c r="O6216" s="23">
        <f t="shared" si="664"/>
        <v>14.340425531914894</v>
      </c>
      <c r="S6216" s="6"/>
      <c r="T6216" s="6"/>
      <c r="U6216" s="6"/>
    </row>
    <row r="6217" spans="1:21" x14ac:dyDescent="0.25">
      <c r="A6217" s="6" t="s">
        <v>14981</v>
      </c>
      <c r="B6217" s="91" t="s">
        <v>11993</v>
      </c>
      <c r="C6217" s="1" t="s">
        <v>5141</v>
      </c>
      <c r="D6217" s="2">
        <v>16.875</v>
      </c>
      <c r="E6217" s="1">
        <v>611</v>
      </c>
      <c r="F6217" s="1">
        <v>39</v>
      </c>
      <c r="G6217" s="1">
        <v>4</v>
      </c>
      <c r="H6217" s="1">
        <v>8</v>
      </c>
      <c r="I6217" s="23">
        <f t="shared" si="658"/>
        <v>36.207407407407409</v>
      </c>
      <c r="J6217" s="23">
        <f t="shared" si="659"/>
        <v>15.666666666666666</v>
      </c>
      <c r="K6217" s="23">
        <f t="shared" si="660"/>
        <v>76.470588235294116</v>
      </c>
      <c r="L6217" s="23">
        <f t="shared" si="661"/>
        <v>7.8431372549019605</v>
      </c>
      <c r="M6217" s="23">
        <f t="shared" si="662"/>
        <v>15.686274509803921</v>
      </c>
      <c r="N6217" s="23">
        <f t="shared" si="663"/>
        <v>0.43269230769230771</v>
      </c>
      <c r="O6217" s="23">
        <f t="shared" si="664"/>
        <v>11.980392156862745</v>
      </c>
      <c r="S6217" s="6"/>
      <c r="T6217" s="6"/>
      <c r="U6217" s="6"/>
    </row>
    <row r="6218" spans="1:21" x14ac:dyDescent="0.25">
      <c r="A6218" s="6" t="s">
        <v>14981</v>
      </c>
      <c r="B6218" s="91" t="s">
        <v>11998</v>
      </c>
      <c r="C6218" s="1" t="s">
        <v>4546</v>
      </c>
      <c r="D6218" s="2">
        <v>4.5</v>
      </c>
      <c r="E6218" s="1">
        <v>157</v>
      </c>
      <c r="F6218" s="1">
        <v>19</v>
      </c>
      <c r="G6218" s="1">
        <v>1</v>
      </c>
      <c r="H6218" s="1">
        <v>10</v>
      </c>
      <c r="I6218" s="23">
        <f t="shared" si="658"/>
        <v>34.888888888888886</v>
      </c>
      <c r="J6218" s="23">
        <f t="shared" si="659"/>
        <v>8.2631578947368425</v>
      </c>
      <c r="K6218" s="23">
        <f t="shared" si="660"/>
        <v>63.333333333333329</v>
      </c>
      <c r="L6218" s="23">
        <f t="shared" si="661"/>
        <v>3.3333333333333335</v>
      </c>
      <c r="M6218" s="23">
        <f t="shared" si="662"/>
        <v>33.333333333333329</v>
      </c>
      <c r="N6218" s="23">
        <f t="shared" si="663"/>
        <v>0.23684210526315788</v>
      </c>
      <c r="O6218" s="23">
        <f t="shared" si="664"/>
        <v>5.2333333333333334</v>
      </c>
      <c r="S6218" s="6"/>
      <c r="T6218" s="6"/>
      <c r="U6218" s="6"/>
    </row>
    <row r="6219" spans="1:21" x14ac:dyDescent="0.25">
      <c r="A6219" s="6" t="s">
        <v>14981</v>
      </c>
      <c r="B6219" s="91" t="s">
        <v>12052</v>
      </c>
      <c r="C6219" s="1" t="s">
        <v>1179</v>
      </c>
      <c r="D6219" s="2">
        <v>5.875</v>
      </c>
      <c r="E6219" s="1">
        <v>204</v>
      </c>
      <c r="F6219" s="1">
        <v>32</v>
      </c>
      <c r="G6219" s="1">
        <v>1</v>
      </c>
      <c r="H6219" s="1">
        <v>9</v>
      </c>
      <c r="I6219" s="23">
        <f t="shared" si="658"/>
        <v>34.723404255319146</v>
      </c>
      <c r="J6219" s="23">
        <f t="shared" si="659"/>
        <v>6.375</v>
      </c>
      <c r="K6219" s="23">
        <f t="shared" si="660"/>
        <v>76.19047619047619</v>
      </c>
      <c r="L6219" s="23">
        <f t="shared" si="661"/>
        <v>2.3809523809523809</v>
      </c>
      <c r="M6219" s="23">
        <f t="shared" si="662"/>
        <v>21.428571428571427</v>
      </c>
      <c r="N6219" s="23">
        <f t="shared" si="663"/>
        <v>0.18359375</v>
      </c>
      <c r="O6219" s="23">
        <f t="shared" si="664"/>
        <v>4.8571428571428568</v>
      </c>
      <c r="S6219" s="6"/>
      <c r="T6219" s="6"/>
      <c r="U6219" s="6"/>
    </row>
    <row r="6220" spans="1:21" x14ac:dyDescent="0.25">
      <c r="A6220" s="6" t="s">
        <v>14981</v>
      </c>
      <c r="B6220" s="91" t="s">
        <v>12054</v>
      </c>
      <c r="C6220" s="1" t="s">
        <v>1186</v>
      </c>
      <c r="D6220" s="2">
        <v>4.625</v>
      </c>
      <c r="E6220" s="1">
        <v>196</v>
      </c>
      <c r="F6220" s="1">
        <v>21</v>
      </c>
      <c r="G6220" s="1">
        <v>9</v>
      </c>
      <c r="H6220" s="1">
        <v>30</v>
      </c>
      <c r="I6220" s="23">
        <f t="shared" si="658"/>
        <v>42.378378378378379</v>
      </c>
      <c r="J6220" s="23">
        <f t="shared" si="659"/>
        <v>9.3333333333333339</v>
      </c>
      <c r="K6220" s="23">
        <f t="shared" si="660"/>
        <v>35</v>
      </c>
      <c r="L6220" s="23">
        <f t="shared" si="661"/>
        <v>15</v>
      </c>
      <c r="M6220" s="23">
        <f t="shared" si="662"/>
        <v>50</v>
      </c>
      <c r="N6220" s="23">
        <f t="shared" si="663"/>
        <v>0.22023809523809523</v>
      </c>
      <c r="O6220" s="23">
        <f t="shared" si="664"/>
        <v>3.2666666666666666</v>
      </c>
      <c r="S6220" s="6"/>
      <c r="T6220" s="6"/>
      <c r="U6220" s="6"/>
    </row>
    <row r="6221" spans="1:21" x14ac:dyDescent="0.25">
      <c r="A6221" s="6" t="s">
        <v>14981</v>
      </c>
      <c r="B6221" s="91" t="s">
        <v>12025</v>
      </c>
      <c r="C6221" s="1" t="s">
        <v>5167</v>
      </c>
      <c r="D6221" s="2">
        <v>9</v>
      </c>
      <c r="E6221" s="1">
        <v>336</v>
      </c>
      <c r="F6221" s="1">
        <v>43</v>
      </c>
      <c r="G6221" s="1">
        <v>2</v>
      </c>
      <c r="H6221" s="1">
        <v>19</v>
      </c>
      <c r="I6221" s="23">
        <f t="shared" si="658"/>
        <v>37.333333333333336</v>
      </c>
      <c r="J6221" s="23">
        <f t="shared" si="659"/>
        <v>7.8139534883720927</v>
      </c>
      <c r="K6221" s="23">
        <f t="shared" si="660"/>
        <v>67.1875</v>
      </c>
      <c r="L6221" s="23">
        <f t="shared" si="661"/>
        <v>3.125</v>
      </c>
      <c r="M6221" s="23">
        <f t="shared" si="662"/>
        <v>29.6875</v>
      </c>
      <c r="N6221" s="23">
        <f t="shared" si="663"/>
        <v>0.20930232558139536</v>
      </c>
      <c r="O6221" s="23">
        <f t="shared" si="664"/>
        <v>5.25</v>
      </c>
      <c r="S6221" s="6"/>
      <c r="T6221" s="6"/>
      <c r="U6221" s="6"/>
    </row>
    <row r="6222" spans="1:21" x14ac:dyDescent="0.25">
      <c r="A6222" s="6" t="s">
        <v>14981</v>
      </c>
      <c r="B6222" s="91" t="s">
        <v>12051</v>
      </c>
      <c r="C6222" s="1" t="s">
        <v>1169</v>
      </c>
      <c r="D6222" s="2">
        <v>5</v>
      </c>
      <c r="E6222" s="1">
        <v>194</v>
      </c>
      <c r="F6222" s="1">
        <v>28</v>
      </c>
      <c r="G6222" s="1">
        <v>3</v>
      </c>
      <c r="H6222" s="1">
        <v>12</v>
      </c>
      <c r="I6222" s="23">
        <f t="shared" si="658"/>
        <v>38.799999999999997</v>
      </c>
      <c r="J6222" s="23">
        <f t="shared" si="659"/>
        <v>6.9285714285714288</v>
      </c>
      <c r="K6222" s="23">
        <f t="shared" si="660"/>
        <v>65.116279069767444</v>
      </c>
      <c r="L6222" s="23">
        <f t="shared" si="661"/>
        <v>6.9767441860465116</v>
      </c>
      <c r="M6222" s="23">
        <f t="shared" si="662"/>
        <v>27.906976744186046</v>
      </c>
      <c r="N6222" s="23">
        <f t="shared" si="663"/>
        <v>0.17857142857142858</v>
      </c>
      <c r="O6222" s="23">
        <f t="shared" si="664"/>
        <v>4.5116279069767442</v>
      </c>
      <c r="S6222" s="6" t="s">
        <v>14619</v>
      </c>
      <c r="T6222" s="6"/>
      <c r="U6222" s="6"/>
    </row>
    <row r="6223" spans="1:21" x14ac:dyDescent="0.25">
      <c r="A6223" s="6" t="s">
        <v>14981</v>
      </c>
      <c r="B6223" s="91" t="s">
        <v>12029</v>
      </c>
      <c r="C6223" s="1" t="s">
        <v>5171</v>
      </c>
      <c r="D6223" s="2">
        <v>5.5</v>
      </c>
      <c r="E6223" s="1">
        <v>216</v>
      </c>
      <c r="F6223" s="1">
        <v>19</v>
      </c>
      <c r="G6223" s="1">
        <v>1</v>
      </c>
      <c r="H6223" s="1">
        <v>0</v>
      </c>
      <c r="I6223" s="23">
        <f t="shared" si="658"/>
        <v>39.272727272727273</v>
      </c>
      <c r="J6223" s="23">
        <f t="shared" si="659"/>
        <v>11.368421052631579</v>
      </c>
      <c r="K6223" s="23">
        <f t="shared" si="660"/>
        <v>95</v>
      </c>
      <c r="L6223" s="23">
        <f t="shared" si="661"/>
        <v>5</v>
      </c>
      <c r="M6223" s="23">
        <f t="shared" si="662"/>
        <v>0</v>
      </c>
      <c r="N6223" s="23">
        <f t="shared" si="663"/>
        <v>0.28947368421052633</v>
      </c>
      <c r="O6223" s="23">
        <f t="shared" si="664"/>
        <v>10.8</v>
      </c>
      <c r="S6223" s="6"/>
      <c r="T6223" s="6"/>
      <c r="U6223" s="6"/>
    </row>
    <row r="6224" spans="1:21" x14ac:dyDescent="0.25">
      <c r="A6224" s="6" t="s">
        <v>14981</v>
      </c>
      <c r="B6224" s="91" t="s">
        <v>12030</v>
      </c>
      <c r="C6224" s="1" t="s">
        <v>5172</v>
      </c>
      <c r="D6224" s="2">
        <v>1.75</v>
      </c>
      <c r="E6224" s="1">
        <v>99</v>
      </c>
      <c r="F6224" s="1">
        <v>10</v>
      </c>
      <c r="G6224" s="1">
        <v>13</v>
      </c>
      <c r="H6224" s="1">
        <v>5</v>
      </c>
      <c r="I6224" s="23">
        <f t="shared" si="658"/>
        <v>56.571428571428569</v>
      </c>
      <c r="J6224" s="23">
        <f t="shared" si="659"/>
        <v>9.9</v>
      </c>
      <c r="K6224" s="23">
        <f t="shared" si="660"/>
        <v>35.714285714285715</v>
      </c>
      <c r="L6224" s="23">
        <f t="shared" si="661"/>
        <v>46.428571428571431</v>
      </c>
      <c r="M6224" s="23">
        <f t="shared" si="662"/>
        <v>17.857142857142858</v>
      </c>
      <c r="N6224" s="23">
        <f t="shared" si="663"/>
        <v>0.17499999999999999</v>
      </c>
      <c r="O6224" s="23">
        <f t="shared" si="664"/>
        <v>3.5357142857142856</v>
      </c>
      <c r="S6224" s="6"/>
      <c r="T6224" s="6"/>
      <c r="U6224" s="6"/>
    </row>
    <row r="6225" spans="1:21" x14ac:dyDescent="0.25">
      <c r="A6225" s="6" t="s">
        <v>14981</v>
      </c>
      <c r="B6225" s="115" t="s">
        <v>13226</v>
      </c>
      <c r="C6225" s="1" t="s">
        <v>346</v>
      </c>
      <c r="D6225" s="2">
        <v>2.25</v>
      </c>
      <c r="E6225" s="1">
        <v>80</v>
      </c>
      <c r="F6225" s="1">
        <v>18</v>
      </c>
      <c r="G6225" s="1">
        <v>1</v>
      </c>
      <c r="H6225" s="1">
        <v>4</v>
      </c>
      <c r="I6225" s="23">
        <f t="shared" si="658"/>
        <v>35.555555555555557</v>
      </c>
      <c r="J6225" s="23">
        <f t="shared" si="659"/>
        <v>4.4444444444444446</v>
      </c>
      <c r="K6225" s="23">
        <f t="shared" si="660"/>
        <v>78.260869565217391</v>
      </c>
      <c r="L6225" s="23">
        <f t="shared" si="661"/>
        <v>4.3478260869565215</v>
      </c>
      <c r="M6225" s="23">
        <f t="shared" si="662"/>
        <v>17.391304347826086</v>
      </c>
      <c r="N6225" s="23">
        <f t="shared" si="663"/>
        <v>0.125</v>
      </c>
      <c r="O6225" s="23">
        <f t="shared" si="664"/>
        <v>3.4782608695652173</v>
      </c>
      <c r="P6225" s="6"/>
      <c r="S6225" s="6"/>
      <c r="T6225" s="6"/>
      <c r="U6225" s="6"/>
    </row>
    <row r="6226" spans="1:21" x14ac:dyDescent="0.25">
      <c r="A6226" s="6" t="s">
        <v>14981</v>
      </c>
      <c r="B6226" s="91" t="s">
        <v>11869</v>
      </c>
      <c r="C6226" s="1" t="s">
        <v>5029</v>
      </c>
      <c r="D6226" s="2">
        <v>1</v>
      </c>
      <c r="E6226" s="1">
        <v>105</v>
      </c>
      <c r="F6226" s="1">
        <v>7</v>
      </c>
      <c r="G6226" s="1">
        <v>21</v>
      </c>
      <c r="H6226" s="1">
        <v>0</v>
      </c>
      <c r="I6226" s="23">
        <f t="shared" si="658"/>
        <v>105</v>
      </c>
      <c r="J6226" s="23">
        <f t="shared" si="659"/>
        <v>15</v>
      </c>
      <c r="K6226" s="23">
        <f t="shared" si="660"/>
        <v>25</v>
      </c>
      <c r="L6226" s="23">
        <f t="shared" si="661"/>
        <v>75</v>
      </c>
      <c r="M6226" s="23">
        <f t="shared" si="662"/>
        <v>0</v>
      </c>
      <c r="N6226" s="23">
        <f t="shared" si="663"/>
        <v>0.14285714285714285</v>
      </c>
      <c r="O6226" s="23">
        <f t="shared" si="664"/>
        <v>3.75</v>
      </c>
      <c r="S6226" s="6"/>
      <c r="T6226" s="6"/>
      <c r="U6226" s="6"/>
    </row>
    <row r="6227" spans="1:21" x14ac:dyDescent="0.25">
      <c r="A6227" s="6" t="s">
        <v>14981</v>
      </c>
      <c r="B6227" s="91" t="s">
        <v>11870</v>
      </c>
      <c r="C6227" s="1" t="s">
        <v>5030</v>
      </c>
      <c r="D6227" s="2">
        <v>0.625</v>
      </c>
      <c r="E6227" s="1">
        <v>112</v>
      </c>
      <c r="F6227" s="1">
        <v>5</v>
      </c>
      <c r="G6227" s="1">
        <v>27</v>
      </c>
      <c r="H6227" s="1">
        <v>0</v>
      </c>
      <c r="I6227" s="23">
        <f t="shared" si="658"/>
        <v>179.2</v>
      </c>
      <c r="J6227" s="23">
        <f t="shared" si="659"/>
        <v>22.4</v>
      </c>
      <c r="K6227" s="23">
        <f t="shared" si="660"/>
        <v>15.625</v>
      </c>
      <c r="L6227" s="23">
        <f t="shared" si="661"/>
        <v>84.375</v>
      </c>
      <c r="M6227" s="23">
        <f t="shared" si="662"/>
        <v>0</v>
      </c>
      <c r="N6227" s="23">
        <f t="shared" si="663"/>
        <v>0.125</v>
      </c>
      <c r="O6227" s="23">
        <f t="shared" si="664"/>
        <v>3.5</v>
      </c>
      <c r="S6227" s="50" t="s">
        <v>14620</v>
      </c>
      <c r="T6227" s="6"/>
      <c r="U6227" s="6"/>
    </row>
    <row r="6228" spans="1:21" x14ac:dyDescent="0.25">
      <c r="A6228" s="6" t="s">
        <v>14981</v>
      </c>
      <c r="B6228" s="91" t="s">
        <v>11872</v>
      </c>
      <c r="C6228" s="1" t="s">
        <v>5032</v>
      </c>
      <c r="D6228" s="2">
        <v>3.25</v>
      </c>
      <c r="E6228" s="1">
        <v>121</v>
      </c>
      <c r="F6228" s="1">
        <v>15</v>
      </c>
      <c r="G6228" s="1">
        <v>5</v>
      </c>
      <c r="H6228" s="1">
        <v>2</v>
      </c>
      <c r="I6228" s="23">
        <f t="shared" si="658"/>
        <v>37.230769230769234</v>
      </c>
      <c r="J6228" s="23">
        <f t="shared" si="659"/>
        <v>8.0666666666666664</v>
      </c>
      <c r="K6228" s="23">
        <f t="shared" si="660"/>
        <v>68.181818181818173</v>
      </c>
      <c r="L6228" s="23">
        <f t="shared" si="661"/>
        <v>22.727272727272727</v>
      </c>
      <c r="M6228" s="23">
        <f t="shared" si="662"/>
        <v>9.0909090909090917</v>
      </c>
      <c r="N6228" s="23">
        <f t="shared" si="663"/>
        <v>0.21666666666666667</v>
      </c>
      <c r="O6228" s="23">
        <f t="shared" si="664"/>
        <v>5.5</v>
      </c>
      <c r="S6228" s="6"/>
      <c r="T6228" s="6"/>
      <c r="U6228" s="6"/>
    </row>
    <row r="6229" spans="1:21" x14ac:dyDescent="0.25">
      <c r="A6229" s="6" t="s">
        <v>14981</v>
      </c>
      <c r="B6229" s="91" t="s">
        <v>11914</v>
      </c>
      <c r="C6229" s="1" t="s">
        <v>5068</v>
      </c>
      <c r="D6229" s="2">
        <v>6.88</v>
      </c>
      <c r="E6229" s="1">
        <v>385</v>
      </c>
      <c r="F6229" s="1">
        <v>36</v>
      </c>
      <c r="G6229" s="1">
        <v>39</v>
      </c>
      <c r="H6229" s="1">
        <v>1</v>
      </c>
      <c r="I6229" s="23">
        <f t="shared" si="658"/>
        <v>55.959302325581397</v>
      </c>
      <c r="J6229" s="23">
        <f t="shared" si="659"/>
        <v>10.694444444444445</v>
      </c>
      <c r="K6229" s="23">
        <f t="shared" si="660"/>
        <v>47.368421052631575</v>
      </c>
      <c r="L6229" s="23">
        <f t="shared" si="661"/>
        <v>51.315789473684212</v>
      </c>
      <c r="M6229" s="23">
        <f t="shared" si="662"/>
        <v>1.3157894736842104</v>
      </c>
      <c r="N6229" s="23">
        <f t="shared" si="663"/>
        <v>0.19111111111111112</v>
      </c>
      <c r="O6229" s="23">
        <f t="shared" si="664"/>
        <v>5.0657894736842106</v>
      </c>
      <c r="S6229" s="6"/>
      <c r="T6229" s="6"/>
      <c r="U6229" s="6"/>
    </row>
    <row r="6230" spans="1:21" x14ac:dyDescent="0.25">
      <c r="A6230" s="6" t="s">
        <v>14981</v>
      </c>
      <c r="B6230" s="91" t="s">
        <v>11912</v>
      </c>
      <c r="C6230" s="1" t="s">
        <v>5065</v>
      </c>
      <c r="D6230" s="2">
        <v>2.88</v>
      </c>
      <c r="E6230" s="1">
        <v>111</v>
      </c>
      <c r="F6230" s="1">
        <v>19</v>
      </c>
      <c r="G6230" s="1">
        <v>1</v>
      </c>
      <c r="H6230" s="1">
        <v>2</v>
      </c>
      <c r="I6230" s="23">
        <f t="shared" si="658"/>
        <v>38.541666666666671</v>
      </c>
      <c r="J6230" s="23">
        <f t="shared" si="659"/>
        <v>5.8421052631578947</v>
      </c>
      <c r="K6230" s="23">
        <f t="shared" si="660"/>
        <v>86.36363636363636</v>
      </c>
      <c r="L6230" s="23">
        <f t="shared" si="661"/>
        <v>4.5454545454545459</v>
      </c>
      <c r="M6230" s="23">
        <f t="shared" si="662"/>
        <v>9.0909090909090917</v>
      </c>
      <c r="N6230" s="23">
        <f t="shared" si="663"/>
        <v>0.15157894736842104</v>
      </c>
      <c r="O6230" s="23">
        <f t="shared" si="664"/>
        <v>5.0454545454545459</v>
      </c>
      <c r="S6230" s="6"/>
      <c r="T6230" s="6"/>
      <c r="U6230" s="6"/>
    </row>
    <row r="6231" spans="1:21" x14ac:dyDescent="0.25">
      <c r="A6231" s="6" t="s">
        <v>14981</v>
      </c>
      <c r="B6231" s="91" t="s">
        <v>11952</v>
      </c>
      <c r="C6231" s="1" t="s">
        <v>5104</v>
      </c>
      <c r="D6231" s="2">
        <v>4.25</v>
      </c>
      <c r="E6231" s="1">
        <v>223</v>
      </c>
      <c r="F6231" s="1">
        <v>25</v>
      </c>
      <c r="G6231" s="1">
        <v>22</v>
      </c>
      <c r="H6231" s="1">
        <v>3</v>
      </c>
      <c r="I6231" s="23">
        <f t="shared" si="658"/>
        <v>52.470588235294116</v>
      </c>
      <c r="J6231" s="23">
        <f t="shared" si="659"/>
        <v>8.92</v>
      </c>
      <c r="K6231" s="23">
        <f t="shared" si="660"/>
        <v>50</v>
      </c>
      <c r="L6231" s="23">
        <f t="shared" si="661"/>
        <v>44</v>
      </c>
      <c r="M6231" s="23">
        <f t="shared" si="662"/>
        <v>6</v>
      </c>
      <c r="N6231" s="23">
        <f t="shared" si="663"/>
        <v>0.17</v>
      </c>
      <c r="O6231" s="23">
        <f t="shared" si="664"/>
        <v>4.46</v>
      </c>
      <c r="S6231" s="6"/>
      <c r="T6231" s="6"/>
      <c r="U6231" s="6"/>
    </row>
    <row r="6232" spans="1:21" x14ac:dyDescent="0.25">
      <c r="A6232" s="6" t="s">
        <v>14981</v>
      </c>
      <c r="B6232" s="91" t="s">
        <v>11956</v>
      </c>
      <c r="C6232" s="1" t="s">
        <v>5108</v>
      </c>
      <c r="D6232" s="2">
        <v>0.13</v>
      </c>
      <c r="E6232" s="1">
        <v>60</v>
      </c>
      <c r="F6232" s="1">
        <v>1</v>
      </c>
      <c r="G6232" s="1">
        <v>58</v>
      </c>
      <c r="H6232" s="1">
        <v>2</v>
      </c>
      <c r="I6232" s="23">
        <f t="shared" si="658"/>
        <v>461.53846153846155</v>
      </c>
      <c r="J6232" s="23">
        <f t="shared" si="659"/>
        <v>60</v>
      </c>
      <c r="K6232" s="23">
        <f t="shared" si="660"/>
        <v>1.639344262295082</v>
      </c>
      <c r="L6232" s="23">
        <f t="shared" si="661"/>
        <v>95.081967213114751</v>
      </c>
      <c r="M6232" s="23">
        <f t="shared" si="662"/>
        <v>3.278688524590164</v>
      </c>
      <c r="N6232" s="23">
        <f t="shared" si="663"/>
        <v>0.13</v>
      </c>
      <c r="O6232" s="23">
        <f t="shared" si="664"/>
        <v>0.98360655737704916</v>
      </c>
      <c r="S6232" s="6"/>
      <c r="T6232" s="6"/>
      <c r="U6232" s="6"/>
    </row>
    <row r="6233" spans="1:21" x14ac:dyDescent="0.25">
      <c r="A6233" s="6" t="s">
        <v>14962</v>
      </c>
      <c r="B6233" s="114" t="s">
        <v>14886</v>
      </c>
      <c r="C6233" s="33" t="s">
        <v>1062</v>
      </c>
      <c r="D6233" s="34">
        <v>1.5</v>
      </c>
      <c r="E6233" s="33">
        <v>66</v>
      </c>
      <c r="F6233" s="33">
        <v>5</v>
      </c>
      <c r="G6233" s="33">
        <v>2</v>
      </c>
      <c r="H6233" s="33">
        <v>0</v>
      </c>
      <c r="I6233" s="35">
        <f t="shared" si="658"/>
        <v>44</v>
      </c>
      <c r="J6233" s="35">
        <f t="shared" si="659"/>
        <v>13.2</v>
      </c>
      <c r="K6233" s="35">
        <f t="shared" si="660"/>
        <v>71.428571428571431</v>
      </c>
      <c r="L6233" s="35">
        <f t="shared" si="661"/>
        <v>28.571428571428569</v>
      </c>
      <c r="M6233" s="35">
        <f t="shared" si="662"/>
        <v>0</v>
      </c>
      <c r="N6233" s="35">
        <f t="shared" si="663"/>
        <v>0.3</v>
      </c>
      <c r="O6233" s="23">
        <f t="shared" si="664"/>
        <v>9.4285714285714288</v>
      </c>
      <c r="P6233" s="36"/>
      <c r="S6233" s="6"/>
      <c r="T6233" s="6"/>
      <c r="U6233" s="6"/>
    </row>
    <row r="6234" spans="1:21" x14ac:dyDescent="0.25">
      <c r="A6234" s="6" t="s">
        <v>14981</v>
      </c>
      <c r="B6234" s="128"/>
      <c r="C6234" s="5" t="s">
        <v>5049</v>
      </c>
      <c r="D6234" s="15">
        <v>1.88</v>
      </c>
      <c r="E6234" s="5">
        <v>67</v>
      </c>
      <c r="F6234" s="5">
        <v>15</v>
      </c>
      <c r="G6234" s="5">
        <v>2</v>
      </c>
      <c r="H6234" s="5">
        <v>0</v>
      </c>
      <c r="I6234" s="5">
        <f t="shared" si="658"/>
        <v>35.638297872340431</v>
      </c>
      <c r="J6234" s="5">
        <f t="shared" si="659"/>
        <v>4.4666666666666668</v>
      </c>
      <c r="K6234" s="5">
        <f t="shared" si="660"/>
        <v>88.235294117647058</v>
      </c>
      <c r="L6234" s="5">
        <f t="shared" si="661"/>
        <v>11.76470588235294</v>
      </c>
      <c r="M6234" s="5">
        <f t="shared" si="662"/>
        <v>0</v>
      </c>
      <c r="N6234" s="5">
        <f t="shared" si="663"/>
        <v>0.12533333333333332</v>
      </c>
      <c r="O6234" s="23">
        <f t="shared" si="664"/>
        <v>3.9411764705882355</v>
      </c>
      <c r="P6234" s="5"/>
      <c r="S6234" s="6"/>
      <c r="T6234" s="6"/>
      <c r="U6234" s="6"/>
    </row>
    <row r="6235" spans="1:21" x14ac:dyDescent="0.25">
      <c r="A6235" s="6" t="s">
        <v>14981</v>
      </c>
      <c r="C6235" s="5" t="s">
        <v>5119</v>
      </c>
      <c r="D6235" s="15">
        <v>1.375</v>
      </c>
      <c r="E6235" s="5">
        <v>49</v>
      </c>
      <c r="F6235" s="5">
        <v>11</v>
      </c>
      <c r="G6235" s="5">
        <v>4</v>
      </c>
      <c r="H6235" s="5">
        <v>0</v>
      </c>
      <c r="I6235" s="5">
        <f t="shared" si="658"/>
        <v>35.636363636363633</v>
      </c>
      <c r="J6235" s="5">
        <f t="shared" si="659"/>
        <v>4.4545454545454541</v>
      </c>
      <c r="K6235" s="5">
        <f t="shared" si="660"/>
        <v>73.333333333333329</v>
      </c>
      <c r="L6235" s="5">
        <f t="shared" si="661"/>
        <v>26.666666666666668</v>
      </c>
      <c r="M6235" s="5">
        <f t="shared" si="662"/>
        <v>0</v>
      </c>
      <c r="N6235" s="5">
        <f t="shared" si="663"/>
        <v>0.125</v>
      </c>
      <c r="O6235" s="23">
        <f t="shared" si="664"/>
        <v>3.2666666666666666</v>
      </c>
      <c r="P6235" s="5"/>
      <c r="S6235" s="6"/>
      <c r="T6235" s="6"/>
      <c r="U6235" s="6"/>
    </row>
    <row r="6236" spans="1:21" x14ac:dyDescent="0.25">
      <c r="A6236" s="6" t="s">
        <v>14981</v>
      </c>
      <c r="B6236" s="128" t="s">
        <v>11892</v>
      </c>
      <c r="C6236" s="5" t="s">
        <v>15361</v>
      </c>
      <c r="D6236" s="15">
        <f>D6234+D6235</f>
        <v>3.2549999999999999</v>
      </c>
      <c r="E6236" s="15">
        <f>E6234+E6235</f>
        <v>116</v>
      </c>
      <c r="F6236" s="15">
        <f>F6234+F6235</f>
        <v>26</v>
      </c>
      <c r="G6236" s="15">
        <f>G6234+G6235</f>
        <v>6</v>
      </c>
      <c r="H6236" s="15">
        <f>H6234+H6235</f>
        <v>0</v>
      </c>
      <c r="I6236" s="5">
        <f>E6236/D6236</f>
        <v>35.637480798771122</v>
      </c>
      <c r="J6236" s="5">
        <f>E6236/F6236</f>
        <v>4.4615384615384617</v>
      </c>
      <c r="K6236" s="5">
        <f>F6236/(F6236+G6236+H6236)*100</f>
        <v>81.25</v>
      </c>
      <c r="L6236" s="5">
        <f>G6236/(F6236+G6236+H6236)*100</f>
        <v>18.75</v>
      </c>
      <c r="M6236" s="5">
        <f>H6236/(F6236+G6236+H6236)*100</f>
        <v>0</v>
      </c>
      <c r="N6236" s="5">
        <f>D6236/F6236</f>
        <v>0.12519230769230769</v>
      </c>
      <c r="O6236" s="23">
        <f t="shared" si="664"/>
        <v>3.625</v>
      </c>
      <c r="P6236" s="5"/>
      <c r="S6236" s="6"/>
      <c r="T6236" s="6"/>
      <c r="U6236" s="6"/>
    </row>
    <row r="6237" spans="1:21" x14ac:dyDescent="0.25">
      <c r="A6237" s="6" t="s">
        <v>14981</v>
      </c>
      <c r="B6237" s="91" t="s">
        <v>11978</v>
      </c>
      <c r="C6237" s="1" t="s">
        <v>5127</v>
      </c>
      <c r="D6237" s="2">
        <v>2.75</v>
      </c>
      <c r="E6237" s="1">
        <v>94</v>
      </c>
      <c r="F6237" s="1">
        <v>18</v>
      </c>
      <c r="G6237" s="1">
        <v>1</v>
      </c>
      <c r="H6237" s="1">
        <v>0</v>
      </c>
      <c r="I6237" s="23">
        <f t="shared" si="658"/>
        <v>34.18181818181818</v>
      </c>
      <c r="J6237" s="23">
        <f t="shared" si="659"/>
        <v>5.2222222222222223</v>
      </c>
      <c r="K6237" s="23">
        <f t="shared" si="660"/>
        <v>94.73684210526315</v>
      </c>
      <c r="L6237" s="23">
        <f t="shared" si="661"/>
        <v>5.2631578947368416</v>
      </c>
      <c r="M6237" s="23">
        <f t="shared" si="662"/>
        <v>0</v>
      </c>
      <c r="N6237" s="23">
        <f t="shared" si="663"/>
        <v>0.15277777777777779</v>
      </c>
      <c r="O6237" s="23">
        <f t="shared" si="664"/>
        <v>4.9473684210526319</v>
      </c>
      <c r="S6237" s="6"/>
      <c r="T6237" s="6"/>
      <c r="U6237" s="6"/>
    </row>
    <row r="6238" spans="1:21" x14ac:dyDescent="0.25">
      <c r="A6238" s="6" t="s">
        <v>14981</v>
      </c>
      <c r="B6238" s="91" t="s">
        <v>12009</v>
      </c>
      <c r="C6238" s="1" t="s">
        <v>5155</v>
      </c>
      <c r="D6238" s="2">
        <v>1</v>
      </c>
      <c r="E6238" s="1">
        <v>164</v>
      </c>
      <c r="F6238" s="1">
        <v>6</v>
      </c>
      <c r="G6238" s="1">
        <v>62</v>
      </c>
      <c r="H6238" s="1">
        <v>2</v>
      </c>
      <c r="I6238" s="23">
        <f t="shared" si="658"/>
        <v>164</v>
      </c>
      <c r="J6238" s="23">
        <f t="shared" si="659"/>
        <v>27.333333333333332</v>
      </c>
      <c r="K6238" s="23">
        <f t="shared" si="660"/>
        <v>8.5714285714285712</v>
      </c>
      <c r="L6238" s="23">
        <f t="shared" si="661"/>
        <v>88.571428571428569</v>
      </c>
      <c r="M6238" s="23">
        <f t="shared" si="662"/>
        <v>2.8571428571428572</v>
      </c>
      <c r="N6238" s="23">
        <f t="shared" si="663"/>
        <v>0.16666666666666666</v>
      </c>
      <c r="O6238" s="23">
        <f t="shared" si="664"/>
        <v>2.342857142857143</v>
      </c>
      <c r="S6238" s="6"/>
      <c r="T6238" s="6"/>
      <c r="U6238" s="6"/>
    </row>
    <row r="6239" spans="1:21" x14ac:dyDescent="0.25">
      <c r="A6239" s="6" t="s">
        <v>14981</v>
      </c>
      <c r="B6239" s="91" t="s">
        <v>11889</v>
      </c>
      <c r="C6239" s="1" t="s">
        <v>1034</v>
      </c>
      <c r="D6239" s="2">
        <v>0</v>
      </c>
      <c r="E6239" s="1">
        <v>48</v>
      </c>
      <c r="F6239" s="1">
        <v>0</v>
      </c>
      <c r="G6239" s="1">
        <v>40</v>
      </c>
      <c r="H6239" s="1">
        <v>7</v>
      </c>
      <c r="I6239" s="23" t="e">
        <f t="shared" si="658"/>
        <v>#DIV/0!</v>
      </c>
      <c r="J6239" s="23" t="e">
        <f t="shared" si="659"/>
        <v>#DIV/0!</v>
      </c>
      <c r="K6239" s="23">
        <f t="shared" si="660"/>
        <v>0</v>
      </c>
      <c r="L6239" s="23">
        <f t="shared" si="661"/>
        <v>85.106382978723403</v>
      </c>
      <c r="M6239" s="23">
        <f t="shared" si="662"/>
        <v>14.893617021276595</v>
      </c>
      <c r="N6239" s="23" t="e">
        <f t="shared" si="663"/>
        <v>#DIV/0!</v>
      </c>
      <c r="O6239" s="23">
        <f t="shared" si="664"/>
        <v>1.0212765957446808</v>
      </c>
      <c r="S6239" s="6"/>
      <c r="T6239" s="6"/>
      <c r="U6239" s="6"/>
    </row>
    <row r="6240" spans="1:21" x14ac:dyDescent="0.25">
      <c r="A6240" s="6" t="s">
        <v>14981</v>
      </c>
      <c r="B6240" s="91" t="s">
        <v>11921</v>
      </c>
      <c r="C6240" s="1" t="s">
        <v>1081</v>
      </c>
      <c r="D6240" s="2">
        <v>5.13</v>
      </c>
      <c r="E6240" s="1">
        <v>247</v>
      </c>
      <c r="F6240" s="1">
        <v>29</v>
      </c>
      <c r="G6240" s="1">
        <v>20</v>
      </c>
      <c r="H6240" s="1">
        <v>1</v>
      </c>
      <c r="I6240" s="23">
        <f t="shared" ref="I6240:I6304" si="665">E6240/D6240</f>
        <v>48.148148148148152</v>
      </c>
      <c r="J6240" s="23">
        <f t="shared" ref="J6240:J6304" si="666">E6240/F6240</f>
        <v>8.5172413793103452</v>
      </c>
      <c r="K6240" s="23">
        <f t="shared" ref="K6240:K6304" si="667">F6240/(F6240+G6240+H6240)*100</f>
        <v>57.999999999999993</v>
      </c>
      <c r="L6240" s="23">
        <f t="shared" ref="L6240:L6304" si="668">G6240/(F6240+G6240+H6240)*100</f>
        <v>40</v>
      </c>
      <c r="M6240" s="23">
        <f t="shared" ref="M6240:M6304" si="669">H6240/(F6240+G6240+H6240)*100</f>
        <v>2</v>
      </c>
      <c r="N6240" s="23">
        <f t="shared" ref="N6240:N6304" si="670">D6240/F6240</f>
        <v>0.17689655172413793</v>
      </c>
      <c r="O6240" s="23">
        <f t="shared" si="664"/>
        <v>4.9400000000000004</v>
      </c>
      <c r="S6240" s="6"/>
      <c r="T6240" s="6"/>
      <c r="U6240" s="6"/>
    </row>
    <row r="6241" spans="1:21" x14ac:dyDescent="0.25">
      <c r="A6241" s="6" t="s">
        <v>14981</v>
      </c>
      <c r="B6241" s="91" t="s">
        <v>12035</v>
      </c>
      <c r="C6241" s="1" t="s">
        <v>5176</v>
      </c>
      <c r="D6241" s="2">
        <v>1.75</v>
      </c>
      <c r="E6241" s="1">
        <v>61</v>
      </c>
      <c r="F6241" s="1">
        <v>14</v>
      </c>
      <c r="G6241" s="1">
        <v>0</v>
      </c>
      <c r="H6241" s="1">
        <v>3</v>
      </c>
      <c r="I6241" s="23">
        <f t="shared" si="665"/>
        <v>34.857142857142854</v>
      </c>
      <c r="J6241" s="23">
        <f t="shared" si="666"/>
        <v>4.3571428571428568</v>
      </c>
      <c r="K6241" s="23">
        <f t="shared" si="667"/>
        <v>82.35294117647058</v>
      </c>
      <c r="L6241" s="23">
        <f t="shared" si="668"/>
        <v>0</v>
      </c>
      <c r="M6241" s="23">
        <f t="shared" si="669"/>
        <v>17.647058823529413</v>
      </c>
      <c r="N6241" s="23">
        <f t="shared" si="670"/>
        <v>0.125</v>
      </c>
      <c r="O6241" s="23">
        <f t="shared" si="664"/>
        <v>3.5882352941176472</v>
      </c>
      <c r="S6241" s="6"/>
      <c r="T6241" s="6"/>
      <c r="U6241" s="6"/>
    </row>
    <row r="6242" spans="1:21" x14ac:dyDescent="0.25">
      <c r="A6242" s="6" t="s">
        <v>14981</v>
      </c>
      <c r="B6242" s="91" t="s">
        <v>11977</v>
      </c>
      <c r="C6242" s="1" t="s">
        <v>5125</v>
      </c>
      <c r="D6242" s="2">
        <v>4.88</v>
      </c>
      <c r="E6242" s="1">
        <v>179</v>
      </c>
      <c r="F6242" s="1">
        <v>22</v>
      </c>
      <c r="G6242" s="1">
        <v>4</v>
      </c>
      <c r="H6242" s="1">
        <v>0</v>
      </c>
      <c r="I6242" s="23">
        <f t="shared" si="665"/>
        <v>36.680327868852459</v>
      </c>
      <c r="J6242" s="23">
        <f t="shared" si="666"/>
        <v>8.1363636363636367</v>
      </c>
      <c r="K6242" s="23">
        <f t="shared" si="667"/>
        <v>84.615384615384613</v>
      </c>
      <c r="L6242" s="23">
        <f t="shared" si="668"/>
        <v>15.384615384615385</v>
      </c>
      <c r="M6242" s="23">
        <f t="shared" si="669"/>
        <v>0</v>
      </c>
      <c r="N6242" s="23">
        <f t="shared" si="670"/>
        <v>0.2218181818181818</v>
      </c>
      <c r="O6242" s="23">
        <f t="shared" si="664"/>
        <v>6.884615384615385</v>
      </c>
      <c r="S6242" s="6"/>
      <c r="T6242" s="6"/>
      <c r="U6242" s="6"/>
    </row>
    <row r="6243" spans="1:21" x14ac:dyDescent="0.25">
      <c r="A6243" s="6" t="s">
        <v>14981</v>
      </c>
      <c r="B6243" s="91" t="s">
        <v>11897</v>
      </c>
      <c r="C6243" s="1" t="s">
        <v>5053</v>
      </c>
      <c r="D6243" s="2">
        <v>6.5</v>
      </c>
      <c r="E6243" s="1">
        <v>245</v>
      </c>
      <c r="F6243" s="1">
        <v>23</v>
      </c>
      <c r="G6243" s="1">
        <v>13</v>
      </c>
      <c r="H6243" s="1">
        <v>2</v>
      </c>
      <c r="I6243" s="23">
        <f t="shared" si="665"/>
        <v>37.692307692307693</v>
      </c>
      <c r="J6243" s="23">
        <f t="shared" si="666"/>
        <v>10.652173913043478</v>
      </c>
      <c r="K6243" s="23">
        <f t="shared" si="667"/>
        <v>60.526315789473685</v>
      </c>
      <c r="L6243" s="23">
        <f t="shared" si="668"/>
        <v>34.210526315789473</v>
      </c>
      <c r="M6243" s="23">
        <f t="shared" si="669"/>
        <v>5.2631578947368416</v>
      </c>
      <c r="N6243" s="23">
        <f t="shared" si="670"/>
        <v>0.28260869565217389</v>
      </c>
      <c r="O6243" s="23">
        <f t="shared" si="664"/>
        <v>6.4473684210526319</v>
      </c>
      <c r="S6243" s="6"/>
      <c r="T6243" s="6"/>
      <c r="U6243" s="6"/>
    </row>
    <row r="6244" spans="1:21" x14ac:dyDescent="0.25">
      <c r="A6244" s="6" t="s">
        <v>14981</v>
      </c>
      <c r="B6244" s="91" t="s">
        <v>11876</v>
      </c>
      <c r="C6244" s="1" t="s">
        <v>5035</v>
      </c>
      <c r="D6244" s="2">
        <v>12</v>
      </c>
      <c r="E6244" s="1">
        <v>396</v>
      </c>
      <c r="F6244" s="1">
        <v>12</v>
      </c>
      <c r="G6244" s="1">
        <v>0</v>
      </c>
      <c r="H6244" s="1">
        <v>0</v>
      </c>
      <c r="I6244" s="23">
        <f t="shared" si="665"/>
        <v>33</v>
      </c>
      <c r="J6244" s="23">
        <f t="shared" si="666"/>
        <v>33</v>
      </c>
      <c r="K6244" s="23">
        <f t="shared" si="667"/>
        <v>100</v>
      </c>
      <c r="L6244" s="23">
        <f t="shared" si="668"/>
        <v>0</v>
      </c>
      <c r="M6244" s="23">
        <f t="shared" si="669"/>
        <v>0</v>
      </c>
      <c r="N6244" s="23">
        <f t="shared" si="670"/>
        <v>1</v>
      </c>
      <c r="O6244" s="23">
        <f t="shared" si="664"/>
        <v>33</v>
      </c>
      <c r="S6244" s="6"/>
      <c r="T6244" s="6"/>
      <c r="U6244" s="6"/>
    </row>
    <row r="6245" spans="1:21" x14ac:dyDescent="0.25">
      <c r="A6245" s="6" t="s">
        <v>14981</v>
      </c>
      <c r="B6245" s="91" t="s">
        <v>11868</v>
      </c>
      <c r="C6245" s="1" t="s">
        <v>5028</v>
      </c>
      <c r="D6245" s="2">
        <v>5</v>
      </c>
      <c r="E6245" s="1">
        <v>165</v>
      </c>
      <c r="F6245" s="1">
        <v>10</v>
      </c>
      <c r="G6245" s="1">
        <v>5</v>
      </c>
      <c r="H6245" s="1">
        <v>0</v>
      </c>
      <c r="I6245" s="23">
        <f t="shared" si="665"/>
        <v>33</v>
      </c>
      <c r="J6245" s="23">
        <f t="shared" si="666"/>
        <v>16.5</v>
      </c>
      <c r="K6245" s="23">
        <f t="shared" si="667"/>
        <v>66.666666666666657</v>
      </c>
      <c r="L6245" s="23">
        <f t="shared" si="668"/>
        <v>33.333333333333329</v>
      </c>
      <c r="M6245" s="23">
        <f t="shared" si="669"/>
        <v>0</v>
      </c>
      <c r="N6245" s="23">
        <f t="shared" si="670"/>
        <v>0.5</v>
      </c>
      <c r="O6245" s="23">
        <f t="shared" si="664"/>
        <v>11</v>
      </c>
      <c r="S6245" s="7" t="s">
        <v>14622</v>
      </c>
      <c r="T6245" s="6"/>
      <c r="U6245" s="6"/>
    </row>
    <row r="6246" spans="1:21" x14ac:dyDescent="0.25">
      <c r="A6246" s="6" t="s">
        <v>14981</v>
      </c>
      <c r="B6246" s="91" t="s">
        <v>11917</v>
      </c>
      <c r="C6246" s="1" t="s">
        <v>5071</v>
      </c>
      <c r="D6246" s="2">
        <v>12.63</v>
      </c>
      <c r="E6246" s="1">
        <v>393</v>
      </c>
      <c r="F6246" s="1">
        <v>29</v>
      </c>
      <c r="G6246" s="1">
        <v>0</v>
      </c>
      <c r="H6246" s="1">
        <v>0</v>
      </c>
      <c r="I6246" s="23">
        <f t="shared" si="665"/>
        <v>31.116389548693586</v>
      </c>
      <c r="J6246" s="23">
        <f t="shared" si="666"/>
        <v>13.551724137931034</v>
      </c>
      <c r="K6246" s="23">
        <f t="shared" si="667"/>
        <v>100</v>
      </c>
      <c r="L6246" s="23">
        <f t="shared" si="668"/>
        <v>0</v>
      </c>
      <c r="M6246" s="23">
        <f t="shared" si="669"/>
        <v>0</v>
      </c>
      <c r="N6246" s="23">
        <f t="shared" si="670"/>
        <v>0.43551724137931036</v>
      </c>
      <c r="O6246" s="23">
        <f t="shared" si="664"/>
        <v>13.551724137931034</v>
      </c>
      <c r="S6246" s="6"/>
      <c r="T6246" s="6"/>
      <c r="U6246" s="6"/>
    </row>
    <row r="6247" spans="1:21" x14ac:dyDescent="0.25">
      <c r="A6247" s="6" t="s">
        <v>14981</v>
      </c>
      <c r="B6247" s="91" t="s">
        <v>11926</v>
      </c>
      <c r="C6247" s="1" t="s">
        <v>5079</v>
      </c>
      <c r="D6247" s="2">
        <v>9</v>
      </c>
      <c r="E6247" s="1">
        <v>279</v>
      </c>
      <c r="F6247" s="1">
        <v>18</v>
      </c>
      <c r="G6247" s="1">
        <v>0</v>
      </c>
      <c r="H6247" s="1">
        <v>0</v>
      </c>
      <c r="I6247" s="23">
        <f t="shared" si="665"/>
        <v>31</v>
      </c>
      <c r="J6247" s="23">
        <f t="shared" si="666"/>
        <v>15.5</v>
      </c>
      <c r="K6247" s="23">
        <f t="shared" si="667"/>
        <v>100</v>
      </c>
      <c r="L6247" s="23">
        <f t="shared" si="668"/>
        <v>0</v>
      </c>
      <c r="M6247" s="23">
        <f t="shared" si="669"/>
        <v>0</v>
      </c>
      <c r="N6247" s="23">
        <f t="shared" si="670"/>
        <v>0.5</v>
      </c>
      <c r="O6247" s="23">
        <f t="shared" si="664"/>
        <v>15.5</v>
      </c>
      <c r="S6247" s="42" t="s">
        <v>14623</v>
      </c>
      <c r="T6247" s="6"/>
      <c r="U6247" s="6"/>
    </row>
    <row r="6248" spans="1:21" x14ac:dyDescent="0.25">
      <c r="A6248" s="6" t="s">
        <v>14981</v>
      </c>
      <c r="B6248" s="91" t="s">
        <v>11946</v>
      </c>
      <c r="C6248" s="1" t="s">
        <v>5098</v>
      </c>
      <c r="D6248" s="2">
        <v>7</v>
      </c>
      <c r="E6248" s="1">
        <v>245</v>
      </c>
      <c r="F6248" s="1">
        <v>11</v>
      </c>
      <c r="G6248" s="1">
        <v>2</v>
      </c>
      <c r="H6248" s="1">
        <v>0</v>
      </c>
      <c r="I6248" s="23">
        <f t="shared" si="665"/>
        <v>35</v>
      </c>
      <c r="J6248" s="23">
        <f t="shared" si="666"/>
        <v>22.272727272727273</v>
      </c>
      <c r="K6248" s="23">
        <f t="shared" si="667"/>
        <v>84.615384615384613</v>
      </c>
      <c r="L6248" s="23">
        <f t="shared" si="668"/>
        <v>15.384615384615385</v>
      </c>
      <c r="M6248" s="23">
        <f t="shared" si="669"/>
        <v>0</v>
      </c>
      <c r="N6248" s="23">
        <f t="shared" si="670"/>
        <v>0.63636363636363635</v>
      </c>
      <c r="O6248" s="23">
        <f t="shared" si="664"/>
        <v>18.846153846153847</v>
      </c>
      <c r="S6248" s="6"/>
      <c r="T6248" s="6"/>
      <c r="U6248" s="6"/>
    </row>
    <row r="6249" spans="1:21" x14ac:dyDescent="0.25">
      <c r="A6249" s="6" t="s">
        <v>14981</v>
      </c>
      <c r="B6249" s="91" t="s">
        <v>11885</v>
      </c>
      <c r="C6249" s="1" t="s">
        <v>5044</v>
      </c>
      <c r="D6249" s="2">
        <v>5.38</v>
      </c>
      <c r="E6249" s="1">
        <v>177</v>
      </c>
      <c r="F6249" s="1">
        <v>9</v>
      </c>
      <c r="G6249" s="1">
        <v>2</v>
      </c>
      <c r="H6249" s="1">
        <v>0</v>
      </c>
      <c r="I6249" s="23">
        <f t="shared" si="665"/>
        <v>32.899628252788105</v>
      </c>
      <c r="J6249" s="23">
        <f t="shared" si="666"/>
        <v>19.666666666666668</v>
      </c>
      <c r="K6249" s="23">
        <f t="shared" si="667"/>
        <v>81.818181818181827</v>
      </c>
      <c r="L6249" s="23">
        <f t="shared" si="668"/>
        <v>18.181818181818183</v>
      </c>
      <c r="M6249" s="23">
        <f t="shared" si="669"/>
        <v>0</v>
      </c>
      <c r="N6249" s="23">
        <f t="shared" si="670"/>
        <v>0.59777777777777774</v>
      </c>
      <c r="O6249" s="23">
        <f t="shared" si="664"/>
        <v>16.09090909090909</v>
      </c>
      <c r="S6249" s="6"/>
      <c r="T6249" s="6"/>
      <c r="U6249" s="6"/>
    </row>
    <row r="6250" spans="1:21" x14ac:dyDescent="0.25">
      <c r="A6250" s="6" t="s">
        <v>14981</v>
      </c>
      <c r="B6250" s="91" t="s">
        <v>11980</v>
      </c>
      <c r="C6250" s="1" t="s">
        <v>3095</v>
      </c>
      <c r="D6250" s="2">
        <v>0.75</v>
      </c>
      <c r="E6250" s="1">
        <v>24</v>
      </c>
      <c r="F6250" s="1">
        <v>6</v>
      </c>
      <c r="G6250" s="1">
        <v>0</v>
      </c>
      <c r="H6250" s="1">
        <v>0</v>
      </c>
      <c r="I6250" s="23">
        <f t="shared" si="665"/>
        <v>32</v>
      </c>
      <c r="J6250" s="23">
        <f t="shared" si="666"/>
        <v>4</v>
      </c>
      <c r="K6250" s="23">
        <f t="shared" si="667"/>
        <v>100</v>
      </c>
      <c r="L6250" s="23">
        <f t="shared" si="668"/>
        <v>0</v>
      </c>
      <c r="M6250" s="23">
        <f t="shared" si="669"/>
        <v>0</v>
      </c>
      <c r="N6250" s="23">
        <f t="shared" si="670"/>
        <v>0.125</v>
      </c>
      <c r="O6250" s="23">
        <f t="shared" si="664"/>
        <v>4</v>
      </c>
      <c r="S6250" s="6"/>
      <c r="T6250" s="6"/>
      <c r="U6250" s="6"/>
    </row>
    <row r="6251" spans="1:21" x14ac:dyDescent="0.25">
      <c r="A6251" s="6" t="s">
        <v>14981</v>
      </c>
      <c r="B6251" s="91" t="s">
        <v>11898</v>
      </c>
      <c r="C6251" s="1" t="s">
        <v>5054</v>
      </c>
      <c r="D6251" s="2">
        <v>6.5</v>
      </c>
      <c r="E6251" s="1">
        <v>188</v>
      </c>
      <c r="F6251" s="1">
        <v>13</v>
      </c>
      <c r="G6251" s="1">
        <v>1</v>
      </c>
      <c r="H6251" s="1">
        <v>0</v>
      </c>
      <c r="I6251" s="23">
        <f t="shared" si="665"/>
        <v>28.923076923076923</v>
      </c>
      <c r="J6251" s="23">
        <f t="shared" si="666"/>
        <v>14.461538461538462</v>
      </c>
      <c r="K6251" s="23">
        <f t="shared" si="667"/>
        <v>92.857142857142861</v>
      </c>
      <c r="L6251" s="23">
        <f t="shared" si="668"/>
        <v>7.1428571428571423</v>
      </c>
      <c r="M6251" s="23">
        <f t="shared" si="669"/>
        <v>0</v>
      </c>
      <c r="N6251" s="23">
        <f t="shared" si="670"/>
        <v>0.5</v>
      </c>
      <c r="O6251" s="23">
        <f t="shared" si="664"/>
        <v>13.428571428571429</v>
      </c>
      <c r="S6251" s="6"/>
      <c r="T6251" s="6"/>
      <c r="U6251" s="6"/>
    </row>
    <row r="6252" spans="1:21" x14ac:dyDescent="0.25">
      <c r="A6252" s="6" t="s">
        <v>14981</v>
      </c>
      <c r="B6252" s="91" t="s">
        <v>11903</v>
      </c>
      <c r="C6252" s="1" t="s">
        <v>5059</v>
      </c>
      <c r="D6252" s="2">
        <v>3.25</v>
      </c>
      <c r="E6252" s="1">
        <v>115</v>
      </c>
      <c r="F6252" s="1">
        <v>15</v>
      </c>
      <c r="G6252" s="1">
        <v>0</v>
      </c>
      <c r="H6252" s="1">
        <v>0</v>
      </c>
      <c r="I6252" s="23">
        <f t="shared" si="665"/>
        <v>35.384615384615387</v>
      </c>
      <c r="J6252" s="23">
        <f t="shared" si="666"/>
        <v>7.666666666666667</v>
      </c>
      <c r="K6252" s="23">
        <f t="shared" si="667"/>
        <v>100</v>
      </c>
      <c r="L6252" s="23">
        <f t="shared" si="668"/>
        <v>0</v>
      </c>
      <c r="M6252" s="23">
        <f t="shared" si="669"/>
        <v>0</v>
      </c>
      <c r="N6252" s="23">
        <f t="shared" si="670"/>
        <v>0.21666666666666667</v>
      </c>
      <c r="O6252" s="23">
        <f t="shared" si="664"/>
        <v>7.666666666666667</v>
      </c>
      <c r="S6252" s="6"/>
      <c r="T6252" s="6"/>
      <c r="U6252" s="6"/>
    </row>
    <row r="6253" spans="1:21" x14ac:dyDescent="0.25">
      <c r="A6253" s="6" t="s">
        <v>14981</v>
      </c>
      <c r="B6253" s="91" t="s">
        <v>11902</v>
      </c>
      <c r="C6253" s="1" t="s">
        <v>5058</v>
      </c>
      <c r="D6253" s="2">
        <v>8.75</v>
      </c>
      <c r="E6253" s="1">
        <v>307</v>
      </c>
      <c r="F6253" s="1">
        <v>15</v>
      </c>
      <c r="G6253" s="1">
        <v>3</v>
      </c>
      <c r="H6253" s="1">
        <v>0</v>
      </c>
      <c r="I6253" s="23">
        <f t="shared" si="665"/>
        <v>35.085714285714289</v>
      </c>
      <c r="J6253" s="23">
        <f t="shared" si="666"/>
        <v>20.466666666666665</v>
      </c>
      <c r="K6253" s="23">
        <f t="shared" si="667"/>
        <v>83.333333333333343</v>
      </c>
      <c r="L6253" s="23">
        <f t="shared" si="668"/>
        <v>16.666666666666664</v>
      </c>
      <c r="M6253" s="23">
        <f t="shared" si="669"/>
        <v>0</v>
      </c>
      <c r="N6253" s="23">
        <f t="shared" si="670"/>
        <v>0.58333333333333337</v>
      </c>
      <c r="O6253" s="23">
        <f t="shared" si="664"/>
        <v>17.055555555555557</v>
      </c>
      <c r="S6253" s="6"/>
      <c r="T6253" s="6"/>
      <c r="U6253" s="6"/>
    </row>
    <row r="6254" spans="1:21" x14ac:dyDescent="0.25">
      <c r="A6254" s="6" t="s">
        <v>14981</v>
      </c>
      <c r="B6254" s="91" t="s">
        <v>12049</v>
      </c>
      <c r="C6254" s="1" t="s">
        <v>5189</v>
      </c>
      <c r="D6254" s="2">
        <v>8.5</v>
      </c>
      <c r="E6254" s="1">
        <v>245</v>
      </c>
      <c r="F6254" s="1">
        <v>13</v>
      </c>
      <c r="G6254" s="1">
        <v>0</v>
      </c>
      <c r="H6254" s="1">
        <v>1</v>
      </c>
      <c r="I6254" s="23">
        <f t="shared" si="665"/>
        <v>28.823529411764707</v>
      </c>
      <c r="J6254" s="23">
        <f t="shared" si="666"/>
        <v>18.846153846153847</v>
      </c>
      <c r="K6254" s="23">
        <f t="shared" si="667"/>
        <v>92.857142857142861</v>
      </c>
      <c r="L6254" s="23">
        <f t="shared" si="668"/>
        <v>0</v>
      </c>
      <c r="M6254" s="23">
        <f t="shared" si="669"/>
        <v>7.1428571428571423</v>
      </c>
      <c r="N6254" s="23">
        <f t="shared" si="670"/>
        <v>0.65384615384615385</v>
      </c>
      <c r="O6254" s="23">
        <f t="shared" si="664"/>
        <v>17.5</v>
      </c>
      <c r="S6254" s="6"/>
      <c r="T6254" s="6"/>
      <c r="U6254" s="6"/>
    </row>
    <row r="6255" spans="1:21" x14ac:dyDescent="0.25">
      <c r="A6255" s="6" t="s">
        <v>14981</v>
      </c>
      <c r="B6255" s="91" t="s">
        <v>11907</v>
      </c>
      <c r="C6255" s="1" t="s">
        <v>5062</v>
      </c>
      <c r="D6255" s="2">
        <v>28</v>
      </c>
      <c r="E6255" s="1">
        <v>812</v>
      </c>
      <c r="F6255" s="1">
        <v>28</v>
      </c>
      <c r="G6255" s="1">
        <v>0</v>
      </c>
      <c r="H6255" s="1">
        <v>0</v>
      </c>
      <c r="I6255" s="23">
        <f t="shared" si="665"/>
        <v>29</v>
      </c>
      <c r="J6255" s="23">
        <f t="shared" si="666"/>
        <v>29</v>
      </c>
      <c r="K6255" s="23">
        <f t="shared" si="667"/>
        <v>100</v>
      </c>
      <c r="L6255" s="23">
        <f t="shared" si="668"/>
        <v>0</v>
      </c>
      <c r="M6255" s="23">
        <f t="shared" si="669"/>
        <v>0</v>
      </c>
      <c r="N6255" s="23">
        <f t="shared" si="670"/>
        <v>1</v>
      </c>
      <c r="O6255" s="23">
        <f t="shared" si="664"/>
        <v>29</v>
      </c>
      <c r="S6255" s="6"/>
      <c r="T6255" s="6"/>
      <c r="U6255" s="6"/>
    </row>
    <row r="6256" spans="1:21" x14ac:dyDescent="0.25">
      <c r="A6256" s="6" t="s">
        <v>14981</v>
      </c>
      <c r="B6256" s="91" t="s">
        <v>11942</v>
      </c>
      <c r="C6256" s="1" t="s">
        <v>5096</v>
      </c>
      <c r="D6256" s="2">
        <v>2.63</v>
      </c>
      <c r="E6256" s="1">
        <v>84</v>
      </c>
      <c r="F6256" s="1">
        <v>7</v>
      </c>
      <c r="G6256" s="1">
        <v>6</v>
      </c>
      <c r="H6256" s="1">
        <v>0</v>
      </c>
      <c r="I6256" s="23">
        <f t="shared" si="665"/>
        <v>31.939163498098861</v>
      </c>
      <c r="J6256" s="23">
        <f t="shared" si="666"/>
        <v>12</v>
      </c>
      <c r="K6256" s="23">
        <f t="shared" si="667"/>
        <v>53.846153846153847</v>
      </c>
      <c r="L6256" s="23">
        <f t="shared" si="668"/>
        <v>46.153846153846153</v>
      </c>
      <c r="M6256" s="23">
        <f t="shared" si="669"/>
        <v>0</v>
      </c>
      <c r="N6256" s="23">
        <f t="shared" si="670"/>
        <v>0.37571428571428572</v>
      </c>
      <c r="O6256" s="23">
        <f t="shared" si="664"/>
        <v>6.4615384615384617</v>
      </c>
      <c r="S6256" s="7" t="s">
        <v>14624</v>
      </c>
      <c r="T6256" s="6"/>
      <c r="U6256" s="6"/>
    </row>
    <row r="6257" spans="1:21" x14ac:dyDescent="0.25">
      <c r="A6257" s="6" t="s">
        <v>14981</v>
      </c>
      <c r="B6257" s="91" t="s">
        <v>11909</v>
      </c>
      <c r="C6257" s="1" t="s">
        <v>5064</v>
      </c>
      <c r="D6257" s="2">
        <v>4.5</v>
      </c>
      <c r="E6257" s="1">
        <v>140</v>
      </c>
      <c r="F6257" s="1">
        <v>6</v>
      </c>
      <c r="G6257" s="1">
        <v>2</v>
      </c>
      <c r="H6257" s="1">
        <v>0</v>
      </c>
      <c r="I6257" s="23">
        <f t="shared" si="665"/>
        <v>31.111111111111111</v>
      </c>
      <c r="J6257" s="23">
        <f t="shared" si="666"/>
        <v>23.333333333333332</v>
      </c>
      <c r="K6257" s="23">
        <f t="shared" si="667"/>
        <v>75</v>
      </c>
      <c r="L6257" s="23">
        <f t="shared" si="668"/>
        <v>25</v>
      </c>
      <c r="M6257" s="23">
        <f t="shared" si="669"/>
        <v>0</v>
      </c>
      <c r="N6257" s="23">
        <f t="shared" si="670"/>
        <v>0.75</v>
      </c>
      <c r="O6257" s="23">
        <f t="shared" si="664"/>
        <v>17.5</v>
      </c>
      <c r="S6257" s="6"/>
      <c r="T6257" s="6"/>
      <c r="U6257" s="6"/>
    </row>
    <row r="6258" spans="1:21" x14ac:dyDescent="0.25">
      <c r="A6258" s="6" t="s">
        <v>14981</v>
      </c>
      <c r="B6258" s="91" t="s">
        <v>11954</v>
      </c>
      <c r="C6258" s="1" t="s">
        <v>5106</v>
      </c>
      <c r="D6258" s="2">
        <v>3.63</v>
      </c>
      <c r="E6258" s="1">
        <v>118</v>
      </c>
      <c r="F6258" s="1">
        <v>8</v>
      </c>
      <c r="G6258" s="1">
        <v>14</v>
      </c>
      <c r="H6258" s="1">
        <v>1</v>
      </c>
      <c r="I6258" s="23">
        <f t="shared" si="665"/>
        <v>32.506887052341597</v>
      </c>
      <c r="J6258" s="23">
        <f t="shared" si="666"/>
        <v>14.75</v>
      </c>
      <c r="K6258" s="23">
        <f t="shared" si="667"/>
        <v>34.782608695652172</v>
      </c>
      <c r="L6258" s="23">
        <f t="shared" si="668"/>
        <v>60.869565217391312</v>
      </c>
      <c r="M6258" s="23">
        <f t="shared" si="669"/>
        <v>4.3478260869565215</v>
      </c>
      <c r="N6258" s="23">
        <f t="shared" si="670"/>
        <v>0.45374999999999999</v>
      </c>
      <c r="O6258" s="23">
        <f t="shared" si="664"/>
        <v>5.1304347826086953</v>
      </c>
      <c r="S6258" s="6"/>
      <c r="T6258" s="6"/>
      <c r="U6258" s="6"/>
    </row>
    <row r="6259" spans="1:21" x14ac:dyDescent="0.25">
      <c r="A6259" s="6" t="s">
        <v>14981</v>
      </c>
      <c r="B6259" s="91" t="s">
        <v>11910</v>
      </c>
      <c r="C6259" s="1" t="s">
        <v>5067</v>
      </c>
      <c r="D6259" s="2">
        <v>3.25</v>
      </c>
      <c r="E6259" s="1">
        <v>103</v>
      </c>
      <c r="F6259" s="1">
        <v>12</v>
      </c>
      <c r="G6259" s="1">
        <v>3</v>
      </c>
      <c r="H6259" s="1">
        <v>0</v>
      </c>
      <c r="I6259" s="23">
        <f t="shared" si="665"/>
        <v>31.692307692307693</v>
      </c>
      <c r="J6259" s="23">
        <f t="shared" si="666"/>
        <v>8.5833333333333339</v>
      </c>
      <c r="K6259" s="23">
        <f t="shared" si="667"/>
        <v>80</v>
      </c>
      <c r="L6259" s="23">
        <f t="shared" si="668"/>
        <v>20</v>
      </c>
      <c r="M6259" s="23">
        <f t="shared" si="669"/>
        <v>0</v>
      </c>
      <c r="N6259" s="23">
        <f t="shared" si="670"/>
        <v>0.27083333333333331</v>
      </c>
      <c r="O6259" s="23">
        <f t="shared" si="664"/>
        <v>6.8666666666666663</v>
      </c>
      <c r="S6259" s="7" t="s">
        <v>14625</v>
      </c>
      <c r="T6259" s="6"/>
      <c r="U6259" s="6"/>
    </row>
    <row r="6260" spans="1:21" x14ac:dyDescent="0.25">
      <c r="A6260" s="6" t="s">
        <v>14981</v>
      </c>
      <c r="B6260" s="91" t="s">
        <v>11924</v>
      </c>
      <c r="C6260" s="1" t="s">
        <v>5078</v>
      </c>
      <c r="D6260" s="2">
        <v>6.63</v>
      </c>
      <c r="E6260" s="1">
        <v>208</v>
      </c>
      <c r="F6260" s="1">
        <v>13</v>
      </c>
      <c r="G6260" s="1">
        <v>0</v>
      </c>
      <c r="H6260" s="1">
        <v>0</v>
      </c>
      <c r="I6260" s="23">
        <f t="shared" si="665"/>
        <v>31.372549019607845</v>
      </c>
      <c r="J6260" s="23">
        <f t="shared" si="666"/>
        <v>16</v>
      </c>
      <c r="K6260" s="23">
        <f t="shared" si="667"/>
        <v>100</v>
      </c>
      <c r="L6260" s="23">
        <f t="shared" si="668"/>
        <v>0</v>
      </c>
      <c r="M6260" s="23">
        <f t="shared" si="669"/>
        <v>0</v>
      </c>
      <c r="N6260" s="23">
        <f t="shared" si="670"/>
        <v>0.51</v>
      </c>
      <c r="O6260" s="23">
        <f t="shared" si="664"/>
        <v>16</v>
      </c>
      <c r="S6260" s="6"/>
      <c r="T6260" s="6"/>
      <c r="U6260" s="6"/>
    </row>
    <row r="6261" spans="1:21" x14ac:dyDescent="0.25">
      <c r="A6261" s="6" t="s">
        <v>14981</v>
      </c>
      <c r="B6261" s="91" t="s">
        <v>11901</v>
      </c>
      <c r="C6261" s="1" t="s">
        <v>5057</v>
      </c>
      <c r="D6261" s="2">
        <v>5.38</v>
      </c>
      <c r="E6261" s="1">
        <v>189</v>
      </c>
      <c r="F6261" s="1">
        <v>16</v>
      </c>
      <c r="G6261" s="1">
        <v>0</v>
      </c>
      <c r="H6261" s="1">
        <v>0</v>
      </c>
      <c r="I6261" s="23">
        <f t="shared" si="665"/>
        <v>35.130111524163567</v>
      </c>
      <c r="J6261" s="23">
        <f t="shared" si="666"/>
        <v>11.8125</v>
      </c>
      <c r="K6261" s="23">
        <f t="shared" si="667"/>
        <v>100</v>
      </c>
      <c r="L6261" s="23">
        <f t="shared" si="668"/>
        <v>0</v>
      </c>
      <c r="M6261" s="23">
        <f t="shared" si="669"/>
        <v>0</v>
      </c>
      <c r="N6261" s="23">
        <f t="shared" si="670"/>
        <v>0.33624999999999999</v>
      </c>
      <c r="O6261" s="23">
        <f t="shared" si="664"/>
        <v>11.8125</v>
      </c>
      <c r="S6261" s="7" t="s">
        <v>14626</v>
      </c>
      <c r="T6261" s="6"/>
      <c r="U6261" s="6"/>
    </row>
    <row r="6262" spans="1:21" x14ac:dyDescent="0.25">
      <c r="A6262" s="6" t="s">
        <v>14981</v>
      </c>
      <c r="B6262" s="91" t="s">
        <v>11927</v>
      </c>
      <c r="C6262" s="1" t="s">
        <v>5080</v>
      </c>
      <c r="D6262" s="2">
        <v>10.38</v>
      </c>
      <c r="E6262" s="1">
        <v>323</v>
      </c>
      <c r="F6262" s="1">
        <v>19</v>
      </c>
      <c r="G6262" s="1">
        <v>3</v>
      </c>
      <c r="H6262" s="1">
        <v>0</v>
      </c>
      <c r="I6262" s="23">
        <f t="shared" si="665"/>
        <v>31.117533718689785</v>
      </c>
      <c r="J6262" s="23">
        <f t="shared" si="666"/>
        <v>17</v>
      </c>
      <c r="K6262" s="23">
        <f t="shared" si="667"/>
        <v>86.36363636363636</v>
      </c>
      <c r="L6262" s="23">
        <f t="shared" si="668"/>
        <v>13.636363636363635</v>
      </c>
      <c r="M6262" s="23">
        <f t="shared" si="669"/>
        <v>0</v>
      </c>
      <c r="N6262" s="23">
        <f t="shared" si="670"/>
        <v>0.5463157894736842</v>
      </c>
      <c r="O6262" s="23">
        <f t="shared" si="664"/>
        <v>14.681818181818182</v>
      </c>
      <c r="S6262" s="6"/>
      <c r="T6262" s="6"/>
      <c r="U6262" s="6"/>
    </row>
    <row r="6263" spans="1:21" x14ac:dyDescent="0.25">
      <c r="A6263" s="6" t="s">
        <v>14981</v>
      </c>
      <c r="B6263" s="91" t="s">
        <v>11995</v>
      </c>
      <c r="C6263" s="1" t="s">
        <v>5143</v>
      </c>
      <c r="D6263" s="2">
        <v>405</v>
      </c>
      <c r="E6263" s="1">
        <v>148</v>
      </c>
      <c r="F6263" s="1">
        <v>19</v>
      </c>
      <c r="G6263" s="1">
        <v>0</v>
      </c>
      <c r="H6263" s="1">
        <v>0</v>
      </c>
      <c r="I6263" s="23">
        <f t="shared" si="665"/>
        <v>0.36543209876543209</v>
      </c>
      <c r="J6263" s="23">
        <f t="shared" si="666"/>
        <v>7.7894736842105265</v>
      </c>
      <c r="K6263" s="23">
        <f t="shared" si="667"/>
        <v>100</v>
      </c>
      <c r="L6263" s="23">
        <f t="shared" si="668"/>
        <v>0</v>
      </c>
      <c r="M6263" s="23">
        <f t="shared" si="669"/>
        <v>0</v>
      </c>
      <c r="N6263" s="23">
        <f t="shared" si="670"/>
        <v>21.315789473684209</v>
      </c>
      <c r="O6263" s="23">
        <f t="shared" si="664"/>
        <v>7.7894736842105265</v>
      </c>
      <c r="S6263" s="6"/>
      <c r="T6263" s="6"/>
      <c r="U6263" s="6"/>
    </row>
    <row r="6264" spans="1:21" x14ac:dyDescent="0.25">
      <c r="A6264" s="6" t="s">
        <v>14981</v>
      </c>
      <c r="B6264" s="91" t="s">
        <v>11915</v>
      </c>
      <c r="C6264" s="1" t="s">
        <v>5069</v>
      </c>
      <c r="D6264" s="2">
        <v>7.25</v>
      </c>
      <c r="E6264" s="1">
        <v>254</v>
      </c>
      <c r="F6264" s="1">
        <v>29</v>
      </c>
      <c r="G6264" s="1">
        <v>0</v>
      </c>
      <c r="H6264" s="1">
        <v>0</v>
      </c>
      <c r="I6264" s="23">
        <f t="shared" si="665"/>
        <v>35.03448275862069</v>
      </c>
      <c r="J6264" s="23">
        <f t="shared" si="666"/>
        <v>8.7586206896551726</v>
      </c>
      <c r="K6264" s="23">
        <f t="shared" si="667"/>
        <v>100</v>
      </c>
      <c r="L6264" s="23">
        <f t="shared" si="668"/>
        <v>0</v>
      </c>
      <c r="M6264" s="23">
        <f t="shared" si="669"/>
        <v>0</v>
      </c>
      <c r="N6264" s="23">
        <f t="shared" si="670"/>
        <v>0.25</v>
      </c>
      <c r="O6264" s="23">
        <f t="shared" si="664"/>
        <v>8.7586206896551726</v>
      </c>
      <c r="S6264" s="6"/>
      <c r="T6264" s="6"/>
      <c r="U6264" s="6"/>
    </row>
    <row r="6265" spans="1:21" x14ac:dyDescent="0.25">
      <c r="A6265" s="6" t="s">
        <v>14981</v>
      </c>
      <c r="B6265" s="91" t="s">
        <v>11933</v>
      </c>
      <c r="C6265" s="1" t="s">
        <v>5084</v>
      </c>
      <c r="D6265" s="2">
        <v>6.13</v>
      </c>
      <c r="E6265" s="1">
        <v>161</v>
      </c>
      <c r="F6265" s="1">
        <v>11</v>
      </c>
      <c r="G6265" s="1">
        <v>0</v>
      </c>
      <c r="H6265" s="1">
        <v>2</v>
      </c>
      <c r="I6265" s="23">
        <f t="shared" si="665"/>
        <v>26.264274061990214</v>
      </c>
      <c r="J6265" s="23">
        <f t="shared" si="666"/>
        <v>14.636363636363637</v>
      </c>
      <c r="K6265" s="23">
        <f t="shared" si="667"/>
        <v>84.615384615384613</v>
      </c>
      <c r="L6265" s="23">
        <f t="shared" si="668"/>
        <v>0</v>
      </c>
      <c r="M6265" s="23">
        <f t="shared" si="669"/>
        <v>15.384615384615385</v>
      </c>
      <c r="N6265" s="23">
        <f t="shared" si="670"/>
        <v>0.55727272727272725</v>
      </c>
      <c r="O6265" s="23">
        <f t="shared" si="664"/>
        <v>12.384615384615385</v>
      </c>
      <c r="S6265" s="6"/>
      <c r="T6265" s="6"/>
      <c r="U6265" s="6"/>
    </row>
    <row r="6266" spans="1:21" x14ac:dyDescent="0.25">
      <c r="A6266" s="6" t="s">
        <v>14981</v>
      </c>
      <c r="B6266" s="91" t="s">
        <v>11904</v>
      </c>
      <c r="C6266" s="1" t="s">
        <v>1062</v>
      </c>
      <c r="D6266" s="2">
        <v>0.75</v>
      </c>
      <c r="E6266" s="1">
        <v>33</v>
      </c>
      <c r="F6266" s="1">
        <v>6</v>
      </c>
      <c r="G6266" s="1">
        <v>1</v>
      </c>
      <c r="H6266" s="1">
        <v>0</v>
      </c>
      <c r="I6266" s="23">
        <f t="shared" si="665"/>
        <v>44</v>
      </c>
      <c r="J6266" s="23">
        <f t="shared" si="666"/>
        <v>5.5</v>
      </c>
      <c r="K6266" s="23">
        <f t="shared" si="667"/>
        <v>85.714285714285708</v>
      </c>
      <c r="L6266" s="23">
        <f t="shared" si="668"/>
        <v>14.285714285714285</v>
      </c>
      <c r="M6266" s="23">
        <f t="shared" si="669"/>
        <v>0</v>
      </c>
      <c r="N6266" s="23">
        <f t="shared" si="670"/>
        <v>0.125</v>
      </c>
      <c r="O6266" s="23">
        <f t="shared" si="664"/>
        <v>4.7142857142857144</v>
      </c>
      <c r="S6266" s="7" t="s">
        <v>14627</v>
      </c>
      <c r="T6266" s="6"/>
      <c r="U6266" s="6"/>
    </row>
    <row r="6267" spans="1:21" x14ac:dyDescent="0.25">
      <c r="A6267" s="6" t="s">
        <v>14981</v>
      </c>
      <c r="B6267" s="91" t="s">
        <v>12037</v>
      </c>
      <c r="C6267" s="1" t="s">
        <v>5177</v>
      </c>
      <c r="D6267" s="2">
        <v>7.5</v>
      </c>
      <c r="E6267" s="1">
        <v>248</v>
      </c>
      <c r="F6267" s="1">
        <v>15</v>
      </c>
      <c r="G6267" s="1">
        <v>1</v>
      </c>
      <c r="H6267" s="1">
        <v>3</v>
      </c>
      <c r="I6267" s="23">
        <f t="shared" si="665"/>
        <v>33.06666666666667</v>
      </c>
      <c r="J6267" s="23">
        <f t="shared" si="666"/>
        <v>16.533333333333335</v>
      </c>
      <c r="K6267" s="23">
        <f t="shared" si="667"/>
        <v>78.94736842105263</v>
      </c>
      <c r="L6267" s="23">
        <f t="shared" si="668"/>
        <v>5.2631578947368416</v>
      </c>
      <c r="M6267" s="23">
        <f t="shared" si="669"/>
        <v>15.789473684210526</v>
      </c>
      <c r="N6267" s="23">
        <f t="shared" si="670"/>
        <v>0.5</v>
      </c>
      <c r="O6267" s="23">
        <f t="shared" si="664"/>
        <v>13.052631578947368</v>
      </c>
      <c r="S6267" s="6"/>
      <c r="T6267" s="6"/>
      <c r="U6267" s="6"/>
    </row>
    <row r="6268" spans="1:21" x14ac:dyDescent="0.25">
      <c r="A6268" s="6" t="s">
        <v>14981</v>
      </c>
      <c r="B6268" s="91" t="s">
        <v>12016</v>
      </c>
      <c r="C6268" s="1" t="s">
        <v>5161</v>
      </c>
      <c r="D6268" s="2">
        <v>11</v>
      </c>
      <c r="E6268" s="1">
        <v>363</v>
      </c>
      <c r="F6268" s="1">
        <v>25</v>
      </c>
      <c r="G6268" s="1">
        <v>8</v>
      </c>
      <c r="H6268" s="1">
        <v>9</v>
      </c>
      <c r="I6268" s="23">
        <f t="shared" si="665"/>
        <v>33</v>
      </c>
      <c r="J6268" s="23">
        <f t="shared" si="666"/>
        <v>14.52</v>
      </c>
      <c r="K6268" s="23">
        <f t="shared" si="667"/>
        <v>59.523809523809526</v>
      </c>
      <c r="L6268" s="23">
        <f t="shared" si="668"/>
        <v>19.047619047619047</v>
      </c>
      <c r="M6268" s="23">
        <f t="shared" si="669"/>
        <v>21.428571428571427</v>
      </c>
      <c r="N6268" s="23">
        <f t="shared" si="670"/>
        <v>0.44</v>
      </c>
      <c r="O6268" s="23">
        <f t="shared" si="664"/>
        <v>8.6428571428571423</v>
      </c>
      <c r="S6268" s="7" t="s">
        <v>14628</v>
      </c>
      <c r="T6268" s="6"/>
      <c r="U6268" s="6"/>
    </row>
    <row r="6269" spans="1:21" x14ac:dyDescent="0.25">
      <c r="A6269" s="6" t="s">
        <v>14981</v>
      </c>
      <c r="B6269" s="91" t="s">
        <v>11974</v>
      </c>
      <c r="C6269" s="1" t="s">
        <v>5123</v>
      </c>
      <c r="D6269" s="2">
        <v>29</v>
      </c>
      <c r="E6269" s="1">
        <v>901</v>
      </c>
      <c r="F6269" s="1">
        <v>29</v>
      </c>
      <c r="G6269" s="1">
        <v>10</v>
      </c>
      <c r="H6269" s="1">
        <v>1</v>
      </c>
      <c r="I6269" s="23">
        <f t="shared" si="665"/>
        <v>31.068965517241381</v>
      </c>
      <c r="J6269" s="23">
        <f t="shared" si="666"/>
        <v>31.068965517241381</v>
      </c>
      <c r="K6269" s="23">
        <f t="shared" si="667"/>
        <v>72.5</v>
      </c>
      <c r="L6269" s="23">
        <f t="shared" si="668"/>
        <v>25</v>
      </c>
      <c r="M6269" s="23">
        <f t="shared" si="669"/>
        <v>2.5</v>
      </c>
      <c r="N6269" s="23">
        <f t="shared" si="670"/>
        <v>1</v>
      </c>
      <c r="O6269" s="23">
        <f t="shared" si="664"/>
        <v>22.524999999999999</v>
      </c>
      <c r="S6269" s="6"/>
      <c r="T6269" s="6"/>
      <c r="U6269" s="6"/>
    </row>
    <row r="6270" spans="1:21" x14ac:dyDescent="0.25">
      <c r="A6270" s="6" t="s">
        <v>14981</v>
      </c>
      <c r="B6270" s="91" t="s">
        <v>11976</v>
      </c>
      <c r="C6270" s="1" t="s">
        <v>2550</v>
      </c>
      <c r="D6270" s="2">
        <v>13</v>
      </c>
      <c r="E6270" s="1">
        <v>455</v>
      </c>
      <c r="F6270" s="1">
        <v>21</v>
      </c>
      <c r="G6270" s="1">
        <v>3</v>
      </c>
      <c r="H6270" s="1">
        <v>0</v>
      </c>
      <c r="I6270" s="23">
        <f t="shared" si="665"/>
        <v>35</v>
      </c>
      <c r="J6270" s="23">
        <f t="shared" si="666"/>
        <v>21.666666666666668</v>
      </c>
      <c r="K6270" s="23">
        <f t="shared" si="667"/>
        <v>87.5</v>
      </c>
      <c r="L6270" s="23">
        <f t="shared" si="668"/>
        <v>12.5</v>
      </c>
      <c r="M6270" s="23">
        <f t="shared" si="669"/>
        <v>0</v>
      </c>
      <c r="N6270" s="23">
        <f t="shared" si="670"/>
        <v>0.61904761904761907</v>
      </c>
      <c r="O6270" s="23">
        <f t="shared" si="664"/>
        <v>18.958333333333332</v>
      </c>
      <c r="S6270" s="6"/>
      <c r="T6270" s="6"/>
      <c r="U6270" s="6"/>
    </row>
    <row r="6271" spans="1:21" x14ac:dyDescent="0.25">
      <c r="A6271" s="6" t="s">
        <v>14981</v>
      </c>
      <c r="B6271" s="91" t="s">
        <v>11984</v>
      </c>
      <c r="C6271" s="1" t="s">
        <v>5132</v>
      </c>
      <c r="D6271" s="2">
        <v>4.63</v>
      </c>
      <c r="E6271" s="1">
        <v>151</v>
      </c>
      <c r="F6271" s="1">
        <v>20</v>
      </c>
      <c r="G6271" s="1">
        <v>0</v>
      </c>
      <c r="H6271" s="1">
        <v>0</v>
      </c>
      <c r="I6271" s="23">
        <f t="shared" si="665"/>
        <v>32.6133909287257</v>
      </c>
      <c r="J6271" s="23">
        <f t="shared" si="666"/>
        <v>7.55</v>
      </c>
      <c r="K6271" s="23">
        <f t="shared" si="667"/>
        <v>100</v>
      </c>
      <c r="L6271" s="23">
        <f t="shared" si="668"/>
        <v>0</v>
      </c>
      <c r="M6271" s="23">
        <f t="shared" si="669"/>
        <v>0</v>
      </c>
      <c r="N6271" s="23">
        <f t="shared" si="670"/>
        <v>0.23149999999999998</v>
      </c>
      <c r="O6271" s="23">
        <f t="shared" si="664"/>
        <v>7.55</v>
      </c>
      <c r="S6271" s="6"/>
      <c r="T6271" s="6"/>
      <c r="U6271" s="6"/>
    </row>
    <row r="6272" spans="1:21" x14ac:dyDescent="0.25">
      <c r="A6272" s="6" t="s">
        <v>14981</v>
      </c>
      <c r="B6272" s="91" t="s">
        <v>11994</v>
      </c>
      <c r="C6272" s="1" t="s">
        <v>5142</v>
      </c>
      <c r="D6272" s="2">
        <v>11</v>
      </c>
      <c r="E6272" s="1">
        <v>365</v>
      </c>
      <c r="F6272" s="1">
        <v>19</v>
      </c>
      <c r="G6272" s="1">
        <v>0</v>
      </c>
      <c r="H6272" s="1">
        <v>0</v>
      </c>
      <c r="I6272" s="23">
        <f t="shared" si="665"/>
        <v>33.18181818181818</v>
      </c>
      <c r="J6272" s="23">
        <f t="shared" si="666"/>
        <v>19.210526315789473</v>
      </c>
      <c r="K6272" s="23">
        <f t="shared" si="667"/>
        <v>100</v>
      </c>
      <c r="L6272" s="23">
        <f t="shared" si="668"/>
        <v>0</v>
      </c>
      <c r="M6272" s="23">
        <f t="shared" si="669"/>
        <v>0</v>
      </c>
      <c r="N6272" s="23">
        <f t="shared" si="670"/>
        <v>0.57894736842105265</v>
      </c>
      <c r="O6272" s="23">
        <f t="shared" si="664"/>
        <v>19.210526315789473</v>
      </c>
      <c r="S6272" s="6"/>
      <c r="T6272" s="6"/>
      <c r="U6272" s="6"/>
    </row>
    <row r="6273" spans="1:21" x14ac:dyDescent="0.25">
      <c r="A6273" s="6" t="s">
        <v>14981</v>
      </c>
      <c r="B6273" s="91" t="s">
        <v>12003</v>
      </c>
      <c r="C6273" s="1" t="s">
        <v>5150</v>
      </c>
      <c r="D6273" s="2">
        <v>1.38</v>
      </c>
      <c r="E6273" s="1">
        <v>55</v>
      </c>
      <c r="F6273" s="1">
        <v>11</v>
      </c>
      <c r="G6273" s="1">
        <v>0</v>
      </c>
      <c r="H6273" s="1">
        <v>0</v>
      </c>
      <c r="I6273" s="23">
        <f t="shared" si="665"/>
        <v>39.855072463768117</v>
      </c>
      <c r="J6273" s="23">
        <f t="shared" si="666"/>
        <v>5</v>
      </c>
      <c r="K6273" s="23">
        <f t="shared" si="667"/>
        <v>100</v>
      </c>
      <c r="L6273" s="23">
        <f t="shared" si="668"/>
        <v>0</v>
      </c>
      <c r="M6273" s="23">
        <f t="shared" si="669"/>
        <v>0</v>
      </c>
      <c r="N6273" s="23">
        <f t="shared" si="670"/>
        <v>0.12545454545454546</v>
      </c>
      <c r="O6273" s="23">
        <f t="shared" si="664"/>
        <v>5</v>
      </c>
      <c r="S6273" s="6"/>
      <c r="T6273" s="6"/>
      <c r="U6273" s="6"/>
    </row>
    <row r="6274" spans="1:21" x14ac:dyDescent="0.25">
      <c r="A6274" s="6" t="s">
        <v>14981</v>
      </c>
      <c r="B6274" s="91" t="s">
        <v>12004</v>
      </c>
      <c r="C6274" s="1" t="s">
        <v>5151</v>
      </c>
      <c r="D6274" s="2">
        <v>9.75</v>
      </c>
      <c r="E6274" s="1">
        <v>322</v>
      </c>
      <c r="F6274" s="1">
        <v>13</v>
      </c>
      <c r="G6274" s="1">
        <v>3</v>
      </c>
      <c r="H6274" s="1">
        <v>0</v>
      </c>
      <c r="I6274" s="23">
        <f t="shared" si="665"/>
        <v>33.025641025641029</v>
      </c>
      <c r="J6274" s="23">
        <f t="shared" si="666"/>
        <v>24.76923076923077</v>
      </c>
      <c r="K6274" s="23">
        <f t="shared" si="667"/>
        <v>81.25</v>
      </c>
      <c r="L6274" s="23">
        <f t="shared" si="668"/>
        <v>18.75</v>
      </c>
      <c r="M6274" s="23">
        <f t="shared" si="669"/>
        <v>0</v>
      </c>
      <c r="N6274" s="23">
        <f t="shared" si="670"/>
        <v>0.75</v>
      </c>
      <c r="O6274" s="23">
        <f t="shared" si="664"/>
        <v>20.125</v>
      </c>
      <c r="S6274" s="6"/>
      <c r="T6274" s="6"/>
      <c r="U6274" s="6"/>
    </row>
    <row r="6275" spans="1:21" x14ac:dyDescent="0.25">
      <c r="A6275" s="6" t="s">
        <v>14981</v>
      </c>
      <c r="B6275" s="91" t="s">
        <v>12005</v>
      </c>
      <c r="C6275" s="1" t="s">
        <v>5152</v>
      </c>
      <c r="D6275" s="2">
        <v>12.5</v>
      </c>
      <c r="E6275" s="1">
        <v>412</v>
      </c>
      <c r="F6275" s="1">
        <v>26</v>
      </c>
      <c r="G6275" s="1">
        <v>0</v>
      </c>
      <c r="H6275" s="1">
        <v>0</v>
      </c>
      <c r="I6275" s="23">
        <f t="shared" si="665"/>
        <v>32.96</v>
      </c>
      <c r="J6275" s="23">
        <f t="shared" si="666"/>
        <v>15.846153846153847</v>
      </c>
      <c r="K6275" s="23">
        <f t="shared" si="667"/>
        <v>100</v>
      </c>
      <c r="L6275" s="23">
        <f t="shared" si="668"/>
        <v>0</v>
      </c>
      <c r="M6275" s="23">
        <f t="shared" si="669"/>
        <v>0</v>
      </c>
      <c r="N6275" s="23">
        <f t="shared" si="670"/>
        <v>0.48076923076923078</v>
      </c>
      <c r="O6275" s="23">
        <f t="shared" si="664"/>
        <v>15.846153846153847</v>
      </c>
      <c r="S6275" s="6"/>
      <c r="T6275" s="6"/>
      <c r="U6275" s="6"/>
    </row>
    <row r="6276" spans="1:21" x14ac:dyDescent="0.25">
      <c r="A6276" s="6" t="s">
        <v>14981</v>
      </c>
      <c r="B6276" s="91" t="s">
        <v>12007</v>
      </c>
      <c r="C6276" s="1" t="s">
        <v>332</v>
      </c>
      <c r="D6276" s="2">
        <v>32</v>
      </c>
      <c r="E6276" s="1">
        <v>992</v>
      </c>
      <c r="F6276" s="1">
        <v>35</v>
      </c>
      <c r="G6276" s="1">
        <v>12</v>
      </c>
      <c r="H6276" s="1">
        <v>9</v>
      </c>
      <c r="I6276" s="23">
        <f t="shared" si="665"/>
        <v>31</v>
      </c>
      <c r="J6276" s="23">
        <f t="shared" si="666"/>
        <v>28.342857142857142</v>
      </c>
      <c r="K6276" s="23">
        <f t="shared" si="667"/>
        <v>62.5</v>
      </c>
      <c r="L6276" s="23">
        <f t="shared" si="668"/>
        <v>21.428571428571427</v>
      </c>
      <c r="M6276" s="23">
        <f t="shared" si="669"/>
        <v>16.071428571428573</v>
      </c>
      <c r="N6276" s="23">
        <f t="shared" si="670"/>
        <v>0.91428571428571426</v>
      </c>
      <c r="O6276" s="23">
        <f t="shared" ref="O6276:O6339" si="671">E6276/(F6276+G6276+H6276)</f>
        <v>17.714285714285715</v>
      </c>
      <c r="S6276" s="6"/>
      <c r="T6276" s="6"/>
      <c r="U6276" s="6"/>
    </row>
    <row r="6277" spans="1:21" x14ac:dyDescent="0.25">
      <c r="A6277" s="6" t="s">
        <v>14981</v>
      </c>
      <c r="B6277" s="91" t="s">
        <v>12011</v>
      </c>
      <c r="C6277" s="1" t="s">
        <v>5154</v>
      </c>
      <c r="D6277" s="2">
        <v>2.25</v>
      </c>
      <c r="E6277" s="1">
        <v>73</v>
      </c>
      <c r="F6277" s="1">
        <v>9</v>
      </c>
      <c r="G6277" s="1">
        <v>0</v>
      </c>
      <c r="H6277" s="1">
        <v>0</v>
      </c>
      <c r="I6277" s="23">
        <f t="shared" si="665"/>
        <v>32.444444444444443</v>
      </c>
      <c r="J6277" s="23">
        <f t="shared" si="666"/>
        <v>8.1111111111111107</v>
      </c>
      <c r="K6277" s="23">
        <f t="shared" si="667"/>
        <v>100</v>
      </c>
      <c r="L6277" s="23">
        <f t="shared" si="668"/>
        <v>0</v>
      </c>
      <c r="M6277" s="23">
        <f t="shared" si="669"/>
        <v>0</v>
      </c>
      <c r="N6277" s="23">
        <f t="shared" si="670"/>
        <v>0.25</v>
      </c>
      <c r="O6277" s="23">
        <f t="shared" si="671"/>
        <v>8.1111111111111107</v>
      </c>
      <c r="S6277" s="6"/>
      <c r="T6277" s="6"/>
      <c r="U6277" s="6"/>
    </row>
    <row r="6278" spans="1:21" x14ac:dyDescent="0.25">
      <c r="A6278" s="6" t="s">
        <v>14981</v>
      </c>
      <c r="B6278" s="91" t="s">
        <v>12012</v>
      </c>
      <c r="C6278" s="1" t="s">
        <v>5157</v>
      </c>
      <c r="D6278" s="2">
        <v>7.75</v>
      </c>
      <c r="E6278" s="1">
        <v>258</v>
      </c>
      <c r="F6278" s="1">
        <v>14</v>
      </c>
      <c r="G6278" s="1">
        <v>2</v>
      </c>
      <c r="H6278" s="1">
        <v>0</v>
      </c>
      <c r="I6278" s="23">
        <f t="shared" si="665"/>
        <v>33.29032258064516</v>
      </c>
      <c r="J6278" s="23">
        <f t="shared" si="666"/>
        <v>18.428571428571427</v>
      </c>
      <c r="K6278" s="23">
        <f t="shared" si="667"/>
        <v>87.5</v>
      </c>
      <c r="L6278" s="23">
        <f t="shared" si="668"/>
        <v>12.5</v>
      </c>
      <c r="M6278" s="23">
        <f t="shared" si="669"/>
        <v>0</v>
      </c>
      <c r="N6278" s="23">
        <f t="shared" si="670"/>
        <v>0.5535714285714286</v>
      </c>
      <c r="O6278" s="23">
        <f t="shared" si="671"/>
        <v>16.125</v>
      </c>
      <c r="S6278" s="6"/>
      <c r="T6278" s="6"/>
      <c r="U6278" s="6"/>
    </row>
    <row r="6279" spans="1:21" x14ac:dyDescent="0.25">
      <c r="A6279" s="6" t="s">
        <v>14981</v>
      </c>
      <c r="B6279" s="91" t="s">
        <v>12013</v>
      </c>
      <c r="C6279" s="1" t="s">
        <v>5158</v>
      </c>
      <c r="D6279" s="2">
        <v>2.25</v>
      </c>
      <c r="E6279" s="1">
        <v>73</v>
      </c>
      <c r="F6279" s="1">
        <v>5</v>
      </c>
      <c r="G6279" s="1">
        <v>4</v>
      </c>
      <c r="H6279" s="1">
        <v>0</v>
      </c>
      <c r="I6279" s="23">
        <f t="shared" si="665"/>
        <v>32.444444444444443</v>
      </c>
      <c r="J6279" s="23">
        <f t="shared" si="666"/>
        <v>14.6</v>
      </c>
      <c r="K6279" s="23">
        <f t="shared" si="667"/>
        <v>55.555555555555557</v>
      </c>
      <c r="L6279" s="23">
        <f t="shared" si="668"/>
        <v>44.444444444444443</v>
      </c>
      <c r="M6279" s="23">
        <f t="shared" si="669"/>
        <v>0</v>
      </c>
      <c r="N6279" s="23">
        <f t="shared" si="670"/>
        <v>0.45</v>
      </c>
      <c r="O6279" s="23">
        <f t="shared" si="671"/>
        <v>8.1111111111111107</v>
      </c>
      <c r="S6279" s="6"/>
      <c r="T6279" s="6"/>
      <c r="U6279" s="6"/>
    </row>
    <row r="6280" spans="1:21" x14ac:dyDescent="0.25">
      <c r="A6280" s="6" t="s">
        <v>14981</v>
      </c>
      <c r="B6280" s="91" t="s">
        <v>12020</v>
      </c>
      <c r="C6280" s="1" t="s">
        <v>5164</v>
      </c>
      <c r="D6280" s="2">
        <v>12.75</v>
      </c>
      <c r="E6280" s="1">
        <v>370</v>
      </c>
      <c r="F6280" s="1">
        <v>19</v>
      </c>
      <c r="G6280" s="1">
        <v>6</v>
      </c>
      <c r="H6280" s="1">
        <v>1</v>
      </c>
      <c r="I6280" s="23">
        <f t="shared" si="665"/>
        <v>29.019607843137255</v>
      </c>
      <c r="J6280" s="23">
        <f t="shared" si="666"/>
        <v>19.473684210526315</v>
      </c>
      <c r="K6280" s="23">
        <f t="shared" si="667"/>
        <v>73.076923076923066</v>
      </c>
      <c r="L6280" s="23">
        <f t="shared" si="668"/>
        <v>23.076923076923077</v>
      </c>
      <c r="M6280" s="23">
        <f t="shared" si="669"/>
        <v>3.8461538461538463</v>
      </c>
      <c r="N6280" s="23">
        <f t="shared" si="670"/>
        <v>0.67105263157894735</v>
      </c>
      <c r="O6280" s="23">
        <f t="shared" si="671"/>
        <v>14.23076923076923</v>
      </c>
      <c r="S6280" s="6"/>
      <c r="T6280" s="6"/>
      <c r="U6280" s="6"/>
    </row>
    <row r="6281" spans="1:21" x14ac:dyDescent="0.25">
      <c r="A6281" s="6" t="s">
        <v>14981</v>
      </c>
      <c r="B6281" s="91" t="s">
        <v>12024</v>
      </c>
      <c r="C6281" s="1" t="s">
        <v>2026</v>
      </c>
      <c r="D6281" s="2">
        <v>23.88</v>
      </c>
      <c r="E6281" s="1">
        <v>900</v>
      </c>
      <c r="F6281" s="1">
        <v>49</v>
      </c>
      <c r="G6281" s="1">
        <v>6</v>
      </c>
      <c r="H6281" s="1">
        <v>4</v>
      </c>
      <c r="I6281" s="23">
        <f t="shared" si="665"/>
        <v>37.688442211055275</v>
      </c>
      <c r="J6281" s="23">
        <f t="shared" si="666"/>
        <v>18.367346938775512</v>
      </c>
      <c r="K6281" s="23">
        <f t="shared" si="667"/>
        <v>83.050847457627114</v>
      </c>
      <c r="L6281" s="23">
        <f t="shared" si="668"/>
        <v>10.16949152542373</v>
      </c>
      <c r="M6281" s="23">
        <f t="shared" si="669"/>
        <v>6.7796610169491522</v>
      </c>
      <c r="N6281" s="23">
        <f t="shared" si="670"/>
        <v>0.48734693877551016</v>
      </c>
      <c r="O6281" s="23">
        <f t="shared" si="671"/>
        <v>15.254237288135593</v>
      </c>
      <c r="S6281" s="6"/>
      <c r="T6281" s="6"/>
      <c r="U6281" s="6"/>
    </row>
    <row r="6282" spans="1:21" x14ac:dyDescent="0.25">
      <c r="A6282" s="6" t="s">
        <v>14981</v>
      </c>
      <c r="B6282" s="91" t="s">
        <v>12036</v>
      </c>
      <c r="C6282" s="1" t="s">
        <v>1225</v>
      </c>
      <c r="D6282" s="2">
        <v>5.25</v>
      </c>
      <c r="E6282" s="1">
        <v>194</v>
      </c>
      <c r="F6282" s="1">
        <v>21</v>
      </c>
      <c r="G6282" s="1">
        <v>2</v>
      </c>
      <c r="H6282" s="1">
        <v>0</v>
      </c>
      <c r="I6282" s="23">
        <f t="shared" si="665"/>
        <v>36.952380952380949</v>
      </c>
      <c r="J6282" s="23">
        <f t="shared" si="666"/>
        <v>9.2380952380952372</v>
      </c>
      <c r="K6282" s="23">
        <f t="shared" si="667"/>
        <v>91.304347826086953</v>
      </c>
      <c r="L6282" s="23">
        <f t="shared" si="668"/>
        <v>8.695652173913043</v>
      </c>
      <c r="M6282" s="23">
        <f t="shared" si="669"/>
        <v>0</v>
      </c>
      <c r="N6282" s="23">
        <f t="shared" si="670"/>
        <v>0.25</v>
      </c>
      <c r="O6282" s="23">
        <f t="shared" si="671"/>
        <v>8.4347826086956523</v>
      </c>
      <c r="S6282" s="6"/>
      <c r="T6282" s="6"/>
      <c r="U6282" s="6"/>
    </row>
    <row r="6283" spans="1:21" x14ac:dyDescent="0.25">
      <c r="A6283" s="6" t="s">
        <v>14981</v>
      </c>
      <c r="B6283" s="91" t="s">
        <v>12001</v>
      </c>
      <c r="C6283" s="1" t="s">
        <v>5148</v>
      </c>
      <c r="D6283" s="2">
        <v>6</v>
      </c>
      <c r="E6283" s="1">
        <v>198</v>
      </c>
      <c r="F6283" s="1">
        <v>9</v>
      </c>
      <c r="G6283" s="1">
        <v>1</v>
      </c>
      <c r="H6283" s="1">
        <v>0</v>
      </c>
      <c r="I6283" s="23">
        <f t="shared" si="665"/>
        <v>33</v>
      </c>
      <c r="J6283" s="23">
        <f t="shared" si="666"/>
        <v>22</v>
      </c>
      <c r="K6283" s="23">
        <f t="shared" si="667"/>
        <v>90</v>
      </c>
      <c r="L6283" s="23">
        <f t="shared" si="668"/>
        <v>10</v>
      </c>
      <c r="M6283" s="23">
        <f t="shared" si="669"/>
        <v>0</v>
      </c>
      <c r="N6283" s="23">
        <f t="shared" si="670"/>
        <v>0.66666666666666663</v>
      </c>
      <c r="O6283" s="23">
        <f t="shared" si="671"/>
        <v>19.8</v>
      </c>
      <c r="S6283" s="6"/>
      <c r="T6283" s="6"/>
      <c r="U6283" s="6"/>
    </row>
    <row r="6284" spans="1:21" x14ac:dyDescent="0.25">
      <c r="A6284" s="6" t="s">
        <v>14981</v>
      </c>
      <c r="B6284" s="91" t="s">
        <v>12026</v>
      </c>
      <c r="C6284" s="1" t="s">
        <v>5168</v>
      </c>
      <c r="D6284" s="2">
        <v>13.75</v>
      </c>
      <c r="E6284" s="1">
        <v>425</v>
      </c>
      <c r="F6284" s="1">
        <v>19</v>
      </c>
      <c r="G6284" s="1">
        <v>2</v>
      </c>
      <c r="H6284" s="1">
        <v>0</v>
      </c>
      <c r="I6284" s="23">
        <f t="shared" si="665"/>
        <v>30.90909090909091</v>
      </c>
      <c r="J6284" s="23">
        <f t="shared" si="666"/>
        <v>22.368421052631579</v>
      </c>
      <c r="K6284" s="23">
        <f t="shared" si="667"/>
        <v>90.476190476190482</v>
      </c>
      <c r="L6284" s="23">
        <f t="shared" si="668"/>
        <v>9.5238095238095237</v>
      </c>
      <c r="M6284" s="23">
        <f t="shared" si="669"/>
        <v>0</v>
      </c>
      <c r="N6284" s="23">
        <f t="shared" si="670"/>
        <v>0.72368421052631582</v>
      </c>
      <c r="O6284" s="23">
        <f t="shared" si="671"/>
        <v>20.238095238095237</v>
      </c>
      <c r="S6284" s="6"/>
      <c r="T6284" s="6"/>
      <c r="U6284" s="6"/>
    </row>
    <row r="6285" spans="1:21" x14ac:dyDescent="0.25">
      <c r="A6285" s="6" t="s">
        <v>14981</v>
      </c>
      <c r="B6285" s="91" t="s">
        <v>11951</v>
      </c>
      <c r="C6285" s="1" t="s">
        <v>5103</v>
      </c>
      <c r="D6285" s="2">
        <v>4.38</v>
      </c>
      <c r="E6285" s="1">
        <v>151</v>
      </c>
      <c r="F6285" s="1">
        <v>15</v>
      </c>
      <c r="G6285" s="1">
        <v>0</v>
      </c>
      <c r="H6285" s="1">
        <v>0</v>
      </c>
      <c r="I6285" s="23">
        <f t="shared" si="665"/>
        <v>34.474885844748862</v>
      </c>
      <c r="J6285" s="23">
        <f t="shared" si="666"/>
        <v>10.066666666666666</v>
      </c>
      <c r="K6285" s="23">
        <f t="shared" si="667"/>
        <v>100</v>
      </c>
      <c r="L6285" s="23">
        <f t="shared" si="668"/>
        <v>0</v>
      </c>
      <c r="M6285" s="23">
        <f t="shared" si="669"/>
        <v>0</v>
      </c>
      <c r="N6285" s="23">
        <f t="shared" si="670"/>
        <v>0.29199999999999998</v>
      </c>
      <c r="O6285" s="23">
        <f t="shared" si="671"/>
        <v>10.066666666666666</v>
      </c>
      <c r="S6285" s="6"/>
      <c r="T6285" s="6"/>
      <c r="U6285" s="6"/>
    </row>
    <row r="6286" spans="1:21" x14ac:dyDescent="0.25">
      <c r="A6286" s="6" t="s">
        <v>14981</v>
      </c>
      <c r="B6286" s="91" t="s">
        <v>11928</v>
      </c>
      <c r="C6286" s="1" t="s">
        <v>5081</v>
      </c>
      <c r="D6286" s="2">
        <v>4.5</v>
      </c>
      <c r="E6286" s="1">
        <v>130</v>
      </c>
      <c r="F6286" s="1">
        <v>16</v>
      </c>
      <c r="G6286" s="1">
        <v>5</v>
      </c>
      <c r="H6286" s="1">
        <v>2</v>
      </c>
      <c r="I6286" s="23">
        <f t="shared" si="665"/>
        <v>28.888888888888889</v>
      </c>
      <c r="J6286" s="23">
        <f t="shared" si="666"/>
        <v>8.125</v>
      </c>
      <c r="K6286" s="23">
        <f t="shared" si="667"/>
        <v>69.565217391304344</v>
      </c>
      <c r="L6286" s="23">
        <f t="shared" si="668"/>
        <v>21.739130434782609</v>
      </c>
      <c r="M6286" s="23">
        <f t="shared" si="669"/>
        <v>8.695652173913043</v>
      </c>
      <c r="N6286" s="23">
        <f t="shared" si="670"/>
        <v>0.28125</v>
      </c>
      <c r="O6286" s="23">
        <f t="shared" si="671"/>
        <v>5.6521739130434785</v>
      </c>
      <c r="S6286" s="7" t="s">
        <v>14629</v>
      </c>
      <c r="T6286" s="6"/>
      <c r="U6286" s="6"/>
    </row>
    <row r="6287" spans="1:21" x14ac:dyDescent="0.25">
      <c r="A6287" s="6" t="s">
        <v>14981</v>
      </c>
      <c r="B6287" s="91" t="s">
        <v>11879</v>
      </c>
      <c r="C6287" s="1" t="s">
        <v>5038</v>
      </c>
      <c r="D6287" s="2">
        <v>6.08</v>
      </c>
      <c r="E6287" s="1">
        <v>211</v>
      </c>
      <c r="F6287" s="1">
        <v>21</v>
      </c>
      <c r="G6287" s="1">
        <v>0</v>
      </c>
      <c r="H6287" s="1">
        <v>0</v>
      </c>
      <c r="I6287" s="23">
        <f t="shared" si="665"/>
        <v>34.703947368421055</v>
      </c>
      <c r="J6287" s="23">
        <f t="shared" si="666"/>
        <v>10.047619047619047</v>
      </c>
      <c r="K6287" s="23">
        <f t="shared" si="667"/>
        <v>100</v>
      </c>
      <c r="L6287" s="23">
        <f t="shared" si="668"/>
        <v>0</v>
      </c>
      <c r="M6287" s="23">
        <f t="shared" si="669"/>
        <v>0</v>
      </c>
      <c r="N6287" s="23">
        <f t="shared" si="670"/>
        <v>0.28952380952380952</v>
      </c>
      <c r="O6287" s="23">
        <f t="shared" si="671"/>
        <v>10.047619047619047</v>
      </c>
      <c r="S6287" s="6"/>
      <c r="T6287" s="6"/>
      <c r="U6287" s="6"/>
    </row>
    <row r="6288" spans="1:21" x14ac:dyDescent="0.25">
      <c r="A6288" s="6" t="s">
        <v>14981</v>
      </c>
      <c r="B6288" s="91" t="s">
        <v>12034</v>
      </c>
      <c r="C6288" s="1" t="s">
        <v>5175</v>
      </c>
      <c r="D6288" s="2">
        <v>0</v>
      </c>
      <c r="E6288" s="1">
        <v>0</v>
      </c>
      <c r="F6288" s="1">
        <v>0</v>
      </c>
      <c r="G6288" s="1">
        <v>9</v>
      </c>
      <c r="H6288" s="1">
        <v>0</v>
      </c>
      <c r="I6288" s="23" t="e">
        <f t="shared" si="665"/>
        <v>#DIV/0!</v>
      </c>
      <c r="J6288" s="23" t="e">
        <f t="shared" si="666"/>
        <v>#DIV/0!</v>
      </c>
      <c r="K6288" s="23">
        <f t="shared" si="667"/>
        <v>0</v>
      </c>
      <c r="L6288" s="23">
        <f t="shared" si="668"/>
        <v>100</v>
      </c>
      <c r="M6288" s="23">
        <f t="shared" si="669"/>
        <v>0</v>
      </c>
      <c r="N6288" s="23" t="e">
        <f t="shared" si="670"/>
        <v>#DIV/0!</v>
      </c>
      <c r="O6288" s="23">
        <f t="shared" si="671"/>
        <v>0</v>
      </c>
      <c r="S6288" s="6"/>
      <c r="T6288" s="6"/>
      <c r="U6288" s="6"/>
    </row>
    <row r="6289" spans="1:21" x14ac:dyDescent="0.25">
      <c r="A6289" s="6" t="s">
        <v>14981</v>
      </c>
      <c r="B6289" s="91" t="s">
        <v>11959</v>
      </c>
      <c r="C6289" s="1" t="s">
        <v>4399</v>
      </c>
      <c r="D6289" s="2">
        <v>18</v>
      </c>
      <c r="E6289" s="1">
        <v>522</v>
      </c>
      <c r="F6289" s="1">
        <v>18</v>
      </c>
      <c r="G6289" s="1">
        <v>0</v>
      </c>
      <c r="H6289" s="1">
        <v>0</v>
      </c>
      <c r="I6289" s="23">
        <f t="shared" si="665"/>
        <v>29</v>
      </c>
      <c r="J6289" s="23">
        <f t="shared" si="666"/>
        <v>29</v>
      </c>
      <c r="K6289" s="23">
        <f t="shared" si="667"/>
        <v>100</v>
      </c>
      <c r="L6289" s="23">
        <f t="shared" si="668"/>
        <v>0</v>
      </c>
      <c r="M6289" s="23">
        <f t="shared" si="669"/>
        <v>0</v>
      </c>
      <c r="N6289" s="23">
        <f t="shared" si="670"/>
        <v>1</v>
      </c>
      <c r="O6289" s="23">
        <f t="shared" si="671"/>
        <v>29</v>
      </c>
      <c r="S6289" s="6"/>
      <c r="T6289" s="6"/>
      <c r="U6289" s="6"/>
    </row>
    <row r="6290" spans="1:21" x14ac:dyDescent="0.25">
      <c r="A6290" s="6" t="s">
        <v>14981</v>
      </c>
      <c r="B6290" s="161"/>
      <c r="C6290" s="51" t="s">
        <v>2883</v>
      </c>
      <c r="D6290" s="52">
        <v>0</v>
      </c>
      <c r="E6290" s="51">
        <v>0</v>
      </c>
      <c r="F6290" s="51">
        <v>0</v>
      </c>
      <c r="G6290" s="51">
        <v>10</v>
      </c>
      <c r="H6290" s="51">
        <v>0</v>
      </c>
      <c r="I6290" s="51" t="e">
        <f t="shared" si="665"/>
        <v>#DIV/0!</v>
      </c>
      <c r="J6290" s="51" t="e">
        <f t="shared" si="666"/>
        <v>#DIV/0!</v>
      </c>
      <c r="K6290" s="51">
        <f t="shared" si="667"/>
        <v>0</v>
      </c>
      <c r="L6290" s="51">
        <f t="shared" si="668"/>
        <v>100</v>
      </c>
      <c r="M6290" s="51">
        <f t="shared" si="669"/>
        <v>0</v>
      </c>
      <c r="N6290" s="51" t="e">
        <f t="shared" si="670"/>
        <v>#DIV/0!</v>
      </c>
      <c r="O6290" s="23">
        <f t="shared" si="671"/>
        <v>0</v>
      </c>
      <c r="P6290" s="51"/>
      <c r="S6290" s="6"/>
      <c r="T6290" s="6"/>
      <c r="U6290" s="6"/>
    </row>
    <row r="6291" spans="1:21" x14ac:dyDescent="0.25">
      <c r="A6291" s="6" t="s">
        <v>14981</v>
      </c>
      <c r="C6291" s="51" t="s">
        <v>5180</v>
      </c>
      <c r="D6291" s="52">
        <v>23.5</v>
      </c>
      <c r="E6291" s="51">
        <v>728</v>
      </c>
      <c r="F6291" s="51">
        <v>34</v>
      </c>
      <c r="G6291" s="51">
        <v>8</v>
      </c>
      <c r="H6291" s="51">
        <v>2</v>
      </c>
      <c r="I6291" s="51">
        <f t="shared" si="665"/>
        <v>30.978723404255319</v>
      </c>
      <c r="J6291" s="51">
        <f t="shared" si="666"/>
        <v>21.411764705882351</v>
      </c>
      <c r="K6291" s="51">
        <f t="shared" si="667"/>
        <v>77.272727272727266</v>
      </c>
      <c r="L6291" s="51">
        <f t="shared" si="668"/>
        <v>18.181818181818183</v>
      </c>
      <c r="M6291" s="51">
        <f t="shared" si="669"/>
        <v>4.5454545454545459</v>
      </c>
      <c r="N6291" s="51">
        <f t="shared" si="670"/>
        <v>0.69117647058823528</v>
      </c>
      <c r="O6291" s="23">
        <f t="shared" si="671"/>
        <v>16.545454545454547</v>
      </c>
      <c r="P6291" s="51"/>
      <c r="S6291" s="6"/>
      <c r="T6291" s="6"/>
      <c r="U6291" s="6"/>
    </row>
    <row r="6292" spans="1:21" x14ac:dyDescent="0.25">
      <c r="A6292" s="6" t="s">
        <v>14981</v>
      </c>
      <c r="B6292" s="119" t="s">
        <v>11874</v>
      </c>
      <c r="C6292" s="51" t="s">
        <v>15362</v>
      </c>
      <c r="D6292" s="52">
        <f>D6290+D6291</f>
        <v>23.5</v>
      </c>
      <c r="E6292" s="52">
        <f>E6290+E6291</f>
        <v>728</v>
      </c>
      <c r="F6292" s="52">
        <f>F6290+F6291</f>
        <v>34</v>
      </c>
      <c r="G6292" s="52">
        <f>G6290+G6291</f>
        <v>18</v>
      </c>
      <c r="H6292" s="52">
        <f>H6290+H6291</f>
        <v>2</v>
      </c>
      <c r="I6292" s="51">
        <f>E6292/D6292</f>
        <v>30.978723404255319</v>
      </c>
      <c r="J6292" s="51">
        <f>E6292/F6292</f>
        <v>21.411764705882351</v>
      </c>
      <c r="K6292" s="51">
        <f>F6292/(F6292+G6292+H6292)*100</f>
        <v>62.962962962962962</v>
      </c>
      <c r="L6292" s="51">
        <f>G6292/(F6292+G6292+H6292)*100</f>
        <v>33.333333333333329</v>
      </c>
      <c r="M6292" s="51">
        <f>H6292/(F6292+G6292+H6292)*100</f>
        <v>3.7037037037037033</v>
      </c>
      <c r="N6292" s="51">
        <f>D6292/F6292</f>
        <v>0.69117647058823528</v>
      </c>
      <c r="O6292" s="23">
        <f t="shared" si="671"/>
        <v>13.481481481481481</v>
      </c>
      <c r="P6292" s="51"/>
      <c r="S6292" s="6"/>
      <c r="T6292" s="6"/>
      <c r="U6292" s="6"/>
    </row>
    <row r="6293" spans="1:21" x14ac:dyDescent="0.25">
      <c r="A6293" s="6" t="s">
        <v>14981</v>
      </c>
      <c r="B6293" s="91" t="s">
        <v>11944</v>
      </c>
      <c r="C6293" s="1" t="s">
        <v>5095</v>
      </c>
      <c r="D6293" s="2">
        <v>27</v>
      </c>
      <c r="E6293" s="1">
        <v>783</v>
      </c>
      <c r="F6293" s="1">
        <v>27</v>
      </c>
      <c r="G6293" s="1">
        <v>0</v>
      </c>
      <c r="H6293" s="1">
        <v>0</v>
      </c>
      <c r="I6293" s="23">
        <f t="shared" si="665"/>
        <v>29</v>
      </c>
      <c r="J6293" s="23">
        <f t="shared" si="666"/>
        <v>29</v>
      </c>
      <c r="K6293" s="23">
        <f t="shared" si="667"/>
        <v>100</v>
      </c>
      <c r="L6293" s="23">
        <f t="shared" si="668"/>
        <v>0</v>
      </c>
      <c r="M6293" s="23">
        <f t="shared" si="669"/>
        <v>0</v>
      </c>
      <c r="N6293" s="23">
        <f t="shared" si="670"/>
        <v>1</v>
      </c>
      <c r="O6293" s="23">
        <f t="shared" si="671"/>
        <v>29</v>
      </c>
      <c r="S6293" s="6"/>
      <c r="T6293" s="6"/>
      <c r="U6293" s="6"/>
    </row>
    <row r="6294" spans="1:21" x14ac:dyDescent="0.25">
      <c r="A6294" s="6" t="s">
        <v>14981</v>
      </c>
      <c r="B6294" s="91" t="s">
        <v>11888</v>
      </c>
      <c r="C6294" s="1" t="s">
        <v>5046</v>
      </c>
      <c r="D6294" s="2">
        <v>19.5</v>
      </c>
      <c r="E6294" s="1">
        <v>6.5</v>
      </c>
      <c r="F6294" s="1">
        <v>35</v>
      </c>
      <c r="G6294" s="1">
        <v>2</v>
      </c>
      <c r="H6294" s="1">
        <v>2</v>
      </c>
      <c r="I6294" s="23">
        <f t="shared" si="665"/>
        <v>0.33333333333333331</v>
      </c>
      <c r="J6294" s="23">
        <f t="shared" si="666"/>
        <v>0.18571428571428572</v>
      </c>
      <c r="K6294" s="23">
        <f t="shared" si="667"/>
        <v>89.743589743589752</v>
      </c>
      <c r="L6294" s="23">
        <f t="shared" si="668"/>
        <v>5.1282051282051277</v>
      </c>
      <c r="M6294" s="23">
        <f t="shared" si="669"/>
        <v>5.1282051282051277</v>
      </c>
      <c r="N6294" s="23">
        <f t="shared" si="670"/>
        <v>0.55714285714285716</v>
      </c>
      <c r="O6294" s="23">
        <f t="shared" si="671"/>
        <v>0.16666666666666666</v>
      </c>
      <c r="S6294" s="6"/>
      <c r="T6294" s="6"/>
      <c r="U6294" s="6"/>
    </row>
    <row r="6295" spans="1:21" x14ac:dyDescent="0.25">
      <c r="A6295" s="6" t="s">
        <v>14981</v>
      </c>
      <c r="B6295" s="115" t="s">
        <v>11866</v>
      </c>
      <c r="C6295" s="1" t="s">
        <v>5026</v>
      </c>
      <c r="D6295" s="2">
        <v>6.625</v>
      </c>
      <c r="E6295" s="1">
        <v>224</v>
      </c>
      <c r="F6295" s="1">
        <v>26</v>
      </c>
      <c r="G6295" s="1">
        <v>5</v>
      </c>
      <c r="H6295" s="1">
        <v>7</v>
      </c>
      <c r="I6295" s="23">
        <f t="shared" si="665"/>
        <v>33.811320754716981</v>
      </c>
      <c r="J6295" s="23">
        <f t="shared" si="666"/>
        <v>8.615384615384615</v>
      </c>
      <c r="K6295" s="23">
        <f t="shared" si="667"/>
        <v>68.421052631578945</v>
      </c>
      <c r="L6295" s="23">
        <f t="shared" si="668"/>
        <v>13.157894736842104</v>
      </c>
      <c r="M6295" s="23">
        <f t="shared" si="669"/>
        <v>18.421052631578945</v>
      </c>
      <c r="N6295" s="23">
        <f t="shared" si="670"/>
        <v>0.25480769230769229</v>
      </c>
      <c r="O6295" s="23">
        <f t="shared" si="671"/>
        <v>5.8947368421052628</v>
      </c>
      <c r="S6295" s="7" t="s">
        <v>14630</v>
      </c>
      <c r="T6295" s="6"/>
      <c r="U6295" s="6"/>
    </row>
    <row r="6296" spans="1:21" x14ac:dyDescent="0.25">
      <c r="A6296" s="6" t="s">
        <v>14981</v>
      </c>
      <c r="B6296" s="115" t="s">
        <v>11867</v>
      </c>
      <c r="C6296" s="1" t="s">
        <v>5027</v>
      </c>
      <c r="D6296" s="2">
        <v>2.63</v>
      </c>
      <c r="E6296" s="1">
        <v>81</v>
      </c>
      <c r="F6296" s="1">
        <v>6</v>
      </c>
      <c r="G6296" s="1">
        <v>1</v>
      </c>
      <c r="H6296" s="1">
        <v>0</v>
      </c>
      <c r="I6296" s="23">
        <f t="shared" si="665"/>
        <v>30.798479087452474</v>
      </c>
      <c r="J6296" s="23">
        <f t="shared" si="666"/>
        <v>13.5</v>
      </c>
      <c r="K6296" s="23">
        <f t="shared" si="667"/>
        <v>85.714285714285708</v>
      </c>
      <c r="L6296" s="23">
        <f t="shared" si="668"/>
        <v>14.285714285714285</v>
      </c>
      <c r="M6296" s="23">
        <f t="shared" si="669"/>
        <v>0</v>
      </c>
      <c r="N6296" s="23">
        <f t="shared" si="670"/>
        <v>0.4383333333333333</v>
      </c>
      <c r="O6296" s="23">
        <f t="shared" si="671"/>
        <v>11.571428571428571</v>
      </c>
      <c r="S6296" s="6"/>
      <c r="T6296" s="6"/>
      <c r="U6296" s="6"/>
    </row>
    <row r="6297" spans="1:21" x14ac:dyDescent="0.25">
      <c r="A6297" s="6" t="s">
        <v>14981</v>
      </c>
      <c r="B6297" s="91" t="s">
        <v>11871</v>
      </c>
      <c r="C6297" s="1" t="s">
        <v>5031</v>
      </c>
      <c r="D6297" s="2">
        <v>8.75</v>
      </c>
      <c r="E6297" s="1">
        <v>293</v>
      </c>
      <c r="F6297" s="1">
        <v>29</v>
      </c>
      <c r="G6297" s="1">
        <v>2</v>
      </c>
      <c r="H6297" s="1">
        <v>0</v>
      </c>
      <c r="I6297" s="23">
        <f t="shared" si="665"/>
        <v>33.485714285714288</v>
      </c>
      <c r="J6297" s="23">
        <f t="shared" si="666"/>
        <v>10.103448275862069</v>
      </c>
      <c r="K6297" s="23">
        <f t="shared" si="667"/>
        <v>93.548387096774192</v>
      </c>
      <c r="L6297" s="23">
        <f t="shared" si="668"/>
        <v>6.4516129032258061</v>
      </c>
      <c r="M6297" s="23">
        <f t="shared" si="669"/>
        <v>0</v>
      </c>
      <c r="N6297" s="23">
        <f t="shared" si="670"/>
        <v>0.30172413793103448</v>
      </c>
      <c r="O6297" s="23">
        <f t="shared" si="671"/>
        <v>9.4516129032258061</v>
      </c>
      <c r="S6297" s="6"/>
      <c r="T6297" s="6"/>
      <c r="U6297" s="6"/>
    </row>
    <row r="6298" spans="1:21" x14ac:dyDescent="0.25">
      <c r="A6298" s="6" t="s">
        <v>14981</v>
      </c>
      <c r="B6298" s="91" t="s">
        <v>11875</v>
      </c>
      <c r="C6298" s="1" t="s">
        <v>5034</v>
      </c>
      <c r="D6298" s="2">
        <v>5.25</v>
      </c>
      <c r="E6298" s="1">
        <v>165</v>
      </c>
      <c r="F6298" s="1">
        <v>16</v>
      </c>
      <c r="G6298" s="1">
        <v>21</v>
      </c>
      <c r="H6298" s="1">
        <v>1</v>
      </c>
      <c r="I6298" s="23">
        <f t="shared" si="665"/>
        <v>31.428571428571427</v>
      </c>
      <c r="J6298" s="23">
        <f t="shared" si="666"/>
        <v>10.3125</v>
      </c>
      <c r="K6298" s="23">
        <f t="shared" si="667"/>
        <v>42.105263157894733</v>
      </c>
      <c r="L6298" s="23">
        <f t="shared" si="668"/>
        <v>55.26315789473685</v>
      </c>
      <c r="M6298" s="23">
        <f t="shared" si="669"/>
        <v>2.6315789473684208</v>
      </c>
      <c r="N6298" s="23">
        <f t="shared" si="670"/>
        <v>0.328125</v>
      </c>
      <c r="O6298" s="23">
        <f t="shared" si="671"/>
        <v>4.3421052631578947</v>
      </c>
      <c r="S6298" s="6"/>
      <c r="T6298" s="6"/>
      <c r="U6298" s="6"/>
    </row>
    <row r="6299" spans="1:21" x14ac:dyDescent="0.25">
      <c r="A6299" s="6" t="s">
        <v>14981</v>
      </c>
      <c r="B6299" s="91" t="s">
        <v>11880</v>
      </c>
      <c r="C6299" s="1" t="s">
        <v>5039</v>
      </c>
      <c r="D6299" s="2">
        <v>54.5</v>
      </c>
      <c r="E6299" s="1">
        <v>1690</v>
      </c>
      <c r="F6299" s="1">
        <v>58</v>
      </c>
      <c r="G6299" s="1">
        <v>13</v>
      </c>
      <c r="H6299" s="1">
        <v>2</v>
      </c>
      <c r="I6299" s="23">
        <f t="shared" si="665"/>
        <v>31.009174311926607</v>
      </c>
      <c r="J6299" s="23">
        <f t="shared" si="666"/>
        <v>29.137931034482758</v>
      </c>
      <c r="K6299" s="23">
        <f t="shared" si="667"/>
        <v>79.452054794520549</v>
      </c>
      <c r="L6299" s="23">
        <f t="shared" si="668"/>
        <v>17.80821917808219</v>
      </c>
      <c r="M6299" s="23">
        <f t="shared" si="669"/>
        <v>2.7397260273972601</v>
      </c>
      <c r="N6299" s="23">
        <f t="shared" si="670"/>
        <v>0.93965517241379315</v>
      </c>
      <c r="O6299" s="23">
        <f t="shared" si="671"/>
        <v>23.150684931506849</v>
      </c>
      <c r="S6299" s="6"/>
      <c r="T6299" s="6"/>
      <c r="U6299" s="6"/>
    </row>
    <row r="6300" spans="1:21" x14ac:dyDescent="0.25">
      <c r="A6300" s="6" t="s">
        <v>14981</v>
      </c>
      <c r="B6300" s="91" t="s">
        <v>11882</v>
      </c>
      <c r="C6300" s="1" t="s">
        <v>5041</v>
      </c>
      <c r="D6300" s="2">
        <v>8.3800000000000008</v>
      </c>
      <c r="E6300" s="1">
        <v>244</v>
      </c>
      <c r="F6300" s="1">
        <v>10</v>
      </c>
      <c r="G6300" s="1">
        <v>2</v>
      </c>
      <c r="H6300" s="1">
        <v>0</v>
      </c>
      <c r="I6300" s="23">
        <f t="shared" si="665"/>
        <v>29.116945107398564</v>
      </c>
      <c r="J6300" s="23">
        <f t="shared" si="666"/>
        <v>24.4</v>
      </c>
      <c r="K6300" s="23">
        <f t="shared" si="667"/>
        <v>83.333333333333343</v>
      </c>
      <c r="L6300" s="23">
        <f t="shared" si="668"/>
        <v>16.666666666666664</v>
      </c>
      <c r="M6300" s="23">
        <f t="shared" si="669"/>
        <v>0</v>
      </c>
      <c r="N6300" s="23">
        <f t="shared" si="670"/>
        <v>0.83800000000000008</v>
      </c>
      <c r="O6300" s="23">
        <f t="shared" si="671"/>
        <v>20.333333333333332</v>
      </c>
      <c r="S6300" s="6"/>
      <c r="T6300" s="6"/>
      <c r="U6300" s="6"/>
    </row>
    <row r="6301" spans="1:21" x14ac:dyDescent="0.25">
      <c r="A6301" s="6" t="s">
        <v>14981</v>
      </c>
      <c r="B6301" s="91" t="s">
        <v>11886</v>
      </c>
      <c r="C6301" s="1" t="s">
        <v>5045</v>
      </c>
      <c r="D6301" s="2">
        <v>7.88</v>
      </c>
      <c r="E6301" s="1">
        <v>260</v>
      </c>
      <c r="F6301" s="1">
        <v>20</v>
      </c>
      <c r="G6301" s="1">
        <v>4</v>
      </c>
      <c r="H6301" s="1">
        <v>2</v>
      </c>
      <c r="I6301" s="23">
        <f t="shared" si="665"/>
        <v>32.994923857868024</v>
      </c>
      <c r="J6301" s="23">
        <f t="shared" si="666"/>
        <v>13</v>
      </c>
      <c r="K6301" s="23">
        <f t="shared" si="667"/>
        <v>76.923076923076934</v>
      </c>
      <c r="L6301" s="23">
        <f t="shared" si="668"/>
        <v>15.384615384615385</v>
      </c>
      <c r="M6301" s="23">
        <f t="shared" si="669"/>
        <v>7.6923076923076925</v>
      </c>
      <c r="N6301" s="23">
        <f t="shared" si="670"/>
        <v>0.39400000000000002</v>
      </c>
      <c r="O6301" s="23">
        <f t="shared" si="671"/>
        <v>10</v>
      </c>
      <c r="S6301" s="6"/>
      <c r="T6301" s="6"/>
      <c r="U6301" s="6"/>
    </row>
    <row r="6302" spans="1:21" x14ac:dyDescent="0.25">
      <c r="A6302" s="6" t="s">
        <v>14981</v>
      </c>
      <c r="B6302" s="91" t="s">
        <v>11899</v>
      </c>
      <c r="C6302" s="1" t="s">
        <v>5055</v>
      </c>
      <c r="D6302" s="2">
        <v>6</v>
      </c>
      <c r="E6302" s="1">
        <v>203</v>
      </c>
      <c r="F6302" s="1">
        <v>22</v>
      </c>
      <c r="G6302" s="1">
        <v>8</v>
      </c>
      <c r="H6302" s="1">
        <v>0</v>
      </c>
      <c r="I6302" s="23">
        <f t="shared" si="665"/>
        <v>33.833333333333336</v>
      </c>
      <c r="J6302" s="23">
        <f t="shared" si="666"/>
        <v>9.2272727272727266</v>
      </c>
      <c r="K6302" s="23">
        <f t="shared" si="667"/>
        <v>73.333333333333329</v>
      </c>
      <c r="L6302" s="23">
        <f t="shared" si="668"/>
        <v>26.666666666666668</v>
      </c>
      <c r="M6302" s="23">
        <f t="shared" si="669"/>
        <v>0</v>
      </c>
      <c r="N6302" s="23">
        <f t="shared" si="670"/>
        <v>0.27272727272727271</v>
      </c>
      <c r="O6302" s="23">
        <f t="shared" si="671"/>
        <v>6.7666666666666666</v>
      </c>
      <c r="S6302" s="6"/>
      <c r="T6302" s="6"/>
      <c r="U6302" s="6"/>
    </row>
    <row r="6303" spans="1:21" x14ac:dyDescent="0.25">
      <c r="A6303" s="6" t="s">
        <v>14981</v>
      </c>
      <c r="B6303" s="91" t="s">
        <v>11900</v>
      </c>
      <c r="C6303" s="1" t="s">
        <v>5056</v>
      </c>
      <c r="D6303" s="2">
        <v>8.5</v>
      </c>
      <c r="E6303" s="1">
        <v>280</v>
      </c>
      <c r="F6303" s="1">
        <v>17</v>
      </c>
      <c r="G6303" s="1">
        <v>0</v>
      </c>
      <c r="H6303" s="1">
        <v>0</v>
      </c>
      <c r="I6303" s="23">
        <f t="shared" si="665"/>
        <v>32.941176470588232</v>
      </c>
      <c r="J6303" s="23">
        <f t="shared" si="666"/>
        <v>16.470588235294116</v>
      </c>
      <c r="K6303" s="23">
        <f t="shared" si="667"/>
        <v>100</v>
      </c>
      <c r="L6303" s="23">
        <f t="shared" si="668"/>
        <v>0</v>
      </c>
      <c r="M6303" s="23">
        <f t="shared" si="669"/>
        <v>0</v>
      </c>
      <c r="N6303" s="23">
        <f t="shared" si="670"/>
        <v>0.5</v>
      </c>
      <c r="O6303" s="23">
        <f t="shared" si="671"/>
        <v>16.470588235294116</v>
      </c>
      <c r="S6303" s="6"/>
      <c r="T6303" s="6"/>
      <c r="U6303" s="6"/>
    </row>
    <row r="6304" spans="1:21" x14ac:dyDescent="0.25">
      <c r="A6304" s="6" t="s">
        <v>14981</v>
      </c>
      <c r="B6304" s="91" t="s">
        <v>11906</v>
      </c>
      <c r="C6304" s="1" t="s">
        <v>5061</v>
      </c>
      <c r="D6304" s="2">
        <v>12.5</v>
      </c>
      <c r="E6304" s="1">
        <v>412</v>
      </c>
      <c r="F6304" s="1">
        <v>37</v>
      </c>
      <c r="G6304" s="1">
        <v>2</v>
      </c>
      <c r="H6304" s="1">
        <v>0</v>
      </c>
      <c r="I6304" s="23">
        <f t="shared" si="665"/>
        <v>32.96</v>
      </c>
      <c r="J6304" s="23">
        <f t="shared" si="666"/>
        <v>11.135135135135135</v>
      </c>
      <c r="K6304" s="23">
        <f t="shared" si="667"/>
        <v>94.871794871794862</v>
      </c>
      <c r="L6304" s="23">
        <f t="shared" si="668"/>
        <v>5.1282051282051277</v>
      </c>
      <c r="M6304" s="23">
        <f t="shared" si="669"/>
        <v>0</v>
      </c>
      <c r="N6304" s="23">
        <f t="shared" si="670"/>
        <v>0.33783783783783783</v>
      </c>
      <c r="O6304" s="23">
        <f t="shared" si="671"/>
        <v>10.564102564102564</v>
      </c>
      <c r="S6304" s="6"/>
      <c r="T6304" s="6"/>
      <c r="U6304" s="6"/>
    </row>
    <row r="6305" spans="1:21" x14ac:dyDescent="0.25">
      <c r="A6305" s="6" t="s">
        <v>14981</v>
      </c>
      <c r="B6305" s="91" t="s">
        <v>11911</v>
      </c>
      <c r="C6305" s="1" t="s">
        <v>1078</v>
      </c>
      <c r="D6305" s="2">
        <v>4.13</v>
      </c>
      <c r="E6305" s="1">
        <v>136</v>
      </c>
      <c r="F6305" s="1">
        <v>9</v>
      </c>
      <c r="G6305" s="1">
        <v>0</v>
      </c>
      <c r="H6305" s="1">
        <v>0</v>
      </c>
      <c r="I6305" s="23">
        <f t="shared" ref="I6305:I6369" si="672">E6305/D6305</f>
        <v>32.929782082324458</v>
      </c>
      <c r="J6305" s="23">
        <f t="shared" ref="J6305:J6369" si="673">E6305/F6305</f>
        <v>15.111111111111111</v>
      </c>
      <c r="K6305" s="23">
        <f t="shared" ref="K6305:K6369" si="674">F6305/(F6305+G6305+H6305)*100</f>
        <v>100</v>
      </c>
      <c r="L6305" s="23">
        <f t="shared" ref="L6305:L6369" si="675">G6305/(F6305+G6305+H6305)*100</f>
        <v>0</v>
      </c>
      <c r="M6305" s="23">
        <f t="shared" ref="M6305:M6369" si="676">H6305/(F6305+G6305+H6305)*100</f>
        <v>0</v>
      </c>
      <c r="N6305" s="23">
        <f t="shared" ref="N6305:N6369" si="677">D6305/F6305</f>
        <v>0.4588888888888889</v>
      </c>
      <c r="O6305" s="23">
        <f t="shared" si="671"/>
        <v>15.111111111111111</v>
      </c>
      <c r="S6305" s="7" t="s">
        <v>14631</v>
      </c>
      <c r="T6305" s="6"/>
      <c r="U6305" s="6"/>
    </row>
    <row r="6306" spans="1:21" x14ac:dyDescent="0.25">
      <c r="A6306" s="6" t="s">
        <v>14981</v>
      </c>
      <c r="B6306" s="91" t="s">
        <v>11923</v>
      </c>
      <c r="C6306" s="1" t="s">
        <v>5077</v>
      </c>
      <c r="D6306" s="2">
        <v>25.63</v>
      </c>
      <c r="E6306" s="1">
        <v>846</v>
      </c>
      <c r="F6306" s="1">
        <v>30</v>
      </c>
      <c r="G6306" s="1">
        <v>2</v>
      </c>
      <c r="H6306" s="1">
        <v>0</v>
      </c>
      <c r="I6306" s="23">
        <f t="shared" si="672"/>
        <v>33.008193523214985</v>
      </c>
      <c r="J6306" s="23">
        <f t="shared" si="673"/>
        <v>28.2</v>
      </c>
      <c r="K6306" s="23">
        <f t="shared" si="674"/>
        <v>93.75</v>
      </c>
      <c r="L6306" s="23">
        <f t="shared" si="675"/>
        <v>6.25</v>
      </c>
      <c r="M6306" s="23">
        <f t="shared" si="676"/>
        <v>0</v>
      </c>
      <c r="N6306" s="23">
        <f t="shared" si="677"/>
        <v>0.85433333333333328</v>
      </c>
      <c r="O6306" s="23">
        <f t="shared" si="671"/>
        <v>26.4375</v>
      </c>
      <c r="S6306" s="6"/>
      <c r="T6306" s="6"/>
      <c r="U6306" s="6"/>
    </row>
    <row r="6307" spans="1:21" x14ac:dyDescent="0.25">
      <c r="A6307" s="6" t="s">
        <v>14981</v>
      </c>
      <c r="B6307" s="91" t="s">
        <v>11929</v>
      </c>
      <c r="C6307" s="1" t="s">
        <v>5082</v>
      </c>
      <c r="D6307" s="2">
        <v>3.5</v>
      </c>
      <c r="E6307" s="1">
        <v>116</v>
      </c>
      <c r="F6307" s="1">
        <v>7</v>
      </c>
      <c r="G6307" s="1">
        <v>4</v>
      </c>
      <c r="H6307" s="1">
        <v>0</v>
      </c>
      <c r="I6307" s="23">
        <f t="shared" si="672"/>
        <v>33.142857142857146</v>
      </c>
      <c r="J6307" s="23">
        <f t="shared" si="673"/>
        <v>16.571428571428573</v>
      </c>
      <c r="K6307" s="23">
        <f t="shared" si="674"/>
        <v>63.636363636363633</v>
      </c>
      <c r="L6307" s="23">
        <f t="shared" si="675"/>
        <v>36.363636363636367</v>
      </c>
      <c r="M6307" s="23">
        <f t="shared" si="676"/>
        <v>0</v>
      </c>
      <c r="N6307" s="23">
        <f t="shared" si="677"/>
        <v>0.5</v>
      </c>
      <c r="O6307" s="23">
        <f t="shared" si="671"/>
        <v>10.545454545454545</v>
      </c>
      <c r="S6307" s="6"/>
      <c r="T6307" s="6"/>
      <c r="U6307" s="6"/>
    </row>
    <row r="6308" spans="1:21" x14ac:dyDescent="0.25">
      <c r="A6308" s="6" t="s">
        <v>14981</v>
      </c>
      <c r="B6308" s="91" t="s">
        <v>11931</v>
      </c>
      <c r="C6308" s="1" t="s">
        <v>5083</v>
      </c>
      <c r="D6308" s="2">
        <v>19.25</v>
      </c>
      <c r="E6308" s="1">
        <v>597</v>
      </c>
      <c r="F6308" s="1">
        <v>46</v>
      </c>
      <c r="G6308" s="1">
        <v>2</v>
      </c>
      <c r="H6308" s="1">
        <v>0</v>
      </c>
      <c r="I6308" s="23">
        <f t="shared" si="672"/>
        <v>31.012987012987011</v>
      </c>
      <c r="J6308" s="23">
        <f t="shared" si="673"/>
        <v>12.978260869565217</v>
      </c>
      <c r="K6308" s="23">
        <f t="shared" si="674"/>
        <v>95.833333333333343</v>
      </c>
      <c r="L6308" s="23">
        <f t="shared" si="675"/>
        <v>4.1666666666666661</v>
      </c>
      <c r="M6308" s="23">
        <f t="shared" si="676"/>
        <v>0</v>
      </c>
      <c r="N6308" s="23">
        <f t="shared" si="677"/>
        <v>0.41847826086956524</v>
      </c>
      <c r="O6308" s="23">
        <f t="shared" si="671"/>
        <v>12.4375</v>
      </c>
      <c r="S6308" s="6"/>
      <c r="T6308" s="6"/>
      <c r="U6308" s="6"/>
    </row>
    <row r="6309" spans="1:21" x14ac:dyDescent="0.25">
      <c r="A6309" s="6" t="s">
        <v>14981</v>
      </c>
      <c r="B6309" s="91" t="s">
        <v>11934</v>
      </c>
      <c r="C6309" s="1" t="s">
        <v>5086</v>
      </c>
      <c r="D6309" s="2">
        <v>3</v>
      </c>
      <c r="E6309" s="1">
        <v>111</v>
      </c>
      <c r="F6309" s="1">
        <v>8</v>
      </c>
      <c r="G6309" s="1">
        <v>0</v>
      </c>
      <c r="H6309" s="1">
        <v>1</v>
      </c>
      <c r="I6309" s="23">
        <f t="shared" si="672"/>
        <v>37</v>
      </c>
      <c r="J6309" s="23">
        <f t="shared" si="673"/>
        <v>13.875</v>
      </c>
      <c r="K6309" s="23">
        <f t="shared" si="674"/>
        <v>88.888888888888886</v>
      </c>
      <c r="L6309" s="23">
        <f t="shared" si="675"/>
        <v>0</v>
      </c>
      <c r="M6309" s="23">
        <f t="shared" si="676"/>
        <v>11.111111111111111</v>
      </c>
      <c r="N6309" s="23">
        <f t="shared" si="677"/>
        <v>0.375</v>
      </c>
      <c r="O6309" s="23">
        <f t="shared" si="671"/>
        <v>12.333333333333334</v>
      </c>
      <c r="S6309" s="6"/>
      <c r="T6309" s="6"/>
      <c r="U6309" s="6"/>
    </row>
    <row r="6310" spans="1:21" x14ac:dyDescent="0.25">
      <c r="A6310" s="6" t="s">
        <v>14981</v>
      </c>
      <c r="B6310" s="91" t="s">
        <v>11936</v>
      </c>
      <c r="C6310" s="1" t="s">
        <v>5088</v>
      </c>
      <c r="D6310" s="2">
        <v>2.75</v>
      </c>
      <c r="E6310" s="1">
        <v>90</v>
      </c>
      <c r="F6310" s="1">
        <v>9</v>
      </c>
      <c r="G6310" s="1">
        <v>1</v>
      </c>
      <c r="H6310" s="1">
        <v>0</v>
      </c>
      <c r="I6310" s="23">
        <f t="shared" si="672"/>
        <v>32.727272727272727</v>
      </c>
      <c r="J6310" s="23">
        <f t="shared" si="673"/>
        <v>10</v>
      </c>
      <c r="K6310" s="23">
        <f t="shared" si="674"/>
        <v>90</v>
      </c>
      <c r="L6310" s="23">
        <f t="shared" si="675"/>
        <v>10</v>
      </c>
      <c r="M6310" s="23">
        <f t="shared" si="676"/>
        <v>0</v>
      </c>
      <c r="N6310" s="23">
        <f t="shared" si="677"/>
        <v>0.30555555555555558</v>
      </c>
      <c r="O6310" s="23">
        <f t="shared" si="671"/>
        <v>9</v>
      </c>
      <c r="S6310" s="6"/>
      <c r="T6310" s="6"/>
      <c r="U6310" s="6"/>
    </row>
    <row r="6311" spans="1:21" x14ac:dyDescent="0.25">
      <c r="A6311" s="6" t="s">
        <v>14981</v>
      </c>
      <c r="B6311" s="91" t="s">
        <v>11947</v>
      </c>
      <c r="C6311" s="1" t="s">
        <v>5099</v>
      </c>
      <c r="D6311" s="2">
        <v>10.125</v>
      </c>
      <c r="E6311" s="1">
        <v>336</v>
      </c>
      <c r="F6311" s="1">
        <v>23</v>
      </c>
      <c r="G6311" s="1">
        <v>1</v>
      </c>
      <c r="H6311" s="1">
        <v>0</v>
      </c>
      <c r="I6311" s="23">
        <f t="shared" si="672"/>
        <v>33.185185185185183</v>
      </c>
      <c r="J6311" s="23">
        <f t="shared" si="673"/>
        <v>14.608695652173912</v>
      </c>
      <c r="K6311" s="23">
        <f t="shared" si="674"/>
        <v>95.833333333333343</v>
      </c>
      <c r="L6311" s="23">
        <f t="shared" si="675"/>
        <v>4.1666666666666661</v>
      </c>
      <c r="M6311" s="23">
        <f t="shared" si="676"/>
        <v>0</v>
      </c>
      <c r="N6311" s="23">
        <f t="shared" si="677"/>
        <v>0.44021739130434784</v>
      </c>
      <c r="O6311" s="23">
        <f t="shared" si="671"/>
        <v>14</v>
      </c>
      <c r="S6311" s="6"/>
      <c r="T6311" s="6"/>
      <c r="U6311" s="6"/>
    </row>
    <row r="6312" spans="1:21" x14ac:dyDescent="0.25">
      <c r="A6312" s="6" t="s">
        <v>14981</v>
      </c>
      <c r="B6312" s="91" t="s">
        <v>11948</v>
      </c>
      <c r="C6312" s="1" t="s">
        <v>5100</v>
      </c>
      <c r="D6312" s="2">
        <v>8.1300000000000008</v>
      </c>
      <c r="E6312" s="1">
        <v>265</v>
      </c>
      <c r="F6312" s="1">
        <v>26</v>
      </c>
      <c r="G6312" s="1">
        <v>0</v>
      </c>
      <c r="H6312" s="1">
        <v>0</v>
      </c>
      <c r="I6312" s="23">
        <f t="shared" si="672"/>
        <v>32.595325953259533</v>
      </c>
      <c r="J6312" s="23">
        <f t="shared" si="673"/>
        <v>10.192307692307692</v>
      </c>
      <c r="K6312" s="23">
        <f t="shared" si="674"/>
        <v>100</v>
      </c>
      <c r="L6312" s="23">
        <f t="shared" si="675"/>
        <v>0</v>
      </c>
      <c r="M6312" s="23">
        <f t="shared" si="676"/>
        <v>0</v>
      </c>
      <c r="N6312" s="23">
        <f t="shared" si="677"/>
        <v>0.31269230769230771</v>
      </c>
      <c r="O6312" s="23">
        <f t="shared" si="671"/>
        <v>10.192307692307692</v>
      </c>
      <c r="S6312" s="6"/>
      <c r="T6312" s="6"/>
      <c r="U6312" s="6"/>
    </row>
    <row r="6313" spans="1:21" x14ac:dyDescent="0.25">
      <c r="A6313" s="6" t="s">
        <v>14981</v>
      </c>
      <c r="B6313" s="91" t="s">
        <v>11955</v>
      </c>
      <c r="C6313" s="1" t="s">
        <v>5107</v>
      </c>
      <c r="D6313" s="2">
        <v>17.5</v>
      </c>
      <c r="E6313" s="1">
        <v>507</v>
      </c>
      <c r="F6313" s="1">
        <v>35</v>
      </c>
      <c r="G6313" s="1">
        <v>2</v>
      </c>
      <c r="H6313" s="1">
        <v>2</v>
      </c>
      <c r="I6313" s="23">
        <f t="shared" si="672"/>
        <v>28.971428571428572</v>
      </c>
      <c r="J6313" s="23">
        <f t="shared" si="673"/>
        <v>14.485714285714286</v>
      </c>
      <c r="K6313" s="23">
        <f t="shared" si="674"/>
        <v>89.743589743589752</v>
      </c>
      <c r="L6313" s="23">
        <f t="shared" si="675"/>
        <v>5.1282051282051277</v>
      </c>
      <c r="M6313" s="23">
        <f t="shared" si="676"/>
        <v>5.1282051282051277</v>
      </c>
      <c r="N6313" s="23">
        <f t="shared" si="677"/>
        <v>0.5</v>
      </c>
      <c r="O6313" s="23">
        <f t="shared" si="671"/>
        <v>13</v>
      </c>
      <c r="S6313" s="6"/>
      <c r="T6313" s="6"/>
      <c r="U6313" s="6"/>
    </row>
    <row r="6314" spans="1:21" x14ac:dyDescent="0.25">
      <c r="A6314" s="6" t="s">
        <v>14981</v>
      </c>
      <c r="B6314" s="91" t="s">
        <v>11962</v>
      </c>
      <c r="C6314" s="1" t="s">
        <v>5112</v>
      </c>
      <c r="D6314" s="2">
        <v>5.25</v>
      </c>
      <c r="E6314" s="1">
        <v>170</v>
      </c>
      <c r="F6314" s="1">
        <v>14</v>
      </c>
      <c r="G6314" s="1">
        <v>1</v>
      </c>
      <c r="H6314" s="1">
        <v>1</v>
      </c>
      <c r="I6314" s="23">
        <f t="shared" si="672"/>
        <v>32.38095238095238</v>
      </c>
      <c r="J6314" s="23">
        <f t="shared" si="673"/>
        <v>12.142857142857142</v>
      </c>
      <c r="K6314" s="23">
        <f t="shared" si="674"/>
        <v>87.5</v>
      </c>
      <c r="L6314" s="23">
        <f t="shared" si="675"/>
        <v>6.25</v>
      </c>
      <c r="M6314" s="23">
        <f t="shared" si="676"/>
        <v>6.25</v>
      </c>
      <c r="N6314" s="23">
        <f t="shared" si="677"/>
        <v>0.375</v>
      </c>
      <c r="O6314" s="23">
        <f t="shared" si="671"/>
        <v>10.625</v>
      </c>
      <c r="S6314" s="6"/>
      <c r="T6314" s="6"/>
      <c r="U6314" s="6"/>
    </row>
    <row r="6315" spans="1:21" x14ac:dyDescent="0.25">
      <c r="A6315" s="6" t="s">
        <v>14981</v>
      </c>
      <c r="B6315" s="91" t="s">
        <v>11969</v>
      </c>
      <c r="C6315" s="1" t="s">
        <v>5117</v>
      </c>
      <c r="D6315" s="2">
        <v>7.38</v>
      </c>
      <c r="E6315" s="1">
        <v>230</v>
      </c>
      <c r="F6315" s="1">
        <v>19</v>
      </c>
      <c r="G6315" s="1">
        <v>2</v>
      </c>
      <c r="H6315" s="1">
        <v>2</v>
      </c>
      <c r="I6315" s="23">
        <f t="shared" si="672"/>
        <v>31.165311653116532</v>
      </c>
      <c r="J6315" s="23">
        <f t="shared" si="673"/>
        <v>12.105263157894736</v>
      </c>
      <c r="K6315" s="23">
        <f t="shared" si="674"/>
        <v>82.608695652173907</v>
      </c>
      <c r="L6315" s="23">
        <f t="shared" si="675"/>
        <v>8.695652173913043</v>
      </c>
      <c r="M6315" s="23">
        <f t="shared" si="676"/>
        <v>8.695652173913043</v>
      </c>
      <c r="N6315" s="23">
        <f t="shared" si="677"/>
        <v>0.38842105263157894</v>
      </c>
      <c r="O6315" s="23">
        <f t="shared" si="671"/>
        <v>10</v>
      </c>
      <c r="S6315" s="6"/>
      <c r="T6315" s="6"/>
      <c r="U6315" s="6"/>
    </row>
    <row r="6316" spans="1:21" x14ac:dyDescent="0.25">
      <c r="A6316" s="6" t="s">
        <v>14981</v>
      </c>
      <c r="B6316" s="91" t="s">
        <v>11975</v>
      </c>
      <c r="C6316" s="1" t="s">
        <v>5124</v>
      </c>
      <c r="D6316" s="2">
        <v>5.625</v>
      </c>
      <c r="E6316" s="1">
        <v>215</v>
      </c>
      <c r="F6316" s="1">
        <v>26</v>
      </c>
      <c r="G6316" s="1">
        <v>5</v>
      </c>
      <c r="H6316" s="1">
        <v>0</v>
      </c>
      <c r="I6316" s="23">
        <f t="shared" si="672"/>
        <v>38.222222222222221</v>
      </c>
      <c r="J6316" s="23">
        <f t="shared" si="673"/>
        <v>8.2692307692307701</v>
      </c>
      <c r="K6316" s="23">
        <f t="shared" si="674"/>
        <v>83.870967741935488</v>
      </c>
      <c r="L6316" s="23">
        <f t="shared" si="675"/>
        <v>16.129032258064516</v>
      </c>
      <c r="M6316" s="23">
        <f t="shared" si="676"/>
        <v>0</v>
      </c>
      <c r="N6316" s="23">
        <f t="shared" si="677"/>
        <v>0.21634615384615385</v>
      </c>
      <c r="O6316" s="23">
        <f t="shared" si="671"/>
        <v>6.935483870967742</v>
      </c>
      <c r="S6316" s="6"/>
      <c r="T6316" s="6"/>
      <c r="U6316" s="6"/>
    </row>
    <row r="6317" spans="1:21" x14ac:dyDescent="0.25">
      <c r="A6317" s="6" t="s">
        <v>14981</v>
      </c>
      <c r="B6317" s="91" t="s">
        <v>11981</v>
      </c>
      <c r="C6317" s="1" t="s">
        <v>5129</v>
      </c>
      <c r="D6317" s="2">
        <v>4.875</v>
      </c>
      <c r="E6317" s="1">
        <v>161</v>
      </c>
      <c r="F6317" s="1">
        <v>19</v>
      </c>
      <c r="G6317" s="1">
        <v>0</v>
      </c>
      <c r="H6317" s="1">
        <v>0</v>
      </c>
      <c r="I6317" s="23">
        <f t="shared" si="672"/>
        <v>33.025641025641029</v>
      </c>
      <c r="J6317" s="23">
        <f t="shared" si="673"/>
        <v>8.473684210526315</v>
      </c>
      <c r="K6317" s="23">
        <f t="shared" si="674"/>
        <v>100</v>
      </c>
      <c r="L6317" s="23">
        <f t="shared" si="675"/>
        <v>0</v>
      </c>
      <c r="M6317" s="23">
        <f t="shared" si="676"/>
        <v>0</v>
      </c>
      <c r="N6317" s="23">
        <f t="shared" si="677"/>
        <v>0.25657894736842107</v>
      </c>
      <c r="O6317" s="23">
        <f t="shared" si="671"/>
        <v>8.473684210526315</v>
      </c>
      <c r="S6317" s="6"/>
      <c r="T6317" s="6"/>
      <c r="U6317" s="6"/>
    </row>
    <row r="6318" spans="1:21" x14ac:dyDescent="0.25">
      <c r="A6318" s="6" t="s">
        <v>14981</v>
      </c>
      <c r="B6318" s="135"/>
      <c r="C6318" s="88" t="s">
        <v>5042</v>
      </c>
      <c r="D6318" s="89">
        <v>0</v>
      </c>
      <c r="E6318" s="88">
        <v>0</v>
      </c>
      <c r="F6318" s="88">
        <v>0</v>
      </c>
      <c r="G6318" s="88">
        <v>6</v>
      </c>
      <c r="H6318" s="88">
        <v>0</v>
      </c>
      <c r="I6318" s="88" t="e">
        <f t="shared" si="672"/>
        <v>#DIV/0!</v>
      </c>
      <c r="J6318" s="88" t="e">
        <f t="shared" si="673"/>
        <v>#DIV/0!</v>
      </c>
      <c r="K6318" s="88">
        <f t="shared" si="674"/>
        <v>0</v>
      </c>
      <c r="L6318" s="88">
        <f t="shared" si="675"/>
        <v>100</v>
      </c>
      <c r="M6318" s="88">
        <f t="shared" si="676"/>
        <v>0</v>
      </c>
      <c r="N6318" s="88" t="e">
        <f t="shared" si="677"/>
        <v>#DIV/0!</v>
      </c>
      <c r="O6318" s="23">
        <f t="shared" si="671"/>
        <v>0</v>
      </c>
      <c r="P6318" s="88"/>
      <c r="S6318" s="6"/>
      <c r="T6318" s="6"/>
      <c r="U6318" s="6"/>
    </row>
    <row r="6319" spans="1:21" x14ac:dyDescent="0.25">
      <c r="A6319" s="6" t="s">
        <v>14981</v>
      </c>
      <c r="B6319" s="162"/>
      <c r="C6319" s="88" t="s">
        <v>5048</v>
      </c>
      <c r="D6319" s="89">
        <v>2.63</v>
      </c>
      <c r="E6319" s="88">
        <v>76</v>
      </c>
      <c r="F6319" s="88">
        <v>5</v>
      </c>
      <c r="G6319" s="88">
        <v>0</v>
      </c>
      <c r="H6319" s="88">
        <v>1</v>
      </c>
      <c r="I6319" s="88">
        <f t="shared" si="672"/>
        <v>28.897338403041825</v>
      </c>
      <c r="J6319" s="88">
        <f t="shared" si="673"/>
        <v>15.2</v>
      </c>
      <c r="K6319" s="88">
        <f t="shared" si="674"/>
        <v>83.333333333333343</v>
      </c>
      <c r="L6319" s="88">
        <f t="shared" si="675"/>
        <v>0</v>
      </c>
      <c r="M6319" s="88">
        <f t="shared" si="676"/>
        <v>16.666666666666664</v>
      </c>
      <c r="N6319" s="88">
        <f t="shared" si="677"/>
        <v>0.52600000000000002</v>
      </c>
      <c r="O6319" s="23">
        <f t="shared" si="671"/>
        <v>12.666666666666666</v>
      </c>
      <c r="P6319" s="88"/>
      <c r="S6319" s="6"/>
      <c r="T6319" s="6"/>
      <c r="U6319" s="6"/>
    </row>
    <row r="6320" spans="1:21" x14ac:dyDescent="0.25">
      <c r="A6320" s="6" t="s">
        <v>14981</v>
      </c>
      <c r="C6320" s="88" t="s">
        <v>3723</v>
      </c>
      <c r="D6320" s="89">
        <v>7.13</v>
      </c>
      <c r="E6320" s="88">
        <v>205</v>
      </c>
      <c r="F6320" s="88">
        <v>13</v>
      </c>
      <c r="G6320" s="88">
        <v>7</v>
      </c>
      <c r="H6320" s="88">
        <v>0</v>
      </c>
      <c r="I6320" s="88">
        <f t="shared" si="672"/>
        <v>28.751753155680223</v>
      </c>
      <c r="J6320" s="88">
        <f t="shared" si="673"/>
        <v>15.76923076923077</v>
      </c>
      <c r="K6320" s="88">
        <f t="shared" si="674"/>
        <v>65</v>
      </c>
      <c r="L6320" s="88">
        <f t="shared" si="675"/>
        <v>35</v>
      </c>
      <c r="M6320" s="88">
        <f t="shared" si="676"/>
        <v>0</v>
      </c>
      <c r="N6320" s="88">
        <f t="shared" si="677"/>
        <v>0.54846153846153844</v>
      </c>
      <c r="O6320" s="23">
        <f t="shared" si="671"/>
        <v>10.25</v>
      </c>
      <c r="P6320" s="88"/>
      <c r="S6320" s="6"/>
      <c r="T6320" s="6"/>
      <c r="U6320" s="6"/>
    </row>
    <row r="6321" spans="1:21" x14ac:dyDescent="0.25">
      <c r="A6321" s="6" t="s">
        <v>14981</v>
      </c>
      <c r="B6321" s="135" t="s">
        <v>11887</v>
      </c>
      <c r="C6321" s="88" t="s">
        <v>15363</v>
      </c>
      <c r="D6321" s="89">
        <f>D6318+D6319+D6320</f>
        <v>9.76</v>
      </c>
      <c r="E6321" s="89">
        <f>E6318+E6319+E6320</f>
        <v>281</v>
      </c>
      <c r="F6321" s="89">
        <f>F6318+F6319+F6320</f>
        <v>18</v>
      </c>
      <c r="G6321" s="89">
        <f>G6318+G6319+G6320</f>
        <v>13</v>
      </c>
      <c r="H6321" s="89">
        <f>H6318+H6319+H6320</f>
        <v>1</v>
      </c>
      <c r="I6321" s="88">
        <f>E6321/D6321</f>
        <v>28.790983606557379</v>
      </c>
      <c r="J6321" s="88">
        <f>E6321/F6321</f>
        <v>15.611111111111111</v>
      </c>
      <c r="K6321" s="88">
        <f>F6321/(F6321+G6321+H6321)*100</f>
        <v>56.25</v>
      </c>
      <c r="L6321" s="88">
        <f>G6321/(F6321+G6321+H6321)*100</f>
        <v>40.625</v>
      </c>
      <c r="M6321" s="88">
        <f>H6321/(F6321+G6321+H6321)*100</f>
        <v>3.125</v>
      </c>
      <c r="N6321" s="88">
        <f>D6321/F6321</f>
        <v>0.54222222222222216</v>
      </c>
      <c r="O6321" s="23">
        <f t="shared" si="671"/>
        <v>8.78125</v>
      </c>
      <c r="P6321" s="88"/>
      <c r="S6321" s="6"/>
      <c r="T6321" s="6"/>
      <c r="U6321" s="6"/>
    </row>
    <row r="6322" spans="1:21" x14ac:dyDescent="0.25">
      <c r="A6322" s="6" t="s">
        <v>14981</v>
      </c>
      <c r="B6322" s="91" t="s">
        <v>12053</v>
      </c>
      <c r="C6322" s="33" t="s">
        <v>159</v>
      </c>
      <c r="D6322" s="43">
        <v>3.25</v>
      </c>
      <c r="E6322" s="38">
        <v>107</v>
      </c>
      <c r="F6322" s="38">
        <v>15</v>
      </c>
      <c r="G6322" s="38">
        <v>1</v>
      </c>
      <c r="H6322" s="38">
        <v>1</v>
      </c>
      <c r="I6322" s="44">
        <f t="shared" si="672"/>
        <v>32.92307692307692</v>
      </c>
      <c r="J6322" s="44">
        <f t="shared" si="673"/>
        <v>7.1333333333333337</v>
      </c>
      <c r="K6322" s="44">
        <f t="shared" si="674"/>
        <v>88.235294117647058</v>
      </c>
      <c r="L6322" s="44">
        <f t="shared" si="675"/>
        <v>5.8823529411764701</v>
      </c>
      <c r="M6322" s="44">
        <f t="shared" si="676"/>
        <v>5.8823529411764701</v>
      </c>
      <c r="N6322" s="44">
        <f t="shared" si="677"/>
        <v>0.21666666666666667</v>
      </c>
      <c r="O6322" s="23">
        <f t="shared" si="671"/>
        <v>6.2941176470588234</v>
      </c>
      <c r="P6322" s="16"/>
      <c r="S6322" s="6"/>
      <c r="T6322" s="6"/>
      <c r="U6322" s="6"/>
    </row>
    <row r="6323" spans="1:21" x14ac:dyDescent="0.25">
      <c r="A6323" s="6" t="s">
        <v>14981</v>
      </c>
      <c r="B6323" s="91" t="s">
        <v>11997</v>
      </c>
      <c r="C6323" s="1" t="s">
        <v>5145</v>
      </c>
      <c r="D6323" s="2">
        <v>3.875</v>
      </c>
      <c r="E6323" s="1">
        <v>149</v>
      </c>
      <c r="F6323" s="1">
        <v>21</v>
      </c>
      <c r="G6323" s="1">
        <v>3</v>
      </c>
      <c r="H6323" s="1">
        <v>0</v>
      </c>
      <c r="I6323" s="23">
        <f t="shared" si="672"/>
        <v>38.451612903225808</v>
      </c>
      <c r="J6323" s="23">
        <f t="shared" si="673"/>
        <v>7.0952380952380949</v>
      </c>
      <c r="K6323" s="23">
        <f t="shared" si="674"/>
        <v>87.5</v>
      </c>
      <c r="L6323" s="23">
        <f t="shared" si="675"/>
        <v>12.5</v>
      </c>
      <c r="M6323" s="23">
        <f t="shared" si="676"/>
        <v>0</v>
      </c>
      <c r="N6323" s="23">
        <f t="shared" si="677"/>
        <v>0.18452380952380953</v>
      </c>
      <c r="O6323" s="23">
        <f t="shared" si="671"/>
        <v>6.208333333333333</v>
      </c>
      <c r="S6323" s="6"/>
      <c r="T6323" s="6"/>
      <c r="U6323" s="6"/>
    </row>
    <row r="6324" spans="1:21" x14ac:dyDescent="0.25">
      <c r="A6324" s="6" t="s">
        <v>14981</v>
      </c>
      <c r="B6324" s="91" t="s">
        <v>12006</v>
      </c>
      <c r="C6324" s="1" t="s">
        <v>5153</v>
      </c>
      <c r="D6324" s="2">
        <v>12</v>
      </c>
      <c r="E6324" s="1">
        <v>372</v>
      </c>
      <c r="F6324" s="1">
        <v>12</v>
      </c>
      <c r="G6324" s="1">
        <v>1</v>
      </c>
      <c r="H6324" s="1">
        <v>0</v>
      </c>
      <c r="I6324" s="23">
        <f t="shared" si="672"/>
        <v>31</v>
      </c>
      <c r="J6324" s="23">
        <f t="shared" si="673"/>
        <v>31</v>
      </c>
      <c r="K6324" s="23">
        <f t="shared" si="674"/>
        <v>92.307692307692307</v>
      </c>
      <c r="L6324" s="23">
        <f t="shared" si="675"/>
        <v>7.6923076923076925</v>
      </c>
      <c r="M6324" s="23">
        <f t="shared" si="676"/>
        <v>0</v>
      </c>
      <c r="N6324" s="23">
        <f t="shared" si="677"/>
        <v>1</v>
      </c>
      <c r="O6324" s="23">
        <f t="shared" si="671"/>
        <v>28.615384615384617</v>
      </c>
      <c r="S6324" s="6"/>
      <c r="T6324" s="6"/>
      <c r="U6324" s="6"/>
    </row>
    <row r="6325" spans="1:21" x14ac:dyDescent="0.25">
      <c r="A6325" s="6" t="s">
        <v>14981</v>
      </c>
      <c r="B6325" s="91" t="s">
        <v>12017</v>
      </c>
      <c r="C6325" s="1" t="s">
        <v>5162</v>
      </c>
      <c r="D6325" s="2">
        <v>1.125</v>
      </c>
      <c r="E6325" s="1">
        <v>55</v>
      </c>
      <c r="F6325" s="1">
        <v>9</v>
      </c>
      <c r="G6325" s="1">
        <v>1</v>
      </c>
      <c r="H6325" s="1">
        <v>1</v>
      </c>
      <c r="I6325" s="23">
        <f t="shared" si="672"/>
        <v>48.888888888888886</v>
      </c>
      <c r="J6325" s="23">
        <f t="shared" si="673"/>
        <v>6.1111111111111107</v>
      </c>
      <c r="K6325" s="23">
        <f t="shared" si="674"/>
        <v>81.818181818181827</v>
      </c>
      <c r="L6325" s="23">
        <f t="shared" si="675"/>
        <v>9.0909090909090917</v>
      </c>
      <c r="M6325" s="23">
        <f t="shared" si="676"/>
        <v>9.0909090909090917</v>
      </c>
      <c r="N6325" s="23">
        <f t="shared" si="677"/>
        <v>0.125</v>
      </c>
      <c r="O6325" s="23">
        <f t="shared" si="671"/>
        <v>5</v>
      </c>
      <c r="S6325" s="6"/>
      <c r="T6325" s="6"/>
      <c r="U6325" s="6"/>
    </row>
    <row r="6326" spans="1:21" x14ac:dyDescent="0.25">
      <c r="A6326" s="6" t="s">
        <v>14981</v>
      </c>
      <c r="B6326" s="91" t="s">
        <v>12022</v>
      </c>
      <c r="C6326" s="1" t="s">
        <v>5165</v>
      </c>
      <c r="D6326" s="2">
        <v>10.88</v>
      </c>
      <c r="E6326" s="1">
        <v>360</v>
      </c>
      <c r="F6326" s="1">
        <v>16</v>
      </c>
      <c r="G6326" s="1">
        <v>0</v>
      </c>
      <c r="H6326" s="1">
        <v>0</v>
      </c>
      <c r="I6326" s="23">
        <f t="shared" si="672"/>
        <v>33.088235294117645</v>
      </c>
      <c r="J6326" s="23">
        <f t="shared" si="673"/>
        <v>22.5</v>
      </c>
      <c r="K6326" s="23">
        <f t="shared" si="674"/>
        <v>100</v>
      </c>
      <c r="L6326" s="23">
        <f t="shared" si="675"/>
        <v>0</v>
      </c>
      <c r="M6326" s="23">
        <f t="shared" si="676"/>
        <v>0</v>
      </c>
      <c r="N6326" s="23">
        <f t="shared" si="677"/>
        <v>0.68</v>
      </c>
      <c r="O6326" s="23">
        <f t="shared" si="671"/>
        <v>22.5</v>
      </c>
      <c r="S6326" s="6"/>
      <c r="T6326" s="6"/>
      <c r="U6326" s="6"/>
    </row>
    <row r="6327" spans="1:21" x14ac:dyDescent="0.25">
      <c r="A6327" s="6" t="s">
        <v>14981</v>
      </c>
      <c r="B6327" s="91" t="s">
        <v>11893</v>
      </c>
      <c r="C6327" s="1" t="s">
        <v>515</v>
      </c>
      <c r="D6327" s="2">
        <v>20.5</v>
      </c>
      <c r="E6327" s="1">
        <v>676</v>
      </c>
      <c r="F6327" s="1">
        <v>42</v>
      </c>
      <c r="G6327" s="1">
        <v>15</v>
      </c>
      <c r="H6327" s="1">
        <v>0</v>
      </c>
      <c r="I6327" s="23">
        <f t="shared" si="672"/>
        <v>32.975609756097562</v>
      </c>
      <c r="J6327" s="23">
        <f t="shared" si="673"/>
        <v>16.095238095238095</v>
      </c>
      <c r="K6327" s="23">
        <f t="shared" si="674"/>
        <v>73.68421052631578</v>
      </c>
      <c r="L6327" s="23">
        <f t="shared" si="675"/>
        <v>26.315789473684209</v>
      </c>
      <c r="M6327" s="23">
        <f t="shared" si="676"/>
        <v>0</v>
      </c>
      <c r="N6327" s="23">
        <f t="shared" si="677"/>
        <v>0.48809523809523808</v>
      </c>
      <c r="O6327" s="23">
        <f t="shared" si="671"/>
        <v>11.859649122807017</v>
      </c>
      <c r="S6327" s="6"/>
      <c r="T6327" s="6"/>
      <c r="U6327" s="6"/>
    </row>
    <row r="6328" spans="1:21" x14ac:dyDescent="0.25">
      <c r="A6328" s="6" t="s">
        <v>14981</v>
      </c>
      <c r="B6328" s="91" t="s">
        <v>11916</v>
      </c>
      <c r="C6328" s="1" t="s">
        <v>5070</v>
      </c>
      <c r="D6328" s="2">
        <v>1.875</v>
      </c>
      <c r="E6328" s="1">
        <v>62</v>
      </c>
      <c r="F6328" s="1">
        <v>15</v>
      </c>
      <c r="G6328" s="1">
        <v>0</v>
      </c>
      <c r="H6328" s="1">
        <v>0</v>
      </c>
      <c r="I6328" s="23">
        <f t="shared" si="672"/>
        <v>33.06666666666667</v>
      </c>
      <c r="J6328" s="23">
        <f t="shared" si="673"/>
        <v>4.1333333333333337</v>
      </c>
      <c r="K6328" s="23">
        <f t="shared" si="674"/>
        <v>100</v>
      </c>
      <c r="L6328" s="23">
        <f t="shared" si="675"/>
        <v>0</v>
      </c>
      <c r="M6328" s="23">
        <f t="shared" si="676"/>
        <v>0</v>
      </c>
      <c r="N6328" s="23">
        <f t="shared" si="677"/>
        <v>0.125</v>
      </c>
      <c r="O6328" s="23">
        <f t="shared" si="671"/>
        <v>4.1333333333333337</v>
      </c>
      <c r="S6328" s="7" t="s">
        <v>14634</v>
      </c>
      <c r="T6328" s="6"/>
      <c r="U6328" s="6"/>
    </row>
    <row r="6329" spans="1:21" x14ac:dyDescent="0.25">
      <c r="A6329" s="6" t="s">
        <v>14981</v>
      </c>
      <c r="B6329" s="91" t="s">
        <v>11920</v>
      </c>
      <c r="C6329" s="1" t="s">
        <v>5074</v>
      </c>
      <c r="D6329" s="2">
        <v>0</v>
      </c>
      <c r="E6329" s="1">
        <v>29</v>
      </c>
      <c r="F6329" s="1">
        <v>0</v>
      </c>
      <c r="G6329" s="1">
        <v>15</v>
      </c>
      <c r="H6329" s="1">
        <v>0</v>
      </c>
      <c r="I6329" s="23" t="e">
        <f t="shared" si="672"/>
        <v>#DIV/0!</v>
      </c>
      <c r="J6329" s="23" t="e">
        <f t="shared" si="673"/>
        <v>#DIV/0!</v>
      </c>
      <c r="K6329" s="23">
        <f t="shared" si="674"/>
        <v>0</v>
      </c>
      <c r="L6329" s="23">
        <f t="shared" si="675"/>
        <v>100</v>
      </c>
      <c r="M6329" s="23">
        <f t="shared" si="676"/>
        <v>0</v>
      </c>
      <c r="N6329" s="23" t="e">
        <f t="shared" si="677"/>
        <v>#DIV/0!</v>
      </c>
      <c r="O6329" s="23">
        <f t="shared" si="671"/>
        <v>1.9333333333333333</v>
      </c>
      <c r="S6329" s="6"/>
      <c r="T6329" s="6"/>
      <c r="U6329" s="6"/>
    </row>
    <row r="6330" spans="1:21" x14ac:dyDescent="0.25">
      <c r="A6330" s="6" t="s">
        <v>14981</v>
      </c>
      <c r="B6330" s="91" t="s">
        <v>11918</v>
      </c>
      <c r="C6330" s="1" t="s">
        <v>5072</v>
      </c>
      <c r="D6330" s="2">
        <v>4.5</v>
      </c>
      <c r="E6330" s="1">
        <v>158</v>
      </c>
      <c r="F6330" s="1">
        <v>18</v>
      </c>
      <c r="G6330" s="1">
        <v>0</v>
      </c>
      <c r="H6330" s="1">
        <v>0</v>
      </c>
      <c r="I6330" s="23">
        <f t="shared" si="672"/>
        <v>35.111111111111114</v>
      </c>
      <c r="J6330" s="23">
        <f t="shared" si="673"/>
        <v>8.7777777777777786</v>
      </c>
      <c r="K6330" s="23">
        <f t="shared" si="674"/>
        <v>100</v>
      </c>
      <c r="L6330" s="23">
        <f t="shared" si="675"/>
        <v>0</v>
      </c>
      <c r="M6330" s="23">
        <f t="shared" si="676"/>
        <v>0</v>
      </c>
      <c r="N6330" s="23">
        <f t="shared" si="677"/>
        <v>0.25</v>
      </c>
      <c r="O6330" s="23">
        <f t="shared" si="671"/>
        <v>8.7777777777777786</v>
      </c>
      <c r="S6330" s="7" t="s">
        <v>14635</v>
      </c>
      <c r="T6330" s="6"/>
      <c r="U6330" s="6"/>
    </row>
    <row r="6331" spans="1:21" x14ac:dyDescent="0.25">
      <c r="A6331" s="6" t="s">
        <v>14981</v>
      </c>
      <c r="B6331" s="91" t="s">
        <v>11991</v>
      </c>
      <c r="C6331" s="1" t="s">
        <v>5139</v>
      </c>
      <c r="D6331" s="2">
        <v>3.5</v>
      </c>
      <c r="E6331" s="1">
        <v>122</v>
      </c>
      <c r="F6331" s="1">
        <v>14</v>
      </c>
      <c r="G6331" s="1">
        <v>0</v>
      </c>
      <c r="H6331" s="1">
        <v>0</v>
      </c>
      <c r="I6331" s="23">
        <f t="shared" si="672"/>
        <v>34.857142857142854</v>
      </c>
      <c r="J6331" s="23">
        <f t="shared" si="673"/>
        <v>8.7142857142857135</v>
      </c>
      <c r="K6331" s="23">
        <f t="shared" si="674"/>
        <v>100</v>
      </c>
      <c r="L6331" s="23">
        <f t="shared" si="675"/>
        <v>0</v>
      </c>
      <c r="M6331" s="23">
        <f t="shared" si="676"/>
        <v>0</v>
      </c>
      <c r="N6331" s="23">
        <f t="shared" si="677"/>
        <v>0.25</v>
      </c>
      <c r="O6331" s="23">
        <f t="shared" si="671"/>
        <v>8.7142857142857135</v>
      </c>
      <c r="S6331" s="6"/>
      <c r="T6331" s="6"/>
      <c r="U6331" s="6"/>
    </row>
    <row r="6332" spans="1:21" x14ac:dyDescent="0.25">
      <c r="A6332" s="6" t="s">
        <v>14981</v>
      </c>
      <c r="B6332" s="91" t="s">
        <v>11992</v>
      </c>
      <c r="C6332" s="1" t="s">
        <v>5140</v>
      </c>
      <c r="D6332" s="2">
        <v>0</v>
      </c>
      <c r="E6332" s="1">
        <v>0</v>
      </c>
      <c r="F6332" s="1">
        <v>0</v>
      </c>
      <c r="G6332" s="1">
        <v>11</v>
      </c>
      <c r="H6332" s="1">
        <v>0</v>
      </c>
      <c r="I6332" s="23" t="e">
        <f t="shared" si="672"/>
        <v>#DIV/0!</v>
      </c>
      <c r="J6332" s="23" t="e">
        <f t="shared" si="673"/>
        <v>#DIV/0!</v>
      </c>
      <c r="K6332" s="23">
        <f t="shared" si="674"/>
        <v>0</v>
      </c>
      <c r="L6332" s="23">
        <f t="shared" si="675"/>
        <v>100</v>
      </c>
      <c r="M6332" s="23">
        <f t="shared" si="676"/>
        <v>0</v>
      </c>
      <c r="N6332" s="23" t="e">
        <f t="shared" si="677"/>
        <v>#DIV/0!</v>
      </c>
      <c r="O6332" s="23">
        <f t="shared" si="671"/>
        <v>0</v>
      </c>
      <c r="S6332" s="7" t="s">
        <v>14636</v>
      </c>
      <c r="T6332" s="6"/>
      <c r="U6332" s="6"/>
    </row>
    <row r="6333" spans="1:21" x14ac:dyDescent="0.25">
      <c r="A6333" s="6" t="s">
        <v>14981</v>
      </c>
      <c r="B6333" s="91" t="s">
        <v>12021</v>
      </c>
      <c r="C6333" s="1" t="s">
        <v>2572</v>
      </c>
      <c r="D6333" s="2">
        <v>9.5</v>
      </c>
      <c r="E6333" s="1">
        <v>313</v>
      </c>
      <c r="F6333" s="1">
        <v>12</v>
      </c>
      <c r="G6333" s="1">
        <v>7</v>
      </c>
      <c r="H6333" s="1">
        <v>2</v>
      </c>
      <c r="I6333" s="23">
        <f t="shared" si="672"/>
        <v>32.94736842105263</v>
      </c>
      <c r="J6333" s="23">
        <f t="shared" si="673"/>
        <v>26.083333333333332</v>
      </c>
      <c r="K6333" s="23">
        <f t="shared" si="674"/>
        <v>57.142857142857139</v>
      </c>
      <c r="L6333" s="23">
        <f t="shared" si="675"/>
        <v>33.333333333333329</v>
      </c>
      <c r="M6333" s="23">
        <f t="shared" si="676"/>
        <v>9.5238095238095237</v>
      </c>
      <c r="N6333" s="23">
        <f t="shared" si="677"/>
        <v>0.79166666666666663</v>
      </c>
      <c r="O6333" s="23">
        <f t="shared" si="671"/>
        <v>14.904761904761905</v>
      </c>
      <c r="S6333" s="6"/>
      <c r="T6333" s="6"/>
      <c r="U6333" s="6"/>
    </row>
    <row r="6334" spans="1:21" x14ac:dyDescent="0.25">
      <c r="A6334" s="6" t="s">
        <v>14981</v>
      </c>
      <c r="B6334" s="91" t="s">
        <v>12045</v>
      </c>
      <c r="C6334" s="1" t="s">
        <v>5185</v>
      </c>
      <c r="D6334" s="2">
        <v>30.25</v>
      </c>
      <c r="E6334" s="1">
        <v>898</v>
      </c>
      <c r="F6334" s="1">
        <v>32</v>
      </c>
      <c r="G6334" s="1">
        <v>8</v>
      </c>
      <c r="H6334" s="1">
        <v>3</v>
      </c>
      <c r="I6334" s="23">
        <f t="shared" si="672"/>
        <v>29.685950413223139</v>
      </c>
      <c r="J6334" s="23">
        <f t="shared" si="673"/>
        <v>28.0625</v>
      </c>
      <c r="K6334" s="23">
        <f t="shared" si="674"/>
        <v>74.418604651162795</v>
      </c>
      <c r="L6334" s="23">
        <f t="shared" si="675"/>
        <v>18.604651162790699</v>
      </c>
      <c r="M6334" s="23">
        <f t="shared" si="676"/>
        <v>6.9767441860465116</v>
      </c>
      <c r="N6334" s="23">
        <f t="shared" si="677"/>
        <v>0.9453125</v>
      </c>
      <c r="O6334" s="23">
        <f t="shared" si="671"/>
        <v>20.88372093023256</v>
      </c>
      <c r="S6334" s="6"/>
      <c r="T6334" s="6"/>
      <c r="U6334" s="6"/>
    </row>
    <row r="6335" spans="1:21" x14ac:dyDescent="0.25">
      <c r="A6335" s="6" t="s">
        <v>14981</v>
      </c>
      <c r="B6335" s="91" t="s">
        <v>12027</v>
      </c>
      <c r="C6335" s="1" t="s">
        <v>5169</v>
      </c>
      <c r="D6335" s="2">
        <v>0</v>
      </c>
      <c r="E6335" s="1">
        <v>0</v>
      </c>
      <c r="F6335" s="1">
        <v>0</v>
      </c>
      <c r="G6335" s="1">
        <v>224</v>
      </c>
      <c r="H6335" s="1">
        <v>0</v>
      </c>
      <c r="I6335" s="23" t="e">
        <f t="shared" si="672"/>
        <v>#DIV/0!</v>
      </c>
      <c r="J6335" s="23" t="e">
        <f t="shared" si="673"/>
        <v>#DIV/0!</v>
      </c>
      <c r="K6335" s="23">
        <f t="shared" si="674"/>
        <v>0</v>
      </c>
      <c r="L6335" s="23">
        <f t="shared" si="675"/>
        <v>100</v>
      </c>
      <c r="M6335" s="23">
        <f t="shared" si="676"/>
        <v>0</v>
      </c>
      <c r="N6335" s="23" t="e">
        <f t="shared" si="677"/>
        <v>#DIV/0!</v>
      </c>
      <c r="O6335" s="23">
        <f t="shared" si="671"/>
        <v>0</v>
      </c>
      <c r="S6335" s="6"/>
      <c r="T6335" s="6"/>
      <c r="U6335" s="6"/>
    </row>
    <row r="6336" spans="1:21" x14ac:dyDescent="0.25">
      <c r="A6336" s="6" t="s">
        <v>6576</v>
      </c>
      <c r="B6336" s="40" t="s">
        <v>13342</v>
      </c>
      <c r="C6336" s="1" t="s">
        <v>6254</v>
      </c>
      <c r="D6336" s="2">
        <v>10.5</v>
      </c>
      <c r="E6336" s="1">
        <v>316</v>
      </c>
      <c r="F6336" s="1">
        <v>18</v>
      </c>
      <c r="G6336" s="1">
        <v>0</v>
      </c>
      <c r="H6336" s="1">
        <v>0</v>
      </c>
      <c r="I6336" s="23">
        <f t="shared" si="672"/>
        <v>30.095238095238095</v>
      </c>
      <c r="J6336" s="23">
        <f t="shared" si="673"/>
        <v>17.555555555555557</v>
      </c>
      <c r="K6336" s="23">
        <f t="shared" si="674"/>
        <v>100</v>
      </c>
      <c r="L6336" s="23">
        <f t="shared" si="675"/>
        <v>0</v>
      </c>
      <c r="M6336" s="23">
        <f t="shared" si="676"/>
        <v>0</v>
      </c>
      <c r="N6336" s="23">
        <f t="shared" si="677"/>
        <v>0.58333333333333337</v>
      </c>
      <c r="O6336" s="23">
        <f t="shared" si="671"/>
        <v>17.555555555555557</v>
      </c>
      <c r="S6336" s="6"/>
      <c r="T6336" s="6"/>
      <c r="U6336" s="6"/>
    </row>
    <row r="6337" spans="1:21" x14ac:dyDescent="0.25">
      <c r="A6337" s="6" t="s">
        <v>6576</v>
      </c>
      <c r="B6337" s="7" t="s">
        <v>13243</v>
      </c>
      <c r="C6337" s="1" t="s">
        <v>6227</v>
      </c>
      <c r="D6337" s="2">
        <v>19</v>
      </c>
      <c r="E6337" s="1">
        <v>553</v>
      </c>
      <c r="F6337" s="1">
        <v>39</v>
      </c>
      <c r="G6337" s="1">
        <v>2</v>
      </c>
      <c r="H6337" s="1">
        <v>3</v>
      </c>
      <c r="I6337" s="23">
        <f t="shared" si="672"/>
        <v>29.105263157894736</v>
      </c>
      <c r="J6337" s="23">
        <f t="shared" si="673"/>
        <v>14.179487179487179</v>
      </c>
      <c r="K6337" s="23">
        <f t="shared" si="674"/>
        <v>88.63636363636364</v>
      </c>
      <c r="L6337" s="23">
        <f t="shared" si="675"/>
        <v>4.5454545454545459</v>
      </c>
      <c r="M6337" s="23">
        <f t="shared" si="676"/>
        <v>6.8181818181818175</v>
      </c>
      <c r="N6337" s="23">
        <f t="shared" si="677"/>
        <v>0.48717948717948717</v>
      </c>
      <c r="O6337" s="23">
        <f t="shared" si="671"/>
        <v>12.568181818181818</v>
      </c>
      <c r="S6337" s="6"/>
      <c r="T6337" s="6"/>
      <c r="U6337" s="6"/>
    </row>
    <row r="6338" spans="1:21" x14ac:dyDescent="0.25">
      <c r="A6338" s="6" t="s">
        <v>6576</v>
      </c>
      <c r="B6338" s="7" t="s">
        <v>13340</v>
      </c>
      <c r="C6338" s="1" t="s">
        <v>3227</v>
      </c>
      <c r="D6338" s="2">
        <v>26.63</v>
      </c>
      <c r="E6338" s="1">
        <v>773</v>
      </c>
      <c r="F6338" s="1">
        <v>42</v>
      </c>
      <c r="G6338" s="1">
        <v>2</v>
      </c>
      <c r="H6338" s="1">
        <v>7</v>
      </c>
      <c r="I6338" s="23">
        <f t="shared" si="672"/>
        <v>29.027412692452124</v>
      </c>
      <c r="J6338" s="23">
        <f t="shared" si="673"/>
        <v>18.404761904761905</v>
      </c>
      <c r="K6338" s="23">
        <f t="shared" si="674"/>
        <v>82.35294117647058</v>
      </c>
      <c r="L6338" s="23">
        <f t="shared" si="675"/>
        <v>3.9215686274509802</v>
      </c>
      <c r="M6338" s="23">
        <f t="shared" si="676"/>
        <v>13.725490196078432</v>
      </c>
      <c r="N6338" s="23">
        <f t="shared" si="677"/>
        <v>0.63404761904761897</v>
      </c>
      <c r="O6338" s="23">
        <f t="shared" si="671"/>
        <v>15.156862745098039</v>
      </c>
      <c r="S6338" s="6"/>
      <c r="T6338" s="6"/>
      <c r="U6338" s="6"/>
    </row>
    <row r="6339" spans="1:21" x14ac:dyDescent="0.25">
      <c r="A6339" s="6" t="s">
        <v>6576</v>
      </c>
      <c r="B6339" s="40" t="s">
        <v>13250</v>
      </c>
      <c r="C6339" s="1" t="s">
        <v>6234</v>
      </c>
      <c r="D6339" s="2">
        <v>11.38</v>
      </c>
      <c r="E6339" s="1">
        <v>355</v>
      </c>
      <c r="F6339" s="1">
        <v>23</v>
      </c>
      <c r="G6339" s="1">
        <v>2</v>
      </c>
      <c r="H6339" s="1">
        <v>0</v>
      </c>
      <c r="I6339" s="23">
        <f t="shared" si="672"/>
        <v>31.195079086115992</v>
      </c>
      <c r="J6339" s="23">
        <f t="shared" si="673"/>
        <v>15.434782608695652</v>
      </c>
      <c r="K6339" s="23">
        <f t="shared" si="674"/>
        <v>92</v>
      </c>
      <c r="L6339" s="23">
        <f t="shared" si="675"/>
        <v>8</v>
      </c>
      <c r="M6339" s="23">
        <f t="shared" si="676"/>
        <v>0</v>
      </c>
      <c r="N6339" s="23">
        <f t="shared" si="677"/>
        <v>0.49478260869565222</v>
      </c>
      <c r="O6339" s="23">
        <f t="shared" si="671"/>
        <v>14.2</v>
      </c>
      <c r="S6339" s="6"/>
      <c r="T6339" s="6"/>
      <c r="U6339" s="6"/>
    </row>
    <row r="6340" spans="1:21" x14ac:dyDescent="0.25">
      <c r="A6340" s="6" t="s">
        <v>6576</v>
      </c>
      <c r="B6340" s="7" t="s">
        <v>13830</v>
      </c>
      <c r="C6340" s="38" t="s">
        <v>3733</v>
      </c>
      <c r="D6340" s="2">
        <v>30.63</v>
      </c>
      <c r="E6340" s="1">
        <v>934</v>
      </c>
      <c r="F6340" s="1">
        <v>65</v>
      </c>
      <c r="G6340" s="1">
        <v>7</v>
      </c>
      <c r="H6340" s="1">
        <v>4</v>
      </c>
      <c r="I6340" s="23">
        <f t="shared" si="672"/>
        <v>30.492980737838721</v>
      </c>
      <c r="J6340" s="23">
        <f t="shared" si="673"/>
        <v>14.36923076923077</v>
      </c>
      <c r="K6340" s="23">
        <f t="shared" si="674"/>
        <v>85.526315789473685</v>
      </c>
      <c r="L6340" s="23">
        <f t="shared" si="675"/>
        <v>9.2105263157894726</v>
      </c>
      <c r="M6340" s="23">
        <f t="shared" si="676"/>
        <v>5.2631578947368416</v>
      </c>
      <c r="N6340" s="23">
        <f t="shared" si="677"/>
        <v>0.47123076923076923</v>
      </c>
      <c r="O6340" s="23">
        <f t="shared" ref="O6340:O6403" si="678">E6340/(F6340+G6340+H6340)</f>
        <v>12.289473684210526</v>
      </c>
      <c r="P6340" s="6"/>
      <c r="S6340" s="6"/>
      <c r="T6340" s="6"/>
      <c r="U6340" s="6"/>
    </row>
    <row r="6341" spans="1:21" x14ac:dyDescent="0.25">
      <c r="A6341" s="6" t="s">
        <v>6576</v>
      </c>
      <c r="B6341" s="7" t="s">
        <v>13546</v>
      </c>
      <c r="C6341" s="1" t="s">
        <v>1732</v>
      </c>
      <c r="D6341" s="2">
        <v>16</v>
      </c>
      <c r="E6341" s="1">
        <v>433</v>
      </c>
      <c r="F6341" s="1">
        <v>26</v>
      </c>
      <c r="G6341" s="1">
        <v>2</v>
      </c>
      <c r="H6341" s="1">
        <v>1</v>
      </c>
      <c r="I6341" s="23">
        <f t="shared" si="672"/>
        <v>27.0625</v>
      </c>
      <c r="J6341" s="23">
        <f t="shared" si="673"/>
        <v>16.653846153846153</v>
      </c>
      <c r="K6341" s="23">
        <f t="shared" si="674"/>
        <v>89.65517241379311</v>
      </c>
      <c r="L6341" s="23">
        <f t="shared" si="675"/>
        <v>6.8965517241379306</v>
      </c>
      <c r="M6341" s="23">
        <f t="shared" si="676"/>
        <v>3.4482758620689653</v>
      </c>
      <c r="N6341" s="23">
        <f t="shared" si="677"/>
        <v>0.61538461538461542</v>
      </c>
      <c r="O6341" s="23">
        <f t="shared" si="678"/>
        <v>14.931034482758621</v>
      </c>
      <c r="S6341" s="6"/>
      <c r="T6341" s="6"/>
      <c r="U6341" s="6"/>
    </row>
    <row r="6342" spans="1:21" x14ac:dyDescent="0.25">
      <c r="A6342" s="6" t="s">
        <v>6576</v>
      </c>
      <c r="B6342" s="7" t="s">
        <v>13547</v>
      </c>
      <c r="C6342" s="1" t="s">
        <v>2189</v>
      </c>
      <c r="D6342" s="2">
        <v>11.5</v>
      </c>
      <c r="E6342" s="1">
        <v>385</v>
      </c>
      <c r="F6342" s="1">
        <v>22</v>
      </c>
      <c r="G6342" s="1">
        <v>0</v>
      </c>
      <c r="H6342" s="1">
        <v>0</v>
      </c>
      <c r="I6342" s="23">
        <f t="shared" si="672"/>
        <v>33.478260869565219</v>
      </c>
      <c r="J6342" s="23">
        <f t="shared" si="673"/>
        <v>17.5</v>
      </c>
      <c r="K6342" s="23">
        <f t="shared" si="674"/>
        <v>100</v>
      </c>
      <c r="L6342" s="23">
        <f t="shared" si="675"/>
        <v>0</v>
      </c>
      <c r="M6342" s="23">
        <f t="shared" si="676"/>
        <v>0</v>
      </c>
      <c r="N6342" s="23">
        <f t="shared" si="677"/>
        <v>0.52272727272727271</v>
      </c>
      <c r="O6342" s="23">
        <f t="shared" si="678"/>
        <v>17.5</v>
      </c>
      <c r="S6342" s="6"/>
      <c r="T6342" s="6"/>
      <c r="U6342" s="6"/>
    </row>
    <row r="6343" spans="1:21" x14ac:dyDescent="0.25">
      <c r="A6343" s="6" t="s">
        <v>6576</v>
      </c>
      <c r="B6343" s="40" t="s">
        <v>13258</v>
      </c>
      <c r="C6343" s="1" t="s">
        <v>6243</v>
      </c>
      <c r="D6343" s="2">
        <v>12.25</v>
      </c>
      <c r="E6343" s="1">
        <v>381</v>
      </c>
      <c r="F6343" s="1">
        <v>28</v>
      </c>
      <c r="G6343" s="1">
        <v>8</v>
      </c>
      <c r="H6343" s="1">
        <v>10</v>
      </c>
      <c r="I6343" s="23">
        <f t="shared" si="672"/>
        <v>31.102040816326532</v>
      </c>
      <c r="J6343" s="23">
        <f t="shared" si="673"/>
        <v>13.607142857142858</v>
      </c>
      <c r="K6343" s="23">
        <f t="shared" si="674"/>
        <v>60.869565217391312</v>
      </c>
      <c r="L6343" s="23">
        <f t="shared" si="675"/>
        <v>17.391304347826086</v>
      </c>
      <c r="M6343" s="23">
        <f t="shared" si="676"/>
        <v>21.739130434782609</v>
      </c>
      <c r="N6343" s="23">
        <f t="shared" si="677"/>
        <v>0.4375</v>
      </c>
      <c r="O6343" s="23">
        <f t="shared" si="678"/>
        <v>8.2826086956521738</v>
      </c>
      <c r="S6343" s="6"/>
      <c r="T6343" s="6"/>
      <c r="U6343" s="6"/>
    </row>
    <row r="6344" spans="1:21" x14ac:dyDescent="0.25">
      <c r="A6344" s="6" t="s">
        <v>6576</v>
      </c>
      <c r="B6344" s="40" t="s">
        <v>13270</v>
      </c>
      <c r="C6344" s="1" t="s">
        <v>4127</v>
      </c>
      <c r="D6344" s="2">
        <v>4.75</v>
      </c>
      <c r="E6344" s="1">
        <v>171</v>
      </c>
      <c r="F6344" s="1">
        <v>11</v>
      </c>
      <c r="G6344" s="1">
        <v>8</v>
      </c>
      <c r="H6344" s="1">
        <v>0</v>
      </c>
      <c r="I6344" s="23">
        <f t="shared" si="672"/>
        <v>36</v>
      </c>
      <c r="J6344" s="23">
        <f t="shared" si="673"/>
        <v>15.545454545454545</v>
      </c>
      <c r="K6344" s="23">
        <f t="shared" si="674"/>
        <v>57.894736842105267</v>
      </c>
      <c r="L6344" s="23">
        <f t="shared" si="675"/>
        <v>42.105263157894733</v>
      </c>
      <c r="M6344" s="23">
        <f t="shared" si="676"/>
        <v>0</v>
      </c>
      <c r="N6344" s="23">
        <f t="shared" si="677"/>
        <v>0.43181818181818182</v>
      </c>
      <c r="O6344" s="23">
        <f t="shared" si="678"/>
        <v>9</v>
      </c>
      <c r="S6344" s="6"/>
      <c r="T6344" s="6"/>
      <c r="U6344" s="6"/>
    </row>
    <row r="6345" spans="1:21" x14ac:dyDescent="0.25">
      <c r="A6345" s="6" t="s">
        <v>6576</v>
      </c>
      <c r="B6345" s="40" t="s">
        <v>13274</v>
      </c>
      <c r="C6345" s="1" t="s">
        <v>6258</v>
      </c>
      <c r="D6345" s="2">
        <v>16.75</v>
      </c>
      <c r="E6345" s="1">
        <v>553</v>
      </c>
      <c r="F6345" s="1">
        <v>23</v>
      </c>
      <c r="G6345" s="1">
        <v>1</v>
      </c>
      <c r="H6345" s="1">
        <v>8</v>
      </c>
      <c r="I6345" s="23">
        <f t="shared" si="672"/>
        <v>33.014925373134325</v>
      </c>
      <c r="J6345" s="23">
        <f t="shared" si="673"/>
        <v>24.043478260869566</v>
      </c>
      <c r="K6345" s="23">
        <f t="shared" si="674"/>
        <v>71.875</v>
      </c>
      <c r="L6345" s="23">
        <f t="shared" si="675"/>
        <v>3.125</v>
      </c>
      <c r="M6345" s="23">
        <f t="shared" si="676"/>
        <v>25</v>
      </c>
      <c r="N6345" s="23">
        <f t="shared" si="677"/>
        <v>0.72826086956521741</v>
      </c>
      <c r="O6345" s="23">
        <f t="shared" si="678"/>
        <v>17.28125</v>
      </c>
      <c r="S6345" s="6"/>
      <c r="T6345" s="6"/>
      <c r="U6345" s="6"/>
    </row>
    <row r="6346" spans="1:21" x14ac:dyDescent="0.25">
      <c r="A6346" s="6" t="s">
        <v>6576</v>
      </c>
      <c r="B6346" s="7" t="s">
        <v>13357</v>
      </c>
      <c r="C6346" s="1" t="s">
        <v>6332</v>
      </c>
      <c r="D6346" s="2">
        <v>5.75</v>
      </c>
      <c r="E6346" s="1">
        <v>168</v>
      </c>
      <c r="F6346" s="1">
        <v>7</v>
      </c>
      <c r="G6346" s="1">
        <v>2</v>
      </c>
      <c r="H6346" s="1">
        <v>2</v>
      </c>
      <c r="I6346" s="23">
        <f t="shared" si="672"/>
        <v>29.217391304347824</v>
      </c>
      <c r="J6346" s="23">
        <f t="shared" si="673"/>
        <v>24</v>
      </c>
      <c r="K6346" s="23">
        <f t="shared" si="674"/>
        <v>63.636363636363633</v>
      </c>
      <c r="L6346" s="23">
        <f t="shared" si="675"/>
        <v>18.181818181818183</v>
      </c>
      <c r="M6346" s="23">
        <f t="shared" si="676"/>
        <v>18.181818181818183</v>
      </c>
      <c r="N6346" s="23">
        <f t="shared" si="677"/>
        <v>0.8214285714285714</v>
      </c>
      <c r="O6346" s="23">
        <f t="shared" si="678"/>
        <v>15.272727272727273</v>
      </c>
      <c r="S6346" s="6"/>
      <c r="T6346" s="6"/>
      <c r="U6346" s="6"/>
    </row>
    <row r="6347" spans="1:21" x14ac:dyDescent="0.25">
      <c r="A6347" s="6" t="s">
        <v>6576</v>
      </c>
      <c r="B6347" s="40" t="s">
        <v>13359</v>
      </c>
      <c r="C6347" s="1" t="s">
        <v>6333</v>
      </c>
      <c r="D6347" s="2">
        <v>8.25</v>
      </c>
      <c r="E6347" s="1">
        <v>272</v>
      </c>
      <c r="F6347" s="1">
        <v>19</v>
      </c>
      <c r="G6347" s="1">
        <v>0</v>
      </c>
      <c r="H6347" s="1">
        <v>0</v>
      </c>
      <c r="I6347" s="23">
        <f t="shared" si="672"/>
        <v>32.969696969696969</v>
      </c>
      <c r="J6347" s="23">
        <f t="shared" si="673"/>
        <v>14.315789473684211</v>
      </c>
      <c r="K6347" s="23">
        <f t="shared" si="674"/>
        <v>100</v>
      </c>
      <c r="L6347" s="23">
        <f t="shared" si="675"/>
        <v>0</v>
      </c>
      <c r="M6347" s="23">
        <f t="shared" si="676"/>
        <v>0</v>
      </c>
      <c r="N6347" s="23">
        <f t="shared" si="677"/>
        <v>0.43421052631578949</v>
      </c>
      <c r="O6347" s="23">
        <f t="shared" si="678"/>
        <v>14.315789473684211</v>
      </c>
      <c r="S6347" s="6"/>
      <c r="T6347" s="6"/>
      <c r="U6347" s="6"/>
    </row>
    <row r="6348" spans="1:21" x14ac:dyDescent="0.25">
      <c r="A6348" s="6" t="s">
        <v>6576</v>
      </c>
      <c r="B6348" s="7" t="s">
        <v>13365</v>
      </c>
      <c r="C6348" s="1" t="s">
        <v>6338</v>
      </c>
      <c r="D6348" s="2">
        <v>7.5</v>
      </c>
      <c r="E6348" s="1">
        <v>248</v>
      </c>
      <c r="F6348" s="1">
        <v>12</v>
      </c>
      <c r="G6348" s="1">
        <v>0</v>
      </c>
      <c r="H6348" s="1">
        <v>0</v>
      </c>
      <c r="I6348" s="23">
        <f t="shared" si="672"/>
        <v>33.06666666666667</v>
      </c>
      <c r="J6348" s="23">
        <f t="shared" si="673"/>
        <v>20.666666666666668</v>
      </c>
      <c r="K6348" s="23">
        <f t="shared" si="674"/>
        <v>100</v>
      </c>
      <c r="L6348" s="23">
        <f t="shared" si="675"/>
        <v>0</v>
      </c>
      <c r="M6348" s="23">
        <f t="shared" si="676"/>
        <v>0</v>
      </c>
      <c r="N6348" s="23">
        <f t="shared" si="677"/>
        <v>0.625</v>
      </c>
      <c r="O6348" s="23">
        <f t="shared" si="678"/>
        <v>20.666666666666668</v>
      </c>
      <c r="S6348" s="6"/>
      <c r="T6348" s="6"/>
      <c r="U6348" s="6"/>
    </row>
    <row r="6349" spans="1:21" x14ac:dyDescent="0.25">
      <c r="A6349" s="6" t="s">
        <v>6576</v>
      </c>
      <c r="B6349" s="7" t="s">
        <v>13371</v>
      </c>
      <c r="C6349" s="1" t="s">
        <v>6343</v>
      </c>
      <c r="D6349" s="2">
        <v>25.75</v>
      </c>
      <c r="E6349" s="1">
        <v>747</v>
      </c>
      <c r="F6349" s="1">
        <v>53</v>
      </c>
      <c r="G6349" s="1">
        <v>5</v>
      </c>
      <c r="H6349" s="1">
        <v>0</v>
      </c>
      <c r="I6349" s="23">
        <f t="shared" si="672"/>
        <v>29.009708737864077</v>
      </c>
      <c r="J6349" s="23">
        <f t="shared" si="673"/>
        <v>14.09433962264151</v>
      </c>
      <c r="K6349" s="23">
        <f t="shared" si="674"/>
        <v>91.379310344827587</v>
      </c>
      <c r="L6349" s="23">
        <f t="shared" si="675"/>
        <v>8.6206896551724146</v>
      </c>
      <c r="M6349" s="23">
        <f t="shared" si="676"/>
        <v>0</v>
      </c>
      <c r="N6349" s="23">
        <f t="shared" si="677"/>
        <v>0.48584905660377359</v>
      </c>
      <c r="O6349" s="23">
        <f t="shared" si="678"/>
        <v>12.879310344827585</v>
      </c>
      <c r="S6349" s="6"/>
      <c r="T6349" s="6"/>
      <c r="U6349" s="6"/>
    </row>
    <row r="6350" spans="1:21" x14ac:dyDescent="0.25">
      <c r="A6350" s="6" t="s">
        <v>6576</v>
      </c>
      <c r="B6350" s="40" t="s">
        <v>13375</v>
      </c>
      <c r="C6350" s="1" t="s">
        <v>6347</v>
      </c>
      <c r="D6350" s="2">
        <v>12.25</v>
      </c>
      <c r="E6350" s="1">
        <v>426</v>
      </c>
      <c r="F6350" s="1">
        <v>56</v>
      </c>
      <c r="G6350" s="1">
        <v>3</v>
      </c>
      <c r="H6350" s="1">
        <v>0</v>
      </c>
      <c r="I6350" s="23">
        <f t="shared" si="672"/>
        <v>34.775510204081634</v>
      </c>
      <c r="J6350" s="23">
        <f t="shared" si="673"/>
        <v>7.6071428571428568</v>
      </c>
      <c r="K6350" s="23">
        <f t="shared" si="674"/>
        <v>94.915254237288138</v>
      </c>
      <c r="L6350" s="23">
        <f t="shared" si="675"/>
        <v>5.0847457627118651</v>
      </c>
      <c r="M6350" s="23">
        <f t="shared" si="676"/>
        <v>0</v>
      </c>
      <c r="N6350" s="23">
        <f t="shared" si="677"/>
        <v>0.21875</v>
      </c>
      <c r="O6350" s="23">
        <f t="shared" si="678"/>
        <v>7.2203389830508478</v>
      </c>
      <c r="S6350" s="6"/>
      <c r="T6350" s="6"/>
      <c r="U6350" s="6"/>
    </row>
    <row r="6351" spans="1:21" x14ac:dyDescent="0.25">
      <c r="A6351" s="6" t="s">
        <v>6576</v>
      </c>
      <c r="B6351" s="289" t="s">
        <v>14952</v>
      </c>
      <c r="C6351" s="27" t="s">
        <v>4133</v>
      </c>
      <c r="D6351" s="28">
        <v>34.5</v>
      </c>
      <c r="E6351" s="27">
        <v>1018</v>
      </c>
      <c r="F6351" s="27">
        <v>69</v>
      </c>
      <c r="G6351" s="27">
        <v>9</v>
      </c>
      <c r="H6351" s="27">
        <v>2</v>
      </c>
      <c r="I6351" s="27">
        <f t="shared" si="672"/>
        <v>29.507246376811594</v>
      </c>
      <c r="J6351" s="27">
        <f t="shared" si="673"/>
        <v>14.753623188405797</v>
      </c>
      <c r="K6351" s="27">
        <f t="shared" si="674"/>
        <v>86.25</v>
      </c>
      <c r="L6351" s="27">
        <f t="shared" si="675"/>
        <v>11.25</v>
      </c>
      <c r="M6351" s="27">
        <f t="shared" si="676"/>
        <v>2.5</v>
      </c>
      <c r="N6351" s="27">
        <f t="shared" si="677"/>
        <v>0.5</v>
      </c>
      <c r="O6351" s="23">
        <f t="shared" si="678"/>
        <v>12.725</v>
      </c>
      <c r="P6351" s="27"/>
      <c r="S6351" s="6" t="s">
        <v>14633</v>
      </c>
      <c r="T6351" s="6"/>
      <c r="U6351" s="6"/>
    </row>
    <row r="6352" spans="1:21" x14ac:dyDescent="0.25">
      <c r="A6352" s="6" t="s">
        <v>6576</v>
      </c>
      <c r="B6352" s="40" t="s">
        <v>13380</v>
      </c>
      <c r="C6352" s="1" t="s">
        <v>6351</v>
      </c>
      <c r="D6352" s="2">
        <v>18</v>
      </c>
      <c r="E6352" s="1">
        <v>558</v>
      </c>
      <c r="F6352" s="1">
        <v>52</v>
      </c>
      <c r="G6352" s="1">
        <v>1</v>
      </c>
      <c r="H6352" s="1">
        <v>0</v>
      </c>
      <c r="I6352" s="23">
        <f t="shared" si="672"/>
        <v>31</v>
      </c>
      <c r="J6352" s="23">
        <f t="shared" si="673"/>
        <v>10.73076923076923</v>
      </c>
      <c r="K6352" s="23">
        <f t="shared" si="674"/>
        <v>98.113207547169807</v>
      </c>
      <c r="L6352" s="23">
        <f t="shared" si="675"/>
        <v>1.8867924528301887</v>
      </c>
      <c r="M6352" s="23">
        <f t="shared" si="676"/>
        <v>0</v>
      </c>
      <c r="N6352" s="23">
        <f t="shared" si="677"/>
        <v>0.34615384615384615</v>
      </c>
      <c r="O6352" s="23">
        <f t="shared" si="678"/>
        <v>10.528301886792454</v>
      </c>
      <c r="S6352" s="6"/>
      <c r="T6352" s="6"/>
      <c r="U6352" s="6"/>
    </row>
    <row r="6353" spans="1:21" x14ac:dyDescent="0.25">
      <c r="A6353" s="6" t="s">
        <v>6576</v>
      </c>
      <c r="B6353" s="40" t="s">
        <v>13382</v>
      </c>
      <c r="C6353" s="1" t="s">
        <v>6353</v>
      </c>
      <c r="D6353" s="2">
        <v>14.5</v>
      </c>
      <c r="E6353" s="1">
        <v>422</v>
      </c>
      <c r="F6353" s="1">
        <v>26</v>
      </c>
      <c r="G6353" s="1">
        <v>1</v>
      </c>
      <c r="H6353" s="1">
        <v>0</v>
      </c>
      <c r="I6353" s="23">
        <f t="shared" si="672"/>
        <v>29.103448275862068</v>
      </c>
      <c r="J6353" s="23">
        <f t="shared" si="673"/>
        <v>16.23076923076923</v>
      </c>
      <c r="K6353" s="23">
        <f t="shared" si="674"/>
        <v>96.296296296296291</v>
      </c>
      <c r="L6353" s="23">
        <f t="shared" si="675"/>
        <v>3.7037037037037033</v>
      </c>
      <c r="M6353" s="23">
        <f t="shared" si="676"/>
        <v>0</v>
      </c>
      <c r="N6353" s="23">
        <f t="shared" si="677"/>
        <v>0.55769230769230771</v>
      </c>
      <c r="O6353" s="23">
        <f t="shared" si="678"/>
        <v>15.62962962962963</v>
      </c>
      <c r="S6353" s="6"/>
      <c r="T6353" s="6"/>
      <c r="U6353" s="6"/>
    </row>
    <row r="6354" spans="1:21" x14ac:dyDescent="0.25">
      <c r="A6354" s="6" t="s">
        <v>6576</v>
      </c>
      <c r="B6354" s="7" t="s">
        <v>13384</v>
      </c>
      <c r="C6354" s="1" t="s">
        <v>6356</v>
      </c>
      <c r="D6354" s="2">
        <v>3.88</v>
      </c>
      <c r="E6354" s="1">
        <v>146</v>
      </c>
      <c r="F6354" s="1">
        <v>7</v>
      </c>
      <c r="G6354" s="1">
        <v>0</v>
      </c>
      <c r="H6354" s="1">
        <v>0</v>
      </c>
      <c r="I6354" s="23">
        <f t="shared" si="672"/>
        <v>37.628865979381445</v>
      </c>
      <c r="J6354" s="23">
        <f t="shared" si="673"/>
        <v>20.857142857142858</v>
      </c>
      <c r="K6354" s="23">
        <f t="shared" si="674"/>
        <v>100</v>
      </c>
      <c r="L6354" s="23">
        <f t="shared" si="675"/>
        <v>0</v>
      </c>
      <c r="M6354" s="23">
        <f t="shared" si="676"/>
        <v>0</v>
      </c>
      <c r="N6354" s="23">
        <f t="shared" si="677"/>
        <v>0.55428571428571427</v>
      </c>
      <c r="O6354" s="23">
        <f t="shared" si="678"/>
        <v>20.857142857142858</v>
      </c>
      <c r="S6354" s="6"/>
      <c r="T6354" s="6"/>
      <c r="U6354" s="6"/>
    </row>
    <row r="6355" spans="1:21" x14ac:dyDescent="0.25">
      <c r="A6355" s="6" t="s">
        <v>6576</v>
      </c>
      <c r="B6355" s="151" t="s">
        <v>13829</v>
      </c>
      <c r="C6355" s="1" t="s">
        <v>6358</v>
      </c>
      <c r="D6355" s="2">
        <v>2.88</v>
      </c>
      <c r="E6355" s="1">
        <v>100</v>
      </c>
      <c r="F6355" s="1">
        <v>10</v>
      </c>
      <c r="G6355" s="1">
        <v>4</v>
      </c>
      <c r="H6355" s="1">
        <v>0</v>
      </c>
      <c r="I6355" s="23">
        <f t="shared" si="672"/>
        <v>34.722222222222221</v>
      </c>
      <c r="J6355" s="23">
        <f t="shared" si="673"/>
        <v>10</v>
      </c>
      <c r="K6355" s="23">
        <f t="shared" si="674"/>
        <v>71.428571428571431</v>
      </c>
      <c r="L6355" s="23">
        <f t="shared" si="675"/>
        <v>28.571428571428569</v>
      </c>
      <c r="M6355" s="23">
        <f t="shared" si="676"/>
        <v>0</v>
      </c>
      <c r="N6355" s="23">
        <f t="shared" si="677"/>
        <v>0.28799999999999998</v>
      </c>
      <c r="O6355" s="23">
        <f t="shared" si="678"/>
        <v>7.1428571428571432</v>
      </c>
      <c r="S6355" s="6"/>
      <c r="T6355" s="6"/>
      <c r="U6355" s="6"/>
    </row>
    <row r="6356" spans="1:21" x14ac:dyDescent="0.25">
      <c r="A6356" s="6" t="s">
        <v>6576</v>
      </c>
      <c r="B6356" s="40" t="s">
        <v>13388</v>
      </c>
      <c r="C6356" s="1" t="s">
        <v>6360</v>
      </c>
      <c r="D6356" s="2">
        <v>3.5</v>
      </c>
      <c r="E6356" s="1">
        <v>95</v>
      </c>
      <c r="F6356" s="1">
        <v>7</v>
      </c>
      <c r="G6356" s="1">
        <v>2</v>
      </c>
      <c r="H6356" s="1">
        <v>0</v>
      </c>
      <c r="I6356" s="23">
        <f t="shared" si="672"/>
        <v>27.142857142857142</v>
      </c>
      <c r="J6356" s="23">
        <f t="shared" si="673"/>
        <v>13.571428571428571</v>
      </c>
      <c r="K6356" s="23">
        <f t="shared" si="674"/>
        <v>77.777777777777786</v>
      </c>
      <c r="L6356" s="23">
        <f t="shared" si="675"/>
        <v>22.222222222222221</v>
      </c>
      <c r="M6356" s="23">
        <f t="shared" si="676"/>
        <v>0</v>
      </c>
      <c r="N6356" s="23">
        <f t="shared" si="677"/>
        <v>0.5</v>
      </c>
      <c r="O6356" s="23">
        <f t="shared" si="678"/>
        <v>10.555555555555555</v>
      </c>
      <c r="S6356" s="6"/>
      <c r="T6356" s="6"/>
      <c r="U6356" s="6"/>
    </row>
    <row r="6357" spans="1:21" x14ac:dyDescent="0.25">
      <c r="A6357" s="6" t="s">
        <v>6576</v>
      </c>
      <c r="B6357" s="7" t="s">
        <v>13421</v>
      </c>
      <c r="C6357" s="33" t="s">
        <v>6389</v>
      </c>
      <c r="D6357" s="2">
        <v>17.38</v>
      </c>
      <c r="E6357" s="1">
        <v>395</v>
      </c>
      <c r="F6357" s="1">
        <v>56</v>
      </c>
      <c r="G6357" s="1">
        <v>2</v>
      </c>
      <c r="H6357" s="1">
        <v>0</v>
      </c>
      <c r="I6357" s="23">
        <f t="shared" si="672"/>
        <v>22.72727272727273</v>
      </c>
      <c r="J6357" s="23">
        <f t="shared" si="673"/>
        <v>7.0535714285714288</v>
      </c>
      <c r="K6357" s="23">
        <f t="shared" si="674"/>
        <v>96.551724137931032</v>
      </c>
      <c r="L6357" s="23">
        <f t="shared" si="675"/>
        <v>3.4482758620689653</v>
      </c>
      <c r="M6357" s="23">
        <f t="shared" si="676"/>
        <v>0</v>
      </c>
      <c r="N6357" s="23">
        <f t="shared" si="677"/>
        <v>0.31035714285714283</v>
      </c>
      <c r="O6357" s="23">
        <f t="shared" si="678"/>
        <v>6.8103448275862073</v>
      </c>
      <c r="S6357" s="6"/>
      <c r="T6357" s="6"/>
      <c r="U6357" s="6"/>
    </row>
    <row r="6358" spans="1:21" x14ac:dyDescent="0.25">
      <c r="A6358" s="6" t="s">
        <v>6576</v>
      </c>
      <c r="B6358" s="7" t="s">
        <v>13425</v>
      </c>
      <c r="C6358" s="1" t="s">
        <v>2159</v>
      </c>
      <c r="D6358" s="2">
        <v>40.5</v>
      </c>
      <c r="E6358" s="1">
        <v>1175</v>
      </c>
      <c r="F6358" s="1">
        <v>60</v>
      </c>
      <c r="G6358" s="1">
        <v>5</v>
      </c>
      <c r="H6358" s="1">
        <v>7</v>
      </c>
      <c r="I6358" s="23">
        <f t="shared" si="672"/>
        <v>29.012345679012345</v>
      </c>
      <c r="J6358" s="23">
        <f t="shared" si="673"/>
        <v>19.583333333333332</v>
      </c>
      <c r="K6358" s="23">
        <f t="shared" si="674"/>
        <v>83.333333333333343</v>
      </c>
      <c r="L6358" s="23">
        <f t="shared" si="675"/>
        <v>6.9444444444444446</v>
      </c>
      <c r="M6358" s="23">
        <f t="shared" si="676"/>
        <v>9.7222222222222232</v>
      </c>
      <c r="N6358" s="23">
        <f t="shared" si="677"/>
        <v>0.67500000000000004</v>
      </c>
      <c r="O6358" s="23">
        <f t="shared" si="678"/>
        <v>16.319444444444443</v>
      </c>
      <c r="S6358" s="6"/>
      <c r="T6358" s="6"/>
      <c r="U6358" s="6"/>
    </row>
    <row r="6359" spans="1:21" x14ac:dyDescent="0.25">
      <c r="A6359" s="6" t="s">
        <v>6576</v>
      </c>
      <c r="B6359" s="7" t="s">
        <v>13462</v>
      </c>
      <c r="C6359" s="1" t="s">
        <v>6422</v>
      </c>
      <c r="D6359" s="2">
        <v>7.63</v>
      </c>
      <c r="E6359" s="1">
        <v>274</v>
      </c>
      <c r="F6359" s="1">
        <v>27</v>
      </c>
      <c r="G6359" s="1">
        <v>5</v>
      </c>
      <c r="H6359" s="1">
        <v>0</v>
      </c>
      <c r="I6359" s="23">
        <f t="shared" si="672"/>
        <v>35.910878112712979</v>
      </c>
      <c r="J6359" s="23">
        <f t="shared" si="673"/>
        <v>10.148148148148149</v>
      </c>
      <c r="K6359" s="23">
        <f t="shared" si="674"/>
        <v>84.375</v>
      </c>
      <c r="L6359" s="23">
        <f t="shared" si="675"/>
        <v>15.625</v>
      </c>
      <c r="M6359" s="23">
        <f t="shared" si="676"/>
        <v>0</v>
      </c>
      <c r="N6359" s="23">
        <f t="shared" si="677"/>
        <v>0.28259259259259256</v>
      </c>
      <c r="O6359" s="23">
        <f t="shared" si="678"/>
        <v>8.5625</v>
      </c>
      <c r="S6359" s="6"/>
      <c r="T6359" s="6"/>
      <c r="U6359" s="6"/>
    </row>
    <row r="6360" spans="1:21" x14ac:dyDescent="0.25">
      <c r="A6360" s="6" t="s">
        <v>6576</v>
      </c>
      <c r="B6360" s="40" t="s">
        <v>13464</v>
      </c>
      <c r="C6360" s="1" t="s">
        <v>6425</v>
      </c>
      <c r="D6360" s="2">
        <v>4.75</v>
      </c>
      <c r="E6360" s="1">
        <v>150</v>
      </c>
      <c r="F6360" s="1">
        <v>9</v>
      </c>
      <c r="G6360" s="1">
        <v>3</v>
      </c>
      <c r="H6360" s="1">
        <v>1</v>
      </c>
      <c r="I6360" s="23">
        <f t="shared" si="672"/>
        <v>31.578947368421051</v>
      </c>
      <c r="J6360" s="23">
        <f t="shared" si="673"/>
        <v>16.666666666666668</v>
      </c>
      <c r="K6360" s="23">
        <f t="shared" si="674"/>
        <v>69.230769230769226</v>
      </c>
      <c r="L6360" s="23">
        <f t="shared" si="675"/>
        <v>23.076923076923077</v>
      </c>
      <c r="M6360" s="23">
        <f t="shared" si="676"/>
        <v>7.6923076923076925</v>
      </c>
      <c r="N6360" s="23">
        <f t="shared" si="677"/>
        <v>0.52777777777777779</v>
      </c>
      <c r="O6360" s="23">
        <f t="shared" si="678"/>
        <v>11.538461538461538</v>
      </c>
      <c r="S6360" s="6"/>
      <c r="T6360" s="6"/>
      <c r="U6360" s="6"/>
    </row>
    <row r="6361" spans="1:21" x14ac:dyDescent="0.25">
      <c r="A6361" s="6" t="s">
        <v>6576</v>
      </c>
      <c r="B6361" s="40" t="s">
        <v>13467</v>
      </c>
      <c r="C6361" s="1" t="s">
        <v>6428</v>
      </c>
      <c r="D6361" s="2">
        <v>17.5</v>
      </c>
      <c r="E6361" s="1">
        <v>508</v>
      </c>
      <c r="F6361" s="1">
        <v>22</v>
      </c>
      <c r="G6361" s="1">
        <v>9</v>
      </c>
      <c r="H6361" s="1">
        <v>0</v>
      </c>
      <c r="I6361" s="23">
        <f t="shared" si="672"/>
        <v>29.028571428571428</v>
      </c>
      <c r="J6361" s="23">
        <f t="shared" si="673"/>
        <v>23.09090909090909</v>
      </c>
      <c r="K6361" s="23">
        <f t="shared" si="674"/>
        <v>70.967741935483872</v>
      </c>
      <c r="L6361" s="23">
        <f t="shared" si="675"/>
        <v>29.032258064516132</v>
      </c>
      <c r="M6361" s="23">
        <f t="shared" si="676"/>
        <v>0</v>
      </c>
      <c r="N6361" s="23">
        <f t="shared" si="677"/>
        <v>0.79545454545454541</v>
      </c>
      <c r="O6361" s="23">
        <f t="shared" si="678"/>
        <v>16.387096774193548</v>
      </c>
      <c r="S6361" s="6"/>
      <c r="T6361" s="6"/>
      <c r="U6361" s="6"/>
    </row>
    <row r="6362" spans="1:21" x14ac:dyDescent="0.25">
      <c r="A6362" s="6" t="s">
        <v>6576</v>
      </c>
      <c r="B6362" s="7" t="s">
        <v>13471</v>
      </c>
      <c r="C6362" s="1" t="s">
        <v>6431</v>
      </c>
      <c r="D6362" s="2">
        <v>3</v>
      </c>
      <c r="E6362" s="1">
        <v>78</v>
      </c>
      <c r="F6362" s="1">
        <v>14</v>
      </c>
      <c r="G6362" s="1">
        <v>1</v>
      </c>
      <c r="H6362" s="1">
        <v>0</v>
      </c>
      <c r="I6362" s="23">
        <f t="shared" si="672"/>
        <v>26</v>
      </c>
      <c r="J6362" s="23">
        <f t="shared" si="673"/>
        <v>5.5714285714285712</v>
      </c>
      <c r="K6362" s="23">
        <f t="shared" si="674"/>
        <v>93.333333333333329</v>
      </c>
      <c r="L6362" s="23">
        <f t="shared" si="675"/>
        <v>6.666666666666667</v>
      </c>
      <c r="M6362" s="23">
        <f t="shared" si="676"/>
        <v>0</v>
      </c>
      <c r="N6362" s="23">
        <f t="shared" si="677"/>
        <v>0.21428571428571427</v>
      </c>
      <c r="O6362" s="23">
        <f t="shared" si="678"/>
        <v>5.2</v>
      </c>
      <c r="S6362" s="6"/>
      <c r="T6362" s="6"/>
      <c r="U6362" s="6"/>
    </row>
    <row r="6363" spans="1:21" x14ac:dyDescent="0.25">
      <c r="A6363" s="6" t="s">
        <v>6576</v>
      </c>
      <c r="B6363" s="40" t="s">
        <v>13473</v>
      </c>
      <c r="C6363" s="1" t="s">
        <v>6433</v>
      </c>
      <c r="D6363" s="2">
        <v>9</v>
      </c>
      <c r="E6363" s="1">
        <v>266</v>
      </c>
      <c r="F6363" s="1">
        <v>15</v>
      </c>
      <c r="G6363" s="1">
        <v>3</v>
      </c>
      <c r="H6363" s="1">
        <v>0</v>
      </c>
      <c r="I6363" s="23">
        <f t="shared" si="672"/>
        <v>29.555555555555557</v>
      </c>
      <c r="J6363" s="23">
        <f t="shared" si="673"/>
        <v>17.733333333333334</v>
      </c>
      <c r="K6363" s="23">
        <f t="shared" si="674"/>
        <v>83.333333333333343</v>
      </c>
      <c r="L6363" s="23">
        <f t="shared" si="675"/>
        <v>16.666666666666664</v>
      </c>
      <c r="M6363" s="23">
        <f t="shared" si="676"/>
        <v>0</v>
      </c>
      <c r="N6363" s="23">
        <f t="shared" si="677"/>
        <v>0.6</v>
      </c>
      <c r="O6363" s="23">
        <f t="shared" si="678"/>
        <v>14.777777777777779</v>
      </c>
      <c r="S6363" s="6"/>
      <c r="T6363" s="6"/>
      <c r="U6363" s="6"/>
    </row>
    <row r="6364" spans="1:21" x14ac:dyDescent="0.25">
      <c r="A6364" s="6" t="s">
        <v>6576</v>
      </c>
      <c r="B6364" s="7" t="s">
        <v>13494</v>
      </c>
      <c r="C6364" s="33" t="s">
        <v>6456</v>
      </c>
      <c r="D6364" s="2">
        <v>5.75</v>
      </c>
      <c r="E6364" s="1">
        <v>177</v>
      </c>
      <c r="F6364" s="1">
        <v>17</v>
      </c>
      <c r="G6364" s="1">
        <v>0</v>
      </c>
      <c r="H6364" s="1">
        <v>0</v>
      </c>
      <c r="I6364" s="23">
        <f t="shared" si="672"/>
        <v>30.782608695652176</v>
      </c>
      <c r="J6364" s="23">
        <f t="shared" si="673"/>
        <v>10.411764705882353</v>
      </c>
      <c r="K6364" s="23">
        <f t="shared" si="674"/>
        <v>100</v>
      </c>
      <c r="L6364" s="23">
        <f t="shared" si="675"/>
        <v>0</v>
      </c>
      <c r="M6364" s="23">
        <f t="shared" si="676"/>
        <v>0</v>
      </c>
      <c r="N6364" s="23">
        <f t="shared" si="677"/>
        <v>0.33823529411764708</v>
      </c>
      <c r="O6364" s="23">
        <f t="shared" si="678"/>
        <v>10.411764705882353</v>
      </c>
      <c r="S6364" s="42" t="s">
        <v>14637</v>
      </c>
      <c r="T6364" s="6"/>
      <c r="U6364" s="6"/>
    </row>
    <row r="6365" spans="1:21" x14ac:dyDescent="0.25">
      <c r="A6365" s="6" t="s">
        <v>6576</v>
      </c>
      <c r="B6365" s="7" t="s">
        <v>13502</v>
      </c>
      <c r="C6365" s="1" t="s">
        <v>6463</v>
      </c>
      <c r="D6365" s="2">
        <v>15</v>
      </c>
      <c r="E6365" s="1">
        <v>465</v>
      </c>
      <c r="F6365" s="1">
        <v>19</v>
      </c>
      <c r="G6365" s="1">
        <v>0</v>
      </c>
      <c r="H6365" s="1">
        <v>0</v>
      </c>
      <c r="I6365" s="23">
        <f t="shared" si="672"/>
        <v>31</v>
      </c>
      <c r="J6365" s="23">
        <f t="shared" si="673"/>
        <v>24.473684210526315</v>
      </c>
      <c r="K6365" s="23">
        <f t="shared" si="674"/>
        <v>100</v>
      </c>
      <c r="L6365" s="23">
        <f t="shared" si="675"/>
        <v>0</v>
      </c>
      <c r="M6365" s="23">
        <f t="shared" si="676"/>
        <v>0</v>
      </c>
      <c r="N6365" s="23">
        <f t="shared" si="677"/>
        <v>0.78947368421052633</v>
      </c>
      <c r="O6365" s="23">
        <f t="shared" si="678"/>
        <v>24.473684210526315</v>
      </c>
      <c r="S6365" s="6"/>
      <c r="T6365" s="6"/>
      <c r="U6365" s="6"/>
    </row>
    <row r="6366" spans="1:21" x14ac:dyDescent="0.25">
      <c r="A6366" s="6" t="s">
        <v>6576</v>
      </c>
      <c r="B6366" s="7" t="s">
        <v>13503</v>
      </c>
      <c r="C6366" s="1" t="s">
        <v>6464</v>
      </c>
      <c r="D6366" s="2">
        <v>4.5</v>
      </c>
      <c r="E6366" s="1">
        <v>131</v>
      </c>
      <c r="F6366" s="1">
        <v>9</v>
      </c>
      <c r="G6366" s="1">
        <v>0</v>
      </c>
      <c r="H6366" s="1">
        <v>0</v>
      </c>
      <c r="I6366" s="23">
        <f t="shared" si="672"/>
        <v>29.111111111111111</v>
      </c>
      <c r="J6366" s="23">
        <f t="shared" si="673"/>
        <v>14.555555555555555</v>
      </c>
      <c r="K6366" s="23">
        <f t="shared" si="674"/>
        <v>100</v>
      </c>
      <c r="L6366" s="23">
        <f t="shared" si="675"/>
        <v>0</v>
      </c>
      <c r="M6366" s="23">
        <f t="shared" si="676"/>
        <v>0</v>
      </c>
      <c r="N6366" s="23">
        <f t="shared" si="677"/>
        <v>0.5</v>
      </c>
      <c r="O6366" s="23">
        <f t="shared" si="678"/>
        <v>14.555555555555555</v>
      </c>
      <c r="S6366" s="6"/>
      <c r="T6366" s="6"/>
      <c r="U6366" s="6"/>
    </row>
    <row r="6367" spans="1:21" x14ac:dyDescent="0.25">
      <c r="A6367" s="6" t="s">
        <v>6576</v>
      </c>
      <c r="B6367" s="40" t="s">
        <v>13505</v>
      </c>
      <c r="C6367" s="1" t="s">
        <v>6466</v>
      </c>
      <c r="D6367" s="2">
        <v>22.5</v>
      </c>
      <c r="E6367" s="1">
        <v>656</v>
      </c>
      <c r="F6367" s="1">
        <v>26</v>
      </c>
      <c r="G6367" s="1">
        <v>4</v>
      </c>
      <c r="H6367" s="1">
        <v>0</v>
      </c>
      <c r="I6367" s="23">
        <f t="shared" si="672"/>
        <v>29.155555555555555</v>
      </c>
      <c r="J6367" s="23">
        <f t="shared" si="673"/>
        <v>25.23076923076923</v>
      </c>
      <c r="K6367" s="23">
        <f t="shared" si="674"/>
        <v>86.666666666666671</v>
      </c>
      <c r="L6367" s="23">
        <f t="shared" si="675"/>
        <v>13.333333333333334</v>
      </c>
      <c r="M6367" s="23">
        <f t="shared" si="676"/>
        <v>0</v>
      </c>
      <c r="N6367" s="23">
        <f t="shared" si="677"/>
        <v>0.86538461538461542</v>
      </c>
      <c r="O6367" s="23">
        <f t="shared" si="678"/>
        <v>21.866666666666667</v>
      </c>
      <c r="S6367" s="6"/>
      <c r="T6367" s="6"/>
      <c r="U6367" s="6"/>
    </row>
    <row r="6368" spans="1:21" x14ac:dyDescent="0.25">
      <c r="A6368" s="6" t="s">
        <v>6576</v>
      </c>
      <c r="B6368" s="7" t="s">
        <v>13522</v>
      </c>
      <c r="C6368" s="1" t="s">
        <v>697</v>
      </c>
      <c r="D6368" s="2">
        <v>5.13</v>
      </c>
      <c r="E6368" s="1">
        <v>145</v>
      </c>
      <c r="F6368" s="1">
        <v>8</v>
      </c>
      <c r="G6368" s="1">
        <v>7</v>
      </c>
      <c r="H6368" s="1">
        <v>2</v>
      </c>
      <c r="I6368" s="23">
        <f t="shared" si="672"/>
        <v>28.265107212475634</v>
      </c>
      <c r="J6368" s="23">
        <f t="shared" si="673"/>
        <v>18.125</v>
      </c>
      <c r="K6368" s="23">
        <f t="shared" si="674"/>
        <v>47.058823529411761</v>
      </c>
      <c r="L6368" s="23">
        <f t="shared" si="675"/>
        <v>41.17647058823529</v>
      </c>
      <c r="M6368" s="23">
        <f t="shared" si="676"/>
        <v>11.76470588235294</v>
      </c>
      <c r="N6368" s="23">
        <f t="shared" si="677"/>
        <v>0.64124999999999999</v>
      </c>
      <c r="O6368" s="23">
        <f t="shared" si="678"/>
        <v>8.5294117647058822</v>
      </c>
      <c r="S6368" s="6"/>
      <c r="T6368" s="6"/>
      <c r="U6368" s="6"/>
    </row>
    <row r="6369" spans="1:21" x14ac:dyDescent="0.25">
      <c r="A6369" s="6" t="s">
        <v>6576</v>
      </c>
      <c r="B6369" s="118" t="s">
        <v>13422</v>
      </c>
      <c r="C6369" s="1" t="s">
        <v>1761</v>
      </c>
      <c r="D6369" s="2">
        <v>1</v>
      </c>
      <c r="E6369" s="1">
        <v>43</v>
      </c>
      <c r="F6369" s="1">
        <v>6</v>
      </c>
      <c r="G6369" s="1">
        <v>8</v>
      </c>
      <c r="H6369" s="1">
        <v>0</v>
      </c>
      <c r="I6369" s="23">
        <f t="shared" si="672"/>
        <v>43</v>
      </c>
      <c r="J6369" s="23">
        <f t="shared" si="673"/>
        <v>7.166666666666667</v>
      </c>
      <c r="K6369" s="23">
        <f t="shared" si="674"/>
        <v>42.857142857142854</v>
      </c>
      <c r="L6369" s="23">
        <f t="shared" si="675"/>
        <v>57.142857142857139</v>
      </c>
      <c r="M6369" s="23">
        <f t="shared" si="676"/>
        <v>0</v>
      </c>
      <c r="N6369" s="23">
        <f t="shared" si="677"/>
        <v>0.16666666666666666</v>
      </c>
      <c r="O6369" s="23">
        <f t="shared" si="678"/>
        <v>3.0714285714285716</v>
      </c>
      <c r="S6369" s="6"/>
      <c r="T6369" s="6"/>
      <c r="U6369" s="6"/>
    </row>
    <row r="6370" spans="1:21" x14ac:dyDescent="0.25">
      <c r="A6370" s="6" t="s">
        <v>6576</v>
      </c>
      <c r="B6370" s="7" t="s">
        <v>13526</v>
      </c>
      <c r="C6370" s="1" t="s">
        <v>4269</v>
      </c>
      <c r="D6370" s="2">
        <v>9.375</v>
      </c>
      <c r="E6370" s="1">
        <v>328</v>
      </c>
      <c r="F6370" s="1">
        <v>21</v>
      </c>
      <c r="G6370" s="1">
        <v>0</v>
      </c>
      <c r="H6370" s="1">
        <v>3</v>
      </c>
      <c r="I6370" s="23">
        <f t="shared" ref="I6370:I6434" si="679">E6370/D6370</f>
        <v>34.986666666666665</v>
      </c>
      <c r="J6370" s="23">
        <f t="shared" ref="J6370:J6434" si="680">E6370/F6370</f>
        <v>15.619047619047619</v>
      </c>
      <c r="K6370" s="23">
        <f t="shared" ref="K6370:K6434" si="681">F6370/(F6370+G6370+H6370)*100</f>
        <v>87.5</v>
      </c>
      <c r="L6370" s="23">
        <f t="shared" ref="L6370:L6434" si="682">G6370/(F6370+G6370+H6370)*100</f>
        <v>0</v>
      </c>
      <c r="M6370" s="23">
        <f t="shared" ref="M6370:M6434" si="683">H6370/(F6370+G6370+H6370)*100</f>
        <v>12.5</v>
      </c>
      <c r="N6370" s="23">
        <f t="shared" ref="N6370:N6434" si="684">D6370/F6370</f>
        <v>0.44642857142857145</v>
      </c>
      <c r="O6370" s="23">
        <f t="shared" si="678"/>
        <v>13.666666666666666</v>
      </c>
      <c r="S6370" s="6"/>
      <c r="T6370" s="6"/>
      <c r="U6370" s="6"/>
    </row>
    <row r="6371" spans="1:21" x14ac:dyDescent="0.25">
      <c r="A6371" s="6" t="s">
        <v>6576</v>
      </c>
      <c r="B6371" s="7" t="s">
        <v>13538</v>
      </c>
      <c r="C6371" s="1" t="s">
        <v>6494</v>
      </c>
      <c r="D6371" s="2">
        <v>6.25</v>
      </c>
      <c r="E6371" s="1">
        <v>219</v>
      </c>
      <c r="F6371" s="1">
        <v>12</v>
      </c>
      <c r="G6371" s="1">
        <v>0</v>
      </c>
      <c r="H6371" s="1">
        <v>1</v>
      </c>
      <c r="I6371" s="23">
        <f t="shared" si="679"/>
        <v>35.04</v>
      </c>
      <c r="J6371" s="23">
        <f t="shared" si="680"/>
        <v>18.25</v>
      </c>
      <c r="K6371" s="23">
        <f t="shared" si="681"/>
        <v>92.307692307692307</v>
      </c>
      <c r="L6371" s="23">
        <f t="shared" si="682"/>
        <v>0</v>
      </c>
      <c r="M6371" s="23">
        <f t="shared" si="683"/>
        <v>7.6923076923076925</v>
      </c>
      <c r="N6371" s="23">
        <f t="shared" si="684"/>
        <v>0.52083333333333337</v>
      </c>
      <c r="O6371" s="23">
        <f t="shared" si="678"/>
        <v>16.846153846153847</v>
      </c>
      <c r="S6371" s="6"/>
      <c r="T6371" s="6"/>
      <c r="U6371" s="6"/>
    </row>
    <row r="6372" spans="1:21" x14ac:dyDescent="0.25">
      <c r="A6372" s="6" t="s">
        <v>6576</v>
      </c>
      <c r="B6372" s="40" t="s">
        <v>13553</v>
      </c>
      <c r="C6372" s="1" t="s">
        <v>6510</v>
      </c>
      <c r="D6372" s="2">
        <v>10.88</v>
      </c>
      <c r="E6372" s="1">
        <v>316</v>
      </c>
      <c r="F6372" s="1">
        <v>16</v>
      </c>
      <c r="G6372" s="1">
        <v>0</v>
      </c>
      <c r="H6372" s="1">
        <v>0</v>
      </c>
      <c r="I6372" s="23">
        <f t="shared" si="679"/>
        <v>29.044117647058822</v>
      </c>
      <c r="J6372" s="23">
        <f t="shared" si="680"/>
        <v>19.75</v>
      </c>
      <c r="K6372" s="23">
        <f t="shared" si="681"/>
        <v>100</v>
      </c>
      <c r="L6372" s="23">
        <f t="shared" si="682"/>
        <v>0</v>
      </c>
      <c r="M6372" s="23">
        <f t="shared" si="683"/>
        <v>0</v>
      </c>
      <c r="N6372" s="23">
        <f t="shared" si="684"/>
        <v>0.68</v>
      </c>
      <c r="O6372" s="23">
        <f t="shared" si="678"/>
        <v>19.75</v>
      </c>
      <c r="S6372" s="6"/>
      <c r="T6372" s="6"/>
      <c r="U6372" s="6"/>
    </row>
    <row r="6373" spans="1:21" x14ac:dyDescent="0.25">
      <c r="A6373" s="6" t="s">
        <v>6576</v>
      </c>
      <c r="B6373" s="7" t="s">
        <v>13554</v>
      </c>
      <c r="C6373" s="1" t="s">
        <v>6512</v>
      </c>
      <c r="D6373" s="2">
        <v>6.13</v>
      </c>
      <c r="E6373" s="1">
        <v>186</v>
      </c>
      <c r="F6373" s="1">
        <v>21</v>
      </c>
      <c r="G6373" s="1">
        <v>2</v>
      </c>
      <c r="H6373" s="1">
        <v>0</v>
      </c>
      <c r="I6373" s="23">
        <f t="shared" si="679"/>
        <v>30.342577487765091</v>
      </c>
      <c r="J6373" s="23">
        <f t="shared" si="680"/>
        <v>8.8571428571428577</v>
      </c>
      <c r="K6373" s="23">
        <f t="shared" si="681"/>
        <v>91.304347826086953</v>
      </c>
      <c r="L6373" s="23">
        <f t="shared" si="682"/>
        <v>8.695652173913043</v>
      </c>
      <c r="M6373" s="23">
        <f t="shared" si="683"/>
        <v>0</v>
      </c>
      <c r="N6373" s="23">
        <f t="shared" si="684"/>
        <v>0.29190476190476189</v>
      </c>
      <c r="O6373" s="23">
        <f t="shared" si="678"/>
        <v>8.0869565217391308</v>
      </c>
      <c r="S6373" s="6"/>
      <c r="T6373" s="6"/>
      <c r="U6373" s="6"/>
    </row>
    <row r="6374" spans="1:21" x14ac:dyDescent="0.25">
      <c r="A6374" s="6" t="s">
        <v>6576</v>
      </c>
      <c r="B6374" s="7" t="s">
        <v>13555</v>
      </c>
      <c r="C6374" s="1" t="s">
        <v>6513</v>
      </c>
      <c r="D6374" s="2">
        <v>13.88</v>
      </c>
      <c r="E6374" s="1">
        <v>374</v>
      </c>
      <c r="F6374" s="1">
        <v>15</v>
      </c>
      <c r="G6374" s="1">
        <v>7</v>
      </c>
      <c r="H6374" s="1">
        <v>0</v>
      </c>
      <c r="I6374" s="23">
        <f t="shared" si="679"/>
        <v>26.945244956772331</v>
      </c>
      <c r="J6374" s="23">
        <f t="shared" si="680"/>
        <v>24.933333333333334</v>
      </c>
      <c r="K6374" s="23">
        <f t="shared" si="681"/>
        <v>68.181818181818173</v>
      </c>
      <c r="L6374" s="23">
        <f t="shared" si="682"/>
        <v>31.818181818181817</v>
      </c>
      <c r="M6374" s="23">
        <f t="shared" si="683"/>
        <v>0</v>
      </c>
      <c r="N6374" s="23">
        <f t="shared" si="684"/>
        <v>0.92533333333333334</v>
      </c>
      <c r="O6374" s="23">
        <f t="shared" si="678"/>
        <v>17</v>
      </c>
      <c r="S6374" s="6"/>
      <c r="T6374" s="6"/>
      <c r="U6374" s="6"/>
    </row>
    <row r="6375" spans="1:21" x14ac:dyDescent="0.25">
      <c r="A6375" s="6" t="s">
        <v>6576</v>
      </c>
      <c r="B6375" s="7" t="s">
        <v>13607</v>
      </c>
      <c r="C6375" s="1" t="s">
        <v>6565</v>
      </c>
      <c r="D6375" s="2">
        <v>4.13</v>
      </c>
      <c r="E6375" s="1">
        <v>110</v>
      </c>
      <c r="F6375" s="1">
        <v>7</v>
      </c>
      <c r="G6375" s="1">
        <v>0</v>
      </c>
      <c r="H6375" s="1">
        <v>0</v>
      </c>
      <c r="I6375" s="23">
        <f t="shared" si="679"/>
        <v>26.634382566585955</v>
      </c>
      <c r="J6375" s="23">
        <f t="shared" si="680"/>
        <v>15.714285714285714</v>
      </c>
      <c r="K6375" s="23">
        <f t="shared" si="681"/>
        <v>100</v>
      </c>
      <c r="L6375" s="23">
        <f t="shared" si="682"/>
        <v>0</v>
      </c>
      <c r="M6375" s="23">
        <f t="shared" si="683"/>
        <v>0</v>
      </c>
      <c r="N6375" s="23">
        <f t="shared" si="684"/>
        <v>0.59</v>
      </c>
      <c r="O6375" s="23">
        <f t="shared" si="678"/>
        <v>15.714285714285714</v>
      </c>
      <c r="S6375" s="6"/>
      <c r="T6375" s="6"/>
      <c r="U6375" s="6"/>
    </row>
    <row r="6376" spans="1:21" x14ac:dyDescent="0.25">
      <c r="A6376" s="6" t="s">
        <v>6576</v>
      </c>
      <c r="B6376" s="118" t="s">
        <v>13228</v>
      </c>
      <c r="C6376" s="1" t="s">
        <v>2637</v>
      </c>
      <c r="D6376" s="2">
        <v>12.63</v>
      </c>
      <c r="E6376" s="1">
        <v>389</v>
      </c>
      <c r="F6376" s="1">
        <v>42</v>
      </c>
      <c r="G6376" s="1">
        <v>9</v>
      </c>
      <c r="H6376" s="1">
        <v>0</v>
      </c>
      <c r="I6376" s="23">
        <f t="shared" si="679"/>
        <v>30.799683293745051</v>
      </c>
      <c r="J6376" s="23">
        <f t="shared" si="680"/>
        <v>9.2619047619047628</v>
      </c>
      <c r="K6376" s="23">
        <f t="shared" si="681"/>
        <v>82.35294117647058</v>
      </c>
      <c r="L6376" s="23">
        <f t="shared" si="682"/>
        <v>17.647058823529413</v>
      </c>
      <c r="M6376" s="23">
        <f t="shared" si="683"/>
        <v>0</v>
      </c>
      <c r="N6376" s="23">
        <f t="shared" si="684"/>
        <v>0.30071428571428571</v>
      </c>
      <c r="O6376" s="23">
        <f t="shared" si="678"/>
        <v>7.6274509803921573</v>
      </c>
      <c r="S6376" s="6"/>
      <c r="T6376" s="6"/>
      <c r="U6376" s="6"/>
    </row>
    <row r="6377" spans="1:21" x14ac:dyDescent="0.25">
      <c r="A6377" s="6" t="s">
        <v>6576</v>
      </c>
      <c r="B6377" s="7" t="s">
        <v>13620</v>
      </c>
      <c r="C6377" s="1" t="s">
        <v>2377</v>
      </c>
      <c r="D6377" s="2">
        <v>16</v>
      </c>
      <c r="E6377" s="1">
        <v>464</v>
      </c>
      <c r="F6377" s="1">
        <v>33</v>
      </c>
      <c r="G6377" s="1">
        <v>7</v>
      </c>
      <c r="H6377" s="1">
        <v>2</v>
      </c>
      <c r="I6377" s="23">
        <f t="shared" si="679"/>
        <v>29</v>
      </c>
      <c r="J6377" s="23">
        <f t="shared" si="680"/>
        <v>14.060606060606061</v>
      </c>
      <c r="K6377" s="23">
        <f t="shared" si="681"/>
        <v>78.571428571428569</v>
      </c>
      <c r="L6377" s="23">
        <f t="shared" si="682"/>
        <v>16.666666666666664</v>
      </c>
      <c r="M6377" s="23">
        <f t="shared" si="683"/>
        <v>4.7619047619047619</v>
      </c>
      <c r="N6377" s="23">
        <f t="shared" si="684"/>
        <v>0.48484848484848486</v>
      </c>
      <c r="O6377" s="23">
        <f t="shared" si="678"/>
        <v>11.047619047619047</v>
      </c>
      <c r="S6377" s="6"/>
      <c r="T6377" s="6"/>
      <c r="U6377" s="6"/>
    </row>
    <row r="6378" spans="1:21" x14ac:dyDescent="0.25">
      <c r="A6378" s="6" t="s">
        <v>6576</v>
      </c>
      <c r="B6378" s="40" t="s">
        <v>13239</v>
      </c>
      <c r="C6378" s="1" t="s">
        <v>6224</v>
      </c>
      <c r="D6378" s="2">
        <v>20.25</v>
      </c>
      <c r="E6378" s="1">
        <v>629</v>
      </c>
      <c r="F6378" s="1">
        <v>43</v>
      </c>
      <c r="G6378" s="1">
        <v>10</v>
      </c>
      <c r="H6378" s="1">
        <v>3</v>
      </c>
      <c r="I6378" s="23">
        <f t="shared" si="679"/>
        <v>31.061728395061728</v>
      </c>
      <c r="J6378" s="23">
        <f t="shared" si="680"/>
        <v>14.627906976744185</v>
      </c>
      <c r="K6378" s="23">
        <f t="shared" si="681"/>
        <v>76.785714285714292</v>
      </c>
      <c r="L6378" s="23">
        <f t="shared" si="682"/>
        <v>17.857142857142858</v>
      </c>
      <c r="M6378" s="23">
        <f t="shared" si="683"/>
        <v>5.3571428571428568</v>
      </c>
      <c r="N6378" s="23">
        <f t="shared" si="684"/>
        <v>0.47093023255813954</v>
      </c>
      <c r="O6378" s="23">
        <f t="shared" si="678"/>
        <v>11.232142857142858</v>
      </c>
      <c r="S6378" s="6"/>
      <c r="T6378" s="6"/>
      <c r="U6378" s="6"/>
    </row>
    <row r="6379" spans="1:21" x14ac:dyDescent="0.25">
      <c r="A6379" s="6" t="s">
        <v>6576</v>
      </c>
      <c r="B6379" s="7" t="s">
        <v>13266</v>
      </c>
      <c r="C6379" s="1" t="s">
        <v>6249</v>
      </c>
      <c r="D6379" s="2">
        <v>8.25</v>
      </c>
      <c r="E6379" s="1">
        <v>297</v>
      </c>
      <c r="F6379" s="1">
        <v>22</v>
      </c>
      <c r="G6379" s="1">
        <v>0</v>
      </c>
      <c r="H6379" s="1">
        <v>2</v>
      </c>
      <c r="I6379" s="23">
        <f t="shared" si="679"/>
        <v>36</v>
      </c>
      <c r="J6379" s="23">
        <f t="shared" si="680"/>
        <v>13.5</v>
      </c>
      <c r="K6379" s="23">
        <f t="shared" si="681"/>
        <v>91.666666666666657</v>
      </c>
      <c r="L6379" s="23">
        <f t="shared" si="682"/>
        <v>0</v>
      </c>
      <c r="M6379" s="23">
        <f t="shared" si="683"/>
        <v>8.3333333333333321</v>
      </c>
      <c r="N6379" s="23">
        <f t="shared" si="684"/>
        <v>0.375</v>
      </c>
      <c r="O6379" s="23">
        <f t="shared" si="678"/>
        <v>12.375</v>
      </c>
      <c r="S6379" s="6"/>
      <c r="T6379" s="6"/>
      <c r="U6379" s="6"/>
    </row>
    <row r="6380" spans="1:21" x14ac:dyDescent="0.25">
      <c r="A6380" s="6" t="s">
        <v>6576</v>
      </c>
      <c r="B6380" s="40" t="s">
        <v>13268</v>
      </c>
      <c r="C6380" s="1" t="s">
        <v>6251</v>
      </c>
      <c r="D6380" s="2">
        <v>13.38</v>
      </c>
      <c r="E6380" s="1">
        <v>361</v>
      </c>
      <c r="F6380" s="1">
        <v>22</v>
      </c>
      <c r="G6380" s="1">
        <v>1</v>
      </c>
      <c r="H6380" s="1">
        <v>2</v>
      </c>
      <c r="I6380" s="23">
        <f t="shared" si="679"/>
        <v>26.980568011958145</v>
      </c>
      <c r="J6380" s="23">
        <f t="shared" si="680"/>
        <v>16.40909090909091</v>
      </c>
      <c r="K6380" s="23">
        <f t="shared" si="681"/>
        <v>88</v>
      </c>
      <c r="L6380" s="23">
        <f t="shared" si="682"/>
        <v>4</v>
      </c>
      <c r="M6380" s="23">
        <f t="shared" si="683"/>
        <v>8</v>
      </c>
      <c r="N6380" s="23">
        <f t="shared" si="684"/>
        <v>0.60818181818181827</v>
      </c>
      <c r="O6380" s="23">
        <f t="shared" si="678"/>
        <v>14.44</v>
      </c>
      <c r="S6380" s="6"/>
      <c r="T6380" s="6"/>
      <c r="U6380" s="6"/>
    </row>
    <row r="6381" spans="1:21" x14ac:dyDescent="0.25">
      <c r="A6381" s="6" t="s">
        <v>6576</v>
      </c>
      <c r="B6381" s="40" t="s">
        <v>13275</v>
      </c>
      <c r="C6381" s="1" t="s">
        <v>6259</v>
      </c>
      <c r="D6381" s="2">
        <v>10.75</v>
      </c>
      <c r="E6381" s="1">
        <v>289</v>
      </c>
      <c r="F6381" s="1">
        <v>14</v>
      </c>
      <c r="G6381" s="1">
        <v>5</v>
      </c>
      <c r="H6381" s="1">
        <v>0</v>
      </c>
      <c r="I6381" s="23">
        <f t="shared" si="679"/>
        <v>26.88372093023256</v>
      </c>
      <c r="J6381" s="23">
        <f t="shared" si="680"/>
        <v>20.642857142857142</v>
      </c>
      <c r="K6381" s="23">
        <f t="shared" si="681"/>
        <v>73.68421052631578</v>
      </c>
      <c r="L6381" s="23">
        <f t="shared" si="682"/>
        <v>26.315789473684209</v>
      </c>
      <c r="M6381" s="23">
        <f t="shared" si="683"/>
        <v>0</v>
      </c>
      <c r="N6381" s="23">
        <f t="shared" si="684"/>
        <v>0.7678571428571429</v>
      </c>
      <c r="O6381" s="23">
        <f t="shared" si="678"/>
        <v>15.210526315789474</v>
      </c>
      <c r="S6381" s="6"/>
      <c r="T6381" s="6"/>
      <c r="U6381" s="6"/>
    </row>
    <row r="6382" spans="1:21" x14ac:dyDescent="0.25">
      <c r="A6382" s="6" t="s">
        <v>6576</v>
      </c>
      <c r="B6382" s="7" t="s">
        <v>13294</v>
      </c>
      <c r="C6382" s="1" t="s">
        <v>6277</v>
      </c>
      <c r="D6382" s="2">
        <v>21.5</v>
      </c>
      <c r="E6382" s="1">
        <v>668</v>
      </c>
      <c r="F6382" s="1">
        <v>43</v>
      </c>
      <c r="G6382" s="1">
        <v>16</v>
      </c>
      <c r="H6382" s="1">
        <v>0</v>
      </c>
      <c r="I6382" s="23">
        <f t="shared" si="679"/>
        <v>31.069767441860463</v>
      </c>
      <c r="J6382" s="23">
        <f t="shared" si="680"/>
        <v>15.534883720930232</v>
      </c>
      <c r="K6382" s="23">
        <f t="shared" si="681"/>
        <v>72.881355932203391</v>
      </c>
      <c r="L6382" s="23">
        <f t="shared" si="682"/>
        <v>27.118644067796609</v>
      </c>
      <c r="M6382" s="23">
        <f t="shared" si="683"/>
        <v>0</v>
      </c>
      <c r="N6382" s="23">
        <f t="shared" si="684"/>
        <v>0.5</v>
      </c>
      <c r="O6382" s="23">
        <f t="shared" si="678"/>
        <v>11.322033898305085</v>
      </c>
      <c r="S6382" s="6"/>
      <c r="T6382" s="6"/>
      <c r="U6382" s="6"/>
    </row>
    <row r="6383" spans="1:21" x14ac:dyDescent="0.25">
      <c r="A6383" s="6" t="s">
        <v>6576</v>
      </c>
      <c r="B6383" s="40" t="s">
        <v>13296</v>
      </c>
      <c r="C6383" s="1" t="s">
        <v>6279</v>
      </c>
      <c r="D6383" s="2">
        <v>14.25</v>
      </c>
      <c r="E6383" s="1">
        <v>442</v>
      </c>
      <c r="F6383" s="1">
        <v>19</v>
      </c>
      <c r="G6383" s="1">
        <v>5</v>
      </c>
      <c r="H6383" s="1">
        <v>0</v>
      </c>
      <c r="I6383" s="23">
        <f t="shared" si="679"/>
        <v>31.017543859649123</v>
      </c>
      <c r="J6383" s="23">
        <f t="shared" si="680"/>
        <v>23.263157894736842</v>
      </c>
      <c r="K6383" s="23">
        <f t="shared" si="681"/>
        <v>79.166666666666657</v>
      </c>
      <c r="L6383" s="23">
        <f t="shared" si="682"/>
        <v>20.833333333333336</v>
      </c>
      <c r="M6383" s="23">
        <f t="shared" si="683"/>
        <v>0</v>
      </c>
      <c r="N6383" s="23">
        <f t="shared" si="684"/>
        <v>0.75</v>
      </c>
      <c r="O6383" s="23">
        <f t="shared" si="678"/>
        <v>18.416666666666668</v>
      </c>
      <c r="S6383" s="42" t="s">
        <v>15027</v>
      </c>
      <c r="T6383" s="6"/>
      <c r="U6383" s="6"/>
    </row>
    <row r="6384" spans="1:21" x14ac:dyDescent="0.25">
      <c r="A6384" s="6" t="s">
        <v>6576</v>
      </c>
      <c r="B6384" s="40" t="s">
        <v>13306</v>
      </c>
      <c r="C6384" s="1" t="s">
        <v>6290</v>
      </c>
      <c r="D6384" s="2">
        <v>23.25</v>
      </c>
      <c r="E6384" s="1">
        <v>628</v>
      </c>
      <c r="F6384" s="1">
        <v>31</v>
      </c>
      <c r="G6384" s="1">
        <v>34</v>
      </c>
      <c r="H6384" s="1">
        <v>8</v>
      </c>
      <c r="I6384" s="23">
        <f t="shared" si="679"/>
        <v>27.010752688172044</v>
      </c>
      <c r="J6384" s="23">
        <f t="shared" si="680"/>
        <v>20.258064516129032</v>
      </c>
      <c r="K6384" s="23">
        <f t="shared" si="681"/>
        <v>42.465753424657535</v>
      </c>
      <c r="L6384" s="23">
        <f t="shared" si="682"/>
        <v>46.575342465753423</v>
      </c>
      <c r="M6384" s="23">
        <f t="shared" si="683"/>
        <v>10.95890410958904</v>
      </c>
      <c r="N6384" s="23">
        <f t="shared" si="684"/>
        <v>0.75</v>
      </c>
      <c r="O6384" s="23">
        <f t="shared" si="678"/>
        <v>8.6027397260273979</v>
      </c>
      <c r="S6384" s="6"/>
      <c r="T6384" s="6"/>
      <c r="U6384" s="6"/>
    </row>
    <row r="6385" spans="1:21" x14ac:dyDescent="0.25">
      <c r="A6385" s="6" t="s">
        <v>6576</v>
      </c>
      <c r="B6385" s="7" t="s">
        <v>13323</v>
      </c>
      <c r="C6385" s="1" t="s">
        <v>6310</v>
      </c>
      <c r="D6385" s="2">
        <v>19</v>
      </c>
      <c r="E6385" s="1">
        <v>513</v>
      </c>
      <c r="F6385" s="1">
        <v>19</v>
      </c>
      <c r="G6385" s="1">
        <v>10</v>
      </c>
      <c r="H6385" s="1">
        <v>4</v>
      </c>
      <c r="I6385" s="23">
        <f t="shared" si="679"/>
        <v>27</v>
      </c>
      <c r="J6385" s="23">
        <f t="shared" si="680"/>
        <v>27</v>
      </c>
      <c r="K6385" s="23">
        <f t="shared" si="681"/>
        <v>57.575757575757578</v>
      </c>
      <c r="L6385" s="23">
        <f t="shared" si="682"/>
        <v>30.303030303030305</v>
      </c>
      <c r="M6385" s="23">
        <f t="shared" si="683"/>
        <v>12.121212121212121</v>
      </c>
      <c r="N6385" s="23">
        <f t="shared" si="684"/>
        <v>1</v>
      </c>
      <c r="O6385" s="23">
        <f t="shared" si="678"/>
        <v>15.545454545454545</v>
      </c>
      <c r="S6385" s="6"/>
      <c r="T6385" s="6"/>
      <c r="U6385" s="6"/>
    </row>
    <row r="6386" spans="1:21" x14ac:dyDescent="0.25">
      <c r="A6386" s="6" t="s">
        <v>6576</v>
      </c>
      <c r="B6386" s="7" t="s">
        <v>13330</v>
      </c>
      <c r="C6386" s="1" t="s">
        <v>6318</v>
      </c>
      <c r="D6386" s="2">
        <v>18</v>
      </c>
      <c r="E6386" s="1">
        <v>486</v>
      </c>
      <c r="F6386" s="1">
        <v>18</v>
      </c>
      <c r="G6386" s="1">
        <v>6</v>
      </c>
      <c r="H6386" s="1">
        <v>2</v>
      </c>
      <c r="I6386" s="23">
        <f t="shared" si="679"/>
        <v>27</v>
      </c>
      <c r="J6386" s="23">
        <f t="shared" si="680"/>
        <v>27</v>
      </c>
      <c r="K6386" s="23">
        <f t="shared" si="681"/>
        <v>69.230769230769226</v>
      </c>
      <c r="L6386" s="23">
        <f t="shared" si="682"/>
        <v>23.076923076923077</v>
      </c>
      <c r="M6386" s="23">
        <f t="shared" si="683"/>
        <v>7.6923076923076925</v>
      </c>
      <c r="N6386" s="23">
        <f t="shared" si="684"/>
        <v>1</v>
      </c>
      <c r="O6386" s="23">
        <f t="shared" si="678"/>
        <v>18.692307692307693</v>
      </c>
      <c r="S6386" s="6"/>
      <c r="T6386" s="6"/>
      <c r="U6386" s="6"/>
    </row>
    <row r="6387" spans="1:21" x14ac:dyDescent="0.25">
      <c r="A6387" s="6" t="s">
        <v>6576</v>
      </c>
      <c r="B6387" s="40" t="s">
        <v>13360</v>
      </c>
      <c r="C6387" s="1" t="s">
        <v>6335</v>
      </c>
      <c r="D6387" s="2">
        <v>5.25</v>
      </c>
      <c r="E6387" s="1">
        <v>149</v>
      </c>
      <c r="F6387" s="1">
        <v>9</v>
      </c>
      <c r="G6387" s="1">
        <v>14</v>
      </c>
      <c r="H6387" s="1">
        <v>0</v>
      </c>
      <c r="I6387" s="23">
        <f t="shared" si="679"/>
        <v>28.38095238095238</v>
      </c>
      <c r="J6387" s="23">
        <f t="shared" si="680"/>
        <v>16.555555555555557</v>
      </c>
      <c r="K6387" s="23">
        <f t="shared" si="681"/>
        <v>39.130434782608695</v>
      </c>
      <c r="L6387" s="23">
        <f t="shared" si="682"/>
        <v>60.869565217391312</v>
      </c>
      <c r="M6387" s="23">
        <f t="shared" si="683"/>
        <v>0</v>
      </c>
      <c r="N6387" s="23">
        <f t="shared" si="684"/>
        <v>0.58333333333333337</v>
      </c>
      <c r="O6387" s="23">
        <f t="shared" si="678"/>
        <v>6.4782608695652177</v>
      </c>
      <c r="S6387" s="6"/>
      <c r="T6387" s="6"/>
      <c r="U6387" s="6"/>
    </row>
    <row r="6388" spans="1:21" x14ac:dyDescent="0.25">
      <c r="A6388" s="6" t="s">
        <v>6576</v>
      </c>
      <c r="B6388" s="7" t="s">
        <v>13370</v>
      </c>
      <c r="C6388" s="1" t="s">
        <v>6342</v>
      </c>
      <c r="D6388" s="2">
        <v>8</v>
      </c>
      <c r="E6388" s="1">
        <v>263</v>
      </c>
      <c r="F6388" s="1">
        <v>21</v>
      </c>
      <c r="G6388" s="1">
        <v>6</v>
      </c>
      <c r="H6388" s="1">
        <v>0</v>
      </c>
      <c r="I6388" s="23">
        <f t="shared" si="679"/>
        <v>32.875</v>
      </c>
      <c r="J6388" s="23">
        <f t="shared" si="680"/>
        <v>12.523809523809524</v>
      </c>
      <c r="K6388" s="23">
        <f t="shared" si="681"/>
        <v>77.777777777777786</v>
      </c>
      <c r="L6388" s="23">
        <f t="shared" si="682"/>
        <v>22.222222222222221</v>
      </c>
      <c r="M6388" s="23">
        <f t="shared" si="683"/>
        <v>0</v>
      </c>
      <c r="N6388" s="23">
        <f t="shared" si="684"/>
        <v>0.38095238095238093</v>
      </c>
      <c r="O6388" s="23">
        <f t="shared" si="678"/>
        <v>9.7407407407407405</v>
      </c>
      <c r="S6388" s="6"/>
      <c r="T6388" s="6"/>
      <c r="U6388" s="6"/>
    </row>
    <row r="6389" spans="1:21" x14ac:dyDescent="0.25">
      <c r="A6389" s="6" t="s">
        <v>6576</v>
      </c>
      <c r="B6389" s="40" t="s">
        <v>13372</v>
      </c>
      <c r="C6389" s="1" t="s">
        <v>6344</v>
      </c>
      <c r="D6389" s="2">
        <v>8.5</v>
      </c>
      <c r="E6389" s="1">
        <v>231</v>
      </c>
      <c r="F6389" s="1">
        <v>17</v>
      </c>
      <c r="G6389" s="1">
        <v>4</v>
      </c>
      <c r="H6389" s="1">
        <v>0</v>
      </c>
      <c r="I6389" s="23">
        <f t="shared" si="679"/>
        <v>27.176470588235293</v>
      </c>
      <c r="J6389" s="23">
        <f t="shared" si="680"/>
        <v>13.588235294117647</v>
      </c>
      <c r="K6389" s="23">
        <f t="shared" si="681"/>
        <v>80.952380952380949</v>
      </c>
      <c r="L6389" s="23">
        <f t="shared" si="682"/>
        <v>19.047619047619047</v>
      </c>
      <c r="M6389" s="23">
        <f t="shared" si="683"/>
        <v>0</v>
      </c>
      <c r="N6389" s="23">
        <f t="shared" si="684"/>
        <v>0.5</v>
      </c>
      <c r="O6389" s="23">
        <f t="shared" si="678"/>
        <v>11</v>
      </c>
      <c r="S6389" s="6"/>
      <c r="T6389" s="6"/>
      <c r="U6389" s="6"/>
    </row>
    <row r="6390" spans="1:21" x14ac:dyDescent="0.25">
      <c r="A6390" s="6" t="s">
        <v>6576</v>
      </c>
      <c r="B6390" s="7" t="s">
        <v>13257</v>
      </c>
      <c r="C6390" s="1" t="s">
        <v>6242</v>
      </c>
      <c r="D6390" s="2">
        <v>10</v>
      </c>
      <c r="E6390" s="1">
        <v>270</v>
      </c>
      <c r="F6390" s="1">
        <v>20</v>
      </c>
      <c r="G6390" s="1">
        <v>2</v>
      </c>
      <c r="H6390" s="1">
        <v>4</v>
      </c>
      <c r="I6390" s="23">
        <f t="shared" si="679"/>
        <v>27</v>
      </c>
      <c r="J6390" s="23">
        <f t="shared" si="680"/>
        <v>13.5</v>
      </c>
      <c r="K6390" s="23">
        <f t="shared" si="681"/>
        <v>76.923076923076934</v>
      </c>
      <c r="L6390" s="23">
        <f t="shared" si="682"/>
        <v>7.6923076923076925</v>
      </c>
      <c r="M6390" s="23">
        <f t="shared" si="683"/>
        <v>15.384615384615385</v>
      </c>
      <c r="N6390" s="23">
        <f t="shared" si="684"/>
        <v>0.5</v>
      </c>
      <c r="O6390" s="23">
        <f t="shared" si="678"/>
        <v>10.384615384615385</v>
      </c>
      <c r="S6390" s="6"/>
      <c r="T6390" s="6"/>
      <c r="U6390" s="6"/>
    </row>
    <row r="6391" spans="1:21" x14ac:dyDescent="0.25">
      <c r="A6391" s="6" t="s">
        <v>6576</v>
      </c>
      <c r="B6391" s="7" t="s">
        <v>13385</v>
      </c>
      <c r="C6391" s="1" t="s">
        <v>6357</v>
      </c>
      <c r="D6391" s="2">
        <v>4.13</v>
      </c>
      <c r="E6391" s="1">
        <v>115</v>
      </c>
      <c r="F6391" s="1">
        <v>7</v>
      </c>
      <c r="G6391" s="1">
        <v>3</v>
      </c>
      <c r="H6391" s="1">
        <v>0</v>
      </c>
      <c r="I6391" s="23">
        <f t="shared" si="679"/>
        <v>27.845036319612593</v>
      </c>
      <c r="J6391" s="23">
        <f t="shared" si="680"/>
        <v>16.428571428571427</v>
      </c>
      <c r="K6391" s="23">
        <f t="shared" si="681"/>
        <v>70</v>
      </c>
      <c r="L6391" s="23">
        <f t="shared" si="682"/>
        <v>30</v>
      </c>
      <c r="M6391" s="23">
        <f t="shared" si="683"/>
        <v>0</v>
      </c>
      <c r="N6391" s="23">
        <f t="shared" si="684"/>
        <v>0.59</v>
      </c>
      <c r="O6391" s="23">
        <f t="shared" si="678"/>
        <v>11.5</v>
      </c>
      <c r="S6391" s="6"/>
      <c r="T6391" s="6"/>
      <c r="U6391" s="6"/>
    </row>
    <row r="6392" spans="1:21" x14ac:dyDescent="0.25">
      <c r="A6392" s="6" t="s">
        <v>6576</v>
      </c>
      <c r="B6392" s="40" t="s">
        <v>13394</v>
      </c>
      <c r="C6392" s="1" t="s">
        <v>6366</v>
      </c>
      <c r="D6392" s="2">
        <v>30</v>
      </c>
      <c r="E6392" s="1">
        <v>870</v>
      </c>
      <c r="F6392" s="1">
        <v>30</v>
      </c>
      <c r="G6392" s="1">
        <v>6</v>
      </c>
      <c r="H6392" s="1">
        <v>0</v>
      </c>
      <c r="I6392" s="23">
        <f t="shared" si="679"/>
        <v>29</v>
      </c>
      <c r="J6392" s="23">
        <f t="shared" si="680"/>
        <v>29</v>
      </c>
      <c r="K6392" s="23">
        <f t="shared" si="681"/>
        <v>83.333333333333343</v>
      </c>
      <c r="L6392" s="23">
        <f t="shared" si="682"/>
        <v>16.666666666666664</v>
      </c>
      <c r="M6392" s="23">
        <f t="shared" si="683"/>
        <v>0</v>
      </c>
      <c r="N6392" s="23">
        <f t="shared" si="684"/>
        <v>1</v>
      </c>
      <c r="O6392" s="23">
        <f t="shared" si="678"/>
        <v>24.166666666666668</v>
      </c>
      <c r="S6392" s="6"/>
      <c r="T6392" s="6"/>
      <c r="U6392" s="6"/>
    </row>
    <row r="6393" spans="1:21" x14ac:dyDescent="0.25">
      <c r="A6393" s="6" t="s">
        <v>6576</v>
      </c>
      <c r="B6393" s="7" t="s">
        <v>13403</v>
      </c>
      <c r="C6393" s="1" t="s">
        <v>1811</v>
      </c>
      <c r="D6393" s="2">
        <v>17.75</v>
      </c>
      <c r="E6393" s="1">
        <v>479</v>
      </c>
      <c r="F6393" s="1">
        <v>27</v>
      </c>
      <c r="G6393" s="1">
        <v>4</v>
      </c>
      <c r="H6393" s="1">
        <v>0</v>
      </c>
      <c r="I6393" s="23">
        <f t="shared" si="679"/>
        <v>26.985915492957748</v>
      </c>
      <c r="J6393" s="23">
        <f t="shared" si="680"/>
        <v>17.74074074074074</v>
      </c>
      <c r="K6393" s="23">
        <f t="shared" si="681"/>
        <v>87.096774193548384</v>
      </c>
      <c r="L6393" s="23">
        <f t="shared" si="682"/>
        <v>12.903225806451612</v>
      </c>
      <c r="M6393" s="23">
        <f t="shared" si="683"/>
        <v>0</v>
      </c>
      <c r="N6393" s="23">
        <f t="shared" si="684"/>
        <v>0.65740740740740744</v>
      </c>
      <c r="O6393" s="23">
        <f t="shared" si="678"/>
        <v>15.451612903225806</v>
      </c>
      <c r="S6393" s="6"/>
      <c r="T6393" s="6"/>
      <c r="U6393" s="6"/>
    </row>
    <row r="6394" spans="1:21" x14ac:dyDescent="0.25">
      <c r="A6394" s="6" t="s">
        <v>6576</v>
      </c>
      <c r="B6394" s="7" t="s">
        <v>13433</v>
      </c>
      <c r="C6394" s="1" t="s">
        <v>6398</v>
      </c>
      <c r="D6394" s="2">
        <v>21.75</v>
      </c>
      <c r="E6394" s="1">
        <v>587</v>
      </c>
      <c r="F6394" s="1">
        <v>26</v>
      </c>
      <c r="G6394" s="1">
        <v>9</v>
      </c>
      <c r="H6394" s="1">
        <v>2</v>
      </c>
      <c r="I6394" s="23">
        <f t="shared" si="679"/>
        <v>26.988505747126435</v>
      </c>
      <c r="J6394" s="23">
        <f t="shared" si="680"/>
        <v>22.576923076923077</v>
      </c>
      <c r="K6394" s="23">
        <f t="shared" si="681"/>
        <v>70.270270270270274</v>
      </c>
      <c r="L6394" s="23">
        <f t="shared" si="682"/>
        <v>24.324324324324326</v>
      </c>
      <c r="M6394" s="23">
        <f t="shared" si="683"/>
        <v>5.4054054054054053</v>
      </c>
      <c r="N6394" s="23">
        <f t="shared" si="684"/>
        <v>0.83653846153846156</v>
      </c>
      <c r="O6394" s="23">
        <f t="shared" si="678"/>
        <v>15.864864864864865</v>
      </c>
      <c r="S6394" s="6"/>
      <c r="T6394" s="6"/>
      <c r="U6394" s="6"/>
    </row>
    <row r="6395" spans="1:21" x14ac:dyDescent="0.25">
      <c r="A6395" s="6" t="s">
        <v>6576</v>
      </c>
      <c r="B6395" s="7" t="s">
        <v>13447</v>
      </c>
      <c r="C6395" s="1" t="s">
        <v>133</v>
      </c>
      <c r="D6395" s="2">
        <v>10.5</v>
      </c>
      <c r="E6395" s="1">
        <v>281</v>
      </c>
      <c r="F6395" s="1">
        <v>17</v>
      </c>
      <c r="G6395" s="1">
        <v>4</v>
      </c>
      <c r="H6395" s="1">
        <v>2</v>
      </c>
      <c r="I6395" s="23">
        <f t="shared" si="679"/>
        <v>26.761904761904763</v>
      </c>
      <c r="J6395" s="23">
        <f t="shared" si="680"/>
        <v>16.529411764705884</v>
      </c>
      <c r="K6395" s="23">
        <f t="shared" si="681"/>
        <v>73.91304347826086</v>
      </c>
      <c r="L6395" s="23">
        <f t="shared" si="682"/>
        <v>17.391304347826086</v>
      </c>
      <c r="M6395" s="23">
        <f t="shared" si="683"/>
        <v>8.695652173913043</v>
      </c>
      <c r="N6395" s="23">
        <f t="shared" si="684"/>
        <v>0.61764705882352944</v>
      </c>
      <c r="O6395" s="23">
        <f t="shared" si="678"/>
        <v>12.217391304347826</v>
      </c>
      <c r="S6395" s="6"/>
      <c r="T6395" s="6"/>
      <c r="U6395" s="6"/>
    </row>
    <row r="6396" spans="1:21" x14ac:dyDescent="0.25">
      <c r="A6396" s="6" t="s">
        <v>6576</v>
      </c>
      <c r="B6396" s="7" t="s">
        <v>13459</v>
      </c>
      <c r="C6396" s="1" t="s">
        <v>6419</v>
      </c>
      <c r="D6396" s="2">
        <v>13</v>
      </c>
      <c r="E6396" s="1">
        <v>352</v>
      </c>
      <c r="F6396" s="1">
        <v>26</v>
      </c>
      <c r="G6396" s="1">
        <v>5</v>
      </c>
      <c r="H6396" s="1">
        <v>3</v>
      </c>
      <c r="I6396" s="23">
        <f t="shared" si="679"/>
        <v>27.076923076923077</v>
      </c>
      <c r="J6396" s="23">
        <f t="shared" si="680"/>
        <v>13.538461538461538</v>
      </c>
      <c r="K6396" s="23">
        <f t="shared" si="681"/>
        <v>76.470588235294116</v>
      </c>
      <c r="L6396" s="23">
        <f t="shared" si="682"/>
        <v>14.705882352941178</v>
      </c>
      <c r="M6396" s="23">
        <f t="shared" si="683"/>
        <v>8.8235294117647065</v>
      </c>
      <c r="N6396" s="23">
        <f t="shared" si="684"/>
        <v>0.5</v>
      </c>
      <c r="O6396" s="23">
        <f t="shared" si="678"/>
        <v>10.352941176470589</v>
      </c>
      <c r="S6396" s="6"/>
      <c r="T6396" s="6"/>
      <c r="U6396" s="6"/>
    </row>
    <row r="6397" spans="1:21" x14ac:dyDescent="0.25">
      <c r="A6397" s="6" t="s">
        <v>6576</v>
      </c>
      <c r="B6397" s="40" t="s">
        <v>13472</v>
      </c>
      <c r="C6397" s="1" t="s">
        <v>6432</v>
      </c>
      <c r="D6397" s="2">
        <v>29</v>
      </c>
      <c r="E6397" s="1">
        <v>783</v>
      </c>
      <c r="F6397" s="1">
        <v>29</v>
      </c>
      <c r="G6397" s="1">
        <v>5</v>
      </c>
      <c r="H6397" s="1">
        <v>12</v>
      </c>
      <c r="I6397" s="23">
        <f t="shared" si="679"/>
        <v>27</v>
      </c>
      <c r="J6397" s="23">
        <f t="shared" si="680"/>
        <v>27</v>
      </c>
      <c r="K6397" s="23">
        <f t="shared" si="681"/>
        <v>63.04347826086957</v>
      </c>
      <c r="L6397" s="23">
        <f t="shared" si="682"/>
        <v>10.869565217391305</v>
      </c>
      <c r="M6397" s="23">
        <f t="shared" si="683"/>
        <v>26.086956521739129</v>
      </c>
      <c r="N6397" s="23">
        <f t="shared" si="684"/>
        <v>1</v>
      </c>
      <c r="O6397" s="23">
        <f t="shared" si="678"/>
        <v>17.021739130434781</v>
      </c>
      <c r="S6397" s="6"/>
      <c r="T6397" s="6"/>
      <c r="U6397" s="6"/>
    </row>
    <row r="6398" spans="1:21" x14ac:dyDescent="0.25">
      <c r="A6398" s="6" t="s">
        <v>6576</v>
      </c>
      <c r="B6398" s="7" t="s">
        <v>13500</v>
      </c>
      <c r="C6398" s="1" t="s">
        <v>6461</v>
      </c>
      <c r="D6398" s="2">
        <v>36</v>
      </c>
      <c r="E6398" s="1">
        <v>971</v>
      </c>
      <c r="F6398" s="1">
        <v>36</v>
      </c>
      <c r="G6398" s="1">
        <v>19</v>
      </c>
      <c r="H6398" s="1">
        <v>4</v>
      </c>
      <c r="I6398" s="23">
        <f t="shared" si="679"/>
        <v>26.972222222222221</v>
      </c>
      <c r="J6398" s="23">
        <f t="shared" si="680"/>
        <v>26.972222222222221</v>
      </c>
      <c r="K6398" s="23">
        <f t="shared" si="681"/>
        <v>61.016949152542374</v>
      </c>
      <c r="L6398" s="23">
        <f t="shared" si="682"/>
        <v>32.20338983050847</v>
      </c>
      <c r="M6398" s="23">
        <f t="shared" si="683"/>
        <v>6.7796610169491522</v>
      </c>
      <c r="N6398" s="23">
        <f t="shared" si="684"/>
        <v>1</v>
      </c>
      <c r="O6398" s="23">
        <f t="shared" si="678"/>
        <v>16.457627118644069</v>
      </c>
      <c r="S6398" s="6"/>
      <c r="T6398" s="6"/>
      <c r="U6398" s="6"/>
    </row>
    <row r="6399" spans="1:21" x14ac:dyDescent="0.25">
      <c r="A6399" s="6" t="s">
        <v>6576</v>
      </c>
      <c r="B6399" s="7" t="s">
        <v>13504</v>
      </c>
      <c r="C6399" s="1" t="s">
        <v>6465</v>
      </c>
      <c r="D6399" s="2">
        <v>5.13</v>
      </c>
      <c r="E6399" s="1">
        <v>140</v>
      </c>
      <c r="F6399" s="1">
        <v>11</v>
      </c>
      <c r="G6399" s="1">
        <v>6</v>
      </c>
      <c r="H6399" s="1">
        <v>6</v>
      </c>
      <c r="I6399" s="23">
        <f t="shared" si="679"/>
        <v>27.290448343079923</v>
      </c>
      <c r="J6399" s="23">
        <f t="shared" si="680"/>
        <v>12.727272727272727</v>
      </c>
      <c r="K6399" s="23">
        <f t="shared" si="681"/>
        <v>47.826086956521742</v>
      </c>
      <c r="L6399" s="23">
        <f t="shared" si="682"/>
        <v>26.086956521739129</v>
      </c>
      <c r="M6399" s="23">
        <f t="shared" si="683"/>
        <v>26.086956521739129</v>
      </c>
      <c r="N6399" s="23">
        <f t="shared" si="684"/>
        <v>0.46636363636363637</v>
      </c>
      <c r="O6399" s="23">
        <f t="shared" si="678"/>
        <v>6.0869565217391308</v>
      </c>
      <c r="S6399" s="6"/>
      <c r="T6399" s="6"/>
      <c r="U6399" s="6"/>
    </row>
    <row r="6400" spans="1:21" x14ac:dyDescent="0.25">
      <c r="A6400" s="6" t="s">
        <v>6576</v>
      </c>
      <c r="B6400" s="7" t="s">
        <v>13281</v>
      </c>
      <c r="C6400" s="1" t="s">
        <v>1796</v>
      </c>
      <c r="D6400" s="2">
        <v>14.25</v>
      </c>
      <c r="E6400" s="1">
        <v>423</v>
      </c>
      <c r="F6400" s="1">
        <v>24</v>
      </c>
      <c r="G6400" s="1">
        <v>4</v>
      </c>
      <c r="H6400" s="1">
        <v>3</v>
      </c>
      <c r="I6400" s="23">
        <f t="shared" si="679"/>
        <v>29.684210526315791</v>
      </c>
      <c r="J6400" s="23">
        <f t="shared" si="680"/>
        <v>17.625</v>
      </c>
      <c r="K6400" s="23">
        <f t="shared" si="681"/>
        <v>77.41935483870968</v>
      </c>
      <c r="L6400" s="23">
        <f t="shared" si="682"/>
        <v>12.903225806451612</v>
      </c>
      <c r="M6400" s="23">
        <f t="shared" si="683"/>
        <v>9.67741935483871</v>
      </c>
      <c r="N6400" s="23">
        <f t="shared" si="684"/>
        <v>0.59375</v>
      </c>
      <c r="O6400" s="23">
        <f t="shared" si="678"/>
        <v>13.64516129032258</v>
      </c>
      <c r="S6400" s="6"/>
      <c r="T6400" s="6"/>
      <c r="U6400" s="6"/>
    </row>
    <row r="6401" spans="1:21" x14ac:dyDescent="0.25">
      <c r="A6401" s="6" t="s">
        <v>6576</v>
      </c>
      <c r="B6401" s="40" t="s">
        <v>13549</v>
      </c>
      <c r="C6401" s="1" t="s">
        <v>6506</v>
      </c>
      <c r="D6401" s="2">
        <v>25.75</v>
      </c>
      <c r="E6401" s="1">
        <v>694</v>
      </c>
      <c r="F6401" s="1">
        <v>53</v>
      </c>
      <c r="G6401" s="1">
        <v>19</v>
      </c>
      <c r="H6401" s="1">
        <v>5</v>
      </c>
      <c r="I6401" s="23">
        <f t="shared" si="679"/>
        <v>26.95145631067961</v>
      </c>
      <c r="J6401" s="23">
        <f t="shared" si="680"/>
        <v>13.09433962264151</v>
      </c>
      <c r="K6401" s="23">
        <f t="shared" si="681"/>
        <v>68.831168831168839</v>
      </c>
      <c r="L6401" s="23">
        <f t="shared" si="682"/>
        <v>24.675324675324674</v>
      </c>
      <c r="M6401" s="23">
        <f t="shared" si="683"/>
        <v>6.4935064935064926</v>
      </c>
      <c r="N6401" s="23">
        <f t="shared" si="684"/>
        <v>0.48584905660377359</v>
      </c>
      <c r="O6401" s="23">
        <f t="shared" si="678"/>
        <v>9.0129870129870131</v>
      </c>
      <c r="S6401" s="6"/>
      <c r="T6401" s="6"/>
      <c r="U6401" s="6"/>
    </row>
    <row r="6402" spans="1:21" x14ac:dyDescent="0.25">
      <c r="A6402" s="6" t="s">
        <v>6576</v>
      </c>
      <c r="B6402" s="7" t="s">
        <v>13550</v>
      </c>
      <c r="C6402" s="1" t="s">
        <v>6507</v>
      </c>
      <c r="D6402" s="2">
        <v>37</v>
      </c>
      <c r="E6402" s="1">
        <v>1000</v>
      </c>
      <c r="F6402" s="1">
        <v>37</v>
      </c>
      <c r="G6402" s="1">
        <v>10</v>
      </c>
      <c r="H6402" s="1">
        <v>4</v>
      </c>
      <c r="I6402" s="23">
        <f t="shared" si="679"/>
        <v>27.027027027027028</v>
      </c>
      <c r="J6402" s="23">
        <f t="shared" si="680"/>
        <v>27.027027027027028</v>
      </c>
      <c r="K6402" s="23">
        <f t="shared" si="681"/>
        <v>72.549019607843135</v>
      </c>
      <c r="L6402" s="23">
        <f t="shared" si="682"/>
        <v>19.607843137254903</v>
      </c>
      <c r="M6402" s="23">
        <f t="shared" si="683"/>
        <v>7.8431372549019605</v>
      </c>
      <c r="N6402" s="23">
        <f t="shared" si="684"/>
        <v>1</v>
      </c>
      <c r="O6402" s="23">
        <f t="shared" si="678"/>
        <v>19.607843137254903</v>
      </c>
      <c r="S6402" s="6"/>
      <c r="T6402" s="6"/>
      <c r="U6402" s="6"/>
    </row>
    <row r="6403" spans="1:21" x14ac:dyDescent="0.25">
      <c r="A6403" s="6" t="s">
        <v>6576</v>
      </c>
      <c r="B6403" s="7" t="s">
        <v>13571</v>
      </c>
      <c r="C6403" s="1" t="s">
        <v>6530</v>
      </c>
      <c r="D6403" s="2">
        <v>25.88</v>
      </c>
      <c r="E6403" s="1">
        <v>751</v>
      </c>
      <c r="F6403" s="1">
        <v>26</v>
      </c>
      <c r="G6403" s="1">
        <v>5</v>
      </c>
      <c r="H6403" s="1">
        <v>3</v>
      </c>
      <c r="I6403" s="23">
        <f t="shared" si="679"/>
        <v>29.018547140649151</v>
      </c>
      <c r="J6403" s="23">
        <f t="shared" si="680"/>
        <v>28.884615384615383</v>
      </c>
      <c r="K6403" s="23">
        <f t="shared" si="681"/>
        <v>76.470588235294116</v>
      </c>
      <c r="L6403" s="23">
        <f t="shared" si="682"/>
        <v>14.705882352941178</v>
      </c>
      <c r="M6403" s="23">
        <f t="shared" si="683"/>
        <v>8.8235294117647065</v>
      </c>
      <c r="N6403" s="23">
        <f t="shared" si="684"/>
        <v>0.99538461538461531</v>
      </c>
      <c r="O6403" s="23">
        <f t="shared" si="678"/>
        <v>22.088235294117649</v>
      </c>
      <c r="S6403" s="6"/>
      <c r="T6403" s="6"/>
      <c r="U6403" s="6"/>
    </row>
    <row r="6404" spans="1:21" x14ac:dyDescent="0.25">
      <c r="A6404" s="6" t="s">
        <v>6576</v>
      </c>
      <c r="B6404" s="40" t="s">
        <v>13551</v>
      </c>
      <c r="C6404" s="1" t="s">
        <v>6508</v>
      </c>
      <c r="D6404" s="2">
        <v>13.75</v>
      </c>
      <c r="E6404" s="1">
        <v>371</v>
      </c>
      <c r="F6404" s="1">
        <v>19</v>
      </c>
      <c r="G6404" s="1">
        <v>6</v>
      </c>
      <c r="H6404" s="1">
        <v>2</v>
      </c>
      <c r="I6404" s="23">
        <f t="shared" si="679"/>
        <v>26.981818181818181</v>
      </c>
      <c r="J6404" s="23">
        <f t="shared" si="680"/>
        <v>19.526315789473685</v>
      </c>
      <c r="K6404" s="23">
        <f t="shared" si="681"/>
        <v>70.370370370370367</v>
      </c>
      <c r="L6404" s="23">
        <f t="shared" si="682"/>
        <v>22.222222222222221</v>
      </c>
      <c r="M6404" s="23">
        <f t="shared" si="683"/>
        <v>7.4074074074074066</v>
      </c>
      <c r="N6404" s="23">
        <f t="shared" si="684"/>
        <v>0.72368421052631582</v>
      </c>
      <c r="O6404" s="23">
        <f t="shared" ref="O6404:O6467" si="685">E6404/(F6404+G6404+H6404)</f>
        <v>13.74074074074074</v>
      </c>
      <c r="S6404" s="6"/>
      <c r="T6404" s="6"/>
      <c r="U6404" s="6"/>
    </row>
    <row r="6405" spans="1:21" x14ac:dyDescent="0.25">
      <c r="A6405" s="6" t="s">
        <v>6576</v>
      </c>
      <c r="B6405" s="7" t="s">
        <v>13560</v>
      </c>
      <c r="C6405" s="1" t="s">
        <v>6519</v>
      </c>
      <c r="D6405" s="2">
        <v>14.25</v>
      </c>
      <c r="E6405" s="1">
        <v>470</v>
      </c>
      <c r="F6405" s="1">
        <v>19</v>
      </c>
      <c r="G6405" s="1">
        <v>5</v>
      </c>
      <c r="H6405" s="1">
        <v>0</v>
      </c>
      <c r="I6405" s="23">
        <f t="shared" si="679"/>
        <v>32.982456140350877</v>
      </c>
      <c r="J6405" s="23">
        <f t="shared" si="680"/>
        <v>24.736842105263158</v>
      </c>
      <c r="K6405" s="23">
        <f t="shared" si="681"/>
        <v>79.166666666666657</v>
      </c>
      <c r="L6405" s="23">
        <f t="shared" si="682"/>
        <v>20.833333333333336</v>
      </c>
      <c r="M6405" s="23">
        <f t="shared" si="683"/>
        <v>0</v>
      </c>
      <c r="N6405" s="23">
        <f t="shared" si="684"/>
        <v>0.75</v>
      </c>
      <c r="O6405" s="23">
        <f t="shared" si="685"/>
        <v>19.583333333333332</v>
      </c>
      <c r="S6405" s="6"/>
      <c r="T6405" s="6"/>
      <c r="U6405" s="6"/>
    </row>
    <row r="6406" spans="1:21" x14ac:dyDescent="0.25">
      <c r="A6406" s="6" t="s">
        <v>6576</v>
      </c>
      <c r="B6406" s="7" t="s">
        <v>13567</v>
      </c>
      <c r="C6406" s="1" t="s">
        <v>6526</v>
      </c>
      <c r="D6406" s="2">
        <v>5.25</v>
      </c>
      <c r="E6406" s="1">
        <v>165</v>
      </c>
      <c r="F6406" s="1">
        <v>12</v>
      </c>
      <c r="G6406" s="1">
        <v>12</v>
      </c>
      <c r="H6406" s="1">
        <v>1</v>
      </c>
      <c r="I6406" s="23">
        <f t="shared" si="679"/>
        <v>31.428571428571427</v>
      </c>
      <c r="J6406" s="23">
        <f t="shared" si="680"/>
        <v>13.75</v>
      </c>
      <c r="K6406" s="23">
        <f t="shared" si="681"/>
        <v>48</v>
      </c>
      <c r="L6406" s="23">
        <f t="shared" si="682"/>
        <v>48</v>
      </c>
      <c r="M6406" s="23">
        <f t="shared" si="683"/>
        <v>4</v>
      </c>
      <c r="N6406" s="23">
        <f t="shared" si="684"/>
        <v>0.4375</v>
      </c>
      <c r="O6406" s="23">
        <f t="shared" si="685"/>
        <v>6.6</v>
      </c>
      <c r="S6406" s="6"/>
      <c r="T6406" s="6"/>
      <c r="U6406" s="6"/>
    </row>
    <row r="6407" spans="1:21" x14ac:dyDescent="0.25">
      <c r="A6407" s="6" t="s">
        <v>6576</v>
      </c>
      <c r="B6407" s="167"/>
      <c r="C6407" s="80" t="s">
        <v>6460</v>
      </c>
      <c r="D6407" s="81">
        <v>0</v>
      </c>
      <c r="E6407" s="80">
        <v>11</v>
      </c>
      <c r="F6407" s="80">
        <v>0</v>
      </c>
      <c r="G6407" s="80">
        <v>22</v>
      </c>
      <c r="H6407" s="80">
        <v>7</v>
      </c>
      <c r="I6407" s="80" t="e">
        <f t="shared" si="679"/>
        <v>#DIV/0!</v>
      </c>
      <c r="J6407" s="80" t="e">
        <f t="shared" si="680"/>
        <v>#DIV/0!</v>
      </c>
      <c r="K6407" s="80">
        <f t="shared" si="681"/>
        <v>0</v>
      </c>
      <c r="L6407" s="80">
        <f t="shared" si="682"/>
        <v>75.862068965517238</v>
      </c>
      <c r="M6407" s="80">
        <f t="shared" si="683"/>
        <v>24.137931034482758</v>
      </c>
      <c r="N6407" s="80" t="e">
        <f t="shared" si="684"/>
        <v>#DIV/0!</v>
      </c>
      <c r="O6407" s="23">
        <f t="shared" si="685"/>
        <v>0.37931034482758619</v>
      </c>
      <c r="P6407" s="80"/>
      <c r="S6407" s="6"/>
      <c r="T6407" s="6"/>
      <c r="U6407" s="6"/>
    </row>
    <row r="6408" spans="1:21" x14ac:dyDescent="0.25">
      <c r="A6408" s="6" t="s">
        <v>6576</v>
      </c>
      <c r="C6408" s="80" t="s">
        <v>4295</v>
      </c>
      <c r="D6408" s="81">
        <v>81.75</v>
      </c>
      <c r="E6408" s="80">
        <v>2534</v>
      </c>
      <c r="F6408" s="80">
        <v>109</v>
      </c>
      <c r="G6408" s="80">
        <v>36</v>
      </c>
      <c r="H6408" s="80">
        <v>49</v>
      </c>
      <c r="I6408" s="80">
        <f t="shared" si="679"/>
        <v>30.996941896024463</v>
      </c>
      <c r="J6408" s="80">
        <f t="shared" si="680"/>
        <v>23.24770642201835</v>
      </c>
      <c r="K6408" s="80">
        <f t="shared" si="681"/>
        <v>56.185567010309278</v>
      </c>
      <c r="L6408" s="80">
        <f t="shared" si="682"/>
        <v>18.556701030927837</v>
      </c>
      <c r="M6408" s="80">
        <f t="shared" si="683"/>
        <v>25.257731958762886</v>
      </c>
      <c r="N6408" s="80">
        <f t="shared" si="684"/>
        <v>0.75</v>
      </c>
      <c r="O6408" s="23">
        <f t="shared" si="685"/>
        <v>13.061855670103093</v>
      </c>
      <c r="P6408" s="80"/>
      <c r="S6408" s="6"/>
      <c r="T6408" s="6"/>
      <c r="U6408" s="6"/>
    </row>
    <row r="6409" spans="1:21" x14ac:dyDescent="0.25">
      <c r="A6409" s="6" t="s">
        <v>6576</v>
      </c>
      <c r="B6409" s="167" t="s">
        <v>13499</v>
      </c>
      <c r="C6409" s="80" t="s">
        <v>15364</v>
      </c>
      <c r="D6409" s="81">
        <f>D6407+D6408</f>
        <v>81.75</v>
      </c>
      <c r="E6409" s="81">
        <f>E6407+E6408</f>
        <v>2545</v>
      </c>
      <c r="F6409" s="81">
        <f>F6407+F6408</f>
        <v>109</v>
      </c>
      <c r="G6409" s="81">
        <f>G6407+G6408</f>
        <v>58</v>
      </c>
      <c r="H6409" s="81">
        <f>H6407+H6408</f>
        <v>56</v>
      </c>
      <c r="I6409" s="80">
        <f>E6409/D6409</f>
        <v>31.131498470948014</v>
      </c>
      <c r="J6409" s="80">
        <f>E6409/F6409</f>
        <v>23.348623853211009</v>
      </c>
      <c r="K6409" s="80">
        <f>F6409/(F6409+G6409+H6409)*100</f>
        <v>48.878923766816143</v>
      </c>
      <c r="L6409" s="80">
        <f>G6409/(F6409+G6409+H6409)*100</f>
        <v>26.00896860986547</v>
      </c>
      <c r="M6409" s="80">
        <f>H6409/(F6409+G6409+H6409)*100</f>
        <v>25.112107623318387</v>
      </c>
      <c r="N6409" s="80">
        <f>D6409/F6409</f>
        <v>0.75</v>
      </c>
      <c r="O6409" s="23">
        <f t="shared" si="685"/>
        <v>11.412556053811659</v>
      </c>
      <c r="P6409" s="80"/>
      <c r="S6409" s="6"/>
      <c r="T6409" s="6"/>
      <c r="U6409" s="6"/>
    </row>
    <row r="6410" spans="1:21" x14ac:dyDescent="0.25">
      <c r="A6410" s="6" t="s">
        <v>6576</v>
      </c>
      <c r="B6410" s="7" t="s">
        <v>13585</v>
      </c>
      <c r="C6410" s="1" t="s">
        <v>6546</v>
      </c>
      <c r="D6410" s="2">
        <v>12.25</v>
      </c>
      <c r="E6410" s="1">
        <v>331</v>
      </c>
      <c r="F6410" s="1">
        <v>17</v>
      </c>
      <c r="G6410" s="1">
        <v>0</v>
      </c>
      <c r="H6410" s="1">
        <v>0</v>
      </c>
      <c r="I6410" s="23">
        <f t="shared" si="679"/>
        <v>27.020408163265305</v>
      </c>
      <c r="J6410" s="23">
        <f t="shared" si="680"/>
        <v>19.470588235294116</v>
      </c>
      <c r="K6410" s="23">
        <f t="shared" si="681"/>
        <v>100</v>
      </c>
      <c r="L6410" s="23">
        <f t="shared" si="682"/>
        <v>0</v>
      </c>
      <c r="M6410" s="23">
        <f t="shared" si="683"/>
        <v>0</v>
      </c>
      <c r="N6410" s="23">
        <f t="shared" si="684"/>
        <v>0.72058823529411764</v>
      </c>
      <c r="O6410" s="23">
        <f t="shared" si="685"/>
        <v>19.470588235294116</v>
      </c>
      <c r="S6410" s="6"/>
      <c r="T6410" s="6"/>
      <c r="U6410" s="6"/>
    </row>
    <row r="6411" spans="1:21" x14ac:dyDescent="0.25">
      <c r="A6411" s="6" t="s">
        <v>6576</v>
      </c>
      <c r="B6411" s="7" t="s">
        <v>13586</v>
      </c>
      <c r="C6411" s="1" t="s">
        <v>6547</v>
      </c>
      <c r="D6411" s="2">
        <v>13.38</v>
      </c>
      <c r="E6411" s="1">
        <v>360</v>
      </c>
      <c r="F6411" s="1">
        <v>17</v>
      </c>
      <c r="G6411" s="1">
        <v>0</v>
      </c>
      <c r="H6411" s="1">
        <v>0</v>
      </c>
      <c r="I6411" s="23">
        <f t="shared" si="679"/>
        <v>26.905829596412556</v>
      </c>
      <c r="J6411" s="23">
        <f t="shared" si="680"/>
        <v>21.176470588235293</v>
      </c>
      <c r="K6411" s="23">
        <f t="shared" si="681"/>
        <v>100</v>
      </c>
      <c r="L6411" s="23">
        <f t="shared" si="682"/>
        <v>0</v>
      </c>
      <c r="M6411" s="23">
        <f t="shared" si="683"/>
        <v>0</v>
      </c>
      <c r="N6411" s="23">
        <f t="shared" si="684"/>
        <v>0.78705882352941181</v>
      </c>
      <c r="O6411" s="23">
        <f t="shared" si="685"/>
        <v>21.176470588235293</v>
      </c>
      <c r="S6411" s="6"/>
      <c r="T6411" s="6"/>
      <c r="U6411" s="6"/>
    </row>
    <row r="6412" spans="1:21" x14ac:dyDescent="0.25">
      <c r="A6412" s="6" t="s">
        <v>6576</v>
      </c>
      <c r="B6412" s="7" t="s">
        <v>13591</v>
      </c>
      <c r="C6412" s="1" t="s">
        <v>6552</v>
      </c>
      <c r="D6412" s="2">
        <v>15.5</v>
      </c>
      <c r="E6412" s="1">
        <v>418</v>
      </c>
      <c r="F6412" s="1">
        <v>20</v>
      </c>
      <c r="G6412" s="1">
        <v>2</v>
      </c>
      <c r="H6412" s="1">
        <v>9</v>
      </c>
      <c r="I6412" s="23">
        <f t="shared" si="679"/>
        <v>26.967741935483872</v>
      </c>
      <c r="J6412" s="23">
        <f t="shared" si="680"/>
        <v>20.9</v>
      </c>
      <c r="K6412" s="23">
        <f t="shared" si="681"/>
        <v>64.516129032258064</v>
      </c>
      <c r="L6412" s="23">
        <f t="shared" si="682"/>
        <v>6.4516129032258061</v>
      </c>
      <c r="M6412" s="23">
        <f t="shared" si="683"/>
        <v>29.032258064516132</v>
      </c>
      <c r="N6412" s="23">
        <f t="shared" si="684"/>
        <v>0.77500000000000002</v>
      </c>
      <c r="O6412" s="23">
        <f t="shared" si="685"/>
        <v>13.483870967741936</v>
      </c>
      <c r="S6412" s="6"/>
      <c r="T6412" s="6"/>
      <c r="U6412" s="6"/>
    </row>
    <row r="6413" spans="1:21" x14ac:dyDescent="0.25">
      <c r="A6413" s="6" t="s">
        <v>6576</v>
      </c>
      <c r="B6413" s="7" t="s">
        <v>13605</v>
      </c>
      <c r="C6413" s="1" t="s">
        <v>2215</v>
      </c>
      <c r="D6413" s="2">
        <v>11.75</v>
      </c>
      <c r="E6413" s="1">
        <v>417</v>
      </c>
      <c r="F6413" s="1">
        <v>16</v>
      </c>
      <c r="G6413" s="1">
        <v>2</v>
      </c>
      <c r="H6413" s="1">
        <v>0</v>
      </c>
      <c r="I6413" s="23">
        <f t="shared" si="679"/>
        <v>35.48936170212766</v>
      </c>
      <c r="J6413" s="23">
        <f t="shared" si="680"/>
        <v>26.0625</v>
      </c>
      <c r="K6413" s="23">
        <f t="shared" si="681"/>
        <v>88.888888888888886</v>
      </c>
      <c r="L6413" s="23">
        <f t="shared" si="682"/>
        <v>11.111111111111111</v>
      </c>
      <c r="M6413" s="23">
        <f t="shared" si="683"/>
        <v>0</v>
      </c>
      <c r="N6413" s="23">
        <f t="shared" si="684"/>
        <v>0.734375</v>
      </c>
      <c r="O6413" s="23">
        <f t="shared" si="685"/>
        <v>23.166666666666668</v>
      </c>
      <c r="S6413" s="6"/>
      <c r="T6413" s="6"/>
      <c r="U6413" s="6"/>
    </row>
    <row r="6414" spans="1:21" x14ac:dyDescent="0.25">
      <c r="A6414" s="6" t="s">
        <v>6576</v>
      </c>
      <c r="B6414" s="7" t="s">
        <v>13611</v>
      </c>
      <c r="C6414" s="1" t="s">
        <v>1718</v>
      </c>
      <c r="D6414" s="2">
        <v>9.5</v>
      </c>
      <c r="E6414" s="1">
        <v>295</v>
      </c>
      <c r="F6414" s="1">
        <v>19</v>
      </c>
      <c r="G6414" s="1">
        <v>6</v>
      </c>
      <c r="H6414" s="1">
        <v>3</v>
      </c>
      <c r="I6414" s="23">
        <f t="shared" si="679"/>
        <v>31.05263157894737</v>
      </c>
      <c r="J6414" s="23">
        <f t="shared" si="680"/>
        <v>15.526315789473685</v>
      </c>
      <c r="K6414" s="23">
        <f t="shared" si="681"/>
        <v>67.857142857142861</v>
      </c>
      <c r="L6414" s="23">
        <f t="shared" si="682"/>
        <v>21.428571428571427</v>
      </c>
      <c r="M6414" s="23">
        <f t="shared" si="683"/>
        <v>10.714285714285714</v>
      </c>
      <c r="N6414" s="23">
        <f t="shared" si="684"/>
        <v>0.5</v>
      </c>
      <c r="O6414" s="23">
        <f t="shared" si="685"/>
        <v>10.535714285714286</v>
      </c>
      <c r="S6414" s="6"/>
      <c r="T6414" s="6"/>
      <c r="U6414" s="6"/>
    </row>
    <row r="6415" spans="1:21" x14ac:dyDescent="0.25">
      <c r="A6415" s="6" t="s">
        <v>6576</v>
      </c>
      <c r="B6415" s="7" t="s">
        <v>13618</v>
      </c>
      <c r="C6415" s="1" t="s">
        <v>6575</v>
      </c>
      <c r="D6415" s="2">
        <v>16.5</v>
      </c>
      <c r="E6415" s="1">
        <v>477</v>
      </c>
      <c r="F6415" s="1">
        <v>22</v>
      </c>
      <c r="G6415" s="1">
        <v>4</v>
      </c>
      <c r="H6415" s="1">
        <v>4</v>
      </c>
      <c r="I6415" s="23">
        <f t="shared" si="679"/>
        <v>28.90909090909091</v>
      </c>
      <c r="J6415" s="23">
        <f t="shared" si="680"/>
        <v>21.681818181818183</v>
      </c>
      <c r="K6415" s="23">
        <f t="shared" si="681"/>
        <v>73.333333333333329</v>
      </c>
      <c r="L6415" s="23">
        <f t="shared" si="682"/>
        <v>13.333333333333334</v>
      </c>
      <c r="M6415" s="23">
        <f t="shared" si="683"/>
        <v>13.333333333333334</v>
      </c>
      <c r="N6415" s="23">
        <f t="shared" si="684"/>
        <v>0.75</v>
      </c>
      <c r="O6415" s="23">
        <f t="shared" si="685"/>
        <v>15.9</v>
      </c>
      <c r="S6415" s="6"/>
      <c r="T6415" s="6"/>
      <c r="U6415" s="6"/>
    </row>
    <row r="6416" spans="1:21" x14ac:dyDescent="0.25">
      <c r="A6416" s="6" t="s">
        <v>6576</v>
      </c>
      <c r="B6416" s="118" t="s">
        <v>13369</v>
      </c>
      <c r="C6416" s="1" t="s">
        <v>2517</v>
      </c>
      <c r="D6416" s="2">
        <v>4.5</v>
      </c>
      <c r="E6416" s="1">
        <v>122</v>
      </c>
      <c r="F6416" s="1">
        <v>9</v>
      </c>
      <c r="G6416" s="1">
        <v>4</v>
      </c>
      <c r="H6416" s="1">
        <v>1</v>
      </c>
      <c r="I6416" s="23">
        <f t="shared" si="679"/>
        <v>27.111111111111111</v>
      </c>
      <c r="J6416" s="23">
        <f t="shared" si="680"/>
        <v>13.555555555555555</v>
      </c>
      <c r="K6416" s="23">
        <f t="shared" si="681"/>
        <v>64.285714285714292</v>
      </c>
      <c r="L6416" s="23">
        <f t="shared" si="682"/>
        <v>28.571428571428569</v>
      </c>
      <c r="M6416" s="23">
        <f t="shared" si="683"/>
        <v>7.1428571428571423</v>
      </c>
      <c r="N6416" s="23">
        <f t="shared" si="684"/>
        <v>0.5</v>
      </c>
      <c r="O6416" s="23">
        <f t="shared" si="685"/>
        <v>8.7142857142857135</v>
      </c>
      <c r="S6416" s="6"/>
      <c r="T6416" s="6"/>
      <c r="U6416" s="6"/>
    </row>
    <row r="6417" spans="1:21" x14ac:dyDescent="0.25">
      <c r="A6417" s="6" t="s">
        <v>6576</v>
      </c>
      <c r="B6417" s="40" t="s">
        <v>13230</v>
      </c>
      <c r="C6417" s="1" t="s">
        <v>6213</v>
      </c>
      <c r="D6417" s="2">
        <v>8.5</v>
      </c>
      <c r="E6417" s="1">
        <v>280</v>
      </c>
      <c r="F6417" s="1">
        <v>17</v>
      </c>
      <c r="G6417" s="1">
        <v>0</v>
      </c>
      <c r="H6417" s="1">
        <v>0</v>
      </c>
      <c r="I6417" s="23">
        <f t="shared" si="679"/>
        <v>32.941176470588232</v>
      </c>
      <c r="J6417" s="23">
        <f t="shared" si="680"/>
        <v>16.470588235294116</v>
      </c>
      <c r="K6417" s="23">
        <f t="shared" si="681"/>
        <v>100</v>
      </c>
      <c r="L6417" s="23">
        <f t="shared" si="682"/>
        <v>0</v>
      </c>
      <c r="M6417" s="23">
        <f t="shared" si="683"/>
        <v>0</v>
      </c>
      <c r="N6417" s="23">
        <f t="shared" si="684"/>
        <v>0.5</v>
      </c>
      <c r="O6417" s="23">
        <f t="shared" si="685"/>
        <v>16.470588235294116</v>
      </c>
      <c r="S6417" s="6"/>
      <c r="T6417" s="6"/>
      <c r="U6417" s="6"/>
    </row>
    <row r="6418" spans="1:21" x14ac:dyDescent="0.25">
      <c r="A6418" s="6" t="s">
        <v>6576</v>
      </c>
      <c r="B6418" s="7" t="s">
        <v>13319</v>
      </c>
      <c r="C6418" s="1" t="s">
        <v>6303</v>
      </c>
      <c r="D6418" s="2">
        <v>3.25</v>
      </c>
      <c r="E6418" s="1">
        <v>111</v>
      </c>
      <c r="F6418" s="1">
        <v>9</v>
      </c>
      <c r="G6418" s="1">
        <v>3</v>
      </c>
      <c r="H6418" s="1">
        <v>0</v>
      </c>
      <c r="I6418" s="23">
        <f t="shared" si="679"/>
        <v>34.153846153846153</v>
      </c>
      <c r="J6418" s="23">
        <f t="shared" si="680"/>
        <v>12.333333333333334</v>
      </c>
      <c r="K6418" s="23">
        <f t="shared" si="681"/>
        <v>75</v>
      </c>
      <c r="L6418" s="23">
        <f t="shared" si="682"/>
        <v>25</v>
      </c>
      <c r="M6418" s="23">
        <f t="shared" si="683"/>
        <v>0</v>
      </c>
      <c r="N6418" s="23">
        <f t="shared" si="684"/>
        <v>0.3611111111111111</v>
      </c>
      <c r="O6418" s="23">
        <f t="shared" si="685"/>
        <v>9.25</v>
      </c>
      <c r="S6418" s="6"/>
      <c r="T6418" s="6"/>
      <c r="U6418" s="6"/>
    </row>
    <row r="6419" spans="1:21" x14ac:dyDescent="0.25">
      <c r="A6419" s="6" t="s">
        <v>6576</v>
      </c>
      <c r="B6419" s="115" t="s">
        <v>13341</v>
      </c>
      <c r="C6419" s="33" t="s">
        <v>6252</v>
      </c>
      <c r="D6419" s="2">
        <v>15.75</v>
      </c>
      <c r="E6419" s="1">
        <v>520</v>
      </c>
      <c r="F6419" s="1">
        <v>28</v>
      </c>
      <c r="G6419" s="1">
        <v>2</v>
      </c>
      <c r="H6419" s="1">
        <v>1</v>
      </c>
      <c r="I6419" s="23">
        <f t="shared" si="679"/>
        <v>33.015873015873019</v>
      </c>
      <c r="J6419" s="23">
        <f t="shared" si="680"/>
        <v>18.571428571428573</v>
      </c>
      <c r="K6419" s="23">
        <f t="shared" si="681"/>
        <v>90.322580645161281</v>
      </c>
      <c r="L6419" s="23">
        <f t="shared" si="682"/>
        <v>6.4516129032258061</v>
      </c>
      <c r="M6419" s="23">
        <f t="shared" si="683"/>
        <v>3.225806451612903</v>
      </c>
      <c r="N6419" s="23">
        <f t="shared" si="684"/>
        <v>0.5625</v>
      </c>
      <c r="O6419" s="23">
        <f t="shared" si="685"/>
        <v>16.774193548387096</v>
      </c>
      <c r="S6419" s="7" t="s">
        <v>14638</v>
      </c>
      <c r="T6419" s="6"/>
      <c r="U6419" s="6"/>
    </row>
    <row r="6420" spans="1:21" x14ac:dyDescent="0.25">
      <c r="A6420" s="6" t="s">
        <v>6576</v>
      </c>
      <c r="B6420" s="7" t="s">
        <v>13235</v>
      </c>
      <c r="C6420" s="1" t="s">
        <v>6219</v>
      </c>
      <c r="D6420" s="2">
        <v>13.25</v>
      </c>
      <c r="E6420" s="1">
        <v>384</v>
      </c>
      <c r="F6420" s="1">
        <v>28</v>
      </c>
      <c r="G6420" s="1">
        <v>2</v>
      </c>
      <c r="H6420" s="1">
        <v>2</v>
      </c>
      <c r="I6420" s="23">
        <f t="shared" si="679"/>
        <v>28.981132075471699</v>
      </c>
      <c r="J6420" s="23">
        <f t="shared" si="680"/>
        <v>13.714285714285714</v>
      </c>
      <c r="K6420" s="23">
        <f t="shared" si="681"/>
        <v>87.5</v>
      </c>
      <c r="L6420" s="23">
        <f t="shared" si="682"/>
        <v>6.25</v>
      </c>
      <c r="M6420" s="23">
        <f t="shared" si="683"/>
        <v>6.25</v>
      </c>
      <c r="N6420" s="23">
        <f t="shared" si="684"/>
        <v>0.4732142857142857</v>
      </c>
      <c r="O6420" s="23">
        <f t="shared" si="685"/>
        <v>12</v>
      </c>
      <c r="S6420" s="6"/>
      <c r="T6420" s="6"/>
      <c r="U6420" s="6"/>
    </row>
    <row r="6421" spans="1:21" x14ac:dyDescent="0.25">
      <c r="A6421" s="6" t="s">
        <v>6576</v>
      </c>
      <c r="B6421" s="40" t="s">
        <v>13241</v>
      </c>
      <c r="C6421" s="1" t="s">
        <v>6226</v>
      </c>
      <c r="D6421" s="2">
        <v>16.125</v>
      </c>
      <c r="E6421" s="1">
        <v>500</v>
      </c>
      <c r="F6421" s="1">
        <v>48</v>
      </c>
      <c r="G6421" s="1">
        <v>3</v>
      </c>
      <c r="H6421" s="1">
        <v>3</v>
      </c>
      <c r="I6421" s="23">
        <f t="shared" si="679"/>
        <v>31.007751937984494</v>
      </c>
      <c r="J6421" s="23">
        <f t="shared" si="680"/>
        <v>10.416666666666666</v>
      </c>
      <c r="K6421" s="23">
        <f t="shared" si="681"/>
        <v>88.888888888888886</v>
      </c>
      <c r="L6421" s="23">
        <f t="shared" si="682"/>
        <v>5.5555555555555554</v>
      </c>
      <c r="M6421" s="23">
        <f t="shared" si="683"/>
        <v>5.5555555555555554</v>
      </c>
      <c r="N6421" s="23">
        <f t="shared" si="684"/>
        <v>0.3359375</v>
      </c>
      <c r="O6421" s="23">
        <f t="shared" si="685"/>
        <v>9.2592592592592595</v>
      </c>
      <c r="S6421" s="6"/>
      <c r="T6421" s="6"/>
      <c r="U6421" s="6"/>
    </row>
    <row r="6422" spans="1:21" x14ac:dyDescent="0.25">
      <c r="A6422" s="6" t="s">
        <v>6576</v>
      </c>
      <c r="B6422" s="7" t="s">
        <v>13277</v>
      </c>
      <c r="C6422" s="1" t="s">
        <v>6261</v>
      </c>
      <c r="D6422" s="2">
        <v>9</v>
      </c>
      <c r="E6422" s="1">
        <v>297</v>
      </c>
      <c r="F6422" s="1">
        <v>14</v>
      </c>
      <c r="G6422" s="1">
        <v>3</v>
      </c>
      <c r="H6422" s="1">
        <v>0</v>
      </c>
      <c r="I6422" s="23">
        <f t="shared" si="679"/>
        <v>33</v>
      </c>
      <c r="J6422" s="23">
        <f t="shared" si="680"/>
        <v>21.214285714285715</v>
      </c>
      <c r="K6422" s="23">
        <f t="shared" si="681"/>
        <v>82.35294117647058</v>
      </c>
      <c r="L6422" s="23">
        <f t="shared" si="682"/>
        <v>17.647058823529413</v>
      </c>
      <c r="M6422" s="23">
        <f t="shared" si="683"/>
        <v>0</v>
      </c>
      <c r="N6422" s="23">
        <f t="shared" si="684"/>
        <v>0.6428571428571429</v>
      </c>
      <c r="O6422" s="23">
        <f t="shared" si="685"/>
        <v>17.470588235294116</v>
      </c>
      <c r="S6422" s="7" t="s">
        <v>14639</v>
      </c>
      <c r="T6422" s="6"/>
      <c r="U6422" s="6"/>
    </row>
    <row r="6423" spans="1:21" x14ac:dyDescent="0.25">
      <c r="A6423" s="6" t="s">
        <v>6576</v>
      </c>
      <c r="B6423" s="7" t="s">
        <v>13242</v>
      </c>
      <c r="C6423" s="1" t="s">
        <v>5035</v>
      </c>
      <c r="D6423" s="2">
        <v>12</v>
      </c>
      <c r="E6423" s="1">
        <v>348</v>
      </c>
      <c r="F6423" s="1">
        <v>25</v>
      </c>
      <c r="G6423" s="1">
        <v>2</v>
      </c>
      <c r="H6423" s="1">
        <v>4</v>
      </c>
      <c r="I6423" s="23">
        <f t="shared" si="679"/>
        <v>29</v>
      </c>
      <c r="J6423" s="23">
        <f t="shared" si="680"/>
        <v>13.92</v>
      </c>
      <c r="K6423" s="23">
        <f t="shared" si="681"/>
        <v>80.645161290322577</v>
      </c>
      <c r="L6423" s="23">
        <f t="shared" si="682"/>
        <v>6.4516129032258061</v>
      </c>
      <c r="M6423" s="23">
        <f t="shared" si="683"/>
        <v>12.903225806451612</v>
      </c>
      <c r="N6423" s="23">
        <f t="shared" si="684"/>
        <v>0.48</v>
      </c>
      <c r="O6423" s="23">
        <f t="shared" si="685"/>
        <v>11.225806451612904</v>
      </c>
      <c r="S6423" s="6"/>
      <c r="T6423" s="6"/>
      <c r="U6423" s="6"/>
    </row>
    <row r="6424" spans="1:21" x14ac:dyDescent="0.25">
      <c r="A6424" s="6" t="s">
        <v>6576</v>
      </c>
      <c r="B6424" s="7" t="s">
        <v>13392</v>
      </c>
      <c r="C6424" s="1" t="s">
        <v>6365</v>
      </c>
      <c r="D6424" s="2">
        <v>17</v>
      </c>
      <c r="E6424" s="1">
        <v>562</v>
      </c>
      <c r="F6424" s="1">
        <v>34</v>
      </c>
      <c r="G6424" s="1">
        <v>6</v>
      </c>
      <c r="H6424" s="1">
        <v>2</v>
      </c>
      <c r="I6424" s="23">
        <f t="shared" si="679"/>
        <v>33.058823529411768</v>
      </c>
      <c r="J6424" s="23">
        <f t="shared" si="680"/>
        <v>16.529411764705884</v>
      </c>
      <c r="K6424" s="23">
        <f t="shared" si="681"/>
        <v>80.952380952380949</v>
      </c>
      <c r="L6424" s="23">
        <f t="shared" si="682"/>
        <v>14.285714285714285</v>
      </c>
      <c r="M6424" s="23">
        <f t="shared" si="683"/>
        <v>4.7619047619047619</v>
      </c>
      <c r="N6424" s="23">
        <f t="shared" si="684"/>
        <v>0.5</v>
      </c>
      <c r="O6424" s="23">
        <f t="shared" si="685"/>
        <v>13.380952380952381</v>
      </c>
      <c r="S6424" s="6"/>
      <c r="T6424" s="6"/>
      <c r="U6424" s="6"/>
    </row>
    <row r="6425" spans="1:21" x14ac:dyDescent="0.25">
      <c r="A6425" s="6" t="s">
        <v>6576</v>
      </c>
      <c r="B6425" s="7" t="s">
        <v>13290</v>
      </c>
      <c r="C6425" s="1" t="s">
        <v>6271</v>
      </c>
      <c r="D6425" s="2">
        <v>21.25</v>
      </c>
      <c r="E6425" s="1">
        <v>659</v>
      </c>
      <c r="F6425" s="1">
        <v>44</v>
      </c>
      <c r="G6425" s="1">
        <v>3</v>
      </c>
      <c r="H6425" s="1">
        <v>10</v>
      </c>
      <c r="I6425" s="23">
        <f t="shared" si="679"/>
        <v>31.011764705882353</v>
      </c>
      <c r="J6425" s="23">
        <f t="shared" si="680"/>
        <v>14.977272727272727</v>
      </c>
      <c r="K6425" s="23">
        <f t="shared" si="681"/>
        <v>77.192982456140342</v>
      </c>
      <c r="L6425" s="23">
        <f t="shared" si="682"/>
        <v>5.2631578947368416</v>
      </c>
      <c r="M6425" s="23">
        <f t="shared" si="683"/>
        <v>17.543859649122805</v>
      </c>
      <c r="N6425" s="23">
        <f t="shared" si="684"/>
        <v>0.48295454545454547</v>
      </c>
      <c r="O6425" s="23">
        <f t="shared" si="685"/>
        <v>11.56140350877193</v>
      </c>
      <c r="S6425" s="6"/>
      <c r="T6425" s="6"/>
      <c r="U6425" s="6"/>
    </row>
    <row r="6426" spans="1:21" x14ac:dyDescent="0.25">
      <c r="A6426" s="6" t="s">
        <v>6576</v>
      </c>
      <c r="B6426" s="7" t="s">
        <v>13289</v>
      </c>
      <c r="C6426" s="1" t="s">
        <v>6272</v>
      </c>
      <c r="D6426" s="2">
        <v>11.5</v>
      </c>
      <c r="E6426" s="1">
        <v>380</v>
      </c>
      <c r="F6426" s="1">
        <v>25</v>
      </c>
      <c r="G6426" s="1">
        <v>4</v>
      </c>
      <c r="H6426" s="1">
        <v>1</v>
      </c>
      <c r="I6426" s="23">
        <f t="shared" si="679"/>
        <v>33.043478260869563</v>
      </c>
      <c r="J6426" s="23">
        <f t="shared" si="680"/>
        <v>15.2</v>
      </c>
      <c r="K6426" s="23">
        <f t="shared" si="681"/>
        <v>83.333333333333343</v>
      </c>
      <c r="L6426" s="23">
        <f t="shared" si="682"/>
        <v>13.333333333333334</v>
      </c>
      <c r="M6426" s="23">
        <f t="shared" si="683"/>
        <v>3.3333333333333335</v>
      </c>
      <c r="N6426" s="23">
        <f t="shared" si="684"/>
        <v>0.46</v>
      </c>
      <c r="O6426" s="23">
        <f t="shared" si="685"/>
        <v>12.666666666666666</v>
      </c>
      <c r="S6426" s="6"/>
      <c r="T6426" s="6"/>
      <c r="U6426" s="6"/>
    </row>
    <row r="6427" spans="1:21" x14ac:dyDescent="0.25">
      <c r="A6427" s="6" t="s">
        <v>6576</v>
      </c>
      <c r="B6427" s="7" t="s">
        <v>13302</v>
      </c>
      <c r="C6427" s="1" t="s">
        <v>6285</v>
      </c>
      <c r="D6427" s="2">
        <v>3.125</v>
      </c>
      <c r="E6427" s="1">
        <v>125</v>
      </c>
      <c r="F6427" s="1">
        <v>16</v>
      </c>
      <c r="G6427" s="1">
        <v>0</v>
      </c>
      <c r="H6427" s="1">
        <v>0</v>
      </c>
      <c r="I6427" s="23">
        <f t="shared" si="679"/>
        <v>40</v>
      </c>
      <c r="J6427" s="23">
        <f t="shared" si="680"/>
        <v>7.8125</v>
      </c>
      <c r="K6427" s="23">
        <f t="shared" si="681"/>
        <v>100</v>
      </c>
      <c r="L6427" s="23">
        <f t="shared" si="682"/>
        <v>0</v>
      </c>
      <c r="M6427" s="23">
        <f t="shared" si="683"/>
        <v>0</v>
      </c>
      <c r="N6427" s="23">
        <f t="shared" si="684"/>
        <v>0.1953125</v>
      </c>
      <c r="O6427" s="23">
        <f t="shared" si="685"/>
        <v>7.8125</v>
      </c>
      <c r="S6427" s="6"/>
      <c r="T6427" s="6"/>
      <c r="U6427" s="6"/>
    </row>
    <row r="6428" spans="1:21" x14ac:dyDescent="0.25">
      <c r="A6428" s="6" t="s">
        <v>6576</v>
      </c>
      <c r="B6428" s="7" t="s">
        <v>13580</v>
      </c>
      <c r="C6428" s="1" t="s">
        <v>6540</v>
      </c>
      <c r="D6428" s="2">
        <v>6.5</v>
      </c>
      <c r="E6428" s="1">
        <v>228</v>
      </c>
      <c r="F6428" s="1">
        <v>13</v>
      </c>
      <c r="G6428" s="1">
        <v>3</v>
      </c>
      <c r="H6428" s="1">
        <v>0</v>
      </c>
      <c r="I6428" s="23">
        <f t="shared" si="679"/>
        <v>35.07692307692308</v>
      </c>
      <c r="J6428" s="23">
        <f t="shared" si="680"/>
        <v>17.53846153846154</v>
      </c>
      <c r="K6428" s="23">
        <f t="shared" si="681"/>
        <v>81.25</v>
      </c>
      <c r="L6428" s="23">
        <f t="shared" si="682"/>
        <v>18.75</v>
      </c>
      <c r="M6428" s="23">
        <f t="shared" si="683"/>
        <v>0</v>
      </c>
      <c r="N6428" s="23">
        <f t="shared" si="684"/>
        <v>0.5</v>
      </c>
      <c r="O6428" s="23">
        <f t="shared" si="685"/>
        <v>14.25</v>
      </c>
      <c r="S6428" s="6"/>
      <c r="T6428" s="6"/>
      <c r="U6428" s="6"/>
    </row>
    <row r="6429" spans="1:21" x14ac:dyDescent="0.25">
      <c r="A6429" s="6" t="s">
        <v>6576</v>
      </c>
      <c r="B6429" s="7" t="s">
        <v>13301</v>
      </c>
      <c r="C6429" s="1" t="s">
        <v>6284</v>
      </c>
      <c r="D6429" s="2">
        <v>33</v>
      </c>
      <c r="E6429" s="1">
        <v>891</v>
      </c>
      <c r="F6429" s="1">
        <v>49</v>
      </c>
      <c r="G6429" s="1">
        <v>5</v>
      </c>
      <c r="H6429" s="1">
        <v>8</v>
      </c>
      <c r="I6429" s="23">
        <f t="shared" si="679"/>
        <v>27</v>
      </c>
      <c r="J6429" s="23">
        <f t="shared" si="680"/>
        <v>18.183673469387756</v>
      </c>
      <c r="K6429" s="23">
        <f t="shared" si="681"/>
        <v>79.032258064516128</v>
      </c>
      <c r="L6429" s="23">
        <f t="shared" si="682"/>
        <v>8.064516129032258</v>
      </c>
      <c r="M6429" s="23">
        <f t="shared" si="683"/>
        <v>12.903225806451612</v>
      </c>
      <c r="N6429" s="23">
        <f t="shared" si="684"/>
        <v>0.67346938775510201</v>
      </c>
      <c r="O6429" s="23">
        <f t="shared" si="685"/>
        <v>14.370967741935484</v>
      </c>
      <c r="S6429" s="6"/>
      <c r="T6429" s="6"/>
      <c r="U6429" s="6"/>
    </row>
    <row r="6430" spans="1:21" x14ac:dyDescent="0.25">
      <c r="A6430" s="6" t="s">
        <v>6576</v>
      </c>
      <c r="B6430" s="40" t="s">
        <v>13309</v>
      </c>
      <c r="C6430" s="1" t="s">
        <v>6293</v>
      </c>
      <c r="D6430" s="2">
        <v>10.75</v>
      </c>
      <c r="E6430" s="1">
        <v>290</v>
      </c>
      <c r="F6430" s="1">
        <v>23</v>
      </c>
      <c r="G6430" s="1">
        <v>1</v>
      </c>
      <c r="H6430" s="1">
        <v>1</v>
      </c>
      <c r="I6430" s="23">
        <f t="shared" si="679"/>
        <v>26.976744186046513</v>
      </c>
      <c r="J6430" s="23">
        <f t="shared" si="680"/>
        <v>12.608695652173912</v>
      </c>
      <c r="K6430" s="23">
        <f t="shared" si="681"/>
        <v>92</v>
      </c>
      <c r="L6430" s="23">
        <f t="shared" si="682"/>
        <v>4</v>
      </c>
      <c r="M6430" s="23">
        <f t="shared" si="683"/>
        <v>4</v>
      </c>
      <c r="N6430" s="23">
        <f t="shared" si="684"/>
        <v>0.46739130434782611</v>
      </c>
      <c r="O6430" s="23">
        <f t="shared" si="685"/>
        <v>11.6</v>
      </c>
      <c r="S6430" s="6"/>
      <c r="T6430" s="6"/>
      <c r="U6430" s="6"/>
    </row>
    <row r="6431" spans="1:21" x14ac:dyDescent="0.25">
      <c r="A6431" s="6" t="s">
        <v>6576</v>
      </c>
      <c r="B6431" s="40" t="s">
        <v>13311</v>
      </c>
      <c r="C6431" s="1" t="s">
        <v>6295</v>
      </c>
      <c r="D6431" s="2">
        <v>8</v>
      </c>
      <c r="E6431" s="1">
        <v>246</v>
      </c>
      <c r="F6431" s="1">
        <v>16</v>
      </c>
      <c r="G6431" s="1">
        <v>3</v>
      </c>
      <c r="H6431" s="1">
        <v>2</v>
      </c>
      <c r="I6431" s="23">
        <f t="shared" si="679"/>
        <v>30.75</v>
      </c>
      <c r="J6431" s="23">
        <f t="shared" si="680"/>
        <v>15.375</v>
      </c>
      <c r="K6431" s="23">
        <f t="shared" si="681"/>
        <v>76.19047619047619</v>
      </c>
      <c r="L6431" s="23">
        <f t="shared" si="682"/>
        <v>14.285714285714285</v>
      </c>
      <c r="M6431" s="23">
        <f t="shared" si="683"/>
        <v>9.5238095238095237</v>
      </c>
      <c r="N6431" s="23">
        <f t="shared" si="684"/>
        <v>0.5</v>
      </c>
      <c r="O6431" s="23">
        <f t="shared" si="685"/>
        <v>11.714285714285714</v>
      </c>
      <c r="S6431" s="6"/>
      <c r="T6431" s="6"/>
      <c r="U6431" s="6"/>
    </row>
    <row r="6432" spans="1:21" x14ac:dyDescent="0.25">
      <c r="A6432" s="6" t="s">
        <v>6576</v>
      </c>
      <c r="B6432" s="40" t="s">
        <v>13316</v>
      </c>
      <c r="C6432" s="1" t="s">
        <v>6302</v>
      </c>
      <c r="D6432" s="2">
        <v>0</v>
      </c>
      <c r="E6432" s="1">
        <v>115</v>
      </c>
      <c r="F6432" s="1">
        <v>0</v>
      </c>
      <c r="G6432" s="1">
        <v>67</v>
      </c>
      <c r="H6432" s="1">
        <v>1</v>
      </c>
      <c r="I6432" s="23" t="e">
        <f t="shared" si="679"/>
        <v>#DIV/0!</v>
      </c>
      <c r="J6432" s="23" t="e">
        <f t="shared" si="680"/>
        <v>#DIV/0!</v>
      </c>
      <c r="K6432" s="23">
        <f t="shared" si="681"/>
        <v>0</v>
      </c>
      <c r="L6432" s="23">
        <f t="shared" si="682"/>
        <v>98.529411764705884</v>
      </c>
      <c r="M6432" s="23">
        <f t="shared" si="683"/>
        <v>1.4705882352941175</v>
      </c>
      <c r="N6432" s="23" t="e">
        <f t="shared" si="684"/>
        <v>#DIV/0!</v>
      </c>
      <c r="O6432" s="23">
        <f t="shared" si="685"/>
        <v>1.6911764705882353</v>
      </c>
      <c r="S6432" s="6"/>
      <c r="T6432" s="6"/>
      <c r="U6432" s="6"/>
    </row>
    <row r="6433" spans="1:21" x14ac:dyDescent="0.25">
      <c r="A6433" s="6" t="s">
        <v>6576</v>
      </c>
      <c r="B6433" s="7" t="s">
        <v>13318</v>
      </c>
      <c r="C6433" s="1" t="s">
        <v>6305</v>
      </c>
      <c r="D6433" s="2">
        <v>8.125</v>
      </c>
      <c r="E6433" s="1">
        <v>210</v>
      </c>
      <c r="F6433" s="1">
        <v>33</v>
      </c>
      <c r="G6433" s="1">
        <v>10</v>
      </c>
      <c r="H6433" s="1">
        <v>0</v>
      </c>
      <c r="I6433" s="23">
        <f t="shared" si="679"/>
        <v>25.846153846153847</v>
      </c>
      <c r="J6433" s="23">
        <f t="shared" si="680"/>
        <v>6.3636363636363633</v>
      </c>
      <c r="K6433" s="23">
        <f t="shared" si="681"/>
        <v>76.744186046511629</v>
      </c>
      <c r="L6433" s="23">
        <f t="shared" si="682"/>
        <v>23.255813953488371</v>
      </c>
      <c r="M6433" s="23">
        <f t="shared" si="683"/>
        <v>0</v>
      </c>
      <c r="N6433" s="23">
        <f t="shared" si="684"/>
        <v>0.24621212121212122</v>
      </c>
      <c r="O6433" s="23">
        <f t="shared" si="685"/>
        <v>4.8837209302325579</v>
      </c>
      <c r="S6433" s="6"/>
      <c r="T6433" s="6"/>
      <c r="U6433" s="6"/>
    </row>
    <row r="6434" spans="1:21" x14ac:dyDescent="0.25">
      <c r="A6434" s="6" t="s">
        <v>6576</v>
      </c>
      <c r="B6434" s="7" t="s">
        <v>7856</v>
      </c>
      <c r="C6434" s="1" t="s">
        <v>5189</v>
      </c>
      <c r="D6434" s="2">
        <v>4</v>
      </c>
      <c r="E6434" s="1">
        <v>194</v>
      </c>
      <c r="F6434" s="1">
        <v>19</v>
      </c>
      <c r="G6434" s="1">
        <v>0</v>
      </c>
      <c r="H6434" s="1">
        <v>0</v>
      </c>
      <c r="I6434" s="23">
        <f t="shared" si="679"/>
        <v>48.5</v>
      </c>
      <c r="J6434" s="23">
        <f t="shared" si="680"/>
        <v>10.210526315789474</v>
      </c>
      <c r="K6434" s="23">
        <f t="shared" si="681"/>
        <v>100</v>
      </c>
      <c r="L6434" s="23">
        <f t="shared" si="682"/>
        <v>0</v>
      </c>
      <c r="M6434" s="23">
        <f t="shared" si="683"/>
        <v>0</v>
      </c>
      <c r="N6434" s="23">
        <f t="shared" si="684"/>
        <v>0.21052631578947367</v>
      </c>
      <c r="O6434" s="23">
        <f t="shared" si="685"/>
        <v>10.210526315789474</v>
      </c>
      <c r="S6434" s="6"/>
      <c r="T6434" s="6"/>
      <c r="U6434" s="6"/>
    </row>
    <row r="6435" spans="1:21" x14ac:dyDescent="0.25">
      <c r="A6435" s="6" t="s">
        <v>6576</v>
      </c>
      <c r="B6435" s="7" t="s">
        <v>13335</v>
      </c>
      <c r="C6435" s="1" t="s">
        <v>6323</v>
      </c>
      <c r="D6435" s="2">
        <v>11.5</v>
      </c>
      <c r="E6435" s="1">
        <v>403</v>
      </c>
      <c r="F6435" s="1">
        <v>19</v>
      </c>
      <c r="G6435" s="1">
        <v>0</v>
      </c>
      <c r="H6435" s="1">
        <v>0</v>
      </c>
      <c r="I6435" s="23">
        <f t="shared" ref="I6435:I6502" si="686">E6435/D6435</f>
        <v>35.043478260869563</v>
      </c>
      <c r="J6435" s="23">
        <f t="shared" ref="J6435:J6502" si="687">E6435/F6435</f>
        <v>21.210526315789473</v>
      </c>
      <c r="K6435" s="23">
        <f t="shared" ref="K6435:K6502" si="688">F6435/(F6435+G6435+H6435)*100</f>
        <v>100</v>
      </c>
      <c r="L6435" s="23">
        <f t="shared" ref="L6435:L6502" si="689">G6435/(F6435+G6435+H6435)*100</f>
        <v>0</v>
      </c>
      <c r="M6435" s="23">
        <f t="shared" ref="M6435:M6502" si="690">H6435/(F6435+G6435+H6435)*100</f>
        <v>0</v>
      </c>
      <c r="N6435" s="23">
        <f t="shared" ref="N6435:N6502" si="691">D6435/F6435</f>
        <v>0.60526315789473684</v>
      </c>
      <c r="O6435" s="23">
        <f t="shared" si="685"/>
        <v>21.210526315789473</v>
      </c>
      <c r="S6435" s="6"/>
      <c r="T6435" s="6"/>
      <c r="U6435" s="6"/>
    </row>
    <row r="6436" spans="1:21" x14ac:dyDescent="0.25">
      <c r="A6436" s="6" t="s">
        <v>6576</v>
      </c>
      <c r="B6436" s="7" t="s">
        <v>13305</v>
      </c>
      <c r="C6436" s="1" t="s">
        <v>6289</v>
      </c>
      <c r="D6436" s="2">
        <v>18.25</v>
      </c>
      <c r="E6436" s="1">
        <v>602</v>
      </c>
      <c r="F6436" s="1">
        <v>33</v>
      </c>
      <c r="G6436" s="1">
        <v>3</v>
      </c>
      <c r="H6436" s="1">
        <v>0</v>
      </c>
      <c r="I6436" s="23">
        <f t="shared" si="686"/>
        <v>32.986301369863014</v>
      </c>
      <c r="J6436" s="23">
        <f t="shared" si="687"/>
        <v>18.242424242424242</v>
      </c>
      <c r="K6436" s="23">
        <f t="shared" si="688"/>
        <v>91.666666666666657</v>
      </c>
      <c r="L6436" s="23">
        <f t="shared" si="689"/>
        <v>8.3333333333333321</v>
      </c>
      <c r="M6436" s="23">
        <f t="shared" si="690"/>
        <v>0</v>
      </c>
      <c r="N6436" s="23">
        <f t="shared" si="691"/>
        <v>0.55303030303030298</v>
      </c>
      <c r="O6436" s="23">
        <f t="shared" si="685"/>
        <v>16.722222222222221</v>
      </c>
      <c r="S6436" s="6"/>
      <c r="T6436" s="6"/>
      <c r="U6436" s="6"/>
    </row>
    <row r="6437" spans="1:21" x14ac:dyDescent="0.25">
      <c r="A6437" s="6" t="s">
        <v>6576</v>
      </c>
      <c r="B6437" s="118" t="s">
        <v>13352</v>
      </c>
      <c r="C6437" s="1" t="s">
        <v>6326</v>
      </c>
      <c r="D6437" s="2">
        <v>13.5</v>
      </c>
      <c r="E6437" s="1">
        <v>392</v>
      </c>
      <c r="F6437" s="1">
        <v>27</v>
      </c>
      <c r="G6437" s="1">
        <v>2</v>
      </c>
      <c r="H6437" s="1">
        <v>6</v>
      </c>
      <c r="I6437" s="23">
        <f t="shared" si="686"/>
        <v>29.037037037037038</v>
      </c>
      <c r="J6437" s="23">
        <f t="shared" si="687"/>
        <v>14.518518518518519</v>
      </c>
      <c r="K6437" s="23">
        <f t="shared" si="688"/>
        <v>77.142857142857153</v>
      </c>
      <c r="L6437" s="23">
        <f t="shared" si="689"/>
        <v>5.7142857142857144</v>
      </c>
      <c r="M6437" s="23">
        <f t="shared" si="690"/>
        <v>17.142857142857142</v>
      </c>
      <c r="N6437" s="23">
        <f t="shared" si="691"/>
        <v>0.5</v>
      </c>
      <c r="O6437" s="23">
        <f t="shared" si="685"/>
        <v>11.2</v>
      </c>
      <c r="S6437" s="6"/>
      <c r="T6437" s="6"/>
      <c r="U6437" s="6"/>
    </row>
    <row r="6438" spans="1:21" x14ac:dyDescent="0.25">
      <c r="A6438" s="6" t="s">
        <v>6576</v>
      </c>
      <c r="B6438" s="7" t="s">
        <v>13307</v>
      </c>
      <c r="C6438" s="1" t="s">
        <v>6292</v>
      </c>
      <c r="D6438" s="2">
        <v>10</v>
      </c>
      <c r="E6438" s="1">
        <v>311</v>
      </c>
      <c r="F6438" s="1">
        <v>31</v>
      </c>
      <c r="G6438" s="1">
        <v>5</v>
      </c>
      <c r="H6438" s="1">
        <v>2</v>
      </c>
      <c r="I6438" s="23">
        <f t="shared" si="686"/>
        <v>31.1</v>
      </c>
      <c r="J6438" s="23">
        <f t="shared" si="687"/>
        <v>10.03225806451613</v>
      </c>
      <c r="K6438" s="23">
        <f t="shared" si="688"/>
        <v>81.578947368421055</v>
      </c>
      <c r="L6438" s="23">
        <f t="shared" si="689"/>
        <v>13.157894736842104</v>
      </c>
      <c r="M6438" s="23">
        <f t="shared" si="690"/>
        <v>5.2631578947368416</v>
      </c>
      <c r="N6438" s="23">
        <f t="shared" si="691"/>
        <v>0.32258064516129031</v>
      </c>
      <c r="O6438" s="23">
        <f t="shared" si="685"/>
        <v>8.1842105263157894</v>
      </c>
      <c r="S6438" s="6"/>
      <c r="T6438" s="6"/>
      <c r="U6438" s="6"/>
    </row>
    <row r="6439" spans="1:21" x14ac:dyDescent="0.25">
      <c r="A6439" s="6" t="s">
        <v>6576</v>
      </c>
      <c r="B6439" s="7" t="s">
        <v>13361</v>
      </c>
      <c r="C6439" s="1" t="s">
        <v>6334</v>
      </c>
      <c r="D6439" s="2">
        <v>12.75</v>
      </c>
      <c r="E6439" s="1">
        <v>421</v>
      </c>
      <c r="F6439" s="1">
        <v>37</v>
      </c>
      <c r="G6439" s="1">
        <v>5</v>
      </c>
      <c r="H6439" s="1">
        <v>2</v>
      </c>
      <c r="I6439" s="23">
        <f t="shared" si="686"/>
        <v>33.019607843137258</v>
      </c>
      <c r="J6439" s="23">
        <f t="shared" si="687"/>
        <v>11.378378378378379</v>
      </c>
      <c r="K6439" s="23">
        <f t="shared" si="688"/>
        <v>84.090909090909093</v>
      </c>
      <c r="L6439" s="23">
        <f t="shared" si="689"/>
        <v>11.363636363636363</v>
      </c>
      <c r="M6439" s="23">
        <f t="shared" si="690"/>
        <v>4.5454545454545459</v>
      </c>
      <c r="N6439" s="23">
        <f t="shared" si="691"/>
        <v>0.34459459459459457</v>
      </c>
      <c r="O6439" s="23">
        <f t="shared" si="685"/>
        <v>9.5681818181818183</v>
      </c>
      <c r="S6439" s="6"/>
      <c r="T6439" s="6"/>
      <c r="U6439" s="6"/>
    </row>
    <row r="6440" spans="1:21" x14ac:dyDescent="0.25">
      <c r="A6440" s="6" t="s">
        <v>6576</v>
      </c>
      <c r="B6440" s="7" t="s">
        <v>13381</v>
      </c>
      <c r="C6440" s="1" t="s">
        <v>6352</v>
      </c>
      <c r="D6440" s="2">
        <v>12.5</v>
      </c>
      <c r="E6440" s="1">
        <v>388</v>
      </c>
      <c r="F6440" s="1">
        <v>35</v>
      </c>
      <c r="G6440" s="1">
        <v>1</v>
      </c>
      <c r="H6440" s="1">
        <v>1</v>
      </c>
      <c r="I6440" s="23">
        <f t="shared" si="686"/>
        <v>31.04</v>
      </c>
      <c r="J6440" s="23">
        <f t="shared" si="687"/>
        <v>11.085714285714285</v>
      </c>
      <c r="K6440" s="23">
        <f t="shared" si="688"/>
        <v>94.594594594594597</v>
      </c>
      <c r="L6440" s="23">
        <f t="shared" si="689"/>
        <v>2.7027027027027026</v>
      </c>
      <c r="M6440" s="23">
        <f t="shared" si="690"/>
        <v>2.7027027027027026</v>
      </c>
      <c r="N6440" s="23">
        <f t="shared" si="691"/>
        <v>0.35714285714285715</v>
      </c>
      <c r="O6440" s="23">
        <f t="shared" si="685"/>
        <v>10.486486486486486</v>
      </c>
      <c r="S6440" s="6"/>
      <c r="T6440" s="6"/>
      <c r="U6440" s="6"/>
    </row>
    <row r="6441" spans="1:21" x14ac:dyDescent="0.25">
      <c r="A6441" s="6" t="s">
        <v>6576</v>
      </c>
      <c r="B6441" s="7" t="s">
        <v>13514</v>
      </c>
      <c r="C6441" s="1" t="s">
        <v>2555</v>
      </c>
      <c r="D6441" s="2">
        <v>4.75</v>
      </c>
      <c r="E6441" s="1">
        <v>176</v>
      </c>
      <c r="F6441" s="1">
        <v>19</v>
      </c>
      <c r="G6441" s="1">
        <v>0</v>
      </c>
      <c r="H6441" s="1">
        <v>1</v>
      </c>
      <c r="I6441" s="23">
        <f t="shared" si="686"/>
        <v>37.05263157894737</v>
      </c>
      <c r="J6441" s="23">
        <f t="shared" si="687"/>
        <v>9.2631578947368425</v>
      </c>
      <c r="K6441" s="23">
        <f t="shared" si="688"/>
        <v>95</v>
      </c>
      <c r="L6441" s="23">
        <f t="shared" si="689"/>
        <v>0</v>
      </c>
      <c r="M6441" s="23">
        <f t="shared" si="690"/>
        <v>5</v>
      </c>
      <c r="N6441" s="23">
        <f t="shared" si="691"/>
        <v>0.25</v>
      </c>
      <c r="O6441" s="23">
        <f t="shared" si="685"/>
        <v>8.8000000000000007</v>
      </c>
      <c r="S6441" s="6"/>
      <c r="T6441" s="6"/>
      <c r="U6441" s="6"/>
    </row>
    <row r="6442" spans="1:21" x14ac:dyDescent="0.25">
      <c r="A6442" s="6" t="s">
        <v>6576</v>
      </c>
      <c r="B6442" s="7" t="s">
        <v>13581</v>
      </c>
      <c r="C6442" s="1" t="s">
        <v>6541</v>
      </c>
      <c r="D6442" s="2">
        <v>15.13</v>
      </c>
      <c r="E6442" s="1">
        <v>470</v>
      </c>
      <c r="F6442" s="1">
        <v>40</v>
      </c>
      <c r="G6442" s="1">
        <v>0</v>
      </c>
      <c r="H6442" s="1">
        <v>0</v>
      </c>
      <c r="I6442" s="23">
        <f t="shared" si="686"/>
        <v>31.064111037673495</v>
      </c>
      <c r="J6442" s="23">
        <f t="shared" si="687"/>
        <v>11.75</v>
      </c>
      <c r="K6442" s="23">
        <f t="shared" si="688"/>
        <v>100</v>
      </c>
      <c r="L6442" s="23">
        <f t="shared" si="689"/>
        <v>0</v>
      </c>
      <c r="M6442" s="23">
        <f t="shared" si="690"/>
        <v>0</v>
      </c>
      <c r="N6442" s="23">
        <f t="shared" si="691"/>
        <v>0.37825000000000003</v>
      </c>
      <c r="O6442" s="23">
        <f t="shared" si="685"/>
        <v>11.75</v>
      </c>
      <c r="S6442" s="6"/>
      <c r="T6442" s="6"/>
      <c r="U6442" s="6"/>
    </row>
    <row r="6443" spans="1:21" x14ac:dyDescent="0.25">
      <c r="A6443" s="6" t="s">
        <v>6576</v>
      </c>
      <c r="B6443" s="7" t="s">
        <v>13402</v>
      </c>
      <c r="C6443" s="1" t="s">
        <v>6374</v>
      </c>
      <c r="D6443" s="2">
        <v>10.25</v>
      </c>
      <c r="E6443" s="1">
        <v>348</v>
      </c>
      <c r="F6443" s="1">
        <v>41</v>
      </c>
      <c r="G6443" s="1">
        <v>4</v>
      </c>
      <c r="H6443" s="1">
        <v>0</v>
      </c>
      <c r="I6443" s="23">
        <f t="shared" si="686"/>
        <v>33.951219512195124</v>
      </c>
      <c r="J6443" s="23">
        <f t="shared" si="687"/>
        <v>8.4878048780487809</v>
      </c>
      <c r="K6443" s="23">
        <f t="shared" si="688"/>
        <v>91.111111111111114</v>
      </c>
      <c r="L6443" s="23">
        <f t="shared" si="689"/>
        <v>8.8888888888888893</v>
      </c>
      <c r="M6443" s="23">
        <f t="shared" si="690"/>
        <v>0</v>
      </c>
      <c r="N6443" s="23">
        <f t="shared" si="691"/>
        <v>0.25</v>
      </c>
      <c r="O6443" s="23">
        <f t="shared" si="685"/>
        <v>7.7333333333333334</v>
      </c>
      <c r="S6443" s="6"/>
      <c r="T6443" s="6"/>
      <c r="U6443" s="6"/>
    </row>
    <row r="6444" spans="1:21" x14ac:dyDescent="0.25">
      <c r="A6444" s="6" t="s">
        <v>6576</v>
      </c>
      <c r="B6444" s="118" t="s">
        <v>13410</v>
      </c>
      <c r="C6444" s="1" t="s">
        <v>6381</v>
      </c>
      <c r="D6444" s="2">
        <v>0</v>
      </c>
      <c r="E6444" s="1">
        <v>4</v>
      </c>
      <c r="F6444" s="1">
        <v>0</v>
      </c>
      <c r="G6444" s="1">
        <v>17</v>
      </c>
      <c r="H6444" s="1">
        <v>6</v>
      </c>
      <c r="I6444" s="23" t="e">
        <f t="shared" si="686"/>
        <v>#DIV/0!</v>
      </c>
      <c r="J6444" s="23" t="e">
        <f t="shared" si="687"/>
        <v>#DIV/0!</v>
      </c>
      <c r="K6444" s="23">
        <f t="shared" si="688"/>
        <v>0</v>
      </c>
      <c r="L6444" s="23">
        <f t="shared" si="689"/>
        <v>73.91304347826086</v>
      </c>
      <c r="M6444" s="23">
        <f t="shared" si="690"/>
        <v>26.086956521739129</v>
      </c>
      <c r="N6444" s="23" t="e">
        <f t="shared" si="691"/>
        <v>#DIV/0!</v>
      </c>
      <c r="O6444" s="23">
        <f t="shared" si="685"/>
        <v>0.17391304347826086</v>
      </c>
      <c r="S6444" s="6"/>
      <c r="T6444" s="6"/>
      <c r="U6444" s="6"/>
    </row>
    <row r="6445" spans="1:21" x14ac:dyDescent="0.25">
      <c r="A6445" s="6" t="s">
        <v>6576</v>
      </c>
      <c r="B6445" s="7" t="s">
        <v>13333</v>
      </c>
      <c r="C6445" s="1" t="s">
        <v>6321</v>
      </c>
      <c r="D6445" s="2">
        <v>8</v>
      </c>
      <c r="E6445" s="1">
        <v>264</v>
      </c>
      <c r="F6445" s="1">
        <v>15</v>
      </c>
      <c r="G6445" s="1">
        <v>0</v>
      </c>
      <c r="H6445" s="1">
        <v>0</v>
      </c>
      <c r="I6445" s="23">
        <f t="shared" si="686"/>
        <v>33</v>
      </c>
      <c r="J6445" s="23">
        <f t="shared" si="687"/>
        <v>17.600000000000001</v>
      </c>
      <c r="K6445" s="23">
        <f t="shared" si="688"/>
        <v>100</v>
      </c>
      <c r="L6445" s="23">
        <f t="shared" si="689"/>
        <v>0</v>
      </c>
      <c r="M6445" s="23">
        <f t="shared" si="690"/>
        <v>0</v>
      </c>
      <c r="N6445" s="23">
        <f t="shared" si="691"/>
        <v>0.53333333333333333</v>
      </c>
      <c r="O6445" s="23">
        <f t="shared" si="685"/>
        <v>17.600000000000001</v>
      </c>
      <c r="S6445" s="6"/>
      <c r="T6445" s="6"/>
      <c r="U6445" s="6"/>
    </row>
    <row r="6446" spans="1:21" x14ac:dyDescent="0.25">
      <c r="A6446" s="6" t="s">
        <v>6576</v>
      </c>
      <c r="B6446" s="7" t="s">
        <v>13420</v>
      </c>
      <c r="C6446" s="1" t="s">
        <v>6388</v>
      </c>
      <c r="D6446" s="2">
        <v>11.5</v>
      </c>
      <c r="E6446" s="1">
        <v>357</v>
      </c>
      <c r="F6446" s="1">
        <v>22</v>
      </c>
      <c r="G6446" s="1">
        <v>0</v>
      </c>
      <c r="H6446" s="1">
        <v>0</v>
      </c>
      <c r="I6446" s="23">
        <f t="shared" si="686"/>
        <v>31.043478260869566</v>
      </c>
      <c r="J6446" s="23">
        <f t="shared" si="687"/>
        <v>16.227272727272727</v>
      </c>
      <c r="K6446" s="23">
        <f t="shared" si="688"/>
        <v>100</v>
      </c>
      <c r="L6446" s="23">
        <f t="shared" si="689"/>
        <v>0</v>
      </c>
      <c r="M6446" s="23">
        <f t="shared" si="690"/>
        <v>0</v>
      </c>
      <c r="N6446" s="23">
        <f t="shared" si="691"/>
        <v>0.52272727272727271</v>
      </c>
      <c r="O6446" s="23">
        <f t="shared" si="685"/>
        <v>16.227272727272727</v>
      </c>
      <c r="S6446" s="6"/>
      <c r="T6446" s="6"/>
      <c r="U6446" s="6"/>
    </row>
    <row r="6447" spans="1:21" x14ac:dyDescent="0.25">
      <c r="A6447" s="6" t="s">
        <v>6576</v>
      </c>
      <c r="B6447" s="118" t="s">
        <v>13431</v>
      </c>
      <c r="C6447" s="1" t="s">
        <v>6396</v>
      </c>
      <c r="D6447" s="2">
        <v>11.5</v>
      </c>
      <c r="E6447" s="1">
        <v>333</v>
      </c>
      <c r="F6447" s="1">
        <v>39</v>
      </c>
      <c r="G6447" s="1">
        <v>2</v>
      </c>
      <c r="H6447" s="1">
        <v>1</v>
      </c>
      <c r="I6447" s="23">
        <f t="shared" si="686"/>
        <v>28.956521739130434</v>
      </c>
      <c r="J6447" s="23">
        <f t="shared" si="687"/>
        <v>8.5384615384615383</v>
      </c>
      <c r="K6447" s="23">
        <f t="shared" si="688"/>
        <v>92.857142857142861</v>
      </c>
      <c r="L6447" s="23">
        <f t="shared" si="689"/>
        <v>4.7619047619047619</v>
      </c>
      <c r="M6447" s="23">
        <f t="shared" si="690"/>
        <v>2.3809523809523809</v>
      </c>
      <c r="N6447" s="23">
        <f t="shared" si="691"/>
        <v>0.29487179487179488</v>
      </c>
      <c r="O6447" s="23">
        <f t="shared" si="685"/>
        <v>7.9285714285714288</v>
      </c>
      <c r="S6447" s="6"/>
      <c r="T6447" s="6"/>
      <c r="U6447" s="6"/>
    </row>
    <row r="6448" spans="1:21" x14ac:dyDescent="0.25">
      <c r="A6448" s="6" t="s">
        <v>6576</v>
      </c>
      <c r="B6448" s="7" t="s">
        <v>13438</v>
      </c>
      <c r="C6448" s="1" t="s">
        <v>6403</v>
      </c>
      <c r="D6448" s="2">
        <v>6.5</v>
      </c>
      <c r="E6448" s="1">
        <v>228</v>
      </c>
      <c r="F6448" s="1">
        <v>20</v>
      </c>
      <c r="G6448" s="1">
        <v>2</v>
      </c>
      <c r="H6448" s="1">
        <v>2</v>
      </c>
      <c r="I6448" s="23">
        <f t="shared" si="686"/>
        <v>35.07692307692308</v>
      </c>
      <c r="J6448" s="23">
        <f t="shared" si="687"/>
        <v>11.4</v>
      </c>
      <c r="K6448" s="23">
        <f t="shared" si="688"/>
        <v>83.333333333333343</v>
      </c>
      <c r="L6448" s="23">
        <f t="shared" si="689"/>
        <v>8.3333333333333321</v>
      </c>
      <c r="M6448" s="23">
        <f t="shared" si="690"/>
        <v>8.3333333333333321</v>
      </c>
      <c r="N6448" s="23">
        <f t="shared" si="691"/>
        <v>0.32500000000000001</v>
      </c>
      <c r="O6448" s="23">
        <f t="shared" si="685"/>
        <v>9.5</v>
      </c>
      <c r="S6448" s="6"/>
      <c r="T6448" s="6"/>
      <c r="U6448" s="6"/>
    </row>
    <row r="6449" spans="1:21" x14ac:dyDescent="0.25">
      <c r="A6449" s="6" t="s">
        <v>6576</v>
      </c>
      <c r="B6449" s="7" t="s">
        <v>13453</v>
      </c>
      <c r="C6449" s="1" t="s">
        <v>6415</v>
      </c>
      <c r="D6449" s="2">
        <v>15</v>
      </c>
      <c r="E6449" s="1">
        <v>435</v>
      </c>
      <c r="F6449" s="1">
        <v>33</v>
      </c>
      <c r="G6449" s="1">
        <v>5</v>
      </c>
      <c r="H6449" s="1">
        <v>0</v>
      </c>
      <c r="I6449" s="23">
        <f t="shared" si="686"/>
        <v>29</v>
      </c>
      <c r="J6449" s="23">
        <f t="shared" si="687"/>
        <v>13.181818181818182</v>
      </c>
      <c r="K6449" s="23">
        <f t="shared" si="688"/>
        <v>86.842105263157904</v>
      </c>
      <c r="L6449" s="23">
        <f t="shared" si="689"/>
        <v>13.157894736842104</v>
      </c>
      <c r="M6449" s="23">
        <f t="shared" si="690"/>
        <v>0</v>
      </c>
      <c r="N6449" s="23">
        <f t="shared" si="691"/>
        <v>0.45454545454545453</v>
      </c>
      <c r="O6449" s="23">
        <f t="shared" si="685"/>
        <v>11.447368421052632</v>
      </c>
      <c r="S6449" s="6"/>
      <c r="T6449" s="6"/>
      <c r="U6449" s="6"/>
    </row>
    <row r="6450" spans="1:21" x14ac:dyDescent="0.25">
      <c r="A6450" s="6" t="s">
        <v>6576</v>
      </c>
      <c r="B6450" s="7" t="s">
        <v>13455</v>
      </c>
      <c r="C6450" s="1" t="s">
        <v>6416</v>
      </c>
      <c r="D6450" s="2">
        <v>13.5</v>
      </c>
      <c r="E6450" s="1">
        <v>419</v>
      </c>
      <c r="F6450" s="1">
        <v>37</v>
      </c>
      <c r="G6450" s="1">
        <v>4</v>
      </c>
      <c r="H6450" s="1">
        <v>2</v>
      </c>
      <c r="I6450" s="23">
        <f t="shared" si="686"/>
        <v>31.037037037037038</v>
      </c>
      <c r="J6450" s="23">
        <f t="shared" si="687"/>
        <v>11.324324324324325</v>
      </c>
      <c r="K6450" s="23">
        <f t="shared" si="688"/>
        <v>86.04651162790698</v>
      </c>
      <c r="L6450" s="23">
        <f t="shared" si="689"/>
        <v>9.3023255813953494</v>
      </c>
      <c r="M6450" s="23">
        <f t="shared" si="690"/>
        <v>4.6511627906976747</v>
      </c>
      <c r="N6450" s="23">
        <f t="shared" si="691"/>
        <v>0.36486486486486486</v>
      </c>
      <c r="O6450" s="23">
        <f t="shared" si="685"/>
        <v>9.7441860465116275</v>
      </c>
      <c r="S6450" s="6"/>
      <c r="T6450" s="6"/>
      <c r="U6450" s="6"/>
    </row>
    <row r="6451" spans="1:21" x14ac:dyDescent="0.25">
      <c r="A6451" s="6" t="s">
        <v>6576</v>
      </c>
      <c r="B6451" s="118" t="s">
        <v>13426</v>
      </c>
      <c r="C6451" s="33" t="s">
        <v>6392</v>
      </c>
      <c r="D6451" s="2">
        <v>13.25</v>
      </c>
      <c r="E6451" s="1">
        <v>358</v>
      </c>
      <c r="F6451" s="1">
        <v>46</v>
      </c>
      <c r="G6451" s="1">
        <v>2</v>
      </c>
      <c r="H6451" s="1">
        <v>3</v>
      </c>
      <c r="I6451" s="23">
        <f t="shared" si="686"/>
        <v>27.018867924528301</v>
      </c>
      <c r="J6451" s="23">
        <f t="shared" si="687"/>
        <v>7.7826086956521738</v>
      </c>
      <c r="K6451" s="23">
        <f t="shared" si="688"/>
        <v>90.196078431372555</v>
      </c>
      <c r="L6451" s="23">
        <f t="shared" si="689"/>
        <v>3.9215686274509802</v>
      </c>
      <c r="M6451" s="23">
        <f t="shared" si="690"/>
        <v>5.8823529411764701</v>
      </c>
      <c r="N6451" s="23">
        <f t="shared" si="691"/>
        <v>0.28804347826086957</v>
      </c>
      <c r="O6451" s="23">
        <f t="shared" si="685"/>
        <v>7.0196078431372548</v>
      </c>
      <c r="S6451" s="6"/>
      <c r="T6451" s="6"/>
      <c r="U6451" s="6"/>
    </row>
    <row r="6452" spans="1:21" x14ac:dyDescent="0.25">
      <c r="A6452" s="6" t="s">
        <v>6576</v>
      </c>
      <c r="B6452" s="7" t="s">
        <v>13466</v>
      </c>
      <c r="C6452" s="1" t="s">
        <v>6427</v>
      </c>
      <c r="D6452" s="2">
        <v>32.5</v>
      </c>
      <c r="E6452" s="1">
        <v>699</v>
      </c>
      <c r="F6452" s="1">
        <v>64</v>
      </c>
      <c r="G6452" s="1">
        <v>9</v>
      </c>
      <c r="H6452" s="1">
        <v>4</v>
      </c>
      <c r="I6452" s="23">
        <f t="shared" si="686"/>
        <v>21.507692307692309</v>
      </c>
      <c r="J6452" s="23">
        <f t="shared" si="687"/>
        <v>10.921875</v>
      </c>
      <c r="K6452" s="23">
        <f t="shared" si="688"/>
        <v>83.116883116883116</v>
      </c>
      <c r="L6452" s="23">
        <f t="shared" si="689"/>
        <v>11.688311688311687</v>
      </c>
      <c r="M6452" s="23">
        <f t="shared" si="690"/>
        <v>5.1948051948051948</v>
      </c>
      <c r="N6452" s="23">
        <f t="shared" si="691"/>
        <v>0.5078125</v>
      </c>
      <c r="O6452" s="23">
        <f t="shared" si="685"/>
        <v>9.0779220779220786</v>
      </c>
      <c r="S6452" s="6"/>
      <c r="T6452" s="6"/>
      <c r="U6452" s="6"/>
    </row>
    <row r="6453" spans="1:21" x14ac:dyDescent="0.25">
      <c r="A6453" s="6" t="s">
        <v>6576</v>
      </c>
      <c r="B6453" s="40" t="s">
        <v>13506</v>
      </c>
      <c r="C6453" s="1" t="s">
        <v>6467</v>
      </c>
      <c r="D6453" s="2">
        <v>18.75</v>
      </c>
      <c r="E6453" s="1">
        <v>581</v>
      </c>
      <c r="F6453" s="1">
        <v>40</v>
      </c>
      <c r="G6453" s="1">
        <v>2</v>
      </c>
      <c r="H6453" s="1">
        <v>3</v>
      </c>
      <c r="I6453" s="23">
        <f t="shared" si="686"/>
        <v>30.986666666666668</v>
      </c>
      <c r="J6453" s="23">
        <f t="shared" si="687"/>
        <v>14.525</v>
      </c>
      <c r="K6453" s="23">
        <f t="shared" si="688"/>
        <v>88.888888888888886</v>
      </c>
      <c r="L6453" s="23">
        <f t="shared" si="689"/>
        <v>4.4444444444444446</v>
      </c>
      <c r="M6453" s="23">
        <f t="shared" si="690"/>
        <v>6.666666666666667</v>
      </c>
      <c r="N6453" s="23">
        <f t="shared" si="691"/>
        <v>0.46875</v>
      </c>
      <c r="O6453" s="23">
        <f t="shared" si="685"/>
        <v>12.911111111111111</v>
      </c>
      <c r="S6453" s="6"/>
      <c r="T6453" s="6"/>
      <c r="U6453" s="6"/>
    </row>
    <row r="6454" spans="1:21" x14ac:dyDescent="0.25">
      <c r="A6454" s="6" t="s">
        <v>6576</v>
      </c>
      <c r="B6454" s="7" t="s">
        <v>13604</v>
      </c>
      <c r="C6454" s="1" t="s">
        <v>6564</v>
      </c>
      <c r="D6454" s="2">
        <v>10.5</v>
      </c>
      <c r="E6454" s="1">
        <v>346</v>
      </c>
      <c r="F6454" s="1">
        <v>40</v>
      </c>
      <c r="G6454" s="1">
        <v>3</v>
      </c>
      <c r="H6454" s="1">
        <v>0</v>
      </c>
      <c r="I6454" s="23">
        <f t="shared" si="686"/>
        <v>32.952380952380949</v>
      </c>
      <c r="J6454" s="23">
        <f t="shared" si="687"/>
        <v>8.65</v>
      </c>
      <c r="K6454" s="23">
        <f t="shared" si="688"/>
        <v>93.023255813953483</v>
      </c>
      <c r="L6454" s="23">
        <f t="shared" si="689"/>
        <v>6.9767441860465116</v>
      </c>
      <c r="M6454" s="23">
        <f t="shared" si="690"/>
        <v>0</v>
      </c>
      <c r="N6454" s="23">
        <f t="shared" si="691"/>
        <v>0.26250000000000001</v>
      </c>
      <c r="O6454" s="23">
        <f t="shared" si="685"/>
        <v>8.0465116279069768</v>
      </c>
      <c r="S6454" s="6"/>
      <c r="T6454" s="6"/>
      <c r="U6454" s="6"/>
    </row>
    <row r="6455" spans="1:21" x14ac:dyDescent="0.25">
      <c r="A6455" s="6" t="s">
        <v>6576</v>
      </c>
      <c r="B6455" s="118" t="s">
        <v>13432</v>
      </c>
      <c r="C6455" s="1" t="s">
        <v>6397</v>
      </c>
      <c r="D6455" s="2">
        <v>24.5</v>
      </c>
      <c r="E6455" s="1">
        <v>809</v>
      </c>
      <c r="F6455" s="1">
        <v>50</v>
      </c>
      <c r="G6455" s="1">
        <v>2</v>
      </c>
      <c r="H6455" s="1">
        <v>0</v>
      </c>
      <c r="I6455" s="23">
        <f t="shared" si="686"/>
        <v>33.020408163265309</v>
      </c>
      <c r="J6455" s="23">
        <f t="shared" si="687"/>
        <v>16.18</v>
      </c>
      <c r="K6455" s="23">
        <f t="shared" si="688"/>
        <v>96.15384615384616</v>
      </c>
      <c r="L6455" s="23">
        <f t="shared" si="689"/>
        <v>3.8461538461538463</v>
      </c>
      <c r="M6455" s="23">
        <f t="shared" si="690"/>
        <v>0</v>
      </c>
      <c r="N6455" s="23">
        <f t="shared" si="691"/>
        <v>0.49</v>
      </c>
      <c r="O6455" s="23">
        <f t="shared" si="685"/>
        <v>15.557692307692308</v>
      </c>
      <c r="S6455" s="6"/>
      <c r="T6455" s="6"/>
      <c r="U6455" s="6"/>
    </row>
    <row r="6456" spans="1:21" x14ac:dyDescent="0.25">
      <c r="A6456" s="6" t="s">
        <v>6576</v>
      </c>
      <c r="B6456" s="40" t="s">
        <v>13556</v>
      </c>
      <c r="C6456" s="1" t="s">
        <v>6514</v>
      </c>
      <c r="D6456" s="2">
        <v>11.5</v>
      </c>
      <c r="E6456" s="1">
        <v>380</v>
      </c>
      <c r="F6456" s="1">
        <v>23</v>
      </c>
      <c r="G6456" s="1">
        <v>4</v>
      </c>
      <c r="H6456" s="1">
        <v>0</v>
      </c>
      <c r="I6456" s="23">
        <f t="shared" si="686"/>
        <v>33.043478260869563</v>
      </c>
      <c r="J6456" s="23">
        <f t="shared" si="687"/>
        <v>16.521739130434781</v>
      </c>
      <c r="K6456" s="23">
        <f t="shared" si="688"/>
        <v>85.18518518518519</v>
      </c>
      <c r="L6456" s="23">
        <f t="shared" si="689"/>
        <v>14.814814814814813</v>
      </c>
      <c r="M6456" s="23">
        <f t="shared" si="690"/>
        <v>0</v>
      </c>
      <c r="N6456" s="23">
        <f t="shared" si="691"/>
        <v>0.5</v>
      </c>
      <c r="O6456" s="23">
        <f t="shared" si="685"/>
        <v>14.074074074074074</v>
      </c>
      <c r="S6456" s="6"/>
      <c r="T6456" s="6"/>
      <c r="U6456" s="6"/>
    </row>
    <row r="6457" spans="1:21" x14ac:dyDescent="0.25">
      <c r="A6457" s="6" t="s">
        <v>6576</v>
      </c>
      <c r="B6457" s="7" t="s">
        <v>13574</v>
      </c>
      <c r="C6457" s="1" t="s">
        <v>6533</v>
      </c>
      <c r="D6457" s="2">
        <v>12</v>
      </c>
      <c r="E6457" s="1">
        <v>324</v>
      </c>
      <c r="F6457" s="1">
        <v>36</v>
      </c>
      <c r="G6457" s="1">
        <v>4</v>
      </c>
      <c r="H6457" s="1">
        <v>0</v>
      </c>
      <c r="I6457" s="23">
        <f t="shared" si="686"/>
        <v>27</v>
      </c>
      <c r="J6457" s="23">
        <f t="shared" si="687"/>
        <v>9</v>
      </c>
      <c r="K6457" s="23">
        <f t="shared" si="688"/>
        <v>90</v>
      </c>
      <c r="L6457" s="23">
        <f t="shared" si="689"/>
        <v>10</v>
      </c>
      <c r="M6457" s="23">
        <f t="shared" si="690"/>
        <v>0</v>
      </c>
      <c r="N6457" s="23">
        <f t="shared" si="691"/>
        <v>0.33333333333333331</v>
      </c>
      <c r="O6457" s="23">
        <f t="shared" si="685"/>
        <v>8.1</v>
      </c>
      <c r="S6457" s="6"/>
      <c r="T6457" s="6"/>
      <c r="U6457" s="6"/>
    </row>
    <row r="6458" spans="1:21" x14ac:dyDescent="0.25">
      <c r="A6458" s="6" t="s">
        <v>6576</v>
      </c>
      <c r="B6458" s="7" t="s">
        <v>13577</v>
      </c>
      <c r="C6458" s="1" t="s">
        <v>6537</v>
      </c>
      <c r="D6458" s="2">
        <v>4.625</v>
      </c>
      <c r="E6458" s="1">
        <v>162</v>
      </c>
      <c r="F6458" s="1">
        <v>35</v>
      </c>
      <c r="G6458" s="1">
        <v>1</v>
      </c>
      <c r="H6458" s="1">
        <v>2</v>
      </c>
      <c r="I6458" s="23">
        <f t="shared" si="686"/>
        <v>35.027027027027025</v>
      </c>
      <c r="J6458" s="23">
        <f t="shared" si="687"/>
        <v>4.628571428571429</v>
      </c>
      <c r="K6458" s="23">
        <f t="shared" si="688"/>
        <v>92.10526315789474</v>
      </c>
      <c r="L6458" s="23">
        <f t="shared" si="689"/>
        <v>2.6315789473684208</v>
      </c>
      <c r="M6458" s="23">
        <f t="shared" si="690"/>
        <v>5.2631578947368416</v>
      </c>
      <c r="N6458" s="23">
        <f t="shared" si="691"/>
        <v>0.13214285714285715</v>
      </c>
      <c r="O6458" s="23">
        <f t="shared" si="685"/>
        <v>4.2631578947368425</v>
      </c>
      <c r="S6458" s="6"/>
      <c r="T6458" s="6"/>
      <c r="U6458" s="6"/>
    </row>
    <row r="6459" spans="1:21" x14ac:dyDescent="0.25">
      <c r="A6459" s="6" t="s">
        <v>6576</v>
      </c>
      <c r="B6459" s="7" t="s">
        <v>13584</v>
      </c>
      <c r="C6459" s="1" t="s">
        <v>6545</v>
      </c>
      <c r="D6459" s="2">
        <v>10.5</v>
      </c>
      <c r="E6459" s="1">
        <v>346</v>
      </c>
      <c r="F6459" s="1">
        <v>33</v>
      </c>
      <c r="G6459" s="1">
        <v>2</v>
      </c>
      <c r="H6459" s="1">
        <v>2</v>
      </c>
      <c r="I6459" s="23">
        <f t="shared" si="686"/>
        <v>32.952380952380949</v>
      </c>
      <c r="J6459" s="23">
        <f t="shared" si="687"/>
        <v>10.484848484848484</v>
      </c>
      <c r="K6459" s="23">
        <f t="shared" si="688"/>
        <v>89.189189189189193</v>
      </c>
      <c r="L6459" s="23">
        <f t="shared" si="689"/>
        <v>5.4054054054054053</v>
      </c>
      <c r="M6459" s="23">
        <f t="shared" si="690"/>
        <v>5.4054054054054053</v>
      </c>
      <c r="N6459" s="23">
        <f t="shared" si="691"/>
        <v>0.31818181818181818</v>
      </c>
      <c r="O6459" s="23">
        <f t="shared" si="685"/>
        <v>9.3513513513513509</v>
      </c>
      <c r="S6459" s="6"/>
      <c r="T6459" s="6"/>
      <c r="U6459" s="6"/>
    </row>
    <row r="6460" spans="1:21" x14ac:dyDescent="0.25">
      <c r="A6460" s="6" t="s">
        <v>6576</v>
      </c>
      <c r="B6460" s="7" t="s">
        <v>13588</v>
      </c>
      <c r="C6460" s="1" t="s">
        <v>6549</v>
      </c>
      <c r="D6460" s="2">
        <v>22.125</v>
      </c>
      <c r="E6460" s="1">
        <v>730</v>
      </c>
      <c r="F6460" s="1">
        <v>59</v>
      </c>
      <c r="G6460" s="1">
        <v>5</v>
      </c>
      <c r="H6460" s="1">
        <v>6</v>
      </c>
      <c r="I6460" s="23">
        <f t="shared" si="686"/>
        <v>32.994350282485875</v>
      </c>
      <c r="J6460" s="23">
        <f t="shared" si="687"/>
        <v>12.372881355932204</v>
      </c>
      <c r="K6460" s="23">
        <f t="shared" si="688"/>
        <v>84.285714285714292</v>
      </c>
      <c r="L6460" s="23">
        <f t="shared" si="689"/>
        <v>7.1428571428571423</v>
      </c>
      <c r="M6460" s="23">
        <f t="shared" si="690"/>
        <v>8.5714285714285712</v>
      </c>
      <c r="N6460" s="23">
        <f t="shared" si="691"/>
        <v>0.375</v>
      </c>
      <c r="O6460" s="23">
        <f t="shared" si="685"/>
        <v>10.428571428571429</v>
      </c>
      <c r="S6460" s="6"/>
      <c r="T6460" s="6"/>
      <c r="U6460" s="6"/>
    </row>
    <row r="6461" spans="1:21" x14ac:dyDescent="0.25">
      <c r="A6461" s="6" t="s">
        <v>6576</v>
      </c>
      <c r="B6461" s="118" t="s">
        <v>13353</v>
      </c>
      <c r="C6461" s="38" t="s">
        <v>6328</v>
      </c>
      <c r="D6461" s="2">
        <v>17.5</v>
      </c>
      <c r="E6461" s="1">
        <v>429</v>
      </c>
      <c r="F6461" s="1">
        <v>35</v>
      </c>
      <c r="G6461" s="1">
        <v>30</v>
      </c>
      <c r="H6461" s="1">
        <v>0</v>
      </c>
      <c r="I6461" s="23">
        <f t="shared" si="686"/>
        <v>24.514285714285716</v>
      </c>
      <c r="J6461" s="23">
        <f t="shared" si="687"/>
        <v>12.257142857142858</v>
      </c>
      <c r="K6461" s="23">
        <f t="shared" si="688"/>
        <v>53.846153846153847</v>
      </c>
      <c r="L6461" s="23">
        <f t="shared" si="689"/>
        <v>46.153846153846153</v>
      </c>
      <c r="M6461" s="23">
        <f t="shared" si="690"/>
        <v>0</v>
      </c>
      <c r="N6461" s="23">
        <f t="shared" si="691"/>
        <v>0.5</v>
      </c>
      <c r="O6461" s="23">
        <f t="shared" si="685"/>
        <v>6.6</v>
      </c>
      <c r="S6461" s="6"/>
      <c r="T6461" s="6"/>
      <c r="U6461" s="6"/>
    </row>
    <row r="6462" spans="1:21" x14ac:dyDescent="0.25">
      <c r="A6462" s="6" t="s">
        <v>6576</v>
      </c>
      <c r="B6462" s="7" t="s">
        <v>13530</v>
      </c>
      <c r="C6462" s="1" t="s">
        <v>6485</v>
      </c>
      <c r="D6462" s="2">
        <v>19.5</v>
      </c>
      <c r="E6462" s="1">
        <v>605</v>
      </c>
      <c r="F6462" s="1">
        <v>38</v>
      </c>
      <c r="G6462" s="1">
        <v>5</v>
      </c>
      <c r="H6462" s="1">
        <v>5</v>
      </c>
      <c r="I6462" s="23">
        <f t="shared" si="686"/>
        <v>31.025641025641026</v>
      </c>
      <c r="J6462" s="23">
        <f t="shared" si="687"/>
        <v>15.921052631578947</v>
      </c>
      <c r="K6462" s="23">
        <f t="shared" si="688"/>
        <v>79.166666666666657</v>
      </c>
      <c r="L6462" s="23">
        <f t="shared" si="689"/>
        <v>10.416666666666668</v>
      </c>
      <c r="M6462" s="23">
        <f t="shared" si="690"/>
        <v>10.416666666666668</v>
      </c>
      <c r="N6462" s="23">
        <f t="shared" si="691"/>
        <v>0.51315789473684215</v>
      </c>
      <c r="O6462" s="23">
        <f t="shared" si="685"/>
        <v>12.604166666666666</v>
      </c>
      <c r="S6462" s="6"/>
      <c r="T6462" s="6"/>
      <c r="U6462" s="6"/>
    </row>
    <row r="6463" spans="1:21" x14ac:dyDescent="0.25">
      <c r="A6463" s="6" t="s">
        <v>6576</v>
      </c>
      <c r="B6463" s="7" t="s">
        <v>13232</v>
      </c>
      <c r="C6463" s="1" t="s">
        <v>6215</v>
      </c>
      <c r="D6463" s="2">
        <v>10.5</v>
      </c>
      <c r="E6463" s="1">
        <v>367</v>
      </c>
      <c r="F6463" s="1">
        <v>42</v>
      </c>
      <c r="G6463" s="1">
        <v>2</v>
      </c>
      <c r="H6463" s="1">
        <v>0</v>
      </c>
      <c r="I6463" s="23">
        <f t="shared" si="686"/>
        <v>34.952380952380949</v>
      </c>
      <c r="J6463" s="23">
        <f t="shared" si="687"/>
        <v>8.7380952380952372</v>
      </c>
      <c r="K6463" s="23">
        <f t="shared" si="688"/>
        <v>95.454545454545453</v>
      </c>
      <c r="L6463" s="23">
        <f t="shared" si="689"/>
        <v>4.5454545454545459</v>
      </c>
      <c r="M6463" s="23">
        <f t="shared" si="690"/>
        <v>0</v>
      </c>
      <c r="N6463" s="23">
        <f t="shared" si="691"/>
        <v>0.25</v>
      </c>
      <c r="O6463" s="23">
        <f t="shared" si="685"/>
        <v>8.3409090909090917</v>
      </c>
      <c r="S6463" s="6"/>
      <c r="T6463" s="6"/>
      <c r="U6463" s="6"/>
    </row>
    <row r="6464" spans="1:21" x14ac:dyDescent="0.25">
      <c r="A6464" s="6" t="s">
        <v>6576</v>
      </c>
      <c r="B6464" s="289" t="s">
        <v>14956</v>
      </c>
      <c r="C6464" s="27" t="s">
        <v>6570</v>
      </c>
      <c r="D6464" s="28">
        <v>1.25</v>
      </c>
      <c r="E6464" s="27">
        <v>46</v>
      </c>
      <c r="F6464" s="27">
        <v>10</v>
      </c>
      <c r="G6464" s="27">
        <v>0</v>
      </c>
      <c r="H6464" s="27">
        <v>0</v>
      </c>
      <c r="I6464" s="27">
        <f t="shared" si="686"/>
        <v>36.799999999999997</v>
      </c>
      <c r="J6464" s="27">
        <f t="shared" si="687"/>
        <v>4.5999999999999996</v>
      </c>
      <c r="K6464" s="27">
        <f t="shared" si="688"/>
        <v>100</v>
      </c>
      <c r="L6464" s="27">
        <f t="shared" si="689"/>
        <v>0</v>
      </c>
      <c r="M6464" s="27">
        <f t="shared" si="690"/>
        <v>0</v>
      </c>
      <c r="N6464" s="27">
        <f t="shared" si="691"/>
        <v>0.125</v>
      </c>
      <c r="O6464" s="23">
        <f t="shared" si="685"/>
        <v>4.5999999999999996</v>
      </c>
      <c r="P6464" s="27"/>
      <c r="S6464" s="6"/>
      <c r="T6464" s="6"/>
      <c r="U6464" s="6"/>
    </row>
    <row r="6465" spans="1:21" x14ac:dyDescent="0.25">
      <c r="A6465" s="6" t="s">
        <v>6576</v>
      </c>
      <c r="B6465" s="40" t="s">
        <v>13255</v>
      </c>
      <c r="C6465" s="1" t="s">
        <v>6240</v>
      </c>
      <c r="D6465" s="2">
        <v>12.13</v>
      </c>
      <c r="E6465" s="1">
        <v>408</v>
      </c>
      <c r="F6465" s="1">
        <v>53</v>
      </c>
      <c r="G6465" s="1">
        <v>0</v>
      </c>
      <c r="H6465" s="1">
        <v>0</v>
      </c>
      <c r="I6465" s="23">
        <f t="shared" si="686"/>
        <v>33.635614179719703</v>
      </c>
      <c r="J6465" s="23">
        <f t="shared" si="687"/>
        <v>7.6981132075471699</v>
      </c>
      <c r="K6465" s="23">
        <f t="shared" si="688"/>
        <v>100</v>
      </c>
      <c r="L6465" s="23">
        <f t="shared" si="689"/>
        <v>0</v>
      </c>
      <c r="M6465" s="23">
        <f t="shared" si="690"/>
        <v>0</v>
      </c>
      <c r="N6465" s="23">
        <f t="shared" si="691"/>
        <v>0.2288679245283019</v>
      </c>
      <c r="O6465" s="23">
        <f t="shared" si="685"/>
        <v>7.6981132075471699</v>
      </c>
      <c r="S6465" s="6"/>
      <c r="T6465" s="6"/>
      <c r="U6465" s="6"/>
    </row>
    <row r="6466" spans="1:21" x14ac:dyDescent="0.25">
      <c r="A6466" s="6" t="s">
        <v>6576</v>
      </c>
      <c r="B6466" s="158"/>
      <c r="C6466" s="62" t="s">
        <v>6248</v>
      </c>
      <c r="D6466" s="63">
        <v>16.5</v>
      </c>
      <c r="E6466" s="62">
        <v>578</v>
      </c>
      <c r="F6466" s="62">
        <v>39</v>
      </c>
      <c r="G6466" s="62">
        <v>0</v>
      </c>
      <c r="H6466" s="62">
        <v>0</v>
      </c>
      <c r="I6466" s="62">
        <f t="shared" si="686"/>
        <v>35.030303030303031</v>
      </c>
      <c r="J6466" s="62">
        <f t="shared" si="687"/>
        <v>14.820512820512821</v>
      </c>
      <c r="K6466" s="62">
        <f t="shared" si="688"/>
        <v>100</v>
      </c>
      <c r="L6466" s="62">
        <f t="shared" si="689"/>
        <v>0</v>
      </c>
      <c r="M6466" s="62">
        <f t="shared" si="690"/>
        <v>0</v>
      </c>
      <c r="N6466" s="62">
        <f t="shared" si="691"/>
        <v>0.42307692307692307</v>
      </c>
      <c r="O6466" s="23">
        <f t="shared" si="685"/>
        <v>14.820512820512821</v>
      </c>
      <c r="P6466" s="62"/>
      <c r="S6466" s="6"/>
      <c r="T6466" s="6"/>
      <c r="U6466" s="6"/>
    </row>
    <row r="6467" spans="1:21" x14ac:dyDescent="0.25">
      <c r="A6467" s="6" t="s">
        <v>6576</v>
      </c>
      <c r="C6467" s="62" t="s">
        <v>6497</v>
      </c>
      <c r="D6467" s="63">
        <v>13.5</v>
      </c>
      <c r="E6467" s="62">
        <v>472</v>
      </c>
      <c r="F6467" s="62">
        <v>40</v>
      </c>
      <c r="G6467" s="62">
        <v>0</v>
      </c>
      <c r="H6467" s="62">
        <v>0</v>
      </c>
      <c r="I6467" s="62">
        <f t="shared" si="686"/>
        <v>34.962962962962962</v>
      </c>
      <c r="J6467" s="62">
        <f t="shared" si="687"/>
        <v>11.8</v>
      </c>
      <c r="K6467" s="62">
        <f t="shared" si="688"/>
        <v>100</v>
      </c>
      <c r="L6467" s="62">
        <f t="shared" si="689"/>
        <v>0</v>
      </c>
      <c r="M6467" s="62">
        <f t="shared" si="690"/>
        <v>0</v>
      </c>
      <c r="N6467" s="62">
        <f t="shared" si="691"/>
        <v>0.33750000000000002</v>
      </c>
      <c r="O6467" s="23">
        <f t="shared" si="685"/>
        <v>11.8</v>
      </c>
      <c r="P6467" s="62"/>
      <c r="S6467" s="6"/>
      <c r="T6467" s="6"/>
      <c r="U6467" s="6"/>
    </row>
    <row r="6468" spans="1:21" x14ac:dyDescent="0.25">
      <c r="A6468" s="6" t="s">
        <v>6576</v>
      </c>
      <c r="B6468" s="158" t="s">
        <v>13265</v>
      </c>
      <c r="C6468" s="62" t="s">
        <v>15365</v>
      </c>
      <c r="D6468" s="63">
        <f>D6466+D6467</f>
        <v>30</v>
      </c>
      <c r="E6468" s="63">
        <f>E6466+E6467</f>
        <v>1050</v>
      </c>
      <c r="F6468" s="63">
        <f>F6466+F6467</f>
        <v>79</v>
      </c>
      <c r="G6468" s="63">
        <f>G6466+G6467</f>
        <v>0</v>
      </c>
      <c r="H6468" s="63">
        <f>H6466+H6467</f>
        <v>0</v>
      </c>
      <c r="I6468" s="62">
        <f>E6468/D6468</f>
        <v>35</v>
      </c>
      <c r="J6468" s="62">
        <f>E6468/F6468</f>
        <v>13.291139240506329</v>
      </c>
      <c r="K6468" s="62">
        <f>F6468/(F6468+G6468+H6468)*100</f>
        <v>100</v>
      </c>
      <c r="L6468" s="62">
        <f>G6468/(F6468+G6468+H6468)*100</f>
        <v>0</v>
      </c>
      <c r="M6468" s="62">
        <f>H6468/(F6468+G6468+H6468)*100</f>
        <v>0</v>
      </c>
      <c r="N6468" s="62">
        <f>D6468/F6468</f>
        <v>0.379746835443038</v>
      </c>
      <c r="O6468" s="23">
        <f t="shared" ref="O6468:O6531" si="692">E6468/(F6468+G6468+H6468)</f>
        <v>13.291139240506329</v>
      </c>
      <c r="P6468" s="62"/>
      <c r="S6468" s="6"/>
      <c r="T6468" s="6"/>
      <c r="U6468" s="6"/>
    </row>
    <row r="6469" spans="1:21" x14ac:dyDescent="0.25">
      <c r="A6469" s="6" t="s">
        <v>6576</v>
      </c>
      <c r="B6469" s="7" t="s">
        <v>13286</v>
      </c>
      <c r="C6469" s="1" t="s">
        <v>6269</v>
      </c>
      <c r="D6469" s="2">
        <v>13</v>
      </c>
      <c r="E6469" s="1">
        <v>455</v>
      </c>
      <c r="F6469" s="1">
        <v>52</v>
      </c>
      <c r="G6469" s="1">
        <v>3</v>
      </c>
      <c r="H6469" s="1">
        <v>0</v>
      </c>
      <c r="I6469" s="23">
        <f t="shared" si="686"/>
        <v>35</v>
      </c>
      <c r="J6469" s="23">
        <f t="shared" si="687"/>
        <v>8.75</v>
      </c>
      <c r="K6469" s="23">
        <f t="shared" si="688"/>
        <v>94.545454545454547</v>
      </c>
      <c r="L6469" s="23">
        <f t="shared" si="689"/>
        <v>5.4545454545454541</v>
      </c>
      <c r="M6469" s="23">
        <f t="shared" si="690"/>
        <v>0</v>
      </c>
      <c r="N6469" s="23">
        <f t="shared" si="691"/>
        <v>0.25</v>
      </c>
      <c r="O6469" s="23">
        <f t="shared" si="692"/>
        <v>8.2727272727272734</v>
      </c>
      <c r="S6469" s="6"/>
      <c r="T6469" s="6"/>
      <c r="U6469" s="6"/>
    </row>
    <row r="6470" spans="1:21" x14ac:dyDescent="0.25">
      <c r="A6470" s="6" t="s">
        <v>6576</v>
      </c>
      <c r="B6470" s="118" t="s">
        <v>13481</v>
      </c>
      <c r="C6470" s="33" t="s">
        <v>6441</v>
      </c>
      <c r="D6470" s="2">
        <v>1.25</v>
      </c>
      <c r="E6470" s="1">
        <v>46</v>
      </c>
      <c r="F6470" s="1">
        <v>5</v>
      </c>
      <c r="G6470" s="1">
        <v>1</v>
      </c>
      <c r="H6470" s="1">
        <v>0</v>
      </c>
      <c r="I6470" s="23">
        <f t="shared" si="686"/>
        <v>36.799999999999997</v>
      </c>
      <c r="J6470" s="23">
        <f t="shared" si="687"/>
        <v>9.1999999999999993</v>
      </c>
      <c r="K6470" s="23">
        <f t="shared" si="688"/>
        <v>83.333333333333343</v>
      </c>
      <c r="L6470" s="23">
        <f t="shared" si="689"/>
        <v>16.666666666666664</v>
      </c>
      <c r="M6470" s="23">
        <f t="shared" si="690"/>
        <v>0</v>
      </c>
      <c r="N6470" s="23">
        <f t="shared" si="691"/>
        <v>0.25</v>
      </c>
      <c r="O6470" s="23">
        <f t="shared" si="692"/>
        <v>7.666666666666667</v>
      </c>
      <c r="S6470" s="6"/>
      <c r="T6470" s="6"/>
      <c r="U6470" s="6"/>
    </row>
    <row r="6471" spans="1:21" x14ac:dyDescent="0.25">
      <c r="A6471" s="6" t="s">
        <v>6576</v>
      </c>
      <c r="B6471" s="40" t="s">
        <v>13308</v>
      </c>
      <c r="C6471" s="1" t="s">
        <v>6291</v>
      </c>
      <c r="D6471" s="2">
        <v>6.625</v>
      </c>
      <c r="E6471" s="1">
        <v>228</v>
      </c>
      <c r="F6471" s="1">
        <v>17</v>
      </c>
      <c r="G6471" s="1">
        <v>2</v>
      </c>
      <c r="H6471" s="1">
        <v>0</v>
      </c>
      <c r="I6471" s="23">
        <f t="shared" si="686"/>
        <v>34.415094339622641</v>
      </c>
      <c r="J6471" s="23">
        <f t="shared" si="687"/>
        <v>13.411764705882353</v>
      </c>
      <c r="K6471" s="23">
        <f t="shared" si="688"/>
        <v>89.473684210526315</v>
      </c>
      <c r="L6471" s="23">
        <f t="shared" si="689"/>
        <v>10.526315789473683</v>
      </c>
      <c r="M6471" s="23">
        <f t="shared" si="690"/>
        <v>0</v>
      </c>
      <c r="N6471" s="23">
        <f t="shared" si="691"/>
        <v>0.38970588235294118</v>
      </c>
      <c r="O6471" s="23">
        <f t="shared" si="692"/>
        <v>12</v>
      </c>
      <c r="S6471" s="6"/>
      <c r="T6471" s="6"/>
      <c r="U6471" s="6"/>
    </row>
    <row r="6472" spans="1:21" x14ac:dyDescent="0.25">
      <c r="A6472" s="6" t="s">
        <v>6576</v>
      </c>
      <c r="B6472" s="7" t="s">
        <v>13321</v>
      </c>
      <c r="C6472" s="1" t="s">
        <v>6308</v>
      </c>
      <c r="D6472" s="2">
        <v>3</v>
      </c>
      <c r="E6472" s="1">
        <v>105</v>
      </c>
      <c r="F6472" s="1">
        <v>19</v>
      </c>
      <c r="G6472" s="1">
        <v>1</v>
      </c>
      <c r="H6472" s="1">
        <v>0</v>
      </c>
      <c r="I6472" s="23">
        <f t="shared" si="686"/>
        <v>35</v>
      </c>
      <c r="J6472" s="23">
        <f t="shared" si="687"/>
        <v>5.5263157894736841</v>
      </c>
      <c r="K6472" s="23">
        <f t="shared" si="688"/>
        <v>95</v>
      </c>
      <c r="L6472" s="23">
        <f t="shared" si="689"/>
        <v>5</v>
      </c>
      <c r="M6472" s="23">
        <f t="shared" si="690"/>
        <v>0</v>
      </c>
      <c r="N6472" s="23">
        <f t="shared" si="691"/>
        <v>0.15789473684210525</v>
      </c>
      <c r="O6472" s="23">
        <f t="shared" si="692"/>
        <v>5.25</v>
      </c>
      <c r="S6472" s="6"/>
      <c r="T6472" s="6"/>
      <c r="U6472" s="6"/>
    </row>
    <row r="6473" spans="1:21" x14ac:dyDescent="0.25">
      <c r="A6473" s="6" t="s">
        <v>6576</v>
      </c>
      <c r="B6473" s="7" t="s">
        <v>13519</v>
      </c>
      <c r="C6473" s="1" t="s">
        <v>6476</v>
      </c>
      <c r="D6473" s="2">
        <v>5.38</v>
      </c>
      <c r="E6473" s="1">
        <v>167</v>
      </c>
      <c r="F6473" s="1">
        <v>13</v>
      </c>
      <c r="G6473" s="1">
        <v>0</v>
      </c>
      <c r="H6473" s="1">
        <v>0</v>
      </c>
      <c r="I6473" s="23">
        <f t="shared" si="686"/>
        <v>31.040892193308551</v>
      </c>
      <c r="J6473" s="23">
        <f t="shared" si="687"/>
        <v>12.846153846153847</v>
      </c>
      <c r="K6473" s="23">
        <f t="shared" si="688"/>
        <v>100</v>
      </c>
      <c r="L6473" s="23">
        <f t="shared" si="689"/>
        <v>0</v>
      </c>
      <c r="M6473" s="23">
        <f t="shared" si="690"/>
        <v>0</v>
      </c>
      <c r="N6473" s="23">
        <f t="shared" si="691"/>
        <v>0.41384615384615386</v>
      </c>
      <c r="O6473" s="23">
        <f t="shared" si="692"/>
        <v>12.846153846153847</v>
      </c>
      <c r="S6473" s="6" t="s">
        <v>14640</v>
      </c>
      <c r="T6473" s="6"/>
      <c r="U6473" s="6"/>
    </row>
    <row r="6474" spans="1:21" x14ac:dyDescent="0.25">
      <c r="A6474" s="6" t="s">
        <v>6576</v>
      </c>
      <c r="B6474" s="7" t="s">
        <v>13616</v>
      </c>
      <c r="C6474" s="1" t="s">
        <v>953</v>
      </c>
      <c r="D6474" s="2">
        <v>7.88</v>
      </c>
      <c r="E6474" s="1">
        <v>275</v>
      </c>
      <c r="F6474" s="1">
        <v>19</v>
      </c>
      <c r="G6474" s="1">
        <v>4</v>
      </c>
      <c r="H6474" s="1">
        <v>0</v>
      </c>
      <c r="I6474" s="23">
        <f t="shared" si="686"/>
        <v>34.898477157360404</v>
      </c>
      <c r="J6474" s="23">
        <f t="shared" si="687"/>
        <v>14.473684210526315</v>
      </c>
      <c r="K6474" s="23">
        <f t="shared" si="688"/>
        <v>82.608695652173907</v>
      </c>
      <c r="L6474" s="23">
        <f t="shared" si="689"/>
        <v>17.391304347826086</v>
      </c>
      <c r="M6474" s="23">
        <f t="shared" si="690"/>
        <v>0</v>
      </c>
      <c r="N6474" s="23">
        <f t="shared" si="691"/>
        <v>0.41473684210526313</v>
      </c>
      <c r="O6474" s="23">
        <f t="shared" si="692"/>
        <v>11.956521739130435</v>
      </c>
      <c r="S6474" s="6"/>
      <c r="T6474" s="6"/>
      <c r="U6474" s="6"/>
    </row>
    <row r="6475" spans="1:21" x14ac:dyDescent="0.25">
      <c r="A6475" s="6" t="s">
        <v>6576</v>
      </c>
      <c r="B6475" s="7" t="s">
        <v>13317</v>
      </c>
      <c r="C6475" s="1" t="s">
        <v>6304</v>
      </c>
      <c r="D6475" s="2">
        <v>14.25</v>
      </c>
      <c r="E6475" s="1">
        <v>413</v>
      </c>
      <c r="F6475" s="1">
        <v>33</v>
      </c>
      <c r="G6475" s="1">
        <v>3</v>
      </c>
      <c r="H6475" s="1">
        <v>2</v>
      </c>
      <c r="I6475" s="23">
        <f t="shared" si="686"/>
        <v>28.982456140350877</v>
      </c>
      <c r="J6475" s="23">
        <f t="shared" si="687"/>
        <v>12.515151515151516</v>
      </c>
      <c r="K6475" s="23">
        <f t="shared" si="688"/>
        <v>86.842105263157904</v>
      </c>
      <c r="L6475" s="23">
        <f t="shared" si="689"/>
        <v>7.8947368421052628</v>
      </c>
      <c r="M6475" s="23">
        <f t="shared" si="690"/>
        <v>5.2631578947368416</v>
      </c>
      <c r="N6475" s="23">
        <f t="shared" si="691"/>
        <v>0.43181818181818182</v>
      </c>
      <c r="O6475" s="23">
        <f t="shared" si="692"/>
        <v>10.868421052631579</v>
      </c>
      <c r="S6475" s="6"/>
      <c r="T6475" s="6"/>
      <c r="U6475" s="6"/>
    </row>
    <row r="6476" spans="1:21" x14ac:dyDescent="0.25">
      <c r="A6476" s="6" t="s">
        <v>6576</v>
      </c>
      <c r="B6476" s="87"/>
      <c r="C6476" s="51" t="s">
        <v>6319</v>
      </c>
      <c r="D6476" s="52">
        <v>19.5</v>
      </c>
      <c r="E6476" s="51">
        <v>682</v>
      </c>
      <c r="F6476" s="51">
        <v>49</v>
      </c>
      <c r="G6476" s="51">
        <v>0</v>
      </c>
      <c r="H6476" s="51">
        <v>0</v>
      </c>
      <c r="I6476" s="51">
        <f t="shared" si="686"/>
        <v>34.974358974358971</v>
      </c>
      <c r="J6476" s="51">
        <f t="shared" si="687"/>
        <v>13.918367346938776</v>
      </c>
      <c r="K6476" s="51">
        <f t="shared" si="688"/>
        <v>100</v>
      </c>
      <c r="L6476" s="51">
        <f t="shared" si="689"/>
        <v>0</v>
      </c>
      <c r="M6476" s="51">
        <f t="shared" si="690"/>
        <v>0</v>
      </c>
      <c r="N6476" s="51">
        <f t="shared" si="691"/>
        <v>0.39795918367346939</v>
      </c>
      <c r="O6476" s="23">
        <f t="shared" si="692"/>
        <v>13.918367346938776</v>
      </c>
      <c r="P6476" s="51"/>
      <c r="S6476" s="6"/>
      <c r="T6476" s="6"/>
      <c r="U6476" s="6"/>
    </row>
    <row r="6477" spans="1:21" x14ac:dyDescent="0.25">
      <c r="A6477" s="6" t="s">
        <v>6576</v>
      </c>
      <c r="C6477" s="51" t="s">
        <v>6555</v>
      </c>
      <c r="D6477" s="52">
        <v>1.75</v>
      </c>
      <c r="E6477" s="51">
        <v>61</v>
      </c>
      <c r="F6477" s="51">
        <v>6</v>
      </c>
      <c r="G6477" s="51">
        <v>0</v>
      </c>
      <c r="H6477" s="51">
        <v>0</v>
      </c>
      <c r="I6477" s="51">
        <f t="shared" si="686"/>
        <v>34.857142857142854</v>
      </c>
      <c r="J6477" s="51">
        <f t="shared" si="687"/>
        <v>10.166666666666666</v>
      </c>
      <c r="K6477" s="51">
        <f t="shared" si="688"/>
        <v>100</v>
      </c>
      <c r="L6477" s="51">
        <f t="shared" si="689"/>
        <v>0</v>
      </c>
      <c r="M6477" s="51">
        <f t="shared" si="690"/>
        <v>0</v>
      </c>
      <c r="N6477" s="51">
        <f t="shared" si="691"/>
        <v>0.29166666666666669</v>
      </c>
      <c r="O6477" s="23">
        <f t="shared" si="692"/>
        <v>10.166666666666666</v>
      </c>
      <c r="P6477" s="51"/>
      <c r="S6477" s="6"/>
      <c r="T6477" s="6"/>
      <c r="U6477" s="6"/>
    </row>
    <row r="6478" spans="1:21" x14ac:dyDescent="0.25">
      <c r="A6478" s="6" t="s">
        <v>6576</v>
      </c>
      <c r="B6478" s="149" t="s">
        <v>13331</v>
      </c>
      <c r="C6478" s="51" t="s">
        <v>15366</v>
      </c>
      <c r="D6478" s="52">
        <f>D6476+D6477</f>
        <v>21.25</v>
      </c>
      <c r="E6478" s="52">
        <f>E6476+E6477</f>
        <v>743</v>
      </c>
      <c r="F6478" s="52">
        <f>F6476+F6477</f>
        <v>55</v>
      </c>
      <c r="G6478" s="52">
        <f>G6476+G6477</f>
        <v>0</v>
      </c>
      <c r="H6478" s="52">
        <f>H6476+H6477</f>
        <v>0</v>
      </c>
      <c r="I6478" s="51">
        <f>E6478/D6478</f>
        <v>34.964705882352938</v>
      </c>
      <c r="J6478" s="51">
        <f>E6478/F6478</f>
        <v>13.50909090909091</v>
      </c>
      <c r="K6478" s="51">
        <f>F6478/(F6478+G6478+H6478)*100</f>
        <v>100</v>
      </c>
      <c r="L6478" s="51">
        <f>G6478/(F6478+G6478+H6478)*100</f>
        <v>0</v>
      </c>
      <c r="M6478" s="51">
        <f>H6478/(F6478+G6478+H6478)*100</f>
        <v>0</v>
      </c>
      <c r="N6478" s="51">
        <f>D6478/F6478</f>
        <v>0.38636363636363635</v>
      </c>
      <c r="O6478" s="23">
        <f t="shared" si="692"/>
        <v>13.50909090909091</v>
      </c>
      <c r="P6478" s="51"/>
      <c r="S6478" s="6"/>
      <c r="T6478" s="6"/>
      <c r="U6478" s="6"/>
    </row>
    <row r="6479" spans="1:21" x14ac:dyDescent="0.25">
      <c r="A6479" s="6" t="s">
        <v>6576</v>
      </c>
      <c r="B6479" s="40" t="s">
        <v>13334</v>
      </c>
      <c r="C6479" s="1" t="s">
        <v>6322</v>
      </c>
      <c r="D6479" s="2">
        <v>12.25</v>
      </c>
      <c r="E6479" s="1">
        <v>404</v>
      </c>
      <c r="F6479" s="1">
        <v>29</v>
      </c>
      <c r="G6479" s="1">
        <v>0</v>
      </c>
      <c r="H6479" s="1">
        <v>0</v>
      </c>
      <c r="I6479" s="23">
        <f t="shared" si="686"/>
        <v>32.979591836734691</v>
      </c>
      <c r="J6479" s="23">
        <f t="shared" si="687"/>
        <v>13.931034482758621</v>
      </c>
      <c r="K6479" s="23">
        <f t="shared" si="688"/>
        <v>100</v>
      </c>
      <c r="L6479" s="23">
        <f t="shared" si="689"/>
        <v>0</v>
      </c>
      <c r="M6479" s="23">
        <f t="shared" si="690"/>
        <v>0</v>
      </c>
      <c r="N6479" s="23">
        <f t="shared" si="691"/>
        <v>0.42241379310344829</v>
      </c>
      <c r="O6479" s="23">
        <f t="shared" si="692"/>
        <v>13.931034482758621</v>
      </c>
      <c r="S6479" s="6"/>
      <c r="T6479" s="6"/>
      <c r="U6479" s="6"/>
    </row>
    <row r="6480" spans="1:21" x14ac:dyDescent="0.25">
      <c r="A6480" s="6" t="s">
        <v>6576</v>
      </c>
      <c r="B6480" s="7" t="s">
        <v>13517</v>
      </c>
      <c r="C6480" s="1" t="s">
        <v>6474</v>
      </c>
      <c r="D6480" s="2">
        <v>10.375</v>
      </c>
      <c r="E6480" s="1">
        <v>342</v>
      </c>
      <c r="F6480" s="1">
        <v>27</v>
      </c>
      <c r="G6480" s="1">
        <v>5</v>
      </c>
      <c r="H6480" s="1">
        <v>2</v>
      </c>
      <c r="I6480" s="23">
        <f t="shared" si="686"/>
        <v>32.963855421686745</v>
      </c>
      <c r="J6480" s="23">
        <f t="shared" si="687"/>
        <v>12.666666666666666</v>
      </c>
      <c r="K6480" s="23">
        <f t="shared" si="688"/>
        <v>79.411764705882348</v>
      </c>
      <c r="L6480" s="23">
        <f t="shared" si="689"/>
        <v>14.705882352941178</v>
      </c>
      <c r="M6480" s="23">
        <f t="shared" si="690"/>
        <v>5.8823529411764701</v>
      </c>
      <c r="N6480" s="23">
        <f t="shared" si="691"/>
        <v>0.38425925925925924</v>
      </c>
      <c r="O6480" s="23">
        <f t="shared" si="692"/>
        <v>10.058823529411764</v>
      </c>
      <c r="S6480" s="6"/>
      <c r="T6480" s="6"/>
      <c r="U6480" s="6"/>
    </row>
    <row r="6481" spans="1:21" x14ac:dyDescent="0.25">
      <c r="A6481" s="6" t="s">
        <v>6576</v>
      </c>
      <c r="B6481" s="7" t="s">
        <v>13356</v>
      </c>
      <c r="C6481" s="1" t="s">
        <v>6331</v>
      </c>
      <c r="D6481" s="2">
        <v>7</v>
      </c>
      <c r="E6481" s="1">
        <v>245</v>
      </c>
      <c r="F6481" s="1">
        <v>28</v>
      </c>
      <c r="G6481" s="1">
        <v>0</v>
      </c>
      <c r="H6481" s="1">
        <v>0</v>
      </c>
      <c r="I6481" s="23">
        <f t="shared" si="686"/>
        <v>35</v>
      </c>
      <c r="J6481" s="23">
        <f t="shared" si="687"/>
        <v>8.75</v>
      </c>
      <c r="K6481" s="23">
        <f t="shared" si="688"/>
        <v>100</v>
      </c>
      <c r="L6481" s="23">
        <f t="shared" si="689"/>
        <v>0</v>
      </c>
      <c r="M6481" s="23">
        <f t="shared" si="690"/>
        <v>0</v>
      </c>
      <c r="N6481" s="23">
        <f t="shared" si="691"/>
        <v>0.25</v>
      </c>
      <c r="O6481" s="23">
        <f t="shared" si="692"/>
        <v>8.75</v>
      </c>
      <c r="S6481" s="6"/>
      <c r="T6481" s="6"/>
      <c r="U6481" s="6"/>
    </row>
    <row r="6482" spans="1:21" x14ac:dyDescent="0.25">
      <c r="A6482" s="6" t="s">
        <v>6576</v>
      </c>
      <c r="B6482" s="289" t="s">
        <v>14955</v>
      </c>
      <c r="C6482" s="27" t="s">
        <v>6521</v>
      </c>
      <c r="D6482" s="28">
        <v>3.875</v>
      </c>
      <c r="E6482" s="27">
        <v>143</v>
      </c>
      <c r="F6482" s="27">
        <v>10</v>
      </c>
      <c r="G6482" s="27">
        <v>2</v>
      </c>
      <c r="H6482" s="27">
        <v>0</v>
      </c>
      <c r="I6482" s="27">
        <f t="shared" si="686"/>
        <v>36.903225806451616</v>
      </c>
      <c r="J6482" s="27">
        <f t="shared" si="687"/>
        <v>14.3</v>
      </c>
      <c r="K6482" s="27">
        <f t="shared" si="688"/>
        <v>83.333333333333343</v>
      </c>
      <c r="L6482" s="27">
        <f t="shared" si="689"/>
        <v>16.666666666666664</v>
      </c>
      <c r="M6482" s="27">
        <f t="shared" si="690"/>
        <v>0</v>
      </c>
      <c r="N6482" s="27">
        <f t="shared" si="691"/>
        <v>0.38750000000000001</v>
      </c>
      <c r="O6482" s="23">
        <f t="shared" si="692"/>
        <v>11.916666666666666</v>
      </c>
      <c r="P6482" s="27"/>
      <c r="S6482" s="6"/>
      <c r="T6482" s="6"/>
      <c r="U6482" s="6"/>
    </row>
    <row r="6483" spans="1:21" x14ac:dyDescent="0.25">
      <c r="A6483" s="6" t="s">
        <v>6576</v>
      </c>
      <c r="B6483" s="7" t="s">
        <v>13332</v>
      </c>
      <c r="C6483" s="1" t="s">
        <v>6320</v>
      </c>
      <c r="D6483" s="2">
        <v>9.5</v>
      </c>
      <c r="E6483" s="1">
        <v>332</v>
      </c>
      <c r="F6483" s="1">
        <v>21</v>
      </c>
      <c r="G6483" s="1">
        <v>0</v>
      </c>
      <c r="H6483" s="1">
        <v>0</v>
      </c>
      <c r="I6483" s="23">
        <f t="shared" si="686"/>
        <v>34.94736842105263</v>
      </c>
      <c r="J6483" s="23">
        <f t="shared" si="687"/>
        <v>15.80952380952381</v>
      </c>
      <c r="K6483" s="23">
        <f t="shared" si="688"/>
        <v>100</v>
      </c>
      <c r="L6483" s="23">
        <f t="shared" si="689"/>
        <v>0</v>
      </c>
      <c r="M6483" s="23">
        <f t="shared" si="690"/>
        <v>0</v>
      </c>
      <c r="N6483" s="23">
        <f t="shared" si="691"/>
        <v>0.45238095238095238</v>
      </c>
      <c r="O6483" s="23">
        <f t="shared" si="692"/>
        <v>15.80952380952381</v>
      </c>
      <c r="S6483" s="6"/>
      <c r="T6483" s="6"/>
      <c r="U6483" s="6"/>
    </row>
    <row r="6484" spans="1:21" x14ac:dyDescent="0.25">
      <c r="A6484" s="6" t="s">
        <v>6576</v>
      </c>
      <c r="B6484" s="7" t="s">
        <v>13304</v>
      </c>
      <c r="C6484" s="1" t="s">
        <v>6288</v>
      </c>
      <c r="D6484" s="2">
        <v>27.625</v>
      </c>
      <c r="E6484" s="1">
        <v>1000</v>
      </c>
      <c r="F6484" s="1">
        <v>103</v>
      </c>
      <c r="G6484" s="1">
        <v>11</v>
      </c>
      <c r="H6484" s="1">
        <v>0</v>
      </c>
      <c r="I6484" s="23">
        <f t="shared" si="686"/>
        <v>36.199095022624434</v>
      </c>
      <c r="J6484" s="23">
        <f t="shared" si="687"/>
        <v>9.7087378640776691</v>
      </c>
      <c r="K6484" s="23">
        <f t="shared" si="688"/>
        <v>90.350877192982466</v>
      </c>
      <c r="L6484" s="23">
        <f t="shared" si="689"/>
        <v>9.6491228070175428</v>
      </c>
      <c r="M6484" s="23">
        <f t="shared" si="690"/>
        <v>0</v>
      </c>
      <c r="N6484" s="23">
        <f t="shared" si="691"/>
        <v>0.26820388349514562</v>
      </c>
      <c r="O6484" s="23">
        <f t="shared" si="692"/>
        <v>8.7719298245614041</v>
      </c>
      <c r="S6484" s="6"/>
      <c r="T6484" s="6"/>
      <c r="U6484" s="6"/>
    </row>
    <row r="6485" spans="1:21" x14ac:dyDescent="0.25">
      <c r="A6485" s="6" t="s">
        <v>6576</v>
      </c>
      <c r="B6485" s="208"/>
      <c r="C6485" s="84" t="s">
        <v>6309</v>
      </c>
      <c r="D6485" s="85">
        <v>4</v>
      </c>
      <c r="E6485" s="84">
        <v>140</v>
      </c>
      <c r="F6485" s="84">
        <v>16</v>
      </c>
      <c r="G6485" s="84">
        <v>0</v>
      </c>
      <c r="H6485" s="84">
        <v>0</v>
      </c>
      <c r="I6485" s="84">
        <f t="shared" si="686"/>
        <v>35</v>
      </c>
      <c r="J6485" s="84">
        <f t="shared" si="687"/>
        <v>8.75</v>
      </c>
      <c r="K6485" s="84">
        <f t="shared" si="688"/>
        <v>100</v>
      </c>
      <c r="L6485" s="84">
        <f t="shared" si="689"/>
        <v>0</v>
      </c>
      <c r="M6485" s="84">
        <f t="shared" si="690"/>
        <v>0</v>
      </c>
      <c r="N6485" s="84">
        <f t="shared" si="691"/>
        <v>0.25</v>
      </c>
      <c r="O6485" s="23">
        <f t="shared" si="692"/>
        <v>8.75</v>
      </c>
      <c r="P6485" s="84"/>
      <c r="S6485" s="6"/>
      <c r="T6485" s="6"/>
      <c r="U6485" s="6"/>
    </row>
    <row r="6486" spans="1:21" x14ac:dyDescent="0.25">
      <c r="A6486" s="6" t="s">
        <v>6576</v>
      </c>
      <c r="C6486" s="84" t="s">
        <v>159</v>
      </c>
      <c r="D6486" s="85">
        <v>17.38</v>
      </c>
      <c r="E6486" s="84">
        <v>608</v>
      </c>
      <c r="F6486" s="84">
        <v>41</v>
      </c>
      <c r="G6486" s="84">
        <v>5</v>
      </c>
      <c r="H6486" s="84">
        <v>0</v>
      </c>
      <c r="I6486" s="84">
        <f t="shared" si="686"/>
        <v>34.982738780207136</v>
      </c>
      <c r="J6486" s="84">
        <f t="shared" si="687"/>
        <v>14.829268292682928</v>
      </c>
      <c r="K6486" s="84">
        <f t="shared" si="688"/>
        <v>89.130434782608688</v>
      </c>
      <c r="L6486" s="84">
        <f t="shared" si="689"/>
        <v>10.869565217391305</v>
      </c>
      <c r="M6486" s="84">
        <f t="shared" si="690"/>
        <v>0</v>
      </c>
      <c r="N6486" s="84">
        <f t="shared" si="691"/>
        <v>0.42390243902439023</v>
      </c>
      <c r="O6486" s="23">
        <f t="shared" si="692"/>
        <v>13.217391304347826</v>
      </c>
      <c r="P6486" s="84"/>
      <c r="S6486" s="6"/>
      <c r="T6486" s="6"/>
      <c r="U6486" s="6"/>
    </row>
    <row r="6487" spans="1:21" x14ac:dyDescent="0.25">
      <c r="A6487" s="6" t="s">
        <v>6576</v>
      </c>
      <c r="B6487" s="255" t="s">
        <v>13322</v>
      </c>
      <c r="C6487" s="84" t="s">
        <v>15367</v>
      </c>
      <c r="D6487" s="85">
        <f>D6485+D6486</f>
        <v>21.38</v>
      </c>
      <c r="E6487" s="85">
        <f>E6485+E6486</f>
        <v>748</v>
      </c>
      <c r="F6487" s="85">
        <f>F6485+F6486</f>
        <v>57</v>
      </c>
      <c r="G6487" s="85">
        <f>G6485+G6486</f>
        <v>5</v>
      </c>
      <c r="H6487" s="85">
        <f>H6485+H6486</f>
        <v>0</v>
      </c>
      <c r="I6487" s="84">
        <f>E6487/D6487</f>
        <v>34.985968194574369</v>
      </c>
      <c r="J6487" s="84">
        <f>E6487/F6487</f>
        <v>13.12280701754386</v>
      </c>
      <c r="K6487" s="84">
        <f>F6487/(F6487+G6487+H6487)*100</f>
        <v>91.935483870967744</v>
      </c>
      <c r="L6487" s="84">
        <f>G6487/(F6487+G6487+H6487)*100</f>
        <v>8.064516129032258</v>
      </c>
      <c r="M6487" s="84">
        <f>H6487/(F6487+G6487+H6487)*100</f>
        <v>0</v>
      </c>
      <c r="N6487" s="84">
        <f>D6487/F6487</f>
        <v>0.37508771929824558</v>
      </c>
      <c r="O6487" s="23">
        <f t="shared" si="692"/>
        <v>12.064516129032258</v>
      </c>
      <c r="P6487" s="84"/>
      <c r="S6487" s="6"/>
      <c r="T6487" s="6"/>
      <c r="U6487" s="6"/>
    </row>
    <row r="6488" spans="1:21" x14ac:dyDescent="0.25">
      <c r="A6488" s="6" t="s">
        <v>6576</v>
      </c>
      <c r="B6488" s="118" t="s">
        <v>13405</v>
      </c>
      <c r="C6488" s="1" t="s">
        <v>6376</v>
      </c>
      <c r="D6488" s="2">
        <v>14</v>
      </c>
      <c r="E6488" s="1">
        <v>490</v>
      </c>
      <c r="F6488" s="1">
        <v>56</v>
      </c>
      <c r="G6488" s="1">
        <v>0</v>
      </c>
      <c r="H6488" s="1">
        <v>0</v>
      </c>
      <c r="I6488" s="23">
        <f t="shared" si="686"/>
        <v>35</v>
      </c>
      <c r="J6488" s="23">
        <f t="shared" si="687"/>
        <v>8.75</v>
      </c>
      <c r="K6488" s="23">
        <f t="shared" si="688"/>
        <v>100</v>
      </c>
      <c r="L6488" s="23">
        <f t="shared" si="689"/>
        <v>0</v>
      </c>
      <c r="M6488" s="23">
        <f t="shared" si="690"/>
        <v>0</v>
      </c>
      <c r="N6488" s="23">
        <f t="shared" si="691"/>
        <v>0.25</v>
      </c>
      <c r="O6488" s="23">
        <f t="shared" si="692"/>
        <v>8.75</v>
      </c>
      <c r="S6488" s="6"/>
      <c r="T6488" s="6"/>
      <c r="U6488" s="6"/>
    </row>
    <row r="6489" spans="1:21" x14ac:dyDescent="0.25">
      <c r="A6489" s="6" t="s">
        <v>6576</v>
      </c>
      <c r="B6489" s="118" t="s">
        <v>13437</v>
      </c>
      <c r="C6489" s="1" t="s">
        <v>6402</v>
      </c>
      <c r="D6489" s="2">
        <v>3</v>
      </c>
      <c r="E6489" s="1">
        <v>111</v>
      </c>
      <c r="F6489" s="1">
        <v>14</v>
      </c>
      <c r="G6489" s="1">
        <v>1</v>
      </c>
      <c r="H6489" s="1">
        <v>0</v>
      </c>
      <c r="I6489" s="23">
        <f t="shared" si="686"/>
        <v>37</v>
      </c>
      <c r="J6489" s="23">
        <f t="shared" si="687"/>
        <v>7.9285714285714288</v>
      </c>
      <c r="K6489" s="23">
        <f t="shared" si="688"/>
        <v>93.333333333333329</v>
      </c>
      <c r="L6489" s="23">
        <f t="shared" si="689"/>
        <v>6.666666666666667</v>
      </c>
      <c r="M6489" s="23">
        <f t="shared" si="690"/>
        <v>0</v>
      </c>
      <c r="N6489" s="23">
        <f t="shared" si="691"/>
        <v>0.21428571428571427</v>
      </c>
      <c r="O6489" s="23">
        <f t="shared" si="692"/>
        <v>7.4</v>
      </c>
      <c r="S6489" s="6"/>
      <c r="T6489" s="6"/>
      <c r="U6489" s="6"/>
    </row>
    <row r="6490" spans="1:21" x14ac:dyDescent="0.25">
      <c r="A6490" s="6" t="s">
        <v>6576</v>
      </c>
      <c r="B6490" s="7" t="s">
        <v>13479</v>
      </c>
      <c r="C6490" s="1" t="s">
        <v>6440</v>
      </c>
      <c r="D6490" s="2">
        <v>8</v>
      </c>
      <c r="E6490" s="1">
        <v>223</v>
      </c>
      <c r="F6490" s="1">
        <v>24</v>
      </c>
      <c r="G6490" s="1">
        <v>6</v>
      </c>
      <c r="H6490" s="1">
        <v>0</v>
      </c>
      <c r="I6490" s="23">
        <f t="shared" si="686"/>
        <v>27.875</v>
      </c>
      <c r="J6490" s="23">
        <f t="shared" si="687"/>
        <v>9.2916666666666661</v>
      </c>
      <c r="K6490" s="23">
        <f t="shared" si="688"/>
        <v>80</v>
      </c>
      <c r="L6490" s="23">
        <f t="shared" si="689"/>
        <v>20</v>
      </c>
      <c r="M6490" s="23">
        <f t="shared" si="690"/>
        <v>0</v>
      </c>
      <c r="N6490" s="23">
        <f t="shared" si="691"/>
        <v>0.33333333333333331</v>
      </c>
      <c r="O6490" s="23">
        <f t="shared" si="692"/>
        <v>7.4333333333333336</v>
      </c>
      <c r="S6490" s="6"/>
      <c r="T6490" s="6"/>
      <c r="U6490" s="6"/>
    </row>
    <row r="6491" spans="1:21" x14ac:dyDescent="0.25">
      <c r="A6491" s="6" t="s">
        <v>6576</v>
      </c>
      <c r="B6491" s="7" t="s">
        <v>13445</v>
      </c>
      <c r="C6491" s="1" t="s">
        <v>6409</v>
      </c>
      <c r="D6491" s="2">
        <v>25.5</v>
      </c>
      <c r="E6491" s="1">
        <v>905</v>
      </c>
      <c r="F6491" s="1">
        <v>94</v>
      </c>
      <c r="G6491" s="1">
        <v>2</v>
      </c>
      <c r="H6491" s="1">
        <v>1</v>
      </c>
      <c r="I6491" s="23">
        <f t="shared" si="686"/>
        <v>35.490196078431374</v>
      </c>
      <c r="J6491" s="23">
        <f t="shared" si="687"/>
        <v>9.6276595744680851</v>
      </c>
      <c r="K6491" s="23">
        <f t="shared" si="688"/>
        <v>96.907216494845358</v>
      </c>
      <c r="L6491" s="23">
        <f t="shared" si="689"/>
        <v>2.0618556701030926</v>
      </c>
      <c r="M6491" s="23">
        <f t="shared" si="690"/>
        <v>1.0309278350515463</v>
      </c>
      <c r="N6491" s="23">
        <f t="shared" si="691"/>
        <v>0.27127659574468083</v>
      </c>
      <c r="O6491" s="23">
        <f t="shared" si="692"/>
        <v>9.3298969072164954</v>
      </c>
      <c r="S6491" s="6"/>
      <c r="T6491" s="6"/>
      <c r="U6491" s="6"/>
    </row>
    <row r="6492" spans="1:21" x14ac:dyDescent="0.25">
      <c r="A6492" s="6" t="s">
        <v>6576</v>
      </c>
      <c r="B6492" s="118" t="s">
        <v>13451</v>
      </c>
      <c r="C6492" s="1" t="s">
        <v>6413</v>
      </c>
      <c r="D6492" s="2">
        <v>13.875</v>
      </c>
      <c r="E6492" s="1">
        <v>485</v>
      </c>
      <c r="F6492" s="1">
        <v>32</v>
      </c>
      <c r="G6492" s="1">
        <v>0</v>
      </c>
      <c r="H6492" s="1">
        <v>0</v>
      </c>
      <c r="I6492" s="23">
        <f t="shared" si="686"/>
        <v>34.954954954954957</v>
      </c>
      <c r="J6492" s="23">
        <f t="shared" si="687"/>
        <v>15.15625</v>
      </c>
      <c r="K6492" s="23">
        <f t="shared" si="688"/>
        <v>100</v>
      </c>
      <c r="L6492" s="23">
        <f t="shared" si="689"/>
        <v>0</v>
      </c>
      <c r="M6492" s="23">
        <f t="shared" si="690"/>
        <v>0</v>
      </c>
      <c r="N6492" s="23">
        <f t="shared" si="691"/>
        <v>0.43359375</v>
      </c>
      <c r="O6492" s="23">
        <f t="shared" si="692"/>
        <v>15.15625</v>
      </c>
      <c r="S6492" s="6"/>
      <c r="T6492" s="6"/>
      <c r="U6492" s="6"/>
    </row>
    <row r="6493" spans="1:21" x14ac:dyDescent="0.25">
      <c r="A6493" s="6" t="s">
        <v>6576</v>
      </c>
      <c r="B6493" s="7" t="s">
        <v>13271</v>
      </c>
      <c r="C6493" s="1" t="s">
        <v>6255</v>
      </c>
      <c r="D6493" s="2">
        <v>22</v>
      </c>
      <c r="E6493" s="1">
        <v>770</v>
      </c>
      <c r="F6493" s="1">
        <v>87</v>
      </c>
      <c r="G6493" s="1">
        <v>0</v>
      </c>
      <c r="H6493" s="1">
        <v>1</v>
      </c>
      <c r="I6493" s="23">
        <f t="shared" si="686"/>
        <v>35</v>
      </c>
      <c r="J6493" s="23">
        <f t="shared" si="687"/>
        <v>8.8505747126436773</v>
      </c>
      <c r="K6493" s="23">
        <f t="shared" si="688"/>
        <v>98.86363636363636</v>
      </c>
      <c r="L6493" s="23">
        <f t="shared" si="689"/>
        <v>0</v>
      </c>
      <c r="M6493" s="23">
        <f t="shared" si="690"/>
        <v>1.1363636363636365</v>
      </c>
      <c r="N6493" s="23">
        <f t="shared" si="691"/>
        <v>0.25287356321839083</v>
      </c>
      <c r="O6493" s="23">
        <f t="shared" si="692"/>
        <v>8.75</v>
      </c>
      <c r="S6493" s="6"/>
      <c r="T6493" s="6"/>
      <c r="U6493" s="6"/>
    </row>
    <row r="6494" spans="1:21" x14ac:dyDescent="0.25">
      <c r="A6494" s="6" t="s">
        <v>14974</v>
      </c>
      <c r="B6494" s="133"/>
      <c r="C6494" s="33" t="s">
        <v>3541</v>
      </c>
      <c r="D6494" s="34">
        <v>3.625</v>
      </c>
      <c r="E6494" s="33">
        <v>139</v>
      </c>
      <c r="F6494" s="33">
        <v>15</v>
      </c>
      <c r="G6494" s="33">
        <v>0</v>
      </c>
      <c r="H6494" s="33">
        <v>0</v>
      </c>
      <c r="I6494" s="35">
        <f t="shared" si="686"/>
        <v>38.344827586206897</v>
      </c>
      <c r="J6494" s="35">
        <f t="shared" si="687"/>
        <v>9.2666666666666675</v>
      </c>
      <c r="K6494" s="35">
        <f t="shared" si="688"/>
        <v>100</v>
      </c>
      <c r="L6494" s="35">
        <f t="shared" si="689"/>
        <v>0</v>
      </c>
      <c r="M6494" s="35">
        <f t="shared" si="690"/>
        <v>0</v>
      </c>
      <c r="N6494" s="35">
        <f t="shared" si="691"/>
        <v>0.24166666666666667</v>
      </c>
      <c r="O6494" s="23">
        <f t="shared" si="692"/>
        <v>9.2666666666666675</v>
      </c>
      <c r="P6494" s="32"/>
      <c r="T6494" s="6"/>
      <c r="U6494" s="6"/>
    </row>
    <row r="6495" spans="1:21" x14ac:dyDescent="0.25">
      <c r="A6495" s="6" t="s">
        <v>6576</v>
      </c>
      <c r="C6495" s="1" t="s">
        <v>3541</v>
      </c>
      <c r="D6495" s="2">
        <v>1.75</v>
      </c>
      <c r="E6495" s="1">
        <v>92</v>
      </c>
      <c r="F6495" s="1">
        <v>11</v>
      </c>
      <c r="G6495" s="1">
        <v>0</v>
      </c>
      <c r="H6495" s="1">
        <v>0</v>
      </c>
      <c r="I6495" s="23">
        <f t="shared" si="686"/>
        <v>52.571428571428569</v>
      </c>
      <c r="J6495" s="23">
        <f t="shared" si="687"/>
        <v>8.3636363636363633</v>
      </c>
      <c r="K6495" s="23">
        <f t="shared" si="688"/>
        <v>100</v>
      </c>
      <c r="L6495" s="23">
        <f t="shared" si="689"/>
        <v>0</v>
      </c>
      <c r="M6495" s="23">
        <f t="shared" si="690"/>
        <v>0</v>
      </c>
      <c r="N6495" s="23">
        <f t="shared" si="691"/>
        <v>0.15909090909090909</v>
      </c>
      <c r="O6495" s="23">
        <f t="shared" si="692"/>
        <v>8.3636363636363633</v>
      </c>
      <c r="S6495" s="6"/>
      <c r="T6495" s="6"/>
      <c r="U6495" s="6"/>
    </row>
    <row r="6496" spans="1:21" x14ac:dyDescent="0.25">
      <c r="A6496" s="6" t="s">
        <v>6576</v>
      </c>
      <c r="B6496" s="7" t="s">
        <v>10226</v>
      </c>
      <c r="C6496" s="1" t="s">
        <v>15368</v>
      </c>
      <c r="D6496" s="2">
        <f>D6494+D6495</f>
        <v>5.375</v>
      </c>
      <c r="E6496" s="2">
        <f>E6494+E6495</f>
        <v>231</v>
      </c>
      <c r="F6496" s="2">
        <f>F6494+F6495</f>
        <v>26</v>
      </c>
      <c r="G6496" s="2">
        <f>G6494+G6495</f>
        <v>0</v>
      </c>
      <c r="H6496" s="2">
        <f>H6494+H6495</f>
        <v>0</v>
      </c>
      <c r="I6496" s="23">
        <f>E6496/D6496</f>
        <v>42.97674418604651</v>
      </c>
      <c r="J6496" s="23">
        <f>E6496/F6496</f>
        <v>8.884615384615385</v>
      </c>
      <c r="K6496" s="23">
        <f>F6496/(F6496+G6496+H6496)*100</f>
        <v>100</v>
      </c>
      <c r="L6496" s="23">
        <f>G6496/(F6496+G6496+H6496)*100</f>
        <v>0</v>
      </c>
      <c r="M6496" s="23">
        <f>H6496/(F6496+G6496+H6496)*100</f>
        <v>0</v>
      </c>
      <c r="N6496" s="23">
        <f>D6496/F6496</f>
        <v>0.20673076923076922</v>
      </c>
      <c r="O6496" s="23">
        <f t="shared" si="692"/>
        <v>8.884615384615385</v>
      </c>
      <c r="S6496" s="6"/>
      <c r="T6496" s="6"/>
      <c r="U6496" s="6"/>
    </row>
    <row r="6497" spans="1:21" x14ac:dyDescent="0.25">
      <c r="A6497" s="6" t="s">
        <v>6576</v>
      </c>
      <c r="B6497" s="7" t="s">
        <v>13478</v>
      </c>
      <c r="C6497" s="1" t="s">
        <v>6439</v>
      </c>
      <c r="D6497" s="2">
        <v>9.75</v>
      </c>
      <c r="E6497" s="1">
        <v>341</v>
      </c>
      <c r="F6497" s="1">
        <v>38</v>
      </c>
      <c r="G6497" s="1">
        <v>0</v>
      </c>
      <c r="H6497" s="1">
        <v>0</v>
      </c>
      <c r="I6497" s="23">
        <f t="shared" si="686"/>
        <v>34.974358974358971</v>
      </c>
      <c r="J6497" s="23">
        <f t="shared" si="687"/>
        <v>8.973684210526315</v>
      </c>
      <c r="K6497" s="23">
        <f t="shared" si="688"/>
        <v>100</v>
      </c>
      <c r="L6497" s="23">
        <f t="shared" si="689"/>
        <v>0</v>
      </c>
      <c r="M6497" s="23">
        <f t="shared" si="690"/>
        <v>0</v>
      </c>
      <c r="N6497" s="23">
        <f t="shared" si="691"/>
        <v>0.25657894736842107</v>
      </c>
      <c r="O6497" s="23">
        <f t="shared" si="692"/>
        <v>8.973684210526315</v>
      </c>
      <c r="S6497" s="6"/>
      <c r="T6497" s="6"/>
      <c r="U6497" s="6"/>
    </row>
    <row r="6498" spans="1:21" x14ac:dyDescent="0.25">
      <c r="A6498" s="6" t="s">
        <v>6576</v>
      </c>
      <c r="B6498" s="7" t="s">
        <v>13320</v>
      </c>
      <c r="C6498" s="38" t="s">
        <v>6306</v>
      </c>
      <c r="D6498" s="2">
        <v>4</v>
      </c>
      <c r="E6498" s="1">
        <v>87</v>
      </c>
      <c r="F6498" s="1">
        <v>12</v>
      </c>
      <c r="G6498" s="1">
        <v>5</v>
      </c>
      <c r="H6498" s="1">
        <v>0</v>
      </c>
      <c r="I6498" s="23">
        <f t="shared" si="686"/>
        <v>21.75</v>
      </c>
      <c r="J6498" s="23">
        <f t="shared" si="687"/>
        <v>7.25</v>
      </c>
      <c r="K6498" s="23">
        <f t="shared" si="688"/>
        <v>70.588235294117652</v>
      </c>
      <c r="L6498" s="23">
        <f t="shared" si="689"/>
        <v>29.411764705882355</v>
      </c>
      <c r="M6498" s="23">
        <f t="shared" si="690"/>
        <v>0</v>
      </c>
      <c r="N6498" s="23">
        <f t="shared" si="691"/>
        <v>0.33333333333333331</v>
      </c>
      <c r="O6498" s="23">
        <f t="shared" si="692"/>
        <v>5.117647058823529</v>
      </c>
      <c r="S6498" s="6"/>
      <c r="T6498" s="6"/>
      <c r="U6498" s="6"/>
    </row>
    <row r="6499" spans="1:21" x14ac:dyDescent="0.25">
      <c r="A6499" s="6" t="s">
        <v>6576</v>
      </c>
      <c r="B6499" s="7" t="s">
        <v>13485</v>
      </c>
      <c r="C6499" s="1" t="s">
        <v>6446</v>
      </c>
      <c r="D6499" s="2">
        <v>6</v>
      </c>
      <c r="E6499" s="1">
        <v>198</v>
      </c>
      <c r="F6499" s="1">
        <v>12</v>
      </c>
      <c r="G6499" s="1">
        <v>2</v>
      </c>
      <c r="H6499" s="1">
        <v>0</v>
      </c>
      <c r="I6499" s="23">
        <f t="shared" si="686"/>
        <v>33</v>
      </c>
      <c r="J6499" s="23">
        <f t="shared" si="687"/>
        <v>16.5</v>
      </c>
      <c r="K6499" s="23">
        <f t="shared" si="688"/>
        <v>85.714285714285708</v>
      </c>
      <c r="L6499" s="23">
        <f t="shared" si="689"/>
        <v>14.285714285714285</v>
      </c>
      <c r="M6499" s="23">
        <f t="shared" si="690"/>
        <v>0</v>
      </c>
      <c r="N6499" s="23">
        <f t="shared" si="691"/>
        <v>0.5</v>
      </c>
      <c r="O6499" s="23">
        <f t="shared" si="692"/>
        <v>14.142857142857142</v>
      </c>
      <c r="S6499" s="6" t="s">
        <v>14641</v>
      </c>
      <c r="T6499" s="6"/>
      <c r="U6499" s="6"/>
    </row>
    <row r="6500" spans="1:21" x14ac:dyDescent="0.25">
      <c r="A6500" s="6" t="s">
        <v>6576</v>
      </c>
      <c r="B6500" s="7" t="s">
        <v>13653</v>
      </c>
      <c r="C6500" s="1" t="s">
        <v>13651</v>
      </c>
      <c r="D6500" s="2">
        <v>7.75</v>
      </c>
      <c r="E6500" s="1">
        <v>255</v>
      </c>
      <c r="F6500" s="1">
        <v>21</v>
      </c>
      <c r="G6500" s="1">
        <v>1</v>
      </c>
      <c r="H6500" s="1">
        <v>0</v>
      </c>
      <c r="I6500" s="23">
        <f t="shared" si="686"/>
        <v>32.903225806451616</v>
      </c>
      <c r="J6500" s="23">
        <f t="shared" si="687"/>
        <v>12.142857142857142</v>
      </c>
      <c r="K6500" s="23">
        <f t="shared" si="688"/>
        <v>95.454545454545453</v>
      </c>
      <c r="L6500" s="23">
        <f t="shared" si="689"/>
        <v>4.5454545454545459</v>
      </c>
      <c r="M6500" s="23">
        <f t="shared" si="690"/>
        <v>0</v>
      </c>
      <c r="N6500" s="23">
        <f t="shared" si="691"/>
        <v>0.36904761904761907</v>
      </c>
      <c r="O6500" s="23">
        <f t="shared" si="692"/>
        <v>11.590909090909092</v>
      </c>
      <c r="S6500" s="6"/>
      <c r="T6500" s="6"/>
      <c r="U6500" s="6"/>
    </row>
    <row r="6501" spans="1:21" s="221" customFormat="1" x14ac:dyDescent="0.25">
      <c r="A6501" s="6" t="s">
        <v>6576</v>
      </c>
      <c r="B6501" s="7" t="s">
        <v>13614</v>
      </c>
      <c r="C6501" s="1" t="s">
        <v>6572</v>
      </c>
      <c r="D6501" s="2">
        <v>8.5</v>
      </c>
      <c r="E6501" s="1">
        <v>297</v>
      </c>
      <c r="F6501" s="1">
        <v>22</v>
      </c>
      <c r="G6501" s="1">
        <v>0</v>
      </c>
      <c r="H6501" s="1">
        <v>0</v>
      </c>
      <c r="I6501" s="23">
        <f t="shared" si="686"/>
        <v>34.941176470588232</v>
      </c>
      <c r="J6501" s="23">
        <f t="shared" si="687"/>
        <v>13.5</v>
      </c>
      <c r="K6501" s="23">
        <f t="shared" si="688"/>
        <v>100</v>
      </c>
      <c r="L6501" s="23">
        <f t="shared" si="689"/>
        <v>0</v>
      </c>
      <c r="M6501" s="23">
        <f t="shared" si="690"/>
        <v>0</v>
      </c>
      <c r="N6501" s="23">
        <f t="shared" si="691"/>
        <v>0.38636363636363635</v>
      </c>
      <c r="O6501" s="23">
        <f t="shared" si="692"/>
        <v>13.5</v>
      </c>
      <c r="P6501"/>
      <c r="S6501" s="6" t="s">
        <v>14891</v>
      </c>
    </row>
    <row r="6502" spans="1:21" x14ac:dyDescent="0.25">
      <c r="A6502" s="6" t="s">
        <v>6576</v>
      </c>
      <c r="B6502" s="7" t="s">
        <v>13496</v>
      </c>
      <c r="C6502" s="1" t="s">
        <v>1725</v>
      </c>
      <c r="D6502" s="2">
        <v>14.25</v>
      </c>
      <c r="E6502" s="1">
        <v>257</v>
      </c>
      <c r="F6502" s="1">
        <v>47</v>
      </c>
      <c r="G6502" s="1">
        <v>6</v>
      </c>
      <c r="H6502" s="1">
        <v>3</v>
      </c>
      <c r="I6502" s="23">
        <f t="shared" si="686"/>
        <v>18.035087719298247</v>
      </c>
      <c r="J6502" s="23">
        <f t="shared" si="687"/>
        <v>5.4680851063829783</v>
      </c>
      <c r="K6502" s="23">
        <f t="shared" si="688"/>
        <v>83.928571428571431</v>
      </c>
      <c r="L6502" s="23">
        <f t="shared" si="689"/>
        <v>10.714285714285714</v>
      </c>
      <c r="M6502" s="23">
        <f t="shared" si="690"/>
        <v>5.3571428571428568</v>
      </c>
      <c r="N6502" s="23">
        <f t="shared" si="691"/>
        <v>0.30319148936170215</v>
      </c>
      <c r="O6502" s="23">
        <f t="shared" si="692"/>
        <v>4.5892857142857144</v>
      </c>
    </row>
    <row r="6503" spans="1:21" x14ac:dyDescent="0.25">
      <c r="A6503" s="6" t="s">
        <v>6576</v>
      </c>
      <c r="B6503" s="7" t="s">
        <v>13525</v>
      </c>
      <c r="C6503" s="1" t="s">
        <v>6482</v>
      </c>
      <c r="D6503" s="2">
        <v>14</v>
      </c>
      <c r="E6503" s="1">
        <v>406</v>
      </c>
      <c r="F6503" s="1">
        <v>25</v>
      </c>
      <c r="G6503" s="1">
        <v>4</v>
      </c>
      <c r="H6503" s="1">
        <v>0</v>
      </c>
      <c r="I6503" s="23">
        <f t="shared" ref="I6503:I6569" si="693">E6503/D6503</f>
        <v>29</v>
      </c>
      <c r="J6503" s="23">
        <f t="shared" ref="J6503:J6569" si="694">E6503/F6503</f>
        <v>16.239999999999998</v>
      </c>
      <c r="K6503" s="23">
        <f t="shared" ref="K6503:K6569" si="695">F6503/(F6503+G6503+H6503)*100</f>
        <v>86.206896551724128</v>
      </c>
      <c r="L6503" s="23">
        <f t="shared" ref="L6503:L6569" si="696">G6503/(F6503+G6503+H6503)*100</f>
        <v>13.793103448275861</v>
      </c>
      <c r="M6503" s="23">
        <f t="shared" ref="M6503:M6569" si="697">H6503/(F6503+G6503+H6503)*100</f>
        <v>0</v>
      </c>
      <c r="N6503" s="23">
        <f t="shared" ref="N6503:N6569" si="698">D6503/F6503</f>
        <v>0.56000000000000005</v>
      </c>
      <c r="O6503" s="23">
        <f t="shared" si="692"/>
        <v>14</v>
      </c>
    </row>
    <row r="6504" spans="1:21" x14ac:dyDescent="0.25">
      <c r="A6504" s="6" t="s">
        <v>6576</v>
      </c>
      <c r="B6504" s="7" t="s">
        <v>13528</v>
      </c>
      <c r="C6504" s="1" t="s">
        <v>6484</v>
      </c>
      <c r="D6504" s="2">
        <v>15.5</v>
      </c>
      <c r="E6504" s="1">
        <v>542</v>
      </c>
      <c r="F6504" s="1">
        <v>30</v>
      </c>
      <c r="G6504" s="1">
        <v>0</v>
      </c>
      <c r="H6504" s="1">
        <v>0</v>
      </c>
      <c r="I6504" s="23">
        <f t="shared" si="693"/>
        <v>34.967741935483872</v>
      </c>
      <c r="J6504" s="23">
        <f t="shared" si="694"/>
        <v>18.066666666666666</v>
      </c>
      <c r="K6504" s="23">
        <f t="shared" si="695"/>
        <v>100</v>
      </c>
      <c r="L6504" s="23">
        <f t="shared" si="696"/>
        <v>0</v>
      </c>
      <c r="M6504" s="23">
        <f t="shared" si="697"/>
        <v>0</v>
      </c>
      <c r="N6504" s="23">
        <f t="shared" si="698"/>
        <v>0.51666666666666672</v>
      </c>
      <c r="O6504" s="23">
        <f t="shared" si="692"/>
        <v>18.066666666666666</v>
      </c>
    </row>
    <row r="6505" spans="1:21" x14ac:dyDescent="0.25">
      <c r="A6505" s="6" t="s">
        <v>6576</v>
      </c>
      <c r="B6505" s="7" t="s">
        <v>13529</v>
      </c>
      <c r="C6505" s="1" t="s">
        <v>4428</v>
      </c>
      <c r="D6505" s="2">
        <v>13.75</v>
      </c>
      <c r="E6505" s="1">
        <v>481</v>
      </c>
      <c r="F6505" s="1">
        <v>32</v>
      </c>
      <c r="G6505" s="1">
        <v>1</v>
      </c>
      <c r="H6505" s="1">
        <v>0</v>
      </c>
      <c r="I6505" s="23">
        <f t="shared" si="693"/>
        <v>34.981818181818184</v>
      </c>
      <c r="J6505" s="23">
        <f t="shared" si="694"/>
        <v>15.03125</v>
      </c>
      <c r="K6505" s="23">
        <f t="shared" si="695"/>
        <v>96.969696969696969</v>
      </c>
      <c r="L6505" s="23">
        <f t="shared" si="696"/>
        <v>3.0303030303030303</v>
      </c>
      <c r="M6505" s="23">
        <f t="shared" si="697"/>
        <v>0</v>
      </c>
      <c r="N6505" s="23">
        <f t="shared" si="698"/>
        <v>0.4296875</v>
      </c>
      <c r="O6505" s="23">
        <f t="shared" si="692"/>
        <v>14.575757575757576</v>
      </c>
    </row>
    <row r="6506" spans="1:21" x14ac:dyDescent="0.25">
      <c r="A6506" s="6" t="s">
        <v>6576</v>
      </c>
      <c r="B6506" s="40" t="s">
        <v>13350</v>
      </c>
      <c r="C6506" s="1" t="s">
        <v>6315</v>
      </c>
      <c r="D6506" s="2">
        <v>12.25</v>
      </c>
      <c r="E6506" s="1">
        <v>404</v>
      </c>
      <c r="F6506" s="1">
        <v>37</v>
      </c>
      <c r="G6506" s="1">
        <v>2</v>
      </c>
      <c r="H6506" s="1">
        <v>0</v>
      </c>
      <c r="I6506" s="23">
        <f t="shared" si="693"/>
        <v>32.979591836734691</v>
      </c>
      <c r="J6506" s="23">
        <f t="shared" si="694"/>
        <v>10.918918918918919</v>
      </c>
      <c r="K6506" s="23">
        <f t="shared" si="695"/>
        <v>94.871794871794862</v>
      </c>
      <c r="L6506" s="23">
        <f t="shared" si="696"/>
        <v>5.1282051282051277</v>
      </c>
      <c r="M6506" s="23">
        <f t="shared" si="697"/>
        <v>0</v>
      </c>
      <c r="N6506" s="23">
        <f t="shared" si="698"/>
        <v>0.33108108108108109</v>
      </c>
      <c r="O6506" s="23">
        <f t="shared" si="692"/>
        <v>10.358974358974359</v>
      </c>
    </row>
    <row r="6507" spans="1:21" x14ac:dyDescent="0.25">
      <c r="A6507" s="6" t="s">
        <v>6576</v>
      </c>
      <c r="B6507" s="118" t="s">
        <v>13482</v>
      </c>
      <c r="C6507" s="33" t="s">
        <v>6442</v>
      </c>
      <c r="D6507" s="2">
        <v>13.5</v>
      </c>
      <c r="E6507" s="1">
        <v>393</v>
      </c>
      <c r="F6507" s="1">
        <v>24</v>
      </c>
      <c r="G6507" s="1">
        <v>1</v>
      </c>
      <c r="H6507" s="1">
        <v>0</v>
      </c>
      <c r="I6507" s="23">
        <f t="shared" si="693"/>
        <v>29.111111111111111</v>
      </c>
      <c r="J6507" s="23">
        <f t="shared" si="694"/>
        <v>16.375</v>
      </c>
      <c r="K6507" s="23">
        <f t="shared" si="695"/>
        <v>96</v>
      </c>
      <c r="L6507" s="23">
        <f t="shared" si="696"/>
        <v>4</v>
      </c>
      <c r="M6507" s="23">
        <f t="shared" si="697"/>
        <v>0</v>
      </c>
      <c r="N6507" s="23">
        <f t="shared" si="698"/>
        <v>0.5625</v>
      </c>
      <c r="O6507" s="23">
        <f t="shared" si="692"/>
        <v>15.72</v>
      </c>
    </row>
    <row r="6508" spans="1:21" x14ac:dyDescent="0.25">
      <c r="A6508" s="6" t="s">
        <v>6576</v>
      </c>
      <c r="B6508" s="7" t="s">
        <v>13564</v>
      </c>
      <c r="C6508" s="1" t="s">
        <v>6523</v>
      </c>
      <c r="D6508" s="2">
        <v>12.25</v>
      </c>
      <c r="E6508" s="1">
        <v>433</v>
      </c>
      <c r="F6508" s="1">
        <v>30</v>
      </c>
      <c r="G6508" s="1">
        <v>0</v>
      </c>
      <c r="H6508" s="1">
        <v>2</v>
      </c>
      <c r="I6508" s="23">
        <f t="shared" si="693"/>
        <v>35.346938775510203</v>
      </c>
      <c r="J6508" s="23">
        <f t="shared" si="694"/>
        <v>14.433333333333334</v>
      </c>
      <c r="K6508" s="23">
        <f t="shared" si="695"/>
        <v>93.75</v>
      </c>
      <c r="L6508" s="23">
        <f t="shared" si="696"/>
        <v>0</v>
      </c>
      <c r="M6508" s="23">
        <f t="shared" si="697"/>
        <v>6.25</v>
      </c>
      <c r="N6508" s="23">
        <f t="shared" si="698"/>
        <v>0.40833333333333333</v>
      </c>
      <c r="O6508" s="23">
        <f t="shared" si="692"/>
        <v>13.53125</v>
      </c>
    </row>
    <row r="6509" spans="1:21" x14ac:dyDescent="0.25">
      <c r="A6509" s="6" t="s">
        <v>6576</v>
      </c>
      <c r="B6509" s="7" t="s">
        <v>13336</v>
      </c>
      <c r="C6509" s="1" t="s">
        <v>6324</v>
      </c>
      <c r="D6509" s="2">
        <v>13.5</v>
      </c>
      <c r="E6509" s="1">
        <v>474</v>
      </c>
      <c r="F6509" s="1">
        <v>27</v>
      </c>
      <c r="G6509" s="1">
        <v>0</v>
      </c>
      <c r="H6509" s="1">
        <v>0</v>
      </c>
      <c r="I6509" s="23">
        <f t="shared" si="693"/>
        <v>35.111111111111114</v>
      </c>
      <c r="J6509" s="23">
        <f t="shared" si="694"/>
        <v>17.555555555555557</v>
      </c>
      <c r="K6509" s="23">
        <f t="shared" si="695"/>
        <v>100</v>
      </c>
      <c r="L6509" s="23">
        <f t="shared" si="696"/>
        <v>0</v>
      </c>
      <c r="M6509" s="23">
        <f t="shared" si="697"/>
        <v>0</v>
      </c>
      <c r="N6509" s="23">
        <f t="shared" si="698"/>
        <v>0.5</v>
      </c>
      <c r="O6509" s="23">
        <f t="shared" si="692"/>
        <v>17.555555555555557</v>
      </c>
    </row>
    <row r="6510" spans="1:21" x14ac:dyDescent="0.25">
      <c r="A6510" s="6" t="s">
        <v>6576</v>
      </c>
      <c r="B6510" s="7" t="s">
        <v>13598</v>
      </c>
      <c r="C6510" s="1" t="s">
        <v>6559</v>
      </c>
      <c r="D6510" s="2">
        <v>10.125</v>
      </c>
      <c r="E6510" s="1">
        <v>334</v>
      </c>
      <c r="F6510" s="1">
        <v>27</v>
      </c>
      <c r="G6510" s="1">
        <v>4</v>
      </c>
      <c r="H6510" s="1">
        <v>4</v>
      </c>
      <c r="I6510" s="23">
        <f t="shared" si="693"/>
        <v>32.987654320987652</v>
      </c>
      <c r="J6510" s="23">
        <f t="shared" si="694"/>
        <v>12.37037037037037</v>
      </c>
      <c r="K6510" s="23">
        <f t="shared" si="695"/>
        <v>77.142857142857153</v>
      </c>
      <c r="L6510" s="23">
        <f t="shared" si="696"/>
        <v>11.428571428571429</v>
      </c>
      <c r="M6510" s="23">
        <f t="shared" si="697"/>
        <v>11.428571428571429</v>
      </c>
      <c r="N6510" s="23">
        <f t="shared" si="698"/>
        <v>0.375</v>
      </c>
      <c r="O6510" s="23">
        <f t="shared" si="692"/>
        <v>9.5428571428571427</v>
      </c>
    </row>
    <row r="6511" spans="1:21" x14ac:dyDescent="0.25">
      <c r="A6511" s="6" t="s">
        <v>6576</v>
      </c>
      <c r="B6511" s="7" t="s">
        <v>13608</v>
      </c>
      <c r="C6511" s="1" t="s">
        <v>6566</v>
      </c>
      <c r="D6511" s="2">
        <v>12.375</v>
      </c>
      <c r="E6511" s="1">
        <v>459</v>
      </c>
      <c r="F6511" s="1">
        <v>33</v>
      </c>
      <c r="G6511" s="1">
        <v>2</v>
      </c>
      <c r="H6511" s="1">
        <v>2</v>
      </c>
      <c r="I6511" s="23">
        <f t="shared" si="693"/>
        <v>37.090909090909093</v>
      </c>
      <c r="J6511" s="23">
        <f t="shared" si="694"/>
        <v>13.909090909090908</v>
      </c>
      <c r="K6511" s="23">
        <f t="shared" si="695"/>
        <v>89.189189189189193</v>
      </c>
      <c r="L6511" s="23">
        <f t="shared" si="696"/>
        <v>5.4054054054054053</v>
      </c>
      <c r="M6511" s="23">
        <f t="shared" si="697"/>
        <v>5.4054054054054053</v>
      </c>
      <c r="N6511" s="23">
        <f t="shared" si="698"/>
        <v>0.375</v>
      </c>
      <c r="O6511" s="23">
        <f t="shared" si="692"/>
        <v>12.405405405405405</v>
      </c>
    </row>
    <row r="6512" spans="1:21" s="221" customFormat="1" x14ac:dyDescent="0.25">
      <c r="A6512" s="6" t="s">
        <v>6576</v>
      </c>
      <c r="B6512" s="7" t="s">
        <v>13609</v>
      </c>
      <c r="C6512" s="1" t="s">
        <v>6567</v>
      </c>
      <c r="D6512" s="2">
        <v>45.75</v>
      </c>
      <c r="E6512" s="1">
        <v>1622</v>
      </c>
      <c r="F6512" s="1">
        <v>132</v>
      </c>
      <c r="G6512" s="1">
        <v>5</v>
      </c>
      <c r="H6512" s="1">
        <v>6</v>
      </c>
      <c r="I6512" s="23">
        <f t="shared" si="693"/>
        <v>35.453551912568308</v>
      </c>
      <c r="J6512" s="23">
        <f t="shared" si="694"/>
        <v>12.287878787878787</v>
      </c>
      <c r="K6512" s="23">
        <f t="shared" si="695"/>
        <v>92.307692307692307</v>
      </c>
      <c r="L6512" s="23">
        <f t="shared" si="696"/>
        <v>3.4965034965034967</v>
      </c>
      <c r="M6512" s="23">
        <f t="shared" si="697"/>
        <v>4.1958041958041958</v>
      </c>
      <c r="N6512" s="23">
        <f t="shared" si="698"/>
        <v>0.34659090909090912</v>
      </c>
      <c r="O6512" s="23">
        <f t="shared" si="692"/>
        <v>11.342657342657343</v>
      </c>
      <c r="P6512"/>
      <c r="S6512" s="6" t="s">
        <v>14936</v>
      </c>
    </row>
    <row r="6513" spans="1:16" x14ac:dyDescent="0.25">
      <c r="A6513" s="6" t="s">
        <v>6576</v>
      </c>
      <c r="B6513" s="7" t="s">
        <v>13610</v>
      </c>
      <c r="C6513" s="1" t="s">
        <v>6568</v>
      </c>
      <c r="D6513" s="2">
        <v>30.5</v>
      </c>
      <c r="E6513" s="1">
        <v>1054</v>
      </c>
      <c r="F6513" s="1">
        <v>63</v>
      </c>
      <c r="G6513" s="1">
        <v>0</v>
      </c>
      <c r="H6513" s="1">
        <v>3</v>
      </c>
      <c r="I6513" s="23">
        <f t="shared" si="693"/>
        <v>34.557377049180324</v>
      </c>
      <c r="J6513" s="23">
        <f t="shared" si="694"/>
        <v>16.730158730158731</v>
      </c>
      <c r="K6513" s="23">
        <f t="shared" si="695"/>
        <v>95.454545454545453</v>
      </c>
      <c r="L6513" s="23">
        <f t="shared" si="696"/>
        <v>0</v>
      </c>
      <c r="M6513" s="23">
        <f t="shared" si="697"/>
        <v>4.5454545454545459</v>
      </c>
      <c r="N6513" s="23">
        <f t="shared" si="698"/>
        <v>0.48412698412698413</v>
      </c>
      <c r="O6513" s="23">
        <f t="shared" si="692"/>
        <v>15.969696969696969</v>
      </c>
    </row>
    <row r="6514" spans="1:16" x14ac:dyDescent="0.25">
      <c r="A6514" s="6" t="s">
        <v>6576</v>
      </c>
      <c r="B6514" s="40" t="s">
        <v>13227</v>
      </c>
      <c r="C6514" s="1" t="s">
        <v>6212</v>
      </c>
      <c r="D6514" s="2">
        <v>19.5</v>
      </c>
      <c r="E6514" s="1">
        <v>527</v>
      </c>
      <c r="F6514" s="1">
        <v>39</v>
      </c>
      <c r="G6514" s="1">
        <v>43</v>
      </c>
      <c r="H6514" s="1">
        <v>0</v>
      </c>
      <c r="I6514" s="23">
        <f t="shared" si="693"/>
        <v>27.025641025641026</v>
      </c>
      <c r="J6514" s="23">
        <f t="shared" si="694"/>
        <v>13.512820512820513</v>
      </c>
      <c r="K6514" s="23">
        <f t="shared" si="695"/>
        <v>47.560975609756099</v>
      </c>
      <c r="L6514" s="23">
        <f t="shared" si="696"/>
        <v>52.439024390243901</v>
      </c>
      <c r="M6514" s="23">
        <f t="shared" si="697"/>
        <v>0</v>
      </c>
      <c r="N6514" s="23">
        <f t="shared" si="698"/>
        <v>0.5</v>
      </c>
      <c r="O6514" s="23">
        <f t="shared" si="692"/>
        <v>6.4268292682926829</v>
      </c>
    </row>
    <row r="6515" spans="1:16" x14ac:dyDescent="0.25">
      <c r="A6515" s="6" t="s">
        <v>6576</v>
      </c>
      <c r="B6515" s="7" t="s">
        <v>13244</v>
      </c>
      <c r="C6515" s="1" t="s">
        <v>6228</v>
      </c>
      <c r="D6515" s="2">
        <v>6.5</v>
      </c>
      <c r="E6515" s="1">
        <v>204</v>
      </c>
      <c r="F6515" s="1">
        <v>16</v>
      </c>
      <c r="G6515" s="1">
        <v>1</v>
      </c>
      <c r="H6515" s="1">
        <v>2</v>
      </c>
      <c r="I6515" s="23">
        <f t="shared" si="693"/>
        <v>31.384615384615383</v>
      </c>
      <c r="J6515" s="23">
        <f t="shared" si="694"/>
        <v>12.75</v>
      </c>
      <c r="K6515" s="23">
        <f t="shared" si="695"/>
        <v>84.210526315789465</v>
      </c>
      <c r="L6515" s="23">
        <f t="shared" si="696"/>
        <v>5.2631578947368416</v>
      </c>
      <c r="M6515" s="23">
        <f t="shared" si="697"/>
        <v>10.526315789473683</v>
      </c>
      <c r="N6515" s="23">
        <f t="shared" si="698"/>
        <v>0.40625</v>
      </c>
      <c r="O6515" s="23">
        <f t="shared" si="692"/>
        <v>10.736842105263158</v>
      </c>
    </row>
    <row r="6516" spans="1:16" x14ac:dyDescent="0.25">
      <c r="A6516" s="6" t="s">
        <v>6576</v>
      </c>
      <c r="B6516" s="7" t="s">
        <v>13248</v>
      </c>
      <c r="C6516" s="1" t="s">
        <v>6232</v>
      </c>
      <c r="D6516" s="2">
        <v>13.5</v>
      </c>
      <c r="E6516" s="1">
        <v>367</v>
      </c>
      <c r="F6516" s="1">
        <v>18</v>
      </c>
      <c r="G6516" s="1">
        <v>4</v>
      </c>
      <c r="H6516" s="1">
        <v>0</v>
      </c>
      <c r="I6516" s="23">
        <f t="shared" si="693"/>
        <v>27.185185185185187</v>
      </c>
      <c r="J6516" s="23">
        <f t="shared" si="694"/>
        <v>20.388888888888889</v>
      </c>
      <c r="K6516" s="23">
        <f t="shared" si="695"/>
        <v>81.818181818181827</v>
      </c>
      <c r="L6516" s="23">
        <f t="shared" si="696"/>
        <v>18.181818181818183</v>
      </c>
      <c r="M6516" s="23">
        <f t="shared" si="697"/>
        <v>0</v>
      </c>
      <c r="N6516" s="23">
        <f t="shared" si="698"/>
        <v>0.75</v>
      </c>
      <c r="O6516" s="23">
        <f t="shared" si="692"/>
        <v>16.681818181818183</v>
      </c>
    </row>
    <row r="6517" spans="1:16" x14ac:dyDescent="0.25">
      <c r="A6517" s="6" t="s">
        <v>6576</v>
      </c>
      <c r="B6517" s="7" t="s">
        <v>13261</v>
      </c>
      <c r="C6517" s="1" t="s">
        <v>6245</v>
      </c>
      <c r="D6517" s="2">
        <v>30</v>
      </c>
      <c r="E6517" s="1">
        <v>814</v>
      </c>
      <c r="F6517" s="1">
        <v>37</v>
      </c>
      <c r="G6517" s="1">
        <v>7</v>
      </c>
      <c r="H6517" s="1">
        <v>3</v>
      </c>
      <c r="I6517" s="23">
        <f t="shared" si="693"/>
        <v>27.133333333333333</v>
      </c>
      <c r="J6517" s="23">
        <f t="shared" si="694"/>
        <v>22</v>
      </c>
      <c r="K6517" s="23">
        <f t="shared" si="695"/>
        <v>78.723404255319153</v>
      </c>
      <c r="L6517" s="23">
        <f t="shared" si="696"/>
        <v>14.893617021276595</v>
      </c>
      <c r="M6517" s="23">
        <f t="shared" si="697"/>
        <v>6.3829787234042552</v>
      </c>
      <c r="N6517" s="23">
        <f t="shared" si="698"/>
        <v>0.81081081081081086</v>
      </c>
      <c r="O6517" s="23">
        <f t="shared" si="692"/>
        <v>17.319148936170212</v>
      </c>
    </row>
    <row r="6518" spans="1:16" x14ac:dyDescent="0.25">
      <c r="A6518" s="6" t="s">
        <v>6576</v>
      </c>
      <c r="B6518" s="7" t="s">
        <v>13545</v>
      </c>
      <c r="C6518" s="1" t="s">
        <v>6504</v>
      </c>
      <c r="D6518" s="2">
        <v>7.5</v>
      </c>
      <c r="E6518" s="1">
        <v>204</v>
      </c>
      <c r="F6518" s="1">
        <v>15</v>
      </c>
      <c r="G6518" s="1">
        <v>11</v>
      </c>
      <c r="H6518" s="1">
        <v>1</v>
      </c>
      <c r="I6518" s="23">
        <f t="shared" si="693"/>
        <v>27.2</v>
      </c>
      <c r="J6518" s="23">
        <f t="shared" si="694"/>
        <v>13.6</v>
      </c>
      <c r="K6518" s="23">
        <f t="shared" si="695"/>
        <v>55.555555555555557</v>
      </c>
      <c r="L6518" s="23">
        <f t="shared" si="696"/>
        <v>40.74074074074074</v>
      </c>
      <c r="M6518" s="23">
        <f t="shared" si="697"/>
        <v>3.7037037037037033</v>
      </c>
      <c r="N6518" s="23">
        <f t="shared" si="698"/>
        <v>0.5</v>
      </c>
      <c r="O6518" s="23">
        <f t="shared" si="692"/>
        <v>7.5555555555555554</v>
      </c>
    </row>
    <row r="6519" spans="1:16" x14ac:dyDescent="0.25">
      <c r="A6519" s="6" t="s">
        <v>6576</v>
      </c>
      <c r="B6519" s="7" t="s">
        <v>13278</v>
      </c>
      <c r="C6519" s="1" t="s">
        <v>6262</v>
      </c>
      <c r="D6519" s="2">
        <v>23</v>
      </c>
      <c r="E6519" s="1">
        <v>667</v>
      </c>
      <c r="F6519" s="1">
        <v>46</v>
      </c>
      <c r="G6519" s="1">
        <v>1</v>
      </c>
      <c r="H6519" s="1">
        <v>0</v>
      </c>
      <c r="I6519" s="23">
        <f t="shared" si="693"/>
        <v>29</v>
      </c>
      <c r="J6519" s="23">
        <f t="shared" si="694"/>
        <v>14.5</v>
      </c>
      <c r="K6519" s="23">
        <f t="shared" si="695"/>
        <v>97.872340425531917</v>
      </c>
      <c r="L6519" s="23">
        <f t="shared" si="696"/>
        <v>2.1276595744680851</v>
      </c>
      <c r="M6519" s="23">
        <f t="shared" si="697"/>
        <v>0</v>
      </c>
      <c r="N6519" s="23">
        <f t="shared" si="698"/>
        <v>0.5</v>
      </c>
      <c r="O6519" s="23">
        <f t="shared" si="692"/>
        <v>14.191489361702128</v>
      </c>
    </row>
    <row r="6520" spans="1:16" x14ac:dyDescent="0.25">
      <c r="A6520" s="6" t="s">
        <v>6576</v>
      </c>
      <c r="B6520" s="7" t="s">
        <v>13280</v>
      </c>
      <c r="C6520" s="1" t="s">
        <v>6265</v>
      </c>
      <c r="D6520" s="2">
        <v>15.25</v>
      </c>
      <c r="E6520" s="1">
        <v>412</v>
      </c>
      <c r="F6520" s="1">
        <v>24</v>
      </c>
      <c r="G6520" s="1">
        <v>4</v>
      </c>
      <c r="H6520" s="1">
        <v>0</v>
      </c>
      <c r="I6520" s="23">
        <f t="shared" si="693"/>
        <v>27.016393442622952</v>
      </c>
      <c r="J6520" s="23">
        <f t="shared" si="694"/>
        <v>17.166666666666668</v>
      </c>
      <c r="K6520" s="23">
        <f t="shared" si="695"/>
        <v>85.714285714285708</v>
      </c>
      <c r="L6520" s="23">
        <f t="shared" si="696"/>
        <v>14.285714285714285</v>
      </c>
      <c r="M6520" s="23">
        <f t="shared" si="697"/>
        <v>0</v>
      </c>
      <c r="N6520" s="23">
        <f t="shared" si="698"/>
        <v>0.63541666666666663</v>
      </c>
      <c r="O6520" s="23">
        <f t="shared" si="692"/>
        <v>14.714285714285714</v>
      </c>
    </row>
    <row r="6521" spans="1:16" x14ac:dyDescent="0.25">
      <c r="A6521" s="6" t="s">
        <v>6576</v>
      </c>
      <c r="B6521" s="40" t="s">
        <v>13284</v>
      </c>
      <c r="C6521" s="1" t="s">
        <v>6267</v>
      </c>
      <c r="D6521" s="2">
        <v>16.5</v>
      </c>
      <c r="E6521" s="1">
        <v>446</v>
      </c>
      <c r="F6521" s="1">
        <v>22</v>
      </c>
      <c r="G6521" s="1">
        <v>1</v>
      </c>
      <c r="H6521" s="1">
        <v>1</v>
      </c>
      <c r="I6521" s="23">
        <f t="shared" si="693"/>
        <v>27.030303030303031</v>
      </c>
      <c r="J6521" s="23">
        <f t="shared" si="694"/>
        <v>20.272727272727273</v>
      </c>
      <c r="K6521" s="23">
        <f t="shared" si="695"/>
        <v>91.666666666666657</v>
      </c>
      <c r="L6521" s="23">
        <f t="shared" si="696"/>
        <v>4.1666666666666661</v>
      </c>
      <c r="M6521" s="23">
        <f t="shared" si="697"/>
        <v>4.1666666666666661</v>
      </c>
      <c r="N6521" s="23">
        <f t="shared" si="698"/>
        <v>0.75</v>
      </c>
      <c r="O6521" s="23">
        <f t="shared" si="692"/>
        <v>18.583333333333332</v>
      </c>
    </row>
    <row r="6522" spans="1:16" x14ac:dyDescent="0.25">
      <c r="A6522" s="6" t="s">
        <v>6576</v>
      </c>
      <c r="B6522" s="40" t="s">
        <v>13292</v>
      </c>
      <c r="C6522" s="1" t="s">
        <v>6275</v>
      </c>
      <c r="D6522" s="2">
        <v>6.25</v>
      </c>
      <c r="E6522" s="1">
        <v>169</v>
      </c>
      <c r="F6522" s="1">
        <v>8</v>
      </c>
      <c r="G6522" s="1">
        <v>2</v>
      </c>
      <c r="H6522" s="1">
        <v>1</v>
      </c>
      <c r="I6522" s="23">
        <f t="shared" si="693"/>
        <v>27.04</v>
      </c>
      <c r="J6522" s="23">
        <f t="shared" si="694"/>
        <v>21.125</v>
      </c>
      <c r="K6522" s="23">
        <f t="shared" si="695"/>
        <v>72.727272727272734</v>
      </c>
      <c r="L6522" s="23">
        <f t="shared" si="696"/>
        <v>18.181818181818183</v>
      </c>
      <c r="M6522" s="23">
        <f t="shared" si="697"/>
        <v>9.0909090909090917</v>
      </c>
      <c r="N6522" s="23">
        <f t="shared" si="698"/>
        <v>0.78125</v>
      </c>
      <c r="O6522" s="23">
        <f t="shared" si="692"/>
        <v>15.363636363636363</v>
      </c>
    </row>
    <row r="6523" spans="1:16" x14ac:dyDescent="0.25">
      <c r="A6523" s="6" t="s">
        <v>6576</v>
      </c>
      <c r="B6523" s="40" t="s">
        <v>13293</v>
      </c>
      <c r="C6523" s="1" t="s">
        <v>6276</v>
      </c>
      <c r="D6523" s="2">
        <v>7.5</v>
      </c>
      <c r="E6523" s="1">
        <v>203</v>
      </c>
      <c r="F6523" s="1">
        <v>15</v>
      </c>
      <c r="G6523" s="1">
        <v>2</v>
      </c>
      <c r="H6523" s="1">
        <v>0</v>
      </c>
      <c r="I6523" s="23">
        <f t="shared" si="693"/>
        <v>27.066666666666666</v>
      </c>
      <c r="J6523" s="23">
        <f t="shared" si="694"/>
        <v>13.533333333333333</v>
      </c>
      <c r="K6523" s="23">
        <f t="shared" si="695"/>
        <v>88.235294117647058</v>
      </c>
      <c r="L6523" s="23">
        <f t="shared" si="696"/>
        <v>11.76470588235294</v>
      </c>
      <c r="M6523" s="23">
        <f t="shared" si="697"/>
        <v>0</v>
      </c>
      <c r="N6523" s="23">
        <f t="shared" si="698"/>
        <v>0.5</v>
      </c>
      <c r="O6523" s="23">
        <f t="shared" si="692"/>
        <v>11.941176470588236</v>
      </c>
    </row>
    <row r="6524" spans="1:16" x14ac:dyDescent="0.25">
      <c r="A6524" s="6" t="s">
        <v>6576</v>
      </c>
      <c r="B6524" s="118" t="s">
        <v>13408</v>
      </c>
      <c r="C6524" s="1" t="s">
        <v>6379</v>
      </c>
      <c r="D6524" s="2">
        <v>3.63</v>
      </c>
      <c r="E6524" s="1">
        <v>119</v>
      </c>
      <c r="F6524" s="1">
        <v>27</v>
      </c>
      <c r="G6524" s="1">
        <v>1</v>
      </c>
      <c r="H6524" s="1">
        <v>0</v>
      </c>
      <c r="I6524" s="23">
        <f t="shared" si="693"/>
        <v>32.782369146005507</v>
      </c>
      <c r="J6524" s="23">
        <f t="shared" si="694"/>
        <v>4.4074074074074074</v>
      </c>
      <c r="K6524" s="23">
        <f t="shared" si="695"/>
        <v>96.428571428571431</v>
      </c>
      <c r="L6524" s="23">
        <f t="shared" si="696"/>
        <v>3.5714285714285712</v>
      </c>
      <c r="M6524" s="23">
        <f t="shared" si="697"/>
        <v>0</v>
      </c>
      <c r="N6524" s="23">
        <f t="shared" si="698"/>
        <v>0.13444444444444445</v>
      </c>
      <c r="O6524" s="23">
        <f t="shared" si="692"/>
        <v>4.25</v>
      </c>
    </row>
    <row r="6525" spans="1:16" x14ac:dyDescent="0.25">
      <c r="A6525" s="6" t="s">
        <v>6576</v>
      </c>
      <c r="B6525" s="40" t="s">
        <v>13310</v>
      </c>
      <c r="C6525" s="1" t="s">
        <v>6294</v>
      </c>
      <c r="D6525" s="2">
        <v>6.5</v>
      </c>
      <c r="E6525" s="1">
        <v>178</v>
      </c>
      <c r="F6525" s="1">
        <v>13</v>
      </c>
      <c r="G6525" s="1">
        <v>7</v>
      </c>
      <c r="H6525" s="1">
        <v>0</v>
      </c>
      <c r="I6525" s="23">
        <f t="shared" si="693"/>
        <v>27.384615384615383</v>
      </c>
      <c r="J6525" s="23">
        <f t="shared" si="694"/>
        <v>13.692307692307692</v>
      </c>
      <c r="K6525" s="23">
        <f t="shared" si="695"/>
        <v>65</v>
      </c>
      <c r="L6525" s="23">
        <f t="shared" si="696"/>
        <v>35</v>
      </c>
      <c r="M6525" s="23">
        <f t="shared" si="697"/>
        <v>0</v>
      </c>
      <c r="N6525" s="23">
        <f t="shared" si="698"/>
        <v>0.5</v>
      </c>
      <c r="O6525" s="23">
        <f t="shared" si="692"/>
        <v>8.9</v>
      </c>
    </row>
    <row r="6526" spans="1:16" x14ac:dyDescent="0.25">
      <c r="A6526" s="6" t="s">
        <v>14981</v>
      </c>
      <c r="B6526" s="41"/>
      <c r="C6526" s="33" t="s">
        <v>5076</v>
      </c>
      <c r="D6526" s="34">
        <v>5.29</v>
      </c>
      <c r="E6526" s="33">
        <v>154</v>
      </c>
      <c r="F6526" s="33">
        <v>14</v>
      </c>
      <c r="G6526" s="33">
        <v>2</v>
      </c>
      <c r="H6526" s="33">
        <v>1</v>
      </c>
      <c r="I6526" s="35">
        <f t="shared" si="693"/>
        <v>29.111531190926275</v>
      </c>
      <c r="J6526" s="35">
        <f t="shared" si="694"/>
        <v>11</v>
      </c>
      <c r="K6526" s="35">
        <f t="shared" si="695"/>
        <v>82.35294117647058</v>
      </c>
      <c r="L6526" s="35">
        <f t="shared" si="696"/>
        <v>11.76470588235294</v>
      </c>
      <c r="M6526" s="35">
        <f t="shared" si="697"/>
        <v>5.8823529411764701</v>
      </c>
      <c r="N6526" s="35">
        <f t="shared" si="698"/>
        <v>0.37785714285714284</v>
      </c>
      <c r="O6526" s="23">
        <f t="shared" si="692"/>
        <v>9.0588235294117645</v>
      </c>
      <c r="P6526" s="32"/>
    </row>
    <row r="6527" spans="1:16" x14ac:dyDescent="0.25">
      <c r="A6527" s="6" t="s">
        <v>6576</v>
      </c>
      <c r="C6527" s="1" t="s">
        <v>5076</v>
      </c>
      <c r="D6527" s="2">
        <v>2</v>
      </c>
      <c r="E6527" s="1">
        <v>58</v>
      </c>
      <c r="F6527" s="1">
        <v>4</v>
      </c>
      <c r="G6527" s="1">
        <v>0</v>
      </c>
      <c r="H6527" s="1">
        <v>0</v>
      </c>
      <c r="I6527" s="23">
        <f t="shared" si="693"/>
        <v>29</v>
      </c>
      <c r="J6527" s="23">
        <f t="shared" si="694"/>
        <v>14.5</v>
      </c>
      <c r="K6527" s="23">
        <f t="shared" si="695"/>
        <v>100</v>
      </c>
      <c r="L6527" s="23">
        <f t="shared" si="696"/>
        <v>0</v>
      </c>
      <c r="M6527" s="23">
        <f t="shared" si="697"/>
        <v>0</v>
      </c>
      <c r="N6527" s="23">
        <f t="shared" si="698"/>
        <v>0.5</v>
      </c>
      <c r="O6527" s="23">
        <f t="shared" si="692"/>
        <v>14.5</v>
      </c>
    </row>
    <row r="6528" spans="1:16" x14ac:dyDescent="0.25">
      <c r="A6528" s="6" t="s">
        <v>6576</v>
      </c>
      <c r="B6528" s="40" t="s">
        <v>11925</v>
      </c>
      <c r="C6528" s="1" t="s">
        <v>15369</v>
      </c>
      <c r="D6528" s="2">
        <f>D6526+D6527</f>
        <v>7.29</v>
      </c>
      <c r="E6528" s="2">
        <f>E6526+E6527</f>
        <v>212</v>
      </c>
      <c r="F6528" s="2">
        <f>F6526+F6527</f>
        <v>18</v>
      </c>
      <c r="G6528" s="2">
        <f>G6526+G6527</f>
        <v>2</v>
      </c>
      <c r="H6528" s="2">
        <f>H6526+H6527</f>
        <v>1</v>
      </c>
      <c r="I6528" s="23">
        <f>E6528/D6528</f>
        <v>29.080932784636488</v>
      </c>
      <c r="J6528" s="23">
        <f>E6528/F6528</f>
        <v>11.777777777777779</v>
      </c>
      <c r="K6528" s="23">
        <f>F6528/(F6528+G6528+H6528)*100</f>
        <v>85.714285714285708</v>
      </c>
      <c r="L6528" s="23">
        <f>G6528/(F6528+G6528+H6528)*100</f>
        <v>9.5238095238095237</v>
      </c>
      <c r="M6528" s="23">
        <f>H6528/(F6528+G6528+H6528)*100</f>
        <v>4.7619047619047619</v>
      </c>
      <c r="N6528" s="23">
        <f>D6528/F6528</f>
        <v>0.40500000000000003</v>
      </c>
      <c r="O6528" s="23">
        <f t="shared" si="692"/>
        <v>10.095238095238095</v>
      </c>
    </row>
    <row r="6529" spans="1:21" x14ac:dyDescent="0.25">
      <c r="A6529" s="6" t="s">
        <v>6576</v>
      </c>
      <c r="B6529" s="40" t="s">
        <v>13355</v>
      </c>
      <c r="C6529" s="1" t="s">
        <v>6330</v>
      </c>
      <c r="D6529" s="2">
        <v>9</v>
      </c>
      <c r="E6529" s="1">
        <v>243</v>
      </c>
      <c r="F6529" s="1">
        <v>17</v>
      </c>
      <c r="G6529" s="1">
        <v>1</v>
      </c>
      <c r="H6529" s="1">
        <v>1</v>
      </c>
      <c r="I6529" s="23">
        <f t="shared" si="693"/>
        <v>27</v>
      </c>
      <c r="J6529" s="23">
        <f t="shared" si="694"/>
        <v>14.294117647058824</v>
      </c>
      <c r="K6529" s="23">
        <f t="shared" si="695"/>
        <v>89.473684210526315</v>
      </c>
      <c r="L6529" s="23">
        <f t="shared" si="696"/>
        <v>5.2631578947368416</v>
      </c>
      <c r="M6529" s="23">
        <f t="shared" si="697"/>
        <v>5.2631578947368416</v>
      </c>
      <c r="N6529" s="23">
        <f t="shared" si="698"/>
        <v>0.52941176470588236</v>
      </c>
      <c r="O6529" s="23">
        <f t="shared" si="692"/>
        <v>12.789473684210526</v>
      </c>
    </row>
    <row r="6530" spans="1:21" x14ac:dyDescent="0.25">
      <c r="A6530" s="6" t="s">
        <v>6576</v>
      </c>
      <c r="B6530" s="118" t="s">
        <v>13406</v>
      </c>
      <c r="C6530" s="1" t="s">
        <v>6377</v>
      </c>
      <c r="D6530" s="2">
        <v>15.75</v>
      </c>
      <c r="E6530" s="1">
        <v>424</v>
      </c>
      <c r="F6530" s="1">
        <v>21</v>
      </c>
      <c r="G6530" s="1">
        <v>2</v>
      </c>
      <c r="H6530" s="1">
        <v>0</v>
      </c>
      <c r="I6530" s="23">
        <f t="shared" si="693"/>
        <v>26.920634920634921</v>
      </c>
      <c r="J6530" s="23">
        <f t="shared" si="694"/>
        <v>20.19047619047619</v>
      </c>
      <c r="K6530" s="23">
        <f t="shared" si="695"/>
        <v>91.304347826086953</v>
      </c>
      <c r="L6530" s="23">
        <f t="shared" si="696"/>
        <v>8.695652173913043</v>
      </c>
      <c r="M6530" s="23">
        <f t="shared" si="697"/>
        <v>0</v>
      </c>
      <c r="N6530" s="23">
        <f t="shared" si="698"/>
        <v>0.75</v>
      </c>
      <c r="O6530" s="23">
        <f t="shared" si="692"/>
        <v>18.434782608695652</v>
      </c>
    </row>
    <row r="6531" spans="1:21" x14ac:dyDescent="0.25">
      <c r="A6531" s="6" t="s">
        <v>6576</v>
      </c>
      <c r="B6531" s="40" t="s">
        <v>13383</v>
      </c>
      <c r="C6531" s="1" t="s">
        <v>6355</v>
      </c>
      <c r="D6531" s="2">
        <v>11</v>
      </c>
      <c r="E6531" s="1">
        <v>299</v>
      </c>
      <c r="F6531" s="1">
        <v>22</v>
      </c>
      <c r="G6531" s="1">
        <v>0</v>
      </c>
      <c r="H6531" s="1">
        <v>0</v>
      </c>
      <c r="I6531" s="23">
        <f t="shared" si="693"/>
        <v>27.181818181818183</v>
      </c>
      <c r="J6531" s="23">
        <f t="shared" si="694"/>
        <v>13.590909090909092</v>
      </c>
      <c r="K6531" s="23">
        <f t="shared" si="695"/>
        <v>100</v>
      </c>
      <c r="L6531" s="23">
        <f t="shared" si="696"/>
        <v>0</v>
      </c>
      <c r="M6531" s="23">
        <f t="shared" si="697"/>
        <v>0</v>
      </c>
      <c r="N6531" s="23">
        <f t="shared" si="698"/>
        <v>0.5</v>
      </c>
      <c r="O6531" s="23">
        <f t="shared" si="692"/>
        <v>13.590909090909092</v>
      </c>
      <c r="S6531" s="6"/>
      <c r="T6531" s="6"/>
      <c r="U6531" s="6"/>
    </row>
    <row r="6532" spans="1:21" x14ac:dyDescent="0.25">
      <c r="A6532" s="6" t="s">
        <v>6576</v>
      </c>
      <c r="B6532" s="118" t="s">
        <v>13413</v>
      </c>
      <c r="C6532" s="1" t="s">
        <v>13412</v>
      </c>
      <c r="D6532" s="2">
        <v>8</v>
      </c>
      <c r="E6532" s="1">
        <v>232</v>
      </c>
      <c r="F6532" s="1">
        <v>11</v>
      </c>
      <c r="G6532" s="1">
        <v>6</v>
      </c>
      <c r="H6532" s="1">
        <v>0</v>
      </c>
      <c r="I6532" s="23">
        <f t="shared" si="693"/>
        <v>29</v>
      </c>
      <c r="J6532" s="23">
        <f t="shared" si="694"/>
        <v>21.09090909090909</v>
      </c>
      <c r="K6532" s="23">
        <f t="shared" si="695"/>
        <v>64.705882352941174</v>
      </c>
      <c r="L6532" s="23">
        <f t="shared" si="696"/>
        <v>35.294117647058826</v>
      </c>
      <c r="M6532" s="23">
        <f t="shared" si="697"/>
        <v>0</v>
      </c>
      <c r="N6532" s="23">
        <f t="shared" si="698"/>
        <v>0.72727272727272729</v>
      </c>
      <c r="O6532" s="23">
        <f t="shared" ref="O6532:O6595" si="699">E6532/(F6532+G6532+H6532)</f>
        <v>13.647058823529411</v>
      </c>
      <c r="S6532" s="6"/>
      <c r="T6532" s="6"/>
      <c r="U6532" s="6"/>
    </row>
    <row r="6533" spans="1:21" x14ac:dyDescent="0.25">
      <c r="A6533" s="6" t="s">
        <v>6576</v>
      </c>
      <c r="B6533" s="40" t="s">
        <v>13416</v>
      </c>
      <c r="C6533" s="1" t="s">
        <v>6384</v>
      </c>
      <c r="D6533" s="2">
        <v>11.5</v>
      </c>
      <c r="E6533" s="1">
        <v>310</v>
      </c>
      <c r="F6533" s="1">
        <v>13</v>
      </c>
      <c r="G6533" s="1">
        <v>7</v>
      </c>
      <c r="H6533" s="1">
        <v>0</v>
      </c>
      <c r="I6533" s="23">
        <f t="shared" si="693"/>
        <v>26.956521739130434</v>
      </c>
      <c r="J6533" s="23">
        <f t="shared" si="694"/>
        <v>23.846153846153847</v>
      </c>
      <c r="K6533" s="23">
        <f t="shared" si="695"/>
        <v>65</v>
      </c>
      <c r="L6533" s="23">
        <f t="shared" si="696"/>
        <v>35</v>
      </c>
      <c r="M6533" s="23">
        <f t="shared" si="697"/>
        <v>0</v>
      </c>
      <c r="N6533" s="23">
        <f t="shared" si="698"/>
        <v>0.88461538461538458</v>
      </c>
      <c r="O6533" s="23">
        <f t="shared" si="699"/>
        <v>15.5</v>
      </c>
      <c r="S6533" s="6"/>
      <c r="T6533" s="6"/>
      <c r="U6533" s="6"/>
    </row>
    <row r="6534" spans="1:21" x14ac:dyDescent="0.25">
      <c r="A6534" s="6" t="s">
        <v>6576</v>
      </c>
      <c r="B6534" s="7" t="s">
        <v>13417</v>
      </c>
      <c r="C6534" s="1" t="s">
        <v>6385</v>
      </c>
      <c r="D6534" s="2">
        <v>21.75</v>
      </c>
      <c r="E6534" s="1">
        <v>588</v>
      </c>
      <c r="F6534" s="1">
        <v>28</v>
      </c>
      <c r="G6534" s="1">
        <v>12</v>
      </c>
      <c r="H6534" s="1">
        <v>7</v>
      </c>
      <c r="I6534" s="23">
        <f t="shared" si="693"/>
        <v>27.03448275862069</v>
      </c>
      <c r="J6534" s="23">
        <f t="shared" si="694"/>
        <v>21</v>
      </c>
      <c r="K6534" s="23">
        <f t="shared" si="695"/>
        <v>59.574468085106382</v>
      </c>
      <c r="L6534" s="23">
        <f t="shared" si="696"/>
        <v>25.531914893617021</v>
      </c>
      <c r="M6534" s="23">
        <f t="shared" si="697"/>
        <v>14.893617021276595</v>
      </c>
      <c r="N6534" s="23">
        <f t="shared" si="698"/>
        <v>0.7767857142857143</v>
      </c>
      <c r="O6534" s="23">
        <f t="shared" si="699"/>
        <v>12.51063829787234</v>
      </c>
      <c r="S6534" s="6"/>
      <c r="T6534" s="6"/>
      <c r="U6534" s="6"/>
    </row>
    <row r="6535" spans="1:21" x14ac:dyDescent="0.25">
      <c r="A6535" s="6" t="s">
        <v>6576</v>
      </c>
      <c r="B6535" s="40" t="s">
        <v>13419</v>
      </c>
      <c r="C6535" s="1" t="s">
        <v>6387</v>
      </c>
      <c r="D6535" s="2">
        <v>22</v>
      </c>
      <c r="E6535" s="1">
        <v>594</v>
      </c>
      <c r="F6535" s="1">
        <v>24</v>
      </c>
      <c r="G6535" s="1">
        <v>7</v>
      </c>
      <c r="H6535" s="1">
        <v>2</v>
      </c>
      <c r="I6535" s="23">
        <f t="shared" si="693"/>
        <v>27</v>
      </c>
      <c r="J6535" s="23">
        <f t="shared" si="694"/>
        <v>24.75</v>
      </c>
      <c r="K6535" s="23">
        <f t="shared" si="695"/>
        <v>72.727272727272734</v>
      </c>
      <c r="L6535" s="23">
        <f t="shared" si="696"/>
        <v>21.212121212121211</v>
      </c>
      <c r="M6535" s="23">
        <f t="shared" si="697"/>
        <v>6.0606060606060606</v>
      </c>
      <c r="N6535" s="23">
        <f t="shared" si="698"/>
        <v>0.91666666666666663</v>
      </c>
      <c r="O6535" s="23">
        <f t="shared" si="699"/>
        <v>18</v>
      </c>
      <c r="S6535" s="6"/>
      <c r="T6535" s="6"/>
      <c r="U6535" s="6"/>
    </row>
    <row r="6536" spans="1:21" x14ac:dyDescent="0.25">
      <c r="A6536" s="6" t="s">
        <v>6576</v>
      </c>
      <c r="B6536" s="7" t="s">
        <v>13427</v>
      </c>
      <c r="C6536" s="1" t="s">
        <v>6393</v>
      </c>
      <c r="D6536" s="2">
        <v>7.13</v>
      </c>
      <c r="E6536" s="1">
        <v>221</v>
      </c>
      <c r="F6536" s="1">
        <v>24</v>
      </c>
      <c r="G6536" s="1">
        <v>4</v>
      </c>
      <c r="H6536" s="1">
        <v>1</v>
      </c>
      <c r="I6536" s="23">
        <f t="shared" si="693"/>
        <v>30.995792426367462</v>
      </c>
      <c r="J6536" s="23">
        <f t="shared" si="694"/>
        <v>9.2083333333333339</v>
      </c>
      <c r="K6536" s="23">
        <f t="shared" si="695"/>
        <v>82.758620689655174</v>
      </c>
      <c r="L6536" s="23">
        <f t="shared" si="696"/>
        <v>13.793103448275861</v>
      </c>
      <c r="M6536" s="23">
        <f t="shared" si="697"/>
        <v>3.4482758620689653</v>
      </c>
      <c r="N6536" s="23">
        <f t="shared" si="698"/>
        <v>0.29708333333333331</v>
      </c>
      <c r="O6536" s="23">
        <f t="shared" si="699"/>
        <v>7.6206896551724137</v>
      </c>
      <c r="S6536" s="6"/>
      <c r="T6536" s="6"/>
      <c r="U6536" s="6"/>
    </row>
    <row r="6537" spans="1:21" x14ac:dyDescent="0.25">
      <c r="A6537" s="6" t="s">
        <v>6576</v>
      </c>
      <c r="B6537" s="7" t="s">
        <v>13441</v>
      </c>
      <c r="C6537" s="1" t="s">
        <v>6405</v>
      </c>
      <c r="D6537" s="2">
        <v>8</v>
      </c>
      <c r="E6537" s="1">
        <v>232</v>
      </c>
      <c r="F6537" s="1">
        <v>16</v>
      </c>
      <c r="G6537" s="1">
        <v>2</v>
      </c>
      <c r="H6537" s="1">
        <v>1</v>
      </c>
      <c r="I6537" s="23">
        <f t="shared" si="693"/>
        <v>29</v>
      </c>
      <c r="J6537" s="23">
        <f t="shared" si="694"/>
        <v>14.5</v>
      </c>
      <c r="K6537" s="23">
        <f t="shared" si="695"/>
        <v>84.210526315789465</v>
      </c>
      <c r="L6537" s="23">
        <f t="shared" si="696"/>
        <v>10.526315789473683</v>
      </c>
      <c r="M6537" s="23">
        <f t="shared" si="697"/>
        <v>5.2631578947368416</v>
      </c>
      <c r="N6537" s="23">
        <f t="shared" si="698"/>
        <v>0.5</v>
      </c>
      <c r="O6537" s="23">
        <f t="shared" si="699"/>
        <v>12.210526315789474</v>
      </c>
      <c r="S6537" s="6"/>
      <c r="T6537" s="6"/>
      <c r="U6537" s="6"/>
    </row>
    <row r="6538" spans="1:21" x14ac:dyDescent="0.25">
      <c r="A6538" s="6" t="s">
        <v>6576</v>
      </c>
      <c r="B6538" s="7" t="s">
        <v>13476</v>
      </c>
      <c r="C6538" s="1" t="s">
        <v>6437</v>
      </c>
      <c r="D6538" s="2">
        <v>3.75</v>
      </c>
      <c r="E6538" s="1">
        <v>101</v>
      </c>
      <c r="F6538" s="1">
        <v>10</v>
      </c>
      <c r="G6538" s="1">
        <v>3</v>
      </c>
      <c r="H6538" s="1">
        <v>0</v>
      </c>
      <c r="I6538" s="23">
        <f t="shared" si="693"/>
        <v>26.933333333333334</v>
      </c>
      <c r="J6538" s="23">
        <f t="shared" si="694"/>
        <v>10.1</v>
      </c>
      <c r="K6538" s="23">
        <f t="shared" si="695"/>
        <v>76.923076923076934</v>
      </c>
      <c r="L6538" s="23">
        <f t="shared" si="696"/>
        <v>23.076923076923077</v>
      </c>
      <c r="M6538" s="23">
        <f t="shared" si="697"/>
        <v>0</v>
      </c>
      <c r="N6538" s="23">
        <f t="shared" si="698"/>
        <v>0.375</v>
      </c>
      <c r="O6538" s="23">
        <f t="shared" si="699"/>
        <v>7.7692307692307692</v>
      </c>
      <c r="S6538" s="42" t="s">
        <v>14642</v>
      </c>
      <c r="T6538" s="6"/>
      <c r="U6538" s="6"/>
    </row>
    <row r="6539" spans="1:21" x14ac:dyDescent="0.25">
      <c r="A6539" s="6" t="s">
        <v>6576</v>
      </c>
      <c r="B6539" s="7" t="s">
        <v>13454</v>
      </c>
      <c r="C6539" s="1" t="s">
        <v>882</v>
      </c>
      <c r="D6539" s="2">
        <v>12.5</v>
      </c>
      <c r="E6539" s="1">
        <v>337</v>
      </c>
      <c r="F6539" s="1">
        <v>16</v>
      </c>
      <c r="G6539" s="1">
        <v>0</v>
      </c>
      <c r="H6539" s="1">
        <v>0</v>
      </c>
      <c r="I6539" s="23">
        <f t="shared" si="693"/>
        <v>26.96</v>
      </c>
      <c r="J6539" s="23">
        <f t="shared" si="694"/>
        <v>21.0625</v>
      </c>
      <c r="K6539" s="23">
        <f t="shared" si="695"/>
        <v>100</v>
      </c>
      <c r="L6539" s="23">
        <f t="shared" si="696"/>
        <v>0</v>
      </c>
      <c r="M6539" s="23">
        <f t="shared" si="697"/>
        <v>0</v>
      </c>
      <c r="N6539" s="23">
        <f t="shared" si="698"/>
        <v>0.78125</v>
      </c>
      <c r="O6539" s="23">
        <f t="shared" si="699"/>
        <v>21.0625</v>
      </c>
      <c r="S6539" s="6"/>
      <c r="T6539" s="6"/>
      <c r="U6539" s="6"/>
    </row>
    <row r="6540" spans="1:21" x14ac:dyDescent="0.25">
      <c r="A6540" s="6" t="s">
        <v>6576</v>
      </c>
      <c r="B6540" s="167"/>
      <c r="C6540" s="80" t="s">
        <v>6348</v>
      </c>
      <c r="D6540" s="81">
        <v>6</v>
      </c>
      <c r="E6540" s="80">
        <v>162</v>
      </c>
      <c r="F6540" s="80">
        <v>12</v>
      </c>
      <c r="G6540" s="80">
        <v>0</v>
      </c>
      <c r="H6540" s="80">
        <v>0</v>
      </c>
      <c r="I6540" s="80">
        <f t="shared" si="693"/>
        <v>27</v>
      </c>
      <c r="J6540" s="80">
        <f t="shared" si="694"/>
        <v>13.5</v>
      </c>
      <c r="K6540" s="80">
        <f t="shared" si="695"/>
        <v>100</v>
      </c>
      <c r="L6540" s="80">
        <f t="shared" si="696"/>
        <v>0</v>
      </c>
      <c r="M6540" s="80">
        <f t="shared" si="697"/>
        <v>0</v>
      </c>
      <c r="N6540" s="80">
        <f t="shared" si="698"/>
        <v>0.5</v>
      </c>
      <c r="O6540" s="23">
        <f t="shared" si="699"/>
        <v>13.5</v>
      </c>
      <c r="P6540" s="80"/>
      <c r="S6540" s="6"/>
      <c r="T6540" s="6"/>
      <c r="U6540" s="6"/>
    </row>
    <row r="6541" spans="1:21" x14ac:dyDescent="0.25">
      <c r="A6541" s="6" t="s">
        <v>6576</v>
      </c>
      <c r="C6541" s="80" t="s">
        <v>6423</v>
      </c>
      <c r="D6541" s="81">
        <v>10</v>
      </c>
      <c r="E6541" s="80">
        <v>271</v>
      </c>
      <c r="F6541" s="80">
        <v>20</v>
      </c>
      <c r="G6541" s="80">
        <v>4</v>
      </c>
      <c r="H6541" s="80">
        <v>3</v>
      </c>
      <c r="I6541" s="80">
        <f t="shared" si="693"/>
        <v>27.1</v>
      </c>
      <c r="J6541" s="80">
        <f t="shared" si="694"/>
        <v>13.55</v>
      </c>
      <c r="K6541" s="80">
        <f t="shared" si="695"/>
        <v>74.074074074074076</v>
      </c>
      <c r="L6541" s="80">
        <f t="shared" si="696"/>
        <v>14.814814814814813</v>
      </c>
      <c r="M6541" s="80">
        <f t="shared" si="697"/>
        <v>11.111111111111111</v>
      </c>
      <c r="N6541" s="80">
        <f t="shared" si="698"/>
        <v>0.5</v>
      </c>
      <c r="O6541" s="23">
        <f t="shared" si="699"/>
        <v>10.037037037037036</v>
      </c>
      <c r="P6541" s="80"/>
      <c r="S6541" s="6"/>
      <c r="T6541" s="6"/>
      <c r="U6541" s="6"/>
    </row>
    <row r="6542" spans="1:21" x14ac:dyDescent="0.25">
      <c r="A6542" s="6" t="s">
        <v>6576</v>
      </c>
      <c r="B6542" s="167" t="s">
        <v>13376</v>
      </c>
      <c r="C6542" s="80" t="s">
        <v>15370</v>
      </c>
      <c r="D6542" s="81">
        <f>D6540+D6541</f>
        <v>16</v>
      </c>
      <c r="E6542" s="81">
        <f>E6540+E6541</f>
        <v>433</v>
      </c>
      <c r="F6542" s="81">
        <f>F6540+F6541</f>
        <v>32</v>
      </c>
      <c r="G6542" s="81">
        <f>G6540+G6541</f>
        <v>4</v>
      </c>
      <c r="H6542" s="81">
        <f>H6540+H6541</f>
        <v>3</v>
      </c>
      <c r="I6542" s="80">
        <f>E6542/D6542</f>
        <v>27.0625</v>
      </c>
      <c r="J6542" s="80">
        <f>E6542/F6542</f>
        <v>13.53125</v>
      </c>
      <c r="K6542" s="80">
        <f>F6542/(F6542+G6542+H6542)*100</f>
        <v>82.051282051282044</v>
      </c>
      <c r="L6542" s="80">
        <f>G6542/(F6542+G6542+H6542)*100</f>
        <v>10.256410256410255</v>
      </c>
      <c r="M6542" s="80">
        <f>H6542/(F6542+G6542+H6542)*100</f>
        <v>7.6923076923076925</v>
      </c>
      <c r="N6542" s="80">
        <f>D6542/F6542</f>
        <v>0.5</v>
      </c>
      <c r="O6542" s="23">
        <f t="shared" si="699"/>
        <v>11.102564102564102</v>
      </c>
      <c r="P6542" s="80"/>
      <c r="S6542" s="6"/>
      <c r="T6542" s="6"/>
      <c r="U6542" s="6"/>
    </row>
    <row r="6543" spans="1:21" x14ac:dyDescent="0.25">
      <c r="A6543" s="6" t="s">
        <v>6576</v>
      </c>
      <c r="B6543" s="40" t="s">
        <v>13468</v>
      </c>
      <c r="C6543" s="1" t="s">
        <v>1658</v>
      </c>
      <c r="D6543" s="2">
        <v>30</v>
      </c>
      <c r="E6543" s="1">
        <v>810</v>
      </c>
      <c r="F6543" s="1">
        <v>41</v>
      </c>
      <c r="G6543" s="1">
        <v>18</v>
      </c>
      <c r="H6543" s="1">
        <v>3</v>
      </c>
      <c r="I6543" s="23">
        <f t="shared" si="693"/>
        <v>27</v>
      </c>
      <c r="J6543" s="23">
        <f t="shared" si="694"/>
        <v>19.756097560975611</v>
      </c>
      <c r="K6543" s="23">
        <f t="shared" si="695"/>
        <v>66.129032258064512</v>
      </c>
      <c r="L6543" s="23">
        <f t="shared" si="696"/>
        <v>29.032258064516132</v>
      </c>
      <c r="M6543" s="23">
        <f t="shared" si="697"/>
        <v>4.838709677419355</v>
      </c>
      <c r="N6543" s="23">
        <f t="shared" si="698"/>
        <v>0.73170731707317072</v>
      </c>
      <c r="O6543" s="23">
        <f t="shared" si="699"/>
        <v>13.064516129032258</v>
      </c>
      <c r="S6543" s="6"/>
      <c r="T6543" s="6"/>
      <c r="U6543" s="6"/>
    </row>
    <row r="6544" spans="1:21" x14ac:dyDescent="0.25">
      <c r="A6544" s="6" t="s">
        <v>6576</v>
      </c>
      <c r="B6544" s="7" t="s">
        <v>13470</v>
      </c>
      <c r="C6544" s="1" t="s">
        <v>6430</v>
      </c>
      <c r="D6544" s="2">
        <v>9</v>
      </c>
      <c r="E6544" s="1">
        <v>243</v>
      </c>
      <c r="F6544" s="1">
        <v>12</v>
      </c>
      <c r="G6544" s="1">
        <v>1</v>
      </c>
      <c r="H6544" s="1">
        <v>2</v>
      </c>
      <c r="I6544" s="23">
        <f t="shared" si="693"/>
        <v>27</v>
      </c>
      <c r="J6544" s="23">
        <f t="shared" si="694"/>
        <v>20.25</v>
      </c>
      <c r="K6544" s="23">
        <f t="shared" si="695"/>
        <v>80</v>
      </c>
      <c r="L6544" s="23">
        <f t="shared" si="696"/>
        <v>6.666666666666667</v>
      </c>
      <c r="M6544" s="23">
        <f t="shared" si="697"/>
        <v>13.333333333333334</v>
      </c>
      <c r="N6544" s="23">
        <f t="shared" si="698"/>
        <v>0.75</v>
      </c>
      <c r="O6544" s="23">
        <f t="shared" si="699"/>
        <v>16.2</v>
      </c>
      <c r="S6544" s="6"/>
      <c r="T6544" s="6"/>
      <c r="U6544" s="6"/>
    </row>
    <row r="6545" spans="1:21" x14ac:dyDescent="0.25">
      <c r="A6545" s="6" t="s">
        <v>14981</v>
      </c>
      <c r="B6545" s="114"/>
      <c r="C6545" s="33" t="s">
        <v>5066</v>
      </c>
      <c r="D6545" s="34">
        <v>4.875</v>
      </c>
      <c r="E6545" s="33">
        <v>151</v>
      </c>
      <c r="F6545" s="33">
        <v>13</v>
      </c>
      <c r="G6545" s="33">
        <v>0</v>
      </c>
      <c r="H6545" s="33">
        <v>1</v>
      </c>
      <c r="I6545" s="35">
        <f t="shared" si="693"/>
        <v>30.974358974358974</v>
      </c>
      <c r="J6545" s="35">
        <f t="shared" si="694"/>
        <v>11.615384615384615</v>
      </c>
      <c r="K6545" s="35">
        <f t="shared" si="695"/>
        <v>92.857142857142861</v>
      </c>
      <c r="L6545" s="35">
        <f t="shared" si="696"/>
        <v>0</v>
      </c>
      <c r="M6545" s="35">
        <f t="shared" si="697"/>
        <v>7.1428571428571423</v>
      </c>
      <c r="N6545" s="35">
        <f t="shared" si="698"/>
        <v>0.375</v>
      </c>
      <c r="O6545" s="23">
        <f t="shared" si="699"/>
        <v>10.785714285714286</v>
      </c>
      <c r="S6545" s="6"/>
      <c r="T6545" s="6"/>
      <c r="U6545" s="6"/>
    </row>
    <row r="6546" spans="1:21" x14ac:dyDescent="0.25">
      <c r="A6546" s="6" t="s">
        <v>6576</v>
      </c>
      <c r="C6546" s="1" t="s">
        <v>6444</v>
      </c>
      <c r="D6546" s="2">
        <v>2.75</v>
      </c>
      <c r="E6546" s="1">
        <v>83</v>
      </c>
      <c r="F6546" s="1">
        <v>22</v>
      </c>
      <c r="G6546" s="1">
        <v>0</v>
      </c>
      <c r="H6546" s="1">
        <v>0</v>
      </c>
      <c r="I6546" s="23">
        <f t="shared" si="693"/>
        <v>30.181818181818183</v>
      </c>
      <c r="J6546" s="23">
        <f t="shared" si="694"/>
        <v>3.7727272727272729</v>
      </c>
      <c r="K6546" s="23">
        <f t="shared" si="695"/>
        <v>100</v>
      </c>
      <c r="L6546" s="23">
        <f t="shared" si="696"/>
        <v>0</v>
      </c>
      <c r="M6546" s="23">
        <f t="shared" si="697"/>
        <v>0</v>
      </c>
      <c r="N6546" s="23">
        <f t="shared" si="698"/>
        <v>0.125</v>
      </c>
      <c r="O6546" s="23">
        <f t="shared" si="699"/>
        <v>3.7727272727272729</v>
      </c>
      <c r="S6546" s="7" t="s">
        <v>14643</v>
      </c>
      <c r="T6546" s="6"/>
      <c r="U6546" s="6"/>
    </row>
    <row r="6547" spans="1:21" x14ac:dyDescent="0.25">
      <c r="A6547" s="6" t="s">
        <v>6576</v>
      </c>
      <c r="B6547" s="117" t="s">
        <v>11913</v>
      </c>
      <c r="C6547" s="1" t="s">
        <v>15371</v>
      </c>
      <c r="D6547" s="2">
        <f>D6545+D6546</f>
        <v>7.625</v>
      </c>
      <c r="E6547" s="2">
        <f>E6545+E6546</f>
        <v>234</v>
      </c>
      <c r="F6547" s="2">
        <f>F6545+F6546</f>
        <v>35</v>
      </c>
      <c r="G6547" s="2">
        <f>G6545+G6546</f>
        <v>0</v>
      </c>
      <c r="H6547" s="2">
        <f>H6545+H6546</f>
        <v>1</v>
      </c>
      <c r="I6547" s="23">
        <f>E6547/D6547</f>
        <v>30.688524590163933</v>
      </c>
      <c r="J6547" s="23">
        <f>E6547/F6547</f>
        <v>6.6857142857142859</v>
      </c>
      <c r="K6547" s="23">
        <f>F6547/(F6547+G6547+H6547)*100</f>
        <v>97.222222222222214</v>
      </c>
      <c r="L6547" s="23">
        <f>G6547/(F6547+G6547+H6547)*100</f>
        <v>0</v>
      </c>
      <c r="M6547" s="23">
        <f>H6547/(F6547+G6547+H6547)*100</f>
        <v>2.7777777777777777</v>
      </c>
      <c r="N6547" s="23">
        <f>D6547/F6547</f>
        <v>0.21785714285714286</v>
      </c>
      <c r="O6547" s="23">
        <f t="shared" si="699"/>
        <v>6.5</v>
      </c>
      <c r="S6547" s="7"/>
      <c r="T6547" s="6"/>
      <c r="U6547" s="6"/>
    </row>
    <row r="6548" spans="1:21" x14ac:dyDescent="0.25">
      <c r="A6548" s="6" t="s">
        <v>6576</v>
      </c>
      <c r="B6548" s="7" t="s">
        <v>13493</v>
      </c>
      <c r="C6548" s="1" t="s">
        <v>6455</v>
      </c>
      <c r="D6548" s="2">
        <v>14.75</v>
      </c>
      <c r="E6548" s="1">
        <v>458</v>
      </c>
      <c r="F6548" s="1">
        <v>59</v>
      </c>
      <c r="G6548" s="1">
        <v>6</v>
      </c>
      <c r="H6548" s="1">
        <v>0</v>
      </c>
      <c r="I6548" s="23">
        <f t="shared" si="693"/>
        <v>31.050847457627118</v>
      </c>
      <c r="J6548" s="23">
        <f t="shared" si="694"/>
        <v>7.7627118644067794</v>
      </c>
      <c r="K6548" s="23">
        <f t="shared" si="695"/>
        <v>90.769230769230774</v>
      </c>
      <c r="L6548" s="23">
        <f t="shared" si="696"/>
        <v>9.2307692307692317</v>
      </c>
      <c r="M6548" s="23">
        <f t="shared" si="697"/>
        <v>0</v>
      </c>
      <c r="N6548" s="23">
        <f t="shared" si="698"/>
        <v>0.25</v>
      </c>
      <c r="O6548" s="23">
        <f t="shared" si="699"/>
        <v>7.046153846153846</v>
      </c>
      <c r="S6548" s="6"/>
      <c r="T6548" s="6"/>
      <c r="U6548" s="6"/>
    </row>
    <row r="6549" spans="1:21" x14ac:dyDescent="0.25">
      <c r="A6549" s="6" t="s">
        <v>6576</v>
      </c>
      <c r="B6549" s="7" t="s">
        <v>13501</v>
      </c>
      <c r="C6549" s="1" t="s">
        <v>6462</v>
      </c>
      <c r="D6549" s="2">
        <v>10.38</v>
      </c>
      <c r="E6549" s="1">
        <v>279</v>
      </c>
      <c r="F6549" s="1">
        <v>30</v>
      </c>
      <c r="G6549" s="1">
        <v>14</v>
      </c>
      <c r="H6549" s="1">
        <v>0</v>
      </c>
      <c r="I6549" s="23">
        <f t="shared" si="693"/>
        <v>26.878612716763005</v>
      </c>
      <c r="J6549" s="23">
        <f t="shared" si="694"/>
        <v>9.3000000000000007</v>
      </c>
      <c r="K6549" s="23">
        <f t="shared" si="695"/>
        <v>68.181818181818173</v>
      </c>
      <c r="L6549" s="23">
        <f t="shared" si="696"/>
        <v>31.818181818181817</v>
      </c>
      <c r="M6549" s="23">
        <f t="shared" si="697"/>
        <v>0</v>
      </c>
      <c r="N6549" s="23">
        <f t="shared" si="698"/>
        <v>0.34600000000000003</v>
      </c>
      <c r="O6549" s="23">
        <f t="shared" si="699"/>
        <v>6.3409090909090908</v>
      </c>
      <c r="S6549" s="6"/>
      <c r="T6549" s="6"/>
      <c r="U6549" s="6"/>
    </row>
    <row r="6550" spans="1:21" x14ac:dyDescent="0.25">
      <c r="A6550" s="6" t="s">
        <v>6576</v>
      </c>
      <c r="B6550" s="7" t="s">
        <v>13510</v>
      </c>
      <c r="C6550" s="1" t="s">
        <v>5139</v>
      </c>
      <c r="D6550" s="2">
        <v>14</v>
      </c>
      <c r="E6550" s="1">
        <v>378</v>
      </c>
      <c r="F6550" s="1">
        <v>23</v>
      </c>
      <c r="G6550" s="1">
        <v>0</v>
      </c>
      <c r="H6550" s="1">
        <v>0</v>
      </c>
      <c r="I6550" s="23">
        <f t="shared" si="693"/>
        <v>27</v>
      </c>
      <c r="J6550" s="23">
        <f t="shared" si="694"/>
        <v>16.434782608695652</v>
      </c>
      <c r="K6550" s="23">
        <f t="shared" si="695"/>
        <v>100</v>
      </c>
      <c r="L6550" s="23">
        <f t="shared" si="696"/>
        <v>0</v>
      </c>
      <c r="M6550" s="23">
        <f t="shared" si="697"/>
        <v>0</v>
      </c>
      <c r="N6550" s="23">
        <f t="shared" si="698"/>
        <v>0.60869565217391308</v>
      </c>
      <c r="O6550" s="23">
        <f t="shared" si="699"/>
        <v>16.434782608695652</v>
      </c>
      <c r="S6550" s="6"/>
      <c r="T6550" s="6"/>
      <c r="U6550" s="6"/>
    </row>
    <row r="6551" spans="1:21" x14ac:dyDescent="0.25">
      <c r="A6551" s="6" t="s">
        <v>6576</v>
      </c>
      <c r="B6551" s="7" t="s">
        <v>13523</v>
      </c>
      <c r="C6551" s="1" t="s">
        <v>5009</v>
      </c>
      <c r="D6551" s="2">
        <v>16.25</v>
      </c>
      <c r="E6551" s="1">
        <v>439</v>
      </c>
      <c r="F6551" s="1">
        <v>26</v>
      </c>
      <c r="G6551" s="1">
        <v>6</v>
      </c>
      <c r="H6551" s="1">
        <v>6</v>
      </c>
      <c r="I6551" s="23">
        <f t="shared" si="693"/>
        <v>27.015384615384615</v>
      </c>
      <c r="J6551" s="23">
        <f t="shared" si="694"/>
        <v>16.884615384615383</v>
      </c>
      <c r="K6551" s="23">
        <f t="shared" si="695"/>
        <v>68.421052631578945</v>
      </c>
      <c r="L6551" s="23">
        <f t="shared" si="696"/>
        <v>15.789473684210526</v>
      </c>
      <c r="M6551" s="23">
        <f t="shared" si="697"/>
        <v>15.789473684210526</v>
      </c>
      <c r="N6551" s="23">
        <f t="shared" si="698"/>
        <v>0.625</v>
      </c>
      <c r="O6551" s="23">
        <f t="shared" si="699"/>
        <v>11.552631578947368</v>
      </c>
      <c r="S6551" s="6"/>
      <c r="T6551" s="6"/>
      <c r="U6551" s="6"/>
    </row>
    <row r="6552" spans="1:21" x14ac:dyDescent="0.25">
      <c r="A6552" s="6" t="s">
        <v>6576</v>
      </c>
      <c r="B6552" s="7" t="s">
        <v>13535</v>
      </c>
      <c r="C6552" s="1" t="s">
        <v>6491</v>
      </c>
      <c r="D6552" s="2">
        <v>26.5</v>
      </c>
      <c r="E6552" s="1">
        <v>716</v>
      </c>
      <c r="F6552" s="1">
        <v>30</v>
      </c>
      <c r="G6552" s="1">
        <v>4</v>
      </c>
      <c r="H6552" s="1">
        <v>3</v>
      </c>
      <c r="I6552" s="23">
        <f t="shared" si="693"/>
        <v>27.018867924528301</v>
      </c>
      <c r="J6552" s="23">
        <f t="shared" si="694"/>
        <v>23.866666666666667</v>
      </c>
      <c r="K6552" s="23">
        <f t="shared" si="695"/>
        <v>81.081081081081081</v>
      </c>
      <c r="L6552" s="23">
        <f t="shared" si="696"/>
        <v>10.810810810810811</v>
      </c>
      <c r="M6552" s="23">
        <f t="shared" si="697"/>
        <v>8.1081081081081088</v>
      </c>
      <c r="N6552" s="23">
        <f t="shared" si="698"/>
        <v>0.8833333333333333</v>
      </c>
      <c r="O6552" s="23">
        <f t="shared" si="699"/>
        <v>19.351351351351351</v>
      </c>
      <c r="S6552" s="6"/>
      <c r="T6552" s="6"/>
      <c r="U6552" s="6"/>
    </row>
    <row r="6553" spans="1:21" x14ac:dyDescent="0.25">
      <c r="A6553" s="6" t="s">
        <v>6576</v>
      </c>
      <c r="B6553" s="7" t="s">
        <v>13543</v>
      </c>
      <c r="C6553" s="1" t="s">
        <v>6501</v>
      </c>
      <c r="D6553" s="2">
        <v>15</v>
      </c>
      <c r="E6553" s="1">
        <v>406</v>
      </c>
      <c r="F6553" s="1">
        <v>28</v>
      </c>
      <c r="G6553" s="1">
        <v>11</v>
      </c>
      <c r="H6553" s="1">
        <v>1</v>
      </c>
      <c r="I6553" s="23">
        <f t="shared" si="693"/>
        <v>27.066666666666666</v>
      </c>
      <c r="J6553" s="23">
        <f t="shared" si="694"/>
        <v>14.5</v>
      </c>
      <c r="K6553" s="23">
        <f t="shared" si="695"/>
        <v>70</v>
      </c>
      <c r="L6553" s="23">
        <f t="shared" si="696"/>
        <v>27.500000000000004</v>
      </c>
      <c r="M6553" s="23">
        <f t="shared" si="697"/>
        <v>2.5</v>
      </c>
      <c r="N6553" s="23">
        <f t="shared" si="698"/>
        <v>0.5357142857142857</v>
      </c>
      <c r="O6553" s="23">
        <f t="shared" si="699"/>
        <v>10.15</v>
      </c>
      <c r="S6553" s="6"/>
      <c r="T6553" s="6"/>
      <c r="U6553" s="6"/>
    </row>
    <row r="6554" spans="1:21" x14ac:dyDescent="0.25">
      <c r="A6554" s="6" t="s">
        <v>6576</v>
      </c>
      <c r="B6554" s="7" t="s">
        <v>13561</v>
      </c>
      <c r="C6554" s="1" t="s">
        <v>3770</v>
      </c>
      <c r="D6554" s="2">
        <v>12.75</v>
      </c>
      <c r="E6554" s="1">
        <v>344</v>
      </c>
      <c r="F6554" s="1">
        <v>47</v>
      </c>
      <c r="G6554" s="1">
        <v>0</v>
      </c>
      <c r="H6554" s="1">
        <v>0</v>
      </c>
      <c r="I6554" s="23">
        <f t="shared" si="693"/>
        <v>26.980392156862745</v>
      </c>
      <c r="J6554" s="23">
        <f t="shared" si="694"/>
        <v>7.3191489361702127</v>
      </c>
      <c r="K6554" s="23">
        <f t="shared" si="695"/>
        <v>100</v>
      </c>
      <c r="L6554" s="23">
        <f t="shared" si="696"/>
        <v>0</v>
      </c>
      <c r="M6554" s="23">
        <f t="shared" si="697"/>
        <v>0</v>
      </c>
      <c r="N6554" s="23">
        <f t="shared" si="698"/>
        <v>0.27127659574468083</v>
      </c>
      <c r="O6554" s="23">
        <f t="shared" si="699"/>
        <v>7.3191489361702127</v>
      </c>
      <c r="S6554" s="6"/>
      <c r="T6554" s="6"/>
      <c r="U6554" s="6"/>
    </row>
    <row r="6555" spans="1:21" x14ac:dyDescent="0.25">
      <c r="A6555" s="6" t="s">
        <v>6576</v>
      </c>
      <c r="B6555" s="7" t="s">
        <v>13576</v>
      </c>
      <c r="C6555" s="1" t="s">
        <v>6535</v>
      </c>
      <c r="D6555" s="2">
        <v>18.5</v>
      </c>
      <c r="E6555" s="1">
        <v>536</v>
      </c>
      <c r="F6555" s="1">
        <v>32</v>
      </c>
      <c r="G6555" s="1">
        <v>0</v>
      </c>
      <c r="H6555" s="1">
        <v>9</v>
      </c>
      <c r="I6555" s="23">
        <f t="shared" si="693"/>
        <v>28.972972972972972</v>
      </c>
      <c r="J6555" s="23">
        <f t="shared" si="694"/>
        <v>16.75</v>
      </c>
      <c r="K6555" s="23">
        <f t="shared" si="695"/>
        <v>78.048780487804876</v>
      </c>
      <c r="L6555" s="23">
        <f t="shared" si="696"/>
        <v>0</v>
      </c>
      <c r="M6555" s="23">
        <f t="shared" si="697"/>
        <v>21.951219512195124</v>
      </c>
      <c r="N6555" s="23">
        <f t="shared" si="698"/>
        <v>0.578125</v>
      </c>
      <c r="O6555" s="23">
        <f t="shared" si="699"/>
        <v>13.073170731707316</v>
      </c>
      <c r="S6555" s="6"/>
      <c r="T6555" s="6"/>
      <c r="U6555" s="6"/>
    </row>
    <row r="6556" spans="1:21" x14ac:dyDescent="0.25">
      <c r="A6556" s="6" t="s">
        <v>6576</v>
      </c>
      <c r="B6556" s="7" t="s">
        <v>13600</v>
      </c>
      <c r="C6556" s="1" t="s">
        <v>1734</v>
      </c>
      <c r="D6556" s="2">
        <v>22</v>
      </c>
      <c r="E6556" s="1">
        <v>638</v>
      </c>
      <c r="F6556" s="1">
        <v>44</v>
      </c>
      <c r="G6556" s="1">
        <v>24</v>
      </c>
      <c r="H6556" s="1">
        <v>12</v>
      </c>
      <c r="I6556" s="23">
        <f t="shared" si="693"/>
        <v>29</v>
      </c>
      <c r="J6556" s="23">
        <f t="shared" si="694"/>
        <v>14.5</v>
      </c>
      <c r="K6556" s="23">
        <f t="shared" si="695"/>
        <v>55.000000000000007</v>
      </c>
      <c r="L6556" s="23">
        <f t="shared" si="696"/>
        <v>30</v>
      </c>
      <c r="M6556" s="23">
        <f t="shared" si="697"/>
        <v>15</v>
      </c>
      <c r="N6556" s="23">
        <f t="shared" si="698"/>
        <v>0.5</v>
      </c>
      <c r="O6556" s="23">
        <f t="shared" si="699"/>
        <v>7.9749999999999996</v>
      </c>
      <c r="S6556" s="6"/>
      <c r="T6556" s="6"/>
      <c r="U6556" s="6"/>
    </row>
    <row r="6557" spans="1:21" x14ac:dyDescent="0.25">
      <c r="A6557" s="6" t="s">
        <v>6576</v>
      </c>
      <c r="B6557" s="7" t="s">
        <v>13563</v>
      </c>
      <c r="C6557" s="1" t="s">
        <v>2191</v>
      </c>
      <c r="D6557" s="2">
        <v>7</v>
      </c>
      <c r="E6557" s="1">
        <v>247</v>
      </c>
      <c r="F6557" s="1">
        <v>21</v>
      </c>
      <c r="G6557" s="1">
        <v>3</v>
      </c>
      <c r="H6557" s="1">
        <v>1</v>
      </c>
      <c r="I6557" s="23">
        <f t="shared" si="693"/>
        <v>35.285714285714285</v>
      </c>
      <c r="J6557" s="23">
        <f t="shared" si="694"/>
        <v>11.761904761904763</v>
      </c>
      <c r="K6557" s="23">
        <f t="shared" si="695"/>
        <v>84</v>
      </c>
      <c r="L6557" s="23">
        <f t="shared" si="696"/>
        <v>12</v>
      </c>
      <c r="M6557" s="23">
        <f t="shared" si="697"/>
        <v>4</v>
      </c>
      <c r="N6557" s="23">
        <f t="shared" si="698"/>
        <v>0.33333333333333331</v>
      </c>
      <c r="O6557" s="23">
        <f t="shared" si="699"/>
        <v>9.8800000000000008</v>
      </c>
      <c r="S6557" s="6"/>
      <c r="T6557" s="6"/>
      <c r="U6557" s="6"/>
    </row>
    <row r="6558" spans="1:21" x14ac:dyDescent="0.25">
      <c r="A6558" s="6" t="s">
        <v>6576</v>
      </c>
      <c r="B6558" s="40" t="s">
        <v>13511</v>
      </c>
      <c r="C6558" s="1" t="s">
        <v>6469</v>
      </c>
      <c r="D6558" s="2">
        <v>7.875</v>
      </c>
      <c r="E6558" s="1">
        <v>224</v>
      </c>
      <c r="F6558" s="1">
        <v>55</v>
      </c>
      <c r="G6558" s="1">
        <v>2</v>
      </c>
      <c r="H6558" s="1">
        <v>5</v>
      </c>
      <c r="I6558" s="23">
        <f t="shared" si="693"/>
        <v>28.444444444444443</v>
      </c>
      <c r="J6558" s="23">
        <f t="shared" si="694"/>
        <v>4.0727272727272723</v>
      </c>
      <c r="K6558" s="23">
        <f t="shared" si="695"/>
        <v>88.709677419354833</v>
      </c>
      <c r="L6558" s="23">
        <f t="shared" si="696"/>
        <v>3.225806451612903</v>
      </c>
      <c r="M6558" s="23">
        <f t="shared" si="697"/>
        <v>8.064516129032258</v>
      </c>
      <c r="N6558" s="23">
        <f t="shared" si="698"/>
        <v>0.14318181818181819</v>
      </c>
      <c r="O6558" s="23">
        <f t="shared" si="699"/>
        <v>3.6129032258064515</v>
      </c>
      <c r="S6558" s="6"/>
      <c r="T6558" s="6"/>
      <c r="U6558" s="6"/>
    </row>
    <row r="6559" spans="1:21" x14ac:dyDescent="0.25">
      <c r="A6559" s="6" t="s">
        <v>6576</v>
      </c>
      <c r="B6559" s="7" t="s">
        <v>13582</v>
      </c>
      <c r="C6559" s="1" t="s">
        <v>6542</v>
      </c>
      <c r="D6559" s="2">
        <v>17</v>
      </c>
      <c r="E6559" s="1">
        <v>371</v>
      </c>
      <c r="F6559" s="1">
        <v>73</v>
      </c>
      <c r="G6559" s="1">
        <v>6</v>
      </c>
      <c r="H6559" s="1">
        <v>3</v>
      </c>
      <c r="I6559" s="23">
        <f t="shared" si="693"/>
        <v>21.823529411764707</v>
      </c>
      <c r="J6559" s="23">
        <f t="shared" si="694"/>
        <v>5.0821917808219181</v>
      </c>
      <c r="K6559" s="23">
        <f t="shared" si="695"/>
        <v>89.024390243902445</v>
      </c>
      <c r="L6559" s="23">
        <f t="shared" si="696"/>
        <v>7.3170731707317067</v>
      </c>
      <c r="M6559" s="23">
        <f t="shared" si="697"/>
        <v>3.6585365853658534</v>
      </c>
      <c r="N6559" s="23">
        <f t="shared" si="698"/>
        <v>0.23287671232876711</v>
      </c>
      <c r="O6559" s="23">
        <f t="shared" si="699"/>
        <v>4.524390243902439</v>
      </c>
      <c r="S6559" s="6"/>
      <c r="T6559" s="6"/>
      <c r="U6559" s="6"/>
    </row>
    <row r="6560" spans="1:21" x14ac:dyDescent="0.25">
      <c r="A6560" s="6" t="s">
        <v>6576</v>
      </c>
      <c r="B6560" s="40" t="s">
        <v>13364</v>
      </c>
      <c r="C6560" s="1" t="s">
        <v>4940</v>
      </c>
      <c r="D6560" s="2">
        <v>5.5</v>
      </c>
      <c r="E6560" s="1">
        <v>133</v>
      </c>
      <c r="F6560" s="1">
        <v>37</v>
      </c>
      <c r="G6560" s="1">
        <v>0</v>
      </c>
      <c r="H6560" s="1">
        <v>0</v>
      </c>
      <c r="I6560" s="23">
        <f t="shared" si="693"/>
        <v>24.181818181818183</v>
      </c>
      <c r="J6560" s="23">
        <f t="shared" si="694"/>
        <v>3.5945945945945947</v>
      </c>
      <c r="K6560" s="23">
        <f t="shared" si="695"/>
        <v>100</v>
      </c>
      <c r="L6560" s="23">
        <f t="shared" si="696"/>
        <v>0</v>
      </c>
      <c r="M6560" s="23">
        <f t="shared" si="697"/>
        <v>0</v>
      </c>
      <c r="N6560" s="23">
        <f t="shared" si="698"/>
        <v>0.14864864864864866</v>
      </c>
      <c r="O6560" s="23">
        <f t="shared" si="699"/>
        <v>3.5945945945945947</v>
      </c>
      <c r="S6560" s="6"/>
      <c r="T6560" s="6"/>
      <c r="U6560" s="6"/>
    </row>
    <row r="6561" spans="1:21" x14ac:dyDescent="0.25">
      <c r="A6561" s="6" t="s">
        <v>6576</v>
      </c>
      <c r="B6561" s="7" t="s">
        <v>13430</v>
      </c>
      <c r="C6561" s="1" t="s">
        <v>3040</v>
      </c>
      <c r="D6561" s="2">
        <v>7.63</v>
      </c>
      <c r="E6561" s="1">
        <v>176</v>
      </c>
      <c r="F6561" s="1">
        <v>15</v>
      </c>
      <c r="G6561" s="1">
        <v>0</v>
      </c>
      <c r="H6561" s="1">
        <v>0</v>
      </c>
      <c r="I6561" s="23">
        <f t="shared" si="693"/>
        <v>23.066841415465269</v>
      </c>
      <c r="J6561" s="23">
        <f t="shared" si="694"/>
        <v>11.733333333333333</v>
      </c>
      <c r="K6561" s="23">
        <f t="shared" si="695"/>
        <v>100</v>
      </c>
      <c r="L6561" s="23">
        <f t="shared" si="696"/>
        <v>0</v>
      </c>
      <c r="M6561" s="23">
        <f t="shared" si="697"/>
        <v>0</v>
      </c>
      <c r="N6561" s="23">
        <f t="shared" si="698"/>
        <v>0.50866666666666671</v>
      </c>
      <c r="O6561" s="23">
        <f t="shared" si="699"/>
        <v>11.733333333333333</v>
      </c>
      <c r="S6561" s="6"/>
      <c r="T6561" s="6"/>
      <c r="U6561" s="6"/>
    </row>
    <row r="6562" spans="1:21" x14ac:dyDescent="0.25">
      <c r="A6562" s="6" t="s">
        <v>6576</v>
      </c>
      <c r="B6562" s="7" t="s">
        <v>13326</v>
      </c>
      <c r="C6562" s="1" t="s">
        <v>6313</v>
      </c>
      <c r="D6562" s="2">
        <v>1.63</v>
      </c>
      <c r="E6562" s="1">
        <v>51</v>
      </c>
      <c r="F6562" s="1">
        <v>10</v>
      </c>
      <c r="G6562" s="1">
        <v>4</v>
      </c>
      <c r="H6562" s="1">
        <v>1</v>
      </c>
      <c r="I6562" s="23">
        <f t="shared" si="693"/>
        <v>31.288343558282211</v>
      </c>
      <c r="J6562" s="23">
        <f t="shared" si="694"/>
        <v>5.0999999999999996</v>
      </c>
      <c r="K6562" s="23">
        <f t="shared" si="695"/>
        <v>66.666666666666657</v>
      </c>
      <c r="L6562" s="23">
        <f t="shared" si="696"/>
        <v>26.666666666666668</v>
      </c>
      <c r="M6562" s="23">
        <f t="shared" si="697"/>
        <v>6.666666666666667</v>
      </c>
      <c r="N6562" s="23">
        <f t="shared" si="698"/>
        <v>0.16299999999999998</v>
      </c>
      <c r="O6562" s="23">
        <f t="shared" si="699"/>
        <v>3.4</v>
      </c>
      <c r="S6562" s="6"/>
      <c r="T6562" s="6"/>
      <c r="U6562" s="6"/>
    </row>
    <row r="6563" spans="1:21" x14ac:dyDescent="0.25">
      <c r="A6563" s="6" t="s">
        <v>6576</v>
      </c>
      <c r="B6563" s="40" t="s">
        <v>13386</v>
      </c>
      <c r="C6563" s="1" t="s">
        <v>6354</v>
      </c>
      <c r="D6563" s="2">
        <v>0</v>
      </c>
      <c r="E6563" s="1">
        <v>265</v>
      </c>
      <c r="F6563" s="1">
        <v>0</v>
      </c>
      <c r="G6563" s="1">
        <v>59</v>
      </c>
      <c r="H6563" s="1">
        <v>0</v>
      </c>
      <c r="I6563" s="23" t="e">
        <f t="shared" si="693"/>
        <v>#DIV/0!</v>
      </c>
      <c r="J6563" s="23" t="e">
        <f t="shared" si="694"/>
        <v>#DIV/0!</v>
      </c>
      <c r="K6563" s="23">
        <f t="shared" si="695"/>
        <v>0</v>
      </c>
      <c r="L6563" s="23">
        <f t="shared" si="696"/>
        <v>100</v>
      </c>
      <c r="M6563" s="23">
        <f t="shared" si="697"/>
        <v>0</v>
      </c>
      <c r="N6563" s="23" t="e">
        <f t="shared" si="698"/>
        <v>#DIV/0!</v>
      </c>
      <c r="O6563" s="23">
        <f t="shared" si="699"/>
        <v>4.4915254237288131</v>
      </c>
      <c r="S6563" s="6"/>
      <c r="T6563" s="6"/>
      <c r="U6563" s="6"/>
    </row>
    <row r="6564" spans="1:21" x14ac:dyDescent="0.25">
      <c r="A6564" s="6" t="s">
        <v>6576</v>
      </c>
      <c r="B6564" s="7" t="s">
        <v>13358</v>
      </c>
      <c r="C6564" s="1" t="s">
        <v>3657</v>
      </c>
      <c r="D6564" s="2">
        <v>4.25</v>
      </c>
      <c r="E6564" s="1">
        <v>149</v>
      </c>
      <c r="F6564" s="1">
        <v>17</v>
      </c>
      <c r="G6564" s="1">
        <v>50</v>
      </c>
      <c r="H6564" s="1">
        <v>2</v>
      </c>
      <c r="I6564" s="23">
        <f t="shared" si="693"/>
        <v>35.058823529411768</v>
      </c>
      <c r="J6564" s="23">
        <f t="shared" si="694"/>
        <v>8.764705882352942</v>
      </c>
      <c r="K6564" s="23">
        <f t="shared" si="695"/>
        <v>24.637681159420293</v>
      </c>
      <c r="L6564" s="23">
        <f t="shared" si="696"/>
        <v>72.463768115942031</v>
      </c>
      <c r="M6564" s="23">
        <f t="shared" si="697"/>
        <v>2.8985507246376812</v>
      </c>
      <c r="N6564" s="23">
        <f t="shared" si="698"/>
        <v>0.25</v>
      </c>
      <c r="O6564" s="23">
        <f t="shared" si="699"/>
        <v>2.1594202898550723</v>
      </c>
      <c r="S6564" s="6"/>
      <c r="T6564" s="6"/>
      <c r="U6564" s="6"/>
    </row>
    <row r="6565" spans="1:21" x14ac:dyDescent="0.25">
      <c r="A6565" s="6" t="s">
        <v>6576</v>
      </c>
      <c r="B6565" s="7" t="s">
        <v>13592</v>
      </c>
      <c r="C6565" s="1" t="s">
        <v>6553</v>
      </c>
      <c r="D6565" s="2">
        <v>15.5</v>
      </c>
      <c r="E6565" s="1">
        <v>512</v>
      </c>
      <c r="F6565" s="1">
        <v>26</v>
      </c>
      <c r="G6565" s="1">
        <v>13</v>
      </c>
      <c r="H6565" s="1">
        <v>0</v>
      </c>
      <c r="I6565" s="23">
        <f t="shared" si="693"/>
        <v>33.032258064516128</v>
      </c>
      <c r="J6565" s="23">
        <f t="shared" si="694"/>
        <v>19.692307692307693</v>
      </c>
      <c r="K6565" s="23">
        <f t="shared" si="695"/>
        <v>66.666666666666657</v>
      </c>
      <c r="L6565" s="23">
        <f t="shared" si="696"/>
        <v>33.333333333333329</v>
      </c>
      <c r="M6565" s="23">
        <f t="shared" si="697"/>
        <v>0</v>
      </c>
      <c r="N6565" s="23">
        <f t="shared" si="698"/>
        <v>0.59615384615384615</v>
      </c>
      <c r="O6565" s="23">
        <f t="shared" si="699"/>
        <v>13.128205128205128</v>
      </c>
      <c r="S6565" s="6"/>
      <c r="T6565" s="6"/>
      <c r="U6565" s="6"/>
    </row>
    <row r="6566" spans="1:21" x14ac:dyDescent="0.25">
      <c r="A6566" s="6" t="s">
        <v>6576</v>
      </c>
      <c r="B6566" s="7" t="s">
        <v>13606</v>
      </c>
      <c r="C6566" s="1" t="s">
        <v>1230</v>
      </c>
      <c r="D6566" s="2">
        <v>13.625</v>
      </c>
      <c r="E6566" s="1">
        <v>523</v>
      </c>
      <c r="F6566" s="1">
        <v>41</v>
      </c>
      <c r="G6566" s="1">
        <v>12</v>
      </c>
      <c r="H6566" s="1">
        <v>7</v>
      </c>
      <c r="I6566" s="23">
        <f t="shared" si="693"/>
        <v>38.38532110091743</v>
      </c>
      <c r="J6566" s="23">
        <f t="shared" si="694"/>
        <v>12.75609756097561</v>
      </c>
      <c r="K6566" s="23">
        <f t="shared" si="695"/>
        <v>68.333333333333329</v>
      </c>
      <c r="L6566" s="23">
        <f t="shared" si="696"/>
        <v>20</v>
      </c>
      <c r="M6566" s="23">
        <f t="shared" si="697"/>
        <v>11.666666666666666</v>
      </c>
      <c r="N6566" s="23">
        <f t="shared" si="698"/>
        <v>0.33231707317073172</v>
      </c>
      <c r="O6566" s="23">
        <f t="shared" si="699"/>
        <v>8.7166666666666668</v>
      </c>
      <c r="S6566" s="6"/>
      <c r="T6566" s="6"/>
      <c r="U6566" s="6"/>
    </row>
    <row r="6567" spans="1:21" x14ac:dyDescent="0.25">
      <c r="A6567" s="6" t="s">
        <v>6576</v>
      </c>
      <c r="B6567" s="40" t="s">
        <v>13231</v>
      </c>
      <c r="C6567" s="1" t="s">
        <v>6214</v>
      </c>
      <c r="D6567" s="2">
        <v>8</v>
      </c>
      <c r="E6567" s="1">
        <v>216</v>
      </c>
      <c r="F6567" s="1">
        <v>8</v>
      </c>
      <c r="G6567" s="1">
        <v>0</v>
      </c>
      <c r="H6567" s="1">
        <v>0</v>
      </c>
      <c r="I6567" s="23">
        <f t="shared" si="693"/>
        <v>27</v>
      </c>
      <c r="J6567" s="23">
        <f t="shared" si="694"/>
        <v>27</v>
      </c>
      <c r="K6567" s="23">
        <f t="shared" si="695"/>
        <v>100</v>
      </c>
      <c r="L6567" s="23">
        <f t="shared" si="696"/>
        <v>0</v>
      </c>
      <c r="M6567" s="23">
        <f t="shared" si="697"/>
        <v>0</v>
      </c>
      <c r="N6567" s="23">
        <f t="shared" si="698"/>
        <v>1</v>
      </c>
      <c r="O6567" s="23">
        <f t="shared" si="699"/>
        <v>27</v>
      </c>
      <c r="S6567" s="6"/>
      <c r="T6567" s="6"/>
      <c r="U6567" s="6"/>
    </row>
    <row r="6568" spans="1:21" x14ac:dyDescent="0.25">
      <c r="A6568" s="6" t="s">
        <v>6576</v>
      </c>
      <c r="B6568" s="7" t="s">
        <v>13450</v>
      </c>
      <c r="C6568" s="1" t="s">
        <v>3918</v>
      </c>
      <c r="D6568" s="2">
        <v>3.75</v>
      </c>
      <c r="E6568" s="1">
        <v>102</v>
      </c>
      <c r="F6568" s="1">
        <v>5</v>
      </c>
      <c r="G6568" s="1">
        <v>4</v>
      </c>
      <c r="H6568" s="1">
        <v>0</v>
      </c>
      <c r="I6568" s="23">
        <f t="shared" si="693"/>
        <v>27.2</v>
      </c>
      <c r="J6568" s="23">
        <f t="shared" si="694"/>
        <v>20.399999999999999</v>
      </c>
      <c r="K6568" s="23">
        <f t="shared" si="695"/>
        <v>55.555555555555557</v>
      </c>
      <c r="L6568" s="23">
        <f t="shared" si="696"/>
        <v>44.444444444444443</v>
      </c>
      <c r="M6568" s="23">
        <f t="shared" si="697"/>
        <v>0</v>
      </c>
      <c r="N6568" s="23">
        <f t="shared" si="698"/>
        <v>0.75</v>
      </c>
      <c r="O6568" s="23">
        <f t="shared" si="699"/>
        <v>11.333333333333334</v>
      </c>
      <c r="S6568" s="6"/>
      <c r="T6568" s="6"/>
      <c r="U6568" s="6"/>
    </row>
    <row r="6569" spans="1:21" x14ac:dyDescent="0.25">
      <c r="A6569" t="s">
        <v>14958</v>
      </c>
      <c r="B6569" s="248" t="s">
        <v>14914</v>
      </c>
      <c r="C6569" s="227" t="s">
        <v>6664</v>
      </c>
      <c r="D6569" s="228">
        <v>11.5</v>
      </c>
      <c r="E6569" s="227">
        <v>362</v>
      </c>
      <c r="F6569" s="227">
        <v>23</v>
      </c>
      <c r="G6569" s="227">
        <v>1</v>
      </c>
      <c r="H6569" s="227">
        <v>0</v>
      </c>
      <c r="I6569" s="227">
        <f t="shared" si="693"/>
        <v>31.478260869565219</v>
      </c>
      <c r="J6569" s="227">
        <f t="shared" si="694"/>
        <v>15.739130434782609</v>
      </c>
      <c r="K6569" s="227">
        <f t="shared" si="695"/>
        <v>95.833333333333343</v>
      </c>
      <c r="L6569" s="227">
        <f t="shared" si="696"/>
        <v>4.1666666666666661</v>
      </c>
      <c r="M6569" s="227">
        <f t="shared" si="697"/>
        <v>0</v>
      </c>
      <c r="N6569" s="227">
        <f t="shared" si="698"/>
        <v>0.5</v>
      </c>
      <c r="O6569" s="23">
        <f t="shared" si="699"/>
        <v>15.083333333333334</v>
      </c>
      <c r="P6569" s="29"/>
      <c r="S6569" s="6"/>
      <c r="T6569" s="6"/>
      <c r="U6569" s="6"/>
    </row>
    <row r="6570" spans="1:21" x14ac:dyDescent="0.25">
      <c r="A6570" s="6" t="s">
        <v>6576</v>
      </c>
      <c r="B6570" s="7" t="s">
        <v>13240</v>
      </c>
      <c r="C6570" s="1" t="s">
        <v>6225</v>
      </c>
      <c r="D6570" s="2">
        <v>7</v>
      </c>
      <c r="E6570" s="1">
        <v>189</v>
      </c>
      <c r="F6570" s="1">
        <v>8</v>
      </c>
      <c r="G6570" s="1">
        <v>8</v>
      </c>
      <c r="H6570" s="1">
        <v>6</v>
      </c>
      <c r="I6570" s="23">
        <f t="shared" ref="I6570:I6634" si="700">E6570/D6570</f>
        <v>27</v>
      </c>
      <c r="J6570" s="23">
        <f t="shared" ref="J6570:J6634" si="701">E6570/F6570</f>
        <v>23.625</v>
      </c>
      <c r="K6570" s="23">
        <f t="shared" ref="K6570:K6634" si="702">F6570/(F6570+G6570+H6570)*100</f>
        <v>36.363636363636367</v>
      </c>
      <c r="L6570" s="23">
        <f t="shared" ref="L6570:L6634" si="703">G6570/(F6570+G6570+H6570)*100</f>
        <v>36.363636363636367</v>
      </c>
      <c r="M6570" s="23">
        <f t="shared" ref="M6570:M6634" si="704">H6570/(F6570+G6570+H6570)*100</f>
        <v>27.27272727272727</v>
      </c>
      <c r="N6570" s="23">
        <f t="shared" ref="N6570:N6634" si="705">D6570/F6570</f>
        <v>0.875</v>
      </c>
      <c r="O6570" s="23">
        <f t="shared" si="699"/>
        <v>8.5909090909090917</v>
      </c>
      <c r="S6570" s="6"/>
      <c r="T6570" s="6"/>
      <c r="U6570" s="6"/>
    </row>
    <row r="6571" spans="1:21" x14ac:dyDescent="0.25">
      <c r="A6571" t="s">
        <v>14958</v>
      </c>
      <c r="B6571" s="114" t="s">
        <v>6874</v>
      </c>
      <c r="C6571" s="33" t="s">
        <v>34</v>
      </c>
      <c r="D6571" s="34">
        <v>8</v>
      </c>
      <c r="E6571" s="33">
        <v>271</v>
      </c>
      <c r="F6571" s="33">
        <v>16</v>
      </c>
      <c r="G6571" s="33">
        <v>0</v>
      </c>
      <c r="H6571" s="33">
        <v>0</v>
      </c>
      <c r="I6571" s="35">
        <f t="shared" si="700"/>
        <v>33.875</v>
      </c>
      <c r="J6571" s="35">
        <f t="shared" si="701"/>
        <v>16.9375</v>
      </c>
      <c r="K6571" s="35">
        <f t="shared" si="702"/>
        <v>100</v>
      </c>
      <c r="L6571" s="35">
        <f t="shared" si="703"/>
        <v>0</v>
      </c>
      <c r="M6571" s="35">
        <f t="shared" si="704"/>
        <v>0</v>
      </c>
      <c r="N6571" s="35">
        <f t="shared" si="705"/>
        <v>0.5</v>
      </c>
      <c r="O6571" s="23">
        <f t="shared" si="699"/>
        <v>16.9375</v>
      </c>
      <c r="S6571" s="6"/>
      <c r="T6571" s="6"/>
      <c r="U6571" s="6"/>
    </row>
    <row r="6572" spans="1:21" x14ac:dyDescent="0.25">
      <c r="A6572" s="6" t="s">
        <v>6576</v>
      </c>
      <c r="B6572" s="7" t="s">
        <v>13628</v>
      </c>
      <c r="C6572" s="1" t="s">
        <v>736</v>
      </c>
      <c r="D6572" s="2">
        <v>14.5</v>
      </c>
      <c r="E6572" s="1">
        <v>391</v>
      </c>
      <c r="F6572" s="1">
        <v>25</v>
      </c>
      <c r="G6572" s="1">
        <v>6</v>
      </c>
      <c r="H6572" s="1">
        <v>0</v>
      </c>
      <c r="I6572" s="23">
        <f t="shared" si="700"/>
        <v>26.96551724137931</v>
      </c>
      <c r="J6572" s="23">
        <f t="shared" si="701"/>
        <v>15.64</v>
      </c>
      <c r="K6572" s="23">
        <f t="shared" si="702"/>
        <v>80.645161290322577</v>
      </c>
      <c r="L6572" s="23">
        <f t="shared" si="703"/>
        <v>19.35483870967742</v>
      </c>
      <c r="M6572" s="23">
        <f t="shared" si="704"/>
        <v>0</v>
      </c>
      <c r="N6572" s="23">
        <f t="shared" si="705"/>
        <v>0.57999999999999996</v>
      </c>
      <c r="O6572" s="23">
        <f t="shared" si="699"/>
        <v>12.612903225806452</v>
      </c>
      <c r="S6572" s="6"/>
      <c r="T6572" s="6"/>
      <c r="U6572" s="6"/>
    </row>
    <row r="6573" spans="1:21" x14ac:dyDescent="0.25">
      <c r="A6573" s="6" t="s">
        <v>6576</v>
      </c>
      <c r="B6573" s="115" t="s">
        <v>13630</v>
      </c>
      <c r="C6573" s="1" t="s">
        <v>6515</v>
      </c>
      <c r="D6573" s="2">
        <v>3.25</v>
      </c>
      <c r="E6573" s="1">
        <v>88</v>
      </c>
      <c r="F6573" s="1">
        <v>7</v>
      </c>
      <c r="G6573" s="1">
        <v>3</v>
      </c>
      <c r="H6573" s="1">
        <v>0</v>
      </c>
      <c r="I6573" s="23">
        <f t="shared" si="700"/>
        <v>27.076923076923077</v>
      </c>
      <c r="J6573" s="23">
        <f t="shared" si="701"/>
        <v>12.571428571428571</v>
      </c>
      <c r="K6573" s="23">
        <f t="shared" si="702"/>
        <v>70</v>
      </c>
      <c r="L6573" s="23">
        <f t="shared" si="703"/>
        <v>30</v>
      </c>
      <c r="M6573" s="23">
        <f t="shared" si="704"/>
        <v>0</v>
      </c>
      <c r="N6573" s="23">
        <f t="shared" si="705"/>
        <v>0.4642857142857143</v>
      </c>
      <c r="O6573" s="23">
        <f t="shared" si="699"/>
        <v>8.8000000000000007</v>
      </c>
      <c r="S6573" s="6"/>
      <c r="T6573" s="6"/>
      <c r="U6573" s="6"/>
    </row>
    <row r="6574" spans="1:21" x14ac:dyDescent="0.25">
      <c r="A6574" s="6" t="s">
        <v>6576</v>
      </c>
      <c r="B6574" s="40" t="s">
        <v>13254</v>
      </c>
      <c r="C6574" s="1" t="s">
        <v>6239</v>
      </c>
      <c r="D6574" s="2">
        <v>68</v>
      </c>
      <c r="E6574" s="1">
        <v>1836</v>
      </c>
      <c r="F6574" s="1">
        <v>77</v>
      </c>
      <c r="G6574" s="1">
        <v>3</v>
      </c>
      <c r="H6574" s="1">
        <v>27</v>
      </c>
      <c r="I6574" s="23">
        <f t="shared" si="700"/>
        <v>27</v>
      </c>
      <c r="J6574" s="23">
        <f t="shared" si="701"/>
        <v>23.844155844155843</v>
      </c>
      <c r="K6574" s="23">
        <f t="shared" si="702"/>
        <v>71.962616822429908</v>
      </c>
      <c r="L6574" s="23">
        <f t="shared" si="703"/>
        <v>2.8037383177570092</v>
      </c>
      <c r="M6574" s="23">
        <f t="shared" si="704"/>
        <v>25.233644859813083</v>
      </c>
      <c r="N6574" s="23">
        <f t="shared" si="705"/>
        <v>0.88311688311688308</v>
      </c>
      <c r="O6574" s="23">
        <f t="shared" si="699"/>
        <v>17.158878504672899</v>
      </c>
      <c r="S6574" s="6"/>
      <c r="T6574" s="6"/>
      <c r="U6574" s="6"/>
    </row>
    <row r="6575" spans="1:21" x14ac:dyDescent="0.25">
      <c r="A6575" s="6" t="s">
        <v>6576</v>
      </c>
      <c r="B6575" s="40" t="s">
        <v>13256</v>
      </c>
      <c r="C6575" s="1" t="s">
        <v>6241</v>
      </c>
      <c r="D6575" s="2">
        <v>12</v>
      </c>
      <c r="E6575" s="1">
        <v>348</v>
      </c>
      <c r="F6575" s="1">
        <v>24</v>
      </c>
      <c r="G6575" s="1">
        <v>0</v>
      </c>
      <c r="H6575" s="1">
        <v>0</v>
      </c>
      <c r="I6575" s="23">
        <f t="shared" si="700"/>
        <v>29</v>
      </c>
      <c r="J6575" s="23">
        <f t="shared" si="701"/>
        <v>14.5</v>
      </c>
      <c r="K6575" s="23">
        <f t="shared" si="702"/>
        <v>100</v>
      </c>
      <c r="L6575" s="23">
        <f t="shared" si="703"/>
        <v>0</v>
      </c>
      <c r="M6575" s="23">
        <f t="shared" si="704"/>
        <v>0</v>
      </c>
      <c r="N6575" s="23">
        <f t="shared" si="705"/>
        <v>0.5</v>
      </c>
      <c r="O6575" s="23">
        <f t="shared" si="699"/>
        <v>14.5</v>
      </c>
      <c r="S6575" s="6"/>
      <c r="T6575" s="6"/>
      <c r="U6575" s="6"/>
    </row>
    <row r="6576" spans="1:21" x14ac:dyDescent="0.25">
      <c r="A6576" s="6" t="s">
        <v>6576</v>
      </c>
      <c r="B6576" s="40" t="s">
        <v>13269</v>
      </c>
      <c r="C6576" s="1" t="s">
        <v>6253</v>
      </c>
      <c r="D6576" s="2">
        <v>19.25</v>
      </c>
      <c r="E6576" s="1">
        <v>601</v>
      </c>
      <c r="F6576" s="1">
        <v>57</v>
      </c>
      <c r="G6576" s="1">
        <v>10</v>
      </c>
      <c r="H6576" s="1">
        <v>6</v>
      </c>
      <c r="I6576" s="23">
        <f t="shared" si="700"/>
        <v>31.220779220779221</v>
      </c>
      <c r="J6576" s="23">
        <f t="shared" si="701"/>
        <v>10.543859649122806</v>
      </c>
      <c r="K6576" s="23">
        <f t="shared" si="702"/>
        <v>78.082191780821915</v>
      </c>
      <c r="L6576" s="23">
        <f t="shared" si="703"/>
        <v>13.698630136986301</v>
      </c>
      <c r="M6576" s="23">
        <f t="shared" si="704"/>
        <v>8.2191780821917799</v>
      </c>
      <c r="N6576" s="23">
        <f t="shared" si="705"/>
        <v>0.33771929824561403</v>
      </c>
      <c r="O6576" s="23">
        <f t="shared" si="699"/>
        <v>8.2328767123287676</v>
      </c>
      <c r="S6576" s="86" t="s">
        <v>14644</v>
      </c>
      <c r="T6576" s="6"/>
      <c r="U6576" s="6"/>
    </row>
    <row r="6577" spans="1:21" x14ac:dyDescent="0.25">
      <c r="A6577" s="6" t="s">
        <v>2286</v>
      </c>
      <c r="B6577" s="114" t="s">
        <v>13262</v>
      </c>
      <c r="C6577" s="33" t="s">
        <v>2248</v>
      </c>
      <c r="D6577" s="34">
        <v>9</v>
      </c>
      <c r="E6577" s="33">
        <v>231</v>
      </c>
      <c r="F6577" s="33">
        <v>8</v>
      </c>
      <c r="G6577" s="33">
        <v>10</v>
      </c>
      <c r="H6577" s="33">
        <v>0</v>
      </c>
      <c r="I6577" s="35">
        <f t="shared" si="700"/>
        <v>25.666666666666668</v>
      </c>
      <c r="J6577" s="35">
        <f t="shared" si="701"/>
        <v>28.875</v>
      </c>
      <c r="K6577" s="35">
        <f t="shared" si="702"/>
        <v>44.444444444444443</v>
      </c>
      <c r="L6577" s="35">
        <f t="shared" si="703"/>
        <v>55.555555555555557</v>
      </c>
      <c r="M6577" s="35">
        <f t="shared" si="704"/>
        <v>0</v>
      </c>
      <c r="N6577" s="35">
        <f t="shared" si="705"/>
        <v>1.125</v>
      </c>
      <c r="O6577" s="23">
        <f t="shared" si="699"/>
        <v>12.833333333333334</v>
      </c>
      <c r="P6577" s="6"/>
      <c r="S6577" s="6"/>
      <c r="T6577" s="6"/>
      <c r="U6577" s="6"/>
    </row>
    <row r="6578" spans="1:21" x14ac:dyDescent="0.25">
      <c r="A6578" s="6" t="s">
        <v>6576</v>
      </c>
      <c r="B6578" s="40" t="s">
        <v>13262</v>
      </c>
      <c r="C6578" s="1" t="s">
        <v>2248</v>
      </c>
      <c r="D6578" s="2">
        <v>20.75</v>
      </c>
      <c r="E6578" s="1">
        <v>604</v>
      </c>
      <c r="F6578" s="1">
        <v>37</v>
      </c>
      <c r="G6578" s="1">
        <v>4</v>
      </c>
      <c r="H6578" s="1">
        <v>0</v>
      </c>
      <c r="I6578" s="23">
        <f t="shared" si="700"/>
        <v>29.108433734939759</v>
      </c>
      <c r="J6578" s="23">
        <f t="shared" si="701"/>
        <v>16.324324324324323</v>
      </c>
      <c r="K6578" s="23">
        <f t="shared" si="702"/>
        <v>90.243902439024396</v>
      </c>
      <c r="L6578" s="23">
        <f t="shared" si="703"/>
        <v>9.7560975609756095</v>
      </c>
      <c r="M6578" s="23">
        <f t="shared" si="704"/>
        <v>0</v>
      </c>
      <c r="N6578" s="23">
        <f t="shared" si="705"/>
        <v>0.56081081081081086</v>
      </c>
      <c r="O6578" s="23">
        <f t="shared" si="699"/>
        <v>14.731707317073171</v>
      </c>
      <c r="S6578" s="6"/>
      <c r="T6578" s="6"/>
      <c r="U6578" s="6"/>
    </row>
    <row r="6579" spans="1:21" x14ac:dyDescent="0.25">
      <c r="A6579" s="6" t="s">
        <v>6576</v>
      </c>
      <c r="B6579" s="40" t="s">
        <v>13285</v>
      </c>
      <c r="C6579" s="1" t="s">
        <v>6268</v>
      </c>
      <c r="D6579" s="2">
        <v>7.25</v>
      </c>
      <c r="E6579" s="1">
        <v>233</v>
      </c>
      <c r="F6579" s="1">
        <v>15</v>
      </c>
      <c r="G6579" s="1">
        <v>1</v>
      </c>
      <c r="H6579" s="1">
        <v>0</v>
      </c>
      <c r="I6579" s="23">
        <f t="shared" si="700"/>
        <v>32.137931034482762</v>
      </c>
      <c r="J6579" s="23">
        <f t="shared" si="701"/>
        <v>15.533333333333333</v>
      </c>
      <c r="K6579" s="23">
        <f t="shared" si="702"/>
        <v>93.75</v>
      </c>
      <c r="L6579" s="23">
        <f t="shared" si="703"/>
        <v>6.25</v>
      </c>
      <c r="M6579" s="23">
        <f t="shared" si="704"/>
        <v>0</v>
      </c>
      <c r="N6579" s="23">
        <f t="shared" si="705"/>
        <v>0.48333333333333334</v>
      </c>
      <c r="O6579" s="23">
        <f t="shared" si="699"/>
        <v>14.5625</v>
      </c>
      <c r="S6579" s="6"/>
      <c r="T6579" s="6"/>
      <c r="U6579" s="6"/>
    </row>
    <row r="6580" spans="1:21" x14ac:dyDescent="0.25">
      <c r="A6580" s="6" t="s">
        <v>6576</v>
      </c>
      <c r="B6580" s="115" t="s">
        <v>13637</v>
      </c>
      <c r="C6580" s="38" t="s">
        <v>14852</v>
      </c>
      <c r="D6580" s="2">
        <v>13.5</v>
      </c>
      <c r="E6580" s="1">
        <v>365</v>
      </c>
      <c r="F6580" s="1">
        <v>27</v>
      </c>
      <c r="G6580" s="1">
        <v>4</v>
      </c>
      <c r="H6580" s="1">
        <v>3</v>
      </c>
      <c r="I6580" s="23">
        <f t="shared" si="700"/>
        <v>27.037037037037038</v>
      </c>
      <c r="J6580" s="23">
        <f t="shared" si="701"/>
        <v>13.518518518518519</v>
      </c>
      <c r="K6580" s="23">
        <f t="shared" si="702"/>
        <v>79.411764705882348</v>
      </c>
      <c r="L6580" s="23">
        <f t="shared" si="703"/>
        <v>11.76470588235294</v>
      </c>
      <c r="M6580" s="23">
        <f t="shared" si="704"/>
        <v>8.8235294117647065</v>
      </c>
      <c r="N6580" s="23">
        <f t="shared" si="705"/>
        <v>0.5</v>
      </c>
      <c r="O6580" s="23">
        <f t="shared" si="699"/>
        <v>10.735294117647058</v>
      </c>
      <c r="P6580" s="6"/>
      <c r="S6580" s="6"/>
      <c r="T6580" s="6"/>
      <c r="U6580" s="6"/>
    </row>
    <row r="6581" spans="1:21" x14ac:dyDescent="0.25">
      <c r="A6581" s="6" t="s">
        <v>6576</v>
      </c>
      <c r="B6581" s="40" t="s">
        <v>13295</v>
      </c>
      <c r="C6581" s="1" t="s">
        <v>6278</v>
      </c>
      <c r="D6581" s="2">
        <v>12.63</v>
      </c>
      <c r="E6581" s="1">
        <v>342</v>
      </c>
      <c r="F6581" s="1">
        <v>18</v>
      </c>
      <c r="G6581" s="1">
        <v>8</v>
      </c>
      <c r="H6581" s="1">
        <v>1</v>
      </c>
      <c r="I6581" s="23">
        <f t="shared" si="700"/>
        <v>27.078384798099762</v>
      </c>
      <c r="J6581" s="23">
        <f t="shared" si="701"/>
        <v>19</v>
      </c>
      <c r="K6581" s="23">
        <f t="shared" si="702"/>
        <v>66.666666666666657</v>
      </c>
      <c r="L6581" s="23">
        <f t="shared" si="703"/>
        <v>29.629629629629626</v>
      </c>
      <c r="M6581" s="23">
        <f t="shared" si="704"/>
        <v>3.7037037037037033</v>
      </c>
      <c r="N6581" s="23">
        <f t="shared" si="705"/>
        <v>0.70166666666666666</v>
      </c>
      <c r="O6581" s="23">
        <f t="shared" si="699"/>
        <v>12.666666666666666</v>
      </c>
      <c r="S6581" s="6"/>
      <c r="T6581" s="6"/>
      <c r="U6581" s="6"/>
    </row>
    <row r="6582" spans="1:21" x14ac:dyDescent="0.25">
      <c r="A6582" s="6" t="s">
        <v>6576</v>
      </c>
      <c r="B6582" s="40" t="s">
        <v>13324</v>
      </c>
      <c r="C6582" s="1" t="s">
        <v>6311</v>
      </c>
      <c r="D6582" s="2">
        <v>12</v>
      </c>
      <c r="E6582" s="1">
        <v>360</v>
      </c>
      <c r="F6582" s="1">
        <v>31</v>
      </c>
      <c r="G6582" s="1">
        <v>9</v>
      </c>
      <c r="H6582" s="1">
        <v>0</v>
      </c>
      <c r="I6582" s="23">
        <f t="shared" si="700"/>
        <v>30</v>
      </c>
      <c r="J6582" s="23">
        <f t="shared" si="701"/>
        <v>11.612903225806452</v>
      </c>
      <c r="K6582" s="23">
        <f t="shared" si="702"/>
        <v>77.5</v>
      </c>
      <c r="L6582" s="23">
        <f t="shared" si="703"/>
        <v>22.5</v>
      </c>
      <c r="M6582" s="23">
        <f t="shared" si="704"/>
        <v>0</v>
      </c>
      <c r="N6582" s="23">
        <f t="shared" si="705"/>
        <v>0.38709677419354838</v>
      </c>
      <c r="O6582" s="23">
        <f t="shared" si="699"/>
        <v>9</v>
      </c>
      <c r="S6582" s="6"/>
      <c r="T6582" s="6"/>
      <c r="U6582" s="6"/>
    </row>
    <row r="6583" spans="1:21" x14ac:dyDescent="0.25">
      <c r="A6583" s="6" t="s">
        <v>6576</v>
      </c>
      <c r="B6583" s="40" t="s">
        <v>13328</v>
      </c>
      <c r="C6583" s="1" t="s">
        <v>6316</v>
      </c>
      <c r="D6583" s="2">
        <v>13.5</v>
      </c>
      <c r="E6583" s="1">
        <v>396</v>
      </c>
      <c r="F6583" s="1">
        <v>29</v>
      </c>
      <c r="G6583" s="1">
        <v>6</v>
      </c>
      <c r="H6583" s="1">
        <v>2</v>
      </c>
      <c r="I6583" s="23">
        <f t="shared" si="700"/>
        <v>29.333333333333332</v>
      </c>
      <c r="J6583" s="23">
        <f t="shared" si="701"/>
        <v>13.655172413793103</v>
      </c>
      <c r="K6583" s="23">
        <f t="shared" si="702"/>
        <v>78.378378378378372</v>
      </c>
      <c r="L6583" s="23">
        <f t="shared" si="703"/>
        <v>16.216216216216218</v>
      </c>
      <c r="M6583" s="23">
        <f t="shared" si="704"/>
        <v>5.4054054054054053</v>
      </c>
      <c r="N6583" s="23">
        <f t="shared" si="705"/>
        <v>0.46551724137931033</v>
      </c>
      <c r="O6583" s="23">
        <f t="shared" si="699"/>
        <v>10.702702702702704</v>
      </c>
      <c r="S6583" s="6"/>
      <c r="T6583" s="6"/>
      <c r="U6583" s="6"/>
    </row>
    <row r="6584" spans="1:21" x14ac:dyDescent="0.25">
      <c r="A6584" s="6" t="s">
        <v>6576</v>
      </c>
      <c r="B6584" s="40" t="s">
        <v>13366</v>
      </c>
      <c r="C6584" s="1" t="s">
        <v>6339</v>
      </c>
      <c r="D6584" s="2">
        <v>17.5</v>
      </c>
      <c r="E6584" s="1">
        <v>509</v>
      </c>
      <c r="F6584" s="1">
        <v>22</v>
      </c>
      <c r="G6584" s="1">
        <v>9</v>
      </c>
      <c r="H6584" s="1">
        <v>12</v>
      </c>
      <c r="I6584" s="23">
        <f t="shared" si="700"/>
        <v>29.085714285714285</v>
      </c>
      <c r="J6584" s="23">
        <f t="shared" si="701"/>
        <v>23.136363636363637</v>
      </c>
      <c r="K6584" s="23">
        <f t="shared" si="702"/>
        <v>51.162790697674424</v>
      </c>
      <c r="L6584" s="23">
        <f t="shared" si="703"/>
        <v>20.930232558139537</v>
      </c>
      <c r="M6584" s="23">
        <f t="shared" si="704"/>
        <v>27.906976744186046</v>
      </c>
      <c r="N6584" s="23">
        <f t="shared" si="705"/>
        <v>0.79545454545454541</v>
      </c>
      <c r="O6584" s="23">
        <f t="shared" si="699"/>
        <v>11.837209302325581</v>
      </c>
      <c r="S6584" s="6"/>
      <c r="T6584" s="6"/>
      <c r="U6584" s="6"/>
    </row>
    <row r="6585" spans="1:21" x14ac:dyDescent="0.25">
      <c r="A6585" s="6" t="s">
        <v>6576</v>
      </c>
      <c r="B6585" s="7" t="s">
        <v>13373</v>
      </c>
      <c r="C6585" s="1" t="s">
        <v>6345</v>
      </c>
      <c r="D6585" s="2">
        <v>1</v>
      </c>
      <c r="E6585" s="1">
        <v>33</v>
      </c>
      <c r="F6585" s="1">
        <v>4</v>
      </c>
      <c r="G6585" s="1">
        <v>1</v>
      </c>
      <c r="H6585" s="1">
        <v>0</v>
      </c>
      <c r="I6585" s="23">
        <f t="shared" si="700"/>
        <v>33</v>
      </c>
      <c r="J6585" s="23">
        <f t="shared" si="701"/>
        <v>8.25</v>
      </c>
      <c r="K6585" s="23">
        <f t="shared" si="702"/>
        <v>80</v>
      </c>
      <c r="L6585" s="23">
        <f t="shared" si="703"/>
        <v>20</v>
      </c>
      <c r="M6585" s="23">
        <f t="shared" si="704"/>
        <v>0</v>
      </c>
      <c r="N6585" s="23">
        <f t="shared" si="705"/>
        <v>0.25</v>
      </c>
      <c r="O6585" s="23">
        <f t="shared" si="699"/>
        <v>6.6</v>
      </c>
      <c r="S6585" s="42" t="s">
        <v>14645</v>
      </c>
      <c r="T6585" s="6"/>
      <c r="U6585" s="6"/>
    </row>
    <row r="6586" spans="1:21" x14ac:dyDescent="0.25">
      <c r="A6586" t="s">
        <v>14958</v>
      </c>
      <c r="B6586" s="114" t="s">
        <v>6913</v>
      </c>
      <c r="C6586" s="33" t="s">
        <v>118</v>
      </c>
      <c r="D6586" s="34">
        <v>6.38</v>
      </c>
      <c r="E6586" s="33">
        <v>226</v>
      </c>
      <c r="F6586" s="33">
        <v>11</v>
      </c>
      <c r="G6586" s="33">
        <v>0</v>
      </c>
      <c r="H6586" s="33">
        <v>0</v>
      </c>
      <c r="I6586" s="35">
        <f t="shared" si="700"/>
        <v>35.423197492163013</v>
      </c>
      <c r="J6586" s="35">
        <f t="shared" si="701"/>
        <v>20.545454545454547</v>
      </c>
      <c r="K6586" s="35">
        <f t="shared" si="702"/>
        <v>100</v>
      </c>
      <c r="L6586" s="35">
        <f t="shared" si="703"/>
        <v>0</v>
      </c>
      <c r="M6586" s="35">
        <f t="shared" si="704"/>
        <v>0</v>
      </c>
      <c r="N6586" s="35">
        <f t="shared" si="705"/>
        <v>0.57999999999999996</v>
      </c>
      <c r="O6586" s="23">
        <f t="shared" si="699"/>
        <v>20.545454545454547</v>
      </c>
      <c r="S6586" s="6"/>
      <c r="T6586" s="6"/>
      <c r="U6586" s="6"/>
    </row>
    <row r="6587" spans="1:21" x14ac:dyDescent="0.25">
      <c r="A6587" s="6" t="s">
        <v>6576</v>
      </c>
      <c r="B6587" s="7" t="s">
        <v>13387</v>
      </c>
      <c r="C6587" s="1" t="s">
        <v>6359</v>
      </c>
      <c r="D6587" s="2">
        <v>5</v>
      </c>
      <c r="E6587" s="1">
        <v>154</v>
      </c>
      <c r="F6587" s="1">
        <v>35</v>
      </c>
      <c r="G6587" s="1">
        <v>2</v>
      </c>
      <c r="H6587" s="1">
        <v>1</v>
      </c>
      <c r="I6587" s="23">
        <f t="shared" si="700"/>
        <v>30.8</v>
      </c>
      <c r="J6587" s="23">
        <f t="shared" si="701"/>
        <v>4.4000000000000004</v>
      </c>
      <c r="K6587" s="23">
        <f t="shared" si="702"/>
        <v>92.10526315789474</v>
      </c>
      <c r="L6587" s="23">
        <f t="shared" si="703"/>
        <v>5.2631578947368416</v>
      </c>
      <c r="M6587" s="23">
        <f t="shared" si="704"/>
        <v>2.6315789473684208</v>
      </c>
      <c r="N6587" s="23">
        <f t="shared" si="705"/>
        <v>0.14285714285714285</v>
      </c>
      <c r="O6587" s="23">
        <f t="shared" si="699"/>
        <v>4.0526315789473681</v>
      </c>
      <c r="S6587" s="6"/>
      <c r="T6587" s="6"/>
      <c r="U6587" s="6"/>
    </row>
    <row r="6588" spans="1:21" x14ac:dyDescent="0.25">
      <c r="A6588" s="6" t="s">
        <v>6576</v>
      </c>
      <c r="B6588" s="7" t="s">
        <v>13389</v>
      </c>
      <c r="C6588" s="1" t="s">
        <v>6361</v>
      </c>
      <c r="D6588" s="2">
        <v>22.5</v>
      </c>
      <c r="E6588" s="1">
        <v>610</v>
      </c>
      <c r="F6588" s="1">
        <v>27</v>
      </c>
      <c r="G6588" s="1">
        <v>9</v>
      </c>
      <c r="H6588" s="1">
        <v>2</v>
      </c>
      <c r="I6588" s="23">
        <f t="shared" si="700"/>
        <v>27.111111111111111</v>
      </c>
      <c r="J6588" s="23">
        <f t="shared" si="701"/>
        <v>22.592592592592592</v>
      </c>
      <c r="K6588" s="23">
        <f t="shared" si="702"/>
        <v>71.05263157894737</v>
      </c>
      <c r="L6588" s="23">
        <f t="shared" si="703"/>
        <v>23.684210526315788</v>
      </c>
      <c r="M6588" s="23">
        <f t="shared" si="704"/>
        <v>5.2631578947368416</v>
      </c>
      <c r="N6588" s="23">
        <f t="shared" si="705"/>
        <v>0.83333333333333337</v>
      </c>
      <c r="O6588" s="23">
        <f t="shared" si="699"/>
        <v>16.05263157894737</v>
      </c>
      <c r="S6588" s="6"/>
      <c r="T6588" s="6"/>
      <c r="U6588" s="6"/>
    </row>
    <row r="6589" spans="1:21" x14ac:dyDescent="0.25">
      <c r="A6589" s="6" t="s">
        <v>6576</v>
      </c>
      <c r="B6589" s="40" t="s">
        <v>13395</v>
      </c>
      <c r="C6589" s="1" t="s">
        <v>6367</v>
      </c>
      <c r="D6589" s="2">
        <v>17.5</v>
      </c>
      <c r="E6589" s="1">
        <v>476</v>
      </c>
      <c r="F6589" s="1">
        <v>27</v>
      </c>
      <c r="G6589" s="1">
        <v>18</v>
      </c>
      <c r="H6589" s="1">
        <v>0</v>
      </c>
      <c r="I6589" s="23">
        <f t="shared" si="700"/>
        <v>27.2</v>
      </c>
      <c r="J6589" s="23">
        <f t="shared" si="701"/>
        <v>17.62962962962963</v>
      </c>
      <c r="K6589" s="23">
        <f t="shared" si="702"/>
        <v>60</v>
      </c>
      <c r="L6589" s="23">
        <f t="shared" si="703"/>
        <v>40</v>
      </c>
      <c r="M6589" s="23">
        <f t="shared" si="704"/>
        <v>0</v>
      </c>
      <c r="N6589" s="23">
        <f t="shared" si="705"/>
        <v>0.64814814814814814</v>
      </c>
      <c r="O6589" s="23">
        <f t="shared" si="699"/>
        <v>10.577777777777778</v>
      </c>
      <c r="S6589" s="6"/>
      <c r="T6589" s="6"/>
      <c r="U6589" s="6"/>
    </row>
    <row r="6590" spans="1:21" x14ac:dyDescent="0.25">
      <c r="A6590" s="6" t="s">
        <v>6576</v>
      </c>
      <c r="B6590" s="7" t="s">
        <v>13415</v>
      </c>
      <c r="C6590" s="38" t="s">
        <v>6383</v>
      </c>
      <c r="D6590" s="2">
        <v>2.13</v>
      </c>
      <c r="E6590" s="1">
        <v>70</v>
      </c>
      <c r="F6590" s="1">
        <v>12</v>
      </c>
      <c r="G6590" s="1">
        <v>4</v>
      </c>
      <c r="H6590" s="1">
        <v>0</v>
      </c>
      <c r="I6590" s="23">
        <f t="shared" si="700"/>
        <v>32.863849765258216</v>
      </c>
      <c r="J6590" s="23">
        <f t="shared" si="701"/>
        <v>5.833333333333333</v>
      </c>
      <c r="K6590" s="23">
        <f t="shared" si="702"/>
        <v>75</v>
      </c>
      <c r="L6590" s="23">
        <f t="shared" si="703"/>
        <v>25</v>
      </c>
      <c r="M6590" s="23">
        <f t="shared" si="704"/>
        <v>0</v>
      </c>
      <c r="N6590" s="23">
        <f t="shared" si="705"/>
        <v>0.17749999999999999</v>
      </c>
      <c r="O6590" s="23">
        <f t="shared" si="699"/>
        <v>4.375</v>
      </c>
      <c r="S6590" s="6"/>
      <c r="T6590" s="6"/>
      <c r="U6590" s="6"/>
    </row>
    <row r="6591" spans="1:21" x14ac:dyDescent="0.25">
      <c r="A6591" s="6" t="s">
        <v>6576</v>
      </c>
      <c r="B6591" s="40" t="s">
        <v>13418</v>
      </c>
      <c r="C6591" s="1" t="s">
        <v>6386</v>
      </c>
      <c r="D6591" s="2">
        <v>6.75</v>
      </c>
      <c r="E6591" s="1">
        <v>182</v>
      </c>
      <c r="F6591" s="1">
        <v>9</v>
      </c>
      <c r="G6591" s="1">
        <v>10</v>
      </c>
      <c r="H6591" s="1">
        <v>0</v>
      </c>
      <c r="I6591" s="23">
        <f t="shared" si="700"/>
        <v>26.962962962962962</v>
      </c>
      <c r="J6591" s="23">
        <f t="shared" si="701"/>
        <v>20.222222222222221</v>
      </c>
      <c r="K6591" s="23">
        <f t="shared" si="702"/>
        <v>47.368421052631575</v>
      </c>
      <c r="L6591" s="23">
        <f t="shared" si="703"/>
        <v>52.631578947368418</v>
      </c>
      <c r="M6591" s="23">
        <f t="shared" si="704"/>
        <v>0</v>
      </c>
      <c r="N6591" s="23">
        <f t="shared" si="705"/>
        <v>0.75</v>
      </c>
      <c r="O6591" s="23">
        <f t="shared" si="699"/>
        <v>9.5789473684210531</v>
      </c>
      <c r="S6591" s="6"/>
      <c r="T6591" s="6"/>
      <c r="U6591" s="6"/>
    </row>
    <row r="6592" spans="1:21" x14ac:dyDescent="0.25">
      <c r="A6592" s="6" t="s">
        <v>6576</v>
      </c>
      <c r="B6592" s="7" t="s">
        <v>13423</v>
      </c>
      <c r="C6592" s="1" t="s">
        <v>6390</v>
      </c>
      <c r="D6592" s="2">
        <v>4</v>
      </c>
      <c r="E6592" s="1">
        <v>109</v>
      </c>
      <c r="F6592" s="1">
        <v>7</v>
      </c>
      <c r="G6592" s="1">
        <v>11</v>
      </c>
      <c r="H6592" s="1">
        <v>1</v>
      </c>
      <c r="I6592" s="23">
        <f t="shared" si="700"/>
        <v>27.25</v>
      </c>
      <c r="J6592" s="23">
        <f t="shared" si="701"/>
        <v>15.571428571428571</v>
      </c>
      <c r="K6592" s="23">
        <f t="shared" si="702"/>
        <v>36.84210526315789</v>
      </c>
      <c r="L6592" s="23">
        <f t="shared" si="703"/>
        <v>57.894736842105267</v>
      </c>
      <c r="M6592" s="23">
        <f t="shared" si="704"/>
        <v>5.2631578947368416</v>
      </c>
      <c r="N6592" s="23">
        <f t="shared" si="705"/>
        <v>0.5714285714285714</v>
      </c>
      <c r="O6592" s="23">
        <f t="shared" si="699"/>
        <v>5.7368421052631575</v>
      </c>
      <c r="S6592" s="6"/>
      <c r="T6592" s="6"/>
      <c r="U6592" s="6"/>
    </row>
    <row r="6593" spans="1:21" x14ac:dyDescent="0.25">
      <c r="A6593" s="6" t="s">
        <v>6576</v>
      </c>
      <c r="B6593" s="7" t="s">
        <v>13434</v>
      </c>
      <c r="C6593" s="1" t="s">
        <v>6399</v>
      </c>
      <c r="D6593" s="2">
        <v>9.5</v>
      </c>
      <c r="E6593" s="1">
        <v>278</v>
      </c>
      <c r="F6593" s="1">
        <v>21</v>
      </c>
      <c r="G6593" s="1">
        <v>5</v>
      </c>
      <c r="H6593" s="1">
        <v>4</v>
      </c>
      <c r="I6593" s="23">
        <f t="shared" si="700"/>
        <v>29.263157894736842</v>
      </c>
      <c r="J6593" s="23">
        <f t="shared" si="701"/>
        <v>13.238095238095237</v>
      </c>
      <c r="K6593" s="23">
        <f t="shared" si="702"/>
        <v>70</v>
      </c>
      <c r="L6593" s="23">
        <f t="shared" si="703"/>
        <v>16.666666666666664</v>
      </c>
      <c r="M6593" s="23">
        <f t="shared" si="704"/>
        <v>13.333333333333334</v>
      </c>
      <c r="N6593" s="23">
        <f t="shared" si="705"/>
        <v>0.45238095238095238</v>
      </c>
      <c r="O6593" s="23">
        <f t="shared" si="699"/>
        <v>9.2666666666666675</v>
      </c>
      <c r="S6593" s="6"/>
      <c r="T6593" s="6"/>
      <c r="U6593" s="6"/>
    </row>
    <row r="6594" spans="1:21" x14ac:dyDescent="0.25">
      <c r="A6594" t="s">
        <v>14958</v>
      </c>
      <c r="B6594" s="114" t="s">
        <v>6916</v>
      </c>
      <c r="C6594" s="33" t="s">
        <v>132</v>
      </c>
      <c r="D6594" s="34">
        <v>5.63</v>
      </c>
      <c r="E6594" s="33">
        <v>164</v>
      </c>
      <c r="F6594" s="33">
        <v>12</v>
      </c>
      <c r="G6594" s="33">
        <v>2</v>
      </c>
      <c r="H6594" s="33">
        <v>0</v>
      </c>
      <c r="I6594" s="35">
        <f t="shared" si="700"/>
        <v>29.129662522202487</v>
      </c>
      <c r="J6594" s="35">
        <f t="shared" si="701"/>
        <v>13.666666666666666</v>
      </c>
      <c r="K6594" s="35">
        <f t="shared" si="702"/>
        <v>85.714285714285708</v>
      </c>
      <c r="L6594" s="35">
        <f t="shared" si="703"/>
        <v>14.285714285714285</v>
      </c>
      <c r="M6594" s="35">
        <f t="shared" si="704"/>
        <v>0</v>
      </c>
      <c r="N6594" s="35">
        <f t="shared" si="705"/>
        <v>0.46916666666666668</v>
      </c>
      <c r="O6594" s="23">
        <f t="shared" si="699"/>
        <v>11.714285714285714</v>
      </c>
      <c r="S6594" s="6"/>
      <c r="T6594" s="6"/>
      <c r="U6594" s="6"/>
    </row>
    <row r="6595" spans="1:21" x14ac:dyDescent="0.25">
      <c r="A6595" t="s">
        <v>14958</v>
      </c>
      <c r="B6595" s="114" t="s">
        <v>6917</v>
      </c>
      <c r="C6595" s="33" t="s">
        <v>134</v>
      </c>
      <c r="D6595" s="34">
        <v>11.5</v>
      </c>
      <c r="E6595" s="33">
        <v>339</v>
      </c>
      <c r="F6595" s="33">
        <v>23</v>
      </c>
      <c r="G6595" s="33">
        <v>12</v>
      </c>
      <c r="H6595" s="33">
        <v>0</v>
      </c>
      <c r="I6595" s="35">
        <f t="shared" si="700"/>
        <v>29.478260869565219</v>
      </c>
      <c r="J6595" s="35">
        <f t="shared" si="701"/>
        <v>14.739130434782609</v>
      </c>
      <c r="K6595" s="35">
        <f t="shared" si="702"/>
        <v>65.714285714285708</v>
      </c>
      <c r="L6595" s="35">
        <f t="shared" si="703"/>
        <v>34.285714285714285</v>
      </c>
      <c r="M6595" s="35">
        <f t="shared" si="704"/>
        <v>0</v>
      </c>
      <c r="N6595" s="35">
        <f t="shared" si="705"/>
        <v>0.5</v>
      </c>
      <c r="O6595" s="23">
        <f t="shared" si="699"/>
        <v>9.6857142857142851</v>
      </c>
      <c r="S6595" s="6"/>
      <c r="T6595" s="6"/>
      <c r="U6595" s="6"/>
    </row>
    <row r="6596" spans="1:21" x14ac:dyDescent="0.25">
      <c r="A6596" s="6" t="s">
        <v>6576</v>
      </c>
      <c r="B6596" s="7" t="s">
        <v>13460</v>
      </c>
      <c r="C6596" s="1" t="s">
        <v>6420</v>
      </c>
      <c r="D6596" s="2">
        <v>6</v>
      </c>
      <c r="E6596" s="1">
        <v>190</v>
      </c>
      <c r="F6596" s="1">
        <v>18</v>
      </c>
      <c r="G6596" s="1">
        <v>5</v>
      </c>
      <c r="H6596" s="1">
        <v>0</v>
      </c>
      <c r="I6596" s="23">
        <f t="shared" si="700"/>
        <v>31.666666666666668</v>
      </c>
      <c r="J6596" s="23">
        <f t="shared" si="701"/>
        <v>10.555555555555555</v>
      </c>
      <c r="K6596" s="23">
        <f t="shared" si="702"/>
        <v>78.260869565217391</v>
      </c>
      <c r="L6596" s="23">
        <f t="shared" si="703"/>
        <v>21.739130434782609</v>
      </c>
      <c r="M6596" s="23">
        <f t="shared" si="704"/>
        <v>0</v>
      </c>
      <c r="N6596" s="23">
        <f t="shared" si="705"/>
        <v>0.33333333333333331</v>
      </c>
      <c r="O6596" s="23">
        <f t="shared" ref="O6596:O6659" si="706">E6596/(F6596+G6596+H6596)</f>
        <v>8.2608695652173907</v>
      </c>
      <c r="S6596" s="6"/>
      <c r="T6596" s="6"/>
      <c r="U6596" s="6"/>
    </row>
    <row r="6597" spans="1:21" x14ac:dyDescent="0.25">
      <c r="A6597" s="6" t="s">
        <v>6576</v>
      </c>
      <c r="B6597" s="40" t="s">
        <v>13465</v>
      </c>
      <c r="C6597" s="1" t="s">
        <v>6426</v>
      </c>
      <c r="D6597" s="2">
        <v>14.5</v>
      </c>
      <c r="E6597" s="1">
        <v>393</v>
      </c>
      <c r="F6597" s="1">
        <v>20</v>
      </c>
      <c r="G6597" s="1">
        <v>13</v>
      </c>
      <c r="H6597" s="1">
        <v>0</v>
      </c>
      <c r="I6597" s="23">
        <f t="shared" si="700"/>
        <v>27.103448275862068</v>
      </c>
      <c r="J6597" s="23">
        <f t="shared" si="701"/>
        <v>19.649999999999999</v>
      </c>
      <c r="K6597" s="23">
        <f t="shared" si="702"/>
        <v>60.606060606060609</v>
      </c>
      <c r="L6597" s="23">
        <f t="shared" si="703"/>
        <v>39.393939393939391</v>
      </c>
      <c r="M6597" s="23">
        <f t="shared" si="704"/>
        <v>0</v>
      </c>
      <c r="N6597" s="23">
        <f t="shared" si="705"/>
        <v>0.72499999999999998</v>
      </c>
      <c r="O6597" s="23">
        <f t="shared" si="706"/>
        <v>11.909090909090908</v>
      </c>
      <c r="S6597" s="6"/>
      <c r="T6597" s="6"/>
      <c r="U6597" s="6"/>
    </row>
    <row r="6598" spans="1:21" x14ac:dyDescent="0.25">
      <c r="A6598" s="6" t="s">
        <v>6576</v>
      </c>
      <c r="B6598" s="40" t="s">
        <v>13474</v>
      </c>
      <c r="C6598" s="1" t="s">
        <v>6435</v>
      </c>
      <c r="D6598" s="2">
        <v>9.5</v>
      </c>
      <c r="E6598" s="1">
        <v>276</v>
      </c>
      <c r="F6598" s="1">
        <v>19</v>
      </c>
      <c r="G6598" s="1">
        <v>3</v>
      </c>
      <c r="H6598" s="1">
        <v>0</v>
      </c>
      <c r="I6598" s="23">
        <f t="shared" si="700"/>
        <v>29.05263157894737</v>
      </c>
      <c r="J6598" s="23">
        <f t="shared" si="701"/>
        <v>14.526315789473685</v>
      </c>
      <c r="K6598" s="23">
        <f t="shared" si="702"/>
        <v>86.36363636363636</v>
      </c>
      <c r="L6598" s="23">
        <f t="shared" si="703"/>
        <v>13.636363636363635</v>
      </c>
      <c r="M6598" s="23">
        <f t="shared" si="704"/>
        <v>0</v>
      </c>
      <c r="N6598" s="23">
        <f t="shared" si="705"/>
        <v>0.5</v>
      </c>
      <c r="O6598" s="23">
        <f t="shared" si="706"/>
        <v>12.545454545454545</v>
      </c>
      <c r="S6598" s="6"/>
      <c r="T6598" s="6"/>
      <c r="U6598" s="6"/>
    </row>
    <row r="6599" spans="1:21" x14ac:dyDescent="0.25">
      <c r="A6599" s="6" t="s">
        <v>6576</v>
      </c>
      <c r="B6599" s="7" t="s">
        <v>13531</v>
      </c>
      <c r="C6599" s="1" t="s">
        <v>6486</v>
      </c>
      <c r="D6599" s="2">
        <v>13.5</v>
      </c>
      <c r="E6599" s="1">
        <v>448</v>
      </c>
      <c r="F6599" s="1">
        <v>38</v>
      </c>
      <c r="G6599" s="1">
        <v>7</v>
      </c>
      <c r="H6599" s="1">
        <v>0</v>
      </c>
      <c r="I6599" s="23">
        <f t="shared" si="700"/>
        <v>33.185185185185183</v>
      </c>
      <c r="J6599" s="23">
        <f t="shared" si="701"/>
        <v>11.789473684210526</v>
      </c>
      <c r="K6599" s="23">
        <f t="shared" si="702"/>
        <v>84.444444444444443</v>
      </c>
      <c r="L6599" s="23">
        <f t="shared" si="703"/>
        <v>15.555555555555555</v>
      </c>
      <c r="M6599" s="23">
        <f t="shared" si="704"/>
        <v>0</v>
      </c>
      <c r="N6599" s="23">
        <f t="shared" si="705"/>
        <v>0.35526315789473684</v>
      </c>
      <c r="O6599" s="23">
        <f t="shared" si="706"/>
        <v>9.9555555555555557</v>
      </c>
      <c r="S6599" s="6"/>
      <c r="T6599" s="6"/>
      <c r="U6599" s="6"/>
    </row>
    <row r="6600" spans="1:21" x14ac:dyDescent="0.25">
      <c r="A6600" s="6" t="s">
        <v>6576</v>
      </c>
      <c r="B6600" s="7" t="s">
        <v>13557</v>
      </c>
      <c r="C6600" s="1" t="s">
        <v>6516</v>
      </c>
      <c r="D6600" s="2">
        <v>10.5</v>
      </c>
      <c r="E6600" s="1">
        <v>415</v>
      </c>
      <c r="F6600" s="1">
        <v>21</v>
      </c>
      <c r="G6600" s="1">
        <v>10</v>
      </c>
      <c r="H6600" s="1">
        <v>0</v>
      </c>
      <c r="I6600" s="23">
        <f t="shared" si="700"/>
        <v>39.523809523809526</v>
      </c>
      <c r="J6600" s="23">
        <f t="shared" si="701"/>
        <v>19.761904761904763</v>
      </c>
      <c r="K6600" s="23">
        <f t="shared" si="702"/>
        <v>67.741935483870961</v>
      </c>
      <c r="L6600" s="23">
        <f t="shared" si="703"/>
        <v>32.258064516129032</v>
      </c>
      <c r="M6600" s="23">
        <f t="shared" si="704"/>
        <v>0</v>
      </c>
      <c r="N6600" s="23">
        <f t="shared" si="705"/>
        <v>0.5</v>
      </c>
      <c r="O6600" s="23">
        <f t="shared" si="706"/>
        <v>13.387096774193548</v>
      </c>
      <c r="S6600" s="6"/>
      <c r="T6600" s="6"/>
      <c r="U6600" s="6"/>
    </row>
    <row r="6601" spans="1:21" x14ac:dyDescent="0.25">
      <c r="A6601" s="6" t="s">
        <v>6576</v>
      </c>
      <c r="B6601" s="7" t="s">
        <v>13565</v>
      </c>
      <c r="C6601" s="1" t="s">
        <v>6524</v>
      </c>
      <c r="D6601" s="2">
        <v>8.8800000000000008</v>
      </c>
      <c r="E6601" s="1">
        <v>275</v>
      </c>
      <c r="F6601" s="1">
        <v>20</v>
      </c>
      <c r="G6601" s="1">
        <v>7</v>
      </c>
      <c r="H6601" s="1">
        <v>0</v>
      </c>
      <c r="I6601" s="23">
        <f t="shared" si="700"/>
        <v>30.968468468468465</v>
      </c>
      <c r="J6601" s="23">
        <f t="shared" si="701"/>
        <v>13.75</v>
      </c>
      <c r="K6601" s="23">
        <f t="shared" si="702"/>
        <v>74.074074074074076</v>
      </c>
      <c r="L6601" s="23">
        <f t="shared" si="703"/>
        <v>25.925925925925924</v>
      </c>
      <c r="M6601" s="23">
        <f t="shared" si="704"/>
        <v>0</v>
      </c>
      <c r="N6601" s="23">
        <f t="shared" si="705"/>
        <v>0.44400000000000006</v>
      </c>
      <c r="O6601" s="23">
        <f t="shared" si="706"/>
        <v>10.185185185185185</v>
      </c>
      <c r="S6601" s="6"/>
      <c r="T6601" s="6"/>
      <c r="U6601" s="6"/>
    </row>
    <row r="6602" spans="1:21" x14ac:dyDescent="0.25">
      <c r="A6602" s="6" t="s">
        <v>6576</v>
      </c>
      <c r="B6602" s="7" t="s">
        <v>13602</v>
      </c>
      <c r="C6602" s="1" t="s">
        <v>6562</v>
      </c>
      <c r="D6602" s="2">
        <v>13</v>
      </c>
      <c r="E6602" s="1">
        <v>403</v>
      </c>
      <c r="F6602" s="1">
        <v>26</v>
      </c>
      <c r="G6602" s="1">
        <v>4</v>
      </c>
      <c r="H6602" s="1">
        <v>3</v>
      </c>
      <c r="I6602" s="23">
        <f t="shared" si="700"/>
        <v>31</v>
      </c>
      <c r="J6602" s="23">
        <f t="shared" si="701"/>
        <v>15.5</v>
      </c>
      <c r="K6602" s="23">
        <f t="shared" si="702"/>
        <v>78.787878787878782</v>
      </c>
      <c r="L6602" s="23">
        <f t="shared" si="703"/>
        <v>12.121212121212121</v>
      </c>
      <c r="M6602" s="23">
        <f t="shared" si="704"/>
        <v>9.0909090909090917</v>
      </c>
      <c r="N6602" s="23">
        <f t="shared" si="705"/>
        <v>0.5</v>
      </c>
      <c r="O6602" s="23">
        <f t="shared" si="706"/>
        <v>12.212121212121213</v>
      </c>
      <c r="S6602" s="6"/>
      <c r="T6602" s="6"/>
      <c r="U6602" s="6"/>
    </row>
    <row r="6603" spans="1:21" x14ac:dyDescent="0.25">
      <c r="A6603" t="s">
        <v>14958</v>
      </c>
      <c r="B6603" s="114" t="s">
        <v>6935</v>
      </c>
      <c r="C6603" s="33" t="s">
        <v>202</v>
      </c>
      <c r="D6603" s="34">
        <v>7.5</v>
      </c>
      <c r="E6603" s="33">
        <v>251</v>
      </c>
      <c r="F6603" s="33">
        <v>15</v>
      </c>
      <c r="G6603" s="33">
        <v>0</v>
      </c>
      <c r="H6603" s="33">
        <v>0</v>
      </c>
      <c r="I6603" s="35">
        <f t="shared" si="700"/>
        <v>33.466666666666669</v>
      </c>
      <c r="J6603" s="35">
        <f t="shared" si="701"/>
        <v>16.733333333333334</v>
      </c>
      <c r="K6603" s="35">
        <f t="shared" si="702"/>
        <v>100</v>
      </c>
      <c r="L6603" s="35">
        <f t="shared" si="703"/>
        <v>0</v>
      </c>
      <c r="M6603" s="35">
        <f t="shared" si="704"/>
        <v>0</v>
      </c>
      <c r="N6603" s="35">
        <f t="shared" si="705"/>
        <v>0.5</v>
      </c>
      <c r="O6603" s="23">
        <f t="shared" si="706"/>
        <v>16.733333333333334</v>
      </c>
      <c r="S6603" s="6"/>
      <c r="T6603" s="6"/>
      <c r="U6603" s="6"/>
    </row>
    <row r="6604" spans="1:21" x14ac:dyDescent="0.25">
      <c r="A6604" s="6" t="s">
        <v>6576</v>
      </c>
      <c r="B6604" s="7" t="s">
        <v>13612</v>
      </c>
      <c r="C6604" s="1" t="s">
        <v>6569</v>
      </c>
      <c r="D6604" s="2">
        <v>14</v>
      </c>
      <c r="E6604" s="1">
        <v>406</v>
      </c>
      <c r="F6604" s="1">
        <v>28</v>
      </c>
      <c r="G6604" s="1">
        <v>6</v>
      </c>
      <c r="H6604" s="1">
        <v>1</v>
      </c>
      <c r="I6604" s="23">
        <f t="shared" si="700"/>
        <v>29</v>
      </c>
      <c r="J6604" s="23">
        <f t="shared" si="701"/>
        <v>14.5</v>
      </c>
      <c r="K6604" s="23">
        <f t="shared" si="702"/>
        <v>80</v>
      </c>
      <c r="L6604" s="23">
        <f t="shared" si="703"/>
        <v>17.142857142857142</v>
      </c>
      <c r="M6604" s="23">
        <f t="shared" si="704"/>
        <v>2.8571428571428572</v>
      </c>
      <c r="N6604" s="23">
        <f t="shared" si="705"/>
        <v>0.5</v>
      </c>
      <c r="O6604" s="23">
        <f t="shared" si="706"/>
        <v>11.6</v>
      </c>
      <c r="S6604" s="6"/>
      <c r="T6604" s="6"/>
      <c r="U6604" s="6"/>
    </row>
    <row r="6605" spans="1:21" x14ac:dyDescent="0.25">
      <c r="A6605" s="6" t="s">
        <v>6576</v>
      </c>
      <c r="B6605" s="7" t="s">
        <v>13619</v>
      </c>
      <c r="C6605" s="1" t="s">
        <v>6576</v>
      </c>
      <c r="D6605" s="2">
        <v>31.5</v>
      </c>
      <c r="E6605" s="1">
        <v>814</v>
      </c>
      <c r="F6605" s="1">
        <v>63</v>
      </c>
      <c r="G6605" s="1">
        <v>1</v>
      </c>
      <c r="H6605" s="1">
        <v>0</v>
      </c>
      <c r="I6605" s="23">
        <f t="shared" si="700"/>
        <v>25.841269841269842</v>
      </c>
      <c r="J6605" s="23">
        <f t="shared" si="701"/>
        <v>12.920634920634921</v>
      </c>
      <c r="K6605" s="23">
        <f t="shared" si="702"/>
        <v>98.4375</v>
      </c>
      <c r="L6605" s="23">
        <f t="shared" si="703"/>
        <v>1.5625</v>
      </c>
      <c r="M6605" s="23">
        <f t="shared" si="704"/>
        <v>0</v>
      </c>
      <c r="N6605" s="23">
        <f t="shared" si="705"/>
        <v>0.5</v>
      </c>
      <c r="O6605" s="23">
        <f t="shared" si="706"/>
        <v>12.71875</v>
      </c>
      <c r="S6605" s="6"/>
      <c r="T6605" s="6"/>
      <c r="U6605" s="6"/>
    </row>
    <row r="6606" spans="1:21" x14ac:dyDescent="0.25">
      <c r="A6606" s="6" t="s">
        <v>6576</v>
      </c>
      <c r="B6606" s="118" t="s">
        <v>13367</v>
      </c>
      <c r="C6606" s="1" t="s">
        <v>6340</v>
      </c>
      <c r="D6606" s="2">
        <v>7</v>
      </c>
      <c r="E6606" s="1">
        <v>234</v>
      </c>
      <c r="F6606" s="1">
        <v>17</v>
      </c>
      <c r="G6606" s="1">
        <v>30</v>
      </c>
      <c r="H6606" s="1">
        <v>4</v>
      </c>
      <c r="I6606" s="23">
        <f t="shared" si="700"/>
        <v>33.428571428571431</v>
      </c>
      <c r="J6606" s="23">
        <f t="shared" si="701"/>
        <v>13.764705882352942</v>
      </c>
      <c r="K6606" s="23">
        <f t="shared" si="702"/>
        <v>33.333333333333329</v>
      </c>
      <c r="L6606" s="23">
        <f t="shared" si="703"/>
        <v>58.82352941176471</v>
      </c>
      <c r="M6606" s="23">
        <f t="shared" si="704"/>
        <v>7.8431372549019605</v>
      </c>
      <c r="N6606" s="23">
        <f t="shared" si="705"/>
        <v>0.41176470588235292</v>
      </c>
      <c r="O6606" s="23">
        <f t="shared" si="706"/>
        <v>4.5882352941176467</v>
      </c>
      <c r="S6606" s="6"/>
      <c r="T6606" s="6"/>
      <c r="U6606" s="6"/>
    </row>
    <row r="6607" spans="1:21" x14ac:dyDescent="0.25">
      <c r="A6607" s="6" t="s">
        <v>6576</v>
      </c>
      <c r="B6607" s="40" t="s">
        <v>13246</v>
      </c>
      <c r="C6607" s="1" t="s">
        <v>6230</v>
      </c>
      <c r="D6607" s="2">
        <v>38</v>
      </c>
      <c r="E6607" s="1">
        <v>1072</v>
      </c>
      <c r="F6607" s="1">
        <v>38</v>
      </c>
      <c r="G6607" s="1">
        <v>2</v>
      </c>
      <c r="H6607" s="1">
        <v>8</v>
      </c>
      <c r="I6607" s="23">
        <f t="shared" si="700"/>
        <v>28.210526315789473</v>
      </c>
      <c r="J6607" s="23">
        <f t="shared" si="701"/>
        <v>28.210526315789473</v>
      </c>
      <c r="K6607" s="23">
        <f t="shared" si="702"/>
        <v>79.166666666666657</v>
      </c>
      <c r="L6607" s="23">
        <f t="shared" si="703"/>
        <v>4.1666666666666661</v>
      </c>
      <c r="M6607" s="23">
        <f t="shared" si="704"/>
        <v>16.666666666666664</v>
      </c>
      <c r="N6607" s="23">
        <f t="shared" si="705"/>
        <v>1</v>
      </c>
      <c r="O6607" s="23">
        <f t="shared" si="706"/>
        <v>22.333333333333332</v>
      </c>
      <c r="S6607" s="6"/>
      <c r="T6607" s="6"/>
      <c r="U6607" s="6"/>
    </row>
    <row r="6608" spans="1:21" x14ac:dyDescent="0.25">
      <c r="A6608" s="6" t="s">
        <v>6576</v>
      </c>
      <c r="B6608" s="7" t="s">
        <v>13249</v>
      </c>
      <c r="C6608" s="1" t="s">
        <v>6233</v>
      </c>
      <c r="D6608" s="2">
        <v>8.8800000000000008</v>
      </c>
      <c r="E6608" s="1">
        <v>238</v>
      </c>
      <c r="F6608" s="1">
        <v>21</v>
      </c>
      <c r="G6608" s="1">
        <v>3</v>
      </c>
      <c r="H6608" s="1">
        <v>0</v>
      </c>
      <c r="I6608" s="23">
        <f t="shared" si="700"/>
        <v>26.801801801801801</v>
      </c>
      <c r="J6608" s="23">
        <f t="shared" si="701"/>
        <v>11.333333333333334</v>
      </c>
      <c r="K6608" s="23">
        <f t="shared" si="702"/>
        <v>87.5</v>
      </c>
      <c r="L6608" s="23">
        <f t="shared" si="703"/>
        <v>12.5</v>
      </c>
      <c r="M6608" s="23">
        <f t="shared" si="704"/>
        <v>0</v>
      </c>
      <c r="N6608" s="23">
        <f t="shared" si="705"/>
        <v>0.42285714285714288</v>
      </c>
      <c r="O6608" s="23">
        <f t="shared" si="706"/>
        <v>9.9166666666666661</v>
      </c>
      <c r="S6608" s="6"/>
      <c r="T6608" s="6"/>
      <c r="U6608" s="6"/>
    </row>
    <row r="6609" spans="1:21" x14ac:dyDescent="0.25">
      <c r="A6609" s="6" t="s">
        <v>6576</v>
      </c>
      <c r="B6609" s="40" t="s">
        <v>13297</v>
      </c>
      <c r="C6609" s="1" t="s">
        <v>6280</v>
      </c>
      <c r="D6609" s="2">
        <v>26.25</v>
      </c>
      <c r="E6609" s="1">
        <v>710</v>
      </c>
      <c r="F6609" s="1">
        <v>58</v>
      </c>
      <c r="G6609" s="1">
        <v>27</v>
      </c>
      <c r="H6609" s="1">
        <v>5</v>
      </c>
      <c r="I6609" s="23">
        <f t="shared" si="700"/>
        <v>27.047619047619047</v>
      </c>
      <c r="J6609" s="23">
        <f t="shared" si="701"/>
        <v>12.241379310344827</v>
      </c>
      <c r="K6609" s="23">
        <f t="shared" si="702"/>
        <v>64.444444444444443</v>
      </c>
      <c r="L6609" s="23">
        <f t="shared" si="703"/>
        <v>30</v>
      </c>
      <c r="M6609" s="23">
        <f t="shared" si="704"/>
        <v>5.5555555555555554</v>
      </c>
      <c r="N6609" s="23">
        <f t="shared" si="705"/>
        <v>0.45258620689655171</v>
      </c>
      <c r="O6609" s="23">
        <f t="shared" si="706"/>
        <v>7.8888888888888893</v>
      </c>
      <c r="S6609" s="6"/>
      <c r="T6609" s="6"/>
      <c r="U6609" s="6"/>
    </row>
    <row r="6610" spans="1:21" x14ac:dyDescent="0.25">
      <c r="A6610" s="6" t="s">
        <v>6576</v>
      </c>
      <c r="B6610" s="7" t="s">
        <v>13299</v>
      </c>
      <c r="C6610" s="1" t="s">
        <v>6282</v>
      </c>
      <c r="D6610" s="2">
        <v>14</v>
      </c>
      <c r="E6610" s="1">
        <v>434</v>
      </c>
      <c r="F6610" s="1">
        <v>28</v>
      </c>
      <c r="G6610" s="1">
        <v>0</v>
      </c>
      <c r="H6610" s="1">
        <v>2</v>
      </c>
      <c r="I6610" s="23">
        <f t="shared" si="700"/>
        <v>31</v>
      </c>
      <c r="J6610" s="23">
        <f t="shared" si="701"/>
        <v>15.5</v>
      </c>
      <c r="K6610" s="23">
        <f t="shared" si="702"/>
        <v>93.333333333333329</v>
      </c>
      <c r="L6610" s="23">
        <f t="shared" si="703"/>
        <v>0</v>
      </c>
      <c r="M6610" s="23">
        <f t="shared" si="704"/>
        <v>6.666666666666667</v>
      </c>
      <c r="N6610" s="23">
        <f t="shared" si="705"/>
        <v>0.5</v>
      </c>
      <c r="O6610" s="23">
        <f t="shared" si="706"/>
        <v>14.466666666666667</v>
      </c>
      <c r="S6610" s="6"/>
      <c r="T6610" s="6"/>
      <c r="U6610" s="6"/>
    </row>
    <row r="6611" spans="1:21" x14ac:dyDescent="0.25">
      <c r="A6611" t="s">
        <v>14958</v>
      </c>
      <c r="B6611" s="114"/>
      <c r="C6611" s="33" t="s">
        <v>65</v>
      </c>
      <c r="D6611" s="34">
        <v>5.625</v>
      </c>
      <c r="E6611" s="33">
        <v>188</v>
      </c>
      <c r="F6611" s="33">
        <v>13</v>
      </c>
      <c r="G6611" s="33">
        <v>8</v>
      </c>
      <c r="H6611" s="33">
        <v>0</v>
      </c>
      <c r="I6611" s="35">
        <f t="shared" si="700"/>
        <v>33.422222222222224</v>
      </c>
      <c r="J6611" s="35">
        <f t="shared" si="701"/>
        <v>14.461538461538462</v>
      </c>
      <c r="K6611" s="35">
        <f t="shared" si="702"/>
        <v>61.904761904761905</v>
      </c>
      <c r="L6611" s="35">
        <f t="shared" si="703"/>
        <v>38.095238095238095</v>
      </c>
      <c r="M6611" s="35">
        <f t="shared" si="704"/>
        <v>0</v>
      </c>
      <c r="N6611" s="35">
        <f t="shared" si="705"/>
        <v>0.43269230769230771</v>
      </c>
      <c r="O6611" s="23">
        <f t="shared" si="706"/>
        <v>8.9523809523809526</v>
      </c>
      <c r="S6611" s="6"/>
      <c r="T6611" s="6"/>
      <c r="U6611" s="6"/>
    </row>
    <row r="6612" spans="1:21" x14ac:dyDescent="0.25">
      <c r="A6612" s="6" t="s">
        <v>6576</v>
      </c>
      <c r="C6612" s="1" t="s">
        <v>6216</v>
      </c>
      <c r="D6612" s="2">
        <v>0</v>
      </c>
      <c r="E6612" s="1">
        <v>0</v>
      </c>
      <c r="F6612" s="1">
        <v>0</v>
      </c>
      <c r="G6612" s="1">
        <v>31</v>
      </c>
      <c r="H6612" s="1">
        <v>2</v>
      </c>
      <c r="I6612" s="23" t="e">
        <f t="shared" si="700"/>
        <v>#DIV/0!</v>
      </c>
      <c r="J6612" s="23" t="e">
        <f t="shared" si="701"/>
        <v>#DIV/0!</v>
      </c>
      <c r="K6612" s="23">
        <f t="shared" si="702"/>
        <v>0</v>
      </c>
      <c r="L6612" s="23">
        <f t="shared" si="703"/>
        <v>93.939393939393938</v>
      </c>
      <c r="M6612" s="23">
        <f t="shared" si="704"/>
        <v>6.0606060606060606</v>
      </c>
      <c r="N6612" s="23" t="e">
        <f t="shared" si="705"/>
        <v>#DIV/0!</v>
      </c>
      <c r="O6612" s="23">
        <f t="shared" si="706"/>
        <v>0</v>
      </c>
      <c r="S6612" s="6"/>
      <c r="T6612" s="6"/>
      <c r="U6612" s="6"/>
    </row>
    <row r="6613" spans="1:21" x14ac:dyDescent="0.25">
      <c r="A6613" s="6" t="s">
        <v>6576</v>
      </c>
      <c r="B6613" s="40" t="s">
        <v>6878</v>
      </c>
      <c r="C6613" s="1" t="s">
        <v>15372</v>
      </c>
      <c r="D6613" s="2">
        <f>D6611+D6612</f>
        <v>5.625</v>
      </c>
      <c r="E6613" s="2">
        <f>E6611+E6612</f>
        <v>188</v>
      </c>
      <c r="F6613" s="2">
        <f>F6611+F6612</f>
        <v>13</v>
      </c>
      <c r="G6613" s="2">
        <f>G6611+G6612</f>
        <v>39</v>
      </c>
      <c r="H6613" s="2">
        <f>H6611+H6612</f>
        <v>2</v>
      </c>
      <c r="I6613" s="23">
        <f>E6613/D6613</f>
        <v>33.422222222222224</v>
      </c>
      <c r="J6613" s="23">
        <f>E6613/F6613</f>
        <v>14.461538461538462</v>
      </c>
      <c r="K6613" s="23">
        <f>F6613/(F6613+G6613+H6613)*100</f>
        <v>24.074074074074073</v>
      </c>
      <c r="L6613" s="23">
        <f>G6613/(F6613+G6613+H6613)*100</f>
        <v>72.222222222222214</v>
      </c>
      <c r="M6613" s="23">
        <f>H6613/(F6613+G6613+H6613)*100</f>
        <v>3.7037037037037033</v>
      </c>
      <c r="N6613" s="23">
        <f>D6613/F6613</f>
        <v>0.43269230769230771</v>
      </c>
      <c r="O6613" s="23">
        <f t="shared" si="706"/>
        <v>3.4814814814814814</v>
      </c>
      <c r="S6613" s="6"/>
      <c r="T6613" s="6"/>
      <c r="U6613" s="6"/>
    </row>
    <row r="6614" spans="1:21" x14ac:dyDescent="0.25">
      <c r="A6614" s="6" t="s">
        <v>6576</v>
      </c>
      <c r="B6614" s="40" t="s">
        <v>13362</v>
      </c>
      <c r="C6614" s="1" t="s">
        <v>6336</v>
      </c>
      <c r="D6614" s="2">
        <v>10.25</v>
      </c>
      <c r="E6614" s="1">
        <v>278</v>
      </c>
      <c r="F6614" s="1">
        <v>19</v>
      </c>
      <c r="G6614" s="1">
        <v>14</v>
      </c>
      <c r="H6614" s="1">
        <v>1</v>
      </c>
      <c r="I6614" s="23">
        <f t="shared" si="700"/>
        <v>27.121951219512194</v>
      </c>
      <c r="J6614" s="23">
        <f t="shared" si="701"/>
        <v>14.631578947368421</v>
      </c>
      <c r="K6614" s="23">
        <f t="shared" si="702"/>
        <v>55.882352941176471</v>
      </c>
      <c r="L6614" s="23">
        <f t="shared" si="703"/>
        <v>41.17647058823529</v>
      </c>
      <c r="M6614" s="23">
        <f t="shared" si="704"/>
        <v>2.9411764705882351</v>
      </c>
      <c r="N6614" s="23">
        <f t="shared" si="705"/>
        <v>0.53947368421052633</v>
      </c>
      <c r="O6614" s="23">
        <f t="shared" si="706"/>
        <v>8.1764705882352935</v>
      </c>
      <c r="S6614" s="6"/>
      <c r="T6614" s="6"/>
      <c r="U6614" s="6"/>
    </row>
    <row r="6615" spans="1:21" x14ac:dyDescent="0.25">
      <c r="A6615" s="6" t="s">
        <v>6576</v>
      </c>
      <c r="B6615" s="7" t="s">
        <v>13313</v>
      </c>
      <c r="C6615" s="1" t="s">
        <v>6299</v>
      </c>
      <c r="D6615" s="2">
        <v>67.5</v>
      </c>
      <c r="E6615" s="1">
        <v>1823</v>
      </c>
      <c r="F6615" s="1">
        <v>104</v>
      </c>
      <c r="G6615" s="1">
        <v>13</v>
      </c>
      <c r="H6615" s="1">
        <v>4</v>
      </c>
      <c r="I6615" s="23">
        <f t="shared" si="700"/>
        <v>27.007407407407406</v>
      </c>
      <c r="J6615" s="23">
        <f t="shared" si="701"/>
        <v>17.528846153846153</v>
      </c>
      <c r="K6615" s="23">
        <f t="shared" si="702"/>
        <v>85.950413223140501</v>
      </c>
      <c r="L6615" s="23">
        <f t="shared" si="703"/>
        <v>10.743801652892563</v>
      </c>
      <c r="M6615" s="23">
        <f t="shared" si="704"/>
        <v>3.3057851239669422</v>
      </c>
      <c r="N6615" s="23">
        <f t="shared" si="705"/>
        <v>0.64903846153846156</v>
      </c>
      <c r="O6615" s="23">
        <f t="shared" si="706"/>
        <v>15.066115702479339</v>
      </c>
      <c r="S6615" s="6"/>
      <c r="T6615" s="6"/>
      <c r="U6615" s="6"/>
    </row>
    <row r="6616" spans="1:21" x14ac:dyDescent="0.25">
      <c r="A6616" s="6" t="s">
        <v>6576</v>
      </c>
      <c r="B6616" s="7" t="s">
        <v>13534</v>
      </c>
      <c r="C6616" s="1" t="s">
        <v>6490</v>
      </c>
      <c r="D6616" s="2">
        <v>16.5</v>
      </c>
      <c r="E6616" s="1">
        <v>505</v>
      </c>
      <c r="F6616" s="1">
        <v>50</v>
      </c>
      <c r="G6616" s="1">
        <v>28</v>
      </c>
      <c r="H6616" s="1">
        <v>2</v>
      </c>
      <c r="I6616" s="23">
        <f t="shared" si="700"/>
        <v>30.606060606060606</v>
      </c>
      <c r="J6616" s="23">
        <f t="shared" si="701"/>
        <v>10.1</v>
      </c>
      <c r="K6616" s="23">
        <f t="shared" si="702"/>
        <v>62.5</v>
      </c>
      <c r="L6616" s="23">
        <f t="shared" si="703"/>
        <v>35</v>
      </c>
      <c r="M6616" s="23">
        <f t="shared" si="704"/>
        <v>2.5</v>
      </c>
      <c r="N6616" s="23">
        <f t="shared" si="705"/>
        <v>0.33</v>
      </c>
      <c r="O6616" s="23">
        <f t="shared" si="706"/>
        <v>6.3125</v>
      </c>
      <c r="S6616" s="6"/>
      <c r="T6616" s="6"/>
      <c r="U6616" s="6"/>
    </row>
    <row r="6617" spans="1:21" x14ac:dyDescent="0.25">
      <c r="A6617" s="6" t="s">
        <v>6576</v>
      </c>
      <c r="B6617" s="40" t="s">
        <v>13377</v>
      </c>
      <c r="C6617" s="1" t="s">
        <v>6349</v>
      </c>
      <c r="D6617" s="2">
        <v>8.5</v>
      </c>
      <c r="E6617" s="1">
        <v>247</v>
      </c>
      <c r="F6617" s="1">
        <v>21</v>
      </c>
      <c r="G6617" s="1">
        <v>0</v>
      </c>
      <c r="H6617" s="1">
        <v>1</v>
      </c>
      <c r="I6617" s="23">
        <f t="shared" si="700"/>
        <v>29.058823529411764</v>
      </c>
      <c r="J6617" s="23">
        <f t="shared" si="701"/>
        <v>11.761904761904763</v>
      </c>
      <c r="K6617" s="23">
        <f t="shared" si="702"/>
        <v>95.454545454545453</v>
      </c>
      <c r="L6617" s="23">
        <f t="shared" si="703"/>
        <v>0</v>
      </c>
      <c r="M6617" s="23">
        <f t="shared" si="704"/>
        <v>4.5454545454545459</v>
      </c>
      <c r="N6617" s="23">
        <f t="shared" si="705"/>
        <v>0.40476190476190477</v>
      </c>
      <c r="O6617" s="23">
        <f t="shared" si="706"/>
        <v>11.227272727272727</v>
      </c>
      <c r="S6617" s="42" t="s">
        <v>14646</v>
      </c>
      <c r="T6617" s="6"/>
      <c r="U6617" s="6"/>
    </row>
    <row r="6618" spans="1:21" x14ac:dyDescent="0.25">
      <c r="A6618" s="6" t="s">
        <v>6576</v>
      </c>
      <c r="B6618" s="7" t="s">
        <v>13404</v>
      </c>
      <c r="C6618" s="1" t="s">
        <v>6375</v>
      </c>
      <c r="D6618" s="2">
        <v>18</v>
      </c>
      <c r="E6618" s="1">
        <v>522</v>
      </c>
      <c r="F6618" s="1">
        <v>32</v>
      </c>
      <c r="G6618" s="1">
        <v>11</v>
      </c>
      <c r="H6618" s="1">
        <v>1</v>
      </c>
      <c r="I6618" s="23">
        <f t="shared" si="700"/>
        <v>29</v>
      </c>
      <c r="J6618" s="23">
        <f t="shared" si="701"/>
        <v>16.3125</v>
      </c>
      <c r="K6618" s="23">
        <f t="shared" si="702"/>
        <v>72.727272727272734</v>
      </c>
      <c r="L6618" s="23">
        <f t="shared" si="703"/>
        <v>25</v>
      </c>
      <c r="M6618" s="23">
        <f t="shared" si="704"/>
        <v>2.2727272727272729</v>
      </c>
      <c r="N6618" s="23">
        <f t="shared" si="705"/>
        <v>0.5625</v>
      </c>
      <c r="O6618" s="23">
        <f t="shared" si="706"/>
        <v>11.863636363636363</v>
      </c>
      <c r="S6618" s="6"/>
      <c r="T6618" s="6"/>
      <c r="U6618" s="6"/>
    </row>
    <row r="6619" spans="1:21" x14ac:dyDescent="0.25">
      <c r="A6619" s="6" t="s">
        <v>6576</v>
      </c>
      <c r="B6619" s="40" t="s">
        <v>13424</v>
      </c>
      <c r="C6619" s="1" t="s">
        <v>6391</v>
      </c>
      <c r="D6619" s="2">
        <v>28.75</v>
      </c>
      <c r="E6619" s="1">
        <v>777</v>
      </c>
      <c r="F6619" s="1">
        <v>47</v>
      </c>
      <c r="G6619" s="1">
        <v>10</v>
      </c>
      <c r="H6619" s="1">
        <v>0</v>
      </c>
      <c r="I6619" s="23">
        <f t="shared" si="700"/>
        <v>27.026086956521738</v>
      </c>
      <c r="J6619" s="23">
        <f t="shared" si="701"/>
        <v>16.531914893617021</v>
      </c>
      <c r="K6619" s="23">
        <f t="shared" si="702"/>
        <v>82.456140350877192</v>
      </c>
      <c r="L6619" s="23">
        <f t="shared" si="703"/>
        <v>17.543859649122805</v>
      </c>
      <c r="M6619" s="23">
        <f t="shared" si="704"/>
        <v>0</v>
      </c>
      <c r="N6619" s="23">
        <f t="shared" si="705"/>
        <v>0.61170212765957444</v>
      </c>
      <c r="O6619" s="23">
        <f t="shared" si="706"/>
        <v>13.631578947368421</v>
      </c>
      <c r="S6619" s="6"/>
      <c r="T6619" s="6"/>
      <c r="U6619" s="6"/>
    </row>
    <row r="6620" spans="1:21" x14ac:dyDescent="0.25">
      <c r="A6620" s="6" t="s">
        <v>6576</v>
      </c>
      <c r="B6620" s="7" t="s">
        <v>13440</v>
      </c>
      <c r="C6620" s="1" t="s">
        <v>6404</v>
      </c>
      <c r="D6620" s="2">
        <v>0</v>
      </c>
      <c r="E6620" s="1">
        <v>0</v>
      </c>
      <c r="F6620" s="1">
        <v>0</v>
      </c>
      <c r="G6620" s="1">
        <v>171</v>
      </c>
      <c r="H6620" s="1">
        <v>3</v>
      </c>
      <c r="I6620" s="23" t="e">
        <f t="shared" si="700"/>
        <v>#DIV/0!</v>
      </c>
      <c r="J6620" s="23" t="e">
        <f t="shared" si="701"/>
        <v>#DIV/0!</v>
      </c>
      <c r="K6620" s="23">
        <f t="shared" si="702"/>
        <v>0</v>
      </c>
      <c r="L6620" s="23">
        <f t="shared" si="703"/>
        <v>98.275862068965509</v>
      </c>
      <c r="M6620" s="23">
        <f t="shared" si="704"/>
        <v>1.7241379310344827</v>
      </c>
      <c r="N6620" s="23" t="e">
        <f t="shared" si="705"/>
        <v>#DIV/0!</v>
      </c>
      <c r="O6620" s="23">
        <f t="shared" si="706"/>
        <v>0</v>
      </c>
      <c r="S6620" s="6"/>
      <c r="T6620" s="6"/>
      <c r="U6620" s="6"/>
    </row>
    <row r="6621" spans="1:21" x14ac:dyDescent="0.25">
      <c r="A6621" s="6" t="s">
        <v>6576</v>
      </c>
      <c r="B6621" s="7" t="s">
        <v>13443</v>
      </c>
      <c r="C6621" s="1" t="s">
        <v>6407</v>
      </c>
      <c r="D6621" s="2">
        <v>93</v>
      </c>
      <c r="E6621" s="1">
        <v>2884</v>
      </c>
      <c r="F6621" s="1">
        <v>158</v>
      </c>
      <c r="G6621" s="1">
        <v>66</v>
      </c>
      <c r="H6621" s="1">
        <v>5</v>
      </c>
      <c r="I6621" s="23">
        <f t="shared" si="700"/>
        <v>31.010752688172044</v>
      </c>
      <c r="J6621" s="23">
        <f t="shared" si="701"/>
        <v>18.253164556962027</v>
      </c>
      <c r="K6621" s="23">
        <f t="shared" si="702"/>
        <v>68.995633187772938</v>
      </c>
      <c r="L6621" s="23">
        <f t="shared" si="703"/>
        <v>28.820960698689959</v>
      </c>
      <c r="M6621" s="23">
        <f t="shared" si="704"/>
        <v>2.1834061135371177</v>
      </c>
      <c r="N6621" s="23">
        <f t="shared" si="705"/>
        <v>0.58860759493670889</v>
      </c>
      <c r="O6621" s="23">
        <f t="shared" si="706"/>
        <v>12.593886462882097</v>
      </c>
      <c r="S6621" s="6"/>
      <c r="T6621" s="6"/>
      <c r="U6621" s="6"/>
    </row>
    <row r="6622" spans="1:21" x14ac:dyDescent="0.25">
      <c r="A6622" s="6" t="s">
        <v>6576</v>
      </c>
      <c r="B6622" s="40" t="s">
        <v>13634</v>
      </c>
      <c r="C6622" s="1" t="s">
        <v>6577</v>
      </c>
      <c r="D6622" s="2">
        <v>33</v>
      </c>
      <c r="E6622" s="1">
        <v>955</v>
      </c>
      <c r="F6622" s="1">
        <v>49</v>
      </c>
      <c r="G6622" s="1">
        <v>17</v>
      </c>
      <c r="H6622" s="1">
        <v>4</v>
      </c>
      <c r="I6622" s="23">
        <f t="shared" si="700"/>
        <v>28.939393939393938</v>
      </c>
      <c r="J6622" s="23">
        <f t="shared" si="701"/>
        <v>19.489795918367346</v>
      </c>
      <c r="K6622" s="23">
        <f t="shared" si="702"/>
        <v>70</v>
      </c>
      <c r="L6622" s="23">
        <f t="shared" si="703"/>
        <v>24.285714285714285</v>
      </c>
      <c r="M6622" s="23">
        <f t="shared" si="704"/>
        <v>5.7142857142857144</v>
      </c>
      <c r="N6622" s="23">
        <f t="shared" si="705"/>
        <v>0.67346938775510201</v>
      </c>
      <c r="O6622" s="23">
        <f t="shared" si="706"/>
        <v>13.642857142857142</v>
      </c>
      <c r="S6622" s="6"/>
      <c r="T6622" s="6"/>
      <c r="U6622" s="6"/>
    </row>
    <row r="6623" spans="1:21" x14ac:dyDescent="0.25">
      <c r="A6623" s="6" t="s">
        <v>6576</v>
      </c>
      <c r="B6623" s="7" t="s">
        <v>13457</v>
      </c>
      <c r="C6623" s="1" t="s">
        <v>6417</v>
      </c>
      <c r="D6623" s="2">
        <v>55</v>
      </c>
      <c r="E6623" s="1">
        <v>1571</v>
      </c>
      <c r="F6623" s="1">
        <v>88</v>
      </c>
      <c r="G6623" s="1">
        <v>61</v>
      </c>
      <c r="H6623" s="1">
        <v>8</v>
      </c>
      <c r="I6623" s="23">
        <f t="shared" si="700"/>
        <v>28.563636363636363</v>
      </c>
      <c r="J6623" s="23">
        <f t="shared" si="701"/>
        <v>17.852272727272727</v>
      </c>
      <c r="K6623" s="23">
        <f t="shared" si="702"/>
        <v>56.050955414012741</v>
      </c>
      <c r="L6623" s="23">
        <f t="shared" si="703"/>
        <v>38.853503184713375</v>
      </c>
      <c r="M6623" s="23">
        <f t="shared" si="704"/>
        <v>5.095541401273886</v>
      </c>
      <c r="N6623" s="23">
        <f t="shared" si="705"/>
        <v>0.625</v>
      </c>
      <c r="O6623" s="23">
        <f t="shared" si="706"/>
        <v>10.006369426751592</v>
      </c>
      <c r="S6623" s="6"/>
      <c r="T6623" s="6"/>
      <c r="U6623" s="6"/>
    </row>
    <row r="6624" spans="1:21" x14ac:dyDescent="0.25">
      <c r="A6624" s="6" t="s">
        <v>6576</v>
      </c>
      <c r="B6624" s="7" t="s">
        <v>13483</v>
      </c>
      <c r="C6624" s="1" t="s">
        <v>6443</v>
      </c>
      <c r="D6624" s="2">
        <v>8</v>
      </c>
      <c r="E6624" s="1">
        <v>304</v>
      </c>
      <c r="F6624" s="1">
        <v>16</v>
      </c>
      <c r="G6624" s="1">
        <v>51</v>
      </c>
      <c r="H6624" s="1">
        <v>6</v>
      </c>
      <c r="I6624" s="23">
        <f t="shared" si="700"/>
        <v>38</v>
      </c>
      <c r="J6624" s="23">
        <f t="shared" si="701"/>
        <v>19</v>
      </c>
      <c r="K6624" s="23">
        <f t="shared" si="702"/>
        <v>21.917808219178081</v>
      </c>
      <c r="L6624" s="23">
        <f t="shared" si="703"/>
        <v>69.863013698630141</v>
      </c>
      <c r="M6624" s="23">
        <f t="shared" si="704"/>
        <v>8.2191780821917799</v>
      </c>
      <c r="N6624" s="23">
        <f t="shared" si="705"/>
        <v>0.5</v>
      </c>
      <c r="O6624" s="23">
        <f t="shared" si="706"/>
        <v>4.1643835616438354</v>
      </c>
      <c r="S6624" s="6"/>
      <c r="T6624" s="6"/>
      <c r="U6624" s="6"/>
    </row>
    <row r="6625" spans="1:21" x14ac:dyDescent="0.25">
      <c r="A6625" s="6" t="s">
        <v>6576</v>
      </c>
      <c r="B6625" s="7" t="s">
        <v>13524</v>
      </c>
      <c r="C6625" s="1" t="s">
        <v>6480</v>
      </c>
      <c r="D6625" s="2">
        <v>21.125</v>
      </c>
      <c r="E6625" s="1">
        <v>542</v>
      </c>
      <c r="F6625" s="1">
        <v>61</v>
      </c>
      <c r="G6625" s="1">
        <v>0</v>
      </c>
      <c r="H6625" s="1">
        <v>0</v>
      </c>
      <c r="I6625" s="23">
        <f t="shared" si="700"/>
        <v>25.65680473372781</v>
      </c>
      <c r="J6625" s="23">
        <f t="shared" si="701"/>
        <v>8.8852459016393439</v>
      </c>
      <c r="K6625" s="23">
        <f t="shared" si="702"/>
        <v>100</v>
      </c>
      <c r="L6625" s="23">
        <f t="shared" si="703"/>
        <v>0</v>
      </c>
      <c r="M6625" s="23">
        <f t="shared" si="704"/>
        <v>0</v>
      </c>
      <c r="N6625" s="23">
        <f t="shared" si="705"/>
        <v>0.34631147540983609</v>
      </c>
      <c r="O6625" s="23">
        <f t="shared" si="706"/>
        <v>8.8852459016393439</v>
      </c>
      <c r="S6625" s="6"/>
      <c r="T6625" s="6"/>
      <c r="U6625" s="6"/>
    </row>
    <row r="6626" spans="1:21" x14ac:dyDescent="0.25">
      <c r="A6626" s="6" t="s">
        <v>6576</v>
      </c>
      <c r="B6626" s="7" t="s">
        <v>13346</v>
      </c>
      <c r="C6626" s="1" t="s">
        <v>2285</v>
      </c>
      <c r="D6626" s="2">
        <v>34</v>
      </c>
      <c r="E6626" s="1">
        <v>918</v>
      </c>
      <c r="F6626" s="1">
        <v>50</v>
      </c>
      <c r="G6626" s="1">
        <v>9</v>
      </c>
      <c r="H6626" s="1">
        <v>5</v>
      </c>
      <c r="I6626" s="23">
        <f t="shared" si="700"/>
        <v>27</v>
      </c>
      <c r="J6626" s="23">
        <f t="shared" si="701"/>
        <v>18.36</v>
      </c>
      <c r="K6626" s="23">
        <f t="shared" si="702"/>
        <v>78.125</v>
      </c>
      <c r="L6626" s="23">
        <f t="shared" si="703"/>
        <v>14.0625</v>
      </c>
      <c r="M6626" s="23">
        <f t="shared" si="704"/>
        <v>7.8125</v>
      </c>
      <c r="N6626" s="23">
        <f t="shared" si="705"/>
        <v>0.68</v>
      </c>
      <c r="O6626" s="23">
        <f t="shared" si="706"/>
        <v>14.34375</v>
      </c>
      <c r="S6626" s="6"/>
      <c r="T6626" s="6"/>
      <c r="U6626" s="6"/>
    </row>
    <row r="6627" spans="1:21" x14ac:dyDescent="0.25">
      <c r="A6627" s="6" t="s">
        <v>6576</v>
      </c>
      <c r="B6627" s="40" t="s">
        <v>13349</v>
      </c>
      <c r="C6627" s="1" t="s">
        <v>6307</v>
      </c>
      <c r="D6627" s="2">
        <v>8.1300000000000008</v>
      </c>
      <c r="E6627" s="1">
        <v>252</v>
      </c>
      <c r="F6627" s="1">
        <v>16</v>
      </c>
      <c r="G6627" s="1">
        <v>4</v>
      </c>
      <c r="H6627" s="1">
        <v>0</v>
      </c>
      <c r="I6627" s="23">
        <f t="shared" si="700"/>
        <v>30.996309963099627</v>
      </c>
      <c r="J6627" s="23">
        <f t="shared" si="701"/>
        <v>15.75</v>
      </c>
      <c r="K6627" s="23">
        <f t="shared" si="702"/>
        <v>80</v>
      </c>
      <c r="L6627" s="23">
        <f t="shared" si="703"/>
        <v>20</v>
      </c>
      <c r="M6627" s="23">
        <f t="shared" si="704"/>
        <v>0</v>
      </c>
      <c r="N6627" s="23">
        <f t="shared" si="705"/>
        <v>0.50812500000000005</v>
      </c>
      <c r="O6627" s="23">
        <f t="shared" si="706"/>
        <v>12.6</v>
      </c>
      <c r="S6627" s="6"/>
      <c r="T6627" s="6"/>
      <c r="U6627" s="6"/>
    </row>
    <row r="6628" spans="1:21" x14ac:dyDescent="0.25">
      <c r="A6628" s="6" t="s">
        <v>6576</v>
      </c>
      <c r="B6628" s="7" t="s">
        <v>13548</v>
      </c>
      <c r="C6628" s="1" t="s">
        <v>6505</v>
      </c>
      <c r="D6628" s="2">
        <v>16.25</v>
      </c>
      <c r="E6628" s="1">
        <v>439</v>
      </c>
      <c r="F6628" s="1">
        <v>36</v>
      </c>
      <c r="G6628" s="1">
        <v>81</v>
      </c>
      <c r="H6628" s="1">
        <v>1</v>
      </c>
      <c r="I6628" s="23">
        <f t="shared" si="700"/>
        <v>27.015384615384615</v>
      </c>
      <c r="J6628" s="23">
        <f t="shared" si="701"/>
        <v>12.194444444444445</v>
      </c>
      <c r="K6628" s="23">
        <f t="shared" si="702"/>
        <v>30.508474576271187</v>
      </c>
      <c r="L6628" s="23">
        <f t="shared" si="703"/>
        <v>68.644067796610159</v>
      </c>
      <c r="M6628" s="23">
        <f t="shared" si="704"/>
        <v>0.84745762711864403</v>
      </c>
      <c r="N6628" s="23">
        <f t="shared" si="705"/>
        <v>0.4513888888888889</v>
      </c>
      <c r="O6628" s="23">
        <f t="shared" si="706"/>
        <v>3.7203389830508473</v>
      </c>
      <c r="S6628" s="6"/>
      <c r="T6628" s="6"/>
      <c r="U6628" s="6"/>
    </row>
    <row r="6629" spans="1:21" x14ac:dyDescent="0.25">
      <c r="A6629" s="6" t="s">
        <v>6576</v>
      </c>
      <c r="B6629" s="7" t="s">
        <v>13345</v>
      </c>
      <c r="C6629" s="1" t="s">
        <v>545</v>
      </c>
      <c r="D6629" s="2">
        <v>33</v>
      </c>
      <c r="E6629" s="1">
        <v>957</v>
      </c>
      <c r="F6629" s="1">
        <v>57</v>
      </c>
      <c r="G6629" s="1">
        <v>0</v>
      </c>
      <c r="H6629" s="1">
        <v>0</v>
      </c>
      <c r="I6629" s="23">
        <f t="shared" si="700"/>
        <v>29</v>
      </c>
      <c r="J6629" s="23">
        <f t="shared" si="701"/>
        <v>16.789473684210527</v>
      </c>
      <c r="K6629" s="23">
        <f t="shared" si="702"/>
        <v>100</v>
      </c>
      <c r="L6629" s="23">
        <f t="shared" si="703"/>
        <v>0</v>
      </c>
      <c r="M6629" s="23">
        <f t="shared" si="704"/>
        <v>0</v>
      </c>
      <c r="N6629" s="23">
        <f t="shared" si="705"/>
        <v>0.57894736842105265</v>
      </c>
      <c r="O6629" s="23">
        <f t="shared" si="706"/>
        <v>16.789473684210527</v>
      </c>
      <c r="S6629" s="6"/>
      <c r="T6629" s="6"/>
      <c r="U6629" s="6"/>
    </row>
    <row r="6630" spans="1:21" x14ac:dyDescent="0.25">
      <c r="A6630" s="6" t="s">
        <v>6576</v>
      </c>
      <c r="B6630" s="7" t="s">
        <v>13627</v>
      </c>
      <c r="C6630" s="1" t="s">
        <v>6502</v>
      </c>
      <c r="D6630" s="2">
        <v>36.5</v>
      </c>
      <c r="E6630" s="1">
        <v>1059</v>
      </c>
      <c r="F6630" s="1">
        <v>44</v>
      </c>
      <c r="G6630" s="1">
        <v>11</v>
      </c>
      <c r="H6630" s="1">
        <v>0</v>
      </c>
      <c r="I6630" s="23">
        <f t="shared" si="700"/>
        <v>29.013698630136986</v>
      </c>
      <c r="J6630" s="23">
        <f t="shared" si="701"/>
        <v>24.068181818181817</v>
      </c>
      <c r="K6630" s="23">
        <f t="shared" si="702"/>
        <v>80</v>
      </c>
      <c r="L6630" s="23">
        <f t="shared" si="703"/>
        <v>20</v>
      </c>
      <c r="M6630" s="23">
        <f t="shared" si="704"/>
        <v>0</v>
      </c>
      <c r="N6630" s="23">
        <f t="shared" si="705"/>
        <v>0.82954545454545459</v>
      </c>
      <c r="O6630" s="23">
        <f t="shared" si="706"/>
        <v>19.254545454545454</v>
      </c>
      <c r="S6630" s="7" t="s">
        <v>14647</v>
      </c>
      <c r="T6630" s="6"/>
      <c r="U6630" s="6"/>
    </row>
    <row r="6631" spans="1:21" x14ac:dyDescent="0.25">
      <c r="A6631" s="6" t="s">
        <v>6576</v>
      </c>
      <c r="B6631" s="7" t="s">
        <v>13570</v>
      </c>
      <c r="C6631" s="1" t="s">
        <v>6529</v>
      </c>
      <c r="D6631" s="2">
        <v>0</v>
      </c>
      <c r="E6631" s="1">
        <v>0</v>
      </c>
      <c r="F6631" s="1">
        <v>0</v>
      </c>
      <c r="G6631" s="1">
        <v>0</v>
      </c>
      <c r="H6631" s="1">
        <v>290</v>
      </c>
      <c r="I6631" s="23" t="e">
        <f t="shared" si="700"/>
        <v>#DIV/0!</v>
      </c>
      <c r="J6631" s="23" t="e">
        <f t="shared" si="701"/>
        <v>#DIV/0!</v>
      </c>
      <c r="K6631" s="23">
        <f t="shared" si="702"/>
        <v>0</v>
      </c>
      <c r="L6631" s="23">
        <f t="shared" si="703"/>
        <v>0</v>
      </c>
      <c r="M6631" s="23">
        <f t="shared" si="704"/>
        <v>100</v>
      </c>
      <c r="N6631" s="23" t="e">
        <f t="shared" si="705"/>
        <v>#DIV/0!</v>
      </c>
      <c r="O6631" s="23">
        <f t="shared" si="706"/>
        <v>0</v>
      </c>
      <c r="S6631" s="6"/>
      <c r="T6631" s="6"/>
      <c r="U6631" s="6"/>
    </row>
    <row r="6632" spans="1:21" x14ac:dyDescent="0.25">
      <c r="A6632" s="6" t="s">
        <v>6576</v>
      </c>
      <c r="B6632" s="7" t="s">
        <v>13225</v>
      </c>
      <c r="C6632" s="1" t="s">
        <v>6395</v>
      </c>
      <c r="D6632" s="2">
        <v>66.5</v>
      </c>
      <c r="E6632" s="1">
        <v>1929</v>
      </c>
      <c r="F6632" s="1">
        <v>90</v>
      </c>
      <c r="G6632" s="1">
        <v>20</v>
      </c>
      <c r="H6632" s="1">
        <v>5</v>
      </c>
      <c r="I6632" s="23">
        <f t="shared" si="700"/>
        <v>29.007518796992482</v>
      </c>
      <c r="J6632" s="23">
        <f t="shared" si="701"/>
        <v>21.433333333333334</v>
      </c>
      <c r="K6632" s="23">
        <f t="shared" si="702"/>
        <v>78.260869565217391</v>
      </c>
      <c r="L6632" s="23">
        <f t="shared" si="703"/>
        <v>17.391304347826086</v>
      </c>
      <c r="M6632" s="23">
        <f t="shared" si="704"/>
        <v>4.3478260869565215</v>
      </c>
      <c r="N6632" s="23">
        <f t="shared" si="705"/>
        <v>0.73888888888888893</v>
      </c>
      <c r="O6632" s="23">
        <f t="shared" si="706"/>
        <v>16.77391304347826</v>
      </c>
      <c r="S6632" s="6"/>
      <c r="T6632" s="6"/>
      <c r="U6632" s="6"/>
    </row>
    <row r="6633" spans="1:21" x14ac:dyDescent="0.25">
      <c r="A6633" s="6" t="s">
        <v>6576</v>
      </c>
      <c r="B6633" s="40" t="s">
        <v>13348</v>
      </c>
      <c r="C6633" s="1" t="s">
        <v>6298</v>
      </c>
      <c r="D6633" s="2">
        <v>47.25</v>
      </c>
      <c r="E6633" s="1">
        <v>1276</v>
      </c>
      <c r="F6633" s="1">
        <v>80</v>
      </c>
      <c r="G6633" s="1">
        <v>32</v>
      </c>
      <c r="H6633" s="1">
        <v>3</v>
      </c>
      <c r="I6633" s="23">
        <f t="shared" si="700"/>
        <v>27.005291005291006</v>
      </c>
      <c r="J6633" s="23">
        <f t="shared" si="701"/>
        <v>15.95</v>
      </c>
      <c r="K6633" s="23">
        <f t="shared" si="702"/>
        <v>69.565217391304344</v>
      </c>
      <c r="L6633" s="23">
        <f t="shared" si="703"/>
        <v>27.826086956521738</v>
      </c>
      <c r="M6633" s="23">
        <f t="shared" si="704"/>
        <v>2.6086956521739131</v>
      </c>
      <c r="N6633" s="23">
        <f t="shared" si="705"/>
        <v>0.59062499999999996</v>
      </c>
      <c r="O6633" s="23">
        <f t="shared" si="706"/>
        <v>11.095652173913043</v>
      </c>
      <c r="S6633" s="6"/>
      <c r="T6633" s="6"/>
      <c r="U6633" s="6"/>
    </row>
    <row r="6634" spans="1:21" x14ac:dyDescent="0.25">
      <c r="A6634" s="6" t="s">
        <v>6576</v>
      </c>
      <c r="B6634" s="7" t="s">
        <v>13234</v>
      </c>
      <c r="C6634" s="1" t="s">
        <v>6218</v>
      </c>
      <c r="D6634" s="2">
        <v>23.15</v>
      </c>
      <c r="E6634" s="1">
        <v>589</v>
      </c>
      <c r="F6634" s="1">
        <v>50</v>
      </c>
      <c r="G6634" s="1">
        <v>14</v>
      </c>
      <c r="H6634" s="1">
        <v>5</v>
      </c>
      <c r="I6634" s="23">
        <f t="shared" si="700"/>
        <v>25.442764578833696</v>
      </c>
      <c r="J6634" s="23">
        <f t="shared" si="701"/>
        <v>11.78</v>
      </c>
      <c r="K6634" s="23">
        <f t="shared" si="702"/>
        <v>72.463768115942031</v>
      </c>
      <c r="L6634" s="23">
        <f t="shared" si="703"/>
        <v>20.289855072463769</v>
      </c>
      <c r="M6634" s="23">
        <f t="shared" si="704"/>
        <v>7.2463768115942031</v>
      </c>
      <c r="N6634" s="23">
        <f t="shared" si="705"/>
        <v>0.46299999999999997</v>
      </c>
      <c r="O6634" s="23">
        <f t="shared" si="706"/>
        <v>8.5362318840579707</v>
      </c>
      <c r="S6634" s="6"/>
      <c r="T6634" s="6"/>
      <c r="U6634" s="6"/>
    </row>
    <row r="6635" spans="1:21" x14ac:dyDescent="0.25">
      <c r="A6635" s="6" t="s">
        <v>6576</v>
      </c>
      <c r="B6635" s="7" t="s">
        <v>13491</v>
      </c>
      <c r="C6635" s="1" t="s">
        <v>6452</v>
      </c>
      <c r="D6635" s="2">
        <v>13.25</v>
      </c>
      <c r="E6635" s="1">
        <v>31</v>
      </c>
      <c r="F6635" s="1">
        <v>2</v>
      </c>
      <c r="G6635" s="1">
        <v>0</v>
      </c>
      <c r="H6635" s="1">
        <v>0</v>
      </c>
      <c r="I6635" s="23">
        <f t="shared" ref="I6635:I6699" si="707">E6635/D6635</f>
        <v>2.3396226415094339</v>
      </c>
      <c r="J6635" s="23">
        <f t="shared" ref="J6635:J6699" si="708">E6635/F6635</f>
        <v>15.5</v>
      </c>
      <c r="K6635" s="23">
        <f t="shared" ref="K6635:K6699" si="709">F6635/(F6635+G6635+H6635)*100</f>
        <v>100</v>
      </c>
      <c r="L6635" s="23">
        <f t="shared" ref="L6635:L6699" si="710">G6635/(F6635+G6635+H6635)*100</f>
        <v>0</v>
      </c>
      <c r="M6635" s="23">
        <f t="shared" ref="M6635:M6699" si="711">H6635/(F6635+G6635+H6635)*100</f>
        <v>0</v>
      </c>
      <c r="N6635" s="23">
        <f t="shared" ref="N6635:N6699" si="712">D6635/F6635</f>
        <v>6.625</v>
      </c>
      <c r="O6635" s="23">
        <f t="shared" si="706"/>
        <v>15.5</v>
      </c>
      <c r="S6635" s="6"/>
      <c r="T6635" s="6"/>
      <c r="U6635" s="6"/>
    </row>
    <row r="6636" spans="1:21" x14ac:dyDescent="0.25">
      <c r="A6636" s="6" t="s">
        <v>6576</v>
      </c>
      <c r="B6636" s="7" t="s">
        <v>13259</v>
      </c>
      <c r="C6636" s="1" t="s">
        <v>5860</v>
      </c>
      <c r="D6636" s="2">
        <v>2.75</v>
      </c>
      <c r="E6636" s="1">
        <v>100</v>
      </c>
      <c r="F6636" s="1">
        <v>8</v>
      </c>
      <c r="G6636" s="1">
        <v>1</v>
      </c>
      <c r="H6636" s="1">
        <v>0</v>
      </c>
      <c r="I6636" s="23">
        <f t="shared" si="707"/>
        <v>36.363636363636367</v>
      </c>
      <c r="J6636" s="23">
        <f t="shared" si="708"/>
        <v>12.5</v>
      </c>
      <c r="K6636" s="23">
        <f t="shared" si="709"/>
        <v>88.888888888888886</v>
      </c>
      <c r="L6636" s="23">
        <f t="shared" si="710"/>
        <v>11.111111111111111</v>
      </c>
      <c r="M6636" s="23">
        <f t="shared" si="711"/>
        <v>0</v>
      </c>
      <c r="N6636" s="23">
        <f t="shared" si="712"/>
        <v>0.34375</v>
      </c>
      <c r="O6636" s="23">
        <f t="shared" si="706"/>
        <v>11.111111111111111</v>
      </c>
      <c r="S6636" s="6"/>
      <c r="T6636" s="6"/>
      <c r="U6636" s="6"/>
    </row>
    <row r="6637" spans="1:21" x14ac:dyDescent="0.25">
      <c r="A6637" s="6" t="s">
        <v>6576</v>
      </c>
      <c r="B6637" s="40" t="s">
        <v>13273</v>
      </c>
      <c r="C6637" s="1" t="s">
        <v>6257</v>
      </c>
      <c r="D6637" s="2">
        <v>26</v>
      </c>
      <c r="E6637" s="1">
        <v>910</v>
      </c>
      <c r="F6637" s="1">
        <v>59</v>
      </c>
      <c r="G6637" s="1">
        <v>5</v>
      </c>
      <c r="H6637" s="1">
        <v>3</v>
      </c>
      <c r="I6637" s="23">
        <f t="shared" si="707"/>
        <v>35</v>
      </c>
      <c r="J6637" s="23">
        <f t="shared" si="708"/>
        <v>15.423728813559322</v>
      </c>
      <c r="K6637" s="23">
        <f t="shared" si="709"/>
        <v>88.059701492537314</v>
      </c>
      <c r="L6637" s="23">
        <f t="shared" si="710"/>
        <v>7.4626865671641784</v>
      </c>
      <c r="M6637" s="23">
        <f t="shared" si="711"/>
        <v>4.4776119402985071</v>
      </c>
      <c r="N6637" s="23">
        <f t="shared" si="712"/>
        <v>0.44067796610169491</v>
      </c>
      <c r="O6637" s="23">
        <f t="shared" si="706"/>
        <v>13.582089552238806</v>
      </c>
      <c r="S6637" s="6"/>
      <c r="T6637" s="6"/>
      <c r="U6637" s="6"/>
    </row>
    <row r="6638" spans="1:21" x14ac:dyDescent="0.25">
      <c r="A6638" s="6" t="s">
        <v>6576</v>
      </c>
      <c r="B6638" s="40" t="s">
        <v>13263</v>
      </c>
      <c r="C6638" s="1" t="s">
        <v>6246</v>
      </c>
      <c r="D6638" s="2">
        <v>7.5</v>
      </c>
      <c r="E6638" s="1">
        <v>250</v>
      </c>
      <c r="F6638" s="1">
        <v>34</v>
      </c>
      <c r="G6638" s="1">
        <v>0</v>
      </c>
      <c r="H6638" s="1">
        <v>0</v>
      </c>
      <c r="I6638" s="23">
        <f t="shared" si="707"/>
        <v>33.333333333333336</v>
      </c>
      <c r="J6638" s="23">
        <f t="shared" si="708"/>
        <v>7.3529411764705879</v>
      </c>
      <c r="K6638" s="23">
        <f t="shared" si="709"/>
        <v>100</v>
      </c>
      <c r="L6638" s="23">
        <f t="shared" si="710"/>
        <v>0</v>
      </c>
      <c r="M6638" s="23">
        <f t="shared" si="711"/>
        <v>0</v>
      </c>
      <c r="N6638" s="23">
        <f t="shared" si="712"/>
        <v>0.22058823529411764</v>
      </c>
      <c r="O6638" s="23">
        <f t="shared" si="706"/>
        <v>7.3529411764705879</v>
      </c>
      <c r="S6638" s="6"/>
      <c r="T6638" s="6"/>
      <c r="U6638" s="6"/>
    </row>
    <row r="6639" spans="1:21" x14ac:dyDescent="0.25">
      <c r="A6639" s="6" t="s">
        <v>6576</v>
      </c>
      <c r="B6639" s="40" t="s">
        <v>13264</v>
      </c>
      <c r="C6639" s="1" t="s">
        <v>6247</v>
      </c>
      <c r="D6639" s="2">
        <v>25.5</v>
      </c>
      <c r="E6639" s="1">
        <v>770</v>
      </c>
      <c r="F6639" s="1">
        <v>74</v>
      </c>
      <c r="G6639" s="1">
        <v>18</v>
      </c>
      <c r="H6639" s="1">
        <v>4</v>
      </c>
      <c r="I6639" s="23">
        <f t="shared" si="707"/>
        <v>30.196078431372548</v>
      </c>
      <c r="J6639" s="23">
        <f t="shared" si="708"/>
        <v>10.405405405405405</v>
      </c>
      <c r="K6639" s="23">
        <f t="shared" si="709"/>
        <v>77.083333333333343</v>
      </c>
      <c r="L6639" s="23">
        <f t="shared" si="710"/>
        <v>18.75</v>
      </c>
      <c r="M6639" s="23">
        <f t="shared" si="711"/>
        <v>4.1666666666666661</v>
      </c>
      <c r="N6639" s="23">
        <f t="shared" si="712"/>
        <v>0.34459459459459457</v>
      </c>
      <c r="O6639" s="23">
        <f t="shared" si="706"/>
        <v>8.0208333333333339</v>
      </c>
      <c r="S6639" s="6"/>
      <c r="T6639" s="6"/>
      <c r="U6639" s="6"/>
    </row>
    <row r="6640" spans="1:21" x14ac:dyDescent="0.25">
      <c r="A6640" s="6" t="s">
        <v>6576</v>
      </c>
      <c r="B6640" s="166" t="s">
        <v>14954</v>
      </c>
      <c r="C6640" s="27" t="s">
        <v>6520</v>
      </c>
      <c r="D6640" s="28">
        <v>29.25</v>
      </c>
      <c r="E6640" s="27">
        <v>1009</v>
      </c>
      <c r="F6640" s="27">
        <v>71</v>
      </c>
      <c r="G6640" s="27">
        <v>4</v>
      </c>
      <c r="H6640" s="27">
        <v>0</v>
      </c>
      <c r="I6640" s="27">
        <f t="shared" si="707"/>
        <v>34.495726495726494</v>
      </c>
      <c r="J6640" s="27">
        <f t="shared" si="708"/>
        <v>14.211267605633802</v>
      </c>
      <c r="K6640" s="27">
        <f t="shared" si="709"/>
        <v>94.666666666666671</v>
      </c>
      <c r="L6640" s="27">
        <f t="shared" si="710"/>
        <v>5.3333333333333339</v>
      </c>
      <c r="M6640" s="27">
        <f t="shared" si="711"/>
        <v>0</v>
      </c>
      <c r="N6640" s="27">
        <f t="shared" si="712"/>
        <v>0.4119718309859155</v>
      </c>
      <c r="O6640" s="23">
        <f t="shared" si="706"/>
        <v>13.453333333333333</v>
      </c>
      <c r="P6640" s="27"/>
      <c r="S6640" s="6"/>
      <c r="T6640" s="6"/>
      <c r="U6640" s="6"/>
    </row>
    <row r="6641" spans="1:21" x14ac:dyDescent="0.25">
      <c r="A6641" s="6" t="s">
        <v>6576</v>
      </c>
      <c r="B6641" s="7" t="s">
        <v>13329</v>
      </c>
      <c r="C6641" s="1" t="s">
        <v>6317</v>
      </c>
      <c r="D6641" s="2">
        <v>5.5</v>
      </c>
      <c r="E6641" s="1">
        <v>204</v>
      </c>
      <c r="F6641" s="1">
        <v>16</v>
      </c>
      <c r="G6641" s="1">
        <v>3</v>
      </c>
      <c r="H6641" s="1">
        <v>0</v>
      </c>
      <c r="I6641" s="23">
        <f t="shared" si="707"/>
        <v>37.090909090909093</v>
      </c>
      <c r="J6641" s="23">
        <f t="shared" si="708"/>
        <v>12.75</v>
      </c>
      <c r="K6641" s="23">
        <f t="shared" si="709"/>
        <v>84.210526315789465</v>
      </c>
      <c r="L6641" s="23">
        <f t="shared" si="710"/>
        <v>15.789473684210526</v>
      </c>
      <c r="M6641" s="23">
        <f t="shared" si="711"/>
        <v>0</v>
      </c>
      <c r="N6641" s="23">
        <f t="shared" si="712"/>
        <v>0.34375</v>
      </c>
      <c r="O6641" s="23">
        <f t="shared" si="706"/>
        <v>10.736842105263158</v>
      </c>
      <c r="S6641" s="6"/>
      <c r="T6641" s="6"/>
      <c r="U6641" s="6"/>
    </row>
    <row r="6642" spans="1:21" x14ac:dyDescent="0.25">
      <c r="A6642" s="6" t="s">
        <v>6576</v>
      </c>
      <c r="B6642" s="7" t="s">
        <v>13287</v>
      </c>
      <c r="C6642" s="1" t="s">
        <v>6270</v>
      </c>
      <c r="D6642" s="2">
        <v>12.375</v>
      </c>
      <c r="E6642" s="1">
        <v>433</v>
      </c>
      <c r="F6642" s="1">
        <v>68</v>
      </c>
      <c r="G6642" s="1">
        <v>0</v>
      </c>
      <c r="H6642" s="1">
        <v>2</v>
      </c>
      <c r="I6642" s="23">
        <f t="shared" si="707"/>
        <v>34.98989898989899</v>
      </c>
      <c r="J6642" s="23">
        <f t="shared" si="708"/>
        <v>6.367647058823529</v>
      </c>
      <c r="K6642" s="23">
        <f t="shared" si="709"/>
        <v>97.142857142857139</v>
      </c>
      <c r="L6642" s="23">
        <f t="shared" si="710"/>
        <v>0</v>
      </c>
      <c r="M6642" s="23">
        <f t="shared" si="711"/>
        <v>2.8571428571428572</v>
      </c>
      <c r="N6642" s="23">
        <f t="shared" si="712"/>
        <v>0.18198529411764705</v>
      </c>
      <c r="O6642" s="23">
        <f t="shared" si="706"/>
        <v>6.1857142857142859</v>
      </c>
      <c r="S6642" s="6"/>
      <c r="T6642" s="6"/>
      <c r="U6642" s="6"/>
    </row>
    <row r="6643" spans="1:21" x14ac:dyDescent="0.25">
      <c r="A6643" s="6" t="s">
        <v>6576</v>
      </c>
      <c r="B6643" s="7" t="s">
        <v>13590</v>
      </c>
      <c r="C6643" s="1" t="s">
        <v>6551</v>
      </c>
      <c r="D6643" s="2">
        <v>2.75</v>
      </c>
      <c r="E6643" s="1">
        <v>92</v>
      </c>
      <c r="F6643" s="1">
        <v>22</v>
      </c>
      <c r="G6643" s="1">
        <v>0</v>
      </c>
      <c r="H6643" s="1">
        <v>0</v>
      </c>
      <c r="I6643" s="23">
        <f t="shared" si="707"/>
        <v>33.454545454545453</v>
      </c>
      <c r="J6643" s="23">
        <f t="shared" si="708"/>
        <v>4.1818181818181817</v>
      </c>
      <c r="K6643" s="23">
        <f t="shared" si="709"/>
        <v>100</v>
      </c>
      <c r="L6643" s="23">
        <f t="shared" si="710"/>
        <v>0</v>
      </c>
      <c r="M6643" s="23">
        <f t="shared" si="711"/>
        <v>0</v>
      </c>
      <c r="N6643" s="23">
        <f t="shared" si="712"/>
        <v>0.125</v>
      </c>
      <c r="O6643" s="23">
        <f t="shared" si="706"/>
        <v>4.1818181818181817</v>
      </c>
      <c r="S6643" s="6"/>
      <c r="T6643" s="6"/>
      <c r="U6643" s="6"/>
    </row>
    <row r="6644" spans="1:21" x14ac:dyDescent="0.25">
      <c r="A6644" s="6" t="s">
        <v>6576</v>
      </c>
      <c r="B6644" s="7" t="s">
        <v>13617</v>
      </c>
      <c r="C6644" s="1" t="s">
        <v>6574</v>
      </c>
      <c r="D6644" s="2">
        <v>6.75</v>
      </c>
      <c r="E6644" s="1">
        <v>235</v>
      </c>
      <c r="F6644" s="1">
        <v>23</v>
      </c>
      <c r="G6644" s="1">
        <v>1</v>
      </c>
      <c r="H6644" s="1">
        <v>3</v>
      </c>
      <c r="I6644" s="23">
        <f t="shared" si="707"/>
        <v>34.814814814814817</v>
      </c>
      <c r="J6644" s="23">
        <f t="shared" si="708"/>
        <v>10.217391304347826</v>
      </c>
      <c r="K6644" s="23">
        <f t="shared" si="709"/>
        <v>85.18518518518519</v>
      </c>
      <c r="L6644" s="23">
        <f t="shared" si="710"/>
        <v>3.7037037037037033</v>
      </c>
      <c r="M6644" s="23">
        <f t="shared" si="711"/>
        <v>11.111111111111111</v>
      </c>
      <c r="N6644" s="23">
        <f t="shared" si="712"/>
        <v>0.29347826086956524</v>
      </c>
      <c r="O6644" s="23">
        <f t="shared" si="706"/>
        <v>8.7037037037037042</v>
      </c>
      <c r="S6644" s="6"/>
      <c r="T6644" s="6"/>
      <c r="U6644" s="6"/>
    </row>
    <row r="6645" spans="1:21" x14ac:dyDescent="0.25">
      <c r="A6645" s="6" t="s">
        <v>6576</v>
      </c>
      <c r="B6645" s="7" t="s">
        <v>13338</v>
      </c>
      <c r="C6645" s="1" t="s">
        <v>1089</v>
      </c>
      <c r="D6645" s="2">
        <v>1.25</v>
      </c>
      <c r="E6645" s="1">
        <v>56</v>
      </c>
      <c r="F6645" s="1">
        <v>8</v>
      </c>
      <c r="G6645" s="1">
        <v>0</v>
      </c>
      <c r="H6645" s="1">
        <v>0</v>
      </c>
      <c r="I6645" s="23">
        <f t="shared" si="707"/>
        <v>44.8</v>
      </c>
      <c r="J6645" s="23">
        <f t="shared" si="708"/>
        <v>7</v>
      </c>
      <c r="K6645" s="23">
        <f t="shared" si="709"/>
        <v>100</v>
      </c>
      <c r="L6645" s="23">
        <f t="shared" si="710"/>
        <v>0</v>
      </c>
      <c r="M6645" s="23">
        <f t="shared" si="711"/>
        <v>0</v>
      </c>
      <c r="N6645" s="23">
        <f t="shared" si="712"/>
        <v>0.15625</v>
      </c>
      <c r="O6645" s="23">
        <f t="shared" si="706"/>
        <v>7</v>
      </c>
      <c r="S6645" s="6"/>
      <c r="T6645" s="6"/>
      <c r="U6645" s="6"/>
    </row>
    <row r="6646" spans="1:21" x14ac:dyDescent="0.25">
      <c r="A6646" s="6" t="s">
        <v>6576</v>
      </c>
      <c r="B6646" s="7" t="s">
        <v>13533</v>
      </c>
      <c r="C6646" s="1" t="s">
        <v>6488</v>
      </c>
      <c r="D6646" s="2">
        <v>2.375</v>
      </c>
      <c r="E6646" s="1">
        <v>69</v>
      </c>
      <c r="F6646" s="1">
        <v>14</v>
      </c>
      <c r="G6646" s="1">
        <v>0</v>
      </c>
      <c r="H6646" s="1">
        <v>0</v>
      </c>
      <c r="I6646" s="23">
        <f t="shared" si="707"/>
        <v>29.05263157894737</v>
      </c>
      <c r="J6646" s="23">
        <f t="shared" si="708"/>
        <v>4.9285714285714288</v>
      </c>
      <c r="K6646" s="23">
        <f t="shared" si="709"/>
        <v>100</v>
      </c>
      <c r="L6646" s="23">
        <f t="shared" si="710"/>
        <v>0</v>
      </c>
      <c r="M6646" s="23">
        <f t="shared" si="711"/>
        <v>0</v>
      </c>
      <c r="N6646" s="23">
        <f t="shared" si="712"/>
        <v>0.16964285714285715</v>
      </c>
      <c r="O6646" s="23">
        <f t="shared" si="706"/>
        <v>4.9285714285714288</v>
      </c>
      <c r="S6646" s="6"/>
      <c r="T6646" s="6"/>
      <c r="U6646" s="6"/>
    </row>
    <row r="6647" spans="1:21" x14ac:dyDescent="0.25">
      <c r="A6647" s="6" t="s">
        <v>6576</v>
      </c>
      <c r="B6647" s="7" t="s">
        <v>13498</v>
      </c>
      <c r="C6647" s="1" t="s">
        <v>6459</v>
      </c>
      <c r="D6647" s="2">
        <v>3.875</v>
      </c>
      <c r="E6647" s="1">
        <v>139</v>
      </c>
      <c r="F6647" s="1">
        <v>22</v>
      </c>
      <c r="G6647" s="1">
        <v>15</v>
      </c>
      <c r="H6647" s="1">
        <v>0</v>
      </c>
      <c r="I6647" s="23">
        <f t="shared" si="707"/>
        <v>35.87096774193548</v>
      </c>
      <c r="J6647" s="23">
        <f t="shared" si="708"/>
        <v>6.3181818181818183</v>
      </c>
      <c r="K6647" s="23">
        <f t="shared" si="709"/>
        <v>59.45945945945946</v>
      </c>
      <c r="L6647" s="23">
        <f t="shared" si="710"/>
        <v>40.54054054054054</v>
      </c>
      <c r="M6647" s="23">
        <f t="shared" si="711"/>
        <v>0</v>
      </c>
      <c r="N6647" s="23">
        <f t="shared" si="712"/>
        <v>0.17613636363636365</v>
      </c>
      <c r="O6647" s="23">
        <f t="shared" si="706"/>
        <v>3.7567567567567566</v>
      </c>
      <c r="S6647" s="6"/>
      <c r="T6647" s="6"/>
      <c r="U6647" s="6"/>
    </row>
    <row r="6648" spans="1:21" x14ac:dyDescent="0.25">
      <c r="A6648" s="6" t="s">
        <v>6576</v>
      </c>
      <c r="B6648" s="7" t="s">
        <v>13363</v>
      </c>
      <c r="C6648" s="1" t="s">
        <v>6337</v>
      </c>
      <c r="D6648" s="2">
        <v>15.125</v>
      </c>
      <c r="E6648" s="1">
        <v>529</v>
      </c>
      <c r="F6648" s="1">
        <v>51</v>
      </c>
      <c r="G6648" s="1">
        <v>7</v>
      </c>
      <c r="H6648" s="1">
        <v>2</v>
      </c>
      <c r="I6648" s="23">
        <f t="shared" si="707"/>
        <v>34.97520661157025</v>
      </c>
      <c r="J6648" s="23">
        <f t="shared" si="708"/>
        <v>10.372549019607844</v>
      </c>
      <c r="K6648" s="23">
        <f t="shared" si="709"/>
        <v>85</v>
      </c>
      <c r="L6648" s="23">
        <f t="shared" si="710"/>
        <v>11.666666666666666</v>
      </c>
      <c r="M6648" s="23">
        <f t="shared" si="711"/>
        <v>3.3333333333333335</v>
      </c>
      <c r="N6648" s="23">
        <f t="shared" si="712"/>
        <v>0.29656862745098039</v>
      </c>
      <c r="O6648" s="23">
        <f t="shared" si="706"/>
        <v>8.8166666666666664</v>
      </c>
      <c r="S6648" s="6"/>
      <c r="T6648" s="6"/>
      <c r="U6648" s="6"/>
    </row>
    <row r="6649" spans="1:21" x14ac:dyDescent="0.25">
      <c r="A6649" s="6" t="s">
        <v>6576</v>
      </c>
      <c r="B6649" s="7" t="s">
        <v>13391</v>
      </c>
      <c r="C6649" s="1" t="s">
        <v>6363</v>
      </c>
      <c r="D6649" s="2">
        <v>30.5</v>
      </c>
      <c r="E6649" s="1">
        <v>885</v>
      </c>
      <c r="F6649" s="1">
        <v>56</v>
      </c>
      <c r="G6649" s="1">
        <v>9</v>
      </c>
      <c r="H6649" s="1">
        <v>1</v>
      </c>
      <c r="I6649" s="23">
        <f t="shared" si="707"/>
        <v>29.016393442622952</v>
      </c>
      <c r="J6649" s="23">
        <f t="shared" si="708"/>
        <v>15.803571428571429</v>
      </c>
      <c r="K6649" s="23">
        <f t="shared" si="709"/>
        <v>84.848484848484844</v>
      </c>
      <c r="L6649" s="23">
        <f t="shared" si="710"/>
        <v>13.636363636363635</v>
      </c>
      <c r="M6649" s="23">
        <f t="shared" si="711"/>
        <v>1.5151515151515151</v>
      </c>
      <c r="N6649" s="23">
        <f t="shared" si="712"/>
        <v>0.5446428571428571</v>
      </c>
      <c r="O6649" s="23">
        <f t="shared" si="706"/>
        <v>13.409090909090908</v>
      </c>
      <c r="S6649" s="7" t="s">
        <v>14648</v>
      </c>
      <c r="T6649" s="6"/>
      <c r="U6649" s="6"/>
    </row>
    <row r="6650" spans="1:21" x14ac:dyDescent="0.25">
      <c r="A6650" s="6" t="s">
        <v>6576</v>
      </c>
      <c r="B6650" s="7" t="s">
        <v>13327</v>
      </c>
      <c r="C6650" s="1" t="s">
        <v>6314</v>
      </c>
      <c r="D6650" s="2">
        <v>6.5</v>
      </c>
      <c r="E6650" s="1">
        <v>227</v>
      </c>
      <c r="F6650" s="1">
        <v>13</v>
      </c>
      <c r="G6650" s="1">
        <v>0</v>
      </c>
      <c r="H6650" s="1">
        <v>0</v>
      </c>
      <c r="I6650" s="23">
        <f t="shared" si="707"/>
        <v>34.92307692307692</v>
      </c>
      <c r="J6650" s="23">
        <f t="shared" si="708"/>
        <v>17.46153846153846</v>
      </c>
      <c r="K6650" s="23">
        <f t="shared" si="709"/>
        <v>100</v>
      </c>
      <c r="L6650" s="23">
        <f t="shared" si="710"/>
        <v>0</v>
      </c>
      <c r="M6650" s="23">
        <f t="shared" si="711"/>
        <v>0</v>
      </c>
      <c r="N6650" s="23">
        <f t="shared" si="712"/>
        <v>0.5</v>
      </c>
      <c r="O6650" s="23">
        <f t="shared" si="706"/>
        <v>17.46153846153846</v>
      </c>
      <c r="S6650" s="6"/>
      <c r="T6650" s="6"/>
      <c r="U6650" s="6"/>
    </row>
    <row r="6651" spans="1:21" x14ac:dyDescent="0.25">
      <c r="A6651" s="6" t="s">
        <v>6576</v>
      </c>
      <c r="B6651" s="118" t="s">
        <v>13399</v>
      </c>
      <c r="C6651" s="1" t="s">
        <v>6371</v>
      </c>
      <c r="D6651" s="2">
        <v>23.25</v>
      </c>
      <c r="E6651" s="1">
        <v>767</v>
      </c>
      <c r="F6651" s="1">
        <v>43</v>
      </c>
      <c r="G6651" s="1">
        <v>0</v>
      </c>
      <c r="H6651" s="1">
        <v>0</v>
      </c>
      <c r="I6651" s="23">
        <f t="shared" si="707"/>
        <v>32.98924731182796</v>
      </c>
      <c r="J6651" s="23">
        <f t="shared" si="708"/>
        <v>17.837209302325583</v>
      </c>
      <c r="K6651" s="23">
        <f t="shared" si="709"/>
        <v>100</v>
      </c>
      <c r="L6651" s="23">
        <f t="shared" si="710"/>
        <v>0</v>
      </c>
      <c r="M6651" s="23">
        <f t="shared" si="711"/>
        <v>0</v>
      </c>
      <c r="N6651" s="23">
        <f t="shared" si="712"/>
        <v>0.54069767441860461</v>
      </c>
      <c r="O6651" s="23">
        <f t="shared" si="706"/>
        <v>17.837209302325583</v>
      </c>
      <c r="S6651" s="6"/>
      <c r="T6651" s="6"/>
      <c r="U6651" s="6"/>
    </row>
    <row r="6652" spans="1:21" x14ac:dyDescent="0.25">
      <c r="A6652" s="6" t="s">
        <v>6576</v>
      </c>
      <c r="B6652" s="118" t="s">
        <v>13448</v>
      </c>
      <c r="C6652" s="1" t="s">
        <v>6411</v>
      </c>
      <c r="D6652" s="2">
        <v>2</v>
      </c>
      <c r="E6652" s="1">
        <v>66</v>
      </c>
      <c r="F6652" s="1">
        <v>8</v>
      </c>
      <c r="G6652" s="1">
        <v>0</v>
      </c>
      <c r="H6652" s="1">
        <v>0</v>
      </c>
      <c r="I6652" s="23">
        <f t="shared" si="707"/>
        <v>33</v>
      </c>
      <c r="J6652" s="23">
        <f t="shared" si="708"/>
        <v>8.25</v>
      </c>
      <c r="K6652" s="23">
        <f t="shared" si="709"/>
        <v>100</v>
      </c>
      <c r="L6652" s="23">
        <f t="shared" si="710"/>
        <v>0</v>
      </c>
      <c r="M6652" s="23">
        <f t="shared" si="711"/>
        <v>0</v>
      </c>
      <c r="N6652" s="23">
        <f t="shared" si="712"/>
        <v>0.25</v>
      </c>
      <c r="O6652" s="23">
        <f t="shared" si="706"/>
        <v>8.25</v>
      </c>
      <c r="S6652" s="6"/>
      <c r="T6652" s="6"/>
      <c r="U6652" s="6"/>
    </row>
    <row r="6653" spans="1:21" x14ac:dyDescent="0.25">
      <c r="A6653" s="6" t="s">
        <v>6576</v>
      </c>
      <c r="B6653" s="7" t="s">
        <v>13518</v>
      </c>
      <c r="C6653" s="1" t="s">
        <v>6475</v>
      </c>
      <c r="D6653" s="2">
        <v>4.25</v>
      </c>
      <c r="E6653" s="1">
        <v>149</v>
      </c>
      <c r="F6653" s="1">
        <v>14</v>
      </c>
      <c r="G6653" s="1">
        <v>2</v>
      </c>
      <c r="H6653" s="1">
        <v>1</v>
      </c>
      <c r="I6653" s="23">
        <f t="shared" si="707"/>
        <v>35.058823529411768</v>
      </c>
      <c r="J6653" s="23">
        <f t="shared" si="708"/>
        <v>10.642857142857142</v>
      </c>
      <c r="K6653" s="23">
        <f t="shared" si="709"/>
        <v>82.35294117647058</v>
      </c>
      <c r="L6653" s="23">
        <f t="shared" si="710"/>
        <v>11.76470588235294</v>
      </c>
      <c r="M6653" s="23">
        <f t="shared" si="711"/>
        <v>5.8823529411764701</v>
      </c>
      <c r="N6653" s="23">
        <f t="shared" si="712"/>
        <v>0.30357142857142855</v>
      </c>
      <c r="O6653" s="23">
        <f t="shared" si="706"/>
        <v>8.764705882352942</v>
      </c>
      <c r="S6653" s="6"/>
      <c r="T6653" s="6"/>
      <c r="U6653" s="6"/>
    </row>
    <row r="6654" spans="1:21" x14ac:dyDescent="0.25">
      <c r="A6654" s="6" t="s">
        <v>6576</v>
      </c>
      <c r="B6654" s="7" t="s">
        <v>13575</v>
      </c>
      <c r="C6654" s="1" t="s">
        <v>6534</v>
      </c>
      <c r="D6654" s="2">
        <v>10.25</v>
      </c>
      <c r="E6654" s="1">
        <v>359</v>
      </c>
      <c r="F6654" s="1">
        <v>26</v>
      </c>
      <c r="G6654" s="1">
        <v>8</v>
      </c>
      <c r="H6654" s="1">
        <v>1</v>
      </c>
      <c r="I6654" s="23">
        <f t="shared" si="707"/>
        <v>35.024390243902438</v>
      </c>
      <c r="J6654" s="23">
        <f t="shared" si="708"/>
        <v>13.807692307692308</v>
      </c>
      <c r="K6654" s="23">
        <f t="shared" si="709"/>
        <v>74.285714285714292</v>
      </c>
      <c r="L6654" s="23">
        <f t="shared" si="710"/>
        <v>22.857142857142858</v>
      </c>
      <c r="M6654" s="23">
        <f t="shared" si="711"/>
        <v>2.8571428571428572</v>
      </c>
      <c r="N6654" s="23">
        <f t="shared" si="712"/>
        <v>0.39423076923076922</v>
      </c>
      <c r="O6654" s="23">
        <f t="shared" si="706"/>
        <v>10.257142857142858</v>
      </c>
      <c r="S6654" s="6"/>
      <c r="T6654" s="6"/>
      <c r="U6654" s="6"/>
    </row>
    <row r="6655" spans="1:21" x14ac:dyDescent="0.25">
      <c r="A6655" s="6" t="s">
        <v>6576</v>
      </c>
      <c r="B6655" s="115" t="s">
        <v>13343</v>
      </c>
      <c r="C6655" s="1" t="s">
        <v>6264</v>
      </c>
      <c r="D6655" s="2">
        <v>5.75</v>
      </c>
      <c r="E6655" s="1">
        <v>201</v>
      </c>
      <c r="F6655" s="1">
        <v>23</v>
      </c>
      <c r="G6655" s="1">
        <v>1</v>
      </c>
      <c r="H6655" s="1">
        <v>0</v>
      </c>
      <c r="I6655" s="23">
        <f t="shared" si="707"/>
        <v>34.956521739130437</v>
      </c>
      <c r="J6655" s="23">
        <f t="shared" si="708"/>
        <v>8.7391304347826093</v>
      </c>
      <c r="K6655" s="23">
        <f t="shared" si="709"/>
        <v>95.833333333333343</v>
      </c>
      <c r="L6655" s="23">
        <f t="shared" si="710"/>
        <v>4.1666666666666661</v>
      </c>
      <c r="M6655" s="23">
        <f t="shared" si="711"/>
        <v>0</v>
      </c>
      <c r="N6655" s="23">
        <f t="shared" si="712"/>
        <v>0.25</v>
      </c>
      <c r="O6655" s="23">
        <f t="shared" si="706"/>
        <v>8.375</v>
      </c>
      <c r="S6655" s="6"/>
      <c r="T6655" s="6"/>
      <c r="U6655" s="6"/>
    </row>
    <row r="6656" spans="1:21" x14ac:dyDescent="0.25">
      <c r="A6656" s="6" t="s">
        <v>6576</v>
      </c>
      <c r="B6656" s="40" t="s">
        <v>13414</v>
      </c>
      <c r="C6656" s="1" t="s">
        <v>869</v>
      </c>
      <c r="D6656" s="2">
        <v>8.5</v>
      </c>
      <c r="E6656" s="1">
        <v>281</v>
      </c>
      <c r="F6656" s="1">
        <v>33</v>
      </c>
      <c r="G6656" s="1">
        <v>3</v>
      </c>
      <c r="H6656" s="1">
        <v>0</v>
      </c>
      <c r="I6656" s="23">
        <f t="shared" si="707"/>
        <v>33.058823529411768</v>
      </c>
      <c r="J6656" s="23">
        <f t="shared" si="708"/>
        <v>8.5151515151515156</v>
      </c>
      <c r="K6656" s="23">
        <f t="shared" si="709"/>
        <v>91.666666666666657</v>
      </c>
      <c r="L6656" s="23">
        <f t="shared" si="710"/>
        <v>8.3333333333333321</v>
      </c>
      <c r="M6656" s="23">
        <f t="shared" si="711"/>
        <v>0</v>
      </c>
      <c r="N6656" s="23">
        <f t="shared" si="712"/>
        <v>0.25757575757575757</v>
      </c>
      <c r="O6656" s="23">
        <f t="shared" si="706"/>
        <v>7.8055555555555554</v>
      </c>
      <c r="S6656" s="6"/>
      <c r="T6656" s="6"/>
      <c r="U6656" s="6"/>
    </row>
    <row r="6657" spans="1:21" x14ac:dyDescent="0.25">
      <c r="A6657" s="6" t="s">
        <v>6576</v>
      </c>
      <c r="B6657" s="7" t="s">
        <v>13507</v>
      </c>
      <c r="C6657" s="33" t="s">
        <v>15373</v>
      </c>
      <c r="D6657" s="2">
        <v>28.25</v>
      </c>
      <c r="E6657" s="1">
        <v>989</v>
      </c>
      <c r="F6657" s="1">
        <v>98</v>
      </c>
      <c r="G6657" s="1">
        <v>8</v>
      </c>
      <c r="H6657" s="1">
        <v>4</v>
      </c>
      <c r="I6657" s="23">
        <f t="shared" si="707"/>
        <v>35.008849557522126</v>
      </c>
      <c r="J6657" s="23">
        <f t="shared" si="708"/>
        <v>10.091836734693878</v>
      </c>
      <c r="K6657" s="23">
        <f t="shared" si="709"/>
        <v>89.090909090909093</v>
      </c>
      <c r="L6657" s="23">
        <f t="shared" si="710"/>
        <v>7.2727272727272725</v>
      </c>
      <c r="M6657" s="23">
        <f t="shared" si="711"/>
        <v>3.6363636363636362</v>
      </c>
      <c r="N6657" s="23">
        <f t="shared" si="712"/>
        <v>0.28826530612244899</v>
      </c>
      <c r="O6657" s="23">
        <f t="shared" si="706"/>
        <v>8.9909090909090903</v>
      </c>
      <c r="S6657" s="6"/>
      <c r="T6657" s="6"/>
      <c r="U6657" s="6"/>
    </row>
    <row r="6658" spans="1:21" x14ac:dyDescent="0.25">
      <c r="A6658" s="6" t="s">
        <v>6576</v>
      </c>
      <c r="B6658" s="7" t="s">
        <v>13484</v>
      </c>
      <c r="C6658" s="1" t="s">
        <v>6445</v>
      </c>
      <c r="D6658" s="2">
        <v>11.38</v>
      </c>
      <c r="E6658" s="1">
        <v>425</v>
      </c>
      <c r="F6658" s="1">
        <v>34</v>
      </c>
      <c r="G6658" s="1">
        <v>5</v>
      </c>
      <c r="H6658" s="1">
        <v>0</v>
      </c>
      <c r="I6658" s="23">
        <f t="shared" si="707"/>
        <v>37.346221441124776</v>
      </c>
      <c r="J6658" s="23">
        <f t="shared" si="708"/>
        <v>12.5</v>
      </c>
      <c r="K6658" s="23">
        <f t="shared" si="709"/>
        <v>87.179487179487182</v>
      </c>
      <c r="L6658" s="23">
        <f t="shared" si="710"/>
        <v>12.820512820512819</v>
      </c>
      <c r="M6658" s="23">
        <f t="shared" si="711"/>
        <v>0</v>
      </c>
      <c r="N6658" s="23">
        <f t="shared" si="712"/>
        <v>0.33470588235294119</v>
      </c>
      <c r="O6658" s="23">
        <f t="shared" si="706"/>
        <v>10.897435897435898</v>
      </c>
      <c r="S6658" s="6"/>
      <c r="T6658" s="6"/>
      <c r="U6658" s="6"/>
    </row>
    <row r="6659" spans="1:21" x14ac:dyDescent="0.25">
      <c r="A6659" s="6" t="s">
        <v>6576</v>
      </c>
      <c r="B6659" s="7" t="s">
        <v>13469</v>
      </c>
      <c r="C6659" s="1" t="s">
        <v>6429</v>
      </c>
      <c r="D6659" s="2">
        <v>26</v>
      </c>
      <c r="E6659" s="1">
        <v>910</v>
      </c>
      <c r="F6659" s="1">
        <v>59</v>
      </c>
      <c r="G6659" s="1">
        <v>5</v>
      </c>
      <c r="H6659" s="1">
        <v>0</v>
      </c>
      <c r="I6659" s="23">
        <f t="shared" si="707"/>
        <v>35</v>
      </c>
      <c r="J6659" s="23">
        <f t="shared" si="708"/>
        <v>15.423728813559322</v>
      </c>
      <c r="K6659" s="23">
        <f t="shared" si="709"/>
        <v>92.1875</v>
      </c>
      <c r="L6659" s="23">
        <f t="shared" si="710"/>
        <v>7.8125</v>
      </c>
      <c r="M6659" s="23">
        <f t="shared" si="711"/>
        <v>0</v>
      </c>
      <c r="N6659" s="23">
        <f t="shared" si="712"/>
        <v>0.44067796610169491</v>
      </c>
      <c r="O6659" s="23">
        <f t="shared" si="706"/>
        <v>14.21875</v>
      </c>
      <c r="S6659" s="6"/>
      <c r="T6659" s="6"/>
      <c r="U6659" s="6"/>
    </row>
    <row r="6660" spans="1:21" x14ac:dyDescent="0.25">
      <c r="A6660" s="6" t="s">
        <v>6576</v>
      </c>
      <c r="B6660" s="7" t="s">
        <v>13488</v>
      </c>
      <c r="C6660" s="1" t="s">
        <v>6449</v>
      </c>
      <c r="D6660" s="2">
        <v>2.25</v>
      </c>
      <c r="E6660" s="1">
        <v>81</v>
      </c>
      <c r="F6660" s="1">
        <v>16</v>
      </c>
      <c r="G6660" s="1">
        <v>0</v>
      </c>
      <c r="H6660" s="1">
        <v>2</v>
      </c>
      <c r="I6660" s="23">
        <f t="shared" si="707"/>
        <v>36</v>
      </c>
      <c r="J6660" s="23">
        <f t="shared" si="708"/>
        <v>5.0625</v>
      </c>
      <c r="K6660" s="23">
        <f t="shared" si="709"/>
        <v>88.888888888888886</v>
      </c>
      <c r="L6660" s="23">
        <f t="shared" si="710"/>
        <v>0</v>
      </c>
      <c r="M6660" s="23">
        <f t="shared" si="711"/>
        <v>11.111111111111111</v>
      </c>
      <c r="N6660" s="23">
        <f t="shared" si="712"/>
        <v>0.140625</v>
      </c>
      <c r="O6660" s="23">
        <f t="shared" ref="O6660:O6723" si="713">E6660/(F6660+G6660+H6660)</f>
        <v>4.5</v>
      </c>
      <c r="S6660" s="6"/>
      <c r="T6660" s="6"/>
      <c r="U6660" s="6"/>
    </row>
    <row r="6661" spans="1:21" x14ac:dyDescent="0.25">
      <c r="A6661" s="6" t="s">
        <v>14981</v>
      </c>
      <c r="B6661" s="114"/>
      <c r="C6661" s="33" t="s">
        <v>5126</v>
      </c>
      <c r="D6661" s="34">
        <v>8.375</v>
      </c>
      <c r="E6661" s="33">
        <v>326</v>
      </c>
      <c r="F6661" s="33">
        <v>24</v>
      </c>
      <c r="G6661" s="33">
        <v>0</v>
      </c>
      <c r="H6661" s="33">
        <v>6</v>
      </c>
      <c r="I6661" s="35">
        <f t="shared" si="707"/>
        <v>38.92537313432836</v>
      </c>
      <c r="J6661" s="35">
        <f t="shared" si="708"/>
        <v>13.583333333333334</v>
      </c>
      <c r="K6661" s="35">
        <f t="shared" si="709"/>
        <v>80</v>
      </c>
      <c r="L6661" s="35">
        <f t="shared" si="710"/>
        <v>0</v>
      </c>
      <c r="M6661" s="35">
        <f t="shared" si="711"/>
        <v>20</v>
      </c>
      <c r="N6661" s="35">
        <f t="shared" si="712"/>
        <v>0.34895833333333331</v>
      </c>
      <c r="O6661" s="23">
        <f t="shared" si="713"/>
        <v>10.866666666666667</v>
      </c>
      <c r="P6661" s="39"/>
      <c r="S6661" s="6"/>
      <c r="T6661" s="6"/>
      <c r="U6661" s="6"/>
    </row>
    <row r="6662" spans="1:21" x14ac:dyDescent="0.25">
      <c r="A6662" s="6" t="s">
        <v>6576</v>
      </c>
      <c r="C6662" s="38" t="s">
        <v>6221</v>
      </c>
      <c r="D6662" s="43">
        <v>2.5</v>
      </c>
      <c r="E6662" s="38">
        <v>92</v>
      </c>
      <c r="F6662" s="38">
        <v>10</v>
      </c>
      <c r="G6662" s="38">
        <v>0</v>
      </c>
      <c r="H6662" s="38">
        <v>0</v>
      </c>
      <c r="I6662" s="44">
        <f t="shared" si="707"/>
        <v>36.799999999999997</v>
      </c>
      <c r="J6662" s="44">
        <f t="shared" si="708"/>
        <v>9.1999999999999993</v>
      </c>
      <c r="K6662" s="44">
        <f t="shared" si="709"/>
        <v>100</v>
      </c>
      <c r="L6662" s="44">
        <f t="shared" si="710"/>
        <v>0</v>
      </c>
      <c r="M6662" s="44">
        <f t="shared" si="711"/>
        <v>0</v>
      </c>
      <c r="N6662" s="44">
        <f t="shared" si="712"/>
        <v>0.25</v>
      </c>
      <c r="O6662" s="23">
        <f t="shared" si="713"/>
        <v>9.1999999999999993</v>
      </c>
      <c r="P6662" s="10"/>
      <c r="S6662" s="6"/>
      <c r="T6662" s="6"/>
      <c r="U6662" s="6"/>
    </row>
    <row r="6663" spans="1:21" x14ac:dyDescent="0.25">
      <c r="A6663" s="6" t="s">
        <v>6576</v>
      </c>
      <c r="B6663" s="7" t="s">
        <v>12050</v>
      </c>
      <c r="C6663" s="38" t="s">
        <v>15374</v>
      </c>
      <c r="D6663" s="43">
        <f>D6661+D6662+D6664</f>
        <v>12.125</v>
      </c>
      <c r="E6663" s="43">
        <f>E6661+E6662+E6664</f>
        <v>464</v>
      </c>
      <c r="F6663" s="43">
        <f>F6661+F6662+F6664</f>
        <v>39</v>
      </c>
      <c r="G6663" s="43">
        <f>G6661+G6662+G6664</f>
        <v>0</v>
      </c>
      <c r="H6663" s="43">
        <f>H6661+H6662+H6664</f>
        <v>6</v>
      </c>
      <c r="I6663" s="44">
        <f>E6663/D6663</f>
        <v>38.268041237113401</v>
      </c>
      <c r="J6663" s="44">
        <f>E6663/F6663</f>
        <v>11.897435897435898</v>
      </c>
      <c r="K6663" s="44">
        <f>F6663/(F6663+G6663+H6663)*100</f>
        <v>86.666666666666671</v>
      </c>
      <c r="L6663" s="44">
        <f>G6663/(F6663+G6663+H6663)*100</f>
        <v>0</v>
      </c>
      <c r="M6663" s="44">
        <f>H6663/(F6663+G6663+H6663)*100</f>
        <v>13.333333333333334</v>
      </c>
      <c r="N6663" s="44">
        <f>D6663/F6663</f>
        <v>0.3108974358974359</v>
      </c>
      <c r="O6663" s="23">
        <f t="shared" si="713"/>
        <v>10.311111111111112</v>
      </c>
      <c r="P6663" s="10"/>
      <c r="S6663" s="6"/>
      <c r="T6663" s="6"/>
      <c r="U6663" s="6"/>
    </row>
    <row r="6664" spans="1:21" x14ac:dyDescent="0.25">
      <c r="A6664" s="6" t="s">
        <v>6576</v>
      </c>
      <c r="B6664" s="115"/>
      <c r="C6664" s="1" t="s">
        <v>5126</v>
      </c>
      <c r="D6664" s="2">
        <v>1.25</v>
      </c>
      <c r="E6664" s="1">
        <v>46</v>
      </c>
      <c r="F6664" s="1">
        <v>5</v>
      </c>
      <c r="G6664" s="1">
        <v>0</v>
      </c>
      <c r="H6664" s="1">
        <v>0</v>
      </c>
      <c r="I6664" s="23">
        <f t="shared" si="707"/>
        <v>36.799999999999997</v>
      </c>
      <c r="J6664" s="23">
        <f t="shared" si="708"/>
        <v>9.1999999999999993</v>
      </c>
      <c r="K6664" s="23">
        <f t="shared" si="709"/>
        <v>100</v>
      </c>
      <c r="L6664" s="23">
        <f t="shared" si="710"/>
        <v>0</v>
      </c>
      <c r="M6664" s="23">
        <f t="shared" si="711"/>
        <v>0</v>
      </c>
      <c r="N6664" s="23">
        <f t="shared" si="712"/>
        <v>0.25</v>
      </c>
      <c r="O6664" s="23">
        <f t="shared" si="713"/>
        <v>9.1999999999999993</v>
      </c>
      <c r="P6664" s="6"/>
      <c r="S6664" s="6"/>
      <c r="T6664" s="6"/>
      <c r="U6664" s="6"/>
    </row>
    <row r="6665" spans="1:21" x14ac:dyDescent="0.25">
      <c r="A6665" s="6" t="s">
        <v>6576</v>
      </c>
      <c r="B6665" s="7" t="s">
        <v>13497</v>
      </c>
      <c r="C6665" s="1" t="s">
        <v>6458</v>
      </c>
      <c r="D6665" s="2">
        <v>15</v>
      </c>
      <c r="E6665" s="1">
        <v>385</v>
      </c>
      <c r="F6665" s="1">
        <v>85</v>
      </c>
      <c r="G6665" s="1">
        <v>9</v>
      </c>
      <c r="H6665" s="1">
        <v>1</v>
      </c>
      <c r="I6665" s="23">
        <f t="shared" si="707"/>
        <v>25.666666666666668</v>
      </c>
      <c r="J6665" s="23">
        <f t="shared" si="708"/>
        <v>4.5294117647058822</v>
      </c>
      <c r="K6665" s="23">
        <f t="shared" si="709"/>
        <v>89.473684210526315</v>
      </c>
      <c r="L6665" s="23">
        <f t="shared" si="710"/>
        <v>9.4736842105263168</v>
      </c>
      <c r="M6665" s="23">
        <f t="shared" si="711"/>
        <v>1.0526315789473684</v>
      </c>
      <c r="N6665" s="23">
        <f t="shared" si="712"/>
        <v>0.17647058823529413</v>
      </c>
      <c r="O6665" s="23">
        <f t="shared" si="713"/>
        <v>4.0526315789473681</v>
      </c>
      <c r="S6665" s="6"/>
      <c r="T6665" s="6"/>
      <c r="U6665" s="6"/>
    </row>
    <row r="6666" spans="1:21" x14ac:dyDescent="0.25">
      <c r="A6666" s="6" t="s">
        <v>6576</v>
      </c>
      <c r="B6666" s="7" t="s">
        <v>13593</v>
      </c>
      <c r="C6666" s="1" t="s">
        <v>6554</v>
      </c>
      <c r="D6666" s="2">
        <v>3.5</v>
      </c>
      <c r="E6666" s="1">
        <v>126</v>
      </c>
      <c r="F6666" s="1">
        <v>7</v>
      </c>
      <c r="G6666" s="1">
        <v>0</v>
      </c>
      <c r="H6666" s="1">
        <v>0</v>
      </c>
      <c r="I6666" s="23">
        <f t="shared" si="707"/>
        <v>36</v>
      </c>
      <c r="J6666" s="23">
        <f t="shared" si="708"/>
        <v>18</v>
      </c>
      <c r="K6666" s="23">
        <f t="shared" si="709"/>
        <v>100</v>
      </c>
      <c r="L6666" s="23">
        <f t="shared" si="710"/>
        <v>0</v>
      </c>
      <c r="M6666" s="23">
        <f t="shared" si="711"/>
        <v>0</v>
      </c>
      <c r="N6666" s="23">
        <f t="shared" si="712"/>
        <v>0.5</v>
      </c>
      <c r="O6666" s="23">
        <f t="shared" si="713"/>
        <v>18</v>
      </c>
      <c r="S6666" s="6"/>
      <c r="T6666" s="6"/>
      <c r="U6666" s="6"/>
    </row>
    <row r="6667" spans="1:21" x14ac:dyDescent="0.25">
      <c r="A6667" s="6" t="s">
        <v>6576</v>
      </c>
      <c r="B6667" s="118" t="s">
        <v>13492</v>
      </c>
      <c r="C6667" s="1" t="s">
        <v>6454</v>
      </c>
      <c r="D6667" s="2">
        <v>9.25</v>
      </c>
      <c r="E6667" s="1">
        <v>324</v>
      </c>
      <c r="F6667" s="1">
        <v>22</v>
      </c>
      <c r="G6667" s="1">
        <v>1</v>
      </c>
      <c r="H6667" s="1">
        <v>0</v>
      </c>
      <c r="I6667" s="23">
        <f t="shared" si="707"/>
        <v>35.027027027027025</v>
      </c>
      <c r="J6667" s="23">
        <f t="shared" si="708"/>
        <v>14.727272727272727</v>
      </c>
      <c r="K6667" s="23">
        <f t="shared" si="709"/>
        <v>95.652173913043484</v>
      </c>
      <c r="L6667" s="23">
        <f t="shared" si="710"/>
        <v>4.3478260869565215</v>
      </c>
      <c r="M6667" s="23">
        <f t="shared" si="711"/>
        <v>0</v>
      </c>
      <c r="N6667" s="23">
        <f t="shared" si="712"/>
        <v>0.42045454545454547</v>
      </c>
      <c r="O6667" s="23">
        <f t="shared" si="713"/>
        <v>14.086956521739131</v>
      </c>
      <c r="S6667" s="6"/>
      <c r="T6667" s="6"/>
      <c r="U6667" s="6"/>
    </row>
    <row r="6668" spans="1:21" x14ac:dyDescent="0.25">
      <c r="A6668" s="6" t="s">
        <v>6576</v>
      </c>
      <c r="B6668" s="40" t="s">
        <v>13552</v>
      </c>
      <c r="C6668" s="1" t="s">
        <v>6509</v>
      </c>
      <c r="D6668" s="2">
        <v>26.25</v>
      </c>
      <c r="E6668" s="1">
        <v>1170</v>
      </c>
      <c r="F6668" s="1">
        <v>104</v>
      </c>
      <c r="G6668" s="1">
        <v>5</v>
      </c>
      <c r="H6668" s="1">
        <v>4</v>
      </c>
      <c r="I6668" s="23">
        <f t="shared" si="707"/>
        <v>44.571428571428569</v>
      </c>
      <c r="J6668" s="23">
        <f t="shared" si="708"/>
        <v>11.25</v>
      </c>
      <c r="K6668" s="23">
        <f t="shared" si="709"/>
        <v>92.035398230088489</v>
      </c>
      <c r="L6668" s="23">
        <f t="shared" si="710"/>
        <v>4.4247787610619467</v>
      </c>
      <c r="M6668" s="23">
        <f t="shared" si="711"/>
        <v>3.5398230088495577</v>
      </c>
      <c r="N6668" s="23">
        <f t="shared" si="712"/>
        <v>0.25240384615384615</v>
      </c>
      <c r="O6668" s="23">
        <f t="shared" si="713"/>
        <v>10.353982300884956</v>
      </c>
      <c r="S6668" s="6"/>
      <c r="T6668" s="6"/>
      <c r="U6668" s="6"/>
    </row>
    <row r="6669" spans="1:21" x14ac:dyDescent="0.25">
      <c r="A6669" s="6" t="s">
        <v>6576</v>
      </c>
      <c r="B6669" s="7" t="s">
        <v>13475</v>
      </c>
      <c r="C6669" s="1" t="s">
        <v>6436</v>
      </c>
      <c r="D6669" s="2">
        <v>28.375</v>
      </c>
      <c r="E6669" s="1">
        <v>880</v>
      </c>
      <c r="F6669" s="1">
        <v>63</v>
      </c>
      <c r="G6669" s="1">
        <v>4</v>
      </c>
      <c r="H6669" s="1">
        <v>0</v>
      </c>
      <c r="I6669" s="23">
        <f t="shared" si="707"/>
        <v>31.013215859030836</v>
      </c>
      <c r="J6669" s="23">
        <f t="shared" si="708"/>
        <v>13.968253968253968</v>
      </c>
      <c r="K6669" s="23">
        <f t="shared" si="709"/>
        <v>94.029850746268664</v>
      </c>
      <c r="L6669" s="23">
        <f t="shared" si="710"/>
        <v>5.9701492537313428</v>
      </c>
      <c r="M6669" s="23">
        <f t="shared" si="711"/>
        <v>0</v>
      </c>
      <c r="N6669" s="23">
        <f t="shared" si="712"/>
        <v>0.45039682539682541</v>
      </c>
      <c r="O6669" s="23">
        <f t="shared" si="713"/>
        <v>13.134328358208956</v>
      </c>
      <c r="S6669" s="6"/>
      <c r="T6669" s="6"/>
      <c r="U6669" s="6"/>
    </row>
    <row r="6670" spans="1:21" x14ac:dyDescent="0.25">
      <c r="A6670" s="6" t="s">
        <v>6576</v>
      </c>
      <c r="B6670" s="7" t="s">
        <v>13626</v>
      </c>
      <c r="C6670" s="1" t="s">
        <v>6498</v>
      </c>
      <c r="D6670" s="2">
        <v>6.25</v>
      </c>
      <c r="E6670" s="1">
        <v>218</v>
      </c>
      <c r="F6670" s="1">
        <v>17</v>
      </c>
      <c r="G6670" s="1">
        <v>0</v>
      </c>
      <c r="H6670" s="1">
        <v>0</v>
      </c>
      <c r="I6670" s="23">
        <f t="shared" si="707"/>
        <v>34.880000000000003</v>
      </c>
      <c r="J6670" s="23">
        <f t="shared" si="708"/>
        <v>12.823529411764707</v>
      </c>
      <c r="K6670" s="23">
        <f t="shared" si="709"/>
        <v>100</v>
      </c>
      <c r="L6670" s="23">
        <f t="shared" si="710"/>
        <v>0</v>
      </c>
      <c r="M6670" s="23">
        <f t="shared" si="711"/>
        <v>0</v>
      </c>
      <c r="N6670" s="23">
        <f t="shared" si="712"/>
        <v>0.36764705882352944</v>
      </c>
      <c r="O6670" s="23">
        <f t="shared" si="713"/>
        <v>12.823529411764707</v>
      </c>
      <c r="S6670" s="6"/>
      <c r="T6670" s="6"/>
      <c r="U6670" s="6"/>
    </row>
    <row r="6671" spans="1:21" x14ac:dyDescent="0.25">
      <c r="A6671" s="6" t="s">
        <v>6576</v>
      </c>
      <c r="B6671" s="7" t="s">
        <v>13558</v>
      </c>
      <c r="C6671" s="1" t="s">
        <v>6517</v>
      </c>
      <c r="D6671" s="2">
        <v>5.375</v>
      </c>
      <c r="E6671" s="1">
        <v>185</v>
      </c>
      <c r="F6671" s="1">
        <v>43</v>
      </c>
      <c r="G6671" s="1">
        <v>1</v>
      </c>
      <c r="H6671" s="1">
        <v>4</v>
      </c>
      <c r="I6671" s="23">
        <f t="shared" si="707"/>
        <v>34.418604651162788</v>
      </c>
      <c r="J6671" s="23">
        <f t="shared" si="708"/>
        <v>4.3023255813953485</v>
      </c>
      <c r="K6671" s="23">
        <f t="shared" si="709"/>
        <v>89.583333333333343</v>
      </c>
      <c r="L6671" s="23">
        <f t="shared" si="710"/>
        <v>2.083333333333333</v>
      </c>
      <c r="M6671" s="23">
        <f t="shared" si="711"/>
        <v>8.3333333333333321</v>
      </c>
      <c r="N6671" s="23">
        <f t="shared" si="712"/>
        <v>0.125</v>
      </c>
      <c r="O6671" s="23">
        <f t="shared" si="713"/>
        <v>3.8541666666666665</v>
      </c>
      <c r="S6671" s="42" t="s">
        <v>15026</v>
      </c>
      <c r="T6671" s="6"/>
      <c r="U6671" s="6"/>
    </row>
    <row r="6672" spans="1:21" x14ac:dyDescent="0.25">
      <c r="A6672" s="6" t="s">
        <v>6576</v>
      </c>
      <c r="B6672" s="7" t="s">
        <v>13572</v>
      </c>
      <c r="C6672" s="1" t="s">
        <v>6531</v>
      </c>
      <c r="D6672" s="2">
        <v>9.125</v>
      </c>
      <c r="E6672" s="1">
        <v>271</v>
      </c>
      <c r="F6672" s="1">
        <v>29</v>
      </c>
      <c r="G6672" s="1">
        <v>2</v>
      </c>
      <c r="H6672" s="1">
        <v>0</v>
      </c>
      <c r="I6672" s="23">
        <f t="shared" si="707"/>
        <v>29.698630136986303</v>
      </c>
      <c r="J6672" s="23">
        <f t="shared" si="708"/>
        <v>9.3448275862068968</v>
      </c>
      <c r="K6672" s="23">
        <f t="shared" si="709"/>
        <v>93.548387096774192</v>
      </c>
      <c r="L6672" s="23">
        <f t="shared" si="710"/>
        <v>6.4516129032258061</v>
      </c>
      <c r="M6672" s="23">
        <f t="shared" si="711"/>
        <v>0</v>
      </c>
      <c r="N6672" s="23">
        <f t="shared" si="712"/>
        <v>0.31465517241379309</v>
      </c>
      <c r="O6672" s="23">
        <f t="shared" si="713"/>
        <v>8.741935483870968</v>
      </c>
      <c r="S6672" s="6"/>
      <c r="T6672" s="6"/>
      <c r="U6672" s="6"/>
    </row>
    <row r="6673" spans="1:21" x14ac:dyDescent="0.25">
      <c r="A6673" s="6" t="s">
        <v>6576</v>
      </c>
      <c r="B6673" s="7" t="s">
        <v>13622</v>
      </c>
      <c r="C6673" s="1" t="s">
        <v>6579</v>
      </c>
      <c r="D6673" s="2">
        <v>23.75</v>
      </c>
      <c r="E6673" s="1">
        <v>784</v>
      </c>
      <c r="F6673" s="1">
        <v>49</v>
      </c>
      <c r="G6673" s="1">
        <v>4</v>
      </c>
      <c r="H6673" s="1">
        <v>0</v>
      </c>
      <c r="I6673" s="23">
        <f t="shared" si="707"/>
        <v>33.010526315789477</v>
      </c>
      <c r="J6673" s="23">
        <f t="shared" si="708"/>
        <v>16</v>
      </c>
      <c r="K6673" s="23">
        <f t="shared" si="709"/>
        <v>92.452830188679243</v>
      </c>
      <c r="L6673" s="23">
        <f t="shared" si="710"/>
        <v>7.5471698113207548</v>
      </c>
      <c r="M6673" s="23">
        <f t="shared" si="711"/>
        <v>0</v>
      </c>
      <c r="N6673" s="23">
        <f t="shared" si="712"/>
        <v>0.48469387755102039</v>
      </c>
      <c r="O6673" s="23">
        <f t="shared" si="713"/>
        <v>14.79245283018868</v>
      </c>
      <c r="S6673" s="6"/>
      <c r="T6673" s="6"/>
      <c r="U6673" s="6"/>
    </row>
    <row r="6674" spans="1:21" x14ac:dyDescent="0.25">
      <c r="A6674" s="6" t="s">
        <v>6576</v>
      </c>
      <c r="B6674" s="7" t="s">
        <v>13512</v>
      </c>
      <c r="C6674" s="1" t="s">
        <v>6470</v>
      </c>
      <c r="D6674" s="2">
        <v>22</v>
      </c>
      <c r="E6674" s="1">
        <v>770</v>
      </c>
      <c r="F6674" s="1">
        <v>70</v>
      </c>
      <c r="G6674" s="1">
        <v>2</v>
      </c>
      <c r="H6674" s="1">
        <v>2</v>
      </c>
      <c r="I6674" s="23">
        <f t="shared" si="707"/>
        <v>35</v>
      </c>
      <c r="J6674" s="23">
        <f t="shared" si="708"/>
        <v>11</v>
      </c>
      <c r="K6674" s="23">
        <f t="shared" si="709"/>
        <v>94.594594594594597</v>
      </c>
      <c r="L6674" s="23">
        <f t="shared" si="710"/>
        <v>2.7027027027027026</v>
      </c>
      <c r="M6674" s="23">
        <f t="shared" si="711"/>
        <v>2.7027027027027026</v>
      </c>
      <c r="N6674" s="23">
        <f t="shared" si="712"/>
        <v>0.31428571428571428</v>
      </c>
      <c r="O6674" s="23">
        <f t="shared" si="713"/>
        <v>10.405405405405405</v>
      </c>
      <c r="S6674" s="6"/>
      <c r="T6674" s="6"/>
      <c r="U6674" s="6"/>
    </row>
    <row r="6675" spans="1:21" x14ac:dyDescent="0.25">
      <c r="A6675" s="6" t="s">
        <v>6576</v>
      </c>
      <c r="B6675" s="7" t="s">
        <v>13587</v>
      </c>
      <c r="C6675" s="1" t="s">
        <v>6548</v>
      </c>
      <c r="D6675" s="2">
        <v>16.25</v>
      </c>
      <c r="E6675" s="1">
        <v>568</v>
      </c>
      <c r="F6675" s="1">
        <v>45</v>
      </c>
      <c r="G6675" s="1">
        <v>0</v>
      </c>
      <c r="H6675" s="1">
        <v>0</v>
      </c>
      <c r="I6675" s="23">
        <f t="shared" si="707"/>
        <v>34.95384615384615</v>
      </c>
      <c r="J6675" s="23">
        <f t="shared" si="708"/>
        <v>12.622222222222222</v>
      </c>
      <c r="K6675" s="23">
        <f t="shared" si="709"/>
        <v>100</v>
      </c>
      <c r="L6675" s="23">
        <f t="shared" si="710"/>
        <v>0</v>
      </c>
      <c r="M6675" s="23">
        <f t="shared" si="711"/>
        <v>0</v>
      </c>
      <c r="N6675" s="23">
        <f t="shared" si="712"/>
        <v>0.3611111111111111</v>
      </c>
      <c r="O6675" s="23">
        <f t="shared" si="713"/>
        <v>12.622222222222222</v>
      </c>
      <c r="S6675" s="86" t="s">
        <v>14649</v>
      </c>
      <c r="T6675" s="6"/>
      <c r="U6675" s="6"/>
    </row>
    <row r="6676" spans="1:21" x14ac:dyDescent="0.25">
      <c r="A6676" s="6" t="s">
        <v>6576</v>
      </c>
      <c r="B6676" s="7" t="s">
        <v>13477</v>
      </c>
      <c r="C6676" s="1" t="s">
        <v>6438</v>
      </c>
      <c r="D6676" s="2">
        <v>5.75</v>
      </c>
      <c r="E6676" s="1">
        <v>201</v>
      </c>
      <c r="F6676" s="1">
        <v>43</v>
      </c>
      <c r="G6676" s="1">
        <v>1</v>
      </c>
      <c r="H6676" s="1">
        <v>0</v>
      </c>
      <c r="I6676" s="23">
        <f t="shared" si="707"/>
        <v>34.956521739130437</v>
      </c>
      <c r="J6676" s="23">
        <f t="shared" si="708"/>
        <v>4.6744186046511631</v>
      </c>
      <c r="K6676" s="23">
        <f t="shared" si="709"/>
        <v>97.727272727272734</v>
      </c>
      <c r="L6676" s="23">
        <f t="shared" si="710"/>
        <v>2.2727272727272729</v>
      </c>
      <c r="M6676" s="23">
        <f t="shared" si="711"/>
        <v>0</v>
      </c>
      <c r="N6676" s="23">
        <f t="shared" si="712"/>
        <v>0.13372093023255813</v>
      </c>
      <c r="O6676" s="23">
        <f t="shared" si="713"/>
        <v>4.5681818181818183</v>
      </c>
      <c r="S6676" s="6"/>
      <c r="T6676" s="6"/>
      <c r="U6676" s="6"/>
    </row>
    <row r="6677" spans="1:21" x14ac:dyDescent="0.25">
      <c r="A6677" s="6" t="s">
        <v>6576</v>
      </c>
      <c r="B6677" s="115" t="s">
        <v>13629</v>
      </c>
      <c r="C6677" s="1" t="s">
        <v>6511</v>
      </c>
      <c r="D6677" s="2">
        <v>16.75</v>
      </c>
      <c r="E6677" s="1">
        <v>586</v>
      </c>
      <c r="F6677" s="1">
        <v>30</v>
      </c>
      <c r="G6677" s="1">
        <v>5</v>
      </c>
      <c r="H6677" s="1">
        <v>0</v>
      </c>
      <c r="I6677" s="23">
        <f t="shared" si="707"/>
        <v>34.985074626865675</v>
      </c>
      <c r="J6677" s="23">
        <f t="shared" si="708"/>
        <v>19.533333333333335</v>
      </c>
      <c r="K6677" s="23">
        <f t="shared" si="709"/>
        <v>85.714285714285708</v>
      </c>
      <c r="L6677" s="23">
        <f t="shared" si="710"/>
        <v>14.285714285714285</v>
      </c>
      <c r="M6677" s="23">
        <f t="shared" si="711"/>
        <v>0</v>
      </c>
      <c r="N6677" s="23">
        <f t="shared" si="712"/>
        <v>0.55833333333333335</v>
      </c>
      <c r="O6677" s="23">
        <f t="shared" si="713"/>
        <v>16.742857142857144</v>
      </c>
      <c r="S6677" s="6"/>
      <c r="T6677" s="6"/>
      <c r="U6677" s="6"/>
    </row>
    <row r="6678" spans="1:21" x14ac:dyDescent="0.25">
      <c r="A6678" s="6" t="s">
        <v>6576</v>
      </c>
      <c r="B6678" s="7" t="s">
        <v>13589</v>
      </c>
      <c r="C6678" s="1" t="s">
        <v>6550</v>
      </c>
      <c r="D6678" s="2">
        <v>14.5</v>
      </c>
      <c r="E6678" s="1">
        <v>508</v>
      </c>
      <c r="F6678" s="1">
        <v>38</v>
      </c>
      <c r="G6678" s="1">
        <v>4</v>
      </c>
      <c r="H6678" s="1">
        <v>4</v>
      </c>
      <c r="I6678" s="23">
        <f t="shared" si="707"/>
        <v>35.03448275862069</v>
      </c>
      <c r="J6678" s="23">
        <f t="shared" si="708"/>
        <v>13.368421052631579</v>
      </c>
      <c r="K6678" s="23">
        <f t="shared" si="709"/>
        <v>82.608695652173907</v>
      </c>
      <c r="L6678" s="23">
        <f t="shared" si="710"/>
        <v>8.695652173913043</v>
      </c>
      <c r="M6678" s="23">
        <f t="shared" si="711"/>
        <v>8.695652173913043</v>
      </c>
      <c r="N6678" s="23">
        <f t="shared" si="712"/>
        <v>0.38157894736842107</v>
      </c>
      <c r="O6678" s="23">
        <f t="shared" si="713"/>
        <v>11.043478260869565</v>
      </c>
      <c r="S6678" s="6"/>
      <c r="T6678" s="6"/>
      <c r="U6678" s="6"/>
    </row>
    <row r="6679" spans="1:21" x14ac:dyDescent="0.25">
      <c r="A6679" s="6" t="s">
        <v>6576</v>
      </c>
      <c r="B6679" s="7" t="s">
        <v>13396</v>
      </c>
      <c r="C6679" s="1" t="s">
        <v>6368</v>
      </c>
      <c r="D6679" s="2">
        <v>9</v>
      </c>
      <c r="E6679" s="1">
        <v>315</v>
      </c>
      <c r="F6679" s="1">
        <v>24</v>
      </c>
      <c r="G6679" s="1">
        <v>3</v>
      </c>
      <c r="H6679" s="1">
        <v>0</v>
      </c>
      <c r="I6679" s="23">
        <f t="shared" si="707"/>
        <v>35</v>
      </c>
      <c r="J6679" s="23">
        <f t="shared" si="708"/>
        <v>13.125</v>
      </c>
      <c r="K6679" s="23">
        <f t="shared" si="709"/>
        <v>88.888888888888886</v>
      </c>
      <c r="L6679" s="23">
        <f t="shared" si="710"/>
        <v>11.111111111111111</v>
      </c>
      <c r="M6679" s="23">
        <f t="shared" si="711"/>
        <v>0</v>
      </c>
      <c r="N6679" s="23">
        <f t="shared" si="712"/>
        <v>0.375</v>
      </c>
      <c r="O6679" s="23">
        <f t="shared" si="713"/>
        <v>11.666666666666666</v>
      </c>
      <c r="S6679" s="6"/>
      <c r="T6679" s="6"/>
      <c r="U6679" s="6"/>
    </row>
    <row r="6680" spans="1:21" x14ac:dyDescent="0.25">
      <c r="A6680" s="6" t="s">
        <v>6576</v>
      </c>
      <c r="B6680" s="7" t="s">
        <v>13325</v>
      </c>
      <c r="C6680" s="1" t="s">
        <v>6312</v>
      </c>
      <c r="D6680" s="2">
        <v>31.75</v>
      </c>
      <c r="E6680" s="1">
        <v>1111</v>
      </c>
      <c r="F6680" s="1">
        <v>83</v>
      </c>
      <c r="G6680" s="1">
        <v>18</v>
      </c>
      <c r="H6680" s="1">
        <v>7</v>
      </c>
      <c r="I6680" s="23">
        <f t="shared" si="707"/>
        <v>34.99212598425197</v>
      </c>
      <c r="J6680" s="23">
        <f t="shared" si="708"/>
        <v>13.385542168674698</v>
      </c>
      <c r="K6680" s="23">
        <f t="shared" si="709"/>
        <v>76.851851851851848</v>
      </c>
      <c r="L6680" s="23">
        <f t="shared" si="710"/>
        <v>16.666666666666664</v>
      </c>
      <c r="M6680" s="23">
        <f t="shared" si="711"/>
        <v>6.481481481481481</v>
      </c>
      <c r="N6680" s="23">
        <f t="shared" si="712"/>
        <v>0.38253012048192769</v>
      </c>
      <c r="O6680" s="23">
        <f t="shared" si="713"/>
        <v>10.287037037037036</v>
      </c>
      <c r="S6680" s="6"/>
      <c r="T6680" s="6"/>
      <c r="U6680" s="6"/>
    </row>
    <row r="6681" spans="1:21" x14ac:dyDescent="0.25">
      <c r="A6681" s="6" t="s">
        <v>6576</v>
      </c>
      <c r="B6681" s="7" t="s">
        <v>13623</v>
      </c>
      <c r="C6681" s="1" t="s">
        <v>6580</v>
      </c>
      <c r="D6681" s="2">
        <v>6.375</v>
      </c>
      <c r="E6681" s="1">
        <v>170</v>
      </c>
      <c r="F6681" s="1">
        <v>34</v>
      </c>
      <c r="G6681" s="1">
        <v>0</v>
      </c>
      <c r="H6681" s="1">
        <v>0</v>
      </c>
      <c r="I6681" s="23">
        <f t="shared" si="707"/>
        <v>26.666666666666668</v>
      </c>
      <c r="J6681" s="23">
        <f t="shared" si="708"/>
        <v>5</v>
      </c>
      <c r="K6681" s="23">
        <f t="shared" si="709"/>
        <v>100</v>
      </c>
      <c r="L6681" s="23">
        <f t="shared" si="710"/>
        <v>0</v>
      </c>
      <c r="M6681" s="23">
        <f t="shared" si="711"/>
        <v>0</v>
      </c>
      <c r="N6681" s="23">
        <f t="shared" si="712"/>
        <v>0.1875</v>
      </c>
      <c r="O6681" s="23">
        <f t="shared" si="713"/>
        <v>5</v>
      </c>
      <c r="S6681" s="6"/>
      <c r="T6681" s="6"/>
      <c r="U6681" s="6"/>
    </row>
    <row r="6682" spans="1:21" x14ac:dyDescent="0.25">
      <c r="A6682" s="6" t="s">
        <v>6576</v>
      </c>
      <c r="B6682" s="216" t="s">
        <v>15115</v>
      </c>
      <c r="C6682" s="1" t="s">
        <v>6489</v>
      </c>
      <c r="D6682" s="2">
        <v>5</v>
      </c>
      <c r="E6682" s="1">
        <v>113</v>
      </c>
      <c r="F6682" s="1">
        <v>40</v>
      </c>
      <c r="G6682" s="1">
        <v>5</v>
      </c>
      <c r="H6682" s="1">
        <v>1</v>
      </c>
      <c r="I6682" s="23">
        <f t="shared" si="707"/>
        <v>22.6</v>
      </c>
      <c r="J6682" s="23">
        <f t="shared" si="708"/>
        <v>2.8250000000000002</v>
      </c>
      <c r="K6682" s="23">
        <f t="shared" si="709"/>
        <v>86.956521739130437</v>
      </c>
      <c r="L6682" s="23">
        <f t="shared" si="710"/>
        <v>10.869565217391305</v>
      </c>
      <c r="M6682" s="23">
        <f t="shared" si="711"/>
        <v>2.1739130434782608</v>
      </c>
      <c r="N6682" s="23">
        <f t="shared" si="712"/>
        <v>0.125</v>
      </c>
      <c r="O6682" s="23">
        <f t="shared" si="713"/>
        <v>2.4565217391304346</v>
      </c>
      <c r="P6682" s="6"/>
      <c r="S6682" s="6"/>
      <c r="T6682" s="6"/>
      <c r="U6682" s="6"/>
    </row>
    <row r="6683" spans="1:21" x14ac:dyDescent="0.25">
      <c r="A6683" s="6" t="s">
        <v>6576</v>
      </c>
      <c r="B6683" s="7" t="s">
        <v>13559</v>
      </c>
      <c r="C6683" s="1" t="s">
        <v>6518</v>
      </c>
      <c r="D6683" s="2">
        <v>12</v>
      </c>
      <c r="E6683" s="1">
        <v>425</v>
      </c>
      <c r="F6683" s="1">
        <v>33</v>
      </c>
      <c r="G6683" s="1">
        <v>1</v>
      </c>
      <c r="H6683" s="1">
        <v>4</v>
      </c>
      <c r="I6683" s="23">
        <f t="shared" si="707"/>
        <v>35.416666666666664</v>
      </c>
      <c r="J6683" s="23">
        <f t="shared" si="708"/>
        <v>12.878787878787879</v>
      </c>
      <c r="K6683" s="23">
        <f t="shared" si="709"/>
        <v>86.842105263157904</v>
      </c>
      <c r="L6683" s="23">
        <f t="shared" si="710"/>
        <v>2.6315789473684208</v>
      </c>
      <c r="M6683" s="23">
        <f t="shared" si="711"/>
        <v>10.526315789473683</v>
      </c>
      <c r="N6683" s="23">
        <f t="shared" si="712"/>
        <v>0.36363636363636365</v>
      </c>
      <c r="O6683" s="23">
        <f t="shared" si="713"/>
        <v>11.184210526315789</v>
      </c>
      <c r="S6683" s="6"/>
      <c r="T6683" s="6"/>
      <c r="U6683" s="6"/>
    </row>
    <row r="6684" spans="1:21" x14ac:dyDescent="0.25">
      <c r="A6684" s="6" t="s">
        <v>6576</v>
      </c>
      <c r="B6684" s="7" t="s">
        <v>13236</v>
      </c>
      <c r="C6684" s="1" t="s">
        <v>6220</v>
      </c>
      <c r="D6684" s="2">
        <v>16.25</v>
      </c>
      <c r="E6684" s="1">
        <v>471</v>
      </c>
      <c r="F6684" s="1">
        <v>26</v>
      </c>
      <c r="G6684" s="1">
        <v>0</v>
      </c>
      <c r="H6684" s="1">
        <v>1</v>
      </c>
      <c r="I6684" s="23">
        <f t="shared" si="707"/>
        <v>28.984615384615385</v>
      </c>
      <c r="J6684" s="23">
        <f t="shared" si="708"/>
        <v>18.115384615384617</v>
      </c>
      <c r="K6684" s="23">
        <f t="shared" si="709"/>
        <v>96.296296296296291</v>
      </c>
      <c r="L6684" s="23">
        <f t="shared" si="710"/>
        <v>0</v>
      </c>
      <c r="M6684" s="23">
        <f t="shared" si="711"/>
        <v>3.7037037037037033</v>
      </c>
      <c r="N6684" s="23">
        <f t="shared" si="712"/>
        <v>0.625</v>
      </c>
      <c r="O6684" s="23">
        <f t="shared" si="713"/>
        <v>17.444444444444443</v>
      </c>
      <c r="S6684" s="6"/>
      <c r="T6684" s="6"/>
      <c r="U6684" s="6"/>
    </row>
    <row r="6685" spans="1:21" x14ac:dyDescent="0.25">
      <c r="A6685" s="6" t="s">
        <v>6576</v>
      </c>
      <c r="B6685" s="7" t="s">
        <v>13237</v>
      </c>
      <c r="C6685" s="1" t="s">
        <v>6222</v>
      </c>
      <c r="D6685" s="2">
        <v>11.88</v>
      </c>
      <c r="E6685" s="1">
        <v>392</v>
      </c>
      <c r="F6685" s="1">
        <v>21</v>
      </c>
      <c r="G6685" s="1">
        <v>2</v>
      </c>
      <c r="H6685" s="1">
        <v>0</v>
      </c>
      <c r="I6685" s="23">
        <f t="shared" si="707"/>
        <v>32.996632996632997</v>
      </c>
      <c r="J6685" s="23">
        <f t="shared" si="708"/>
        <v>18.666666666666668</v>
      </c>
      <c r="K6685" s="23">
        <f t="shared" si="709"/>
        <v>91.304347826086953</v>
      </c>
      <c r="L6685" s="23">
        <f t="shared" si="710"/>
        <v>8.695652173913043</v>
      </c>
      <c r="M6685" s="23">
        <f t="shared" si="711"/>
        <v>0</v>
      </c>
      <c r="N6685" s="23">
        <f t="shared" si="712"/>
        <v>0.56571428571428573</v>
      </c>
      <c r="O6685" s="23">
        <f t="shared" si="713"/>
        <v>17.043478260869566</v>
      </c>
      <c r="S6685" s="6"/>
      <c r="T6685" s="6"/>
      <c r="U6685" s="6"/>
    </row>
    <row r="6686" spans="1:21" x14ac:dyDescent="0.25">
      <c r="A6686" s="6" t="s">
        <v>6576</v>
      </c>
      <c r="B6686" s="7" t="s">
        <v>13527</v>
      </c>
      <c r="C6686" s="1" t="s">
        <v>6483</v>
      </c>
      <c r="D6686" s="2">
        <v>2.25</v>
      </c>
      <c r="E6686" s="1">
        <v>83</v>
      </c>
      <c r="F6686" s="1">
        <v>6</v>
      </c>
      <c r="G6686" s="1">
        <v>1</v>
      </c>
      <c r="H6686" s="1">
        <v>0</v>
      </c>
      <c r="I6686" s="23">
        <f t="shared" si="707"/>
        <v>36.888888888888886</v>
      </c>
      <c r="J6686" s="23">
        <f t="shared" si="708"/>
        <v>13.833333333333334</v>
      </c>
      <c r="K6686" s="23">
        <f t="shared" si="709"/>
        <v>85.714285714285708</v>
      </c>
      <c r="L6686" s="23">
        <f t="shared" si="710"/>
        <v>14.285714285714285</v>
      </c>
      <c r="M6686" s="23">
        <f t="shared" si="711"/>
        <v>0</v>
      </c>
      <c r="N6686" s="23">
        <f t="shared" si="712"/>
        <v>0.375</v>
      </c>
      <c r="O6686" s="23">
        <f t="shared" si="713"/>
        <v>11.857142857142858</v>
      </c>
      <c r="S6686" s="6"/>
      <c r="T6686" s="6"/>
      <c r="U6686" s="6"/>
    </row>
    <row r="6687" spans="1:21" x14ac:dyDescent="0.25">
      <c r="A6687" s="6" t="s">
        <v>6576</v>
      </c>
      <c r="B6687" s="40" t="s">
        <v>13253</v>
      </c>
      <c r="C6687" s="1" t="s">
        <v>6238</v>
      </c>
      <c r="D6687" s="2">
        <v>2.88</v>
      </c>
      <c r="E6687" s="1">
        <v>94</v>
      </c>
      <c r="F6687" s="1">
        <v>17</v>
      </c>
      <c r="G6687" s="1">
        <v>3</v>
      </c>
      <c r="H6687" s="1">
        <v>0</v>
      </c>
      <c r="I6687" s="23">
        <f t="shared" si="707"/>
        <v>32.638888888888893</v>
      </c>
      <c r="J6687" s="23">
        <f t="shared" si="708"/>
        <v>5.5294117647058822</v>
      </c>
      <c r="K6687" s="23">
        <f t="shared" si="709"/>
        <v>85</v>
      </c>
      <c r="L6687" s="23">
        <f t="shared" si="710"/>
        <v>15</v>
      </c>
      <c r="M6687" s="23">
        <f t="shared" si="711"/>
        <v>0</v>
      </c>
      <c r="N6687" s="23">
        <f t="shared" si="712"/>
        <v>0.16941176470588235</v>
      </c>
      <c r="O6687" s="23">
        <f t="shared" si="713"/>
        <v>4.7</v>
      </c>
      <c r="S6687" s="6"/>
      <c r="T6687" s="6"/>
      <c r="U6687" s="6"/>
    </row>
    <row r="6688" spans="1:21" x14ac:dyDescent="0.25">
      <c r="A6688" s="6" t="s">
        <v>6576</v>
      </c>
      <c r="B6688" s="7" t="s">
        <v>13260</v>
      </c>
      <c r="C6688" s="1" t="s">
        <v>6244</v>
      </c>
      <c r="D6688" s="2">
        <v>11.625</v>
      </c>
      <c r="E6688" s="1">
        <v>337</v>
      </c>
      <c r="F6688" s="1">
        <v>22</v>
      </c>
      <c r="G6688" s="1">
        <v>4</v>
      </c>
      <c r="H6688" s="1">
        <v>0</v>
      </c>
      <c r="I6688" s="23">
        <f t="shared" si="707"/>
        <v>28.989247311827956</v>
      </c>
      <c r="J6688" s="23">
        <f t="shared" si="708"/>
        <v>15.318181818181818</v>
      </c>
      <c r="K6688" s="23">
        <f t="shared" si="709"/>
        <v>84.615384615384613</v>
      </c>
      <c r="L6688" s="23">
        <f t="shared" si="710"/>
        <v>15.384615384615385</v>
      </c>
      <c r="M6688" s="23">
        <f t="shared" si="711"/>
        <v>0</v>
      </c>
      <c r="N6688" s="23">
        <f t="shared" si="712"/>
        <v>0.52840909090909094</v>
      </c>
      <c r="O6688" s="23">
        <f t="shared" si="713"/>
        <v>12.961538461538462</v>
      </c>
      <c r="S6688" s="6"/>
      <c r="T6688" s="6"/>
      <c r="U6688" s="6"/>
    </row>
    <row r="6689" spans="1:21" x14ac:dyDescent="0.25">
      <c r="A6689" s="6" t="s">
        <v>6576</v>
      </c>
      <c r="B6689" s="7" t="s">
        <v>13458</v>
      </c>
      <c r="C6689" s="1" t="s">
        <v>6418</v>
      </c>
      <c r="D6689" s="2">
        <v>1.75</v>
      </c>
      <c r="E6689" s="1">
        <v>65</v>
      </c>
      <c r="F6689" s="1">
        <v>9</v>
      </c>
      <c r="G6689" s="1">
        <v>0</v>
      </c>
      <c r="H6689" s="1">
        <v>0</v>
      </c>
      <c r="I6689" s="23">
        <f t="shared" si="707"/>
        <v>37.142857142857146</v>
      </c>
      <c r="J6689" s="23">
        <f t="shared" si="708"/>
        <v>7.2222222222222223</v>
      </c>
      <c r="K6689" s="23">
        <f t="shared" si="709"/>
        <v>100</v>
      </c>
      <c r="L6689" s="23">
        <f t="shared" si="710"/>
        <v>0</v>
      </c>
      <c r="M6689" s="23">
        <f t="shared" si="711"/>
        <v>0</v>
      </c>
      <c r="N6689" s="23">
        <f t="shared" si="712"/>
        <v>0.19444444444444445</v>
      </c>
      <c r="O6689" s="23">
        <f t="shared" si="713"/>
        <v>7.2222222222222223</v>
      </c>
      <c r="S6689" s="6"/>
      <c r="T6689" s="6"/>
      <c r="U6689" s="6"/>
    </row>
    <row r="6690" spans="1:21" x14ac:dyDescent="0.25">
      <c r="A6690" s="6" t="s">
        <v>6576</v>
      </c>
      <c r="B6690" s="7" t="s">
        <v>13279</v>
      </c>
      <c r="C6690" s="1" t="s">
        <v>6263</v>
      </c>
      <c r="D6690" s="2">
        <v>14</v>
      </c>
      <c r="E6690" s="1">
        <v>390</v>
      </c>
      <c r="F6690" s="1">
        <v>28</v>
      </c>
      <c r="G6690" s="1">
        <v>1</v>
      </c>
      <c r="H6690" s="1">
        <v>1</v>
      </c>
      <c r="I6690" s="23">
        <f t="shared" si="707"/>
        <v>27.857142857142858</v>
      </c>
      <c r="J6690" s="23">
        <f t="shared" si="708"/>
        <v>13.928571428571429</v>
      </c>
      <c r="K6690" s="23">
        <f t="shared" si="709"/>
        <v>93.333333333333329</v>
      </c>
      <c r="L6690" s="23">
        <f t="shared" si="710"/>
        <v>3.3333333333333335</v>
      </c>
      <c r="M6690" s="23">
        <f t="shared" si="711"/>
        <v>3.3333333333333335</v>
      </c>
      <c r="N6690" s="23">
        <f t="shared" si="712"/>
        <v>0.5</v>
      </c>
      <c r="O6690" s="23">
        <f t="shared" si="713"/>
        <v>13</v>
      </c>
      <c r="S6690" s="6"/>
      <c r="T6690" s="6"/>
      <c r="U6690" s="6"/>
    </row>
    <row r="6691" spans="1:21" x14ac:dyDescent="0.25">
      <c r="A6691" s="6" t="s">
        <v>6576</v>
      </c>
      <c r="B6691" s="7" t="s">
        <v>13516</v>
      </c>
      <c r="C6691" s="1" t="s">
        <v>6473</v>
      </c>
      <c r="D6691" s="2">
        <v>5.5</v>
      </c>
      <c r="E6691" s="1">
        <v>204</v>
      </c>
      <c r="F6691" s="1">
        <v>12</v>
      </c>
      <c r="G6691" s="1">
        <v>0</v>
      </c>
      <c r="H6691" s="1">
        <v>0</v>
      </c>
      <c r="I6691" s="23">
        <f t="shared" si="707"/>
        <v>37.090909090909093</v>
      </c>
      <c r="J6691" s="23">
        <f t="shared" si="708"/>
        <v>17</v>
      </c>
      <c r="K6691" s="23">
        <f t="shared" si="709"/>
        <v>100</v>
      </c>
      <c r="L6691" s="23">
        <f t="shared" si="710"/>
        <v>0</v>
      </c>
      <c r="M6691" s="23">
        <f t="shared" si="711"/>
        <v>0</v>
      </c>
      <c r="N6691" s="23">
        <f t="shared" si="712"/>
        <v>0.45833333333333331</v>
      </c>
      <c r="O6691" s="23">
        <f t="shared" si="713"/>
        <v>17</v>
      </c>
      <c r="S6691" s="6"/>
      <c r="T6691" s="6"/>
      <c r="U6691" s="6"/>
    </row>
    <row r="6692" spans="1:21" x14ac:dyDescent="0.25">
      <c r="A6692" s="6" t="s">
        <v>6576</v>
      </c>
      <c r="B6692" s="7" t="s">
        <v>13487</v>
      </c>
      <c r="C6692" s="1" t="s">
        <v>6448</v>
      </c>
      <c r="D6692" s="2">
        <v>11.875</v>
      </c>
      <c r="E6692" s="1">
        <v>392</v>
      </c>
      <c r="F6692" s="1">
        <v>19</v>
      </c>
      <c r="G6692" s="1">
        <v>4</v>
      </c>
      <c r="H6692" s="1">
        <v>1</v>
      </c>
      <c r="I6692" s="23">
        <f t="shared" si="707"/>
        <v>33.010526315789477</v>
      </c>
      <c r="J6692" s="23">
        <f t="shared" si="708"/>
        <v>20.631578947368421</v>
      </c>
      <c r="K6692" s="23">
        <f t="shared" si="709"/>
        <v>79.166666666666657</v>
      </c>
      <c r="L6692" s="23">
        <f t="shared" si="710"/>
        <v>16.666666666666664</v>
      </c>
      <c r="M6692" s="23">
        <f t="shared" si="711"/>
        <v>4.1666666666666661</v>
      </c>
      <c r="N6692" s="23">
        <f t="shared" si="712"/>
        <v>0.625</v>
      </c>
      <c r="O6692" s="23">
        <f t="shared" si="713"/>
        <v>16.333333333333332</v>
      </c>
      <c r="S6692" s="6"/>
      <c r="T6692" s="6"/>
      <c r="U6692" s="6"/>
    </row>
    <row r="6693" spans="1:21" x14ac:dyDescent="0.25">
      <c r="A6693" s="6" t="s">
        <v>6576</v>
      </c>
      <c r="B6693" s="7" t="s">
        <v>13291</v>
      </c>
      <c r="C6693" s="1" t="s">
        <v>6273</v>
      </c>
      <c r="D6693" s="2">
        <v>9.75</v>
      </c>
      <c r="E6693" s="1">
        <v>321</v>
      </c>
      <c r="F6693" s="1">
        <v>39</v>
      </c>
      <c r="G6693" s="1">
        <v>3</v>
      </c>
      <c r="H6693" s="1">
        <v>0</v>
      </c>
      <c r="I6693" s="23">
        <f t="shared" si="707"/>
        <v>32.92307692307692</v>
      </c>
      <c r="J6693" s="23">
        <f t="shared" si="708"/>
        <v>8.2307692307692299</v>
      </c>
      <c r="K6693" s="23">
        <f t="shared" si="709"/>
        <v>92.857142857142861</v>
      </c>
      <c r="L6693" s="23">
        <f t="shared" si="710"/>
        <v>7.1428571428571423</v>
      </c>
      <c r="M6693" s="23">
        <f t="shared" si="711"/>
        <v>0</v>
      </c>
      <c r="N6693" s="23">
        <f t="shared" si="712"/>
        <v>0.25</v>
      </c>
      <c r="O6693" s="23">
        <f t="shared" si="713"/>
        <v>7.6428571428571432</v>
      </c>
      <c r="S6693" s="6"/>
      <c r="T6693" s="6"/>
      <c r="U6693" s="6"/>
    </row>
    <row r="6694" spans="1:21" x14ac:dyDescent="0.25">
      <c r="A6694" s="6" t="s">
        <v>6576</v>
      </c>
      <c r="B6694" s="7" t="s">
        <v>13490</v>
      </c>
      <c r="C6694" s="1" t="s">
        <v>6451</v>
      </c>
      <c r="D6694" s="2">
        <v>2.38</v>
      </c>
      <c r="E6694" s="1">
        <v>65</v>
      </c>
      <c r="F6694" s="1">
        <v>8</v>
      </c>
      <c r="G6694" s="1">
        <v>0</v>
      </c>
      <c r="H6694" s="1">
        <v>1</v>
      </c>
      <c r="I6694" s="23">
        <f t="shared" si="707"/>
        <v>27.310924369747902</v>
      </c>
      <c r="J6694" s="23">
        <f t="shared" si="708"/>
        <v>8.125</v>
      </c>
      <c r="K6694" s="23">
        <f t="shared" si="709"/>
        <v>88.888888888888886</v>
      </c>
      <c r="L6694" s="23">
        <f t="shared" si="710"/>
        <v>0</v>
      </c>
      <c r="M6694" s="23">
        <f t="shared" si="711"/>
        <v>11.111111111111111</v>
      </c>
      <c r="N6694" s="23">
        <f t="shared" si="712"/>
        <v>0.29749999999999999</v>
      </c>
      <c r="O6694" s="23">
        <f t="shared" si="713"/>
        <v>7.2222222222222223</v>
      </c>
      <c r="S6694" s="6"/>
      <c r="T6694" s="6"/>
      <c r="U6694" s="6"/>
    </row>
    <row r="6695" spans="1:21" x14ac:dyDescent="0.25">
      <c r="A6695" s="6" t="s">
        <v>6576</v>
      </c>
      <c r="B6695" s="7" t="s">
        <v>13288</v>
      </c>
      <c r="C6695" s="1" t="s">
        <v>6274</v>
      </c>
      <c r="D6695" s="2">
        <v>9</v>
      </c>
      <c r="E6695" s="1">
        <v>260</v>
      </c>
      <c r="F6695" s="1">
        <v>19</v>
      </c>
      <c r="G6695" s="1">
        <v>2</v>
      </c>
      <c r="H6695" s="1">
        <v>0</v>
      </c>
      <c r="I6695" s="23">
        <f t="shared" si="707"/>
        <v>28.888888888888889</v>
      </c>
      <c r="J6695" s="23">
        <f t="shared" si="708"/>
        <v>13.684210526315789</v>
      </c>
      <c r="K6695" s="23">
        <f t="shared" si="709"/>
        <v>90.476190476190482</v>
      </c>
      <c r="L6695" s="23">
        <f t="shared" si="710"/>
        <v>9.5238095238095237</v>
      </c>
      <c r="M6695" s="23">
        <f t="shared" si="711"/>
        <v>0</v>
      </c>
      <c r="N6695" s="23">
        <f t="shared" si="712"/>
        <v>0.47368421052631576</v>
      </c>
      <c r="O6695" s="23">
        <f t="shared" si="713"/>
        <v>12.380952380952381</v>
      </c>
      <c r="S6695" s="6"/>
      <c r="T6695" s="6"/>
      <c r="U6695" s="6"/>
    </row>
    <row r="6696" spans="1:21" x14ac:dyDescent="0.25">
      <c r="A6696" s="6" t="s">
        <v>6576</v>
      </c>
      <c r="B6696" s="7" t="s">
        <v>13300</v>
      </c>
      <c r="C6696" s="1" t="s">
        <v>6283</v>
      </c>
      <c r="D6696" s="2">
        <v>3.625</v>
      </c>
      <c r="E6696" s="1">
        <v>112</v>
      </c>
      <c r="F6696" s="1">
        <v>8</v>
      </c>
      <c r="G6696" s="1">
        <v>1</v>
      </c>
      <c r="H6696" s="1">
        <v>0</v>
      </c>
      <c r="I6696" s="23">
        <f t="shared" si="707"/>
        <v>30.896551724137932</v>
      </c>
      <c r="J6696" s="23">
        <f t="shared" si="708"/>
        <v>14</v>
      </c>
      <c r="K6696" s="23">
        <f t="shared" si="709"/>
        <v>88.888888888888886</v>
      </c>
      <c r="L6696" s="23">
        <f t="shared" si="710"/>
        <v>11.111111111111111</v>
      </c>
      <c r="M6696" s="23">
        <f t="shared" si="711"/>
        <v>0</v>
      </c>
      <c r="N6696" s="23">
        <f t="shared" si="712"/>
        <v>0.453125</v>
      </c>
      <c r="O6696" s="23">
        <f t="shared" si="713"/>
        <v>12.444444444444445</v>
      </c>
      <c r="S6696" s="6"/>
      <c r="T6696" s="6"/>
      <c r="U6696" s="6"/>
    </row>
    <row r="6697" spans="1:21" x14ac:dyDescent="0.25">
      <c r="A6697" s="6" t="s">
        <v>6576</v>
      </c>
      <c r="B6697" s="40" t="s">
        <v>13298</v>
      </c>
      <c r="C6697" s="1" t="s">
        <v>6281</v>
      </c>
      <c r="D6697" s="2">
        <v>11</v>
      </c>
      <c r="E6697" s="1">
        <v>319</v>
      </c>
      <c r="F6697" s="1">
        <v>17</v>
      </c>
      <c r="G6697" s="1">
        <v>0</v>
      </c>
      <c r="H6697" s="1">
        <v>1</v>
      </c>
      <c r="I6697" s="23">
        <f t="shared" si="707"/>
        <v>29</v>
      </c>
      <c r="J6697" s="23">
        <f t="shared" si="708"/>
        <v>18.764705882352942</v>
      </c>
      <c r="K6697" s="23">
        <f t="shared" si="709"/>
        <v>94.444444444444443</v>
      </c>
      <c r="L6697" s="23">
        <f t="shared" si="710"/>
        <v>0</v>
      </c>
      <c r="M6697" s="23">
        <f t="shared" si="711"/>
        <v>5.5555555555555554</v>
      </c>
      <c r="N6697" s="23">
        <f t="shared" si="712"/>
        <v>0.6470588235294118</v>
      </c>
      <c r="O6697" s="23">
        <f t="shared" si="713"/>
        <v>17.722222222222221</v>
      </c>
      <c r="S6697" s="6"/>
      <c r="T6697" s="6"/>
      <c r="U6697" s="6"/>
    </row>
    <row r="6698" spans="1:21" x14ac:dyDescent="0.25">
      <c r="A6698" s="6" t="s">
        <v>6576</v>
      </c>
      <c r="B6698" s="7" t="s">
        <v>13303</v>
      </c>
      <c r="C6698" s="1" t="s">
        <v>6286</v>
      </c>
      <c r="D6698" s="2">
        <v>21</v>
      </c>
      <c r="E6698" s="1">
        <v>610</v>
      </c>
      <c r="F6698" s="1">
        <v>20</v>
      </c>
      <c r="G6698" s="1">
        <v>2</v>
      </c>
      <c r="H6698" s="1">
        <v>0</v>
      </c>
      <c r="I6698" s="23">
        <f t="shared" si="707"/>
        <v>29.047619047619047</v>
      </c>
      <c r="J6698" s="23">
        <f t="shared" si="708"/>
        <v>30.5</v>
      </c>
      <c r="K6698" s="23">
        <f t="shared" si="709"/>
        <v>90.909090909090907</v>
      </c>
      <c r="L6698" s="23">
        <f t="shared" si="710"/>
        <v>9.0909090909090917</v>
      </c>
      <c r="M6698" s="23">
        <f t="shared" si="711"/>
        <v>0</v>
      </c>
      <c r="N6698" s="23">
        <f t="shared" si="712"/>
        <v>1.05</v>
      </c>
      <c r="O6698" s="23">
        <f t="shared" si="713"/>
        <v>27.727272727272727</v>
      </c>
      <c r="S6698" s="6"/>
      <c r="T6698" s="6"/>
      <c r="U6698" s="6"/>
    </row>
    <row r="6699" spans="1:21" x14ac:dyDescent="0.25">
      <c r="A6699" s="6" t="s">
        <v>6576</v>
      </c>
      <c r="B6699" s="40" t="s">
        <v>13314</v>
      </c>
      <c r="C6699" s="1" t="s">
        <v>6300</v>
      </c>
      <c r="D6699" s="2">
        <v>14</v>
      </c>
      <c r="E6699" s="1">
        <v>463</v>
      </c>
      <c r="F6699" s="1">
        <v>36</v>
      </c>
      <c r="G6699" s="1">
        <v>5</v>
      </c>
      <c r="H6699" s="1">
        <v>1</v>
      </c>
      <c r="I6699" s="23">
        <f t="shared" si="707"/>
        <v>33.071428571428569</v>
      </c>
      <c r="J6699" s="23">
        <f t="shared" si="708"/>
        <v>12.861111111111111</v>
      </c>
      <c r="K6699" s="23">
        <f t="shared" si="709"/>
        <v>85.714285714285708</v>
      </c>
      <c r="L6699" s="23">
        <f t="shared" si="710"/>
        <v>11.904761904761903</v>
      </c>
      <c r="M6699" s="23">
        <f t="shared" si="711"/>
        <v>2.3809523809523809</v>
      </c>
      <c r="N6699" s="23">
        <f t="shared" si="712"/>
        <v>0.3888888888888889</v>
      </c>
      <c r="O6699" s="23">
        <f t="shared" si="713"/>
        <v>11.023809523809524</v>
      </c>
      <c r="S6699" s="6"/>
      <c r="T6699" s="6"/>
      <c r="U6699" s="6"/>
    </row>
    <row r="6700" spans="1:21" x14ac:dyDescent="0.25">
      <c r="A6700" s="6" t="s">
        <v>6576</v>
      </c>
      <c r="B6700" s="7" t="s">
        <v>13315</v>
      </c>
      <c r="C6700" s="1" t="s">
        <v>6301</v>
      </c>
      <c r="D6700" s="2">
        <v>6.125</v>
      </c>
      <c r="E6700" s="1">
        <v>177</v>
      </c>
      <c r="F6700" s="1">
        <v>20</v>
      </c>
      <c r="G6700" s="1">
        <v>3</v>
      </c>
      <c r="H6700" s="1">
        <v>1</v>
      </c>
      <c r="I6700" s="23">
        <f t="shared" ref="I6700:I6763" si="714">E6700/D6700</f>
        <v>28.897959183673468</v>
      </c>
      <c r="J6700" s="23">
        <f t="shared" ref="J6700:J6763" si="715">E6700/F6700</f>
        <v>8.85</v>
      </c>
      <c r="K6700" s="23">
        <f t="shared" ref="K6700:K6763" si="716">F6700/(F6700+G6700+H6700)*100</f>
        <v>83.333333333333343</v>
      </c>
      <c r="L6700" s="23">
        <f t="shared" ref="L6700:L6763" si="717">G6700/(F6700+G6700+H6700)*100</f>
        <v>12.5</v>
      </c>
      <c r="M6700" s="23">
        <f t="shared" ref="M6700:M6763" si="718">H6700/(F6700+G6700+H6700)*100</f>
        <v>4.1666666666666661</v>
      </c>
      <c r="N6700" s="23">
        <f t="shared" ref="N6700:N6763" si="719">D6700/F6700</f>
        <v>0.30625000000000002</v>
      </c>
      <c r="O6700" s="23">
        <f t="shared" si="713"/>
        <v>7.375</v>
      </c>
      <c r="S6700" s="6"/>
      <c r="T6700" s="6"/>
      <c r="U6700" s="6"/>
    </row>
    <row r="6701" spans="1:21" x14ac:dyDescent="0.25">
      <c r="A6701" s="6" t="s">
        <v>6576</v>
      </c>
      <c r="B6701" s="7" t="s">
        <v>13337</v>
      </c>
      <c r="C6701" s="1" t="s">
        <v>6325</v>
      </c>
      <c r="D6701" s="2">
        <v>3.75</v>
      </c>
      <c r="E6701" s="1">
        <v>116</v>
      </c>
      <c r="F6701" s="1">
        <v>6</v>
      </c>
      <c r="G6701" s="1">
        <v>0</v>
      </c>
      <c r="H6701" s="1">
        <v>0</v>
      </c>
      <c r="I6701" s="23">
        <f t="shared" si="714"/>
        <v>30.933333333333334</v>
      </c>
      <c r="J6701" s="23">
        <f t="shared" si="715"/>
        <v>19.333333333333332</v>
      </c>
      <c r="K6701" s="23">
        <f t="shared" si="716"/>
        <v>100</v>
      </c>
      <c r="L6701" s="23">
        <f t="shared" si="717"/>
        <v>0</v>
      </c>
      <c r="M6701" s="23">
        <f t="shared" si="718"/>
        <v>0</v>
      </c>
      <c r="N6701" s="23">
        <f t="shared" si="719"/>
        <v>0.625</v>
      </c>
      <c r="O6701" s="23">
        <f t="shared" si="713"/>
        <v>19.333333333333332</v>
      </c>
      <c r="S6701" s="6"/>
      <c r="T6701" s="6"/>
      <c r="U6701" s="6"/>
    </row>
    <row r="6702" spans="1:21" x14ac:dyDescent="0.25">
      <c r="A6702" s="6" t="s">
        <v>6576</v>
      </c>
      <c r="B6702" s="40" t="s">
        <v>13368</v>
      </c>
      <c r="C6702" s="1" t="s">
        <v>6341</v>
      </c>
      <c r="D6702" s="2">
        <v>8.8800000000000008</v>
      </c>
      <c r="E6702" s="1">
        <v>254</v>
      </c>
      <c r="F6702" s="1">
        <v>40</v>
      </c>
      <c r="G6702" s="1">
        <v>3</v>
      </c>
      <c r="H6702" s="1">
        <v>1</v>
      </c>
      <c r="I6702" s="23">
        <f t="shared" si="714"/>
        <v>28.603603603603602</v>
      </c>
      <c r="J6702" s="23">
        <f t="shared" si="715"/>
        <v>6.35</v>
      </c>
      <c r="K6702" s="23">
        <f t="shared" si="716"/>
        <v>90.909090909090907</v>
      </c>
      <c r="L6702" s="23">
        <f t="shared" si="717"/>
        <v>6.8181818181818175</v>
      </c>
      <c r="M6702" s="23">
        <f t="shared" si="718"/>
        <v>2.2727272727272729</v>
      </c>
      <c r="N6702" s="23">
        <f t="shared" si="719"/>
        <v>0.22200000000000003</v>
      </c>
      <c r="O6702" s="23">
        <f t="shared" si="713"/>
        <v>5.7727272727272725</v>
      </c>
      <c r="S6702" s="6"/>
      <c r="T6702" s="6"/>
      <c r="U6702" s="6"/>
    </row>
    <row r="6703" spans="1:21" x14ac:dyDescent="0.25">
      <c r="A6703" s="6" t="s">
        <v>6576</v>
      </c>
      <c r="B6703" s="7" t="s">
        <v>13513</v>
      </c>
      <c r="C6703" s="1" t="s">
        <v>6471</v>
      </c>
      <c r="D6703" s="2">
        <v>3.75</v>
      </c>
      <c r="E6703" s="1">
        <v>120</v>
      </c>
      <c r="F6703" s="1">
        <v>14</v>
      </c>
      <c r="G6703" s="1">
        <v>0</v>
      </c>
      <c r="H6703" s="1">
        <v>1</v>
      </c>
      <c r="I6703" s="23">
        <f t="shared" si="714"/>
        <v>32</v>
      </c>
      <c r="J6703" s="23">
        <f t="shared" si="715"/>
        <v>8.5714285714285712</v>
      </c>
      <c r="K6703" s="23">
        <f t="shared" si="716"/>
        <v>93.333333333333329</v>
      </c>
      <c r="L6703" s="23">
        <f t="shared" si="717"/>
        <v>0</v>
      </c>
      <c r="M6703" s="23">
        <f t="shared" si="718"/>
        <v>6.666666666666667</v>
      </c>
      <c r="N6703" s="23">
        <f t="shared" si="719"/>
        <v>0.26785714285714285</v>
      </c>
      <c r="O6703" s="23">
        <f t="shared" si="713"/>
        <v>8</v>
      </c>
      <c r="S6703" s="6"/>
      <c r="T6703" s="6"/>
      <c r="U6703" s="6"/>
    </row>
    <row r="6704" spans="1:21" x14ac:dyDescent="0.25">
      <c r="A6704" s="6" t="s">
        <v>6576</v>
      </c>
      <c r="B6704" s="118" t="s">
        <v>13374</v>
      </c>
      <c r="C6704" s="1" t="s">
        <v>6346</v>
      </c>
      <c r="D6704" s="2">
        <v>9.5</v>
      </c>
      <c r="E6704" s="1">
        <v>287</v>
      </c>
      <c r="F6704" s="1">
        <v>17</v>
      </c>
      <c r="G6704" s="1">
        <v>3</v>
      </c>
      <c r="H6704" s="1">
        <v>0</v>
      </c>
      <c r="I6704" s="23">
        <f t="shared" si="714"/>
        <v>30.210526315789473</v>
      </c>
      <c r="J6704" s="23">
        <f t="shared" si="715"/>
        <v>16.882352941176471</v>
      </c>
      <c r="K6704" s="23">
        <f t="shared" si="716"/>
        <v>85</v>
      </c>
      <c r="L6704" s="23">
        <f t="shared" si="717"/>
        <v>15</v>
      </c>
      <c r="M6704" s="23">
        <f t="shared" si="718"/>
        <v>0</v>
      </c>
      <c r="N6704" s="23">
        <f t="shared" si="719"/>
        <v>0.55882352941176472</v>
      </c>
      <c r="O6704" s="23">
        <f t="shared" si="713"/>
        <v>14.35</v>
      </c>
      <c r="S6704" s="6"/>
      <c r="T6704" s="6"/>
      <c r="U6704" s="6"/>
    </row>
    <row r="6705" spans="1:21" x14ac:dyDescent="0.25">
      <c r="A6705" s="6" t="s">
        <v>6576</v>
      </c>
      <c r="B6705" s="289" t="s">
        <v>14951</v>
      </c>
      <c r="C6705" s="27" t="s">
        <v>1026</v>
      </c>
      <c r="D6705" s="28">
        <v>2.5</v>
      </c>
      <c r="E6705" s="27">
        <v>93</v>
      </c>
      <c r="F6705" s="27">
        <v>10</v>
      </c>
      <c r="G6705" s="27">
        <v>1</v>
      </c>
      <c r="H6705" s="27">
        <v>0</v>
      </c>
      <c r="I6705" s="27">
        <f t="shared" si="714"/>
        <v>37.200000000000003</v>
      </c>
      <c r="J6705" s="27">
        <f t="shared" si="715"/>
        <v>9.3000000000000007</v>
      </c>
      <c r="K6705" s="27">
        <f t="shared" si="716"/>
        <v>90.909090909090907</v>
      </c>
      <c r="L6705" s="27">
        <f t="shared" si="717"/>
        <v>9.0909090909090917</v>
      </c>
      <c r="M6705" s="27">
        <f t="shared" si="718"/>
        <v>0</v>
      </c>
      <c r="N6705" s="27">
        <f t="shared" si="719"/>
        <v>0.25</v>
      </c>
      <c r="O6705" s="23">
        <f t="shared" si="713"/>
        <v>8.454545454545455</v>
      </c>
      <c r="P6705" s="27"/>
      <c r="S6705" s="6"/>
      <c r="T6705" s="6"/>
      <c r="U6705" s="6"/>
    </row>
    <row r="6706" spans="1:21" x14ac:dyDescent="0.25">
      <c r="A6706" s="6" t="s">
        <v>6576</v>
      </c>
      <c r="B6706" s="7" t="s">
        <v>13509</v>
      </c>
      <c r="C6706" s="1" t="s">
        <v>3102</v>
      </c>
      <c r="D6706" s="2">
        <v>1.75</v>
      </c>
      <c r="E6706" s="1">
        <v>58</v>
      </c>
      <c r="F6706" s="1">
        <v>6</v>
      </c>
      <c r="G6706" s="1">
        <v>2</v>
      </c>
      <c r="H6706" s="1">
        <v>0</v>
      </c>
      <c r="I6706" s="23">
        <f t="shared" si="714"/>
        <v>33.142857142857146</v>
      </c>
      <c r="J6706" s="23">
        <f t="shared" si="715"/>
        <v>9.6666666666666661</v>
      </c>
      <c r="K6706" s="23">
        <f t="shared" si="716"/>
        <v>75</v>
      </c>
      <c r="L6706" s="23">
        <f t="shared" si="717"/>
        <v>25</v>
      </c>
      <c r="M6706" s="23">
        <f t="shared" si="718"/>
        <v>0</v>
      </c>
      <c r="N6706" s="23">
        <f t="shared" si="719"/>
        <v>0.29166666666666669</v>
      </c>
      <c r="O6706" s="23">
        <f t="shared" si="713"/>
        <v>7.25</v>
      </c>
      <c r="S6706" s="6"/>
      <c r="T6706" s="6"/>
      <c r="U6706" s="6"/>
    </row>
    <row r="6707" spans="1:21" x14ac:dyDescent="0.25">
      <c r="A6707" s="6" t="s">
        <v>6576</v>
      </c>
      <c r="B6707" s="7" t="s">
        <v>13594</v>
      </c>
      <c r="C6707" s="1" t="s">
        <v>3350</v>
      </c>
      <c r="D6707" s="2">
        <v>10</v>
      </c>
      <c r="E6707" s="1">
        <v>330</v>
      </c>
      <c r="F6707" s="1">
        <v>26</v>
      </c>
      <c r="G6707" s="1">
        <v>5</v>
      </c>
      <c r="H6707" s="1">
        <v>1</v>
      </c>
      <c r="I6707" s="23">
        <f t="shared" si="714"/>
        <v>33</v>
      </c>
      <c r="J6707" s="23">
        <f t="shared" si="715"/>
        <v>12.692307692307692</v>
      </c>
      <c r="K6707" s="23">
        <f t="shared" si="716"/>
        <v>81.25</v>
      </c>
      <c r="L6707" s="23">
        <f t="shared" si="717"/>
        <v>15.625</v>
      </c>
      <c r="M6707" s="23">
        <f t="shared" si="718"/>
        <v>3.125</v>
      </c>
      <c r="N6707" s="23">
        <f t="shared" si="719"/>
        <v>0.38461538461538464</v>
      </c>
      <c r="O6707" s="23">
        <f t="shared" si="713"/>
        <v>10.3125</v>
      </c>
      <c r="S6707" s="6"/>
      <c r="T6707" s="6"/>
      <c r="U6707" s="6"/>
    </row>
    <row r="6708" spans="1:21" x14ac:dyDescent="0.25">
      <c r="A6708" s="6" t="s">
        <v>6576</v>
      </c>
      <c r="B6708" s="118" t="s">
        <v>13407</v>
      </c>
      <c r="C6708" s="1" t="s">
        <v>6378</v>
      </c>
      <c r="D6708" s="2">
        <v>1.875</v>
      </c>
      <c r="E6708" s="1">
        <v>70</v>
      </c>
      <c r="F6708" s="1">
        <v>6</v>
      </c>
      <c r="G6708" s="1">
        <v>0</v>
      </c>
      <c r="H6708" s="1">
        <v>0</v>
      </c>
      <c r="I6708" s="23">
        <f t="shared" si="714"/>
        <v>37.333333333333336</v>
      </c>
      <c r="J6708" s="23">
        <f t="shared" si="715"/>
        <v>11.666666666666666</v>
      </c>
      <c r="K6708" s="23">
        <f t="shared" si="716"/>
        <v>100</v>
      </c>
      <c r="L6708" s="23">
        <f t="shared" si="717"/>
        <v>0</v>
      </c>
      <c r="M6708" s="23">
        <f t="shared" si="718"/>
        <v>0</v>
      </c>
      <c r="N6708" s="23">
        <f t="shared" si="719"/>
        <v>0.3125</v>
      </c>
      <c r="O6708" s="23">
        <f t="shared" si="713"/>
        <v>11.666666666666666</v>
      </c>
      <c r="S6708" s="6"/>
      <c r="T6708" s="6"/>
      <c r="U6708" s="6"/>
    </row>
    <row r="6709" spans="1:21" x14ac:dyDescent="0.25">
      <c r="A6709" s="6" t="s">
        <v>6576</v>
      </c>
      <c r="B6709" s="118" t="s">
        <v>13401</v>
      </c>
      <c r="C6709" s="1" t="s">
        <v>6373</v>
      </c>
      <c r="D6709" s="2">
        <v>10.63</v>
      </c>
      <c r="E6709" s="1">
        <v>338</v>
      </c>
      <c r="F6709" s="1">
        <v>18</v>
      </c>
      <c r="G6709" s="1">
        <v>0</v>
      </c>
      <c r="H6709" s="1">
        <v>0</v>
      </c>
      <c r="I6709" s="23">
        <f t="shared" si="714"/>
        <v>31.796801505174034</v>
      </c>
      <c r="J6709" s="23">
        <f t="shared" si="715"/>
        <v>18.777777777777779</v>
      </c>
      <c r="K6709" s="23">
        <f t="shared" si="716"/>
        <v>100</v>
      </c>
      <c r="L6709" s="23">
        <f t="shared" si="717"/>
        <v>0</v>
      </c>
      <c r="M6709" s="23">
        <f t="shared" si="718"/>
        <v>0</v>
      </c>
      <c r="N6709" s="23">
        <f t="shared" si="719"/>
        <v>0.59055555555555561</v>
      </c>
      <c r="O6709" s="23">
        <f t="shared" si="713"/>
        <v>18.777777777777779</v>
      </c>
      <c r="S6709" s="6"/>
      <c r="T6709" s="6"/>
      <c r="U6709" s="6"/>
    </row>
    <row r="6710" spans="1:21" x14ac:dyDescent="0.25">
      <c r="A6710" s="6" t="s">
        <v>6576</v>
      </c>
      <c r="B6710" s="118" t="s">
        <v>13397</v>
      </c>
      <c r="C6710" s="1" t="s">
        <v>6369</v>
      </c>
      <c r="D6710" s="2">
        <v>9.1300000000000008</v>
      </c>
      <c r="E6710" s="1">
        <v>282</v>
      </c>
      <c r="F6710" s="1">
        <v>25</v>
      </c>
      <c r="G6710" s="1">
        <v>2</v>
      </c>
      <c r="H6710" s="1">
        <v>0</v>
      </c>
      <c r="I6710" s="23">
        <f t="shared" si="714"/>
        <v>30.88718510405257</v>
      </c>
      <c r="J6710" s="23">
        <f t="shared" si="715"/>
        <v>11.28</v>
      </c>
      <c r="K6710" s="23">
        <f t="shared" si="716"/>
        <v>92.592592592592595</v>
      </c>
      <c r="L6710" s="23">
        <f t="shared" si="717"/>
        <v>7.4074074074074066</v>
      </c>
      <c r="M6710" s="23">
        <f t="shared" si="718"/>
        <v>0</v>
      </c>
      <c r="N6710" s="23">
        <f t="shared" si="719"/>
        <v>0.36520000000000002</v>
      </c>
      <c r="O6710" s="23">
        <f t="shared" si="713"/>
        <v>10.444444444444445</v>
      </c>
      <c r="S6710" s="6"/>
      <c r="T6710" s="6"/>
      <c r="U6710" s="6"/>
    </row>
    <row r="6711" spans="1:21" x14ac:dyDescent="0.25">
      <c r="A6711" s="6" t="s">
        <v>6576</v>
      </c>
      <c r="B6711" s="7" t="s">
        <v>13429</v>
      </c>
      <c r="C6711" s="1" t="s">
        <v>413</v>
      </c>
      <c r="D6711" s="2">
        <v>9.1300000000000008</v>
      </c>
      <c r="E6711" s="1">
        <v>301</v>
      </c>
      <c r="F6711" s="1">
        <v>22</v>
      </c>
      <c r="G6711" s="1">
        <v>7</v>
      </c>
      <c r="H6711" s="1">
        <v>0</v>
      </c>
      <c r="I6711" s="23">
        <f t="shared" si="714"/>
        <v>32.968236582694409</v>
      </c>
      <c r="J6711" s="23">
        <f t="shared" si="715"/>
        <v>13.681818181818182</v>
      </c>
      <c r="K6711" s="23">
        <f t="shared" si="716"/>
        <v>75.862068965517238</v>
      </c>
      <c r="L6711" s="23">
        <f t="shared" si="717"/>
        <v>24.137931034482758</v>
      </c>
      <c r="M6711" s="23">
        <f t="shared" si="718"/>
        <v>0</v>
      </c>
      <c r="N6711" s="23">
        <f t="shared" si="719"/>
        <v>0.41500000000000004</v>
      </c>
      <c r="O6711" s="23">
        <f t="shared" si="713"/>
        <v>10.379310344827585</v>
      </c>
      <c r="S6711" s="6"/>
      <c r="T6711" s="6"/>
      <c r="U6711" s="6"/>
    </row>
    <row r="6712" spans="1:21" x14ac:dyDescent="0.25">
      <c r="A6712" s="6" t="s">
        <v>6576</v>
      </c>
      <c r="B6712" s="7" t="s">
        <v>13521</v>
      </c>
      <c r="C6712" s="1" t="s">
        <v>6479</v>
      </c>
      <c r="D6712" s="2">
        <v>7.5</v>
      </c>
      <c r="E6712" s="1">
        <v>218</v>
      </c>
      <c r="F6712" s="1">
        <v>11</v>
      </c>
      <c r="G6712" s="1">
        <v>2</v>
      </c>
      <c r="H6712" s="1">
        <v>1</v>
      </c>
      <c r="I6712" s="23">
        <f t="shared" si="714"/>
        <v>29.066666666666666</v>
      </c>
      <c r="J6712" s="23">
        <f t="shared" si="715"/>
        <v>19.818181818181817</v>
      </c>
      <c r="K6712" s="23">
        <f t="shared" si="716"/>
        <v>78.571428571428569</v>
      </c>
      <c r="L6712" s="23">
        <f t="shared" si="717"/>
        <v>14.285714285714285</v>
      </c>
      <c r="M6712" s="23">
        <f t="shared" si="718"/>
        <v>7.1428571428571423</v>
      </c>
      <c r="N6712" s="23">
        <f t="shared" si="719"/>
        <v>0.68181818181818177</v>
      </c>
      <c r="O6712" s="23">
        <f t="shared" si="713"/>
        <v>15.571428571428571</v>
      </c>
      <c r="S6712" s="6"/>
      <c r="T6712" s="6"/>
      <c r="U6712" s="6"/>
    </row>
    <row r="6713" spans="1:21" x14ac:dyDescent="0.25">
      <c r="A6713" s="6" t="s">
        <v>6576</v>
      </c>
      <c r="B6713" s="118" t="s">
        <v>13452</v>
      </c>
      <c r="C6713" s="1" t="s">
        <v>6414</v>
      </c>
      <c r="D6713" s="2">
        <v>4.125</v>
      </c>
      <c r="E6713" s="1">
        <v>136</v>
      </c>
      <c r="F6713" s="1">
        <v>18</v>
      </c>
      <c r="G6713" s="1">
        <v>0</v>
      </c>
      <c r="H6713" s="1">
        <v>0</v>
      </c>
      <c r="I6713" s="23">
        <f t="shared" si="714"/>
        <v>32.969696969696969</v>
      </c>
      <c r="J6713" s="23">
        <f t="shared" si="715"/>
        <v>7.5555555555555554</v>
      </c>
      <c r="K6713" s="23">
        <f t="shared" si="716"/>
        <v>100</v>
      </c>
      <c r="L6713" s="23">
        <f t="shared" si="717"/>
        <v>0</v>
      </c>
      <c r="M6713" s="23">
        <f t="shared" si="718"/>
        <v>0</v>
      </c>
      <c r="N6713" s="23">
        <f t="shared" si="719"/>
        <v>0.22916666666666666</v>
      </c>
      <c r="O6713" s="23">
        <f t="shared" si="713"/>
        <v>7.5555555555555554</v>
      </c>
      <c r="S6713" s="6"/>
      <c r="T6713" s="6"/>
      <c r="U6713" s="6"/>
    </row>
    <row r="6714" spans="1:21" x14ac:dyDescent="0.25">
      <c r="A6714" s="6" t="s">
        <v>6576</v>
      </c>
      <c r="B6714" s="118" t="s">
        <v>13461</v>
      </c>
      <c r="C6714" s="1" t="s">
        <v>6421</v>
      </c>
      <c r="D6714" s="2">
        <v>21</v>
      </c>
      <c r="E6714" s="1">
        <v>558</v>
      </c>
      <c r="F6714" s="1">
        <v>33</v>
      </c>
      <c r="G6714" s="1">
        <v>5</v>
      </c>
      <c r="H6714" s="1">
        <v>0</v>
      </c>
      <c r="I6714" s="23">
        <f t="shared" si="714"/>
        <v>26.571428571428573</v>
      </c>
      <c r="J6714" s="23">
        <f t="shared" si="715"/>
        <v>16.90909090909091</v>
      </c>
      <c r="K6714" s="23">
        <f t="shared" si="716"/>
        <v>86.842105263157904</v>
      </c>
      <c r="L6714" s="23">
        <f t="shared" si="717"/>
        <v>13.157894736842104</v>
      </c>
      <c r="M6714" s="23">
        <f t="shared" si="718"/>
        <v>0</v>
      </c>
      <c r="N6714" s="23">
        <f t="shared" si="719"/>
        <v>0.63636363636363635</v>
      </c>
      <c r="O6714" s="23">
        <f t="shared" si="713"/>
        <v>14.684210526315789</v>
      </c>
      <c r="S6714" s="6"/>
      <c r="T6714" s="6"/>
      <c r="U6714" s="6"/>
    </row>
    <row r="6715" spans="1:21" x14ac:dyDescent="0.25">
      <c r="A6715" s="6" t="s">
        <v>6576</v>
      </c>
      <c r="B6715" s="7" t="s">
        <v>13463</v>
      </c>
      <c r="C6715" s="1" t="s">
        <v>6424</v>
      </c>
      <c r="D6715" s="2">
        <v>13.125</v>
      </c>
      <c r="E6715" s="1">
        <v>354</v>
      </c>
      <c r="F6715" s="1">
        <v>26</v>
      </c>
      <c r="G6715" s="1">
        <v>1</v>
      </c>
      <c r="H6715" s="1">
        <v>1</v>
      </c>
      <c r="I6715" s="23">
        <f t="shared" si="714"/>
        <v>26.971428571428572</v>
      </c>
      <c r="J6715" s="23">
        <f t="shared" si="715"/>
        <v>13.615384615384615</v>
      </c>
      <c r="K6715" s="23">
        <f t="shared" si="716"/>
        <v>92.857142857142861</v>
      </c>
      <c r="L6715" s="23">
        <f t="shared" si="717"/>
        <v>3.5714285714285712</v>
      </c>
      <c r="M6715" s="23">
        <f t="shared" si="718"/>
        <v>3.5714285714285712</v>
      </c>
      <c r="N6715" s="23">
        <f t="shared" si="719"/>
        <v>0.50480769230769229</v>
      </c>
      <c r="O6715" s="23">
        <f t="shared" si="713"/>
        <v>12.642857142857142</v>
      </c>
      <c r="S6715" s="6"/>
      <c r="T6715" s="6"/>
      <c r="U6715" s="6"/>
    </row>
    <row r="6716" spans="1:21" x14ac:dyDescent="0.25">
      <c r="A6716" s="6" t="s">
        <v>6576</v>
      </c>
      <c r="B6716" s="7" t="s">
        <v>13520</v>
      </c>
      <c r="C6716" s="1" t="s">
        <v>6478</v>
      </c>
      <c r="D6716" s="2">
        <v>9.5</v>
      </c>
      <c r="E6716" s="1">
        <v>295</v>
      </c>
      <c r="F6716" s="1">
        <v>23</v>
      </c>
      <c r="G6716" s="1">
        <v>0</v>
      </c>
      <c r="H6716" s="1">
        <v>0</v>
      </c>
      <c r="I6716" s="23">
        <f t="shared" si="714"/>
        <v>31.05263157894737</v>
      </c>
      <c r="J6716" s="23">
        <f t="shared" si="715"/>
        <v>12.826086956521738</v>
      </c>
      <c r="K6716" s="23">
        <f t="shared" si="716"/>
        <v>100</v>
      </c>
      <c r="L6716" s="23">
        <f t="shared" si="717"/>
        <v>0</v>
      </c>
      <c r="M6716" s="23">
        <f t="shared" si="718"/>
        <v>0</v>
      </c>
      <c r="N6716" s="23">
        <f t="shared" si="719"/>
        <v>0.41304347826086957</v>
      </c>
      <c r="O6716" s="23">
        <f t="shared" si="713"/>
        <v>12.826086956521738</v>
      </c>
      <c r="S6716" s="7" t="s">
        <v>14650</v>
      </c>
      <c r="T6716" s="6"/>
      <c r="U6716" s="6"/>
    </row>
    <row r="6717" spans="1:21" x14ac:dyDescent="0.25">
      <c r="A6717" s="6" t="s">
        <v>6576</v>
      </c>
      <c r="B6717" s="7" t="s">
        <v>13489</v>
      </c>
      <c r="C6717" s="1" t="s">
        <v>6450</v>
      </c>
      <c r="D6717" s="2">
        <v>4.75</v>
      </c>
      <c r="E6717" s="1">
        <v>13</v>
      </c>
      <c r="F6717" s="1">
        <v>1</v>
      </c>
      <c r="G6717" s="1">
        <v>0</v>
      </c>
      <c r="H6717" s="1">
        <v>0</v>
      </c>
      <c r="I6717" s="23">
        <f t="shared" si="714"/>
        <v>2.736842105263158</v>
      </c>
      <c r="J6717" s="23">
        <f t="shared" si="715"/>
        <v>13</v>
      </c>
      <c r="K6717" s="23">
        <f t="shared" si="716"/>
        <v>100</v>
      </c>
      <c r="L6717" s="23">
        <f t="shared" si="717"/>
        <v>0</v>
      </c>
      <c r="M6717" s="23">
        <f t="shared" si="718"/>
        <v>0</v>
      </c>
      <c r="N6717" s="23">
        <f t="shared" si="719"/>
        <v>4.75</v>
      </c>
      <c r="O6717" s="23">
        <f t="shared" si="713"/>
        <v>13</v>
      </c>
      <c r="S6717" s="6"/>
      <c r="T6717" s="6"/>
      <c r="U6717" s="6"/>
    </row>
    <row r="6718" spans="1:21" x14ac:dyDescent="0.25">
      <c r="A6718" s="6" t="s">
        <v>6576</v>
      </c>
      <c r="B6718" s="7" t="s">
        <v>13542</v>
      </c>
      <c r="C6718" s="1" t="s">
        <v>6500</v>
      </c>
      <c r="D6718" s="2">
        <v>2.25</v>
      </c>
      <c r="E6718" s="1">
        <v>83</v>
      </c>
      <c r="F6718" s="1">
        <v>9</v>
      </c>
      <c r="G6718" s="1">
        <v>0</v>
      </c>
      <c r="H6718" s="1">
        <v>0</v>
      </c>
      <c r="I6718" s="23">
        <f t="shared" si="714"/>
        <v>36.888888888888886</v>
      </c>
      <c r="J6718" s="23">
        <f t="shared" si="715"/>
        <v>9.2222222222222214</v>
      </c>
      <c r="K6718" s="23">
        <f t="shared" si="716"/>
        <v>100</v>
      </c>
      <c r="L6718" s="23">
        <f t="shared" si="717"/>
        <v>0</v>
      </c>
      <c r="M6718" s="23">
        <f t="shared" si="718"/>
        <v>0</v>
      </c>
      <c r="N6718" s="23">
        <f t="shared" si="719"/>
        <v>0.25</v>
      </c>
      <c r="O6718" s="23">
        <f t="shared" si="713"/>
        <v>9.2222222222222214</v>
      </c>
      <c r="S6718" s="6"/>
      <c r="T6718" s="6"/>
      <c r="U6718" s="6"/>
    </row>
    <row r="6719" spans="1:21" x14ac:dyDescent="0.25">
      <c r="A6719" s="6" t="s">
        <v>6576</v>
      </c>
      <c r="B6719" s="7" t="s">
        <v>13562</v>
      </c>
      <c r="C6719" s="1" t="s">
        <v>6522</v>
      </c>
      <c r="D6719" s="2">
        <v>19.63</v>
      </c>
      <c r="E6719" s="1">
        <v>569</v>
      </c>
      <c r="F6719" s="1">
        <v>113</v>
      </c>
      <c r="G6719" s="1">
        <v>14</v>
      </c>
      <c r="H6719" s="1">
        <v>2</v>
      </c>
      <c r="I6719" s="23">
        <f t="shared" si="714"/>
        <v>28.986245542536935</v>
      </c>
      <c r="J6719" s="23">
        <f t="shared" si="715"/>
        <v>5.0353982300884956</v>
      </c>
      <c r="K6719" s="23">
        <f t="shared" si="716"/>
        <v>87.596899224806208</v>
      </c>
      <c r="L6719" s="23">
        <f t="shared" si="717"/>
        <v>10.852713178294573</v>
      </c>
      <c r="M6719" s="23">
        <f t="shared" si="718"/>
        <v>1.5503875968992249</v>
      </c>
      <c r="N6719" s="23">
        <f t="shared" si="719"/>
        <v>0.17371681415929202</v>
      </c>
      <c r="O6719" s="23">
        <f t="shared" si="713"/>
        <v>4.4108527131782944</v>
      </c>
      <c r="S6719" s="6"/>
      <c r="T6719" s="6"/>
      <c r="U6719" s="6"/>
    </row>
    <row r="6720" spans="1:21" x14ac:dyDescent="0.25">
      <c r="A6720" s="6" t="s">
        <v>6576</v>
      </c>
      <c r="B6720" s="40" t="s">
        <v>13632</v>
      </c>
      <c r="C6720" s="1" t="s">
        <v>6544</v>
      </c>
      <c r="D6720" s="2">
        <v>9.75</v>
      </c>
      <c r="E6720" s="1">
        <v>263</v>
      </c>
      <c r="F6720" s="1">
        <v>27</v>
      </c>
      <c r="G6720" s="1">
        <v>0</v>
      </c>
      <c r="H6720" s="1">
        <v>0</v>
      </c>
      <c r="I6720" s="23">
        <f t="shared" si="714"/>
        <v>26.974358974358974</v>
      </c>
      <c r="J6720" s="23">
        <f t="shared" si="715"/>
        <v>9.7407407407407405</v>
      </c>
      <c r="K6720" s="23">
        <f t="shared" si="716"/>
        <v>100</v>
      </c>
      <c r="L6720" s="23">
        <f t="shared" si="717"/>
        <v>0</v>
      </c>
      <c r="M6720" s="23">
        <f t="shared" si="718"/>
        <v>0</v>
      </c>
      <c r="N6720" s="23">
        <f t="shared" si="719"/>
        <v>0.3611111111111111</v>
      </c>
      <c r="O6720" s="23">
        <f t="shared" si="713"/>
        <v>9.7407407407407405</v>
      </c>
      <c r="S6720" s="6"/>
      <c r="T6720" s="6"/>
      <c r="U6720" s="6"/>
    </row>
    <row r="6721" spans="1:21" x14ac:dyDescent="0.25">
      <c r="A6721" s="6" t="s">
        <v>6576</v>
      </c>
      <c r="B6721" s="7" t="s">
        <v>13603</v>
      </c>
      <c r="C6721" s="1" t="s">
        <v>6563</v>
      </c>
      <c r="D6721" s="2">
        <v>8</v>
      </c>
      <c r="E6721" s="1">
        <v>280</v>
      </c>
      <c r="F6721" s="1">
        <v>24</v>
      </c>
      <c r="G6721" s="1">
        <v>0</v>
      </c>
      <c r="H6721" s="1">
        <v>2</v>
      </c>
      <c r="I6721" s="23">
        <f t="shared" si="714"/>
        <v>35</v>
      </c>
      <c r="J6721" s="23">
        <f t="shared" si="715"/>
        <v>11.666666666666666</v>
      </c>
      <c r="K6721" s="23">
        <f t="shared" si="716"/>
        <v>92.307692307692307</v>
      </c>
      <c r="L6721" s="23">
        <f t="shared" si="717"/>
        <v>0</v>
      </c>
      <c r="M6721" s="23">
        <f t="shared" si="718"/>
        <v>7.6923076923076925</v>
      </c>
      <c r="N6721" s="23">
        <f t="shared" si="719"/>
        <v>0.33333333333333331</v>
      </c>
      <c r="O6721" s="23">
        <f t="shared" si="713"/>
        <v>10.76923076923077</v>
      </c>
      <c r="S6721" s="6"/>
      <c r="T6721" s="6"/>
      <c r="U6721" s="6"/>
    </row>
    <row r="6722" spans="1:21" x14ac:dyDescent="0.25">
      <c r="A6722" s="6" t="s">
        <v>6576</v>
      </c>
      <c r="B6722" s="7" t="s">
        <v>13613</v>
      </c>
      <c r="C6722" s="1" t="s">
        <v>6571</v>
      </c>
      <c r="D6722" s="2">
        <v>4.5</v>
      </c>
      <c r="E6722" s="1">
        <v>158</v>
      </c>
      <c r="F6722" s="1">
        <v>13</v>
      </c>
      <c r="G6722" s="1">
        <v>0</v>
      </c>
      <c r="H6722" s="1">
        <v>0</v>
      </c>
      <c r="I6722" s="23">
        <f t="shared" si="714"/>
        <v>35.111111111111114</v>
      </c>
      <c r="J6722" s="23">
        <f t="shared" si="715"/>
        <v>12.153846153846153</v>
      </c>
      <c r="K6722" s="23">
        <f t="shared" si="716"/>
        <v>100</v>
      </c>
      <c r="L6722" s="23">
        <f t="shared" si="717"/>
        <v>0</v>
      </c>
      <c r="M6722" s="23">
        <f t="shared" si="718"/>
        <v>0</v>
      </c>
      <c r="N6722" s="23">
        <f t="shared" si="719"/>
        <v>0.34615384615384615</v>
      </c>
      <c r="O6722" s="23">
        <f t="shared" si="713"/>
        <v>12.153846153846153</v>
      </c>
      <c r="S6722" s="6"/>
      <c r="T6722" s="6"/>
      <c r="U6722" s="6"/>
    </row>
    <row r="6723" spans="1:21" x14ac:dyDescent="0.25">
      <c r="A6723" s="6" t="s">
        <v>6576</v>
      </c>
      <c r="B6723" s="118" t="s">
        <v>13495</v>
      </c>
      <c r="C6723" s="1" t="s">
        <v>6457</v>
      </c>
      <c r="D6723" s="2">
        <v>9.25</v>
      </c>
      <c r="E6723" s="1">
        <v>287</v>
      </c>
      <c r="F6723" s="1">
        <v>21</v>
      </c>
      <c r="G6723" s="1">
        <v>0</v>
      </c>
      <c r="H6723" s="1">
        <v>1</v>
      </c>
      <c r="I6723" s="23">
        <f t="shared" si="714"/>
        <v>31.027027027027028</v>
      </c>
      <c r="J6723" s="23">
        <f t="shared" si="715"/>
        <v>13.666666666666666</v>
      </c>
      <c r="K6723" s="23">
        <f t="shared" si="716"/>
        <v>95.454545454545453</v>
      </c>
      <c r="L6723" s="23">
        <f t="shared" si="717"/>
        <v>0</v>
      </c>
      <c r="M6723" s="23">
        <f t="shared" si="718"/>
        <v>4.5454545454545459</v>
      </c>
      <c r="N6723" s="23">
        <f t="shared" si="719"/>
        <v>0.44047619047619047</v>
      </c>
      <c r="O6723" s="23">
        <f t="shared" si="713"/>
        <v>13.045454545454545</v>
      </c>
      <c r="S6723" s="6"/>
      <c r="T6723" s="6"/>
      <c r="U6723" s="6"/>
    </row>
    <row r="6724" spans="1:21" x14ac:dyDescent="0.25">
      <c r="A6724" s="6" t="s">
        <v>6576</v>
      </c>
      <c r="B6724" s="40" t="s">
        <v>13251</v>
      </c>
      <c r="C6724" s="1" t="s">
        <v>6236</v>
      </c>
      <c r="D6724" s="2">
        <v>4.75</v>
      </c>
      <c r="E6724" s="1">
        <v>157</v>
      </c>
      <c r="F6724" s="1">
        <v>15</v>
      </c>
      <c r="G6724" s="1">
        <v>99</v>
      </c>
      <c r="H6724" s="1">
        <v>11</v>
      </c>
      <c r="I6724" s="23">
        <f t="shared" si="714"/>
        <v>33.05263157894737</v>
      </c>
      <c r="J6724" s="23">
        <f t="shared" si="715"/>
        <v>10.466666666666667</v>
      </c>
      <c r="K6724" s="23">
        <f t="shared" si="716"/>
        <v>12</v>
      </c>
      <c r="L6724" s="23">
        <f t="shared" si="717"/>
        <v>79.2</v>
      </c>
      <c r="M6724" s="23">
        <f t="shared" si="718"/>
        <v>8.7999999999999989</v>
      </c>
      <c r="N6724" s="23">
        <f t="shared" si="719"/>
        <v>0.31666666666666665</v>
      </c>
      <c r="O6724" s="23">
        <f t="shared" ref="O6724:O6787" si="720">E6724/(F6724+G6724+H6724)</f>
        <v>1.256</v>
      </c>
      <c r="S6724" s="6"/>
      <c r="T6724" s="6"/>
      <c r="U6724" s="6"/>
    </row>
    <row r="6725" spans="1:21" x14ac:dyDescent="0.25">
      <c r="A6725" s="6" t="s">
        <v>6576</v>
      </c>
      <c r="B6725" s="40" t="s">
        <v>13379</v>
      </c>
      <c r="C6725" s="1" t="s">
        <v>591</v>
      </c>
      <c r="D6725" s="2">
        <v>7</v>
      </c>
      <c r="E6725" s="1">
        <v>258</v>
      </c>
      <c r="F6725" s="1">
        <v>14</v>
      </c>
      <c r="G6725" s="1">
        <v>66</v>
      </c>
      <c r="H6725" s="1">
        <v>40</v>
      </c>
      <c r="I6725" s="23">
        <f t="shared" si="714"/>
        <v>36.857142857142854</v>
      </c>
      <c r="J6725" s="23">
        <f t="shared" si="715"/>
        <v>18.428571428571427</v>
      </c>
      <c r="K6725" s="23">
        <f t="shared" si="716"/>
        <v>11.666666666666666</v>
      </c>
      <c r="L6725" s="23">
        <f t="shared" si="717"/>
        <v>55.000000000000007</v>
      </c>
      <c r="M6725" s="23">
        <f t="shared" si="718"/>
        <v>33.333333333333329</v>
      </c>
      <c r="N6725" s="23">
        <f t="shared" si="719"/>
        <v>0.5</v>
      </c>
      <c r="O6725" s="23">
        <f t="shared" si="720"/>
        <v>2.15</v>
      </c>
      <c r="S6725" s="6"/>
      <c r="T6725" s="6"/>
      <c r="U6725" s="6"/>
    </row>
    <row r="6726" spans="1:21" x14ac:dyDescent="0.25">
      <c r="A6726" s="6" t="s">
        <v>6576</v>
      </c>
      <c r="B6726" s="7" t="s">
        <v>13252</v>
      </c>
      <c r="C6726" s="1" t="s">
        <v>6237</v>
      </c>
      <c r="D6726" s="2">
        <v>11</v>
      </c>
      <c r="E6726" s="1">
        <v>341</v>
      </c>
      <c r="F6726" s="1">
        <v>31</v>
      </c>
      <c r="G6726" s="1">
        <v>11</v>
      </c>
      <c r="H6726" s="1">
        <v>0</v>
      </c>
      <c r="I6726" s="23">
        <f t="shared" si="714"/>
        <v>31</v>
      </c>
      <c r="J6726" s="23">
        <f t="shared" si="715"/>
        <v>11</v>
      </c>
      <c r="K6726" s="23">
        <f t="shared" si="716"/>
        <v>73.80952380952381</v>
      </c>
      <c r="L6726" s="23">
        <f t="shared" si="717"/>
        <v>26.190476190476193</v>
      </c>
      <c r="M6726" s="23">
        <f t="shared" si="718"/>
        <v>0</v>
      </c>
      <c r="N6726" s="23">
        <f t="shared" si="719"/>
        <v>0.35483870967741937</v>
      </c>
      <c r="O6726" s="23">
        <f t="shared" si="720"/>
        <v>8.1190476190476186</v>
      </c>
      <c r="S6726" s="6" t="s">
        <v>14651</v>
      </c>
      <c r="T6726" s="6"/>
      <c r="U6726" s="6"/>
    </row>
    <row r="6727" spans="1:21" x14ac:dyDescent="0.25">
      <c r="A6727" s="6" t="s">
        <v>6576</v>
      </c>
      <c r="B6727" s="40" t="s">
        <v>13635</v>
      </c>
      <c r="C6727" s="1" t="s">
        <v>206</v>
      </c>
      <c r="D6727" s="2">
        <v>4.38</v>
      </c>
      <c r="E6727" s="1">
        <v>131</v>
      </c>
      <c r="F6727" s="1">
        <v>19</v>
      </c>
      <c r="G6727" s="1">
        <v>29</v>
      </c>
      <c r="H6727" s="1">
        <v>0</v>
      </c>
      <c r="I6727" s="23">
        <f t="shared" si="714"/>
        <v>29.908675799086758</v>
      </c>
      <c r="J6727" s="23">
        <f t="shared" si="715"/>
        <v>6.8947368421052628</v>
      </c>
      <c r="K6727" s="23">
        <f t="shared" si="716"/>
        <v>39.583333333333329</v>
      </c>
      <c r="L6727" s="23">
        <f t="shared" si="717"/>
        <v>60.416666666666664</v>
      </c>
      <c r="M6727" s="23">
        <f t="shared" si="718"/>
        <v>0</v>
      </c>
      <c r="N6727" s="23">
        <f t="shared" si="719"/>
        <v>0.23052631578947369</v>
      </c>
      <c r="O6727" s="23">
        <f t="shared" si="720"/>
        <v>2.7291666666666665</v>
      </c>
      <c r="S6727" s="6"/>
      <c r="T6727" s="6"/>
      <c r="U6727" s="6"/>
    </row>
    <row r="6728" spans="1:21" x14ac:dyDescent="0.25">
      <c r="A6728" s="6" t="s">
        <v>6576</v>
      </c>
      <c r="B6728" s="40" t="s">
        <v>13282</v>
      </c>
      <c r="C6728" s="1" t="s">
        <v>6266</v>
      </c>
      <c r="D6728" s="2">
        <v>0</v>
      </c>
      <c r="E6728" s="1">
        <v>0</v>
      </c>
      <c r="F6728" s="1">
        <v>0</v>
      </c>
      <c r="G6728" s="1">
        <v>200</v>
      </c>
      <c r="H6728" s="1">
        <v>20</v>
      </c>
      <c r="I6728" s="23" t="e">
        <f t="shared" si="714"/>
        <v>#DIV/0!</v>
      </c>
      <c r="J6728" s="23" t="e">
        <f t="shared" si="715"/>
        <v>#DIV/0!</v>
      </c>
      <c r="K6728" s="23">
        <f t="shared" si="716"/>
        <v>0</v>
      </c>
      <c r="L6728" s="23">
        <f t="shared" si="717"/>
        <v>90.909090909090907</v>
      </c>
      <c r="M6728" s="23">
        <f t="shared" si="718"/>
        <v>9.0909090909090917</v>
      </c>
      <c r="N6728" s="23" t="e">
        <f t="shared" si="719"/>
        <v>#DIV/0!</v>
      </c>
      <c r="O6728" s="23">
        <f t="shared" si="720"/>
        <v>0</v>
      </c>
      <c r="S6728" s="6"/>
      <c r="T6728" s="6"/>
      <c r="U6728" s="6"/>
    </row>
    <row r="6729" spans="1:21" x14ac:dyDescent="0.25">
      <c r="A6729" t="s">
        <v>14958</v>
      </c>
      <c r="B6729" s="114" t="s">
        <v>6875</v>
      </c>
      <c r="C6729" s="33" t="s">
        <v>55</v>
      </c>
      <c r="D6729" s="34">
        <v>8.875</v>
      </c>
      <c r="E6729" s="33">
        <v>323</v>
      </c>
      <c r="F6729" s="33">
        <v>34</v>
      </c>
      <c r="G6729" s="33">
        <v>39</v>
      </c>
      <c r="H6729" s="33">
        <v>4</v>
      </c>
      <c r="I6729" s="35">
        <f t="shared" si="714"/>
        <v>36.394366197183096</v>
      </c>
      <c r="J6729" s="35">
        <f t="shared" si="715"/>
        <v>9.5</v>
      </c>
      <c r="K6729" s="35">
        <f t="shared" si="716"/>
        <v>44.155844155844157</v>
      </c>
      <c r="L6729" s="35">
        <f t="shared" si="717"/>
        <v>50.649350649350644</v>
      </c>
      <c r="M6729" s="35">
        <f t="shared" si="718"/>
        <v>5.1948051948051948</v>
      </c>
      <c r="N6729" s="35">
        <f t="shared" si="719"/>
        <v>0.2610294117647059</v>
      </c>
      <c r="O6729" s="23">
        <f t="shared" si="720"/>
        <v>4.1948051948051948</v>
      </c>
      <c r="S6729" s="6"/>
      <c r="T6729" s="6"/>
      <c r="U6729" s="6"/>
    </row>
    <row r="6730" spans="1:21" x14ac:dyDescent="0.25">
      <c r="A6730" t="s">
        <v>14958</v>
      </c>
      <c r="B6730" s="114" t="s">
        <v>6914</v>
      </c>
      <c r="C6730" s="33" t="s">
        <v>123</v>
      </c>
      <c r="D6730" s="34">
        <v>15.625</v>
      </c>
      <c r="E6730" s="33">
        <v>549</v>
      </c>
      <c r="F6730" s="33">
        <v>37</v>
      </c>
      <c r="G6730" s="33">
        <v>6</v>
      </c>
      <c r="H6730" s="33">
        <v>2</v>
      </c>
      <c r="I6730" s="35">
        <f t="shared" si="714"/>
        <v>35.136000000000003</v>
      </c>
      <c r="J6730" s="35">
        <f t="shared" si="715"/>
        <v>14.837837837837839</v>
      </c>
      <c r="K6730" s="35">
        <f t="shared" si="716"/>
        <v>82.222222222222214</v>
      </c>
      <c r="L6730" s="35">
        <f t="shared" si="717"/>
        <v>13.333333333333334</v>
      </c>
      <c r="M6730" s="35">
        <f t="shared" si="718"/>
        <v>4.4444444444444446</v>
      </c>
      <c r="N6730" s="35">
        <f t="shared" si="719"/>
        <v>0.42229729729729731</v>
      </c>
      <c r="O6730" s="23">
        <f t="shared" si="720"/>
        <v>12.2</v>
      </c>
      <c r="S6730" s="6"/>
      <c r="T6730" s="6"/>
      <c r="U6730" s="6"/>
    </row>
    <row r="6731" spans="1:21" x14ac:dyDescent="0.25">
      <c r="A6731" s="6" t="s">
        <v>6576</v>
      </c>
      <c r="B6731" s="7" t="s">
        <v>13428</v>
      </c>
      <c r="C6731" s="1" t="s">
        <v>6394</v>
      </c>
      <c r="D6731" s="2">
        <v>17.5</v>
      </c>
      <c r="E6731" s="1">
        <v>553</v>
      </c>
      <c r="F6731" s="1">
        <v>78</v>
      </c>
      <c r="G6731" s="1">
        <v>65</v>
      </c>
      <c r="H6731" s="1">
        <v>13</v>
      </c>
      <c r="I6731" s="23">
        <f t="shared" si="714"/>
        <v>31.6</v>
      </c>
      <c r="J6731" s="23">
        <f t="shared" si="715"/>
        <v>7.0897435897435894</v>
      </c>
      <c r="K6731" s="23">
        <f t="shared" si="716"/>
        <v>50</v>
      </c>
      <c r="L6731" s="23">
        <f t="shared" si="717"/>
        <v>41.666666666666671</v>
      </c>
      <c r="M6731" s="23">
        <f t="shared" si="718"/>
        <v>8.3333333333333321</v>
      </c>
      <c r="N6731" s="23">
        <f t="shared" si="719"/>
        <v>0.22435897435897437</v>
      </c>
      <c r="O6731" s="23">
        <f t="shared" si="720"/>
        <v>3.5448717948717947</v>
      </c>
      <c r="S6731" s="6"/>
      <c r="T6731" s="6"/>
      <c r="U6731" s="6"/>
    </row>
    <row r="6732" spans="1:21" x14ac:dyDescent="0.25">
      <c r="A6732" s="6" t="s">
        <v>6576</v>
      </c>
      <c r="B6732" s="7" t="s">
        <v>13536</v>
      </c>
      <c r="C6732" s="1" t="s">
        <v>6492</v>
      </c>
      <c r="D6732" s="2">
        <v>2.75</v>
      </c>
      <c r="E6732" s="1">
        <v>96</v>
      </c>
      <c r="F6732" s="1">
        <v>5</v>
      </c>
      <c r="G6732" s="1">
        <v>18</v>
      </c>
      <c r="H6732" s="1">
        <v>3</v>
      </c>
      <c r="I6732" s="23">
        <f t="shared" si="714"/>
        <v>34.909090909090907</v>
      </c>
      <c r="J6732" s="23">
        <f t="shared" si="715"/>
        <v>19.2</v>
      </c>
      <c r="K6732" s="23">
        <f t="shared" si="716"/>
        <v>19.230769230769234</v>
      </c>
      <c r="L6732" s="23">
        <f t="shared" si="717"/>
        <v>69.230769230769226</v>
      </c>
      <c r="M6732" s="23">
        <f t="shared" si="718"/>
        <v>11.538461538461538</v>
      </c>
      <c r="N6732" s="23">
        <f t="shared" si="719"/>
        <v>0.55000000000000004</v>
      </c>
      <c r="O6732" s="23">
        <f t="shared" si="720"/>
        <v>3.6923076923076925</v>
      </c>
      <c r="S6732" s="6"/>
      <c r="T6732" s="6"/>
      <c r="U6732" s="6"/>
    </row>
    <row r="6733" spans="1:21" x14ac:dyDescent="0.25">
      <c r="A6733" s="6" t="s">
        <v>6576</v>
      </c>
      <c r="B6733" s="7" t="s">
        <v>13566</v>
      </c>
      <c r="C6733" s="1" t="s">
        <v>6525</v>
      </c>
      <c r="D6733" s="2">
        <v>12.5</v>
      </c>
      <c r="E6733" s="1">
        <v>388</v>
      </c>
      <c r="F6733" s="1">
        <v>50</v>
      </c>
      <c r="G6733" s="1">
        <v>199</v>
      </c>
      <c r="H6733" s="1">
        <v>23</v>
      </c>
      <c r="I6733" s="23">
        <f t="shared" si="714"/>
        <v>31.04</v>
      </c>
      <c r="J6733" s="23">
        <f t="shared" si="715"/>
        <v>7.76</v>
      </c>
      <c r="K6733" s="23">
        <f t="shared" si="716"/>
        <v>18.382352941176471</v>
      </c>
      <c r="L6733" s="23">
        <f t="shared" si="717"/>
        <v>73.161764705882348</v>
      </c>
      <c r="M6733" s="23">
        <f t="shared" si="718"/>
        <v>8.4558823529411775</v>
      </c>
      <c r="N6733" s="23">
        <f t="shared" si="719"/>
        <v>0.25</v>
      </c>
      <c r="O6733" s="23">
        <f t="shared" si="720"/>
        <v>1.4264705882352942</v>
      </c>
      <c r="S6733" s="6"/>
      <c r="T6733" s="6"/>
      <c r="U6733" s="6"/>
    </row>
    <row r="6734" spans="1:21" x14ac:dyDescent="0.25">
      <c r="A6734" s="6" t="s">
        <v>6576</v>
      </c>
      <c r="B6734" s="7" t="s">
        <v>13573</v>
      </c>
      <c r="C6734" s="1" t="s">
        <v>6532</v>
      </c>
      <c r="D6734" s="2">
        <v>0</v>
      </c>
      <c r="E6734" s="1">
        <v>0</v>
      </c>
      <c r="F6734" s="1">
        <v>0</v>
      </c>
      <c r="G6734" s="1">
        <v>215</v>
      </c>
      <c r="H6734" s="1">
        <v>2</v>
      </c>
      <c r="I6734" s="23" t="e">
        <f t="shared" si="714"/>
        <v>#DIV/0!</v>
      </c>
      <c r="J6734" s="23" t="e">
        <f t="shared" si="715"/>
        <v>#DIV/0!</v>
      </c>
      <c r="K6734" s="23">
        <f t="shared" si="716"/>
        <v>0</v>
      </c>
      <c r="L6734" s="23">
        <f t="shared" si="717"/>
        <v>99.078341013824883</v>
      </c>
      <c r="M6734" s="23">
        <f t="shared" si="718"/>
        <v>0.92165898617511521</v>
      </c>
      <c r="N6734" s="23" t="e">
        <f t="shared" si="719"/>
        <v>#DIV/0!</v>
      </c>
      <c r="O6734" s="23">
        <f t="shared" si="720"/>
        <v>0</v>
      </c>
      <c r="S6734" s="6"/>
      <c r="T6734" s="6"/>
      <c r="U6734" s="6"/>
    </row>
    <row r="6735" spans="1:21" x14ac:dyDescent="0.25">
      <c r="A6735" s="6" t="s">
        <v>6576</v>
      </c>
      <c r="B6735" s="7" t="s">
        <v>13480</v>
      </c>
      <c r="C6735" s="1" t="s">
        <v>6434</v>
      </c>
      <c r="D6735" s="2">
        <v>4</v>
      </c>
      <c r="E6735" s="1">
        <v>124</v>
      </c>
      <c r="F6735" s="1">
        <v>30</v>
      </c>
      <c r="G6735" s="1">
        <v>124</v>
      </c>
      <c r="H6735" s="1">
        <v>14</v>
      </c>
      <c r="I6735" s="23">
        <f t="shared" si="714"/>
        <v>31</v>
      </c>
      <c r="J6735" s="23">
        <f t="shared" si="715"/>
        <v>4.1333333333333337</v>
      </c>
      <c r="K6735" s="23">
        <f t="shared" si="716"/>
        <v>17.857142857142858</v>
      </c>
      <c r="L6735" s="23">
        <f t="shared" si="717"/>
        <v>73.80952380952381</v>
      </c>
      <c r="M6735" s="23">
        <f t="shared" si="718"/>
        <v>8.3333333333333321</v>
      </c>
      <c r="N6735" s="23">
        <f t="shared" si="719"/>
        <v>0.13333333333333333</v>
      </c>
      <c r="O6735" s="23">
        <f t="shared" si="720"/>
        <v>0.73809523809523814</v>
      </c>
      <c r="S6735" s="6"/>
      <c r="T6735" s="6"/>
      <c r="U6735" s="6"/>
    </row>
    <row r="6736" spans="1:21" x14ac:dyDescent="0.25">
      <c r="A6736" s="6" t="s">
        <v>6576</v>
      </c>
      <c r="B6736" s="7" t="s">
        <v>13599</v>
      </c>
      <c r="C6736" s="1" t="s">
        <v>3193</v>
      </c>
      <c r="D6736" s="2">
        <v>6.875</v>
      </c>
      <c r="E6736" s="1">
        <v>234</v>
      </c>
      <c r="F6736" s="1">
        <v>30</v>
      </c>
      <c r="G6736" s="1">
        <v>7</v>
      </c>
      <c r="H6736" s="1">
        <v>0</v>
      </c>
      <c r="I6736" s="23">
        <f t="shared" si="714"/>
        <v>34.036363636363639</v>
      </c>
      <c r="J6736" s="23">
        <f t="shared" si="715"/>
        <v>7.8</v>
      </c>
      <c r="K6736" s="23">
        <f t="shared" si="716"/>
        <v>81.081081081081081</v>
      </c>
      <c r="L6736" s="23">
        <f t="shared" si="717"/>
        <v>18.918918918918919</v>
      </c>
      <c r="M6736" s="23">
        <f t="shared" si="718"/>
        <v>0</v>
      </c>
      <c r="N6736" s="23">
        <f t="shared" si="719"/>
        <v>0.22916666666666666</v>
      </c>
      <c r="O6736" s="23">
        <f t="shared" si="720"/>
        <v>6.3243243243243246</v>
      </c>
      <c r="S6736" s="6"/>
      <c r="T6736" s="6"/>
      <c r="U6736" s="6"/>
    </row>
    <row r="6737" spans="1:21" x14ac:dyDescent="0.25">
      <c r="A6737" s="6" t="s">
        <v>6576</v>
      </c>
      <c r="B6737" s="7" t="s">
        <v>13229</v>
      </c>
      <c r="C6737" s="1" t="s">
        <v>3809</v>
      </c>
      <c r="D6737" s="2">
        <v>24.5</v>
      </c>
      <c r="E6737" s="1">
        <v>808</v>
      </c>
      <c r="F6737" s="1">
        <v>41</v>
      </c>
      <c r="G6737" s="1">
        <v>12</v>
      </c>
      <c r="H6737" s="1">
        <v>7</v>
      </c>
      <c r="I6737" s="23">
        <f t="shared" si="714"/>
        <v>32.979591836734691</v>
      </c>
      <c r="J6737" s="23">
        <f t="shared" si="715"/>
        <v>19.707317073170731</v>
      </c>
      <c r="K6737" s="23">
        <f t="shared" si="716"/>
        <v>68.333333333333329</v>
      </c>
      <c r="L6737" s="23">
        <f t="shared" si="717"/>
        <v>20</v>
      </c>
      <c r="M6737" s="23">
        <f t="shared" si="718"/>
        <v>11.666666666666666</v>
      </c>
      <c r="N6737" s="23">
        <f t="shared" si="719"/>
        <v>0.59756097560975607</v>
      </c>
      <c r="O6737" s="23">
        <f t="shared" si="720"/>
        <v>13.466666666666667</v>
      </c>
      <c r="S6737" s="6"/>
      <c r="T6737" s="6"/>
      <c r="U6737" s="6"/>
    </row>
    <row r="6738" spans="1:21" x14ac:dyDescent="0.25">
      <c r="A6738" s="6" t="s">
        <v>6576</v>
      </c>
      <c r="B6738" s="7" t="s">
        <v>13233</v>
      </c>
      <c r="C6738" s="1" t="s">
        <v>6217</v>
      </c>
      <c r="D6738" s="2">
        <v>5.5</v>
      </c>
      <c r="E6738" s="1">
        <v>149</v>
      </c>
      <c r="F6738" s="1">
        <v>11</v>
      </c>
      <c r="G6738" s="1">
        <v>5</v>
      </c>
      <c r="H6738" s="1">
        <v>0</v>
      </c>
      <c r="I6738" s="23">
        <f t="shared" si="714"/>
        <v>27.09090909090909</v>
      </c>
      <c r="J6738" s="23">
        <f t="shared" si="715"/>
        <v>13.545454545454545</v>
      </c>
      <c r="K6738" s="23">
        <f t="shared" si="716"/>
        <v>68.75</v>
      </c>
      <c r="L6738" s="23">
        <f t="shared" si="717"/>
        <v>31.25</v>
      </c>
      <c r="M6738" s="23">
        <f t="shared" si="718"/>
        <v>0</v>
      </c>
      <c r="N6738" s="23">
        <f t="shared" si="719"/>
        <v>0.5</v>
      </c>
      <c r="O6738" s="23">
        <f t="shared" si="720"/>
        <v>9.3125</v>
      </c>
      <c r="S6738" s="6"/>
      <c r="T6738" s="6"/>
      <c r="U6738" s="6"/>
    </row>
    <row r="6739" spans="1:21" x14ac:dyDescent="0.25">
      <c r="A6739" s="6" t="s">
        <v>6576</v>
      </c>
      <c r="B6739" s="118" t="s">
        <v>13400</v>
      </c>
      <c r="C6739" s="1" t="s">
        <v>6372</v>
      </c>
      <c r="D6739" s="2">
        <v>5.38</v>
      </c>
      <c r="E6739" s="1">
        <v>176</v>
      </c>
      <c r="F6739" s="1">
        <v>22</v>
      </c>
      <c r="G6739" s="1">
        <v>1</v>
      </c>
      <c r="H6739" s="1">
        <v>2</v>
      </c>
      <c r="I6739" s="23">
        <f t="shared" si="714"/>
        <v>32.713754646840151</v>
      </c>
      <c r="J6739" s="23">
        <f t="shared" si="715"/>
        <v>8</v>
      </c>
      <c r="K6739" s="23">
        <f t="shared" si="716"/>
        <v>88</v>
      </c>
      <c r="L6739" s="23">
        <f t="shared" si="717"/>
        <v>4</v>
      </c>
      <c r="M6739" s="23">
        <f t="shared" si="718"/>
        <v>8</v>
      </c>
      <c r="N6739" s="23">
        <f t="shared" si="719"/>
        <v>0.24454545454545454</v>
      </c>
      <c r="O6739" s="23">
        <f t="shared" si="720"/>
        <v>7.04</v>
      </c>
      <c r="S6739" s="6"/>
      <c r="T6739" s="6"/>
      <c r="U6739" s="6"/>
    </row>
    <row r="6740" spans="1:21" x14ac:dyDescent="0.25">
      <c r="A6740" s="6" t="s">
        <v>6576</v>
      </c>
      <c r="B6740" s="118" t="s">
        <v>13409</v>
      </c>
      <c r="C6740" s="1" t="s">
        <v>6380</v>
      </c>
      <c r="D6740" s="2">
        <v>1</v>
      </c>
      <c r="E6740" s="1">
        <v>28</v>
      </c>
      <c r="F6740" s="1">
        <v>3</v>
      </c>
      <c r="G6740" s="1">
        <v>8</v>
      </c>
      <c r="H6740" s="1">
        <v>1</v>
      </c>
      <c r="I6740" s="23">
        <f t="shared" si="714"/>
        <v>28</v>
      </c>
      <c r="J6740" s="23">
        <f t="shared" si="715"/>
        <v>9.3333333333333339</v>
      </c>
      <c r="K6740" s="23">
        <f t="shared" si="716"/>
        <v>25</v>
      </c>
      <c r="L6740" s="23">
        <f t="shared" si="717"/>
        <v>66.666666666666657</v>
      </c>
      <c r="M6740" s="23">
        <f t="shared" si="718"/>
        <v>8.3333333333333321</v>
      </c>
      <c r="N6740" s="23">
        <f t="shared" si="719"/>
        <v>0.33333333333333331</v>
      </c>
      <c r="O6740" s="23">
        <f t="shared" si="720"/>
        <v>2.3333333333333335</v>
      </c>
      <c r="S6740" s="7" t="s">
        <v>14652</v>
      </c>
      <c r="T6740" s="6"/>
      <c r="U6740" s="6"/>
    </row>
    <row r="6741" spans="1:21" x14ac:dyDescent="0.25">
      <c r="A6741" s="6" t="s">
        <v>6576</v>
      </c>
      <c r="B6741" s="7" t="s">
        <v>13579</v>
      </c>
      <c r="C6741" s="1" t="s">
        <v>6539</v>
      </c>
      <c r="D6741" s="2">
        <v>15</v>
      </c>
      <c r="E6741" s="1">
        <v>105</v>
      </c>
      <c r="F6741" s="1">
        <v>24</v>
      </c>
      <c r="G6741" s="1">
        <v>0</v>
      </c>
      <c r="H6741" s="1">
        <v>1</v>
      </c>
      <c r="I6741" s="23">
        <f t="shared" si="714"/>
        <v>7</v>
      </c>
      <c r="J6741" s="23">
        <f t="shared" si="715"/>
        <v>4.375</v>
      </c>
      <c r="K6741" s="23">
        <f t="shared" si="716"/>
        <v>96</v>
      </c>
      <c r="L6741" s="23">
        <f t="shared" si="717"/>
        <v>0</v>
      </c>
      <c r="M6741" s="23">
        <f t="shared" si="718"/>
        <v>4</v>
      </c>
      <c r="N6741" s="23">
        <f t="shared" si="719"/>
        <v>0.625</v>
      </c>
      <c r="O6741" s="23">
        <f t="shared" si="720"/>
        <v>4.2</v>
      </c>
      <c r="S6741" s="6"/>
      <c r="T6741" s="6"/>
      <c r="U6741" s="6"/>
    </row>
    <row r="6742" spans="1:21" x14ac:dyDescent="0.25">
      <c r="A6742" s="6" t="s">
        <v>6576</v>
      </c>
      <c r="B6742" s="7" t="s">
        <v>13238</v>
      </c>
      <c r="C6742" s="1" t="s">
        <v>6223</v>
      </c>
      <c r="D6742" s="2">
        <v>7.5</v>
      </c>
      <c r="E6742" s="1">
        <v>249</v>
      </c>
      <c r="F6742" s="1">
        <v>12</v>
      </c>
      <c r="G6742" s="1">
        <v>0</v>
      </c>
      <c r="H6742" s="1">
        <v>1</v>
      </c>
      <c r="I6742" s="23">
        <f t="shared" si="714"/>
        <v>33.200000000000003</v>
      </c>
      <c r="J6742" s="23">
        <f t="shared" si="715"/>
        <v>20.75</v>
      </c>
      <c r="K6742" s="23">
        <f t="shared" si="716"/>
        <v>92.307692307692307</v>
      </c>
      <c r="L6742" s="23">
        <f t="shared" si="717"/>
        <v>0</v>
      </c>
      <c r="M6742" s="23">
        <f t="shared" si="718"/>
        <v>7.6923076923076925</v>
      </c>
      <c r="N6742" s="23">
        <f t="shared" si="719"/>
        <v>0.625</v>
      </c>
      <c r="O6742" s="23">
        <f t="shared" si="720"/>
        <v>19.153846153846153</v>
      </c>
      <c r="S6742" s="6"/>
      <c r="T6742" s="6"/>
      <c r="U6742" s="6"/>
    </row>
    <row r="6743" spans="1:21" x14ac:dyDescent="0.25">
      <c r="A6743" s="6" t="s">
        <v>6576</v>
      </c>
      <c r="B6743" s="7" t="s">
        <v>13245</v>
      </c>
      <c r="C6743" s="1" t="s">
        <v>6229</v>
      </c>
      <c r="D6743" s="2">
        <v>21</v>
      </c>
      <c r="E6743" s="1">
        <v>737</v>
      </c>
      <c r="F6743" s="1">
        <v>42</v>
      </c>
      <c r="G6743" s="1">
        <v>9</v>
      </c>
      <c r="H6743" s="1">
        <v>2</v>
      </c>
      <c r="I6743" s="23">
        <f t="shared" si="714"/>
        <v>35.095238095238095</v>
      </c>
      <c r="J6743" s="23">
        <f t="shared" si="715"/>
        <v>17.547619047619047</v>
      </c>
      <c r="K6743" s="23">
        <f t="shared" si="716"/>
        <v>79.245283018867923</v>
      </c>
      <c r="L6743" s="23">
        <f t="shared" si="717"/>
        <v>16.981132075471699</v>
      </c>
      <c r="M6743" s="23">
        <f t="shared" si="718"/>
        <v>3.7735849056603774</v>
      </c>
      <c r="N6743" s="23">
        <f t="shared" si="719"/>
        <v>0.5</v>
      </c>
      <c r="O6743" s="23">
        <f t="shared" si="720"/>
        <v>13.90566037735849</v>
      </c>
      <c r="S6743" s="6"/>
      <c r="T6743" s="6"/>
      <c r="U6743" s="6"/>
    </row>
    <row r="6744" spans="1:21" x14ac:dyDescent="0.25">
      <c r="A6744" s="6" t="s">
        <v>6576</v>
      </c>
      <c r="B6744" s="7" t="s">
        <v>13247</v>
      </c>
      <c r="C6744" s="1" t="s">
        <v>6231</v>
      </c>
      <c r="D6744" s="2">
        <v>17.75</v>
      </c>
      <c r="E6744" s="1">
        <v>515</v>
      </c>
      <c r="F6744" s="1">
        <v>39</v>
      </c>
      <c r="G6744" s="1">
        <v>7</v>
      </c>
      <c r="H6744" s="1">
        <v>1</v>
      </c>
      <c r="I6744" s="23">
        <f t="shared" si="714"/>
        <v>29.014084507042252</v>
      </c>
      <c r="J6744" s="23">
        <f t="shared" si="715"/>
        <v>13.205128205128204</v>
      </c>
      <c r="K6744" s="23">
        <f t="shared" si="716"/>
        <v>82.978723404255319</v>
      </c>
      <c r="L6744" s="23">
        <f t="shared" si="717"/>
        <v>14.893617021276595</v>
      </c>
      <c r="M6744" s="23">
        <f t="shared" si="718"/>
        <v>2.1276595744680851</v>
      </c>
      <c r="N6744" s="23">
        <f t="shared" si="719"/>
        <v>0.45512820512820512</v>
      </c>
      <c r="O6744" s="23">
        <f t="shared" si="720"/>
        <v>10.957446808510639</v>
      </c>
      <c r="S6744" s="6"/>
      <c r="T6744" s="6"/>
      <c r="U6744" s="6"/>
    </row>
    <row r="6745" spans="1:21" x14ac:dyDescent="0.25">
      <c r="A6745" s="6" t="s">
        <v>6576</v>
      </c>
      <c r="B6745" s="40" t="s">
        <v>13267</v>
      </c>
      <c r="C6745" s="1" t="s">
        <v>6250</v>
      </c>
      <c r="D6745" s="2">
        <v>28.5</v>
      </c>
      <c r="E6745" s="1">
        <v>771</v>
      </c>
      <c r="F6745" s="1">
        <v>44</v>
      </c>
      <c r="G6745" s="1">
        <v>10</v>
      </c>
      <c r="H6745" s="1">
        <v>3</v>
      </c>
      <c r="I6745" s="23">
        <f t="shared" si="714"/>
        <v>27.05263157894737</v>
      </c>
      <c r="J6745" s="23">
        <f t="shared" si="715"/>
        <v>17.522727272727273</v>
      </c>
      <c r="K6745" s="23">
        <f t="shared" si="716"/>
        <v>77.192982456140342</v>
      </c>
      <c r="L6745" s="23">
        <f t="shared" si="717"/>
        <v>17.543859649122805</v>
      </c>
      <c r="M6745" s="23">
        <f t="shared" si="718"/>
        <v>5.2631578947368416</v>
      </c>
      <c r="N6745" s="23">
        <f t="shared" si="719"/>
        <v>0.64772727272727271</v>
      </c>
      <c r="O6745" s="23">
        <f t="shared" si="720"/>
        <v>13.526315789473685</v>
      </c>
      <c r="S6745" s="6"/>
      <c r="T6745" s="6"/>
      <c r="U6745" s="6"/>
    </row>
    <row r="6746" spans="1:21" x14ac:dyDescent="0.25">
      <c r="A6746" s="6" t="s">
        <v>6576</v>
      </c>
      <c r="B6746" s="7" t="s">
        <v>13596</v>
      </c>
      <c r="C6746" s="1" t="s">
        <v>6557</v>
      </c>
      <c r="D6746" s="2">
        <v>13.5</v>
      </c>
      <c r="E6746" s="1">
        <v>365</v>
      </c>
      <c r="F6746" s="1">
        <v>19</v>
      </c>
      <c r="G6746" s="1">
        <v>7</v>
      </c>
      <c r="H6746" s="1">
        <v>0</v>
      </c>
      <c r="I6746" s="23">
        <f t="shared" si="714"/>
        <v>27.037037037037038</v>
      </c>
      <c r="J6746" s="23">
        <f t="shared" si="715"/>
        <v>19.210526315789473</v>
      </c>
      <c r="K6746" s="23">
        <f t="shared" si="716"/>
        <v>73.076923076923066</v>
      </c>
      <c r="L6746" s="23">
        <f t="shared" si="717"/>
        <v>26.923076923076923</v>
      </c>
      <c r="M6746" s="23">
        <f t="shared" si="718"/>
        <v>0</v>
      </c>
      <c r="N6746" s="23">
        <f t="shared" si="719"/>
        <v>0.71052631578947367</v>
      </c>
      <c r="O6746" s="23">
        <f t="shared" si="720"/>
        <v>14.038461538461538</v>
      </c>
      <c r="S6746" s="6"/>
      <c r="T6746" s="6"/>
      <c r="U6746" s="6"/>
    </row>
    <row r="6747" spans="1:21" x14ac:dyDescent="0.25">
      <c r="A6747" s="6" t="s">
        <v>6576</v>
      </c>
      <c r="B6747" s="40" t="s">
        <v>13272</v>
      </c>
      <c r="C6747" s="1" t="s">
        <v>6256</v>
      </c>
      <c r="D6747" s="2">
        <v>11</v>
      </c>
      <c r="E6747" s="1">
        <v>318</v>
      </c>
      <c r="F6747" s="1">
        <v>23</v>
      </c>
      <c r="G6747" s="1">
        <v>8</v>
      </c>
      <c r="H6747" s="1">
        <v>0</v>
      </c>
      <c r="I6747" s="23">
        <f t="shared" si="714"/>
        <v>28.90909090909091</v>
      </c>
      <c r="J6747" s="23">
        <f t="shared" si="715"/>
        <v>13.826086956521738</v>
      </c>
      <c r="K6747" s="23">
        <f t="shared" si="716"/>
        <v>74.193548387096769</v>
      </c>
      <c r="L6747" s="23">
        <f t="shared" si="717"/>
        <v>25.806451612903224</v>
      </c>
      <c r="M6747" s="23">
        <f t="shared" si="718"/>
        <v>0</v>
      </c>
      <c r="N6747" s="23">
        <f t="shared" si="719"/>
        <v>0.47826086956521741</v>
      </c>
      <c r="O6747" s="23">
        <f t="shared" si="720"/>
        <v>10.258064516129032</v>
      </c>
      <c r="S6747" s="6"/>
      <c r="T6747" s="6"/>
      <c r="U6747" s="6"/>
    </row>
    <row r="6748" spans="1:21" x14ac:dyDescent="0.25">
      <c r="A6748" s="6" t="s">
        <v>6576</v>
      </c>
      <c r="B6748" s="40" t="s">
        <v>13276</v>
      </c>
      <c r="C6748" s="1" t="s">
        <v>6260</v>
      </c>
      <c r="D6748" s="2">
        <v>18</v>
      </c>
      <c r="E6748" s="1">
        <v>594</v>
      </c>
      <c r="F6748" s="1">
        <v>38</v>
      </c>
      <c r="G6748" s="1">
        <v>10</v>
      </c>
      <c r="H6748" s="1">
        <v>0</v>
      </c>
      <c r="I6748" s="23">
        <f t="shared" si="714"/>
        <v>33</v>
      </c>
      <c r="J6748" s="23">
        <f t="shared" si="715"/>
        <v>15.631578947368421</v>
      </c>
      <c r="K6748" s="23">
        <f t="shared" si="716"/>
        <v>79.166666666666657</v>
      </c>
      <c r="L6748" s="23">
        <f t="shared" si="717"/>
        <v>20.833333333333336</v>
      </c>
      <c r="M6748" s="23">
        <f t="shared" si="718"/>
        <v>0</v>
      </c>
      <c r="N6748" s="23">
        <f t="shared" si="719"/>
        <v>0.47368421052631576</v>
      </c>
      <c r="O6748" s="23">
        <f t="shared" si="720"/>
        <v>12.375</v>
      </c>
      <c r="S6748" s="6"/>
      <c r="T6748" s="6"/>
      <c r="U6748" s="6"/>
    </row>
    <row r="6749" spans="1:21" x14ac:dyDescent="0.25">
      <c r="A6749" s="6" t="s">
        <v>6576</v>
      </c>
      <c r="B6749" s="7" t="s">
        <v>13532</v>
      </c>
      <c r="C6749" s="1" t="s">
        <v>6487</v>
      </c>
      <c r="D6749" s="2">
        <v>14.5</v>
      </c>
      <c r="E6749" s="1">
        <v>478</v>
      </c>
      <c r="F6749" s="1">
        <v>29</v>
      </c>
      <c r="G6749" s="1">
        <v>8</v>
      </c>
      <c r="H6749" s="1">
        <v>0</v>
      </c>
      <c r="I6749" s="23">
        <f t="shared" si="714"/>
        <v>32.96551724137931</v>
      </c>
      <c r="J6749" s="23">
        <f t="shared" si="715"/>
        <v>16.482758620689655</v>
      </c>
      <c r="K6749" s="23">
        <f t="shared" si="716"/>
        <v>78.378378378378372</v>
      </c>
      <c r="L6749" s="23">
        <f t="shared" si="717"/>
        <v>21.621621621621621</v>
      </c>
      <c r="M6749" s="23">
        <f t="shared" si="718"/>
        <v>0</v>
      </c>
      <c r="N6749" s="23">
        <f t="shared" si="719"/>
        <v>0.5</v>
      </c>
      <c r="O6749" s="23">
        <f t="shared" si="720"/>
        <v>12.918918918918919</v>
      </c>
      <c r="S6749" s="6"/>
      <c r="T6749" s="6"/>
      <c r="U6749" s="6"/>
    </row>
    <row r="6750" spans="1:21" x14ac:dyDescent="0.25">
      <c r="A6750" s="6" t="s">
        <v>6576</v>
      </c>
      <c r="B6750" s="7" t="s">
        <v>13283</v>
      </c>
      <c r="C6750" s="1" t="s">
        <v>1055</v>
      </c>
      <c r="D6750" s="2">
        <v>21.13</v>
      </c>
      <c r="E6750" s="1">
        <v>655</v>
      </c>
      <c r="F6750" s="1">
        <v>29</v>
      </c>
      <c r="G6750" s="1">
        <v>12</v>
      </c>
      <c r="H6750" s="1">
        <v>8</v>
      </c>
      <c r="I6750" s="23">
        <f t="shared" si="714"/>
        <v>30.998580217699953</v>
      </c>
      <c r="J6750" s="23">
        <f t="shared" si="715"/>
        <v>22.586206896551722</v>
      </c>
      <c r="K6750" s="23">
        <f t="shared" si="716"/>
        <v>59.183673469387756</v>
      </c>
      <c r="L6750" s="23">
        <f t="shared" si="717"/>
        <v>24.489795918367346</v>
      </c>
      <c r="M6750" s="23">
        <f t="shared" si="718"/>
        <v>16.326530612244898</v>
      </c>
      <c r="N6750" s="23">
        <f t="shared" si="719"/>
        <v>0.72862068965517235</v>
      </c>
      <c r="O6750" s="23">
        <f t="shared" si="720"/>
        <v>13.36734693877551</v>
      </c>
      <c r="S6750" s="6"/>
      <c r="T6750" s="6"/>
      <c r="U6750" s="6"/>
    </row>
    <row r="6751" spans="1:21" x14ac:dyDescent="0.25">
      <c r="A6751" s="6" t="s">
        <v>6576</v>
      </c>
      <c r="B6751" s="7" t="s">
        <v>13486</v>
      </c>
      <c r="C6751" s="1" t="s">
        <v>6447</v>
      </c>
      <c r="D6751" s="2">
        <v>7</v>
      </c>
      <c r="E6751" s="1">
        <v>240</v>
      </c>
      <c r="F6751" s="1">
        <v>16</v>
      </c>
      <c r="G6751" s="1">
        <v>8</v>
      </c>
      <c r="H6751" s="1">
        <v>1</v>
      </c>
      <c r="I6751" s="23">
        <f t="shared" si="714"/>
        <v>34.285714285714285</v>
      </c>
      <c r="J6751" s="23">
        <f t="shared" si="715"/>
        <v>15</v>
      </c>
      <c r="K6751" s="23">
        <f t="shared" si="716"/>
        <v>64</v>
      </c>
      <c r="L6751" s="23">
        <f t="shared" si="717"/>
        <v>32</v>
      </c>
      <c r="M6751" s="23">
        <f t="shared" si="718"/>
        <v>4</v>
      </c>
      <c r="N6751" s="23">
        <f t="shared" si="719"/>
        <v>0.4375</v>
      </c>
      <c r="O6751" s="23">
        <f t="shared" si="720"/>
        <v>9.6</v>
      </c>
      <c r="S6751" s="7" t="s">
        <v>14653</v>
      </c>
      <c r="T6751" s="6"/>
      <c r="U6751" s="6"/>
    </row>
    <row r="6752" spans="1:21" x14ac:dyDescent="0.25">
      <c r="A6752" s="6" t="s">
        <v>6576</v>
      </c>
      <c r="B6752" s="118" t="s">
        <v>13449</v>
      </c>
      <c r="C6752" s="1" t="s">
        <v>6412</v>
      </c>
      <c r="D6752" s="2">
        <v>30</v>
      </c>
      <c r="E6752" s="1">
        <v>870</v>
      </c>
      <c r="F6752" s="1">
        <v>30</v>
      </c>
      <c r="G6752" s="1">
        <v>5</v>
      </c>
      <c r="H6752" s="1">
        <v>5</v>
      </c>
      <c r="I6752" s="23">
        <f t="shared" si="714"/>
        <v>29</v>
      </c>
      <c r="J6752" s="23">
        <f t="shared" si="715"/>
        <v>29</v>
      </c>
      <c r="K6752" s="23">
        <f t="shared" si="716"/>
        <v>75</v>
      </c>
      <c r="L6752" s="23">
        <f t="shared" si="717"/>
        <v>12.5</v>
      </c>
      <c r="M6752" s="23">
        <f t="shared" si="718"/>
        <v>12.5</v>
      </c>
      <c r="N6752" s="23">
        <f t="shared" si="719"/>
        <v>1</v>
      </c>
      <c r="O6752" s="23">
        <f t="shared" si="720"/>
        <v>21.75</v>
      </c>
      <c r="S6752" s="6"/>
      <c r="T6752" s="6"/>
      <c r="U6752" s="6"/>
    </row>
    <row r="6753" spans="1:21" x14ac:dyDescent="0.25">
      <c r="A6753" s="6" t="s">
        <v>6576</v>
      </c>
      <c r="B6753" s="7" t="s">
        <v>13312</v>
      </c>
      <c r="C6753" s="1" t="s">
        <v>6296</v>
      </c>
      <c r="D6753" s="2">
        <v>8</v>
      </c>
      <c r="E6753" s="1">
        <v>217</v>
      </c>
      <c r="F6753" s="1">
        <v>31</v>
      </c>
      <c r="G6753" s="1">
        <v>8</v>
      </c>
      <c r="H6753" s="1">
        <v>4</v>
      </c>
      <c r="I6753" s="23">
        <f t="shared" si="714"/>
        <v>27.125</v>
      </c>
      <c r="J6753" s="23">
        <f t="shared" si="715"/>
        <v>7</v>
      </c>
      <c r="K6753" s="23">
        <f t="shared" si="716"/>
        <v>72.093023255813947</v>
      </c>
      <c r="L6753" s="23">
        <f t="shared" si="717"/>
        <v>18.604651162790699</v>
      </c>
      <c r="M6753" s="23">
        <f t="shared" si="718"/>
        <v>9.3023255813953494</v>
      </c>
      <c r="N6753" s="23">
        <f t="shared" si="719"/>
        <v>0.25806451612903225</v>
      </c>
      <c r="O6753" s="23">
        <f t="shared" si="720"/>
        <v>5.0465116279069768</v>
      </c>
      <c r="S6753" s="6"/>
      <c r="T6753" s="6"/>
      <c r="U6753" s="6"/>
    </row>
    <row r="6754" spans="1:21" x14ac:dyDescent="0.25">
      <c r="A6754" s="6" t="s">
        <v>6576</v>
      </c>
      <c r="B6754" s="7" t="s">
        <v>13540</v>
      </c>
      <c r="C6754" s="1" t="s">
        <v>6496</v>
      </c>
      <c r="D6754" s="2">
        <v>10</v>
      </c>
      <c r="E6754" s="1">
        <v>1350</v>
      </c>
      <c r="F6754" s="1">
        <v>27</v>
      </c>
      <c r="G6754" s="1">
        <v>0</v>
      </c>
      <c r="H6754" s="1">
        <v>3</v>
      </c>
      <c r="I6754" s="23">
        <f t="shared" si="714"/>
        <v>135</v>
      </c>
      <c r="J6754" s="23">
        <f t="shared" si="715"/>
        <v>50</v>
      </c>
      <c r="K6754" s="23">
        <f t="shared" si="716"/>
        <v>90</v>
      </c>
      <c r="L6754" s="23">
        <f t="shared" si="717"/>
        <v>0</v>
      </c>
      <c r="M6754" s="23">
        <f t="shared" si="718"/>
        <v>10</v>
      </c>
      <c r="N6754" s="23">
        <f t="shared" si="719"/>
        <v>0.37037037037037035</v>
      </c>
      <c r="O6754" s="23">
        <f t="shared" si="720"/>
        <v>45</v>
      </c>
      <c r="S6754" s="6"/>
      <c r="T6754" s="6"/>
      <c r="U6754" s="6"/>
    </row>
    <row r="6755" spans="1:21" x14ac:dyDescent="0.25">
      <c r="A6755" s="6" t="s">
        <v>6576</v>
      </c>
      <c r="B6755" s="40" t="s">
        <v>13354</v>
      </c>
      <c r="C6755" s="1" t="s">
        <v>6329</v>
      </c>
      <c r="D6755" s="2">
        <v>8.5</v>
      </c>
      <c r="E6755" s="1">
        <v>247</v>
      </c>
      <c r="F6755" s="1">
        <v>17</v>
      </c>
      <c r="G6755" s="1">
        <v>0</v>
      </c>
      <c r="H6755" s="1">
        <v>0</v>
      </c>
      <c r="I6755" s="23">
        <f t="shared" si="714"/>
        <v>29.058823529411764</v>
      </c>
      <c r="J6755" s="23">
        <f t="shared" si="715"/>
        <v>14.529411764705882</v>
      </c>
      <c r="K6755" s="23">
        <f t="shared" si="716"/>
        <v>100</v>
      </c>
      <c r="L6755" s="23">
        <f t="shared" si="717"/>
        <v>0</v>
      </c>
      <c r="M6755" s="23">
        <f t="shared" si="718"/>
        <v>0</v>
      </c>
      <c r="N6755" s="23">
        <f t="shared" si="719"/>
        <v>0.5</v>
      </c>
      <c r="O6755" s="23">
        <f t="shared" si="720"/>
        <v>14.529411764705882</v>
      </c>
      <c r="S6755" s="6"/>
      <c r="T6755" s="6"/>
      <c r="U6755" s="6"/>
    </row>
    <row r="6756" spans="1:21" x14ac:dyDescent="0.25">
      <c r="A6756" s="6" t="s">
        <v>6576</v>
      </c>
      <c r="B6756" s="7" t="s">
        <v>13351</v>
      </c>
      <c r="C6756" s="1" t="s">
        <v>6327</v>
      </c>
      <c r="D6756" s="2">
        <v>6.75</v>
      </c>
      <c r="E6756" s="1">
        <v>236</v>
      </c>
      <c r="F6756" s="1">
        <v>16</v>
      </c>
      <c r="G6756" s="1">
        <v>2</v>
      </c>
      <c r="H6756" s="1">
        <v>1</v>
      </c>
      <c r="I6756" s="23">
        <f t="shared" si="714"/>
        <v>34.962962962962962</v>
      </c>
      <c r="J6756" s="23">
        <f t="shared" si="715"/>
        <v>14.75</v>
      </c>
      <c r="K6756" s="23">
        <f t="shared" si="716"/>
        <v>84.210526315789465</v>
      </c>
      <c r="L6756" s="23">
        <f t="shared" si="717"/>
        <v>10.526315789473683</v>
      </c>
      <c r="M6756" s="23">
        <f t="shared" si="718"/>
        <v>5.2631578947368416</v>
      </c>
      <c r="N6756" s="23">
        <f t="shared" si="719"/>
        <v>0.421875</v>
      </c>
      <c r="O6756" s="23">
        <f t="shared" si="720"/>
        <v>12.421052631578947</v>
      </c>
      <c r="S6756" s="6"/>
      <c r="T6756" s="6"/>
      <c r="U6756" s="6"/>
    </row>
    <row r="6757" spans="1:21" x14ac:dyDescent="0.25">
      <c r="A6757" s="6" t="s">
        <v>6576</v>
      </c>
      <c r="B6757" s="40" t="s">
        <v>13378</v>
      </c>
      <c r="C6757" s="1" t="s">
        <v>6350</v>
      </c>
      <c r="D6757" s="2">
        <v>18</v>
      </c>
      <c r="E6757" s="1">
        <v>486</v>
      </c>
      <c r="F6757" s="1">
        <v>29</v>
      </c>
      <c r="G6757" s="1">
        <v>3</v>
      </c>
      <c r="H6757" s="1">
        <v>0</v>
      </c>
      <c r="I6757" s="23">
        <f t="shared" si="714"/>
        <v>27</v>
      </c>
      <c r="J6757" s="23">
        <f t="shared" si="715"/>
        <v>16.758620689655171</v>
      </c>
      <c r="K6757" s="23">
        <f t="shared" si="716"/>
        <v>90.625</v>
      </c>
      <c r="L6757" s="23">
        <f t="shared" si="717"/>
        <v>9.375</v>
      </c>
      <c r="M6757" s="23">
        <f t="shared" si="718"/>
        <v>0</v>
      </c>
      <c r="N6757" s="23">
        <f t="shared" si="719"/>
        <v>0.62068965517241381</v>
      </c>
      <c r="O6757" s="23">
        <f t="shared" si="720"/>
        <v>15.1875</v>
      </c>
      <c r="S6757" s="6"/>
      <c r="T6757" s="6"/>
      <c r="U6757" s="6"/>
    </row>
    <row r="6758" spans="1:21" x14ac:dyDescent="0.25">
      <c r="A6758" s="6" t="s">
        <v>6576</v>
      </c>
      <c r="B6758" s="7" t="s">
        <v>13583</v>
      </c>
      <c r="C6758" s="1" t="s">
        <v>6543</v>
      </c>
      <c r="D6758" s="2">
        <v>2</v>
      </c>
      <c r="E6758" s="1">
        <v>58</v>
      </c>
      <c r="F6758" s="1">
        <v>6</v>
      </c>
      <c r="G6758" s="1">
        <v>3</v>
      </c>
      <c r="H6758" s="1">
        <v>0</v>
      </c>
      <c r="I6758" s="23">
        <f t="shared" si="714"/>
        <v>29</v>
      </c>
      <c r="J6758" s="23">
        <f t="shared" si="715"/>
        <v>9.6666666666666661</v>
      </c>
      <c r="K6758" s="23">
        <f t="shared" si="716"/>
        <v>66.666666666666657</v>
      </c>
      <c r="L6758" s="23">
        <f t="shared" si="717"/>
        <v>33.333333333333329</v>
      </c>
      <c r="M6758" s="23">
        <f t="shared" si="718"/>
        <v>0</v>
      </c>
      <c r="N6758" s="23">
        <f t="shared" si="719"/>
        <v>0.33333333333333331</v>
      </c>
      <c r="O6758" s="23">
        <f t="shared" si="720"/>
        <v>6.4444444444444446</v>
      </c>
      <c r="S6758" s="6"/>
      <c r="T6758" s="6"/>
      <c r="U6758" s="6"/>
    </row>
    <row r="6759" spans="1:21" x14ac:dyDescent="0.25">
      <c r="A6759" s="6" t="s">
        <v>6576</v>
      </c>
      <c r="B6759" s="40" t="s">
        <v>13390</v>
      </c>
      <c r="C6759" s="1" t="s">
        <v>6362</v>
      </c>
      <c r="D6759" s="2">
        <v>13.75</v>
      </c>
      <c r="E6759" s="1">
        <v>371</v>
      </c>
      <c r="F6759" s="1">
        <v>28</v>
      </c>
      <c r="G6759" s="1">
        <v>2</v>
      </c>
      <c r="H6759" s="1">
        <v>2</v>
      </c>
      <c r="I6759" s="23">
        <f t="shared" si="714"/>
        <v>26.981818181818181</v>
      </c>
      <c r="J6759" s="23">
        <f t="shared" si="715"/>
        <v>13.25</v>
      </c>
      <c r="K6759" s="23">
        <f t="shared" si="716"/>
        <v>87.5</v>
      </c>
      <c r="L6759" s="23">
        <f t="shared" si="717"/>
        <v>6.25</v>
      </c>
      <c r="M6759" s="23">
        <f t="shared" si="718"/>
        <v>6.25</v>
      </c>
      <c r="N6759" s="23">
        <f t="shared" si="719"/>
        <v>0.49107142857142855</v>
      </c>
      <c r="O6759" s="23">
        <f t="shared" si="720"/>
        <v>11.59375</v>
      </c>
      <c r="S6759" s="6"/>
      <c r="T6759" s="6"/>
      <c r="U6759" s="6"/>
    </row>
    <row r="6760" spans="1:21" x14ac:dyDescent="0.25">
      <c r="A6760" s="6" t="s">
        <v>6576</v>
      </c>
      <c r="B6760" s="118" t="s">
        <v>13398</v>
      </c>
      <c r="C6760" s="1" t="s">
        <v>6370</v>
      </c>
      <c r="D6760" s="2">
        <v>14</v>
      </c>
      <c r="E6760" s="1">
        <v>378</v>
      </c>
      <c r="F6760" s="1">
        <v>30</v>
      </c>
      <c r="G6760" s="1">
        <v>17</v>
      </c>
      <c r="H6760" s="1">
        <v>5</v>
      </c>
      <c r="I6760" s="23">
        <f t="shared" si="714"/>
        <v>27</v>
      </c>
      <c r="J6760" s="23">
        <f t="shared" si="715"/>
        <v>12.6</v>
      </c>
      <c r="K6760" s="23">
        <f t="shared" si="716"/>
        <v>57.692307692307686</v>
      </c>
      <c r="L6760" s="23">
        <f t="shared" si="717"/>
        <v>32.692307692307693</v>
      </c>
      <c r="M6760" s="23">
        <f t="shared" si="718"/>
        <v>9.6153846153846168</v>
      </c>
      <c r="N6760" s="23">
        <f t="shared" si="719"/>
        <v>0.46666666666666667</v>
      </c>
      <c r="O6760" s="23">
        <f t="shared" si="720"/>
        <v>7.2692307692307692</v>
      </c>
      <c r="S6760" s="6"/>
      <c r="T6760" s="6"/>
      <c r="U6760" s="6"/>
    </row>
    <row r="6761" spans="1:21" x14ac:dyDescent="0.25">
      <c r="A6761" s="6" t="s">
        <v>6576</v>
      </c>
      <c r="B6761" s="40" t="s">
        <v>13435</v>
      </c>
      <c r="C6761" s="1" t="s">
        <v>6400</v>
      </c>
      <c r="D6761" s="2">
        <v>5.75</v>
      </c>
      <c r="E6761" s="1">
        <v>168</v>
      </c>
      <c r="F6761" s="1">
        <v>16</v>
      </c>
      <c r="G6761" s="1">
        <v>1</v>
      </c>
      <c r="H6761" s="1">
        <v>5</v>
      </c>
      <c r="I6761" s="23">
        <f t="shared" si="714"/>
        <v>29.217391304347824</v>
      </c>
      <c r="J6761" s="23">
        <f t="shared" si="715"/>
        <v>10.5</v>
      </c>
      <c r="K6761" s="23">
        <f t="shared" si="716"/>
        <v>72.727272727272734</v>
      </c>
      <c r="L6761" s="23">
        <f t="shared" si="717"/>
        <v>4.5454545454545459</v>
      </c>
      <c r="M6761" s="23">
        <f t="shared" si="718"/>
        <v>22.727272727272727</v>
      </c>
      <c r="N6761" s="23">
        <f t="shared" si="719"/>
        <v>0.359375</v>
      </c>
      <c r="O6761" s="23">
        <f t="shared" si="720"/>
        <v>7.6363636363636367</v>
      </c>
      <c r="S6761" s="6"/>
      <c r="T6761" s="6"/>
      <c r="U6761" s="6"/>
    </row>
    <row r="6762" spans="1:21" x14ac:dyDescent="0.25">
      <c r="A6762" s="6" t="s">
        <v>6576</v>
      </c>
      <c r="B6762" s="118" t="s">
        <v>13436</v>
      </c>
      <c r="C6762" s="1" t="s">
        <v>6401</v>
      </c>
      <c r="D6762" s="2">
        <v>5</v>
      </c>
      <c r="E6762" s="1">
        <v>155</v>
      </c>
      <c r="F6762" s="1">
        <v>10</v>
      </c>
      <c r="G6762" s="1">
        <v>2</v>
      </c>
      <c r="H6762" s="1">
        <v>0</v>
      </c>
      <c r="I6762" s="23">
        <f t="shared" si="714"/>
        <v>31</v>
      </c>
      <c r="J6762" s="23">
        <f t="shared" si="715"/>
        <v>15.5</v>
      </c>
      <c r="K6762" s="23">
        <f t="shared" si="716"/>
        <v>83.333333333333343</v>
      </c>
      <c r="L6762" s="23">
        <f t="shared" si="717"/>
        <v>16.666666666666664</v>
      </c>
      <c r="M6762" s="23">
        <f t="shared" si="718"/>
        <v>0</v>
      </c>
      <c r="N6762" s="23">
        <f t="shared" si="719"/>
        <v>0.5</v>
      </c>
      <c r="O6762" s="23">
        <f t="shared" si="720"/>
        <v>12.916666666666666</v>
      </c>
      <c r="S6762" s="6"/>
      <c r="T6762" s="6"/>
      <c r="U6762" s="6"/>
    </row>
    <row r="6763" spans="1:21" x14ac:dyDescent="0.25">
      <c r="A6763" s="6" t="s">
        <v>6576</v>
      </c>
      <c r="B6763" s="118" t="s">
        <v>13444</v>
      </c>
      <c r="C6763" s="1" t="s">
        <v>6408</v>
      </c>
      <c r="D6763" s="2">
        <v>34</v>
      </c>
      <c r="E6763" s="1">
        <v>986</v>
      </c>
      <c r="F6763" s="1">
        <v>34</v>
      </c>
      <c r="G6763" s="1">
        <v>3</v>
      </c>
      <c r="H6763" s="1">
        <v>6</v>
      </c>
      <c r="I6763" s="23">
        <f t="shared" si="714"/>
        <v>29</v>
      </c>
      <c r="J6763" s="23">
        <f t="shared" si="715"/>
        <v>29</v>
      </c>
      <c r="K6763" s="23">
        <f t="shared" si="716"/>
        <v>79.069767441860463</v>
      </c>
      <c r="L6763" s="23">
        <f t="shared" si="717"/>
        <v>6.9767441860465116</v>
      </c>
      <c r="M6763" s="23">
        <f t="shared" si="718"/>
        <v>13.953488372093023</v>
      </c>
      <c r="N6763" s="23">
        <f t="shared" si="719"/>
        <v>1</v>
      </c>
      <c r="O6763" s="23">
        <f t="shared" si="720"/>
        <v>22.930232558139537</v>
      </c>
      <c r="S6763" s="6"/>
      <c r="T6763" s="6"/>
      <c r="U6763" s="6"/>
    </row>
    <row r="6764" spans="1:21" x14ac:dyDescent="0.25">
      <c r="A6764" s="6" t="s">
        <v>6576</v>
      </c>
      <c r="B6764" s="7" t="s">
        <v>13636</v>
      </c>
      <c r="C6764" s="38" t="s">
        <v>14853</v>
      </c>
      <c r="D6764" s="2">
        <v>11.5</v>
      </c>
      <c r="E6764" s="1">
        <v>479</v>
      </c>
      <c r="F6764" s="1">
        <v>29</v>
      </c>
      <c r="G6764" s="1">
        <v>7</v>
      </c>
      <c r="H6764" s="1">
        <v>0</v>
      </c>
      <c r="I6764" s="23">
        <f t="shared" ref="I6764:I6830" si="721">E6764/D6764</f>
        <v>41.652173913043477</v>
      </c>
      <c r="J6764" s="23">
        <f t="shared" ref="J6764:J6830" si="722">E6764/F6764</f>
        <v>16.517241379310345</v>
      </c>
      <c r="K6764" s="23">
        <f t="shared" ref="K6764:K6830" si="723">F6764/(F6764+G6764+H6764)*100</f>
        <v>80.555555555555557</v>
      </c>
      <c r="L6764" s="23">
        <f t="shared" ref="L6764:L6830" si="724">G6764/(F6764+G6764+H6764)*100</f>
        <v>19.444444444444446</v>
      </c>
      <c r="M6764" s="23">
        <f t="shared" ref="M6764:M6830" si="725">H6764/(F6764+G6764+H6764)*100</f>
        <v>0</v>
      </c>
      <c r="N6764" s="23">
        <f t="shared" ref="N6764:N6830" si="726">D6764/F6764</f>
        <v>0.39655172413793105</v>
      </c>
      <c r="O6764" s="23">
        <f t="shared" si="720"/>
        <v>13.305555555555555</v>
      </c>
      <c r="S6764" s="6"/>
      <c r="T6764" s="6"/>
      <c r="U6764" s="6"/>
    </row>
    <row r="6765" spans="1:21" x14ac:dyDescent="0.25">
      <c r="A6765" s="6" t="s">
        <v>6576</v>
      </c>
      <c r="B6765" s="7" t="s">
        <v>13615</v>
      </c>
      <c r="C6765" s="1" t="s">
        <v>6573</v>
      </c>
      <c r="D6765" s="2">
        <v>29.13</v>
      </c>
      <c r="E6765" s="1">
        <v>961</v>
      </c>
      <c r="F6765" s="1">
        <v>40</v>
      </c>
      <c r="G6765" s="1">
        <v>7</v>
      </c>
      <c r="H6765" s="1">
        <v>0</v>
      </c>
      <c r="I6765" s="23">
        <f t="shared" si="721"/>
        <v>32.990044627531752</v>
      </c>
      <c r="J6765" s="23">
        <f t="shared" si="722"/>
        <v>24.024999999999999</v>
      </c>
      <c r="K6765" s="23">
        <f t="shared" si="723"/>
        <v>85.106382978723403</v>
      </c>
      <c r="L6765" s="23">
        <f t="shared" si="724"/>
        <v>14.893617021276595</v>
      </c>
      <c r="M6765" s="23">
        <f t="shared" si="725"/>
        <v>0</v>
      </c>
      <c r="N6765" s="23">
        <f t="shared" si="726"/>
        <v>0.72824999999999995</v>
      </c>
      <c r="O6765" s="23">
        <f t="shared" si="720"/>
        <v>20.446808510638299</v>
      </c>
      <c r="S6765" s="6"/>
      <c r="T6765" s="6"/>
      <c r="U6765" s="6"/>
    </row>
    <row r="6766" spans="1:21" x14ac:dyDescent="0.25">
      <c r="A6766" s="6" t="s">
        <v>6576</v>
      </c>
      <c r="B6766" s="7" t="s">
        <v>13508</v>
      </c>
      <c r="C6766" s="1" t="s">
        <v>6468</v>
      </c>
      <c r="D6766" s="2">
        <v>6</v>
      </c>
      <c r="E6766" s="1">
        <v>210</v>
      </c>
      <c r="F6766" s="1">
        <v>12</v>
      </c>
      <c r="G6766" s="1">
        <v>1</v>
      </c>
      <c r="H6766" s="1">
        <v>5</v>
      </c>
      <c r="I6766" s="23">
        <f t="shared" si="721"/>
        <v>35</v>
      </c>
      <c r="J6766" s="23">
        <f t="shared" si="722"/>
        <v>17.5</v>
      </c>
      <c r="K6766" s="23">
        <f t="shared" si="723"/>
        <v>66.666666666666657</v>
      </c>
      <c r="L6766" s="23">
        <f t="shared" si="724"/>
        <v>5.5555555555555554</v>
      </c>
      <c r="M6766" s="23">
        <f t="shared" si="725"/>
        <v>27.777777777777779</v>
      </c>
      <c r="N6766" s="23">
        <f t="shared" si="726"/>
        <v>0.5</v>
      </c>
      <c r="O6766" s="23">
        <f t="shared" si="720"/>
        <v>11.666666666666666</v>
      </c>
      <c r="S6766" s="6"/>
      <c r="T6766" s="6"/>
      <c r="U6766" s="6"/>
    </row>
    <row r="6767" spans="1:21" x14ac:dyDescent="0.25">
      <c r="A6767" s="6" t="s">
        <v>6576</v>
      </c>
      <c r="B6767" s="7" t="s">
        <v>13515</v>
      </c>
      <c r="C6767" s="1" t="s">
        <v>6472</v>
      </c>
      <c r="D6767" s="2">
        <v>11.5</v>
      </c>
      <c r="E6767" s="1">
        <v>311</v>
      </c>
      <c r="F6767" s="1">
        <v>23</v>
      </c>
      <c r="G6767" s="1">
        <v>0</v>
      </c>
      <c r="H6767" s="1">
        <v>2</v>
      </c>
      <c r="I6767" s="23">
        <f t="shared" si="721"/>
        <v>27.043478260869566</v>
      </c>
      <c r="J6767" s="23">
        <f t="shared" si="722"/>
        <v>13.521739130434783</v>
      </c>
      <c r="K6767" s="23">
        <f t="shared" si="723"/>
        <v>92</v>
      </c>
      <c r="L6767" s="23">
        <f t="shared" si="724"/>
        <v>0</v>
      </c>
      <c r="M6767" s="23">
        <f t="shared" si="725"/>
        <v>8</v>
      </c>
      <c r="N6767" s="23">
        <f t="shared" si="726"/>
        <v>0.5</v>
      </c>
      <c r="O6767" s="23">
        <f t="shared" si="720"/>
        <v>12.44</v>
      </c>
      <c r="S6767" s="6"/>
      <c r="T6767" s="6"/>
      <c r="U6767" s="6"/>
    </row>
    <row r="6768" spans="1:21" x14ac:dyDescent="0.25">
      <c r="A6768" s="6" t="s">
        <v>6576</v>
      </c>
      <c r="B6768" s="7" t="s">
        <v>13539</v>
      </c>
      <c r="C6768" s="1" t="s">
        <v>6495</v>
      </c>
      <c r="D6768" s="2">
        <v>39.75</v>
      </c>
      <c r="E6768" s="1">
        <v>1070</v>
      </c>
      <c r="F6768" s="1">
        <v>55</v>
      </c>
      <c r="G6768" s="1">
        <v>0</v>
      </c>
      <c r="H6768" s="1">
        <v>0</v>
      </c>
      <c r="I6768" s="23">
        <f t="shared" si="721"/>
        <v>26.918238993710691</v>
      </c>
      <c r="J6768" s="23">
        <f t="shared" si="722"/>
        <v>19.454545454545453</v>
      </c>
      <c r="K6768" s="23">
        <f t="shared" si="723"/>
        <v>100</v>
      </c>
      <c r="L6768" s="23">
        <f t="shared" si="724"/>
        <v>0</v>
      </c>
      <c r="M6768" s="23">
        <f t="shared" si="725"/>
        <v>0</v>
      </c>
      <c r="N6768" s="23">
        <f t="shared" si="726"/>
        <v>0.72272727272727277</v>
      </c>
      <c r="O6768" s="23">
        <f t="shared" si="720"/>
        <v>19.454545454545453</v>
      </c>
      <c r="S6768" s="6"/>
      <c r="T6768" s="6"/>
      <c r="U6768" s="6"/>
    </row>
    <row r="6769" spans="1:21" x14ac:dyDescent="0.25">
      <c r="A6769" s="6" t="s">
        <v>6576</v>
      </c>
      <c r="B6769" s="186"/>
      <c r="C6769" s="72" t="s">
        <v>13652</v>
      </c>
      <c r="D6769" s="73">
        <v>7.88</v>
      </c>
      <c r="E6769" s="72">
        <v>274</v>
      </c>
      <c r="F6769" s="72">
        <v>22</v>
      </c>
      <c r="G6769" s="72">
        <v>2</v>
      </c>
      <c r="H6769" s="72">
        <v>0</v>
      </c>
      <c r="I6769" s="72">
        <f t="shared" si="721"/>
        <v>34.771573604060912</v>
      </c>
      <c r="J6769" s="72">
        <f t="shared" si="722"/>
        <v>12.454545454545455</v>
      </c>
      <c r="K6769" s="72">
        <f t="shared" si="723"/>
        <v>91.666666666666657</v>
      </c>
      <c r="L6769" s="72">
        <f t="shared" si="724"/>
        <v>8.3333333333333321</v>
      </c>
      <c r="M6769" s="72">
        <f t="shared" si="725"/>
        <v>0</v>
      </c>
      <c r="N6769" s="72">
        <f t="shared" si="726"/>
        <v>0.35818181818181816</v>
      </c>
      <c r="O6769" s="23">
        <f t="shared" si="720"/>
        <v>11.416666666666666</v>
      </c>
      <c r="P6769" s="72"/>
      <c r="S6769" s="6"/>
      <c r="T6769" s="6"/>
      <c r="U6769" s="6"/>
    </row>
    <row r="6770" spans="1:21" x14ac:dyDescent="0.25">
      <c r="A6770" s="6" t="s">
        <v>6576</v>
      </c>
      <c r="C6770" s="72" t="s">
        <v>6499</v>
      </c>
      <c r="D6770" s="73">
        <v>41.5</v>
      </c>
      <c r="E6770" s="72">
        <v>1123</v>
      </c>
      <c r="F6770" s="72">
        <v>54</v>
      </c>
      <c r="G6770" s="72">
        <v>11</v>
      </c>
      <c r="H6770" s="72">
        <v>2</v>
      </c>
      <c r="I6770" s="72">
        <f t="shared" si="721"/>
        <v>27.060240963855421</v>
      </c>
      <c r="J6770" s="72">
        <f t="shared" si="722"/>
        <v>20.796296296296298</v>
      </c>
      <c r="K6770" s="72">
        <f t="shared" si="723"/>
        <v>80.597014925373131</v>
      </c>
      <c r="L6770" s="72">
        <f t="shared" si="724"/>
        <v>16.417910447761194</v>
      </c>
      <c r="M6770" s="72">
        <f t="shared" si="725"/>
        <v>2.9850746268656714</v>
      </c>
      <c r="N6770" s="72">
        <f t="shared" si="726"/>
        <v>0.76851851851851849</v>
      </c>
      <c r="O6770" s="23">
        <f t="shared" si="720"/>
        <v>16.761194029850746</v>
      </c>
      <c r="P6770" s="72"/>
      <c r="S6770" s="6"/>
      <c r="T6770" s="6"/>
      <c r="U6770" s="6"/>
    </row>
    <row r="6771" spans="1:21" x14ac:dyDescent="0.25">
      <c r="A6771" s="6" t="s">
        <v>6576</v>
      </c>
      <c r="B6771" s="186" t="s">
        <v>13541</v>
      </c>
      <c r="C6771" s="72" t="s">
        <v>15375</v>
      </c>
      <c r="D6771" s="73">
        <f>D6769+D6770</f>
        <v>49.38</v>
      </c>
      <c r="E6771" s="73">
        <f>E6769+E6770</f>
        <v>1397</v>
      </c>
      <c r="F6771" s="73">
        <f>F6769+F6770</f>
        <v>76</v>
      </c>
      <c r="G6771" s="73">
        <f>G6769+G6770</f>
        <v>13</v>
      </c>
      <c r="H6771" s="73">
        <f>H6769+H6770</f>
        <v>2</v>
      </c>
      <c r="I6771" s="72">
        <f>E6771/D6771</f>
        <v>28.290805994329688</v>
      </c>
      <c r="J6771" s="72">
        <f>E6771/F6771</f>
        <v>18.381578947368421</v>
      </c>
      <c r="K6771" s="72">
        <f>F6771/(F6771+G6771+H6771)*100</f>
        <v>83.516483516483518</v>
      </c>
      <c r="L6771" s="72">
        <f>G6771/(F6771+G6771+H6771)*100</f>
        <v>14.285714285714285</v>
      </c>
      <c r="M6771" s="72">
        <f>H6771/(F6771+G6771+H6771)*100</f>
        <v>2.197802197802198</v>
      </c>
      <c r="N6771" s="72">
        <f>D6771/F6771</f>
        <v>0.64973684210526317</v>
      </c>
      <c r="O6771" s="23">
        <f t="shared" si="720"/>
        <v>15.351648351648352</v>
      </c>
      <c r="P6771" s="72"/>
      <c r="S6771" s="6"/>
      <c r="T6771" s="6"/>
      <c r="U6771" s="6"/>
    </row>
    <row r="6772" spans="1:21" x14ac:dyDescent="0.25">
      <c r="A6772" s="6" t="s">
        <v>6576</v>
      </c>
      <c r="B6772" s="7" t="s">
        <v>13578</v>
      </c>
      <c r="C6772" s="1" t="s">
        <v>6538</v>
      </c>
      <c r="D6772" s="2">
        <v>15.75</v>
      </c>
      <c r="E6772" s="1">
        <v>519</v>
      </c>
      <c r="F6772" s="1">
        <v>22</v>
      </c>
      <c r="G6772" s="1">
        <v>3</v>
      </c>
      <c r="H6772" s="1">
        <v>11</v>
      </c>
      <c r="I6772" s="23">
        <f t="shared" si="721"/>
        <v>32.952380952380949</v>
      </c>
      <c r="J6772" s="23">
        <f t="shared" si="722"/>
        <v>23.59090909090909</v>
      </c>
      <c r="K6772" s="23">
        <f t="shared" si="723"/>
        <v>61.111111111111114</v>
      </c>
      <c r="L6772" s="23">
        <f t="shared" si="724"/>
        <v>8.3333333333333321</v>
      </c>
      <c r="M6772" s="23">
        <f t="shared" si="725"/>
        <v>30.555555555555557</v>
      </c>
      <c r="N6772" s="23">
        <f t="shared" si="726"/>
        <v>0.71590909090909094</v>
      </c>
      <c r="O6772" s="23">
        <f t="shared" si="720"/>
        <v>14.416666666666666</v>
      </c>
      <c r="S6772" s="42" t="s">
        <v>13770</v>
      </c>
      <c r="T6772" s="6"/>
      <c r="U6772" s="6"/>
    </row>
    <row r="6773" spans="1:21" x14ac:dyDescent="0.25">
      <c r="A6773" s="6" t="s">
        <v>6576</v>
      </c>
      <c r="B6773" s="7" t="s">
        <v>13631</v>
      </c>
      <c r="C6773" s="1" t="s">
        <v>6536</v>
      </c>
      <c r="D6773" s="2">
        <v>11.5</v>
      </c>
      <c r="E6773" s="1">
        <v>253</v>
      </c>
      <c r="F6773" s="1">
        <v>27</v>
      </c>
      <c r="G6773" s="1">
        <v>13</v>
      </c>
      <c r="H6773" s="1">
        <v>7</v>
      </c>
      <c r="I6773" s="23">
        <f t="shared" si="721"/>
        <v>22</v>
      </c>
      <c r="J6773" s="23">
        <f t="shared" si="722"/>
        <v>9.3703703703703702</v>
      </c>
      <c r="K6773" s="23">
        <f t="shared" si="723"/>
        <v>57.446808510638306</v>
      </c>
      <c r="L6773" s="23">
        <f t="shared" si="724"/>
        <v>27.659574468085108</v>
      </c>
      <c r="M6773" s="23">
        <f t="shared" si="725"/>
        <v>14.893617021276595</v>
      </c>
      <c r="N6773" s="23">
        <f t="shared" si="726"/>
        <v>0.42592592592592593</v>
      </c>
      <c r="O6773" s="23">
        <f t="shared" si="720"/>
        <v>5.3829787234042552</v>
      </c>
      <c r="S6773" s="6"/>
      <c r="T6773" s="6"/>
      <c r="U6773" s="6"/>
    </row>
    <row r="6774" spans="1:21" x14ac:dyDescent="0.25">
      <c r="A6774" s="6" t="s">
        <v>6576</v>
      </c>
      <c r="B6774" s="7" t="s">
        <v>13456</v>
      </c>
      <c r="C6774" s="1" t="s">
        <v>137</v>
      </c>
      <c r="D6774" s="2">
        <v>10.25</v>
      </c>
      <c r="E6774" s="1">
        <v>340</v>
      </c>
      <c r="F6774" s="1">
        <v>20</v>
      </c>
      <c r="G6774" s="1">
        <v>4</v>
      </c>
      <c r="H6774" s="1">
        <v>6</v>
      </c>
      <c r="I6774" s="23">
        <f t="shared" si="721"/>
        <v>33.170731707317074</v>
      </c>
      <c r="J6774" s="23">
        <f t="shared" si="722"/>
        <v>17</v>
      </c>
      <c r="K6774" s="23">
        <f t="shared" si="723"/>
        <v>66.666666666666657</v>
      </c>
      <c r="L6774" s="23">
        <f t="shared" si="724"/>
        <v>13.333333333333334</v>
      </c>
      <c r="M6774" s="23">
        <f t="shared" si="725"/>
        <v>20</v>
      </c>
      <c r="N6774" s="23">
        <f t="shared" si="726"/>
        <v>0.51249999999999996</v>
      </c>
      <c r="O6774" s="23">
        <f t="shared" si="720"/>
        <v>11.333333333333334</v>
      </c>
      <c r="S6774" s="6"/>
      <c r="T6774" s="6"/>
      <c r="U6774" s="6"/>
    </row>
    <row r="6775" spans="1:21" x14ac:dyDescent="0.25">
      <c r="A6775" s="6" t="s">
        <v>6576</v>
      </c>
      <c r="B6775" s="7" t="s">
        <v>13568</v>
      </c>
      <c r="C6775" s="1" t="s">
        <v>6527</v>
      </c>
      <c r="D6775" s="2">
        <v>17</v>
      </c>
      <c r="E6775" s="1">
        <v>459</v>
      </c>
      <c r="F6775" s="1">
        <v>29</v>
      </c>
      <c r="G6775" s="1">
        <v>10</v>
      </c>
      <c r="H6775" s="1">
        <v>0</v>
      </c>
      <c r="I6775" s="23">
        <f t="shared" si="721"/>
        <v>27</v>
      </c>
      <c r="J6775" s="23">
        <f t="shared" si="722"/>
        <v>15.827586206896552</v>
      </c>
      <c r="K6775" s="23">
        <f t="shared" si="723"/>
        <v>74.358974358974365</v>
      </c>
      <c r="L6775" s="23">
        <f t="shared" si="724"/>
        <v>25.641025641025639</v>
      </c>
      <c r="M6775" s="23">
        <f t="shared" si="725"/>
        <v>0</v>
      </c>
      <c r="N6775" s="23">
        <f t="shared" si="726"/>
        <v>0.58620689655172409</v>
      </c>
      <c r="O6775" s="23">
        <f t="shared" si="720"/>
        <v>11.76923076923077</v>
      </c>
      <c r="S6775" s="6"/>
      <c r="T6775" s="6"/>
      <c r="U6775" s="6"/>
    </row>
    <row r="6776" spans="1:21" x14ac:dyDescent="0.25">
      <c r="A6776" s="6" t="s">
        <v>6576</v>
      </c>
      <c r="B6776" s="7" t="s">
        <v>13569</v>
      </c>
      <c r="C6776" s="1" t="s">
        <v>6528</v>
      </c>
      <c r="D6776" s="2">
        <v>10</v>
      </c>
      <c r="E6776" s="1">
        <v>289</v>
      </c>
      <c r="F6776" s="1">
        <v>18</v>
      </c>
      <c r="G6776" s="1">
        <v>3</v>
      </c>
      <c r="H6776" s="1">
        <v>0</v>
      </c>
      <c r="I6776" s="23">
        <f t="shared" si="721"/>
        <v>28.9</v>
      </c>
      <c r="J6776" s="23">
        <f t="shared" si="722"/>
        <v>16.055555555555557</v>
      </c>
      <c r="K6776" s="23">
        <f t="shared" si="723"/>
        <v>85.714285714285708</v>
      </c>
      <c r="L6776" s="23">
        <f t="shared" si="724"/>
        <v>14.285714285714285</v>
      </c>
      <c r="M6776" s="23">
        <f t="shared" si="725"/>
        <v>0</v>
      </c>
      <c r="N6776" s="23">
        <f t="shared" si="726"/>
        <v>0.55555555555555558</v>
      </c>
      <c r="O6776" s="23">
        <f t="shared" si="720"/>
        <v>13.761904761904763</v>
      </c>
      <c r="S6776" s="6"/>
      <c r="T6776" s="6"/>
      <c r="U6776" s="6"/>
    </row>
    <row r="6777" spans="1:21" x14ac:dyDescent="0.25">
      <c r="A6777" s="6" t="s">
        <v>6576</v>
      </c>
      <c r="B6777" s="7" t="s">
        <v>13544</v>
      </c>
      <c r="C6777" s="1" t="s">
        <v>6503</v>
      </c>
      <c r="D6777" s="2">
        <v>16.63</v>
      </c>
      <c r="E6777" s="1">
        <v>516</v>
      </c>
      <c r="F6777" s="1">
        <v>39</v>
      </c>
      <c r="G6777" s="1">
        <v>15</v>
      </c>
      <c r="H6777" s="1">
        <v>2</v>
      </c>
      <c r="I6777" s="23">
        <f t="shared" si="721"/>
        <v>31.028262176788939</v>
      </c>
      <c r="J6777" s="23">
        <f t="shared" si="722"/>
        <v>13.23076923076923</v>
      </c>
      <c r="K6777" s="23">
        <f t="shared" si="723"/>
        <v>69.642857142857139</v>
      </c>
      <c r="L6777" s="23">
        <f t="shared" si="724"/>
        <v>26.785714285714285</v>
      </c>
      <c r="M6777" s="23">
        <f t="shared" si="725"/>
        <v>3.5714285714285712</v>
      </c>
      <c r="N6777" s="23">
        <f t="shared" si="726"/>
        <v>0.42641025641025637</v>
      </c>
      <c r="O6777" s="23">
        <f t="shared" si="720"/>
        <v>9.2142857142857135</v>
      </c>
      <c r="S6777" s="6"/>
      <c r="T6777" s="6"/>
      <c r="U6777" s="6"/>
    </row>
    <row r="6778" spans="1:21" x14ac:dyDescent="0.25">
      <c r="A6778" s="6" t="s">
        <v>6576</v>
      </c>
      <c r="B6778" s="7" t="s">
        <v>13621</v>
      </c>
      <c r="C6778" s="1" t="s">
        <v>6578</v>
      </c>
      <c r="D6778" s="2">
        <v>20.5</v>
      </c>
      <c r="E6778" s="1">
        <v>553</v>
      </c>
      <c r="F6778" s="1">
        <v>41</v>
      </c>
      <c r="G6778" s="1">
        <v>1</v>
      </c>
      <c r="H6778" s="1">
        <v>0</v>
      </c>
      <c r="I6778" s="23">
        <f t="shared" si="721"/>
        <v>26.975609756097562</v>
      </c>
      <c r="J6778" s="23">
        <f t="shared" si="722"/>
        <v>13.487804878048781</v>
      </c>
      <c r="K6778" s="23">
        <f t="shared" si="723"/>
        <v>97.61904761904762</v>
      </c>
      <c r="L6778" s="23">
        <f t="shared" si="724"/>
        <v>2.3809523809523809</v>
      </c>
      <c r="M6778" s="23">
        <f t="shared" si="725"/>
        <v>0</v>
      </c>
      <c r="N6778" s="23">
        <f t="shared" si="726"/>
        <v>0.5</v>
      </c>
      <c r="O6778" s="23">
        <f t="shared" si="720"/>
        <v>13.166666666666666</v>
      </c>
      <c r="S6778" s="6"/>
      <c r="T6778" s="6"/>
      <c r="U6778" s="6"/>
    </row>
    <row r="6779" spans="1:21" x14ac:dyDescent="0.25">
      <c r="A6779" s="6" t="s">
        <v>6576</v>
      </c>
      <c r="B6779" s="7" t="s">
        <v>13595</v>
      </c>
      <c r="C6779" s="1" t="s">
        <v>6556</v>
      </c>
      <c r="D6779" s="2">
        <v>4.38</v>
      </c>
      <c r="E6779" s="1">
        <v>129</v>
      </c>
      <c r="F6779" s="1">
        <v>23</v>
      </c>
      <c r="G6779" s="1">
        <v>20</v>
      </c>
      <c r="H6779" s="1">
        <v>5</v>
      </c>
      <c r="I6779" s="23">
        <f t="shared" si="721"/>
        <v>29.452054794520549</v>
      </c>
      <c r="J6779" s="23">
        <f t="shared" si="722"/>
        <v>5.6086956521739131</v>
      </c>
      <c r="K6779" s="23">
        <f t="shared" si="723"/>
        <v>47.916666666666671</v>
      </c>
      <c r="L6779" s="23">
        <f t="shared" si="724"/>
        <v>41.666666666666671</v>
      </c>
      <c r="M6779" s="23">
        <f t="shared" si="725"/>
        <v>10.416666666666668</v>
      </c>
      <c r="N6779" s="23">
        <f t="shared" si="726"/>
        <v>0.19043478260869565</v>
      </c>
      <c r="O6779" s="23">
        <f t="shared" si="720"/>
        <v>2.6875</v>
      </c>
      <c r="S6779" s="6"/>
      <c r="T6779" s="6"/>
      <c r="U6779" s="6"/>
    </row>
    <row r="6780" spans="1:21" x14ac:dyDescent="0.25">
      <c r="A6780" s="6" t="s">
        <v>6576</v>
      </c>
      <c r="B6780" s="7" t="s">
        <v>13597</v>
      </c>
      <c r="C6780" s="1" t="s">
        <v>6558</v>
      </c>
      <c r="D6780" s="2">
        <v>11.13</v>
      </c>
      <c r="E6780" s="1">
        <v>367</v>
      </c>
      <c r="F6780" s="1">
        <v>14</v>
      </c>
      <c r="G6780" s="1">
        <v>5</v>
      </c>
      <c r="H6780" s="1">
        <v>1</v>
      </c>
      <c r="I6780" s="23">
        <f t="shared" si="721"/>
        <v>32.97394429469901</v>
      </c>
      <c r="J6780" s="23">
        <f t="shared" si="722"/>
        <v>26.214285714285715</v>
      </c>
      <c r="K6780" s="23">
        <f t="shared" si="723"/>
        <v>70</v>
      </c>
      <c r="L6780" s="23">
        <f t="shared" si="724"/>
        <v>25</v>
      </c>
      <c r="M6780" s="23">
        <f t="shared" si="725"/>
        <v>5</v>
      </c>
      <c r="N6780" s="23">
        <f t="shared" si="726"/>
        <v>0.79500000000000004</v>
      </c>
      <c r="O6780" s="23">
        <f t="shared" si="720"/>
        <v>18.350000000000001</v>
      </c>
      <c r="S6780" s="6"/>
      <c r="T6780" s="6"/>
      <c r="U6780" s="6"/>
    </row>
    <row r="6781" spans="1:21" x14ac:dyDescent="0.25">
      <c r="A6781" s="6" t="s">
        <v>6576</v>
      </c>
      <c r="B6781" s="7" t="s">
        <v>13601</v>
      </c>
      <c r="C6781" s="1" t="s">
        <v>6561</v>
      </c>
      <c r="D6781" s="2">
        <v>22</v>
      </c>
      <c r="E6781" s="1">
        <v>727</v>
      </c>
      <c r="F6781" s="1">
        <v>26</v>
      </c>
      <c r="G6781" s="1">
        <v>0</v>
      </c>
      <c r="H6781" s="1">
        <v>0</v>
      </c>
      <c r="I6781" s="23">
        <f t="shared" si="721"/>
        <v>33.045454545454547</v>
      </c>
      <c r="J6781" s="23">
        <f t="shared" si="722"/>
        <v>27.96153846153846</v>
      </c>
      <c r="K6781" s="23">
        <f t="shared" si="723"/>
        <v>100</v>
      </c>
      <c r="L6781" s="23">
        <f t="shared" si="724"/>
        <v>0</v>
      </c>
      <c r="M6781" s="23">
        <f t="shared" si="725"/>
        <v>0</v>
      </c>
      <c r="N6781" s="23">
        <f t="shared" si="726"/>
        <v>0.84615384615384615</v>
      </c>
      <c r="O6781" s="23">
        <f t="shared" si="720"/>
        <v>27.96153846153846</v>
      </c>
      <c r="S6781" s="6"/>
      <c r="T6781" s="6"/>
      <c r="U6781" s="6"/>
    </row>
    <row r="6782" spans="1:21" x14ac:dyDescent="0.25">
      <c r="A6782" s="6" t="s">
        <v>6576</v>
      </c>
      <c r="B6782" s="40" t="s">
        <v>13439</v>
      </c>
      <c r="C6782" s="1" t="s">
        <v>5441</v>
      </c>
      <c r="D6782" s="2">
        <v>17.5</v>
      </c>
      <c r="E6782" s="1">
        <v>474</v>
      </c>
      <c r="F6782" s="1">
        <v>28</v>
      </c>
      <c r="G6782" s="1">
        <v>6</v>
      </c>
      <c r="H6782" s="1">
        <v>0</v>
      </c>
      <c r="I6782" s="23">
        <f t="shared" si="721"/>
        <v>27.085714285714285</v>
      </c>
      <c r="J6782" s="23">
        <f t="shared" si="722"/>
        <v>16.928571428571427</v>
      </c>
      <c r="K6782" s="23">
        <f t="shared" si="723"/>
        <v>82.35294117647058</v>
      </c>
      <c r="L6782" s="23">
        <f t="shared" si="724"/>
        <v>17.647058823529413</v>
      </c>
      <c r="M6782" s="23">
        <f t="shared" si="725"/>
        <v>0</v>
      </c>
      <c r="N6782" s="23">
        <f t="shared" si="726"/>
        <v>0.625</v>
      </c>
      <c r="O6782" s="23">
        <f t="shared" si="720"/>
        <v>13.941176470588236</v>
      </c>
      <c r="S6782" s="6"/>
      <c r="T6782" s="6"/>
      <c r="U6782" s="6"/>
    </row>
    <row r="6783" spans="1:21" x14ac:dyDescent="0.25">
      <c r="A6783" s="6" t="s">
        <v>6576</v>
      </c>
      <c r="B6783" s="40" t="s">
        <v>13537</v>
      </c>
      <c r="C6783" s="1" t="s">
        <v>6493</v>
      </c>
      <c r="D6783" s="2">
        <v>21.875</v>
      </c>
      <c r="E6783" s="1">
        <v>633</v>
      </c>
      <c r="F6783" s="1">
        <v>120</v>
      </c>
      <c r="G6783" s="1">
        <v>186</v>
      </c>
      <c r="H6783" s="1">
        <v>4</v>
      </c>
      <c r="I6783" s="23">
        <f t="shared" si="721"/>
        <v>28.937142857142856</v>
      </c>
      <c r="J6783" s="23">
        <f t="shared" si="722"/>
        <v>5.2750000000000004</v>
      </c>
      <c r="K6783" s="23">
        <f t="shared" si="723"/>
        <v>38.70967741935484</v>
      </c>
      <c r="L6783" s="23">
        <f t="shared" si="724"/>
        <v>60</v>
      </c>
      <c r="M6783" s="23">
        <f t="shared" si="725"/>
        <v>1.2903225806451613</v>
      </c>
      <c r="N6783" s="23">
        <f t="shared" si="726"/>
        <v>0.18229166666666666</v>
      </c>
      <c r="O6783" s="23">
        <f t="shared" si="720"/>
        <v>2.0419354838709678</v>
      </c>
      <c r="S6783" s="6"/>
      <c r="T6783" s="6"/>
      <c r="U6783" s="6"/>
    </row>
    <row r="6784" spans="1:21" x14ac:dyDescent="0.25">
      <c r="A6784" s="6" t="s">
        <v>1242</v>
      </c>
      <c r="B6784" s="118" t="s">
        <v>7859</v>
      </c>
      <c r="C6784" s="1" t="s">
        <v>1242</v>
      </c>
      <c r="D6784" s="2">
        <v>79.125</v>
      </c>
      <c r="E6784" s="1">
        <v>7485</v>
      </c>
      <c r="F6784" s="1">
        <v>336</v>
      </c>
      <c r="G6784" s="1">
        <v>406</v>
      </c>
      <c r="H6784" s="1">
        <v>88</v>
      </c>
      <c r="I6784" s="23">
        <f t="shared" si="721"/>
        <v>94.597156398104261</v>
      </c>
      <c r="J6784" s="23">
        <f t="shared" si="722"/>
        <v>22.276785714285715</v>
      </c>
      <c r="K6784" s="23">
        <f t="shared" si="723"/>
        <v>40.481927710843372</v>
      </c>
      <c r="L6784" s="23">
        <f t="shared" si="724"/>
        <v>48.915662650602407</v>
      </c>
      <c r="M6784" s="23">
        <f t="shared" si="725"/>
        <v>10.602409638554217</v>
      </c>
      <c r="N6784" s="23">
        <f t="shared" si="726"/>
        <v>0.23549107142857142</v>
      </c>
      <c r="O6784" s="23">
        <f t="shared" si="720"/>
        <v>9.0180722891566258</v>
      </c>
      <c r="S6784" s="6"/>
      <c r="T6784" s="6"/>
      <c r="U6784" s="6"/>
    </row>
    <row r="6785" spans="1:21" x14ac:dyDescent="0.25">
      <c r="A6785" s="6" t="s">
        <v>1242</v>
      </c>
      <c r="B6785" s="118" t="s">
        <v>7868</v>
      </c>
      <c r="C6785" s="1" t="s">
        <v>1250</v>
      </c>
      <c r="D6785" s="2">
        <v>8.75</v>
      </c>
      <c r="E6785" s="1">
        <v>1239</v>
      </c>
      <c r="F6785" s="1">
        <v>55</v>
      </c>
      <c r="G6785" s="1">
        <v>117</v>
      </c>
      <c r="H6785" s="1">
        <v>11</v>
      </c>
      <c r="I6785" s="23">
        <f t="shared" si="721"/>
        <v>141.6</v>
      </c>
      <c r="J6785" s="23">
        <f t="shared" si="722"/>
        <v>22.527272727272727</v>
      </c>
      <c r="K6785" s="23">
        <f t="shared" si="723"/>
        <v>30.05464480874317</v>
      </c>
      <c r="L6785" s="23">
        <f t="shared" si="724"/>
        <v>63.934426229508205</v>
      </c>
      <c r="M6785" s="23">
        <f t="shared" si="725"/>
        <v>6.0109289617486334</v>
      </c>
      <c r="N6785" s="23">
        <f t="shared" si="726"/>
        <v>0.15909090909090909</v>
      </c>
      <c r="O6785" s="23">
        <f t="shared" si="720"/>
        <v>6.7704918032786887</v>
      </c>
      <c r="S6785" s="6"/>
      <c r="T6785" s="6"/>
      <c r="U6785" s="6"/>
    </row>
    <row r="6786" spans="1:21" x14ac:dyDescent="0.25">
      <c r="A6786" s="6" t="s">
        <v>1242</v>
      </c>
      <c r="B6786" s="118" t="s">
        <v>7858</v>
      </c>
      <c r="C6786" s="1" t="s">
        <v>1241</v>
      </c>
      <c r="D6786" s="2">
        <v>270.375</v>
      </c>
      <c r="E6786" s="1">
        <v>16324</v>
      </c>
      <c r="F6786" s="1">
        <v>480</v>
      </c>
      <c r="G6786" s="1">
        <v>85</v>
      </c>
      <c r="H6786" s="1">
        <v>88</v>
      </c>
      <c r="I6786" s="23">
        <f t="shared" si="721"/>
        <v>60.375404530744333</v>
      </c>
      <c r="J6786" s="23">
        <f t="shared" si="722"/>
        <v>34.008333333333333</v>
      </c>
      <c r="K6786" s="23">
        <f t="shared" si="723"/>
        <v>73.506891271056659</v>
      </c>
      <c r="L6786" s="23">
        <f t="shared" si="724"/>
        <v>13.016845329249618</v>
      </c>
      <c r="M6786" s="23">
        <f t="shared" si="725"/>
        <v>13.476263399693721</v>
      </c>
      <c r="N6786" s="23">
        <f t="shared" si="726"/>
        <v>0.56328124999999996</v>
      </c>
      <c r="O6786" s="23">
        <f t="shared" si="720"/>
        <v>24.998468606431853</v>
      </c>
      <c r="S6786" s="6"/>
      <c r="T6786" s="6"/>
      <c r="U6786" s="6"/>
    </row>
    <row r="6787" spans="1:21" x14ac:dyDescent="0.25">
      <c r="A6787" s="6" t="s">
        <v>1242</v>
      </c>
      <c r="B6787" s="117" t="s">
        <v>7860</v>
      </c>
      <c r="C6787" s="1" t="s">
        <v>1243</v>
      </c>
      <c r="D6787" s="2">
        <v>104.875</v>
      </c>
      <c r="E6787" s="1">
        <v>9392</v>
      </c>
      <c r="F6787" s="1">
        <v>526</v>
      </c>
      <c r="G6787" s="1">
        <v>340</v>
      </c>
      <c r="H6787" s="1">
        <v>80</v>
      </c>
      <c r="I6787" s="23">
        <f t="shared" si="721"/>
        <v>89.554231227651968</v>
      </c>
      <c r="J6787" s="23">
        <f t="shared" si="722"/>
        <v>17.85551330798479</v>
      </c>
      <c r="K6787" s="23">
        <f t="shared" si="723"/>
        <v>55.602536997885835</v>
      </c>
      <c r="L6787" s="23">
        <f t="shared" si="724"/>
        <v>35.940803382663852</v>
      </c>
      <c r="M6787" s="23">
        <f t="shared" si="725"/>
        <v>8.456659619450317</v>
      </c>
      <c r="N6787" s="23">
        <f t="shared" si="726"/>
        <v>0.19938212927756654</v>
      </c>
      <c r="O6787" s="23">
        <f t="shared" si="720"/>
        <v>9.9281183932346728</v>
      </c>
      <c r="S6787" s="6"/>
      <c r="T6787" s="6"/>
      <c r="U6787" s="6"/>
    </row>
    <row r="6788" spans="1:21" x14ac:dyDescent="0.25">
      <c r="A6788" s="6" t="s">
        <v>1242</v>
      </c>
      <c r="B6788" s="117" t="s">
        <v>7862</v>
      </c>
      <c r="C6788" s="1" t="s">
        <v>1245</v>
      </c>
      <c r="D6788" s="2">
        <v>49.5</v>
      </c>
      <c r="E6788" s="1">
        <v>3964</v>
      </c>
      <c r="F6788" s="1">
        <v>185</v>
      </c>
      <c r="G6788" s="1">
        <v>79</v>
      </c>
      <c r="H6788" s="1">
        <v>34</v>
      </c>
      <c r="I6788" s="23">
        <f t="shared" si="721"/>
        <v>80.080808080808083</v>
      </c>
      <c r="J6788" s="23">
        <f t="shared" si="722"/>
        <v>21.427027027027027</v>
      </c>
      <c r="K6788" s="23">
        <f t="shared" si="723"/>
        <v>62.080536912751683</v>
      </c>
      <c r="L6788" s="23">
        <f t="shared" si="724"/>
        <v>26.51006711409396</v>
      </c>
      <c r="M6788" s="23">
        <f t="shared" si="725"/>
        <v>11.409395973154362</v>
      </c>
      <c r="N6788" s="23">
        <f t="shared" si="726"/>
        <v>0.26756756756756755</v>
      </c>
      <c r="O6788" s="23">
        <f t="shared" ref="O6788:O6851" si="727">E6788/(F6788+G6788+H6788)</f>
        <v>13.302013422818792</v>
      </c>
      <c r="S6788" s="7" t="s">
        <v>14654</v>
      </c>
      <c r="T6788" s="6"/>
      <c r="U6788" s="6"/>
    </row>
    <row r="6789" spans="1:21" x14ac:dyDescent="0.25">
      <c r="A6789" s="6" t="s">
        <v>1242</v>
      </c>
      <c r="B6789" s="117" t="s">
        <v>7864</v>
      </c>
      <c r="C6789" s="1" t="s">
        <v>1247</v>
      </c>
      <c r="D6789" s="2">
        <v>54.375</v>
      </c>
      <c r="E6789" s="1">
        <v>4417</v>
      </c>
      <c r="F6789" s="1">
        <v>210</v>
      </c>
      <c r="G6789" s="1">
        <v>113</v>
      </c>
      <c r="H6789" s="1">
        <v>41</v>
      </c>
      <c r="I6789" s="23">
        <f t="shared" si="721"/>
        <v>81.232183908045982</v>
      </c>
      <c r="J6789" s="23">
        <f t="shared" si="722"/>
        <v>21.033333333333335</v>
      </c>
      <c r="K6789" s="23">
        <f t="shared" si="723"/>
        <v>57.692307692307686</v>
      </c>
      <c r="L6789" s="23">
        <f t="shared" si="724"/>
        <v>31.043956043956044</v>
      </c>
      <c r="M6789" s="23">
        <f t="shared" si="725"/>
        <v>11.263736263736265</v>
      </c>
      <c r="N6789" s="23">
        <f t="shared" si="726"/>
        <v>0.25892857142857145</v>
      </c>
      <c r="O6789" s="23">
        <f t="shared" si="727"/>
        <v>12.134615384615385</v>
      </c>
      <c r="S6789" s="6"/>
      <c r="T6789" s="6"/>
      <c r="U6789" s="6"/>
    </row>
    <row r="6790" spans="1:21" x14ac:dyDescent="0.25">
      <c r="A6790" s="6" t="s">
        <v>1242</v>
      </c>
      <c r="B6790" s="118" t="s">
        <v>7861</v>
      </c>
      <c r="C6790" s="1" t="s">
        <v>1244</v>
      </c>
      <c r="D6790" s="2">
        <v>8</v>
      </c>
      <c r="E6790" s="1">
        <v>779</v>
      </c>
      <c r="F6790" s="1">
        <v>49</v>
      </c>
      <c r="G6790" s="1">
        <v>46</v>
      </c>
      <c r="H6790" s="1">
        <v>7</v>
      </c>
      <c r="I6790" s="23">
        <f t="shared" si="721"/>
        <v>97.375</v>
      </c>
      <c r="J6790" s="23">
        <f t="shared" si="722"/>
        <v>15.897959183673469</v>
      </c>
      <c r="K6790" s="23">
        <f t="shared" si="723"/>
        <v>48.03921568627451</v>
      </c>
      <c r="L6790" s="23">
        <f t="shared" si="724"/>
        <v>45.098039215686278</v>
      </c>
      <c r="M6790" s="23">
        <f t="shared" si="725"/>
        <v>6.8627450980392162</v>
      </c>
      <c r="N6790" s="23">
        <f t="shared" si="726"/>
        <v>0.16326530612244897</v>
      </c>
      <c r="O6790" s="23">
        <f t="shared" si="727"/>
        <v>7.6372549019607847</v>
      </c>
      <c r="S6790" s="6"/>
      <c r="T6790" s="6"/>
      <c r="U6790" s="6"/>
    </row>
    <row r="6791" spans="1:21" x14ac:dyDescent="0.25">
      <c r="A6791" s="6" t="s">
        <v>1242</v>
      </c>
      <c r="B6791" s="115" t="s">
        <v>7870</v>
      </c>
      <c r="C6791" s="1" t="s">
        <v>1226</v>
      </c>
      <c r="D6791" s="2">
        <v>4.375</v>
      </c>
      <c r="E6791" s="1">
        <v>459</v>
      </c>
      <c r="F6791" s="1">
        <v>28</v>
      </c>
      <c r="G6791" s="1">
        <v>36</v>
      </c>
      <c r="H6791" s="1">
        <v>4</v>
      </c>
      <c r="I6791" s="23">
        <f t="shared" si="721"/>
        <v>104.91428571428571</v>
      </c>
      <c r="J6791" s="23">
        <f t="shared" si="722"/>
        <v>16.392857142857142</v>
      </c>
      <c r="K6791" s="23">
        <f t="shared" si="723"/>
        <v>41.17647058823529</v>
      </c>
      <c r="L6791" s="23">
        <f t="shared" si="724"/>
        <v>52.941176470588239</v>
      </c>
      <c r="M6791" s="23">
        <f t="shared" si="725"/>
        <v>5.8823529411764701</v>
      </c>
      <c r="N6791" s="23">
        <f t="shared" si="726"/>
        <v>0.15625</v>
      </c>
      <c r="O6791" s="23">
        <f t="shared" si="727"/>
        <v>6.75</v>
      </c>
      <c r="P6791" s="6"/>
      <c r="S6791" s="6"/>
      <c r="T6791" s="6"/>
      <c r="U6791" s="6"/>
    </row>
    <row r="6792" spans="1:21" x14ac:dyDescent="0.25">
      <c r="A6792" s="6" t="s">
        <v>1242</v>
      </c>
      <c r="B6792" s="118" t="s">
        <v>7865</v>
      </c>
      <c r="C6792" s="1" t="s">
        <v>1248</v>
      </c>
      <c r="D6792" s="2">
        <v>20.625</v>
      </c>
      <c r="E6792" s="1">
        <v>1652</v>
      </c>
      <c r="F6792" s="1">
        <v>124</v>
      </c>
      <c r="G6792" s="1">
        <v>28</v>
      </c>
      <c r="H6792" s="1">
        <v>4</v>
      </c>
      <c r="I6792" s="23">
        <f t="shared" si="721"/>
        <v>80.096969696969694</v>
      </c>
      <c r="J6792" s="23">
        <f t="shared" si="722"/>
        <v>13.32258064516129</v>
      </c>
      <c r="K6792" s="23">
        <f t="shared" si="723"/>
        <v>79.487179487179489</v>
      </c>
      <c r="L6792" s="23">
        <f t="shared" si="724"/>
        <v>17.948717948717949</v>
      </c>
      <c r="M6792" s="23">
        <f t="shared" si="725"/>
        <v>2.5641025641025639</v>
      </c>
      <c r="N6792" s="23">
        <f t="shared" si="726"/>
        <v>0.16633064516129031</v>
      </c>
      <c r="O6792" s="23">
        <f t="shared" si="727"/>
        <v>10.589743589743589</v>
      </c>
      <c r="S6792" s="6"/>
      <c r="T6792" s="6"/>
      <c r="U6792" s="6"/>
    </row>
    <row r="6793" spans="1:21" x14ac:dyDescent="0.25">
      <c r="A6793" s="6" t="s">
        <v>1242</v>
      </c>
      <c r="B6793" s="118" t="s">
        <v>7872</v>
      </c>
      <c r="C6793" s="1" t="s">
        <v>1253</v>
      </c>
      <c r="D6793" s="2">
        <v>117</v>
      </c>
      <c r="E6793" s="1">
        <v>8259</v>
      </c>
      <c r="F6793" s="1">
        <v>363</v>
      </c>
      <c r="G6793" s="1">
        <v>72</v>
      </c>
      <c r="H6793" s="1">
        <v>95</v>
      </c>
      <c r="I6793" s="23">
        <f t="shared" si="721"/>
        <v>70.589743589743591</v>
      </c>
      <c r="J6793" s="23">
        <f t="shared" si="722"/>
        <v>22.75206611570248</v>
      </c>
      <c r="K6793" s="23">
        <f t="shared" si="723"/>
        <v>68.490566037735846</v>
      </c>
      <c r="L6793" s="23">
        <f t="shared" si="724"/>
        <v>13.584905660377359</v>
      </c>
      <c r="M6793" s="23">
        <f t="shared" si="725"/>
        <v>17.924528301886792</v>
      </c>
      <c r="N6793" s="23">
        <f t="shared" si="726"/>
        <v>0.32231404958677684</v>
      </c>
      <c r="O6793" s="23">
        <f t="shared" si="727"/>
        <v>15.583018867924528</v>
      </c>
      <c r="S6793" s="6"/>
      <c r="T6793" s="6"/>
      <c r="U6793" s="6"/>
    </row>
    <row r="6794" spans="1:21" x14ac:dyDescent="0.25">
      <c r="A6794" s="6" t="s">
        <v>1242</v>
      </c>
      <c r="B6794" s="118" t="s">
        <v>7866</v>
      </c>
      <c r="C6794" s="1" t="s">
        <v>122</v>
      </c>
      <c r="D6794" s="2">
        <v>49.25</v>
      </c>
      <c r="E6794" s="1">
        <v>4259</v>
      </c>
      <c r="F6794" s="1">
        <v>200</v>
      </c>
      <c r="G6794" s="1">
        <v>150</v>
      </c>
      <c r="H6794" s="1">
        <v>101</v>
      </c>
      <c r="I6794" s="23">
        <f t="shared" si="721"/>
        <v>86.477157360406096</v>
      </c>
      <c r="J6794" s="23">
        <f t="shared" si="722"/>
        <v>21.295000000000002</v>
      </c>
      <c r="K6794" s="23">
        <f t="shared" si="723"/>
        <v>44.345898004434595</v>
      </c>
      <c r="L6794" s="23">
        <f t="shared" si="724"/>
        <v>33.259423503325941</v>
      </c>
      <c r="M6794" s="23">
        <f t="shared" si="725"/>
        <v>22.394678492239468</v>
      </c>
      <c r="N6794" s="23">
        <f t="shared" si="726"/>
        <v>0.24625</v>
      </c>
      <c r="O6794" s="23">
        <f t="shared" si="727"/>
        <v>9.4434589800443458</v>
      </c>
      <c r="S6794" s="6"/>
      <c r="T6794" s="6"/>
      <c r="U6794" s="6"/>
    </row>
    <row r="6795" spans="1:21" x14ac:dyDescent="0.25">
      <c r="A6795" s="6" t="s">
        <v>1242</v>
      </c>
      <c r="B6795" s="91" t="s">
        <v>7875</v>
      </c>
      <c r="C6795" s="1" t="s">
        <v>178</v>
      </c>
      <c r="D6795" s="2">
        <v>47.75</v>
      </c>
      <c r="E6795" s="1">
        <v>3727</v>
      </c>
      <c r="F6795" s="1">
        <v>158</v>
      </c>
      <c r="G6795" s="1">
        <v>59</v>
      </c>
      <c r="H6795" s="1">
        <v>23</v>
      </c>
      <c r="I6795" s="23">
        <f t="shared" si="721"/>
        <v>78.052356020942412</v>
      </c>
      <c r="J6795" s="23">
        <f t="shared" si="722"/>
        <v>23.588607594936708</v>
      </c>
      <c r="K6795" s="23">
        <f t="shared" si="723"/>
        <v>65.833333333333329</v>
      </c>
      <c r="L6795" s="23">
        <f t="shared" si="724"/>
        <v>24.583333333333332</v>
      </c>
      <c r="M6795" s="23">
        <f t="shared" si="725"/>
        <v>9.5833333333333339</v>
      </c>
      <c r="N6795" s="23">
        <f t="shared" si="726"/>
        <v>0.30221518987341772</v>
      </c>
      <c r="O6795" s="23">
        <f t="shared" si="727"/>
        <v>15.529166666666667</v>
      </c>
      <c r="S6795" s="6"/>
      <c r="T6795" s="6"/>
      <c r="U6795" s="6"/>
    </row>
    <row r="6796" spans="1:21" x14ac:dyDescent="0.25">
      <c r="A6796" s="6" t="s">
        <v>1242</v>
      </c>
      <c r="B6796" s="117" t="s">
        <v>7871</v>
      </c>
      <c r="C6796" s="1" t="s">
        <v>1254</v>
      </c>
      <c r="D6796" s="2">
        <v>28.125</v>
      </c>
      <c r="E6796" s="1">
        <v>2584</v>
      </c>
      <c r="F6796" s="1">
        <v>125</v>
      </c>
      <c r="G6796" s="1">
        <v>102</v>
      </c>
      <c r="H6796" s="1">
        <v>45</v>
      </c>
      <c r="I6796" s="23">
        <f t="shared" si="721"/>
        <v>91.87555555555555</v>
      </c>
      <c r="J6796" s="23">
        <f t="shared" si="722"/>
        <v>20.672000000000001</v>
      </c>
      <c r="K6796" s="23">
        <f t="shared" si="723"/>
        <v>45.955882352941174</v>
      </c>
      <c r="L6796" s="23">
        <f t="shared" si="724"/>
        <v>37.5</v>
      </c>
      <c r="M6796" s="23">
        <f t="shared" si="725"/>
        <v>16.544117647058822</v>
      </c>
      <c r="N6796" s="23">
        <f t="shared" si="726"/>
        <v>0.22500000000000001</v>
      </c>
      <c r="O6796" s="23">
        <f t="shared" si="727"/>
        <v>9.5</v>
      </c>
      <c r="S6796" s="6"/>
      <c r="T6796" s="6"/>
      <c r="U6796" s="6"/>
    </row>
    <row r="6797" spans="1:21" x14ac:dyDescent="0.25">
      <c r="A6797" s="6" t="s">
        <v>1242</v>
      </c>
      <c r="B6797" s="117" t="s">
        <v>7873</v>
      </c>
      <c r="C6797" s="1" t="s">
        <v>1255</v>
      </c>
      <c r="D6797" s="2">
        <v>0</v>
      </c>
      <c r="E6797" s="1">
        <v>0</v>
      </c>
      <c r="F6797" s="1">
        <v>0</v>
      </c>
      <c r="G6797" s="1">
        <v>0</v>
      </c>
      <c r="H6797" s="1">
        <v>0</v>
      </c>
      <c r="I6797" s="23" t="e">
        <f t="shared" si="721"/>
        <v>#DIV/0!</v>
      </c>
      <c r="J6797" s="23" t="e">
        <f t="shared" si="722"/>
        <v>#DIV/0!</v>
      </c>
      <c r="K6797" s="23" t="e">
        <f t="shared" si="723"/>
        <v>#DIV/0!</v>
      </c>
      <c r="L6797" s="23" t="e">
        <f t="shared" si="724"/>
        <v>#DIV/0!</v>
      </c>
      <c r="M6797" s="23" t="e">
        <f t="shared" si="725"/>
        <v>#DIV/0!</v>
      </c>
      <c r="N6797" s="23" t="e">
        <f t="shared" si="726"/>
        <v>#DIV/0!</v>
      </c>
      <c r="O6797" s="23" t="e">
        <f t="shared" si="727"/>
        <v>#DIV/0!</v>
      </c>
      <c r="S6797" s="6"/>
      <c r="T6797" s="6"/>
      <c r="U6797" s="6"/>
    </row>
    <row r="6798" spans="1:21" x14ac:dyDescent="0.25">
      <c r="A6798" s="6" t="s">
        <v>1242</v>
      </c>
      <c r="B6798" s="118" t="s">
        <v>7863</v>
      </c>
      <c r="C6798" s="1" t="s">
        <v>1246</v>
      </c>
      <c r="D6798" s="2">
        <v>33.25</v>
      </c>
      <c r="E6798" s="1">
        <v>2921</v>
      </c>
      <c r="F6798" s="1">
        <v>157</v>
      </c>
      <c r="G6798" s="1">
        <v>63</v>
      </c>
      <c r="H6798" s="1">
        <v>12</v>
      </c>
      <c r="I6798" s="23">
        <f t="shared" si="721"/>
        <v>87.849624060150376</v>
      </c>
      <c r="J6798" s="23">
        <f t="shared" si="722"/>
        <v>18.605095541401273</v>
      </c>
      <c r="K6798" s="23">
        <f t="shared" si="723"/>
        <v>67.672413793103445</v>
      </c>
      <c r="L6798" s="23">
        <f t="shared" si="724"/>
        <v>27.155172413793103</v>
      </c>
      <c r="M6798" s="23">
        <f t="shared" si="725"/>
        <v>5.1724137931034484</v>
      </c>
      <c r="N6798" s="23">
        <f t="shared" si="726"/>
        <v>0.21178343949044587</v>
      </c>
      <c r="O6798" s="23">
        <f t="shared" si="727"/>
        <v>12.59051724137931</v>
      </c>
      <c r="S6798" s="6"/>
      <c r="T6798" s="6"/>
      <c r="U6798" s="6"/>
    </row>
    <row r="6799" spans="1:21" x14ac:dyDescent="0.25">
      <c r="A6799" s="6" t="s">
        <v>1242</v>
      </c>
      <c r="B6799" s="118" t="s">
        <v>7867</v>
      </c>
      <c r="C6799" s="1" t="s">
        <v>1249</v>
      </c>
      <c r="D6799" s="2">
        <v>24.75</v>
      </c>
      <c r="E6799" s="1">
        <v>2218</v>
      </c>
      <c r="F6799" s="1">
        <v>101</v>
      </c>
      <c r="G6799" s="1">
        <v>49</v>
      </c>
      <c r="H6799" s="1">
        <v>22</v>
      </c>
      <c r="I6799" s="23">
        <f t="shared" si="721"/>
        <v>89.616161616161619</v>
      </c>
      <c r="J6799" s="23">
        <f t="shared" si="722"/>
        <v>21.96039603960396</v>
      </c>
      <c r="K6799" s="23">
        <f t="shared" si="723"/>
        <v>58.720930232558146</v>
      </c>
      <c r="L6799" s="23">
        <f t="shared" si="724"/>
        <v>28.488372093023255</v>
      </c>
      <c r="M6799" s="23">
        <f t="shared" si="725"/>
        <v>12.790697674418606</v>
      </c>
      <c r="N6799" s="23">
        <f t="shared" si="726"/>
        <v>0.24504950495049505</v>
      </c>
      <c r="O6799" s="23">
        <f t="shared" si="727"/>
        <v>12.895348837209303</v>
      </c>
      <c r="S6799" s="6"/>
      <c r="T6799" s="6"/>
      <c r="U6799" s="6"/>
    </row>
    <row r="6800" spans="1:21" x14ac:dyDescent="0.25">
      <c r="A6800" s="6" t="s">
        <v>1242</v>
      </c>
      <c r="B6800" s="118" t="s">
        <v>7874</v>
      </c>
      <c r="C6800" s="1" t="s">
        <v>1256</v>
      </c>
      <c r="D6800" s="2">
        <v>55.25</v>
      </c>
      <c r="E6800" s="1">
        <v>4444</v>
      </c>
      <c r="F6800" s="1">
        <v>186</v>
      </c>
      <c r="G6800" s="1">
        <v>57</v>
      </c>
      <c r="H6800" s="1">
        <v>18</v>
      </c>
      <c r="I6800" s="23">
        <f t="shared" si="721"/>
        <v>80.434389140271492</v>
      </c>
      <c r="J6800" s="23">
        <f t="shared" si="722"/>
        <v>23.892473118279568</v>
      </c>
      <c r="K6800" s="23">
        <f t="shared" si="723"/>
        <v>71.264367816091962</v>
      </c>
      <c r="L6800" s="23">
        <f t="shared" si="724"/>
        <v>21.839080459770116</v>
      </c>
      <c r="M6800" s="23">
        <f t="shared" si="725"/>
        <v>6.8965517241379306</v>
      </c>
      <c r="N6800" s="23">
        <f t="shared" si="726"/>
        <v>0.29704301075268819</v>
      </c>
      <c r="O6800" s="23">
        <f t="shared" si="727"/>
        <v>17.026819923371647</v>
      </c>
      <c r="S6800" s="6"/>
      <c r="T6800" s="6"/>
      <c r="U6800" s="6"/>
    </row>
    <row r="6801" spans="1:21" x14ac:dyDescent="0.25">
      <c r="A6801" s="6" t="s">
        <v>1242</v>
      </c>
      <c r="B6801" s="118" t="s">
        <v>7876</v>
      </c>
      <c r="C6801" s="1" t="s">
        <v>1257</v>
      </c>
      <c r="D6801" s="2">
        <v>6.25</v>
      </c>
      <c r="E6801" s="1">
        <v>848</v>
      </c>
      <c r="F6801" s="1">
        <v>41</v>
      </c>
      <c r="G6801" s="1">
        <v>90</v>
      </c>
      <c r="H6801" s="1">
        <v>6</v>
      </c>
      <c r="I6801" s="23">
        <f t="shared" si="721"/>
        <v>135.68</v>
      </c>
      <c r="J6801" s="23">
        <f t="shared" si="722"/>
        <v>20.682926829268293</v>
      </c>
      <c r="K6801" s="23">
        <f t="shared" si="723"/>
        <v>29.927007299270077</v>
      </c>
      <c r="L6801" s="23">
        <f t="shared" si="724"/>
        <v>65.693430656934311</v>
      </c>
      <c r="M6801" s="23">
        <f t="shared" si="725"/>
        <v>4.3795620437956204</v>
      </c>
      <c r="N6801" s="23">
        <f t="shared" si="726"/>
        <v>0.1524390243902439</v>
      </c>
      <c r="O6801" s="23">
        <f t="shared" si="727"/>
        <v>6.1897810218978107</v>
      </c>
      <c r="S6801" s="6"/>
      <c r="T6801" s="6"/>
      <c r="U6801" s="6"/>
    </row>
    <row r="6802" spans="1:21" x14ac:dyDescent="0.25">
      <c r="A6802" s="6" t="s">
        <v>1242</v>
      </c>
      <c r="B6802" s="127"/>
      <c r="C6802" s="5" t="s">
        <v>1251</v>
      </c>
      <c r="D6802" s="15">
        <v>81.75</v>
      </c>
      <c r="E6802" s="5">
        <v>6091</v>
      </c>
      <c r="F6802" s="5">
        <v>277</v>
      </c>
      <c r="G6802" s="5">
        <v>149</v>
      </c>
      <c r="H6802" s="5">
        <v>88</v>
      </c>
      <c r="I6802" s="5">
        <f t="shared" si="721"/>
        <v>74.50764525993884</v>
      </c>
      <c r="J6802" s="5">
        <f t="shared" si="722"/>
        <v>21.989169675090253</v>
      </c>
      <c r="K6802" s="5">
        <f t="shared" si="723"/>
        <v>53.891050583657588</v>
      </c>
      <c r="L6802" s="5">
        <f t="shared" si="724"/>
        <v>28.988326848249031</v>
      </c>
      <c r="M6802" s="5">
        <f t="shared" si="725"/>
        <v>17.120622568093385</v>
      </c>
      <c r="N6802" s="5">
        <f t="shared" si="726"/>
        <v>0.29512635379061369</v>
      </c>
      <c r="O6802" s="23">
        <f t="shared" si="727"/>
        <v>11.850194552529183</v>
      </c>
      <c r="P6802" s="5"/>
      <c r="S6802" s="6"/>
      <c r="T6802" s="6"/>
      <c r="U6802" s="6"/>
    </row>
    <row r="6803" spans="1:21" x14ac:dyDescent="0.25">
      <c r="A6803" s="6" t="s">
        <v>1242</v>
      </c>
      <c r="C6803" s="5" t="s">
        <v>1252</v>
      </c>
      <c r="D6803" s="15">
        <v>17.5</v>
      </c>
      <c r="E6803" s="5">
        <v>1751</v>
      </c>
      <c r="F6803" s="5">
        <v>60</v>
      </c>
      <c r="G6803" s="5">
        <v>206</v>
      </c>
      <c r="H6803" s="5">
        <v>32</v>
      </c>
      <c r="I6803" s="5">
        <f t="shared" si="721"/>
        <v>100.05714285714286</v>
      </c>
      <c r="J6803" s="5">
        <f t="shared" si="722"/>
        <v>29.183333333333334</v>
      </c>
      <c r="K6803" s="5">
        <f t="shared" si="723"/>
        <v>20.134228187919462</v>
      </c>
      <c r="L6803" s="5">
        <f t="shared" si="724"/>
        <v>69.127516778523486</v>
      </c>
      <c r="M6803" s="5">
        <f t="shared" si="725"/>
        <v>10.738255033557047</v>
      </c>
      <c r="N6803" s="5">
        <f t="shared" si="726"/>
        <v>0.29166666666666669</v>
      </c>
      <c r="O6803" s="23">
        <f t="shared" si="727"/>
        <v>5.875838926174497</v>
      </c>
      <c r="P6803" s="5"/>
      <c r="S6803" s="6"/>
      <c r="T6803" s="6"/>
      <c r="U6803" s="6"/>
    </row>
    <row r="6804" spans="1:21" x14ac:dyDescent="0.25">
      <c r="A6804" s="6" t="s">
        <v>1242</v>
      </c>
      <c r="B6804" s="127" t="s">
        <v>7869</v>
      </c>
      <c r="C6804" s="5" t="s">
        <v>15376</v>
      </c>
      <c r="D6804" s="15">
        <f>D6802+D6803</f>
        <v>99.25</v>
      </c>
      <c r="E6804" s="15">
        <f>E6802+E6803</f>
        <v>7842</v>
      </c>
      <c r="F6804" s="15">
        <f>F6802+F6803</f>
        <v>337</v>
      </c>
      <c r="G6804" s="15">
        <f>G6802+G6803</f>
        <v>355</v>
      </c>
      <c r="H6804" s="15">
        <f>H6802+H6803</f>
        <v>120</v>
      </c>
      <c r="I6804" s="5">
        <f>E6804/D6804</f>
        <v>79.012594458438286</v>
      </c>
      <c r="J6804" s="5">
        <f>E6804/F6804</f>
        <v>23.270029673590503</v>
      </c>
      <c r="K6804" s="5">
        <f>F6804/(F6804+G6804+H6804)*100</f>
        <v>41.502463054187196</v>
      </c>
      <c r="L6804" s="5">
        <f>G6804/(F6804+G6804+H6804)*100</f>
        <v>43.7192118226601</v>
      </c>
      <c r="M6804" s="5">
        <f>H6804/(F6804+G6804+H6804)*100</f>
        <v>14.77832512315271</v>
      </c>
      <c r="N6804" s="5">
        <f>D6804/F6804</f>
        <v>0.29451038575667654</v>
      </c>
      <c r="O6804" s="23">
        <f t="shared" si="727"/>
        <v>9.6576354679802954</v>
      </c>
      <c r="P6804" s="5"/>
      <c r="S6804" s="6"/>
      <c r="T6804" s="6"/>
      <c r="U6804" s="6"/>
    </row>
    <row r="6805" spans="1:21" x14ac:dyDescent="0.25">
      <c r="A6805" s="6" t="s">
        <v>1294</v>
      </c>
      <c r="B6805" s="180"/>
      <c r="C6805" s="179" t="s">
        <v>1567</v>
      </c>
      <c r="D6805" s="181">
        <v>0</v>
      </c>
      <c r="E6805" s="179">
        <v>86</v>
      </c>
      <c r="F6805" s="179">
        <v>0</v>
      </c>
      <c r="G6805" s="179">
        <v>378</v>
      </c>
      <c r="H6805" s="179">
        <v>0</v>
      </c>
      <c r="I6805" s="179" t="e">
        <f t="shared" si="721"/>
        <v>#DIV/0!</v>
      </c>
      <c r="J6805" s="179" t="e">
        <f t="shared" si="722"/>
        <v>#DIV/0!</v>
      </c>
      <c r="K6805" s="179">
        <f t="shared" si="723"/>
        <v>0</v>
      </c>
      <c r="L6805" s="179">
        <f t="shared" si="724"/>
        <v>100</v>
      </c>
      <c r="M6805" s="179">
        <f t="shared" si="725"/>
        <v>0</v>
      </c>
      <c r="N6805" s="179" t="e">
        <f t="shared" si="726"/>
        <v>#DIV/0!</v>
      </c>
      <c r="O6805" s="23">
        <f t="shared" si="727"/>
        <v>0.2275132275132275</v>
      </c>
      <c r="P6805" s="179"/>
      <c r="S6805" s="6"/>
      <c r="T6805" s="6"/>
      <c r="U6805" s="6"/>
    </row>
    <row r="6806" spans="1:21" x14ac:dyDescent="0.25">
      <c r="A6806" s="6" t="s">
        <v>1294</v>
      </c>
      <c r="C6806" s="179" t="s">
        <v>1568</v>
      </c>
      <c r="D6806" s="181">
        <v>12.5</v>
      </c>
      <c r="E6806" s="179">
        <v>748</v>
      </c>
      <c r="F6806" s="179">
        <v>97</v>
      </c>
      <c r="G6806" s="179">
        <v>23</v>
      </c>
      <c r="H6806" s="179">
        <v>9</v>
      </c>
      <c r="I6806" s="179">
        <f t="shared" si="721"/>
        <v>59.84</v>
      </c>
      <c r="J6806" s="179">
        <f t="shared" si="722"/>
        <v>7.7113402061855671</v>
      </c>
      <c r="K6806" s="179">
        <f t="shared" si="723"/>
        <v>75.193798449612402</v>
      </c>
      <c r="L6806" s="179">
        <f t="shared" si="724"/>
        <v>17.829457364341085</v>
      </c>
      <c r="M6806" s="179">
        <f t="shared" si="725"/>
        <v>6.9767441860465116</v>
      </c>
      <c r="N6806" s="179">
        <f t="shared" si="726"/>
        <v>0.12886597938144329</v>
      </c>
      <c r="O6806" s="23">
        <f t="shared" si="727"/>
        <v>5.7984496124031004</v>
      </c>
      <c r="P6806" s="179"/>
      <c r="S6806" s="6"/>
      <c r="T6806" s="6"/>
      <c r="U6806" s="6"/>
    </row>
    <row r="6807" spans="1:21" x14ac:dyDescent="0.25">
      <c r="A6807" s="6" t="s">
        <v>1294</v>
      </c>
      <c r="B6807" s="180" t="s">
        <v>13764</v>
      </c>
      <c r="C6807" s="179" t="s">
        <v>15377</v>
      </c>
      <c r="D6807" s="181">
        <f>D6805+D6806</f>
        <v>12.5</v>
      </c>
      <c r="E6807" s="181">
        <f>E6805+E6806</f>
        <v>834</v>
      </c>
      <c r="F6807" s="181">
        <f>F6805+F6806</f>
        <v>97</v>
      </c>
      <c r="G6807" s="181">
        <f>G6805+G6806</f>
        <v>401</v>
      </c>
      <c r="H6807" s="181">
        <f>H6805+H6806</f>
        <v>9</v>
      </c>
      <c r="I6807" s="179">
        <f>E6807/D6807</f>
        <v>66.72</v>
      </c>
      <c r="J6807" s="179">
        <f>E6807/F6807</f>
        <v>8.5979381443298966</v>
      </c>
      <c r="K6807" s="179">
        <f>F6807/(F6807+G6807+H6807)*100</f>
        <v>19.132149901380672</v>
      </c>
      <c r="L6807" s="179">
        <f>G6807/(F6807+G6807+H6807)*100</f>
        <v>79.092702169625255</v>
      </c>
      <c r="M6807" s="179">
        <f>H6807/(F6807+G6807+H6807)*100</f>
        <v>1.7751479289940828</v>
      </c>
      <c r="N6807" s="179">
        <f>D6807/F6807</f>
        <v>0.12886597938144329</v>
      </c>
      <c r="O6807" s="23">
        <f t="shared" si="727"/>
        <v>1.6449704142011834</v>
      </c>
      <c r="P6807" s="179"/>
      <c r="S6807" s="6"/>
      <c r="T6807" s="6"/>
      <c r="U6807" s="6"/>
    </row>
    <row r="6808" spans="1:21" x14ac:dyDescent="0.25">
      <c r="A6808" s="6" t="s">
        <v>1294</v>
      </c>
      <c r="B6808" s="249" t="s">
        <v>7886</v>
      </c>
      <c r="C6808" s="1" t="s">
        <v>1265</v>
      </c>
      <c r="D6808" s="2">
        <v>0.5</v>
      </c>
      <c r="E6808" s="1">
        <v>143</v>
      </c>
      <c r="F6808" s="1">
        <v>4</v>
      </c>
      <c r="G6808" s="1">
        <v>44</v>
      </c>
      <c r="H6808" s="1">
        <v>0</v>
      </c>
      <c r="I6808" s="23">
        <f t="shared" si="721"/>
        <v>286</v>
      </c>
      <c r="J6808" s="23">
        <f t="shared" si="722"/>
        <v>35.75</v>
      </c>
      <c r="K6808" s="23">
        <f t="shared" si="723"/>
        <v>8.3333333333333321</v>
      </c>
      <c r="L6808" s="23">
        <f t="shared" si="724"/>
        <v>91.666666666666657</v>
      </c>
      <c r="M6808" s="23">
        <f t="shared" si="725"/>
        <v>0</v>
      </c>
      <c r="N6808" s="23">
        <f t="shared" si="726"/>
        <v>0.125</v>
      </c>
      <c r="O6808" s="23">
        <f t="shared" si="727"/>
        <v>2.9791666666666665</v>
      </c>
      <c r="S6808" s="6"/>
      <c r="T6808" s="6"/>
      <c r="U6808" s="6"/>
    </row>
    <row r="6809" spans="1:21" x14ac:dyDescent="0.25">
      <c r="A6809" s="6" t="s">
        <v>1294</v>
      </c>
      <c r="B6809" s="117" t="s">
        <v>7902</v>
      </c>
      <c r="C6809" s="1" t="s">
        <v>1282</v>
      </c>
      <c r="D6809" s="2">
        <v>5.75</v>
      </c>
      <c r="E6809" s="1">
        <v>486</v>
      </c>
      <c r="F6809" s="1">
        <v>35</v>
      </c>
      <c r="G6809" s="1">
        <v>200</v>
      </c>
      <c r="H6809" s="1">
        <v>12</v>
      </c>
      <c r="I6809" s="23">
        <f t="shared" si="721"/>
        <v>84.521739130434781</v>
      </c>
      <c r="J6809" s="23">
        <f t="shared" si="722"/>
        <v>13.885714285714286</v>
      </c>
      <c r="K6809" s="23">
        <f t="shared" si="723"/>
        <v>14.17004048582996</v>
      </c>
      <c r="L6809" s="23">
        <f t="shared" si="724"/>
        <v>80.97165991902834</v>
      </c>
      <c r="M6809" s="23">
        <f t="shared" si="725"/>
        <v>4.8582995951417001</v>
      </c>
      <c r="N6809" s="23">
        <f t="shared" si="726"/>
        <v>0.16428571428571428</v>
      </c>
      <c r="O6809" s="23">
        <f t="shared" si="727"/>
        <v>1.9676113360323886</v>
      </c>
      <c r="S6809" s="6"/>
      <c r="T6809" s="6"/>
      <c r="U6809" s="6"/>
    </row>
    <row r="6810" spans="1:21" x14ac:dyDescent="0.25">
      <c r="A6810" s="6" t="s">
        <v>1294</v>
      </c>
      <c r="B6810" s="117" t="s">
        <v>7904</v>
      </c>
      <c r="C6810" s="1" t="s">
        <v>1284</v>
      </c>
      <c r="D6810" s="2">
        <v>0</v>
      </c>
      <c r="E6810" s="1">
        <v>26</v>
      </c>
      <c r="F6810" s="1">
        <v>0</v>
      </c>
      <c r="G6810" s="1">
        <v>21</v>
      </c>
      <c r="H6810" s="1">
        <v>1</v>
      </c>
      <c r="I6810" s="23" t="e">
        <f t="shared" si="721"/>
        <v>#DIV/0!</v>
      </c>
      <c r="J6810" s="23" t="e">
        <f t="shared" si="722"/>
        <v>#DIV/0!</v>
      </c>
      <c r="K6810" s="23">
        <f t="shared" si="723"/>
        <v>0</v>
      </c>
      <c r="L6810" s="23">
        <f t="shared" si="724"/>
        <v>95.454545454545453</v>
      </c>
      <c r="M6810" s="23">
        <f t="shared" si="725"/>
        <v>4.5454545454545459</v>
      </c>
      <c r="N6810" s="23" t="e">
        <f t="shared" si="726"/>
        <v>#DIV/0!</v>
      </c>
      <c r="O6810" s="23">
        <f t="shared" si="727"/>
        <v>1.1818181818181819</v>
      </c>
      <c r="S6810" s="6"/>
      <c r="T6810" s="6"/>
      <c r="U6810" s="6"/>
    </row>
    <row r="6811" spans="1:21" x14ac:dyDescent="0.25">
      <c r="A6811" s="6" t="s">
        <v>1294</v>
      </c>
      <c r="B6811" s="117" t="s">
        <v>7905</v>
      </c>
      <c r="C6811" s="1" t="s">
        <v>1285</v>
      </c>
      <c r="D6811" s="2">
        <v>0.25</v>
      </c>
      <c r="E6811" s="1">
        <v>115</v>
      </c>
      <c r="F6811" s="1">
        <v>2</v>
      </c>
      <c r="G6811" s="1">
        <v>41</v>
      </c>
      <c r="H6811" s="1">
        <v>0</v>
      </c>
      <c r="I6811" s="23">
        <f t="shared" si="721"/>
        <v>460</v>
      </c>
      <c r="J6811" s="23">
        <f t="shared" si="722"/>
        <v>57.5</v>
      </c>
      <c r="K6811" s="23">
        <f t="shared" si="723"/>
        <v>4.6511627906976747</v>
      </c>
      <c r="L6811" s="23">
        <f t="shared" si="724"/>
        <v>95.348837209302332</v>
      </c>
      <c r="M6811" s="23">
        <f t="shared" si="725"/>
        <v>0</v>
      </c>
      <c r="N6811" s="23">
        <f t="shared" si="726"/>
        <v>0.125</v>
      </c>
      <c r="O6811" s="23">
        <f t="shared" si="727"/>
        <v>2.6744186046511627</v>
      </c>
      <c r="S6811" s="6"/>
      <c r="T6811" s="6"/>
      <c r="U6811" s="6"/>
    </row>
    <row r="6812" spans="1:21" x14ac:dyDescent="0.25">
      <c r="A6812" s="6" t="s">
        <v>1294</v>
      </c>
      <c r="B6812" s="117" t="s">
        <v>7906</v>
      </c>
      <c r="C6812" s="1" t="s">
        <v>1286</v>
      </c>
      <c r="D6812" s="2">
        <v>5.375</v>
      </c>
      <c r="E6812" s="1">
        <v>228</v>
      </c>
      <c r="F6812" s="1">
        <v>24</v>
      </c>
      <c r="G6812" s="1">
        <v>4</v>
      </c>
      <c r="H6812" s="1">
        <v>0</v>
      </c>
      <c r="I6812" s="23">
        <f t="shared" si="721"/>
        <v>42.418604651162788</v>
      </c>
      <c r="J6812" s="23">
        <f t="shared" si="722"/>
        <v>9.5</v>
      </c>
      <c r="K6812" s="23">
        <f t="shared" si="723"/>
        <v>85.714285714285708</v>
      </c>
      <c r="L6812" s="23">
        <f t="shared" si="724"/>
        <v>14.285714285714285</v>
      </c>
      <c r="M6812" s="23">
        <f t="shared" si="725"/>
        <v>0</v>
      </c>
      <c r="N6812" s="23">
        <f t="shared" si="726"/>
        <v>0.22395833333333334</v>
      </c>
      <c r="O6812" s="23">
        <f t="shared" si="727"/>
        <v>8.1428571428571423</v>
      </c>
      <c r="S6812" s="42" t="s">
        <v>14655</v>
      </c>
      <c r="T6812" s="6"/>
      <c r="U6812" s="6"/>
    </row>
    <row r="6813" spans="1:21" x14ac:dyDescent="0.25">
      <c r="A6813" s="6" t="s">
        <v>1294</v>
      </c>
      <c r="B6813" s="117" t="s">
        <v>7907</v>
      </c>
      <c r="C6813" s="1" t="s">
        <v>1287</v>
      </c>
      <c r="D6813" s="2">
        <v>1.375</v>
      </c>
      <c r="E6813" s="1">
        <v>125</v>
      </c>
      <c r="F6813" s="1">
        <v>11</v>
      </c>
      <c r="G6813" s="1">
        <v>20</v>
      </c>
      <c r="H6813" s="1">
        <v>0</v>
      </c>
      <c r="I6813" s="23">
        <f t="shared" si="721"/>
        <v>90.909090909090907</v>
      </c>
      <c r="J6813" s="23">
        <f t="shared" si="722"/>
        <v>11.363636363636363</v>
      </c>
      <c r="K6813" s="23">
        <f t="shared" si="723"/>
        <v>35.483870967741936</v>
      </c>
      <c r="L6813" s="23">
        <f t="shared" si="724"/>
        <v>64.516129032258064</v>
      </c>
      <c r="M6813" s="23">
        <f t="shared" si="725"/>
        <v>0</v>
      </c>
      <c r="N6813" s="23">
        <f t="shared" si="726"/>
        <v>0.125</v>
      </c>
      <c r="O6813" s="23">
        <f t="shared" si="727"/>
        <v>4.032258064516129</v>
      </c>
      <c r="S6813" s="6"/>
      <c r="T6813" s="6"/>
      <c r="U6813" s="6"/>
    </row>
    <row r="6814" spans="1:21" x14ac:dyDescent="0.25">
      <c r="A6814" s="6" t="s">
        <v>1294</v>
      </c>
      <c r="B6814" s="117" t="s">
        <v>7908</v>
      </c>
      <c r="C6814" s="1" t="s">
        <v>1288</v>
      </c>
      <c r="D6814" s="2">
        <v>5.5</v>
      </c>
      <c r="E6814" s="1">
        <v>326</v>
      </c>
      <c r="F6814" s="1">
        <v>30</v>
      </c>
      <c r="G6814" s="1">
        <v>40</v>
      </c>
      <c r="H6814" s="1">
        <v>0</v>
      </c>
      <c r="I6814" s="23">
        <f t="shared" si="721"/>
        <v>59.272727272727273</v>
      </c>
      <c r="J6814" s="23">
        <f t="shared" si="722"/>
        <v>10.866666666666667</v>
      </c>
      <c r="K6814" s="23">
        <f t="shared" si="723"/>
        <v>42.857142857142854</v>
      </c>
      <c r="L6814" s="23">
        <f t="shared" si="724"/>
        <v>57.142857142857139</v>
      </c>
      <c r="M6814" s="23">
        <f t="shared" si="725"/>
        <v>0</v>
      </c>
      <c r="N6814" s="23">
        <f t="shared" si="726"/>
        <v>0.18333333333333332</v>
      </c>
      <c r="O6814" s="23">
        <f t="shared" si="727"/>
        <v>4.6571428571428575</v>
      </c>
      <c r="S6814" s="6"/>
      <c r="T6814" s="6"/>
      <c r="U6814" s="6"/>
    </row>
    <row r="6815" spans="1:21" x14ac:dyDescent="0.25">
      <c r="A6815" s="6" t="s">
        <v>1294</v>
      </c>
      <c r="B6815" s="117" t="s">
        <v>7901</v>
      </c>
      <c r="C6815" s="1" t="s">
        <v>1281</v>
      </c>
      <c r="D6815" s="2">
        <v>0</v>
      </c>
      <c r="E6815" s="1">
        <v>80</v>
      </c>
      <c r="F6815" s="1">
        <v>0</v>
      </c>
      <c r="G6815" s="1">
        <v>35</v>
      </c>
      <c r="H6815" s="1">
        <v>0</v>
      </c>
      <c r="I6815" s="23" t="e">
        <f t="shared" si="721"/>
        <v>#DIV/0!</v>
      </c>
      <c r="J6815" s="23" t="e">
        <f t="shared" si="722"/>
        <v>#DIV/0!</v>
      </c>
      <c r="K6815" s="23">
        <f t="shared" si="723"/>
        <v>0</v>
      </c>
      <c r="L6815" s="23">
        <f t="shared" si="724"/>
        <v>100</v>
      </c>
      <c r="M6815" s="23">
        <f t="shared" si="725"/>
        <v>0</v>
      </c>
      <c r="N6815" s="23" t="e">
        <f t="shared" si="726"/>
        <v>#DIV/0!</v>
      </c>
      <c r="O6815" s="23">
        <f t="shared" si="727"/>
        <v>2.2857142857142856</v>
      </c>
      <c r="S6815" s="6"/>
      <c r="T6815" s="6"/>
      <c r="U6815" s="6"/>
    </row>
    <row r="6816" spans="1:21" x14ac:dyDescent="0.25">
      <c r="A6816" s="6" t="s">
        <v>1294</v>
      </c>
      <c r="B6816" s="178" t="s">
        <v>13757</v>
      </c>
      <c r="C6816" s="1" t="s">
        <v>1398</v>
      </c>
      <c r="D6816" s="2">
        <v>0.5</v>
      </c>
      <c r="E6816" s="1">
        <v>86</v>
      </c>
      <c r="F6816" s="1">
        <v>3</v>
      </c>
      <c r="G6816" s="1">
        <v>26</v>
      </c>
      <c r="H6816" s="1">
        <v>0</v>
      </c>
      <c r="I6816" s="23">
        <f t="shared" si="721"/>
        <v>172</v>
      </c>
      <c r="J6816" s="23">
        <f t="shared" si="722"/>
        <v>28.666666666666668</v>
      </c>
      <c r="K6816" s="23">
        <f t="shared" si="723"/>
        <v>10.344827586206897</v>
      </c>
      <c r="L6816" s="23">
        <f t="shared" si="724"/>
        <v>89.65517241379311</v>
      </c>
      <c r="M6816" s="23">
        <f t="shared" si="725"/>
        <v>0</v>
      </c>
      <c r="N6816" s="23">
        <f t="shared" si="726"/>
        <v>0.16666666666666666</v>
      </c>
      <c r="O6816" s="23">
        <f t="shared" si="727"/>
        <v>2.9655172413793105</v>
      </c>
      <c r="P6816" s="6"/>
      <c r="S6816" s="6"/>
      <c r="T6816" s="6"/>
      <c r="U6816" s="6"/>
    </row>
    <row r="6817" spans="1:21" x14ac:dyDescent="0.25">
      <c r="A6817" s="6" t="s">
        <v>1294</v>
      </c>
      <c r="B6817" s="117" t="s">
        <v>7932</v>
      </c>
      <c r="C6817" s="1" t="s">
        <v>1311</v>
      </c>
      <c r="D6817" s="2">
        <v>1.5</v>
      </c>
      <c r="E6817" s="1">
        <v>231</v>
      </c>
      <c r="F6817" s="1">
        <v>11</v>
      </c>
      <c r="G6817" s="1">
        <v>65</v>
      </c>
      <c r="H6817" s="1">
        <v>0</v>
      </c>
      <c r="I6817" s="23">
        <f t="shared" si="721"/>
        <v>154</v>
      </c>
      <c r="J6817" s="23">
        <f t="shared" si="722"/>
        <v>21</v>
      </c>
      <c r="K6817" s="23">
        <f t="shared" si="723"/>
        <v>14.473684210526317</v>
      </c>
      <c r="L6817" s="23">
        <f t="shared" si="724"/>
        <v>85.526315789473685</v>
      </c>
      <c r="M6817" s="23">
        <f t="shared" si="725"/>
        <v>0</v>
      </c>
      <c r="N6817" s="23">
        <f t="shared" si="726"/>
        <v>0.13636363636363635</v>
      </c>
      <c r="O6817" s="23">
        <f t="shared" si="727"/>
        <v>3.0394736842105261</v>
      </c>
      <c r="S6817" s="6"/>
      <c r="T6817" s="6"/>
      <c r="U6817" s="6"/>
    </row>
    <row r="6818" spans="1:21" x14ac:dyDescent="0.25">
      <c r="A6818" s="6" t="s">
        <v>1294</v>
      </c>
      <c r="B6818" s="117" t="s">
        <v>7934</v>
      </c>
      <c r="C6818" s="1" t="s">
        <v>1313</v>
      </c>
      <c r="D6818" s="2">
        <v>0.375</v>
      </c>
      <c r="E6818" s="1">
        <v>123</v>
      </c>
      <c r="F6818" s="1">
        <v>3</v>
      </c>
      <c r="G6818" s="1">
        <v>48</v>
      </c>
      <c r="H6818" s="1">
        <v>0</v>
      </c>
      <c r="I6818" s="23">
        <f t="shared" si="721"/>
        <v>328</v>
      </c>
      <c r="J6818" s="23">
        <f t="shared" si="722"/>
        <v>41</v>
      </c>
      <c r="K6818" s="23">
        <f t="shared" si="723"/>
        <v>5.8823529411764701</v>
      </c>
      <c r="L6818" s="23">
        <f t="shared" si="724"/>
        <v>94.117647058823522</v>
      </c>
      <c r="M6818" s="23">
        <f t="shared" si="725"/>
        <v>0</v>
      </c>
      <c r="N6818" s="23">
        <f t="shared" si="726"/>
        <v>0.125</v>
      </c>
      <c r="O6818" s="23">
        <f t="shared" si="727"/>
        <v>2.4117647058823528</v>
      </c>
      <c r="S6818" s="6"/>
      <c r="T6818" s="6"/>
      <c r="U6818" s="6"/>
    </row>
    <row r="6819" spans="1:21" x14ac:dyDescent="0.25">
      <c r="A6819" s="6" t="s">
        <v>1294</v>
      </c>
      <c r="B6819" s="117" t="s">
        <v>7935</v>
      </c>
      <c r="C6819" s="1" t="s">
        <v>1314</v>
      </c>
      <c r="D6819" s="2">
        <v>1.25</v>
      </c>
      <c r="E6819" s="1">
        <v>195</v>
      </c>
      <c r="F6819" s="1">
        <v>7</v>
      </c>
      <c r="G6819" s="1">
        <v>53</v>
      </c>
      <c r="H6819" s="1">
        <v>0</v>
      </c>
      <c r="I6819" s="23">
        <f t="shared" si="721"/>
        <v>156</v>
      </c>
      <c r="J6819" s="23">
        <f t="shared" si="722"/>
        <v>27.857142857142858</v>
      </c>
      <c r="K6819" s="23">
        <f t="shared" si="723"/>
        <v>11.666666666666666</v>
      </c>
      <c r="L6819" s="23">
        <f t="shared" si="724"/>
        <v>88.333333333333329</v>
      </c>
      <c r="M6819" s="23">
        <f t="shared" si="725"/>
        <v>0</v>
      </c>
      <c r="N6819" s="23">
        <f t="shared" si="726"/>
        <v>0.17857142857142858</v>
      </c>
      <c r="O6819" s="23">
        <f t="shared" si="727"/>
        <v>3.25</v>
      </c>
      <c r="S6819" s="6"/>
      <c r="T6819" s="6"/>
      <c r="U6819" s="6"/>
    </row>
    <row r="6820" spans="1:21" x14ac:dyDescent="0.25">
      <c r="A6820" s="6" t="s">
        <v>1294</v>
      </c>
      <c r="B6820" s="117" t="s">
        <v>7921</v>
      </c>
      <c r="C6820" s="1" t="s">
        <v>1302</v>
      </c>
      <c r="D6820" s="2">
        <v>0.625</v>
      </c>
      <c r="E6820" s="1">
        <v>70</v>
      </c>
      <c r="F6820" s="1">
        <v>4</v>
      </c>
      <c r="G6820" s="1">
        <v>10</v>
      </c>
      <c r="H6820" s="1">
        <v>0</v>
      </c>
      <c r="I6820" s="23">
        <f t="shared" si="721"/>
        <v>112</v>
      </c>
      <c r="J6820" s="23">
        <f t="shared" si="722"/>
        <v>17.5</v>
      </c>
      <c r="K6820" s="23">
        <f t="shared" si="723"/>
        <v>28.571428571428569</v>
      </c>
      <c r="L6820" s="23">
        <f t="shared" si="724"/>
        <v>71.428571428571431</v>
      </c>
      <c r="M6820" s="23">
        <f t="shared" si="725"/>
        <v>0</v>
      </c>
      <c r="N6820" s="23">
        <f t="shared" si="726"/>
        <v>0.15625</v>
      </c>
      <c r="O6820" s="23">
        <f t="shared" si="727"/>
        <v>5</v>
      </c>
      <c r="S6820" s="6"/>
      <c r="T6820" s="6"/>
      <c r="U6820" s="6"/>
    </row>
    <row r="6821" spans="1:21" x14ac:dyDescent="0.25">
      <c r="A6821" s="6" t="s">
        <v>1294</v>
      </c>
      <c r="B6821" s="177" t="s">
        <v>13753</v>
      </c>
      <c r="C6821" s="1" t="s">
        <v>1492</v>
      </c>
      <c r="D6821" s="2">
        <v>10</v>
      </c>
      <c r="E6821" s="1">
        <v>186</v>
      </c>
      <c r="F6821" s="1">
        <v>33</v>
      </c>
      <c r="G6821" s="1">
        <v>0</v>
      </c>
      <c r="H6821" s="1">
        <v>0</v>
      </c>
      <c r="I6821" s="23">
        <f t="shared" si="721"/>
        <v>18.600000000000001</v>
      </c>
      <c r="J6821" s="23">
        <f t="shared" si="722"/>
        <v>5.6363636363636367</v>
      </c>
      <c r="K6821" s="23">
        <f t="shared" si="723"/>
        <v>100</v>
      </c>
      <c r="L6821" s="23">
        <f t="shared" si="724"/>
        <v>0</v>
      </c>
      <c r="M6821" s="23">
        <f t="shared" si="725"/>
        <v>0</v>
      </c>
      <c r="N6821" s="23">
        <f t="shared" si="726"/>
        <v>0.30303030303030304</v>
      </c>
      <c r="O6821" s="23">
        <f t="shared" si="727"/>
        <v>5.6363636363636367</v>
      </c>
      <c r="P6821" s="6"/>
      <c r="S6821" s="6"/>
      <c r="T6821" s="6"/>
      <c r="U6821" s="6"/>
    </row>
    <row r="6822" spans="1:21" x14ac:dyDescent="0.25">
      <c r="A6822" s="6" t="s">
        <v>1294</v>
      </c>
      <c r="B6822" s="117" t="s">
        <v>7954</v>
      </c>
      <c r="C6822" s="1" t="s">
        <v>1331</v>
      </c>
      <c r="D6822" s="2">
        <v>0.5</v>
      </c>
      <c r="E6822" s="1">
        <v>67</v>
      </c>
      <c r="F6822" s="1">
        <v>4</v>
      </c>
      <c r="G6822" s="1">
        <v>16</v>
      </c>
      <c r="H6822" s="1">
        <v>0</v>
      </c>
      <c r="I6822" s="23">
        <f t="shared" si="721"/>
        <v>134</v>
      </c>
      <c r="J6822" s="23">
        <f t="shared" si="722"/>
        <v>16.75</v>
      </c>
      <c r="K6822" s="23">
        <f t="shared" si="723"/>
        <v>20</v>
      </c>
      <c r="L6822" s="23">
        <f t="shared" si="724"/>
        <v>80</v>
      </c>
      <c r="M6822" s="23">
        <f t="shared" si="725"/>
        <v>0</v>
      </c>
      <c r="N6822" s="23">
        <f t="shared" si="726"/>
        <v>0.125</v>
      </c>
      <c r="O6822" s="23">
        <f t="shared" si="727"/>
        <v>3.35</v>
      </c>
      <c r="S6822" s="6"/>
      <c r="T6822" s="6"/>
      <c r="U6822" s="6"/>
    </row>
    <row r="6823" spans="1:21" x14ac:dyDescent="0.25">
      <c r="A6823" s="6" t="s">
        <v>1294</v>
      </c>
      <c r="B6823" s="117" t="s">
        <v>7955</v>
      </c>
      <c r="C6823" s="1" t="s">
        <v>1332</v>
      </c>
      <c r="D6823" s="2">
        <v>4.5</v>
      </c>
      <c r="E6823" s="1">
        <v>199</v>
      </c>
      <c r="F6823" s="1">
        <v>26</v>
      </c>
      <c r="G6823" s="1">
        <v>35</v>
      </c>
      <c r="H6823" s="1">
        <v>0</v>
      </c>
      <c r="I6823" s="23">
        <f t="shared" si="721"/>
        <v>44.222222222222221</v>
      </c>
      <c r="J6823" s="23">
        <f t="shared" si="722"/>
        <v>7.6538461538461542</v>
      </c>
      <c r="K6823" s="23">
        <f t="shared" si="723"/>
        <v>42.622950819672127</v>
      </c>
      <c r="L6823" s="23">
        <f t="shared" si="724"/>
        <v>57.377049180327866</v>
      </c>
      <c r="M6823" s="23">
        <f t="shared" si="725"/>
        <v>0</v>
      </c>
      <c r="N6823" s="23">
        <f t="shared" si="726"/>
        <v>0.17307692307692307</v>
      </c>
      <c r="O6823" s="23">
        <f t="shared" si="727"/>
        <v>3.262295081967213</v>
      </c>
      <c r="S6823" s="6"/>
      <c r="T6823" s="6"/>
      <c r="U6823" s="6"/>
    </row>
    <row r="6824" spans="1:21" x14ac:dyDescent="0.25">
      <c r="A6824" s="6" t="s">
        <v>1294</v>
      </c>
      <c r="B6824" s="117" t="s">
        <v>7878</v>
      </c>
      <c r="C6824" s="1" t="s">
        <v>1259</v>
      </c>
      <c r="D6824" s="2">
        <v>7.5</v>
      </c>
      <c r="E6824" s="1">
        <v>332</v>
      </c>
      <c r="F6824" s="1">
        <v>28</v>
      </c>
      <c r="G6824" s="1">
        <v>11</v>
      </c>
      <c r="H6824" s="1">
        <v>0</v>
      </c>
      <c r="I6824" s="23">
        <f t="shared" si="721"/>
        <v>44.266666666666666</v>
      </c>
      <c r="J6824" s="23">
        <f t="shared" si="722"/>
        <v>11.857142857142858</v>
      </c>
      <c r="K6824" s="23">
        <f t="shared" si="723"/>
        <v>71.794871794871796</v>
      </c>
      <c r="L6824" s="23">
        <f t="shared" si="724"/>
        <v>28.205128205128204</v>
      </c>
      <c r="M6824" s="23">
        <f t="shared" si="725"/>
        <v>0</v>
      </c>
      <c r="N6824" s="23">
        <f t="shared" si="726"/>
        <v>0.26785714285714285</v>
      </c>
      <c r="O6824" s="23">
        <f t="shared" si="727"/>
        <v>8.5128205128205128</v>
      </c>
      <c r="S6824" s="6"/>
      <c r="T6824" s="6"/>
      <c r="U6824" s="6"/>
    </row>
    <row r="6825" spans="1:21" x14ac:dyDescent="0.25">
      <c r="A6825" s="6" t="s">
        <v>1294</v>
      </c>
      <c r="B6825" s="249" t="s">
        <v>7975</v>
      </c>
      <c r="C6825" s="1" t="s">
        <v>1352</v>
      </c>
      <c r="D6825" s="2">
        <v>0.375</v>
      </c>
      <c r="E6825" s="1">
        <v>142</v>
      </c>
      <c r="F6825" s="1">
        <v>3</v>
      </c>
      <c r="G6825" s="1">
        <v>62</v>
      </c>
      <c r="H6825" s="1">
        <v>0</v>
      </c>
      <c r="I6825" s="23">
        <f t="shared" si="721"/>
        <v>378.66666666666669</v>
      </c>
      <c r="J6825" s="23">
        <f t="shared" si="722"/>
        <v>47.333333333333336</v>
      </c>
      <c r="K6825" s="23">
        <f t="shared" si="723"/>
        <v>4.6153846153846159</v>
      </c>
      <c r="L6825" s="23">
        <f t="shared" si="724"/>
        <v>95.384615384615387</v>
      </c>
      <c r="M6825" s="23">
        <f t="shared" si="725"/>
        <v>0</v>
      </c>
      <c r="N6825" s="23">
        <f t="shared" si="726"/>
        <v>0.125</v>
      </c>
      <c r="O6825" s="23">
        <f t="shared" si="727"/>
        <v>2.1846153846153844</v>
      </c>
      <c r="S6825" s="7" t="s">
        <v>14656</v>
      </c>
      <c r="T6825" s="6"/>
      <c r="U6825" s="6"/>
    </row>
    <row r="6826" spans="1:21" x14ac:dyDescent="0.25">
      <c r="A6826" s="6" t="s">
        <v>1294</v>
      </c>
      <c r="B6826" s="117" t="s">
        <v>7979</v>
      </c>
      <c r="C6826" s="1" t="s">
        <v>1356</v>
      </c>
      <c r="D6826" s="2">
        <v>2.875</v>
      </c>
      <c r="E6826" s="1">
        <v>223</v>
      </c>
      <c r="F6826" s="1">
        <v>22</v>
      </c>
      <c r="G6826" s="1">
        <v>29</v>
      </c>
      <c r="H6826" s="1">
        <v>0</v>
      </c>
      <c r="I6826" s="23">
        <f t="shared" si="721"/>
        <v>77.565217391304344</v>
      </c>
      <c r="J6826" s="23">
        <f t="shared" si="722"/>
        <v>10.136363636363637</v>
      </c>
      <c r="K6826" s="23">
        <f t="shared" si="723"/>
        <v>43.137254901960787</v>
      </c>
      <c r="L6826" s="23">
        <f t="shared" si="724"/>
        <v>56.862745098039213</v>
      </c>
      <c r="M6826" s="23">
        <f t="shared" si="725"/>
        <v>0</v>
      </c>
      <c r="N6826" s="23">
        <f t="shared" si="726"/>
        <v>0.13068181818181818</v>
      </c>
      <c r="O6826" s="23">
        <f t="shared" si="727"/>
        <v>4.3725490196078427</v>
      </c>
      <c r="S6826" s="6"/>
      <c r="T6826" s="6"/>
      <c r="U6826" s="6"/>
    </row>
    <row r="6827" spans="1:21" x14ac:dyDescent="0.25">
      <c r="A6827" s="6" t="s">
        <v>1294</v>
      </c>
      <c r="B6827" s="117" t="s">
        <v>7980</v>
      </c>
      <c r="C6827" s="1" t="s">
        <v>249</v>
      </c>
      <c r="D6827" s="2">
        <v>0.25</v>
      </c>
      <c r="E6827" s="1">
        <v>75</v>
      </c>
      <c r="F6827" s="1">
        <v>2</v>
      </c>
      <c r="G6827" s="1">
        <v>28</v>
      </c>
      <c r="H6827" s="1">
        <v>0</v>
      </c>
      <c r="I6827" s="23">
        <f t="shared" si="721"/>
        <v>300</v>
      </c>
      <c r="J6827" s="23">
        <f t="shared" si="722"/>
        <v>37.5</v>
      </c>
      <c r="K6827" s="23">
        <f t="shared" si="723"/>
        <v>6.666666666666667</v>
      </c>
      <c r="L6827" s="23">
        <f t="shared" si="724"/>
        <v>93.333333333333329</v>
      </c>
      <c r="M6827" s="23">
        <f t="shared" si="725"/>
        <v>0</v>
      </c>
      <c r="N6827" s="23">
        <f t="shared" si="726"/>
        <v>0.125</v>
      </c>
      <c r="O6827" s="23">
        <f t="shared" si="727"/>
        <v>2.5</v>
      </c>
      <c r="S6827" s="6"/>
      <c r="T6827" s="6"/>
      <c r="U6827" s="6"/>
    </row>
    <row r="6828" spans="1:21" x14ac:dyDescent="0.25">
      <c r="A6828" s="6" t="s">
        <v>1294</v>
      </c>
      <c r="B6828" s="117" t="s">
        <v>7985</v>
      </c>
      <c r="C6828" s="1" t="s">
        <v>1361</v>
      </c>
      <c r="D6828" s="2">
        <v>1.75</v>
      </c>
      <c r="E6828" s="1">
        <v>119</v>
      </c>
      <c r="F6828" s="1">
        <v>10</v>
      </c>
      <c r="G6828" s="1">
        <v>12</v>
      </c>
      <c r="H6828" s="1">
        <v>0</v>
      </c>
      <c r="I6828" s="23">
        <f t="shared" si="721"/>
        <v>68</v>
      </c>
      <c r="J6828" s="23">
        <f t="shared" si="722"/>
        <v>11.9</v>
      </c>
      <c r="K6828" s="23">
        <f t="shared" si="723"/>
        <v>45.454545454545453</v>
      </c>
      <c r="L6828" s="23">
        <f t="shared" si="724"/>
        <v>54.54545454545454</v>
      </c>
      <c r="M6828" s="23">
        <f t="shared" si="725"/>
        <v>0</v>
      </c>
      <c r="N6828" s="23">
        <f t="shared" si="726"/>
        <v>0.17499999999999999</v>
      </c>
      <c r="O6828" s="23">
        <f t="shared" si="727"/>
        <v>5.4090909090909092</v>
      </c>
      <c r="S6828" s="6"/>
      <c r="T6828" s="6"/>
      <c r="U6828" s="6"/>
    </row>
    <row r="6829" spans="1:21" x14ac:dyDescent="0.25">
      <c r="A6829" s="6" t="s">
        <v>1294</v>
      </c>
      <c r="B6829" s="117" t="s">
        <v>8109</v>
      </c>
      <c r="C6829" s="1" t="s">
        <v>1486</v>
      </c>
      <c r="D6829" s="2">
        <v>0</v>
      </c>
      <c r="E6829" s="1">
        <v>286</v>
      </c>
      <c r="F6829" s="1">
        <v>0</v>
      </c>
      <c r="G6829" s="1">
        <v>60</v>
      </c>
      <c r="H6829" s="1">
        <v>0</v>
      </c>
      <c r="I6829" s="23" t="e">
        <f t="shared" si="721"/>
        <v>#DIV/0!</v>
      </c>
      <c r="J6829" s="23" t="e">
        <f t="shared" si="722"/>
        <v>#DIV/0!</v>
      </c>
      <c r="K6829" s="23">
        <f t="shared" si="723"/>
        <v>0</v>
      </c>
      <c r="L6829" s="23">
        <f t="shared" si="724"/>
        <v>100</v>
      </c>
      <c r="M6829" s="23">
        <f t="shared" si="725"/>
        <v>0</v>
      </c>
      <c r="N6829" s="23" t="e">
        <f t="shared" si="726"/>
        <v>#DIV/0!</v>
      </c>
      <c r="O6829" s="23">
        <f t="shared" si="727"/>
        <v>4.7666666666666666</v>
      </c>
      <c r="S6829" s="6"/>
      <c r="T6829" s="6"/>
      <c r="U6829" s="6"/>
    </row>
    <row r="6830" spans="1:21" x14ac:dyDescent="0.25">
      <c r="A6830" s="6" t="s">
        <v>1294</v>
      </c>
      <c r="B6830" s="117" t="s">
        <v>8002</v>
      </c>
      <c r="C6830" s="1" t="s">
        <v>1379</v>
      </c>
      <c r="D6830" s="2">
        <v>3.75</v>
      </c>
      <c r="E6830" s="1">
        <v>174</v>
      </c>
      <c r="F6830" s="1">
        <v>18</v>
      </c>
      <c r="G6830" s="1">
        <v>7</v>
      </c>
      <c r="H6830" s="1">
        <v>0</v>
      </c>
      <c r="I6830" s="23">
        <f t="shared" si="721"/>
        <v>46.4</v>
      </c>
      <c r="J6830" s="23">
        <f t="shared" si="722"/>
        <v>9.6666666666666661</v>
      </c>
      <c r="K6830" s="23">
        <f t="shared" si="723"/>
        <v>72</v>
      </c>
      <c r="L6830" s="23">
        <f t="shared" si="724"/>
        <v>28.000000000000004</v>
      </c>
      <c r="M6830" s="23">
        <f t="shared" si="725"/>
        <v>0</v>
      </c>
      <c r="N6830" s="23">
        <f t="shared" si="726"/>
        <v>0.20833333333333334</v>
      </c>
      <c r="O6830" s="23">
        <f t="shared" si="727"/>
        <v>6.96</v>
      </c>
      <c r="S6830" s="6"/>
      <c r="T6830" s="6"/>
      <c r="U6830" s="6"/>
    </row>
    <row r="6831" spans="1:21" x14ac:dyDescent="0.25">
      <c r="A6831" s="6" t="s">
        <v>1294</v>
      </c>
      <c r="B6831" s="118" t="s">
        <v>8053</v>
      </c>
      <c r="C6831" s="1" t="s">
        <v>1429</v>
      </c>
      <c r="D6831" s="2">
        <v>0</v>
      </c>
      <c r="E6831" s="1">
        <v>145</v>
      </c>
      <c r="F6831" s="1">
        <v>0</v>
      </c>
      <c r="G6831" s="1">
        <v>67</v>
      </c>
      <c r="H6831" s="1">
        <v>0</v>
      </c>
      <c r="I6831" s="23" t="e">
        <f t="shared" ref="I6831:I6894" si="728">E6831/D6831</f>
        <v>#DIV/0!</v>
      </c>
      <c r="J6831" s="23" t="e">
        <f t="shared" ref="J6831:J6894" si="729">E6831/F6831</f>
        <v>#DIV/0!</v>
      </c>
      <c r="K6831" s="23">
        <f t="shared" ref="K6831:K6894" si="730">F6831/(F6831+G6831+H6831)*100</f>
        <v>0</v>
      </c>
      <c r="L6831" s="23">
        <f t="shared" ref="L6831:L6894" si="731">G6831/(F6831+G6831+H6831)*100</f>
        <v>100</v>
      </c>
      <c r="M6831" s="23">
        <f t="shared" ref="M6831:M6894" si="732">H6831/(F6831+G6831+H6831)*100</f>
        <v>0</v>
      </c>
      <c r="N6831" s="23" t="e">
        <f t="shared" ref="N6831:N6894" si="733">D6831/F6831</f>
        <v>#DIV/0!</v>
      </c>
      <c r="O6831" s="23">
        <f t="shared" si="727"/>
        <v>2.1641791044776117</v>
      </c>
      <c r="S6831" s="6"/>
      <c r="T6831" s="6"/>
      <c r="U6831" s="6"/>
    </row>
    <row r="6832" spans="1:21" x14ac:dyDescent="0.25">
      <c r="A6832" s="6" t="s">
        <v>1294</v>
      </c>
      <c r="B6832" s="117" t="s">
        <v>8043</v>
      </c>
      <c r="C6832" s="1" t="s">
        <v>1419</v>
      </c>
      <c r="D6832" s="2">
        <v>5.875</v>
      </c>
      <c r="E6832" s="1">
        <v>366</v>
      </c>
      <c r="F6832" s="1">
        <v>23</v>
      </c>
      <c r="G6832" s="1">
        <v>36</v>
      </c>
      <c r="H6832" s="1">
        <v>0</v>
      </c>
      <c r="I6832" s="23">
        <f t="shared" si="728"/>
        <v>62.297872340425535</v>
      </c>
      <c r="J6832" s="23">
        <f t="shared" si="729"/>
        <v>15.913043478260869</v>
      </c>
      <c r="K6832" s="23">
        <f t="shared" si="730"/>
        <v>38.983050847457626</v>
      </c>
      <c r="L6832" s="23">
        <f t="shared" si="731"/>
        <v>61.016949152542374</v>
      </c>
      <c r="M6832" s="23">
        <f t="shared" si="732"/>
        <v>0</v>
      </c>
      <c r="N6832" s="23">
        <f t="shared" si="733"/>
        <v>0.25543478260869568</v>
      </c>
      <c r="O6832" s="23">
        <f t="shared" si="727"/>
        <v>6.2033898305084749</v>
      </c>
      <c r="S6832" s="6"/>
      <c r="T6832" s="6"/>
      <c r="U6832" s="6"/>
    </row>
    <row r="6833" spans="1:21" x14ac:dyDescent="0.25">
      <c r="A6833" s="6" t="s">
        <v>1294</v>
      </c>
      <c r="B6833" s="118" t="s">
        <v>8014</v>
      </c>
      <c r="C6833" s="1" t="s">
        <v>1390</v>
      </c>
      <c r="D6833" s="2">
        <v>4.25</v>
      </c>
      <c r="E6833" s="1">
        <v>216</v>
      </c>
      <c r="F6833" s="1">
        <v>22</v>
      </c>
      <c r="G6833" s="1">
        <v>15</v>
      </c>
      <c r="H6833" s="1">
        <v>0</v>
      </c>
      <c r="I6833" s="23">
        <f t="shared" si="728"/>
        <v>50.823529411764703</v>
      </c>
      <c r="J6833" s="23">
        <f t="shared" si="729"/>
        <v>9.8181818181818183</v>
      </c>
      <c r="K6833" s="23">
        <f t="shared" si="730"/>
        <v>59.45945945945946</v>
      </c>
      <c r="L6833" s="23">
        <f t="shared" si="731"/>
        <v>40.54054054054054</v>
      </c>
      <c r="M6833" s="23">
        <f t="shared" si="732"/>
        <v>0</v>
      </c>
      <c r="N6833" s="23">
        <f t="shared" si="733"/>
        <v>0.19318181818181818</v>
      </c>
      <c r="O6833" s="23">
        <f t="shared" si="727"/>
        <v>5.8378378378378377</v>
      </c>
      <c r="S6833" s="6"/>
      <c r="T6833" s="6"/>
      <c r="U6833" s="6"/>
    </row>
    <row r="6834" spans="1:21" x14ac:dyDescent="0.25">
      <c r="A6834" s="6" t="s">
        <v>1294</v>
      </c>
      <c r="B6834" s="249" t="s">
        <v>8132</v>
      </c>
      <c r="C6834" s="1" t="s">
        <v>1509</v>
      </c>
      <c r="D6834" s="2">
        <v>0.25</v>
      </c>
      <c r="E6834" s="1">
        <v>117</v>
      </c>
      <c r="F6834" s="1">
        <v>2</v>
      </c>
      <c r="G6834" s="1">
        <v>40</v>
      </c>
      <c r="H6834" s="1">
        <v>0</v>
      </c>
      <c r="I6834" s="23">
        <f t="shared" si="728"/>
        <v>468</v>
      </c>
      <c r="J6834" s="23">
        <f t="shared" si="729"/>
        <v>58.5</v>
      </c>
      <c r="K6834" s="23">
        <f t="shared" si="730"/>
        <v>4.7619047619047619</v>
      </c>
      <c r="L6834" s="23">
        <f t="shared" si="731"/>
        <v>95.238095238095227</v>
      </c>
      <c r="M6834" s="23">
        <f t="shared" si="732"/>
        <v>0</v>
      </c>
      <c r="N6834" s="23">
        <f t="shared" si="733"/>
        <v>0.125</v>
      </c>
      <c r="O6834" s="23">
        <f t="shared" si="727"/>
        <v>2.7857142857142856</v>
      </c>
      <c r="S6834" s="6"/>
      <c r="T6834" s="6"/>
      <c r="U6834" s="6"/>
    </row>
    <row r="6835" spans="1:21" x14ac:dyDescent="0.25">
      <c r="A6835" s="6" t="s">
        <v>1294</v>
      </c>
      <c r="B6835" s="117" t="s">
        <v>8058</v>
      </c>
      <c r="C6835" s="1" t="s">
        <v>1434</v>
      </c>
      <c r="D6835" s="2">
        <v>0.375</v>
      </c>
      <c r="E6835" s="1">
        <v>95</v>
      </c>
      <c r="F6835" s="1">
        <v>3</v>
      </c>
      <c r="G6835" s="1">
        <v>27</v>
      </c>
      <c r="H6835" s="1">
        <v>0</v>
      </c>
      <c r="I6835" s="23">
        <f t="shared" si="728"/>
        <v>253.33333333333334</v>
      </c>
      <c r="J6835" s="23">
        <f t="shared" si="729"/>
        <v>31.666666666666668</v>
      </c>
      <c r="K6835" s="23">
        <f t="shared" si="730"/>
        <v>10</v>
      </c>
      <c r="L6835" s="23">
        <f t="shared" si="731"/>
        <v>90</v>
      </c>
      <c r="M6835" s="23">
        <f t="shared" si="732"/>
        <v>0</v>
      </c>
      <c r="N6835" s="23">
        <f t="shared" si="733"/>
        <v>0.125</v>
      </c>
      <c r="O6835" s="23">
        <f t="shared" si="727"/>
        <v>3.1666666666666665</v>
      </c>
      <c r="S6835" s="6"/>
      <c r="T6835" s="6"/>
      <c r="U6835" s="6"/>
    </row>
    <row r="6836" spans="1:21" x14ac:dyDescent="0.25">
      <c r="A6836" s="6" t="s">
        <v>1294</v>
      </c>
      <c r="B6836" s="117" t="s">
        <v>8119</v>
      </c>
      <c r="C6836" s="1" t="s">
        <v>1186</v>
      </c>
      <c r="D6836" s="2">
        <v>1.25</v>
      </c>
      <c r="E6836" s="1">
        <v>210</v>
      </c>
      <c r="F6836" s="1">
        <v>9</v>
      </c>
      <c r="G6836" s="1">
        <v>69</v>
      </c>
      <c r="H6836" s="1">
        <v>0</v>
      </c>
      <c r="I6836" s="23">
        <f t="shared" si="728"/>
        <v>168</v>
      </c>
      <c r="J6836" s="23">
        <f t="shared" si="729"/>
        <v>23.333333333333332</v>
      </c>
      <c r="K6836" s="23">
        <f t="shared" si="730"/>
        <v>11.538461538461538</v>
      </c>
      <c r="L6836" s="23">
        <f t="shared" si="731"/>
        <v>88.461538461538453</v>
      </c>
      <c r="M6836" s="23">
        <f t="shared" si="732"/>
        <v>0</v>
      </c>
      <c r="N6836" s="23">
        <f t="shared" si="733"/>
        <v>0.1388888888888889</v>
      </c>
      <c r="O6836" s="23">
        <f t="shared" si="727"/>
        <v>2.6923076923076925</v>
      </c>
      <c r="S6836" s="6"/>
      <c r="T6836" s="6"/>
      <c r="U6836" s="6"/>
    </row>
    <row r="6837" spans="1:21" x14ac:dyDescent="0.25">
      <c r="A6837" s="6" t="s">
        <v>1294</v>
      </c>
      <c r="B6837" s="117" t="s">
        <v>8069</v>
      </c>
      <c r="C6837" s="1" t="s">
        <v>1445</v>
      </c>
      <c r="D6837" s="2">
        <v>1.25</v>
      </c>
      <c r="E6837" s="1">
        <v>85</v>
      </c>
      <c r="F6837" s="1">
        <v>6</v>
      </c>
      <c r="G6837" s="1">
        <v>16</v>
      </c>
      <c r="H6837" s="1">
        <v>0</v>
      </c>
      <c r="I6837" s="23">
        <f t="shared" si="728"/>
        <v>68</v>
      </c>
      <c r="J6837" s="23">
        <f t="shared" si="729"/>
        <v>14.166666666666666</v>
      </c>
      <c r="K6837" s="23">
        <f t="shared" si="730"/>
        <v>27.27272727272727</v>
      </c>
      <c r="L6837" s="23">
        <f t="shared" si="731"/>
        <v>72.727272727272734</v>
      </c>
      <c r="M6837" s="23">
        <f t="shared" si="732"/>
        <v>0</v>
      </c>
      <c r="N6837" s="23">
        <f t="shared" si="733"/>
        <v>0.20833333333333334</v>
      </c>
      <c r="O6837" s="23">
        <f t="shared" si="727"/>
        <v>3.8636363636363638</v>
      </c>
      <c r="S6837" s="6"/>
      <c r="T6837" s="6"/>
      <c r="U6837" s="6"/>
    </row>
    <row r="6838" spans="1:21" x14ac:dyDescent="0.25">
      <c r="A6838" s="6" t="s">
        <v>1294</v>
      </c>
      <c r="B6838" s="117" t="s">
        <v>8070</v>
      </c>
      <c r="C6838" s="1" t="s">
        <v>1446</v>
      </c>
      <c r="D6838" s="2">
        <v>0.875</v>
      </c>
      <c r="E6838" s="1">
        <v>220</v>
      </c>
      <c r="F6838" s="1">
        <v>6</v>
      </c>
      <c r="G6838" s="1">
        <v>68</v>
      </c>
      <c r="H6838" s="1">
        <v>0</v>
      </c>
      <c r="I6838" s="23">
        <f t="shared" si="728"/>
        <v>251.42857142857142</v>
      </c>
      <c r="J6838" s="23">
        <f t="shared" si="729"/>
        <v>36.666666666666664</v>
      </c>
      <c r="K6838" s="23">
        <f t="shared" si="730"/>
        <v>8.1081081081081088</v>
      </c>
      <c r="L6838" s="23">
        <f t="shared" si="731"/>
        <v>91.891891891891902</v>
      </c>
      <c r="M6838" s="23">
        <f t="shared" si="732"/>
        <v>0</v>
      </c>
      <c r="N6838" s="23">
        <f t="shared" si="733"/>
        <v>0.14583333333333334</v>
      </c>
      <c r="O6838" s="23">
        <f t="shared" si="727"/>
        <v>2.9729729729729728</v>
      </c>
      <c r="S6838" s="6"/>
      <c r="T6838" s="6"/>
      <c r="U6838" s="6"/>
    </row>
    <row r="6839" spans="1:21" x14ac:dyDescent="0.25">
      <c r="A6839" s="6" t="s">
        <v>1294</v>
      </c>
      <c r="B6839" s="117" t="s">
        <v>8102</v>
      </c>
      <c r="C6839" s="1" t="s">
        <v>1479</v>
      </c>
      <c r="D6839" s="2">
        <v>5.375</v>
      </c>
      <c r="E6839" s="1">
        <v>275</v>
      </c>
      <c r="F6839" s="1">
        <v>23</v>
      </c>
      <c r="G6839" s="1">
        <v>4</v>
      </c>
      <c r="H6839" s="1">
        <v>0</v>
      </c>
      <c r="I6839" s="23">
        <f t="shared" si="728"/>
        <v>51.162790697674417</v>
      </c>
      <c r="J6839" s="23">
        <f t="shared" si="729"/>
        <v>11.956521739130435</v>
      </c>
      <c r="K6839" s="23">
        <f t="shared" si="730"/>
        <v>85.18518518518519</v>
      </c>
      <c r="L6839" s="23">
        <f t="shared" si="731"/>
        <v>14.814814814814813</v>
      </c>
      <c r="M6839" s="23">
        <f t="shared" si="732"/>
        <v>0</v>
      </c>
      <c r="N6839" s="23">
        <f t="shared" si="733"/>
        <v>0.23369565217391305</v>
      </c>
      <c r="O6839" s="23">
        <f t="shared" si="727"/>
        <v>10.185185185185185</v>
      </c>
      <c r="S6839" s="6"/>
      <c r="T6839" s="6"/>
      <c r="U6839" s="6"/>
    </row>
    <row r="6840" spans="1:21" x14ac:dyDescent="0.25">
      <c r="A6840" s="6" t="s">
        <v>1294</v>
      </c>
      <c r="B6840" s="117" t="s">
        <v>8115</v>
      </c>
      <c r="C6840" s="1" t="s">
        <v>1493</v>
      </c>
      <c r="D6840" s="2">
        <v>0</v>
      </c>
      <c r="E6840" s="1">
        <v>156</v>
      </c>
      <c r="F6840" s="1">
        <v>0</v>
      </c>
      <c r="G6840" s="1">
        <v>36</v>
      </c>
      <c r="H6840" s="1">
        <v>0</v>
      </c>
      <c r="I6840" s="23" t="e">
        <f t="shared" si="728"/>
        <v>#DIV/0!</v>
      </c>
      <c r="J6840" s="23" t="e">
        <f t="shared" si="729"/>
        <v>#DIV/0!</v>
      </c>
      <c r="K6840" s="23">
        <f t="shared" si="730"/>
        <v>0</v>
      </c>
      <c r="L6840" s="23">
        <f t="shared" si="731"/>
        <v>100</v>
      </c>
      <c r="M6840" s="23">
        <f t="shared" si="732"/>
        <v>0</v>
      </c>
      <c r="N6840" s="23" t="e">
        <f t="shared" si="733"/>
        <v>#DIV/0!</v>
      </c>
      <c r="O6840" s="23">
        <f t="shared" si="727"/>
        <v>4.333333333333333</v>
      </c>
      <c r="S6840" s="6"/>
      <c r="T6840" s="6"/>
      <c r="U6840" s="6"/>
    </row>
    <row r="6841" spans="1:21" x14ac:dyDescent="0.25">
      <c r="A6841" s="6" t="s">
        <v>1294</v>
      </c>
      <c r="B6841" s="117" t="s">
        <v>8108</v>
      </c>
      <c r="C6841" s="1" t="s">
        <v>1485</v>
      </c>
      <c r="D6841" s="2">
        <v>5.375</v>
      </c>
      <c r="E6841" s="1">
        <v>311</v>
      </c>
      <c r="F6841" s="1">
        <v>30</v>
      </c>
      <c r="G6841" s="1">
        <v>22</v>
      </c>
      <c r="H6841" s="1">
        <v>0</v>
      </c>
      <c r="I6841" s="23">
        <f t="shared" si="728"/>
        <v>57.860465116279073</v>
      </c>
      <c r="J6841" s="23">
        <f t="shared" si="729"/>
        <v>10.366666666666667</v>
      </c>
      <c r="K6841" s="23">
        <f t="shared" si="730"/>
        <v>57.692307692307686</v>
      </c>
      <c r="L6841" s="23">
        <f t="shared" si="731"/>
        <v>42.307692307692307</v>
      </c>
      <c r="M6841" s="23">
        <f t="shared" si="732"/>
        <v>0</v>
      </c>
      <c r="N6841" s="23">
        <f t="shared" si="733"/>
        <v>0.17916666666666667</v>
      </c>
      <c r="O6841" s="23">
        <f t="shared" si="727"/>
        <v>5.9807692307692308</v>
      </c>
      <c r="S6841" s="6"/>
      <c r="T6841" s="6"/>
      <c r="U6841" s="6"/>
    </row>
    <row r="6842" spans="1:21" x14ac:dyDescent="0.25">
      <c r="A6842" s="6" t="s">
        <v>1294</v>
      </c>
      <c r="B6842" s="117" t="s">
        <v>8125</v>
      </c>
      <c r="C6842" s="1" t="s">
        <v>1502</v>
      </c>
      <c r="D6842" s="2">
        <v>3.5</v>
      </c>
      <c r="E6842" s="1">
        <v>289</v>
      </c>
      <c r="F6842" s="1">
        <v>24</v>
      </c>
      <c r="G6842" s="1">
        <v>44</v>
      </c>
      <c r="H6842" s="1">
        <v>2</v>
      </c>
      <c r="I6842" s="23">
        <f t="shared" si="728"/>
        <v>82.571428571428569</v>
      </c>
      <c r="J6842" s="23">
        <f t="shared" si="729"/>
        <v>12.041666666666666</v>
      </c>
      <c r="K6842" s="23">
        <f t="shared" si="730"/>
        <v>34.285714285714285</v>
      </c>
      <c r="L6842" s="23">
        <f t="shared" si="731"/>
        <v>62.857142857142854</v>
      </c>
      <c r="M6842" s="23">
        <f t="shared" si="732"/>
        <v>2.8571428571428572</v>
      </c>
      <c r="N6842" s="23">
        <f t="shared" si="733"/>
        <v>0.14583333333333334</v>
      </c>
      <c r="O6842" s="23">
        <f t="shared" si="727"/>
        <v>4.128571428571429</v>
      </c>
      <c r="S6842" s="6"/>
      <c r="T6842" s="6"/>
      <c r="U6842" s="6"/>
    </row>
    <row r="6843" spans="1:21" x14ac:dyDescent="0.25">
      <c r="A6843" s="6" t="s">
        <v>1294</v>
      </c>
      <c r="B6843" s="117" t="s">
        <v>8139</v>
      </c>
      <c r="C6843" s="1" t="s">
        <v>1516</v>
      </c>
      <c r="D6843" s="2">
        <v>1.125</v>
      </c>
      <c r="E6843" s="1">
        <v>92</v>
      </c>
      <c r="F6843" s="1">
        <v>7</v>
      </c>
      <c r="G6843" s="1">
        <v>15</v>
      </c>
      <c r="H6843" s="1">
        <v>0</v>
      </c>
      <c r="I6843" s="23">
        <f t="shared" si="728"/>
        <v>81.777777777777771</v>
      </c>
      <c r="J6843" s="23">
        <f t="shared" si="729"/>
        <v>13.142857142857142</v>
      </c>
      <c r="K6843" s="23">
        <f t="shared" si="730"/>
        <v>31.818181818181817</v>
      </c>
      <c r="L6843" s="23">
        <f t="shared" si="731"/>
        <v>68.181818181818173</v>
      </c>
      <c r="M6843" s="23">
        <f t="shared" si="732"/>
        <v>0</v>
      </c>
      <c r="N6843" s="23">
        <f t="shared" si="733"/>
        <v>0.16071428571428573</v>
      </c>
      <c r="O6843" s="23">
        <f t="shared" si="727"/>
        <v>4.1818181818181817</v>
      </c>
      <c r="S6843" s="6"/>
      <c r="T6843" s="6"/>
      <c r="U6843" s="6"/>
    </row>
    <row r="6844" spans="1:21" x14ac:dyDescent="0.25">
      <c r="A6844" s="6" t="s">
        <v>1294</v>
      </c>
      <c r="B6844" s="117" t="s">
        <v>8168</v>
      </c>
      <c r="C6844" s="1" t="s">
        <v>1541</v>
      </c>
      <c r="D6844" s="2">
        <v>0.875</v>
      </c>
      <c r="E6844" s="1">
        <v>109</v>
      </c>
      <c r="F6844" s="1">
        <v>6</v>
      </c>
      <c r="G6844" s="1">
        <v>19</v>
      </c>
      <c r="H6844" s="1">
        <v>0</v>
      </c>
      <c r="I6844" s="23">
        <f t="shared" si="728"/>
        <v>124.57142857142857</v>
      </c>
      <c r="J6844" s="23">
        <f t="shared" si="729"/>
        <v>18.166666666666668</v>
      </c>
      <c r="K6844" s="23">
        <f t="shared" si="730"/>
        <v>24</v>
      </c>
      <c r="L6844" s="23">
        <f t="shared" si="731"/>
        <v>76</v>
      </c>
      <c r="M6844" s="23">
        <f t="shared" si="732"/>
        <v>0</v>
      </c>
      <c r="N6844" s="23">
        <f t="shared" si="733"/>
        <v>0.14583333333333334</v>
      </c>
      <c r="O6844" s="23">
        <f t="shared" si="727"/>
        <v>4.3600000000000003</v>
      </c>
      <c r="S6844" s="6"/>
      <c r="T6844" s="6"/>
      <c r="U6844" s="6"/>
    </row>
    <row r="6845" spans="1:21" x14ac:dyDescent="0.25">
      <c r="A6845" s="6" t="s">
        <v>1294</v>
      </c>
      <c r="B6845" s="249" t="s">
        <v>8169</v>
      </c>
      <c r="C6845" s="1" t="s">
        <v>1542</v>
      </c>
      <c r="D6845" s="2">
        <v>0.5</v>
      </c>
      <c r="E6845" s="1">
        <v>53</v>
      </c>
      <c r="F6845" s="1">
        <v>4</v>
      </c>
      <c r="G6845" s="1">
        <v>12</v>
      </c>
      <c r="H6845" s="1">
        <v>0</v>
      </c>
      <c r="I6845" s="23">
        <f t="shared" si="728"/>
        <v>106</v>
      </c>
      <c r="J6845" s="23">
        <f t="shared" si="729"/>
        <v>13.25</v>
      </c>
      <c r="K6845" s="23">
        <f t="shared" si="730"/>
        <v>25</v>
      </c>
      <c r="L6845" s="23">
        <f t="shared" si="731"/>
        <v>75</v>
      </c>
      <c r="M6845" s="23">
        <f t="shared" si="732"/>
        <v>0</v>
      </c>
      <c r="N6845" s="23">
        <f t="shared" si="733"/>
        <v>0.125</v>
      </c>
      <c r="O6845" s="23">
        <f t="shared" si="727"/>
        <v>3.3125</v>
      </c>
      <c r="S6845" s="6"/>
      <c r="T6845" s="6"/>
      <c r="U6845" s="6"/>
    </row>
    <row r="6846" spans="1:21" x14ac:dyDescent="0.25">
      <c r="A6846" s="6" t="s">
        <v>1294</v>
      </c>
      <c r="B6846" s="117" t="s">
        <v>8171</v>
      </c>
      <c r="C6846" s="1" t="s">
        <v>1544</v>
      </c>
      <c r="D6846" s="2">
        <v>1.25</v>
      </c>
      <c r="E6846" s="1">
        <v>150</v>
      </c>
      <c r="F6846" s="1">
        <v>10</v>
      </c>
      <c r="G6846" s="1">
        <v>29</v>
      </c>
      <c r="H6846" s="1">
        <v>0</v>
      </c>
      <c r="I6846" s="23">
        <f t="shared" si="728"/>
        <v>120</v>
      </c>
      <c r="J6846" s="23">
        <f t="shared" si="729"/>
        <v>15</v>
      </c>
      <c r="K6846" s="23">
        <f t="shared" si="730"/>
        <v>25.641025641025639</v>
      </c>
      <c r="L6846" s="23">
        <f t="shared" si="731"/>
        <v>74.358974358974365</v>
      </c>
      <c r="M6846" s="23">
        <f t="shared" si="732"/>
        <v>0</v>
      </c>
      <c r="N6846" s="23">
        <f t="shared" si="733"/>
        <v>0.125</v>
      </c>
      <c r="O6846" s="23">
        <f t="shared" si="727"/>
        <v>3.8461538461538463</v>
      </c>
      <c r="S6846" s="7" t="s">
        <v>14657</v>
      </c>
      <c r="T6846" s="6"/>
      <c r="U6846" s="6"/>
    </row>
    <row r="6847" spans="1:21" x14ac:dyDescent="0.25">
      <c r="A6847" s="6" t="s">
        <v>1294</v>
      </c>
      <c r="B6847" s="117" t="s">
        <v>8173</v>
      </c>
      <c r="C6847" s="1" t="s">
        <v>0</v>
      </c>
      <c r="D6847" s="2">
        <v>1.375</v>
      </c>
      <c r="E6847" s="1">
        <v>121</v>
      </c>
      <c r="F6847" s="1">
        <v>9</v>
      </c>
      <c r="G6847" s="1">
        <v>15</v>
      </c>
      <c r="H6847" s="1">
        <v>0</v>
      </c>
      <c r="I6847" s="23">
        <f t="shared" si="728"/>
        <v>88</v>
      </c>
      <c r="J6847" s="23">
        <f t="shared" si="729"/>
        <v>13.444444444444445</v>
      </c>
      <c r="K6847" s="23">
        <f t="shared" si="730"/>
        <v>37.5</v>
      </c>
      <c r="L6847" s="23">
        <f t="shared" si="731"/>
        <v>62.5</v>
      </c>
      <c r="M6847" s="23">
        <f t="shared" si="732"/>
        <v>0</v>
      </c>
      <c r="N6847" s="23">
        <f t="shared" si="733"/>
        <v>0.15277777777777779</v>
      </c>
      <c r="O6847" s="23">
        <f t="shared" si="727"/>
        <v>5.041666666666667</v>
      </c>
      <c r="S6847" s="6"/>
      <c r="T6847" s="6"/>
      <c r="U6847" s="6"/>
    </row>
    <row r="6848" spans="1:21" x14ac:dyDescent="0.25">
      <c r="A6848" s="6" t="s">
        <v>1294</v>
      </c>
      <c r="B6848" s="117" t="s">
        <v>8056</v>
      </c>
      <c r="C6848" s="1" t="s">
        <v>1432</v>
      </c>
      <c r="D6848" s="2">
        <v>3.5</v>
      </c>
      <c r="E6848" s="1">
        <v>336</v>
      </c>
      <c r="F6848" s="1">
        <v>24</v>
      </c>
      <c r="G6848" s="1">
        <v>47</v>
      </c>
      <c r="H6848" s="1">
        <v>0</v>
      </c>
      <c r="I6848" s="23">
        <f t="shared" si="728"/>
        <v>96</v>
      </c>
      <c r="J6848" s="23">
        <f t="shared" si="729"/>
        <v>14</v>
      </c>
      <c r="K6848" s="23">
        <f t="shared" si="730"/>
        <v>33.802816901408448</v>
      </c>
      <c r="L6848" s="23">
        <f t="shared" si="731"/>
        <v>66.197183098591552</v>
      </c>
      <c r="M6848" s="23">
        <f t="shared" si="732"/>
        <v>0</v>
      </c>
      <c r="N6848" s="23">
        <f t="shared" si="733"/>
        <v>0.14583333333333334</v>
      </c>
      <c r="O6848" s="23">
        <f t="shared" si="727"/>
        <v>4.732394366197183</v>
      </c>
      <c r="S6848" s="6"/>
      <c r="T6848" s="6"/>
      <c r="U6848" s="6"/>
    </row>
    <row r="6849" spans="1:21" x14ac:dyDescent="0.25">
      <c r="A6849" s="6" t="s">
        <v>1294</v>
      </c>
      <c r="B6849" s="115" t="s">
        <v>13751</v>
      </c>
      <c r="C6849" s="1" t="s">
        <v>1276</v>
      </c>
      <c r="D6849" s="2">
        <v>0</v>
      </c>
      <c r="E6849" s="1">
        <v>20</v>
      </c>
      <c r="F6849" s="1">
        <v>0</v>
      </c>
      <c r="G6849" s="1">
        <v>18</v>
      </c>
      <c r="H6849" s="1">
        <v>0</v>
      </c>
      <c r="I6849" s="23" t="e">
        <f t="shared" si="728"/>
        <v>#DIV/0!</v>
      </c>
      <c r="J6849" s="23" t="e">
        <f t="shared" si="729"/>
        <v>#DIV/0!</v>
      </c>
      <c r="K6849" s="23">
        <f t="shared" si="730"/>
        <v>0</v>
      </c>
      <c r="L6849" s="23">
        <f t="shared" si="731"/>
        <v>100</v>
      </c>
      <c r="M6849" s="23">
        <f t="shared" si="732"/>
        <v>0</v>
      </c>
      <c r="N6849" s="23" t="e">
        <f t="shared" si="733"/>
        <v>#DIV/0!</v>
      </c>
      <c r="O6849" s="23">
        <f t="shared" si="727"/>
        <v>1.1111111111111112</v>
      </c>
      <c r="P6849" s="6"/>
      <c r="S6849" s="6"/>
      <c r="T6849" s="6"/>
      <c r="U6849" s="6"/>
    </row>
    <row r="6850" spans="1:21" x14ac:dyDescent="0.25">
      <c r="A6850" s="6" t="s">
        <v>1294</v>
      </c>
      <c r="B6850" s="117" t="s">
        <v>7912</v>
      </c>
      <c r="C6850" s="1" t="s">
        <v>1292</v>
      </c>
      <c r="D6850" s="2">
        <v>6.375</v>
      </c>
      <c r="E6850" s="1">
        <v>408</v>
      </c>
      <c r="F6850" s="1">
        <v>40</v>
      </c>
      <c r="G6850" s="1">
        <v>39</v>
      </c>
      <c r="H6850" s="1">
        <v>4</v>
      </c>
      <c r="I6850" s="23">
        <f t="shared" si="728"/>
        <v>64</v>
      </c>
      <c r="J6850" s="23">
        <f t="shared" si="729"/>
        <v>10.199999999999999</v>
      </c>
      <c r="K6850" s="23">
        <f t="shared" si="730"/>
        <v>48.192771084337352</v>
      </c>
      <c r="L6850" s="23">
        <f t="shared" si="731"/>
        <v>46.987951807228917</v>
      </c>
      <c r="M6850" s="23">
        <f t="shared" si="732"/>
        <v>4.8192771084337354</v>
      </c>
      <c r="N6850" s="23">
        <f t="shared" si="733"/>
        <v>0.15937499999999999</v>
      </c>
      <c r="O6850" s="23">
        <f t="shared" si="727"/>
        <v>4.9156626506024095</v>
      </c>
      <c r="S6850" s="6"/>
      <c r="T6850" s="6"/>
      <c r="U6850" s="6"/>
    </row>
    <row r="6851" spans="1:21" x14ac:dyDescent="0.25">
      <c r="A6851" s="6" t="s">
        <v>1294</v>
      </c>
      <c r="B6851" s="249" t="s">
        <v>7892</v>
      </c>
      <c r="C6851" s="1" t="s">
        <v>1271</v>
      </c>
      <c r="D6851" s="2">
        <v>0.125</v>
      </c>
      <c r="E6851" s="1">
        <v>80</v>
      </c>
      <c r="F6851" s="1">
        <v>1</v>
      </c>
      <c r="G6851" s="1">
        <v>30</v>
      </c>
      <c r="H6851" s="1">
        <v>2</v>
      </c>
      <c r="I6851" s="23">
        <f t="shared" si="728"/>
        <v>640</v>
      </c>
      <c r="J6851" s="23">
        <f t="shared" si="729"/>
        <v>80</v>
      </c>
      <c r="K6851" s="23">
        <f t="shared" si="730"/>
        <v>3.0303030303030303</v>
      </c>
      <c r="L6851" s="23">
        <f t="shared" si="731"/>
        <v>90.909090909090907</v>
      </c>
      <c r="M6851" s="23">
        <f t="shared" si="732"/>
        <v>6.0606060606060606</v>
      </c>
      <c r="N6851" s="23">
        <f t="shared" si="733"/>
        <v>0.125</v>
      </c>
      <c r="O6851" s="23">
        <f t="shared" si="727"/>
        <v>2.4242424242424243</v>
      </c>
      <c r="S6851" s="6"/>
      <c r="T6851" s="6"/>
      <c r="U6851" s="6"/>
    </row>
    <row r="6852" spans="1:21" x14ac:dyDescent="0.25">
      <c r="A6852" s="6" t="s">
        <v>1294</v>
      </c>
      <c r="B6852" s="117" t="s">
        <v>7877</v>
      </c>
      <c r="C6852" s="1" t="s">
        <v>210</v>
      </c>
      <c r="D6852" s="2">
        <v>0.25</v>
      </c>
      <c r="E6852" s="1">
        <v>73</v>
      </c>
      <c r="F6852" s="1">
        <v>2</v>
      </c>
      <c r="G6852" s="1">
        <v>29</v>
      </c>
      <c r="H6852" s="1">
        <v>1</v>
      </c>
      <c r="I6852" s="23">
        <f t="shared" si="728"/>
        <v>292</v>
      </c>
      <c r="J6852" s="23">
        <f t="shared" si="729"/>
        <v>36.5</v>
      </c>
      <c r="K6852" s="23">
        <f t="shared" si="730"/>
        <v>6.25</v>
      </c>
      <c r="L6852" s="23">
        <f t="shared" si="731"/>
        <v>90.625</v>
      </c>
      <c r="M6852" s="23">
        <f t="shared" si="732"/>
        <v>3.125</v>
      </c>
      <c r="N6852" s="23">
        <f t="shared" si="733"/>
        <v>0.125</v>
      </c>
      <c r="O6852" s="23">
        <f t="shared" ref="O6852:O6915" si="734">E6852/(F6852+G6852+H6852)</f>
        <v>2.28125</v>
      </c>
      <c r="S6852" s="7" t="s">
        <v>14658</v>
      </c>
      <c r="T6852" s="6"/>
      <c r="U6852" s="6"/>
    </row>
    <row r="6853" spans="1:21" x14ac:dyDescent="0.25">
      <c r="A6853" s="6" t="s">
        <v>1294</v>
      </c>
      <c r="B6853" s="249" t="s">
        <v>7998</v>
      </c>
      <c r="C6853" s="1" t="s">
        <v>1375</v>
      </c>
      <c r="D6853" s="2">
        <v>0</v>
      </c>
      <c r="E6853" s="1">
        <v>86</v>
      </c>
      <c r="F6853" s="1">
        <v>0</v>
      </c>
      <c r="G6853" s="1">
        <v>64</v>
      </c>
      <c r="H6853" s="1">
        <v>5</v>
      </c>
      <c r="I6853" s="23" t="e">
        <f t="shared" si="728"/>
        <v>#DIV/0!</v>
      </c>
      <c r="J6853" s="23" t="e">
        <f t="shared" si="729"/>
        <v>#DIV/0!</v>
      </c>
      <c r="K6853" s="23">
        <f t="shared" si="730"/>
        <v>0</v>
      </c>
      <c r="L6853" s="23">
        <f t="shared" si="731"/>
        <v>92.753623188405797</v>
      </c>
      <c r="M6853" s="23">
        <f t="shared" si="732"/>
        <v>7.2463768115942031</v>
      </c>
      <c r="N6853" s="23" t="e">
        <f t="shared" si="733"/>
        <v>#DIV/0!</v>
      </c>
      <c r="O6853" s="23">
        <f t="shared" si="734"/>
        <v>1.2463768115942029</v>
      </c>
      <c r="S6853" s="6"/>
      <c r="T6853" s="6"/>
      <c r="U6853" s="6"/>
    </row>
    <row r="6854" spans="1:21" x14ac:dyDescent="0.25">
      <c r="A6854" s="6" t="s">
        <v>1294</v>
      </c>
      <c r="B6854" s="115" t="s">
        <v>13755</v>
      </c>
      <c r="C6854" s="1" t="s">
        <v>1393</v>
      </c>
      <c r="D6854" s="2">
        <v>2.25</v>
      </c>
      <c r="E6854" s="1">
        <v>229</v>
      </c>
      <c r="F6854" s="1">
        <v>14</v>
      </c>
      <c r="G6854" s="1">
        <v>51</v>
      </c>
      <c r="H6854" s="1">
        <v>7</v>
      </c>
      <c r="I6854" s="23">
        <f t="shared" si="728"/>
        <v>101.77777777777777</v>
      </c>
      <c r="J6854" s="23">
        <f t="shared" si="729"/>
        <v>16.357142857142858</v>
      </c>
      <c r="K6854" s="23">
        <f t="shared" si="730"/>
        <v>19.444444444444446</v>
      </c>
      <c r="L6854" s="23">
        <f t="shared" si="731"/>
        <v>70.833333333333343</v>
      </c>
      <c r="M6854" s="23">
        <f t="shared" si="732"/>
        <v>9.7222222222222232</v>
      </c>
      <c r="N6854" s="23">
        <f t="shared" si="733"/>
        <v>0.16071428571428573</v>
      </c>
      <c r="O6854" s="23">
        <f t="shared" si="734"/>
        <v>3.1805555555555554</v>
      </c>
      <c r="P6854" s="6"/>
      <c r="S6854" s="6"/>
      <c r="T6854" s="6"/>
      <c r="U6854" s="6"/>
    </row>
    <row r="6855" spans="1:21" x14ac:dyDescent="0.25">
      <c r="A6855" s="6" t="s">
        <v>1294</v>
      </c>
      <c r="B6855" s="117" t="s">
        <v>8042</v>
      </c>
      <c r="C6855" s="1" t="s">
        <v>1418</v>
      </c>
      <c r="D6855" s="2">
        <v>0</v>
      </c>
      <c r="E6855" s="1">
        <v>36</v>
      </c>
      <c r="F6855" s="1">
        <v>0</v>
      </c>
      <c r="G6855" s="1">
        <v>15</v>
      </c>
      <c r="H6855" s="1">
        <v>0</v>
      </c>
      <c r="I6855" s="23" t="e">
        <f t="shared" si="728"/>
        <v>#DIV/0!</v>
      </c>
      <c r="J6855" s="23" t="e">
        <f t="shared" si="729"/>
        <v>#DIV/0!</v>
      </c>
      <c r="K6855" s="23">
        <f t="shared" si="730"/>
        <v>0</v>
      </c>
      <c r="L6855" s="23">
        <f t="shared" si="731"/>
        <v>100</v>
      </c>
      <c r="M6855" s="23">
        <f t="shared" si="732"/>
        <v>0</v>
      </c>
      <c r="N6855" s="23" t="e">
        <f t="shared" si="733"/>
        <v>#DIV/0!</v>
      </c>
      <c r="O6855" s="23">
        <f t="shared" si="734"/>
        <v>2.4</v>
      </c>
      <c r="S6855" s="6"/>
      <c r="T6855" s="6"/>
      <c r="U6855" s="6"/>
    </row>
    <row r="6856" spans="1:21" x14ac:dyDescent="0.25">
      <c r="A6856" s="6" t="s">
        <v>1294</v>
      </c>
      <c r="B6856" s="117" t="s">
        <v>8052</v>
      </c>
      <c r="C6856" s="1" t="s">
        <v>1428</v>
      </c>
      <c r="D6856" s="2">
        <v>0.125</v>
      </c>
      <c r="E6856" s="1">
        <v>53</v>
      </c>
      <c r="F6856" s="1">
        <v>1</v>
      </c>
      <c r="G6856" s="1">
        <v>29</v>
      </c>
      <c r="H6856" s="1">
        <v>1</v>
      </c>
      <c r="I6856" s="23">
        <f t="shared" si="728"/>
        <v>424</v>
      </c>
      <c r="J6856" s="23">
        <f t="shared" si="729"/>
        <v>53</v>
      </c>
      <c r="K6856" s="23">
        <f t="shared" si="730"/>
        <v>3.225806451612903</v>
      </c>
      <c r="L6856" s="23">
        <f t="shared" si="731"/>
        <v>93.548387096774192</v>
      </c>
      <c r="M6856" s="23">
        <f t="shared" si="732"/>
        <v>3.225806451612903</v>
      </c>
      <c r="N6856" s="23">
        <f t="shared" si="733"/>
        <v>0.125</v>
      </c>
      <c r="O6856" s="23">
        <f t="shared" si="734"/>
        <v>1.7096774193548387</v>
      </c>
      <c r="S6856" s="6"/>
      <c r="T6856" s="6"/>
      <c r="U6856" s="6"/>
    </row>
    <row r="6857" spans="1:21" x14ac:dyDescent="0.25">
      <c r="A6857" s="6" t="s">
        <v>1294</v>
      </c>
      <c r="B6857" s="118" t="s">
        <v>8155</v>
      </c>
      <c r="C6857" s="1" t="s">
        <v>737</v>
      </c>
      <c r="D6857" s="2">
        <v>0.375</v>
      </c>
      <c r="E6857" s="1">
        <v>88</v>
      </c>
      <c r="F6857" s="1">
        <v>3</v>
      </c>
      <c r="G6857" s="1">
        <v>35</v>
      </c>
      <c r="H6857" s="1">
        <v>0</v>
      </c>
      <c r="I6857" s="23">
        <f t="shared" si="728"/>
        <v>234.66666666666666</v>
      </c>
      <c r="J6857" s="23">
        <f t="shared" si="729"/>
        <v>29.333333333333332</v>
      </c>
      <c r="K6857" s="23">
        <f t="shared" si="730"/>
        <v>7.8947368421052628</v>
      </c>
      <c r="L6857" s="23">
        <f t="shared" si="731"/>
        <v>92.10526315789474</v>
      </c>
      <c r="M6857" s="23">
        <f t="shared" si="732"/>
        <v>0</v>
      </c>
      <c r="N6857" s="23">
        <f t="shared" si="733"/>
        <v>0.125</v>
      </c>
      <c r="O6857" s="23">
        <f t="shared" si="734"/>
        <v>2.3157894736842106</v>
      </c>
      <c r="S6857" s="6"/>
      <c r="T6857" s="6"/>
      <c r="U6857" s="6"/>
    </row>
    <row r="6858" spans="1:21" x14ac:dyDescent="0.25">
      <c r="A6858" s="6" t="s">
        <v>1294</v>
      </c>
      <c r="B6858" s="118" t="s">
        <v>8066</v>
      </c>
      <c r="C6858" s="1" t="s">
        <v>1442</v>
      </c>
      <c r="D6858" s="2">
        <v>1.125</v>
      </c>
      <c r="E6858" s="1">
        <v>156</v>
      </c>
      <c r="F6858" s="1">
        <v>9</v>
      </c>
      <c r="G6858" s="1">
        <v>39</v>
      </c>
      <c r="H6858" s="1">
        <v>3</v>
      </c>
      <c r="I6858" s="23">
        <f t="shared" si="728"/>
        <v>138.66666666666666</v>
      </c>
      <c r="J6858" s="23">
        <f t="shared" si="729"/>
        <v>17.333333333333332</v>
      </c>
      <c r="K6858" s="23">
        <f t="shared" si="730"/>
        <v>17.647058823529413</v>
      </c>
      <c r="L6858" s="23">
        <f t="shared" si="731"/>
        <v>76.470588235294116</v>
      </c>
      <c r="M6858" s="23">
        <f t="shared" si="732"/>
        <v>5.8823529411764701</v>
      </c>
      <c r="N6858" s="23">
        <f t="shared" si="733"/>
        <v>0.125</v>
      </c>
      <c r="O6858" s="23">
        <f t="shared" si="734"/>
        <v>3.0588235294117645</v>
      </c>
      <c r="S6858" s="6"/>
      <c r="T6858" s="6"/>
      <c r="U6858" s="6"/>
    </row>
    <row r="6859" spans="1:21" x14ac:dyDescent="0.25">
      <c r="A6859" s="6" t="s">
        <v>1294</v>
      </c>
      <c r="B6859" s="118" t="s">
        <v>7913</v>
      </c>
      <c r="C6859" s="1" t="s">
        <v>1293</v>
      </c>
      <c r="D6859" s="2">
        <v>0.375</v>
      </c>
      <c r="E6859" s="1">
        <v>63</v>
      </c>
      <c r="F6859" s="1">
        <v>3</v>
      </c>
      <c r="G6859" s="1">
        <v>12</v>
      </c>
      <c r="H6859" s="1">
        <v>4</v>
      </c>
      <c r="I6859" s="23">
        <f t="shared" si="728"/>
        <v>168</v>
      </c>
      <c r="J6859" s="23">
        <f t="shared" si="729"/>
        <v>21</v>
      </c>
      <c r="K6859" s="23">
        <f t="shared" si="730"/>
        <v>15.789473684210526</v>
      </c>
      <c r="L6859" s="23">
        <f t="shared" si="731"/>
        <v>63.157894736842103</v>
      </c>
      <c r="M6859" s="23">
        <f t="shared" si="732"/>
        <v>21.052631578947366</v>
      </c>
      <c r="N6859" s="23">
        <f t="shared" si="733"/>
        <v>0.125</v>
      </c>
      <c r="O6859" s="23">
        <f t="shared" si="734"/>
        <v>3.3157894736842106</v>
      </c>
      <c r="S6859" s="6" t="s">
        <v>13772</v>
      </c>
      <c r="T6859" s="6"/>
      <c r="U6859" s="6"/>
    </row>
    <row r="6860" spans="1:21" x14ac:dyDescent="0.25">
      <c r="A6860" s="6" t="s">
        <v>1294</v>
      </c>
      <c r="B6860" s="117" t="s">
        <v>7916</v>
      </c>
      <c r="C6860" s="1" t="s">
        <v>1297</v>
      </c>
      <c r="D6860" s="2">
        <v>0</v>
      </c>
      <c r="E6860" s="1">
        <v>44</v>
      </c>
      <c r="F6860" s="1">
        <v>0</v>
      </c>
      <c r="G6860" s="1">
        <v>21</v>
      </c>
      <c r="H6860" s="1">
        <v>1</v>
      </c>
      <c r="I6860" s="23" t="e">
        <f t="shared" si="728"/>
        <v>#DIV/0!</v>
      </c>
      <c r="J6860" s="23" t="e">
        <f t="shared" si="729"/>
        <v>#DIV/0!</v>
      </c>
      <c r="K6860" s="23">
        <f t="shared" si="730"/>
        <v>0</v>
      </c>
      <c r="L6860" s="23">
        <f t="shared" si="731"/>
        <v>95.454545454545453</v>
      </c>
      <c r="M6860" s="23">
        <f t="shared" si="732"/>
        <v>4.5454545454545459</v>
      </c>
      <c r="N6860" s="23" t="e">
        <f t="shared" si="733"/>
        <v>#DIV/0!</v>
      </c>
      <c r="O6860" s="23">
        <f t="shared" si="734"/>
        <v>2</v>
      </c>
      <c r="S6860" s="6"/>
      <c r="T6860" s="6"/>
      <c r="U6860" s="6"/>
    </row>
    <row r="6861" spans="1:21" x14ac:dyDescent="0.25">
      <c r="A6861" s="6" t="s">
        <v>1294</v>
      </c>
      <c r="B6861" s="118" t="s">
        <v>7918</v>
      </c>
      <c r="C6861" s="1" t="s">
        <v>1299</v>
      </c>
      <c r="D6861" s="2">
        <v>1</v>
      </c>
      <c r="E6861" s="1">
        <v>78</v>
      </c>
      <c r="F6861" s="1">
        <v>8</v>
      </c>
      <c r="G6861" s="1">
        <v>8</v>
      </c>
      <c r="H6861" s="1">
        <v>2</v>
      </c>
      <c r="I6861" s="23">
        <f t="shared" si="728"/>
        <v>78</v>
      </c>
      <c r="J6861" s="23">
        <f t="shared" si="729"/>
        <v>9.75</v>
      </c>
      <c r="K6861" s="23">
        <f t="shared" si="730"/>
        <v>44.444444444444443</v>
      </c>
      <c r="L6861" s="23">
        <f t="shared" si="731"/>
        <v>44.444444444444443</v>
      </c>
      <c r="M6861" s="23">
        <f t="shared" si="732"/>
        <v>11.111111111111111</v>
      </c>
      <c r="N6861" s="23">
        <f t="shared" si="733"/>
        <v>0.125</v>
      </c>
      <c r="O6861" s="23">
        <f t="shared" si="734"/>
        <v>4.333333333333333</v>
      </c>
      <c r="S6861" s="6"/>
      <c r="T6861" s="6"/>
      <c r="U6861" s="6"/>
    </row>
    <row r="6862" spans="1:21" x14ac:dyDescent="0.25">
      <c r="A6862" s="6" t="s">
        <v>1294</v>
      </c>
      <c r="B6862" s="117" t="s">
        <v>7925</v>
      </c>
      <c r="C6862" s="1" t="s">
        <v>1304</v>
      </c>
      <c r="D6862" s="2">
        <v>5</v>
      </c>
      <c r="E6862" s="1">
        <v>254</v>
      </c>
      <c r="F6862" s="1">
        <v>14</v>
      </c>
      <c r="G6862" s="1">
        <v>25</v>
      </c>
      <c r="H6862" s="1">
        <v>1</v>
      </c>
      <c r="I6862" s="23">
        <f t="shared" si="728"/>
        <v>50.8</v>
      </c>
      <c r="J6862" s="23">
        <f t="shared" si="729"/>
        <v>18.142857142857142</v>
      </c>
      <c r="K6862" s="23">
        <f t="shared" si="730"/>
        <v>35</v>
      </c>
      <c r="L6862" s="23">
        <f t="shared" si="731"/>
        <v>62.5</v>
      </c>
      <c r="M6862" s="23">
        <f t="shared" si="732"/>
        <v>2.5</v>
      </c>
      <c r="N6862" s="23">
        <f t="shared" si="733"/>
        <v>0.35714285714285715</v>
      </c>
      <c r="O6862" s="23">
        <f t="shared" si="734"/>
        <v>6.35</v>
      </c>
      <c r="S6862" s="6"/>
      <c r="T6862" s="6"/>
      <c r="U6862" s="6"/>
    </row>
    <row r="6863" spans="1:21" x14ac:dyDescent="0.25">
      <c r="A6863" s="6" t="s">
        <v>1294</v>
      </c>
      <c r="B6863" s="115" t="s">
        <v>14773</v>
      </c>
      <c r="C6863" s="1" t="s">
        <v>1323</v>
      </c>
      <c r="D6863" s="2">
        <v>0.375</v>
      </c>
      <c r="E6863" s="1">
        <v>64</v>
      </c>
      <c r="F6863" s="1">
        <v>3</v>
      </c>
      <c r="G6863" s="1">
        <v>18</v>
      </c>
      <c r="H6863" s="1">
        <v>3</v>
      </c>
      <c r="I6863" s="23">
        <f t="shared" si="728"/>
        <v>170.66666666666666</v>
      </c>
      <c r="J6863" s="23">
        <f t="shared" si="729"/>
        <v>21.333333333333332</v>
      </c>
      <c r="K6863" s="23">
        <f t="shared" si="730"/>
        <v>12.5</v>
      </c>
      <c r="L6863" s="23">
        <f t="shared" si="731"/>
        <v>75</v>
      </c>
      <c r="M6863" s="23">
        <f t="shared" si="732"/>
        <v>12.5</v>
      </c>
      <c r="N6863" s="23">
        <f t="shared" si="733"/>
        <v>0.125</v>
      </c>
      <c r="O6863" s="23">
        <f t="shared" si="734"/>
        <v>2.6666666666666665</v>
      </c>
      <c r="P6863" s="6"/>
      <c r="S6863" s="6"/>
      <c r="T6863" s="6"/>
      <c r="U6863" s="6"/>
    </row>
    <row r="6864" spans="1:21" x14ac:dyDescent="0.25">
      <c r="A6864" s="6" t="s">
        <v>1294</v>
      </c>
      <c r="B6864" s="249" t="s">
        <v>8144</v>
      </c>
      <c r="C6864" s="1" t="s">
        <v>336</v>
      </c>
      <c r="D6864" s="2">
        <v>0.375</v>
      </c>
      <c r="E6864" s="1">
        <v>68</v>
      </c>
      <c r="F6864" s="1">
        <v>3</v>
      </c>
      <c r="G6864" s="1">
        <v>17</v>
      </c>
      <c r="H6864" s="1">
        <v>0</v>
      </c>
      <c r="I6864" s="23">
        <f t="shared" si="728"/>
        <v>181.33333333333334</v>
      </c>
      <c r="J6864" s="23">
        <f t="shared" si="729"/>
        <v>22.666666666666668</v>
      </c>
      <c r="K6864" s="23">
        <f t="shared" si="730"/>
        <v>15</v>
      </c>
      <c r="L6864" s="23">
        <f t="shared" si="731"/>
        <v>85</v>
      </c>
      <c r="M6864" s="23">
        <f t="shared" si="732"/>
        <v>0</v>
      </c>
      <c r="N6864" s="23">
        <f t="shared" si="733"/>
        <v>0.125</v>
      </c>
      <c r="O6864" s="23">
        <f t="shared" si="734"/>
        <v>3.4</v>
      </c>
      <c r="S6864" s="6"/>
      <c r="T6864" s="6"/>
      <c r="U6864" s="6"/>
    </row>
    <row r="6865" spans="1:21" x14ac:dyDescent="0.25">
      <c r="A6865" s="6" t="s">
        <v>1294</v>
      </c>
      <c r="B6865" s="117" t="s">
        <v>8182</v>
      </c>
      <c r="C6865" s="1" t="s">
        <v>1555</v>
      </c>
      <c r="D6865" s="2">
        <v>0.375</v>
      </c>
      <c r="E6865" s="1">
        <v>96</v>
      </c>
      <c r="F6865" s="1">
        <v>3</v>
      </c>
      <c r="G6865" s="1">
        <v>43</v>
      </c>
      <c r="H6865" s="1">
        <v>2</v>
      </c>
      <c r="I6865" s="23">
        <f t="shared" si="728"/>
        <v>256</v>
      </c>
      <c r="J6865" s="23">
        <f t="shared" si="729"/>
        <v>32</v>
      </c>
      <c r="K6865" s="23">
        <f t="shared" si="730"/>
        <v>6.25</v>
      </c>
      <c r="L6865" s="23">
        <f t="shared" si="731"/>
        <v>89.583333333333343</v>
      </c>
      <c r="M6865" s="23">
        <f t="shared" si="732"/>
        <v>4.1666666666666661</v>
      </c>
      <c r="N6865" s="23">
        <f t="shared" si="733"/>
        <v>0.125</v>
      </c>
      <c r="O6865" s="23">
        <f t="shared" si="734"/>
        <v>2</v>
      </c>
      <c r="S6865" s="6"/>
      <c r="T6865" s="6"/>
      <c r="U6865" s="6"/>
    </row>
    <row r="6866" spans="1:21" x14ac:dyDescent="0.25">
      <c r="A6866" s="6" t="s">
        <v>1294</v>
      </c>
      <c r="B6866" s="117" t="s">
        <v>8035</v>
      </c>
      <c r="C6866" s="1" t="s">
        <v>1413</v>
      </c>
      <c r="D6866" s="2">
        <v>0</v>
      </c>
      <c r="E6866" s="1">
        <v>99</v>
      </c>
      <c r="F6866" s="1">
        <v>0</v>
      </c>
      <c r="G6866" s="1">
        <v>40</v>
      </c>
      <c r="H6866" s="1">
        <v>0</v>
      </c>
      <c r="I6866" s="23" t="e">
        <f t="shared" si="728"/>
        <v>#DIV/0!</v>
      </c>
      <c r="J6866" s="23" t="e">
        <f t="shared" si="729"/>
        <v>#DIV/0!</v>
      </c>
      <c r="K6866" s="23">
        <f t="shared" si="730"/>
        <v>0</v>
      </c>
      <c r="L6866" s="23">
        <f t="shared" si="731"/>
        <v>100</v>
      </c>
      <c r="M6866" s="23">
        <f t="shared" si="732"/>
        <v>0</v>
      </c>
      <c r="N6866" s="23" t="e">
        <f t="shared" si="733"/>
        <v>#DIV/0!</v>
      </c>
      <c r="O6866" s="23">
        <f t="shared" si="734"/>
        <v>2.4750000000000001</v>
      </c>
      <c r="S6866" s="6"/>
      <c r="T6866" s="6"/>
      <c r="U6866" s="6"/>
    </row>
    <row r="6867" spans="1:21" x14ac:dyDescent="0.25">
      <c r="A6867" s="6" t="s">
        <v>1294</v>
      </c>
      <c r="B6867" s="117" t="s">
        <v>8055</v>
      </c>
      <c r="C6867" s="1" t="s">
        <v>1431</v>
      </c>
      <c r="D6867" s="2">
        <v>0</v>
      </c>
      <c r="E6867" s="1">
        <v>29</v>
      </c>
      <c r="F6867" s="1">
        <v>0</v>
      </c>
      <c r="G6867" s="1">
        <v>16</v>
      </c>
      <c r="H6867" s="1">
        <v>0</v>
      </c>
      <c r="I6867" s="23" t="e">
        <f t="shared" si="728"/>
        <v>#DIV/0!</v>
      </c>
      <c r="J6867" s="23" t="e">
        <f t="shared" si="729"/>
        <v>#DIV/0!</v>
      </c>
      <c r="K6867" s="23">
        <f t="shared" si="730"/>
        <v>0</v>
      </c>
      <c r="L6867" s="23">
        <f t="shared" si="731"/>
        <v>100</v>
      </c>
      <c r="M6867" s="23">
        <f t="shared" si="732"/>
        <v>0</v>
      </c>
      <c r="N6867" s="23" t="e">
        <f t="shared" si="733"/>
        <v>#DIV/0!</v>
      </c>
      <c r="O6867" s="23">
        <f t="shared" si="734"/>
        <v>1.8125</v>
      </c>
      <c r="S6867" s="6"/>
      <c r="T6867" s="6"/>
      <c r="U6867" s="6"/>
    </row>
    <row r="6868" spans="1:21" x14ac:dyDescent="0.25">
      <c r="A6868" s="6" t="s">
        <v>1294</v>
      </c>
      <c r="B6868" s="7" t="s">
        <v>14497</v>
      </c>
      <c r="C6868" s="1" t="s">
        <v>1467</v>
      </c>
      <c r="D6868" s="2">
        <v>0</v>
      </c>
      <c r="E6868" s="1">
        <v>30</v>
      </c>
      <c r="F6868" s="1">
        <v>0</v>
      </c>
      <c r="G6868" s="1">
        <v>17</v>
      </c>
      <c r="H6868" s="1">
        <v>0</v>
      </c>
      <c r="I6868" s="23" t="e">
        <f t="shared" si="728"/>
        <v>#DIV/0!</v>
      </c>
      <c r="J6868" s="23" t="e">
        <f t="shared" si="729"/>
        <v>#DIV/0!</v>
      </c>
      <c r="K6868" s="23">
        <f t="shared" si="730"/>
        <v>0</v>
      </c>
      <c r="L6868" s="23">
        <f t="shared" si="731"/>
        <v>100</v>
      </c>
      <c r="M6868" s="23">
        <f t="shared" si="732"/>
        <v>0</v>
      </c>
      <c r="N6868" s="23" t="e">
        <f t="shared" si="733"/>
        <v>#DIV/0!</v>
      </c>
      <c r="O6868" s="23">
        <f t="shared" si="734"/>
        <v>1.7647058823529411</v>
      </c>
      <c r="S6868" s="6"/>
      <c r="T6868" s="6"/>
      <c r="U6868" s="6"/>
    </row>
    <row r="6869" spans="1:21" x14ac:dyDescent="0.25">
      <c r="A6869" s="6" t="s">
        <v>1294</v>
      </c>
      <c r="B6869" s="117" t="s">
        <v>8096</v>
      </c>
      <c r="C6869" s="1" t="s">
        <v>1473</v>
      </c>
      <c r="D6869" s="2">
        <v>0.625</v>
      </c>
      <c r="E6869" s="1">
        <v>173</v>
      </c>
      <c r="F6869" s="1">
        <v>5</v>
      </c>
      <c r="G6869" s="1">
        <v>53</v>
      </c>
      <c r="H6869" s="1">
        <v>0</v>
      </c>
      <c r="I6869" s="23">
        <f t="shared" si="728"/>
        <v>276.8</v>
      </c>
      <c r="J6869" s="23">
        <f t="shared" si="729"/>
        <v>34.6</v>
      </c>
      <c r="K6869" s="23">
        <f t="shared" si="730"/>
        <v>8.6206896551724146</v>
      </c>
      <c r="L6869" s="23">
        <f t="shared" si="731"/>
        <v>91.379310344827587</v>
      </c>
      <c r="M6869" s="23">
        <f t="shared" si="732"/>
        <v>0</v>
      </c>
      <c r="N6869" s="23">
        <f t="shared" si="733"/>
        <v>0.125</v>
      </c>
      <c r="O6869" s="23">
        <f t="shared" si="734"/>
        <v>2.9827586206896552</v>
      </c>
      <c r="S6869" s="6"/>
      <c r="T6869" s="6"/>
      <c r="U6869" s="6"/>
    </row>
    <row r="6870" spans="1:21" x14ac:dyDescent="0.25">
      <c r="A6870" s="6" t="s">
        <v>1294</v>
      </c>
      <c r="B6870" s="117" t="s">
        <v>8098</v>
      </c>
      <c r="C6870" s="1" t="s">
        <v>1475</v>
      </c>
      <c r="D6870" s="2">
        <v>2.125</v>
      </c>
      <c r="E6870" s="1">
        <v>224</v>
      </c>
      <c r="F6870" s="1">
        <v>17</v>
      </c>
      <c r="G6870" s="1">
        <v>45</v>
      </c>
      <c r="H6870" s="1">
        <v>0</v>
      </c>
      <c r="I6870" s="23">
        <f t="shared" si="728"/>
        <v>105.41176470588235</v>
      </c>
      <c r="J6870" s="23">
        <f t="shared" si="729"/>
        <v>13.176470588235293</v>
      </c>
      <c r="K6870" s="23">
        <f t="shared" si="730"/>
        <v>27.419354838709676</v>
      </c>
      <c r="L6870" s="23">
        <f t="shared" si="731"/>
        <v>72.58064516129032</v>
      </c>
      <c r="M6870" s="23">
        <f t="shared" si="732"/>
        <v>0</v>
      </c>
      <c r="N6870" s="23">
        <f t="shared" si="733"/>
        <v>0.125</v>
      </c>
      <c r="O6870" s="23">
        <f t="shared" si="734"/>
        <v>3.6129032258064515</v>
      </c>
      <c r="S6870" s="6" t="s">
        <v>14659</v>
      </c>
      <c r="T6870" s="6"/>
      <c r="U6870" s="6"/>
    </row>
    <row r="6871" spans="1:21" x14ac:dyDescent="0.25">
      <c r="A6871" s="6" t="s">
        <v>1294</v>
      </c>
      <c r="B6871" s="117" t="s">
        <v>8135</v>
      </c>
      <c r="C6871" s="1" t="s">
        <v>1512</v>
      </c>
      <c r="D6871" s="2">
        <v>0</v>
      </c>
      <c r="E6871" s="1">
        <v>86</v>
      </c>
      <c r="F6871" s="1">
        <v>0</v>
      </c>
      <c r="G6871" s="1">
        <v>28</v>
      </c>
      <c r="H6871" s="1">
        <v>1</v>
      </c>
      <c r="I6871" s="23" t="e">
        <f t="shared" si="728"/>
        <v>#DIV/0!</v>
      </c>
      <c r="J6871" s="23" t="e">
        <f t="shared" si="729"/>
        <v>#DIV/0!</v>
      </c>
      <c r="K6871" s="23">
        <f t="shared" si="730"/>
        <v>0</v>
      </c>
      <c r="L6871" s="23">
        <f t="shared" si="731"/>
        <v>96.551724137931032</v>
      </c>
      <c r="M6871" s="23">
        <f t="shared" si="732"/>
        <v>3.4482758620689653</v>
      </c>
      <c r="N6871" s="23" t="e">
        <f t="shared" si="733"/>
        <v>#DIV/0!</v>
      </c>
      <c r="O6871" s="23">
        <f t="shared" si="734"/>
        <v>2.9655172413793105</v>
      </c>
      <c r="S6871" s="6"/>
      <c r="T6871" s="6"/>
      <c r="U6871" s="6"/>
    </row>
    <row r="6872" spans="1:21" x14ac:dyDescent="0.25">
      <c r="A6872" s="6" t="s">
        <v>1294</v>
      </c>
      <c r="B6872" s="117" t="s">
        <v>8167</v>
      </c>
      <c r="C6872" s="1" t="s">
        <v>1540</v>
      </c>
      <c r="D6872" s="2">
        <v>0</v>
      </c>
      <c r="E6872" s="1">
        <v>10</v>
      </c>
      <c r="F6872" s="1">
        <v>0</v>
      </c>
      <c r="G6872" s="1">
        <v>47</v>
      </c>
      <c r="H6872" s="1">
        <v>5</v>
      </c>
      <c r="I6872" s="23" t="e">
        <f t="shared" si="728"/>
        <v>#DIV/0!</v>
      </c>
      <c r="J6872" s="23" t="e">
        <f t="shared" si="729"/>
        <v>#DIV/0!</v>
      </c>
      <c r="K6872" s="23">
        <f t="shared" si="730"/>
        <v>0</v>
      </c>
      <c r="L6872" s="23">
        <f t="shared" si="731"/>
        <v>90.384615384615387</v>
      </c>
      <c r="M6872" s="23">
        <f t="shared" si="732"/>
        <v>9.6153846153846168</v>
      </c>
      <c r="N6872" s="23" t="e">
        <f t="shared" si="733"/>
        <v>#DIV/0!</v>
      </c>
      <c r="O6872" s="23">
        <f t="shared" si="734"/>
        <v>0.19230769230769232</v>
      </c>
      <c r="S6872" s="6"/>
      <c r="T6872" s="6"/>
      <c r="U6872" s="6"/>
    </row>
    <row r="6873" spans="1:21" x14ac:dyDescent="0.25">
      <c r="A6873" s="6" t="s">
        <v>1294</v>
      </c>
      <c r="B6873" s="117" t="s">
        <v>7992</v>
      </c>
      <c r="C6873" s="1" t="s">
        <v>1368</v>
      </c>
      <c r="D6873" s="2">
        <v>0</v>
      </c>
      <c r="E6873" s="1">
        <v>73</v>
      </c>
      <c r="F6873" s="1">
        <v>0</v>
      </c>
      <c r="G6873" s="1">
        <v>60</v>
      </c>
      <c r="H6873" s="1">
        <v>2</v>
      </c>
      <c r="I6873" s="23" t="e">
        <f t="shared" si="728"/>
        <v>#DIV/0!</v>
      </c>
      <c r="J6873" s="23" t="e">
        <f t="shared" si="729"/>
        <v>#DIV/0!</v>
      </c>
      <c r="K6873" s="23">
        <f t="shared" si="730"/>
        <v>0</v>
      </c>
      <c r="L6873" s="23">
        <f t="shared" si="731"/>
        <v>96.774193548387103</v>
      </c>
      <c r="M6873" s="23">
        <f t="shared" si="732"/>
        <v>3.225806451612903</v>
      </c>
      <c r="N6873" s="23" t="e">
        <f t="shared" si="733"/>
        <v>#DIV/0!</v>
      </c>
      <c r="O6873" s="23">
        <f t="shared" si="734"/>
        <v>1.1774193548387097</v>
      </c>
      <c r="S6873" s="6"/>
      <c r="T6873" s="6"/>
      <c r="U6873" s="6"/>
    </row>
    <row r="6874" spans="1:21" x14ac:dyDescent="0.25">
      <c r="A6874" s="6" t="s">
        <v>1294</v>
      </c>
      <c r="B6874" s="117" t="s">
        <v>7947</v>
      </c>
      <c r="C6874" s="1" t="s">
        <v>1325</v>
      </c>
      <c r="D6874" s="2">
        <v>19.13</v>
      </c>
      <c r="E6874" s="1">
        <v>941</v>
      </c>
      <c r="F6874" s="1">
        <v>69</v>
      </c>
      <c r="G6874" s="1">
        <v>13</v>
      </c>
      <c r="H6874" s="1">
        <v>6</v>
      </c>
      <c r="I6874" s="23">
        <f t="shared" si="728"/>
        <v>49.189754312598019</v>
      </c>
      <c r="J6874" s="23">
        <f t="shared" si="729"/>
        <v>13.637681159420289</v>
      </c>
      <c r="K6874" s="23">
        <f t="shared" si="730"/>
        <v>78.409090909090907</v>
      </c>
      <c r="L6874" s="23">
        <f t="shared" si="731"/>
        <v>14.772727272727273</v>
      </c>
      <c r="M6874" s="23">
        <f t="shared" si="732"/>
        <v>6.8181818181818175</v>
      </c>
      <c r="N6874" s="23">
        <f t="shared" si="733"/>
        <v>0.2772463768115942</v>
      </c>
      <c r="O6874" s="23">
        <f t="shared" si="734"/>
        <v>10.693181818181818</v>
      </c>
      <c r="S6874" s="6"/>
      <c r="T6874" s="6"/>
      <c r="U6874" s="6"/>
    </row>
    <row r="6875" spans="1:21" x14ac:dyDescent="0.25">
      <c r="A6875" s="6" t="s">
        <v>1294</v>
      </c>
      <c r="B6875" s="117" t="s">
        <v>7959</v>
      </c>
      <c r="C6875" s="1" t="s">
        <v>1336</v>
      </c>
      <c r="D6875" s="2">
        <v>34.75</v>
      </c>
      <c r="E6875" s="1">
        <v>1502</v>
      </c>
      <c r="F6875" s="1">
        <v>105</v>
      </c>
      <c r="G6875" s="1">
        <v>3</v>
      </c>
      <c r="H6875" s="1">
        <v>7</v>
      </c>
      <c r="I6875" s="23">
        <f t="shared" si="728"/>
        <v>43.223021582733814</v>
      </c>
      <c r="J6875" s="23">
        <f t="shared" si="729"/>
        <v>14.304761904761905</v>
      </c>
      <c r="K6875" s="23">
        <f t="shared" si="730"/>
        <v>91.304347826086953</v>
      </c>
      <c r="L6875" s="23">
        <f t="shared" si="731"/>
        <v>2.6086956521739131</v>
      </c>
      <c r="M6875" s="23">
        <f t="shared" si="732"/>
        <v>6.0869565217391308</v>
      </c>
      <c r="N6875" s="23">
        <f t="shared" si="733"/>
        <v>0.33095238095238094</v>
      </c>
      <c r="O6875" s="23">
        <f t="shared" si="734"/>
        <v>13.060869565217391</v>
      </c>
      <c r="S6875" s="6"/>
      <c r="T6875" s="6"/>
      <c r="U6875" s="6"/>
    </row>
    <row r="6876" spans="1:21" x14ac:dyDescent="0.25">
      <c r="A6876" s="6" t="s">
        <v>1294</v>
      </c>
      <c r="B6876" s="117" t="s">
        <v>7984</v>
      </c>
      <c r="C6876" s="1" t="s">
        <v>1360</v>
      </c>
      <c r="D6876" s="2">
        <v>37.625</v>
      </c>
      <c r="E6876" s="1">
        <v>1514</v>
      </c>
      <c r="F6876" s="1">
        <v>65</v>
      </c>
      <c r="G6876" s="1">
        <v>14</v>
      </c>
      <c r="H6876" s="1">
        <v>9</v>
      </c>
      <c r="I6876" s="23">
        <f t="shared" si="728"/>
        <v>40.239202657807311</v>
      </c>
      <c r="J6876" s="23">
        <f t="shared" si="729"/>
        <v>23.292307692307691</v>
      </c>
      <c r="K6876" s="23">
        <f t="shared" si="730"/>
        <v>73.86363636363636</v>
      </c>
      <c r="L6876" s="23">
        <f t="shared" si="731"/>
        <v>15.909090909090908</v>
      </c>
      <c r="M6876" s="23">
        <f t="shared" si="732"/>
        <v>10.227272727272728</v>
      </c>
      <c r="N6876" s="23">
        <f t="shared" si="733"/>
        <v>0.5788461538461539</v>
      </c>
      <c r="O6876" s="23">
        <f t="shared" si="734"/>
        <v>17.204545454545453</v>
      </c>
      <c r="S6876" s="6"/>
      <c r="T6876" s="6"/>
      <c r="U6876" s="6"/>
    </row>
    <row r="6877" spans="1:21" x14ac:dyDescent="0.25">
      <c r="A6877" s="6" t="s">
        <v>1294</v>
      </c>
      <c r="B6877" s="117" t="s">
        <v>7986</v>
      </c>
      <c r="C6877" s="1" t="s">
        <v>1362</v>
      </c>
      <c r="D6877" s="2">
        <v>19.375</v>
      </c>
      <c r="E6877" s="1">
        <v>1079</v>
      </c>
      <c r="F6877" s="1">
        <v>73</v>
      </c>
      <c r="G6877" s="1">
        <v>28</v>
      </c>
      <c r="H6877" s="1">
        <v>12</v>
      </c>
      <c r="I6877" s="23">
        <f t="shared" si="728"/>
        <v>55.690322580645159</v>
      </c>
      <c r="J6877" s="23">
        <f t="shared" si="729"/>
        <v>14.780821917808218</v>
      </c>
      <c r="K6877" s="23">
        <f t="shared" si="730"/>
        <v>64.601769911504419</v>
      </c>
      <c r="L6877" s="23">
        <f t="shared" si="731"/>
        <v>24.778761061946902</v>
      </c>
      <c r="M6877" s="23">
        <f t="shared" si="732"/>
        <v>10.619469026548673</v>
      </c>
      <c r="N6877" s="23">
        <f t="shared" si="733"/>
        <v>0.2654109589041096</v>
      </c>
      <c r="O6877" s="23">
        <f t="shared" si="734"/>
        <v>9.5486725663716818</v>
      </c>
      <c r="S6877" s="6"/>
      <c r="T6877" s="6"/>
      <c r="U6877" s="6"/>
    </row>
    <row r="6878" spans="1:21" x14ac:dyDescent="0.25">
      <c r="A6878" s="6" t="s">
        <v>1294</v>
      </c>
      <c r="B6878" s="117" t="s">
        <v>8193</v>
      </c>
      <c r="C6878" s="1" t="s">
        <v>1566</v>
      </c>
      <c r="D6878" s="2">
        <v>11.75</v>
      </c>
      <c r="E6878" s="1">
        <v>555</v>
      </c>
      <c r="F6878" s="1">
        <v>34</v>
      </c>
      <c r="G6878" s="1">
        <v>49</v>
      </c>
      <c r="H6878" s="1">
        <v>7</v>
      </c>
      <c r="I6878" s="23">
        <f t="shared" si="728"/>
        <v>47.234042553191486</v>
      </c>
      <c r="J6878" s="23">
        <f t="shared" si="729"/>
        <v>16.323529411764707</v>
      </c>
      <c r="K6878" s="23">
        <f t="shared" si="730"/>
        <v>37.777777777777779</v>
      </c>
      <c r="L6878" s="23">
        <f t="shared" si="731"/>
        <v>54.444444444444443</v>
      </c>
      <c r="M6878" s="23">
        <f t="shared" si="732"/>
        <v>7.7777777777777777</v>
      </c>
      <c r="N6878" s="23">
        <f t="shared" si="733"/>
        <v>0.34558823529411764</v>
      </c>
      <c r="O6878" s="23">
        <f t="shared" si="734"/>
        <v>6.166666666666667</v>
      </c>
      <c r="S6878" s="6"/>
      <c r="T6878" s="6"/>
      <c r="U6878" s="6"/>
    </row>
    <row r="6879" spans="1:21" x14ac:dyDescent="0.25">
      <c r="A6879" s="6" t="s">
        <v>1294</v>
      </c>
      <c r="B6879" s="117" t="s">
        <v>8198</v>
      </c>
      <c r="C6879" s="1" t="s">
        <v>1573</v>
      </c>
      <c r="D6879" s="2">
        <v>6.625</v>
      </c>
      <c r="E6879" s="1">
        <v>352</v>
      </c>
      <c r="F6879" s="1">
        <v>33</v>
      </c>
      <c r="G6879" s="1">
        <v>4</v>
      </c>
      <c r="H6879" s="1">
        <v>3</v>
      </c>
      <c r="I6879" s="23">
        <f t="shared" si="728"/>
        <v>53.132075471698116</v>
      </c>
      <c r="J6879" s="23">
        <f t="shared" si="729"/>
        <v>10.666666666666666</v>
      </c>
      <c r="K6879" s="23">
        <f t="shared" si="730"/>
        <v>82.5</v>
      </c>
      <c r="L6879" s="23">
        <f t="shared" si="731"/>
        <v>10</v>
      </c>
      <c r="M6879" s="23">
        <f t="shared" si="732"/>
        <v>7.5</v>
      </c>
      <c r="N6879" s="23">
        <f t="shared" si="733"/>
        <v>0.20075757575757575</v>
      </c>
      <c r="O6879" s="23">
        <f t="shared" si="734"/>
        <v>8.8000000000000007</v>
      </c>
      <c r="S6879" s="7" t="s">
        <v>14660</v>
      </c>
      <c r="T6879" s="6"/>
      <c r="U6879" s="6"/>
    </row>
    <row r="6880" spans="1:21" x14ac:dyDescent="0.25">
      <c r="A6880" s="6" t="s">
        <v>1294</v>
      </c>
      <c r="B6880" s="117" t="s">
        <v>8201</v>
      </c>
      <c r="C6880" s="1" t="s">
        <v>1576</v>
      </c>
      <c r="D6880" s="2">
        <v>24.13</v>
      </c>
      <c r="E6880" s="1">
        <v>540</v>
      </c>
      <c r="F6880" s="1">
        <v>84</v>
      </c>
      <c r="G6880" s="1">
        <v>27</v>
      </c>
      <c r="H6880" s="1">
        <v>17</v>
      </c>
      <c r="I6880" s="23">
        <f t="shared" si="728"/>
        <v>22.378781599668464</v>
      </c>
      <c r="J6880" s="23">
        <f t="shared" si="729"/>
        <v>6.4285714285714288</v>
      </c>
      <c r="K6880" s="23">
        <f t="shared" si="730"/>
        <v>65.625</v>
      </c>
      <c r="L6880" s="23">
        <f t="shared" si="731"/>
        <v>21.09375</v>
      </c>
      <c r="M6880" s="23">
        <f t="shared" si="732"/>
        <v>13.28125</v>
      </c>
      <c r="N6880" s="23">
        <f t="shared" si="733"/>
        <v>0.28726190476190477</v>
      </c>
      <c r="O6880" s="23">
        <f t="shared" si="734"/>
        <v>4.21875</v>
      </c>
      <c r="S6880" s="6"/>
      <c r="T6880" s="6"/>
      <c r="U6880" s="6"/>
    </row>
    <row r="6881" spans="1:21" x14ac:dyDescent="0.25">
      <c r="A6881" s="6" t="s">
        <v>1294</v>
      </c>
      <c r="B6881" s="117" t="s">
        <v>7900</v>
      </c>
      <c r="C6881" s="1" t="s">
        <v>1280</v>
      </c>
      <c r="D6881" s="2">
        <v>13.375</v>
      </c>
      <c r="E6881" s="1">
        <v>527</v>
      </c>
      <c r="F6881" s="1">
        <v>36</v>
      </c>
      <c r="G6881" s="1">
        <v>1</v>
      </c>
      <c r="H6881" s="1">
        <v>0</v>
      </c>
      <c r="I6881" s="23">
        <f t="shared" si="728"/>
        <v>39.401869158878505</v>
      </c>
      <c r="J6881" s="23">
        <f t="shared" si="729"/>
        <v>14.638888888888889</v>
      </c>
      <c r="K6881" s="23">
        <f t="shared" si="730"/>
        <v>97.297297297297305</v>
      </c>
      <c r="L6881" s="23">
        <f t="shared" si="731"/>
        <v>2.7027027027027026</v>
      </c>
      <c r="M6881" s="23">
        <f t="shared" si="732"/>
        <v>0</v>
      </c>
      <c r="N6881" s="23">
        <f t="shared" si="733"/>
        <v>0.37152777777777779</v>
      </c>
      <c r="O6881" s="23">
        <f t="shared" si="734"/>
        <v>14.243243243243244</v>
      </c>
      <c r="S6881" s="6"/>
      <c r="T6881" s="6"/>
      <c r="U6881" s="6"/>
    </row>
    <row r="6882" spans="1:21" x14ac:dyDescent="0.25">
      <c r="A6882" s="6" t="s">
        <v>1294</v>
      </c>
      <c r="B6882" s="117" t="s">
        <v>7909</v>
      </c>
      <c r="C6882" s="1" t="s">
        <v>1289</v>
      </c>
      <c r="D6882" s="2">
        <v>63.375</v>
      </c>
      <c r="E6882" s="1">
        <v>2601</v>
      </c>
      <c r="F6882" s="1">
        <v>187</v>
      </c>
      <c r="G6882" s="1">
        <v>38</v>
      </c>
      <c r="H6882" s="1">
        <v>11</v>
      </c>
      <c r="I6882" s="23">
        <f t="shared" si="728"/>
        <v>41.041420118343197</v>
      </c>
      <c r="J6882" s="23">
        <f t="shared" si="729"/>
        <v>13.909090909090908</v>
      </c>
      <c r="K6882" s="23">
        <f t="shared" si="730"/>
        <v>79.237288135593218</v>
      </c>
      <c r="L6882" s="23">
        <f t="shared" si="731"/>
        <v>16.101694915254235</v>
      </c>
      <c r="M6882" s="23">
        <f t="shared" si="732"/>
        <v>4.6610169491525424</v>
      </c>
      <c r="N6882" s="23">
        <f t="shared" si="733"/>
        <v>0.33890374331550804</v>
      </c>
      <c r="O6882" s="23">
        <f t="shared" si="734"/>
        <v>11.021186440677965</v>
      </c>
      <c r="S6882" s="6"/>
      <c r="T6882" s="6"/>
      <c r="U6882" s="6"/>
    </row>
    <row r="6883" spans="1:21" x14ac:dyDescent="0.25">
      <c r="A6883" s="6" t="s">
        <v>1294</v>
      </c>
      <c r="B6883" s="118" t="s">
        <v>8067</v>
      </c>
      <c r="C6883" s="1" t="s">
        <v>1443</v>
      </c>
      <c r="D6883" s="2">
        <v>77.5</v>
      </c>
      <c r="E6883" s="1">
        <v>3168</v>
      </c>
      <c r="F6883" s="1">
        <v>152</v>
      </c>
      <c r="G6883" s="1">
        <v>18</v>
      </c>
      <c r="H6883" s="1">
        <v>4</v>
      </c>
      <c r="I6883" s="23">
        <f t="shared" si="728"/>
        <v>40.877419354838707</v>
      </c>
      <c r="J6883" s="23">
        <f t="shared" si="729"/>
        <v>20.842105263157894</v>
      </c>
      <c r="K6883" s="23">
        <f t="shared" si="730"/>
        <v>87.356321839080465</v>
      </c>
      <c r="L6883" s="23">
        <f t="shared" si="731"/>
        <v>10.344827586206897</v>
      </c>
      <c r="M6883" s="23">
        <f t="shared" si="732"/>
        <v>2.2988505747126435</v>
      </c>
      <c r="N6883" s="23">
        <f t="shared" si="733"/>
        <v>0.50986842105263153</v>
      </c>
      <c r="O6883" s="23">
        <f t="shared" si="734"/>
        <v>18.206896551724139</v>
      </c>
      <c r="S6883" s="6"/>
      <c r="T6883" s="6"/>
      <c r="U6883" s="6"/>
    </row>
    <row r="6884" spans="1:21" x14ac:dyDescent="0.25">
      <c r="A6884" s="6" t="s">
        <v>1294</v>
      </c>
      <c r="B6884" s="117" t="s">
        <v>7917</v>
      </c>
      <c r="C6884" s="1" t="s">
        <v>1298</v>
      </c>
      <c r="D6884" s="2">
        <v>22.13</v>
      </c>
      <c r="E6884" s="1">
        <v>1071</v>
      </c>
      <c r="F6884" s="1">
        <v>72</v>
      </c>
      <c r="G6884" s="1">
        <v>7</v>
      </c>
      <c r="H6884" s="1">
        <v>5</v>
      </c>
      <c r="I6884" s="23">
        <f t="shared" si="728"/>
        <v>48.395842747401723</v>
      </c>
      <c r="J6884" s="23">
        <f t="shared" si="729"/>
        <v>14.875</v>
      </c>
      <c r="K6884" s="23">
        <f t="shared" si="730"/>
        <v>85.714285714285708</v>
      </c>
      <c r="L6884" s="23">
        <f t="shared" si="731"/>
        <v>8.3333333333333321</v>
      </c>
      <c r="M6884" s="23">
        <f t="shared" si="732"/>
        <v>5.9523809523809517</v>
      </c>
      <c r="N6884" s="23">
        <f t="shared" si="733"/>
        <v>0.30736111111111108</v>
      </c>
      <c r="O6884" s="23">
        <f t="shared" si="734"/>
        <v>12.75</v>
      </c>
      <c r="S6884" s="6"/>
      <c r="T6884" s="6"/>
      <c r="U6884" s="6"/>
    </row>
    <row r="6885" spans="1:21" x14ac:dyDescent="0.25">
      <c r="A6885" s="6" t="s">
        <v>1294</v>
      </c>
      <c r="B6885" s="117" t="s">
        <v>7920</v>
      </c>
      <c r="C6885" s="1" t="s">
        <v>1301</v>
      </c>
      <c r="D6885" s="2">
        <v>18.375</v>
      </c>
      <c r="E6885" s="1">
        <v>261</v>
      </c>
      <c r="F6885" s="1">
        <v>58</v>
      </c>
      <c r="G6885" s="1">
        <v>13</v>
      </c>
      <c r="H6885" s="1">
        <v>2</v>
      </c>
      <c r="I6885" s="23">
        <f t="shared" si="728"/>
        <v>14.204081632653061</v>
      </c>
      <c r="J6885" s="23">
        <f t="shared" si="729"/>
        <v>4.5</v>
      </c>
      <c r="K6885" s="23">
        <f t="shared" si="730"/>
        <v>79.452054794520549</v>
      </c>
      <c r="L6885" s="23">
        <f t="shared" si="731"/>
        <v>17.80821917808219</v>
      </c>
      <c r="M6885" s="23">
        <f t="shared" si="732"/>
        <v>2.7397260273972601</v>
      </c>
      <c r="N6885" s="23">
        <f t="shared" si="733"/>
        <v>0.31681034482758619</v>
      </c>
      <c r="O6885" s="23">
        <f t="shared" si="734"/>
        <v>3.5753424657534247</v>
      </c>
      <c r="S6885" s="6"/>
      <c r="T6885" s="6"/>
      <c r="U6885" s="6"/>
    </row>
    <row r="6886" spans="1:21" x14ac:dyDescent="0.25">
      <c r="A6886" s="6" t="s">
        <v>1294</v>
      </c>
      <c r="B6886" s="118" t="s">
        <v>8065</v>
      </c>
      <c r="C6886" s="1" t="s">
        <v>1441</v>
      </c>
      <c r="D6886" s="2">
        <v>0</v>
      </c>
      <c r="E6886" s="1">
        <v>7</v>
      </c>
      <c r="F6886" s="1">
        <v>0</v>
      </c>
      <c r="G6886" s="1">
        <v>14</v>
      </c>
      <c r="H6886" s="1">
        <v>0</v>
      </c>
      <c r="I6886" s="23" t="e">
        <f t="shared" si="728"/>
        <v>#DIV/0!</v>
      </c>
      <c r="J6886" s="23" t="e">
        <f t="shared" si="729"/>
        <v>#DIV/0!</v>
      </c>
      <c r="K6886" s="23">
        <f t="shared" si="730"/>
        <v>0</v>
      </c>
      <c r="L6886" s="23">
        <f t="shared" si="731"/>
        <v>100</v>
      </c>
      <c r="M6886" s="23">
        <f t="shared" si="732"/>
        <v>0</v>
      </c>
      <c r="N6886" s="23" t="e">
        <f t="shared" si="733"/>
        <v>#DIV/0!</v>
      </c>
      <c r="O6886" s="23">
        <f t="shared" si="734"/>
        <v>0.5</v>
      </c>
      <c r="S6886" s="6"/>
      <c r="T6886" s="6"/>
      <c r="U6886" s="6"/>
    </row>
    <row r="6887" spans="1:21" x14ac:dyDescent="0.25">
      <c r="A6887" s="6" t="s">
        <v>1294</v>
      </c>
      <c r="B6887" s="118" t="s">
        <v>8068</v>
      </c>
      <c r="C6887" s="1" t="s">
        <v>1444</v>
      </c>
      <c r="D6887" s="2">
        <v>16</v>
      </c>
      <c r="E6887" s="1">
        <v>684</v>
      </c>
      <c r="F6887" s="1">
        <v>64</v>
      </c>
      <c r="G6887" s="1">
        <v>4</v>
      </c>
      <c r="H6887" s="1">
        <v>10</v>
      </c>
      <c r="I6887" s="23">
        <f t="shared" si="728"/>
        <v>42.75</v>
      </c>
      <c r="J6887" s="23">
        <f t="shared" si="729"/>
        <v>10.6875</v>
      </c>
      <c r="K6887" s="23">
        <f t="shared" si="730"/>
        <v>82.051282051282044</v>
      </c>
      <c r="L6887" s="23">
        <f t="shared" si="731"/>
        <v>5.1282051282051277</v>
      </c>
      <c r="M6887" s="23">
        <f t="shared" si="732"/>
        <v>12.820512820512819</v>
      </c>
      <c r="N6887" s="23">
        <f t="shared" si="733"/>
        <v>0.25</v>
      </c>
      <c r="O6887" s="23">
        <f t="shared" si="734"/>
        <v>8.7692307692307701</v>
      </c>
      <c r="S6887" s="6"/>
      <c r="T6887" s="6"/>
      <c r="U6887" s="6"/>
    </row>
    <row r="6888" spans="1:21" x14ac:dyDescent="0.25">
      <c r="A6888" s="6" t="s">
        <v>1294</v>
      </c>
      <c r="B6888" s="117" t="s">
        <v>8081</v>
      </c>
      <c r="C6888" s="1" t="s">
        <v>1456</v>
      </c>
      <c r="D6888" s="2">
        <v>13.63</v>
      </c>
      <c r="E6888" s="1">
        <v>603</v>
      </c>
      <c r="F6888" s="1">
        <v>53</v>
      </c>
      <c r="G6888" s="1">
        <v>21</v>
      </c>
      <c r="H6888" s="1">
        <v>1</v>
      </c>
      <c r="I6888" s="23">
        <f t="shared" si="728"/>
        <v>44.240645634629495</v>
      </c>
      <c r="J6888" s="23">
        <f t="shared" si="729"/>
        <v>11.377358490566039</v>
      </c>
      <c r="K6888" s="23">
        <f t="shared" si="730"/>
        <v>70.666666666666671</v>
      </c>
      <c r="L6888" s="23">
        <f t="shared" si="731"/>
        <v>28.000000000000004</v>
      </c>
      <c r="M6888" s="23">
        <f t="shared" si="732"/>
        <v>1.3333333333333335</v>
      </c>
      <c r="N6888" s="23">
        <f t="shared" si="733"/>
        <v>0.25716981132075473</v>
      </c>
      <c r="O6888" s="23">
        <f t="shared" si="734"/>
        <v>8.0399999999999991</v>
      </c>
      <c r="S6888" s="6"/>
      <c r="T6888" s="6"/>
      <c r="U6888" s="6"/>
    </row>
    <row r="6889" spans="1:21" x14ac:dyDescent="0.25">
      <c r="A6889" s="6" t="s">
        <v>1294</v>
      </c>
      <c r="B6889" s="118" t="s">
        <v>8086</v>
      </c>
      <c r="C6889" s="1" t="s">
        <v>1462</v>
      </c>
      <c r="D6889" s="2">
        <v>4.63</v>
      </c>
      <c r="E6889" s="1">
        <v>245</v>
      </c>
      <c r="F6889" s="1">
        <v>23</v>
      </c>
      <c r="G6889" s="1">
        <v>5</v>
      </c>
      <c r="H6889" s="1">
        <v>0</v>
      </c>
      <c r="I6889" s="23">
        <f t="shared" si="728"/>
        <v>52.915766738660906</v>
      </c>
      <c r="J6889" s="23">
        <f t="shared" si="729"/>
        <v>10.652173913043478</v>
      </c>
      <c r="K6889" s="23">
        <f t="shared" si="730"/>
        <v>82.142857142857139</v>
      </c>
      <c r="L6889" s="23">
        <f t="shared" si="731"/>
        <v>17.857142857142858</v>
      </c>
      <c r="M6889" s="23">
        <f t="shared" si="732"/>
        <v>0</v>
      </c>
      <c r="N6889" s="23">
        <f t="shared" si="733"/>
        <v>0.20130434782608694</v>
      </c>
      <c r="O6889" s="23">
        <f t="shared" si="734"/>
        <v>8.75</v>
      </c>
      <c r="S6889" s="6"/>
      <c r="T6889" s="6"/>
      <c r="U6889" s="6"/>
    </row>
    <row r="6890" spans="1:21" x14ac:dyDescent="0.25">
      <c r="A6890" s="6" t="s">
        <v>1294</v>
      </c>
      <c r="B6890" s="118" t="s">
        <v>8187</v>
      </c>
      <c r="C6890" s="1" t="s">
        <v>1559</v>
      </c>
      <c r="D6890" s="2">
        <v>0.5</v>
      </c>
      <c r="E6890" s="1">
        <v>149</v>
      </c>
      <c r="F6890" s="1">
        <v>4</v>
      </c>
      <c r="G6890" s="1">
        <v>73</v>
      </c>
      <c r="H6890" s="1">
        <v>9</v>
      </c>
      <c r="I6890" s="23">
        <f t="shared" si="728"/>
        <v>298</v>
      </c>
      <c r="J6890" s="23">
        <f t="shared" si="729"/>
        <v>37.25</v>
      </c>
      <c r="K6890" s="23">
        <f t="shared" si="730"/>
        <v>4.6511627906976747</v>
      </c>
      <c r="L6890" s="23">
        <f t="shared" si="731"/>
        <v>84.883720930232556</v>
      </c>
      <c r="M6890" s="23">
        <f t="shared" si="732"/>
        <v>10.465116279069768</v>
      </c>
      <c r="N6890" s="23">
        <f t="shared" si="733"/>
        <v>0.125</v>
      </c>
      <c r="O6890" s="23">
        <f t="shared" si="734"/>
        <v>1.7325581395348837</v>
      </c>
      <c r="S6890" s="42" t="s">
        <v>14661</v>
      </c>
      <c r="T6890" s="6"/>
      <c r="U6890" s="6"/>
    </row>
    <row r="6891" spans="1:21" x14ac:dyDescent="0.25">
      <c r="A6891" s="6" t="s">
        <v>1294</v>
      </c>
      <c r="B6891" s="117" t="s">
        <v>7990</v>
      </c>
      <c r="C6891" s="1" t="s">
        <v>1366</v>
      </c>
      <c r="D6891" s="2">
        <v>10.75</v>
      </c>
      <c r="E6891" s="1">
        <v>462</v>
      </c>
      <c r="F6891" s="1">
        <v>71</v>
      </c>
      <c r="G6891" s="1">
        <v>1</v>
      </c>
      <c r="H6891" s="1">
        <v>1</v>
      </c>
      <c r="I6891" s="23">
        <f t="shared" si="728"/>
        <v>42.97674418604651</v>
      </c>
      <c r="J6891" s="23">
        <f t="shared" si="729"/>
        <v>6.507042253521127</v>
      </c>
      <c r="K6891" s="23">
        <f t="shared" si="730"/>
        <v>97.260273972602747</v>
      </c>
      <c r="L6891" s="23">
        <f t="shared" si="731"/>
        <v>1.3698630136986301</v>
      </c>
      <c r="M6891" s="23">
        <f t="shared" si="732"/>
        <v>1.3698630136986301</v>
      </c>
      <c r="N6891" s="23">
        <f t="shared" si="733"/>
        <v>0.15140845070422534</v>
      </c>
      <c r="O6891" s="23">
        <f t="shared" si="734"/>
        <v>6.3287671232876717</v>
      </c>
      <c r="S6891" s="6"/>
      <c r="T6891" s="6"/>
      <c r="U6891" s="6"/>
    </row>
    <row r="6892" spans="1:21" x14ac:dyDescent="0.25">
      <c r="A6892" s="6" t="s">
        <v>1294</v>
      </c>
      <c r="B6892" s="117" t="s">
        <v>7995</v>
      </c>
      <c r="C6892" s="1" t="s">
        <v>1372</v>
      </c>
      <c r="D6892" s="2">
        <v>24.75</v>
      </c>
      <c r="E6892" s="1">
        <v>1031</v>
      </c>
      <c r="F6892" s="1">
        <v>69</v>
      </c>
      <c r="G6892" s="1">
        <v>19</v>
      </c>
      <c r="H6892" s="1">
        <v>1</v>
      </c>
      <c r="I6892" s="23">
        <f t="shared" si="728"/>
        <v>41.656565656565654</v>
      </c>
      <c r="J6892" s="23">
        <f t="shared" si="729"/>
        <v>14.942028985507246</v>
      </c>
      <c r="K6892" s="23">
        <f t="shared" si="730"/>
        <v>77.528089887640448</v>
      </c>
      <c r="L6892" s="23">
        <f t="shared" si="731"/>
        <v>21.348314606741571</v>
      </c>
      <c r="M6892" s="23">
        <f t="shared" si="732"/>
        <v>1.1235955056179776</v>
      </c>
      <c r="N6892" s="23">
        <f t="shared" si="733"/>
        <v>0.35869565217391303</v>
      </c>
      <c r="O6892" s="23">
        <f t="shared" si="734"/>
        <v>11.584269662921349</v>
      </c>
      <c r="S6892" s="6"/>
      <c r="T6892" s="6"/>
      <c r="U6892" s="6"/>
    </row>
    <row r="6893" spans="1:21" x14ac:dyDescent="0.25">
      <c r="A6893" s="6" t="s">
        <v>1294</v>
      </c>
      <c r="B6893" s="117" t="s">
        <v>8010</v>
      </c>
      <c r="C6893" s="1" t="s">
        <v>1388</v>
      </c>
      <c r="D6893" s="2">
        <v>4</v>
      </c>
      <c r="E6893" s="1">
        <v>222</v>
      </c>
      <c r="F6893" s="1">
        <v>21</v>
      </c>
      <c r="G6893" s="1">
        <v>7</v>
      </c>
      <c r="H6893" s="1">
        <v>3</v>
      </c>
      <c r="I6893" s="23">
        <f t="shared" si="728"/>
        <v>55.5</v>
      </c>
      <c r="J6893" s="23">
        <f t="shared" si="729"/>
        <v>10.571428571428571</v>
      </c>
      <c r="K6893" s="23">
        <f t="shared" si="730"/>
        <v>67.741935483870961</v>
      </c>
      <c r="L6893" s="23">
        <f t="shared" si="731"/>
        <v>22.58064516129032</v>
      </c>
      <c r="M6893" s="23">
        <f t="shared" si="732"/>
        <v>9.67741935483871</v>
      </c>
      <c r="N6893" s="23">
        <f t="shared" si="733"/>
        <v>0.19047619047619047</v>
      </c>
      <c r="O6893" s="23">
        <f t="shared" si="734"/>
        <v>7.161290322580645</v>
      </c>
      <c r="S6893" s="6"/>
      <c r="T6893" s="6"/>
      <c r="U6893" s="6"/>
    </row>
    <row r="6894" spans="1:21" x14ac:dyDescent="0.25">
      <c r="A6894" s="6" t="s">
        <v>1294</v>
      </c>
      <c r="B6894" s="7" t="s">
        <v>14408</v>
      </c>
      <c r="C6894" s="1" t="s">
        <v>1295</v>
      </c>
      <c r="D6894" s="2">
        <v>28</v>
      </c>
      <c r="E6894" s="1">
        <v>1203</v>
      </c>
      <c r="F6894" s="1">
        <v>68</v>
      </c>
      <c r="G6894" s="1">
        <v>2</v>
      </c>
      <c r="H6894" s="1">
        <v>0</v>
      </c>
      <c r="I6894" s="23">
        <f t="shared" si="728"/>
        <v>42.964285714285715</v>
      </c>
      <c r="J6894" s="23">
        <f t="shared" si="729"/>
        <v>17.691176470588236</v>
      </c>
      <c r="K6894" s="23">
        <f t="shared" si="730"/>
        <v>97.142857142857139</v>
      </c>
      <c r="L6894" s="23">
        <f t="shared" si="731"/>
        <v>2.8571428571428572</v>
      </c>
      <c r="M6894" s="23">
        <f t="shared" si="732"/>
        <v>0</v>
      </c>
      <c r="N6894" s="23">
        <f t="shared" si="733"/>
        <v>0.41176470588235292</v>
      </c>
      <c r="O6894" s="23">
        <f t="shared" si="734"/>
        <v>17.185714285714287</v>
      </c>
      <c r="S6894" s="86" t="s">
        <v>14662</v>
      </c>
      <c r="T6894" s="6"/>
      <c r="U6894" s="6"/>
    </row>
    <row r="6895" spans="1:21" x14ac:dyDescent="0.25">
      <c r="A6895" s="6" t="s">
        <v>1294</v>
      </c>
      <c r="B6895" s="117" t="s">
        <v>8090</v>
      </c>
      <c r="C6895" s="1" t="s">
        <v>1466</v>
      </c>
      <c r="D6895" s="2">
        <v>18.125</v>
      </c>
      <c r="E6895" s="1">
        <v>778</v>
      </c>
      <c r="F6895" s="1">
        <v>69</v>
      </c>
      <c r="G6895" s="1">
        <v>18</v>
      </c>
      <c r="H6895" s="1">
        <v>2</v>
      </c>
      <c r="I6895" s="23">
        <f t="shared" ref="I6895:I6960" si="735">E6895/D6895</f>
        <v>42.92413793103448</v>
      </c>
      <c r="J6895" s="23">
        <f t="shared" ref="J6895:J6960" si="736">E6895/F6895</f>
        <v>11.27536231884058</v>
      </c>
      <c r="K6895" s="23">
        <f t="shared" ref="K6895:K6960" si="737">F6895/(F6895+G6895+H6895)*100</f>
        <v>77.528089887640448</v>
      </c>
      <c r="L6895" s="23">
        <f t="shared" ref="L6895:L6960" si="738">G6895/(F6895+G6895+H6895)*100</f>
        <v>20.224719101123593</v>
      </c>
      <c r="M6895" s="23">
        <f t="shared" ref="M6895:M6960" si="739">H6895/(F6895+G6895+H6895)*100</f>
        <v>2.2471910112359552</v>
      </c>
      <c r="N6895" s="23">
        <f t="shared" ref="N6895:N6960" si="740">D6895/F6895</f>
        <v>0.26268115942028986</v>
      </c>
      <c r="O6895" s="23">
        <f t="shared" si="734"/>
        <v>8.7415730337078656</v>
      </c>
      <c r="S6895" s="6"/>
      <c r="T6895" s="6"/>
      <c r="U6895" s="6"/>
    </row>
    <row r="6896" spans="1:21" x14ac:dyDescent="0.25">
      <c r="A6896" s="6" t="s">
        <v>1294</v>
      </c>
      <c r="B6896" s="118" t="s">
        <v>8077</v>
      </c>
      <c r="C6896" s="1" t="s">
        <v>1452</v>
      </c>
      <c r="D6896" s="2">
        <v>12.5</v>
      </c>
      <c r="E6896" s="1">
        <v>657</v>
      </c>
      <c r="F6896" s="1">
        <v>39</v>
      </c>
      <c r="G6896" s="1">
        <v>15</v>
      </c>
      <c r="H6896" s="1">
        <v>2</v>
      </c>
      <c r="I6896" s="23">
        <f t="shared" si="735"/>
        <v>52.56</v>
      </c>
      <c r="J6896" s="23">
        <f t="shared" si="736"/>
        <v>16.846153846153847</v>
      </c>
      <c r="K6896" s="23">
        <f t="shared" si="737"/>
        <v>69.642857142857139</v>
      </c>
      <c r="L6896" s="23">
        <f t="shared" si="738"/>
        <v>26.785714285714285</v>
      </c>
      <c r="M6896" s="23">
        <f t="shared" si="739"/>
        <v>3.5714285714285712</v>
      </c>
      <c r="N6896" s="23">
        <f t="shared" si="740"/>
        <v>0.32051282051282054</v>
      </c>
      <c r="O6896" s="23">
        <f t="shared" si="734"/>
        <v>11.732142857142858</v>
      </c>
      <c r="S6896" s="6"/>
      <c r="T6896" s="6"/>
      <c r="U6896" s="6"/>
    </row>
    <row r="6897" spans="1:21" x14ac:dyDescent="0.25">
      <c r="A6897" s="6" t="s">
        <v>1294</v>
      </c>
      <c r="B6897" s="117" t="s">
        <v>8199</v>
      </c>
      <c r="C6897" s="1" t="s">
        <v>1574</v>
      </c>
      <c r="D6897" s="2">
        <v>5.25</v>
      </c>
      <c r="E6897" s="1">
        <v>389</v>
      </c>
      <c r="F6897" s="1">
        <v>28</v>
      </c>
      <c r="G6897" s="1">
        <v>47</v>
      </c>
      <c r="H6897" s="1">
        <v>9</v>
      </c>
      <c r="I6897" s="23">
        <f t="shared" si="735"/>
        <v>74.095238095238102</v>
      </c>
      <c r="J6897" s="23">
        <f t="shared" si="736"/>
        <v>13.892857142857142</v>
      </c>
      <c r="K6897" s="23">
        <f t="shared" si="737"/>
        <v>33.333333333333329</v>
      </c>
      <c r="L6897" s="23">
        <f t="shared" si="738"/>
        <v>55.952380952380956</v>
      </c>
      <c r="M6897" s="23">
        <f t="shared" si="739"/>
        <v>10.714285714285714</v>
      </c>
      <c r="N6897" s="23">
        <f t="shared" si="740"/>
        <v>0.1875</v>
      </c>
      <c r="O6897" s="23">
        <f t="shared" si="734"/>
        <v>4.6309523809523814</v>
      </c>
      <c r="S6897" s="6"/>
      <c r="T6897" s="6"/>
      <c r="U6897" s="6"/>
    </row>
    <row r="6898" spans="1:21" x14ac:dyDescent="0.25">
      <c r="A6898" s="6" t="s">
        <v>1294</v>
      </c>
      <c r="B6898" s="117" t="s">
        <v>7885</v>
      </c>
      <c r="C6898" s="1" t="s">
        <v>1264</v>
      </c>
      <c r="D6898" s="2">
        <v>14.75</v>
      </c>
      <c r="E6898" s="1">
        <v>705</v>
      </c>
      <c r="F6898" s="1">
        <v>52</v>
      </c>
      <c r="G6898" s="1">
        <v>21</v>
      </c>
      <c r="H6898" s="1">
        <v>0</v>
      </c>
      <c r="I6898" s="23">
        <f t="shared" si="735"/>
        <v>47.796610169491522</v>
      </c>
      <c r="J6898" s="23">
        <f t="shared" si="736"/>
        <v>13.557692307692308</v>
      </c>
      <c r="K6898" s="23">
        <f t="shared" si="737"/>
        <v>71.232876712328761</v>
      </c>
      <c r="L6898" s="23">
        <f t="shared" si="738"/>
        <v>28.767123287671232</v>
      </c>
      <c r="M6898" s="23">
        <f t="shared" si="739"/>
        <v>0</v>
      </c>
      <c r="N6898" s="23">
        <f t="shared" si="740"/>
        <v>0.28365384615384615</v>
      </c>
      <c r="O6898" s="23">
        <f t="shared" si="734"/>
        <v>9.6575342465753433</v>
      </c>
      <c r="S6898" s="6"/>
      <c r="T6898" s="6"/>
      <c r="U6898" s="6"/>
    </row>
    <row r="6899" spans="1:21" x14ac:dyDescent="0.25">
      <c r="A6899" s="6" t="s">
        <v>1294</v>
      </c>
      <c r="B6899" s="117" t="s">
        <v>7927</v>
      </c>
      <c r="C6899" s="1" t="s">
        <v>1306</v>
      </c>
      <c r="D6899" s="2">
        <v>12.875</v>
      </c>
      <c r="E6899" s="1">
        <v>641</v>
      </c>
      <c r="F6899" s="1">
        <v>44</v>
      </c>
      <c r="G6899" s="1">
        <v>13</v>
      </c>
      <c r="H6899" s="1">
        <v>0</v>
      </c>
      <c r="I6899" s="23">
        <f t="shared" si="735"/>
        <v>49.786407766990294</v>
      </c>
      <c r="J6899" s="23">
        <f t="shared" si="736"/>
        <v>14.568181818181818</v>
      </c>
      <c r="K6899" s="23">
        <f t="shared" si="737"/>
        <v>77.192982456140342</v>
      </c>
      <c r="L6899" s="23">
        <f t="shared" si="738"/>
        <v>22.807017543859647</v>
      </c>
      <c r="M6899" s="23">
        <f t="shared" si="739"/>
        <v>0</v>
      </c>
      <c r="N6899" s="23">
        <f t="shared" si="740"/>
        <v>0.29261363636363635</v>
      </c>
      <c r="O6899" s="23">
        <f t="shared" si="734"/>
        <v>11.245614035087719</v>
      </c>
      <c r="S6899" s="6"/>
      <c r="T6899" s="6"/>
      <c r="U6899" s="6"/>
    </row>
    <row r="6900" spans="1:21" x14ac:dyDescent="0.25">
      <c r="A6900" s="6" t="s">
        <v>1294</v>
      </c>
      <c r="B6900" s="117" t="s">
        <v>7911</v>
      </c>
      <c r="C6900" s="1" t="s">
        <v>1291</v>
      </c>
      <c r="D6900" s="2">
        <v>8</v>
      </c>
      <c r="E6900" s="1">
        <v>430</v>
      </c>
      <c r="F6900" s="1">
        <v>38</v>
      </c>
      <c r="G6900" s="1">
        <v>5</v>
      </c>
      <c r="H6900" s="1">
        <v>0</v>
      </c>
      <c r="I6900" s="23">
        <f t="shared" si="735"/>
        <v>53.75</v>
      </c>
      <c r="J6900" s="23">
        <f t="shared" si="736"/>
        <v>11.315789473684211</v>
      </c>
      <c r="K6900" s="23">
        <f t="shared" si="737"/>
        <v>88.372093023255815</v>
      </c>
      <c r="L6900" s="23">
        <f t="shared" si="738"/>
        <v>11.627906976744185</v>
      </c>
      <c r="M6900" s="23">
        <f t="shared" si="739"/>
        <v>0</v>
      </c>
      <c r="N6900" s="23">
        <f t="shared" si="740"/>
        <v>0.21052631578947367</v>
      </c>
      <c r="O6900" s="23">
        <f t="shared" si="734"/>
        <v>10</v>
      </c>
      <c r="S6900" s="42" t="s">
        <v>13774</v>
      </c>
      <c r="T6900" s="6"/>
      <c r="U6900" s="6"/>
    </row>
    <row r="6901" spans="1:21" x14ac:dyDescent="0.25">
      <c r="A6901" s="6" t="s">
        <v>1294</v>
      </c>
      <c r="B6901" s="117" t="s">
        <v>8041</v>
      </c>
      <c r="C6901" s="1" t="s">
        <v>1417</v>
      </c>
      <c r="D6901" s="2">
        <v>5.75</v>
      </c>
      <c r="E6901" s="1">
        <v>301</v>
      </c>
      <c r="F6901" s="1">
        <v>24</v>
      </c>
      <c r="G6901" s="1">
        <v>2</v>
      </c>
      <c r="H6901" s="1">
        <v>0</v>
      </c>
      <c r="I6901" s="23">
        <f t="shared" si="735"/>
        <v>52.347826086956523</v>
      </c>
      <c r="J6901" s="23">
        <f t="shared" si="736"/>
        <v>12.541666666666666</v>
      </c>
      <c r="K6901" s="23">
        <f t="shared" si="737"/>
        <v>92.307692307692307</v>
      </c>
      <c r="L6901" s="23">
        <f t="shared" si="738"/>
        <v>7.6923076923076925</v>
      </c>
      <c r="M6901" s="23">
        <f t="shared" si="739"/>
        <v>0</v>
      </c>
      <c r="N6901" s="23">
        <f t="shared" si="740"/>
        <v>0.23958333333333334</v>
      </c>
      <c r="O6901" s="23">
        <f t="shared" si="734"/>
        <v>11.576923076923077</v>
      </c>
      <c r="S6901" s="6"/>
      <c r="T6901" s="6"/>
      <c r="U6901" s="6"/>
    </row>
    <row r="6902" spans="1:21" x14ac:dyDescent="0.25">
      <c r="A6902" s="6" t="s">
        <v>1294</v>
      </c>
      <c r="B6902" s="118" t="s">
        <v>7939</v>
      </c>
      <c r="C6902" s="1" t="s">
        <v>1318</v>
      </c>
      <c r="D6902" s="2">
        <v>24</v>
      </c>
      <c r="E6902" s="1">
        <v>1204</v>
      </c>
      <c r="F6902" s="1">
        <v>84</v>
      </c>
      <c r="G6902" s="1">
        <v>8</v>
      </c>
      <c r="H6902" s="1">
        <v>0</v>
      </c>
      <c r="I6902" s="23">
        <f t="shared" si="735"/>
        <v>50.166666666666664</v>
      </c>
      <c r="J6902" s="23">
        <f t="shared" si="736"/>
        <v>14.333333333333334</v>
      </c>
      <c r="K6902" s="23">
        <f t="shared" si="737"/>
        <v>91.304347826086953</v>
      </c>
      <c r="L6902" s="23">
        <f t="shared" si="738"/>
        <v>8.695652173913043</v>
      </c>
      <c r="M6902" s="23">
        <f t="shared" si="739"/>
        <v>0</v>
      </c>
      <c r="N6902" s="23">
        <f t="shared" si="740"/>
        <v>0.2857142857142857</v>
      </c>
      <c r="O6902" s="23">
        <f t="shared" si="734"/>
        <v>13.086956521739131</v>
      </c>
      <c r="S6902" s="6"/>
      <c r="T6902" s="6"/>
      <c r="U6902" s="6"/>
    </row>
    <row r="6903" spans="1:21" x14ac:dyDescent="0.25">
      <c r="A6903" s="6" t="s">
        <v>1294</v>
      </c>
      <c r="B6903" s="118" t="s">
        <v>7941</v>
      </c>
      <c r="C6903" s="1" t="s">
        <v>1320</v>
      </c>
      <c r="D6903" s="2">
        <v>6.13</v>
      </c>
      <c r="E6903" s="1">
        <v>271</v>
      </c>
      <c r="F6903" s="1">
        <v>24</v>
      </c>
      <c r="G6903" s="1">
        <v>1</v>
      </c>
      <c r="H6903" s="1">
        <v>0</v>
      </c>
      <c r="I6903" s="23">
        <f t="shared" si="735"/>
        <v>44.208809135399676</v>
      </c>
      <c r="J6903" s="23">
        <f t="shared" si="736"/>
        <v>11.291666666666666</v>
      </c>
      <c r="K6903" s="23">
        <f t="shared" si="737"/>
        <v>96</v>
      </c>
      <c r="L6903" s="23">
        <f t="shared" si="738"/>
        <v>4</v>
      </c>
      <c r="M6903" s="23">
        <f t="shared" si="739"/>
        <v>0</v>
      </c>
      <c r="N6903" s="23">
        <f t="shared" si="740"/>
        <v>0.25541666666666668</v>
      </c>
      <c r="O6903" s="23">
        <f t="shared" si="734"/>
        <v>10.84</v>
      </c>
      <c r="S6903" s="6"/>
      <c r="T6903" s="6"/>
      <c r="U6903" s="6"/>
    </row>
    <row r="6904" spans="1:21" x14ac:dyDescent="0.25">
      <c r="A6904" s="6" t="s">
        <v>1294</v>
      </c>
      <c r="B6904" s="118" t="s">
        <v>7936</v>
      </c>
      <c r="C6904" s="1" t="s">
        <v>1315</v>
      </c>
      <c r="D6904" s="2">
        <v>5.125</v>
      </c>
      <c r="E6904" s="1">
        <v>263</v>
      </c>
      <c r="F6904" s="1">
        <v>23</v>
      </c>
      <c r="G6904" s="1">
        <v>7</v>
      </c>
      <c r="H6904" s="1">
        <v>0</v>
      </c>
      <c r="I6904" s="23">
        <f t="shared" si="735"/>
        <v>51.31707317073171</v>
      </c>
      <c r="J6904" s="23">
        <f t="shared" si="736"/>
        <v>11.434782608695652</v>
      </c>
      <c r="K6904" s="23">
        <f t="shared" si="737"/>
        <v>76.666666666666671</v>
      </c>
      <c r="L6904" s="23">
        <f t="shared" si="738"/>
        <v>23.333333333333332</v>
      </c>
      <c r="M6904" s="23">
        <f t="shared" si="739"/>
        <v>0</v>
      </c>
      <c r="N6904" s="23">
        <f t="shared" si="740"/>
        <v>0.22282608695652173</v>
      </c>
      <c r="O6904" s="23">
        <f t="shared" si="734"/>
        <v>8.7666666666666675</v>
      </c>
      <c r="S6904" s="6"/>
      <c r="T6904" s="6"/>
      <c r="U6904" s="6"/>
    </row>
    <row r="6905" spans="1:21" x14ac:dyDescent="0.25">
      <c r="A6905" s="6" t="s">
        <v>1294</v>
      </c>
      <c r="B6905" s="118" t="s">
        <v>7937</v>
      </c>
      <c r="C6905" s="1" t="s">
        <v>1316</v>
      </c>
      <c r="D6905" s="2">
        <v>7.75</v>
      </c>
      <c r="E6905" s="1">
        <v>388</v>
      </c>
      <c r="F6905" s="1">
        <v>32</v>
      </c>
      <c r="G6905" s="1">
        <v>6</v>
      </c>
      <c r="H6905" s="1">
        <v>0</v>
      </c>
      <c r="I6905" s="23">
        <f t="shared" si="735"/>
        <v>50.064516129032256</v>
      </c>
      <c r="J6905" s="23">
        <f t="shared" si="736"/>
        <v>12.125</v>
      </c>
      <c r="K6905" s="23">
        <f t="shared" si="737"/>
        <v>84.210526315789465</v>
      </c>
      <c r="L6905" s="23">
        <f t="shared" si="738"/>
        <v>15.789473684210526</v>
      </c>
      <c r="M6905" s="23">
        <f t="shared" si="739"/>
        <v>0</v>
      </c>
      <c r="N6905" s="23">
        <f t="shared" si="740"/>
        <v>0.2421875</v>
      </c>
      <c r="O6905" s="23">
        <f t="shared" si="734"/>
        <v>10.210526315789474</v>
      </c>
      <c r="S6905" s="6"/>
      <c r="T6905" s="6"/>
      <c r="U6905" s="6"/>
    </row>
    <row r="6906" spans="1:21" x14ac:dyDescent="0.25">
      <c r="A6906" s="6" t="s">
        <v>1294</v>
      </c>
      <c r="B6906" s="117" t="s">
        <v>7956</v>
      </c>
      <c r="C6906" s="1" t="s">
        <v>1333</v>
      </c>
      <c r="D6906" s="2">
        <v>2.88</v>
      </c>
      <c r="E6906" s="1">
        <v>160</v>
      </c>
      <c r="F6906" s="1">
        <v>17</v>
      </c>
      <c r="G6906" s="1">
        <v>8</v>
      </c>
      <c r="H6906" s="1">
        <v>0</v>
      </c>
      <c r="I6906" s="23">
        <f t="shared" si="735"/>
        <v>55.555555555555557</v>
      </c>
      <c r="J6906" s="23">
        <f t="shared" si="736"/>
        <v>9.4117647058823533</v>
      </c>
      <c r="K6906" s="23">
        <f t="shared" si="737"/>
        <v>68</v>
      </c>
      <c r="L6906" s="23">
        <f t="shared" si="738"/>
        <v>32</v>
      </c>
      <c r="M6906" s="23">
        <f t="shared" si="739"/>
        <v>0</v>
      </c>
      <c r="N6906" s="23">
        <f t="shared" si="740"/>
        <v>0.16941176470588235</v>
      </c>
      <c r="O6906" s="23">
        <f t="shared" si="734"/>
        <v>6.4</v>
      </c>
      <c r="S6906" s="6"/>
      <c r="T6906" s="6"/>
      <c r="U6906" s="6"/>
    </row>
    <row r="6907" spans="1:21" x14ac:dyDescent="0.25">
      <c r="A6907" s="6" t="s">
        <v>1294</v>
      </c>
      <c r="B6907" s="117" t="s">
        <v>7960</v>
      </c>
      <c r="C6907" s="1" t="s">
        <v>1337</v>
      </c>
      <c r="D6907" s="2">
        <v>15.875</v>
      </c>
      <c r="E6907" s="1">
        <v>668</v>
      </c>
      <c r="F6907" s="1">
        <v>49</v>
      </c>
      <c r="G6907" s="1">
        <v>19</v>
      </c>
      <c r="H6907" s="1">
        <v>0</v>
      </c>
      <c r="I6907" s="23">
        <f t="shared" si="735"/>
        <v>42.078740157480318</v>
      </c>
      <c r="J6907" s="23">
        <f t="shared" si="736"/>
        <v>13.63265306122449</v>
      </c>
      <c r="K6907" s="23">
        <f t="shared" si="737"/>
        <v>72.058823529411768</v>
      </c>
      <c r="L6907" s="23">
        <f t="shared" si="738"/>
        <v>27.941176470588236</v>
      </c>
      <c r="M6907" s="23">
        <f t="shared" si="739"/>
        <v>0</v>
      </c>
      <c r="N6907" s="23">
        <f t="shared" si="740"/>
        <v>0.32397959183673469</v>
      </c>
      <c r="O6907" s="23">
        <f t="shared" si="734"/>
        <v>9.8235294117647065</v>
      </c>
      <c r="S6907" s="6"/>
      <c r="T6907" s="6"/>
      <c r="U6907" s="6"/>
    </row>
    <row r="6908" spans="1:21" x14ac:dyDescent="0.25">
      <c r="A6908" s="6" t="s">
        <v>1294</v>
      </c>
      <c r="B6908" s="91" t="s">
        <v>8059</v>
      </c>
      <c r="C6908" s="1" t="s">
        <v>1435</v>
      </c>
      <c r="D6908" s="2">
        <v>20.5</v>
      </c>
      <c r="E6908" s="1">
        <v>933</v>
      </c>
      <c r="F6908" s="1">
        <v>81</v>
      </c>
      <c r="G6908" s="1">
        <v>13</v>
      </c>
      <c r="H6908" s="1">
        <v>0</v>
      </c>
      <c r="I6908" s="23">
        <f t="shared" si="735"/>
        <v>45.512195121951223</v>
      </c>
      <c r="J6908" s="23">
        <f t="shared" si="736"/>
        <v>11.518518518518519</v>
      </c>
      <c r="K6908" s="23">
        <f t="shared" si="737"/>
        <v>86.170212765957444</v>
      </c>
      <c r="L6908" s="23">
        <f t="shared" si="738"/>
        <v>13.829787234042554</v>
      </c>
      <c r="M6908" s="23">
        <f t="shared" si="739"/>
        <v>0</v>
      </c>
      <c r="N6908" s="23">
        <f t="shared" si="740"/>
        <v>0.25308641975308643</v>
      </c>
      <c r="O6908" s="23">
        <f t="shared" si="734"/>
        <v>9.9255319148936163</v>
      </c>
      <c r="S6908" s="6"/>
      <c r="T6908" s="6"/>
      <c r="U6908" s="6"/>
    </row>
    <row r="6909" spans="1:21" x14ac:dyDescent="0.25">
      <c r="A6909" s="6" t="s">
        <v>1294</v>
      </c>
      <c r="B6909" s="118" t="s">
        <v>8166</v>
      </c>
      <c r="C6909" s="1" t="s">
        <v>190</v>
      </c>
      <c r="D6909" s="2">
        <v>5.5</v>
      </c>
      <c r="E6909" s="1">
        <v>369</v>
      </c>
      <c r="F6909" s="1">
        <v>38</v>
      </c>
      <c r="G6909" s="1">
        <v>26</v>
      </c>
      <c r="H6909" s="1">
        <v>0</v>
      </c>
      <c r="I6909" s="23">
        <f t="shared" si="735"/>
        <v>67.090909090909093</v>
      </c>
      <c r="J6909" s="23">
        <f t="shared" si="736"/>
        <v>9.7105263157894743</v>
      </c>
      <c r="K6909" s="23">
        <f t="shared" si="737"/>
        <v>59.375</v>
      </c>
      <c r="L6909" s="23">
        <f t="shared" si="738"/>
        <v>40.625</v>
      </c>
      <c r="M6909" s="23">
        <f t="shared" si="739"/>
        <v>0</v>
      </c>
      <c r="N6909" s="23">
        <f t="shared" si="740"/>
        <v>0.14473684210526316</v>
      </c>
      <c r="O6909" s="23">
        <f t="shared" si="734"/>
        <v>5.765625</v>
      </c>
      <c r="S6909" s="6"/>
      <c r="T6909" s="6"/>
      <c r="U6909" s="6"/>
    </row>
    <row r="6910" spans="1:21" x14ac:dyDescent="0.25">
      <c r="A6910" s="6" t="s">
        <v>1294</v>
      </c>
      <c r="B6910" s="117" t="s">
        <v>7948</v>
      </c>
      <c r="C6910" s="1" t="s">
        <v>1326</v>
      </c>
      <c r="D6910" s="2">
        <v>4.875</v>
      </c>
      <c r="E6910" s="1">
        <v>141</v>
      </c>
      <c r="F6910" s="1">
        <v>20</v>
      </c>
      <c r="G6910" s="1">
        <v>8</v>
      </c>
      <c r="H6910" s="1">
        <v>6</v>
      </c>
      <c r="I6910" s="23">
        <f t="shared" si="735"/>
        <v>28.923076923076923</v>
      </c>
      <c r="J6910" s="23">
        <f t="shared" si="736"/>
        <v>7.05</v>
      </c>
      <c r="K6910" s="23">
        <f t="shared" si="737"/>
        <v>58.82352941176471</v>
      </c>
      <c r="L6910" s="23">
        <f t="shared" si="738"/>
        <v>23.52941176470588</v>
      </c>
      <c r="M6910" s="23">
        <f t="shared" si="739"/>
        <v>17.647058823529413</v>
      </c>
      <c r="N6910" s="23">
        <f t="shared" si="740"/>
        <v>0.24374999999999999</v>
      </c>
      <c r="O6910" s="23">
        <f t="shared" si="734"/>
        <v>4.1470588235294121</v>
      </c>
      <c r="S6910" s="6"/>
      <c r="T6910" s="6"/>
      <c r="U6910" s="6"/>
    </row>
    <row r="6911" spans="1:21" x14ac:dyDescent="0.25">
      <c r="A6911" s="6" t="s">
        <v>1294</v>
      </c>
      <c r="B6911" s="117" t="s">
        <v>7958</v>
      </c>
      <c r="C6911" s="1" t="s">
        <v>1335</v>
      </c>
      <c r="D6911" s="2">
        <v>7.13</v>
      </c>
      <c r="E6911" s="1">
        <v>361</v>
      </c>
      <c r="F6911" s="1">
        <v>27</v>
      </c>
      <c r="G6911" s="1">
        <v>12</v>
      </c>
      <c r="H6911" s="1">
        <v>0</v>
      </c>
      <c r="I6911" s="23">
        <f t="shared" si="735"/>
        <v>50.631136044880783</v>
      </c>
      <c r="J6911" s="23">
        <f t="shared" si="736"/>
        <v>13.37037037037037</v>
      </c>
      <c r="K6911" s="23">
        <f t="shared" si="737"/>
        <v>69.230769230769226</v>
      </c>
      <c r="L6911" s="23">
        <f t="shared" si="738"/>
        <v>30.76923076923077</v>
      </c>
      <c r="M6911" s="23">
        <f t="shared" si="739"/>
        <v>0</v>
      </c>
      <c r="N6911" s="23">
        <f t="shared" si="740"/>
        <v>0.26407407407407407</v>
      </c>
      <c r="O6911" s="23">
        <f t="shared" si="734"/>
        <v>9.2564102564102573</v>
      </c>
      <c r="S6911" s="6"/>
      <c r="T6911" s="6"/>
      <c r="U6911" s="6"/>
    </row>
    <row r="6912" spans="1:21" x14ac:dyDescent="0.25">
      <c r="A6912" s="6" t="s">
        <v>1294</v>
      </c>
      <c r="B6912" s="117" t="s">
        <v>7974</v>
      </c>
      <c r="C6912" s="1" t="s">
        <v>1351</v>
      </c>
      <c r="D6912" s="2">
        <v>7.875</v>
      </c>
      <c r="E6912" s="1">
        <v>435</v>
      </c>
      <c r="F6912" s="1">
        <v>34</v>
      </c>
      <c r="G6912" s="1">
        <v>27</v>
      </c>
      <c r="H6912" s="1">
        <v>2</v>
      </c>
      <c r="I6912" s="23">
        <f t="shared" si="735"/>
        <v>55.238095238095241</v>
      </c>
      <c r="J6912" s="23">
        <f t="shared" si="736"/>
        <v>12.794117647058824</v>
      </c>
      <c r="K6912" s="23">
        <f t="shared" si="737"/>
        <v>53.968253968253968</v>
      </c>
      <c r="L6912" s="23">
        <f t="shared" si="738"/>
        <v>42.857142857142854</v>
      </c>
      <c r="M6912" s="23">
        <f t="shared" si="739"/>
        <v>3.1746031746031744</v>
      </c>
      <c r="N6912" s="23">
        <f t="shared" si="740"/>
        <v>0.23161764705882354</v>
      </c>
      <c r="O6912" s="23">
        <f t="shared" si="734"/>
        <v>6.9047619047619051</v>
      </c>
      <c r="S6912" s="6"/>
      <c r="T6912" s="6"/>
      <c r="U6912" s="6"/>
    </row>
    <row r="6913" spans="1:21" x14ac:dyDescent="0.25">
      <c r="A6913" s="6" t="s">
        <v>1294</v>
      </c>
      <c r="B6913" s="7" t="s">
        <v>8084</v>
      </c>
      <c r="C6913" s="1" t="s">
        <v>1460</v>
      </c>
      <c r="D6913" s="2">
        <v>1.25</v>
      </c>
      <c r="E6913" s="1">
        <v>60</v>
      </c>
      <c r="F6913" s="1">
        <v>8</v>
      </c>
      <c r="G6913" s="1">
        <v>3</v>
      </c>
      <c r="H6913" s="1">
        <v>1</v>
      </c>
      <c r="I6913" s="23">
        <f t="shared" si="735"/>
        <v>48</v>
      </c>
      <c r="J6913" s="23">
        <f t="shared" si="736"/>
        <v>7.5</v>
      </c>
      <c r="K6913" s="23">
        <f t="shared" si="737"/>
        <v>66.666666666666657</v>
      </c>
      <c r="L6913" s="23">
        <f t="shared" si="738"/>
        <v>25</v>
      </c>
      <c r="M6913" s="23">
        <f t="shared" si="739"/>
        <v>8.3333333333333321</v>
      </c>
      <c r="N6913" s="23">
        <f t="shared" si="740"/>
        <v>0.15625</v>
      </c>
      <c r="O6913" s="23">
        <f t="shared" si="734"/>
        <v>5</v>
      </c>
      <c r="P6913" s="6"/>
      <c r="S6913" s="6"/>
      <c r="T6913" s="6"/>
      <c r="U6913" s="6"/>
    </row>
    <row r="6914" spans="1:21" x14ac:dyDescent="0.25">
      <c r="A6914" s="6" t="s">
        <v>1294</v>
      </c>
      <c r="B6914" s="117" t="s">
        <v>7987</v>
      </c>
      <c r="C6914" s="1" t="s">
        <v>1363</v>
      </c>
      <c r="D6914" s="2">
        <v>6.875</v>
      </c>
      <c r="E6914" s="1">
        <v>339</v>
      </c>
      <c r="F6914" s="1">
        <v>21</v>
      </c>
      <c r="G6914" s="1">
        <v>5</v>
      </c>
      <c r="H6914" s="1">
        <v>4</v>
      </c>
      <c r="I6914" s="23">
        <f t="shared" si="735"/>
        <v>49.309090909090912</v>
      </c>
      <c r="J6914" s="23">
        <f t="shared" si="736"/>
        <v>16.142857142857142</v>
      </c>
      <c r="K6914" s="23">
        <f t="shared" si="737"/>
        <v>70</v>
      </c>
      <c r="L6914" s="23">
        <f t="shared" si="738"/>
        <v>16.666666666666664</v>
      </c>
      <c r="M6914" s="23">
        <f t="shared" si="739"/>
        <v>13.333333333333334</v>
      </c>
      <c r="N6914" s="23">
        <f t="shared" si="740"/>
        <v>0.32738095238095238</v>
      </c>
      <c r="O6914" s="23">
        <f t="shared" si="734"/>
        <v>11.3</v>
      </c>
      <c r="S6914" s="6"/>
      <c r="T6914" s="6"/>
      <c r="U6914" s="6"/>
    </row>
    <row r="6915" spans="1:21" x14ac:dyDescent="0.25">
      <c r="A6915" s="6" t="s">
        <v>1294</v>
      </c>
      <c r="B6915" s="117" t="s">
        <v>8017</v>
      </c>
      <c r="C6915" s="1" t="s">
        <v>1394</v>
      </c>
      <c r="D6915" s="2">
        <v>3.38</v>
      </c>
      <c r="E6915" s="1">
        <v>162</v>
      </c>
      <c r="F6915" s="1">
        <v>16</v>
      </c>
      <c r="G6915" s="1">
        <v>5</v>
      </c>
      <c r="H6915" s="1">
        <v>0</v>
      </c>
      <c r="I6915" s="23">
        <f t="shared" si="735"/>
        <v>47.928994082840241</v>
      </c>
      <c r="J6915" s="23">
        <f t="shared" si="736"/>
        <v>10.125</v>
      </c>
      <c r="K6915" s="23">
        <f t="shared" si="737"/>
        <v>76.19047619047619</v>
      </c>
      <c r="L6915" s="23">
        <f t="shared" si="738"/>
        <v>23.809523809523807</v>
      </c>
      <c r="M6915" s="23">
        <f t="shared" si="739"/>
        <v>0</v>
      </c>
      <c r="N6915" s="23">
        <f t="shared" si="740"/>
        <v>0.21124999999999999</v>
      </c>
      <c r="O6915" s="23">
        <f t="shared" si="734"/>
        <v>7.7142857142857144</v>
      </c>
      <c r="S6915" s="6"/>
      <c r="T6915" s="6"/>
      <c r="U6915" s="6"/>
    </row>
    <row r="6916" spans="1:21" x14ac:dyDescent="0.25">
      <c r="A6916" s="6" t="s">
        <v>1294</v>
      </c>
      <c r="B6916" s="117" t="s">
        <v>8027</v>
      </c>
      <c r="C6916" s="1" t="s">
        <v>1404</v>
      </c>
      <c r="D6916" s="2">
        <v>7.38</v>
      </c>
      <c r="E6916" s="1">
        <v>346</v>
      </c>
      <c r="F6916" s="1">
        <v>28</v>
      </c>
      <c r="G6916" s="1">
        <v>13</v>
      </c>
      <c r="H6916" s="1">
        <v>0</v>
      </c>
      <c r="I6916" s="23">
        <f t="shared" si="735"/>
        <v>46.883468834688351</v>
      </c>
      <c r="J6916" s="23">
        <f t="shared" si="736"/>
        <v>12.357142857142858</v>
      </c>
      <c r="K6916" s="23">
        <f t="shared" si="737"/>
        <v>68.292682926829272</v>
      </c>
      <c r="L6916" s="23">
        <f t="shared" si="738"/>
        <v>31.707317073170731</v>
      </c>
      <c r="M6916" s="23">
        <f t="shared" si="739"/>
        <v>0</v>
      </c>
      <c r="N6916" s="23">
        <f t="shared" si="740"/>
        <v>0.26357142857142857</v>
      </c>
      <c r="O6916" s="23">
        <f t="shared" ref="O6916:O6979" si="741">E6916/(F6916+G6916+H6916)</f>
        <v>8.4390243902439028</v>
      </c>
      <c r="S6916" s="6"/>
      <c r="T6916" s="6"/>
      <c r="U6916" s="6"/>
    </row>
    <row r="6917" spans="1:21" x14ac:dyDescent="0.25">
      <c r="A6917" s="6" t="s">
        <v>1294</v>
      </c>
      <c r="B6917" s="7" t="s">
        <v>14419</v>
      </c>
      <c r="C6917" s="1" t="s">
        <v>1309</v>
      </c>
      <c r="D6917" s="2">
        <v>3.5</v>
      </c>
      <c r="E6917" s="1">
        <v>244</v>
      </c>
      <c r="F6917" s="1">
        <v>17</v>
      </c>
      <c r="G6917" s="1">
        <v>3</v>
      </c>
      <c r="H6917" s="1">
        <v>0</v>
      </c>
      <c r="I6917" s="23">
        <f t="shared" si="735"/>
        <v>69.714285714285708</v>
      </c>
      <c r="J6917" s="23">
        <f t="shared" si="736"/>
        <v>14.352941176470589</v>
      </c>
      <c r="K6917" s="23">
        <f t="shared" si="737"/>
        <v>85</v>
      </c>
      <c r="L6917" s="23">
        <f t="shared" si="738"/>
        <v>15</v>
      </c>
      <c r="M6917" s="23">
        <f t="shared" si="739"/>
        <v>0</v>
      </c>
      <c r="N6917" s="23">
        <f t="shared" si="740"/>
        <v>0.20588235294117646</v>
      </c>
      <c r="O6917" s="23">
        <f t="shared" si="741"/>
        <v>12.2</v>
      </c>
      <c r="P6917" s="6"/>
      <c r="S6917" s="6"/>
      <c r="T6917" s="6"/>
      <c r="U6917" s="6"/>
    </row>
    <row r="6918" spans="1:21" x14ac:dyDescent="0.25">
      <c r="A6918" s="6" t="s">
        <v>1294</v>
      </c>
      <c r="B6918" s="118" t="s">
        <v>8030</v>
      </c>
      <c r="C6918" s="1" t="s">
        <v>1408</v>
      </c>
      <c r="D6918" s="2">
        <v>3.75</v>
      </c>
      <c r="E6918" s="1">
        <v>201</v>
      </c>
      <c r="F6918" s="1">
        <v>18</v>
      </c>
      <c r="G6918" s="1">
        <v>7</v>
      </c>
      <c r="H6918" s="1">
        <v>0</v>
      </c>
      <c r="I6918" s="23">
        <f t="shared" si="735"/>
        <v>53.6</v>
      </c>
      <c r="J6918" s="23">
        <f t="shared" si="736"/>
        <v>11.166666666666666</v>
      </c>
      <c r="K6918" s="23">
        <f t="shared" si="737"/>
        <v>72</v>
      </c>
      <c r="L6918" s="23">
        <f t="shared" si="738"/>
        <v>28.000000000000004</v>
      </c>
      <c r="M6918" s="23">
        <f t="shared" si="739"/>
        <v>0</v>
      </c>
      <c r="N6918" s="23">
        <f t="shared" si="740"/>
        <v>0.20833333333333334</v>
      </c>
      <c r="O6918" s="23">
        <f t="shared" si="741"/>
        <v>8.0399999999999991</v>
      </c>
      <c r="S6918" s="6"/>
      <c r="T6918" s="6"/>
      <c r="U6918" s="6"/>
    </row>
    <row r="6919" spans="1:21" x14ac:dyDescent="0.25">
      <c r="A6919" s="6" t="s">
        <v>1294</v>
      </c>
      <c r="B6919" s="117" t="s">
        <v>8095</v>
      </c>
      <c r="C6919" s="1" t="s">
        <v>1472</v>
      </c>
      <c r="D6919" s="2">
        <v>5.88</v>
      </c>
      <c r="E6919" s="1">
        <v>269</v>
      </c>
      <c r="F6919" s="1">
        <v>15</v>
      </c>
      <c r="G6919" s="1">
        <v>0</v>
      </c>
      <c r="H6919" s="1">
        <v>0</v>
      </c>
      <c r="I6919" s="23">
        <f t="shared" si="735"/>
        <v>45.748299319727892</v>
      </c>
      <c r="J6919" s="23">
        <f t="shared" si="736"/>
        <v>17.933333333333334</v>
      </c>
      <c r="K6919" s="23">
        <f t="shared" si="737"/>
        <v>100</v>
      </c>
      <c r="L6919" s="23">
        <f t="shared" si="738"/>
        <v>0</v>
      </c>
      <c r="M6919" s="23">
        <f t="shared" si="739"/>
        <v>0</v>
      </c>
      <c r="N6919" s="23">
        <f t="shared" si="740"/>
        <v>0.39200000000000002</v>
      </c>
      <c r="O6919" s="23">
        <f t="shared" si="741"/>
        <v>17.933333333333334</v>
      </c>
      <c r="S6919" s="6"/>
      <c r="T6919" s="6"/>
      <c r="U6919" s="6"/>
    </row>
    <row r="6920" spans="1:21" x14ac:dyDescent="0.25">
      <c r="A6920" s="6" t="s">
        <v>1294</v>
      </c>
      <c r="B6920" s="249" t="s">
        <v>8100</v>
      </c>
      <c r="C6920" s="1" t="s">
        <v>1477</v>
      </c>
      <c r="D6920" s="2">
        <v>8.375</v>
      </c>
      <c r="E6920" s="1">
        <v>410</v>
      </c>
      <c r="F6920" s="1">
        <v>32</v>
      </c>
      <c r="G6920" s="1">
        <v>10</v>
      </c>
      <c r="H6920" s="1">
        <v>0</v>
      </c>
      <c r="I6920" s="23">
        <f t="shared" si="735"/>
        <v>48.955223880597018</v>
      </c>
      <c r="J6920" s="23">
        <f t="shared" si="736"/>
        <v>12.8125</v>
      </c>
      <c r="K6920" s="23">
        <f t="shared" si="737"/>
        <v>76.19047619047619</v>
      </c>
      <c r="L6920" s="23">
        <f t="shared" si="738"/>
        <v>23.809523809523807</v>
      </c>
      <c r="M6920" s="23">
        <f t="shared" si="739"/>
        <v>0</v>
      </c>
      <c r="N6920" s="23">
        <f t="shared" si="740"/>
        <v>0.26171875</v>
      </c>
      <c r="O6920" s="23">
        <f t="shared" si="741"/>
        <v>9.7619047619047628</v>
      </c>
      <c r="S6920" s="6"/>
      <c r="T6920" s="6"/>
      <c r="U6920" s="6"/>
    </row>
    <row r="6921" spans="1:21" x14ac:dyDescent="0.25">
      <c r="A6921" s="6" t="s">
        <v>1294</v>
      </c>
      <c r="B6921" s="117" t="s">
        <v>8049</v>
      </c>
      <c r="C6921" s="1" t="s">
        <v>1424</v>
      </c>
      <c r="D6921" s="2">
        <v>4.25</v>
      </c>
      <c r="E6921" s="1">
        <v>249</v>
      </c>
      <c r="F6921" s="1">
        <v>20</v>
      </c>
      <c r="G6921" s="1">
        <v>7</v>
      </c>
      <c r="H6921" s="1">
        <v>0</v>
      </c>
      <c r="I6921" s="23">
        <f t="shared" si="735"/>
        <v>58.588235294117645</v>
      </c>
      <c r="J6921" s="23">
        <f t="shared" si="736"/>
        <v>12.45</v>
      </c>
      <c r="K6921" s="23">
        <f t="shared" si="737"/>
        <v>74.074074074074076</v>
      </c>
      <c r="L6921" s="23">
        <f t="shared" si="738"/>
        <v>25.925925925925924</v>
      </c>
      <c r="M6921" s="23">
        <f t="shared" si="739"/>
        <v>0</v>
      </c>
      <c r="N6921" s="23">
        <f t="shared" si="740"/>
        <v>0.21249999999999999</v>
      </c>
      <c r="O6921" s="23">
        <f t="shared" si="741"/>
        <v>9.2222222222222214</v>
      </c>
      <c r="S6921" s="7" t="s">
        <v>14664</v>
      </c>
      <c r="T6921" s="6"/>
      <c r="U6921" s="6"/>
    </row>
    <row r="6922" spans="1:21" x14ac:dyDescent="0.25">
      <c r="A6922" s="6" t="s">
        <v>1294</v>
      </c>
      <c r="B6922" s="118" t="s">
        <v>7897</v>
      </c>
      <c r="C6922" s="1" t="s">
        <v>1277</v>
      </c>
      <c r="D6922" s="2">
        <v>12</v>
      </c>
      <c r="E6922" s="1">
        <v>604</v>
      </c>
      <c r="F6922" s="1">
        <v>32</v>
      </c>
      <c r="G6922" s="1">
        <v>7</v>
      </c>
      <c r="H6922" s="1">
        <v>0</v>
      </c>
      <c r="I6922" s="23">
        <f t="shared" si="735"/>
        <v>50.333333333333336</v>
      </c>
      <c r="J6922" s="23">
        <f t="shared" si="736"/>
        <v>18.875</v>
      </c>
      <c r="K6922" s="23">
        <f t="shared" si="737"/>
        <v>82.051282051282044</v>
      </c>
      <c r="L6922" s="23">
        <f t="shared" si="738"/>
        <v>17.948717948717949</v>
      </c>
      <c r="M6922" s="23">
        <f t="shared" si="739"/>
        <v>0</v>
      </c>
      <c r="N6922" s="23">
        <f t="shared" si="740"/>
        <v>0.375</v>
      </c>
      <c r="O6922" s="23">
        <f t="shared" si="741"/>
        <v>15.487179487179487</v>
      </c>
      <c r="S6922" s="6"/>
      <c r="T6922" s="6"/>
      <c r="U6922" s="6"/>
    </row>
    <row r="6923" spans="1:21" x14ac:dyDescent="0.25">
      <c r="A6923" s="6" t="s">
        <v>1294</v>
      </c>
      <c r="B6923" s="117" t="s">
        <v>8106</v>
      </c>
      <c r="C6923" s="1" t="s">
        <v>1483</v>
      </c>
      <c r="D6923" s="2">
        <v>6.25</v>
      </c>
      <c r="E6923" s="1">
        <v>267</v>
      </c>
      <c r="F6923" s="1">
        <v>41</v>
      </c>
      <c r="G6923" s="1">
        <v>0</v>
      </c>
      <c r="H6923" s="1">
        <v>0</v>
      </c>
      <c r="I6923" s="23">
        <f t="shared" si="735"/>
        <v>42.72</v>
      </c>
      <c r="J6923" s="23">
        <f t="shared" si="736"/>
        <v>6.5121951219512191</v>
      </c>
      <c r="K6923" s="23">
        <f t="shared" si="737"/>
        <v>100</v>
      </c>
      <c r="L6923" s="23">
        <f t="shared" si="738"/>
        <v>0</v>
      </c>
      <c r="M6923" s="23">
        <f t="shared" si="739"/>
        <v>0</v>
      </c>
      <c r="N6923" s="23">
        <f t="shared" si="740"/>
        <v>0.1524390243902439</v>
      </c>
      <c r="O6923" s="23">
        <f t="shared" si="741"/>
        <v>6.5121951219512191</v>
      </c>
      <c r="S6923" s="6"/>
      <c r="T6923" s="6"/>
      <c r="U6923" s="6"/>
    </row>
    <row r="6924" spans="1:21" x14ac:dyDescent="0.25">
      <c r="A6924" s="6" t="s">
        <v>1294</v>
      </c>
      <c r="B6924" s="115" t="s">
        <v>7930</v>
      </c>
      <c r="C6924" s="1" t="s">
        <v>1347</v>
      </c>
      <c r="D6924" s="2">
        <v>21.125</v>
      </c>
      <c r="E6924" s="1">
        <v>1048</v>
      </c>
      <c r="F6924" s="1">
        <v>62</v>
      </c>
      <c r="G6924" s="1">
        <v>9</v>
      </c>
      <c r="H6924" s="1">
        <v>1</v>
      </c>
      <c r="I6924" s="23">
        <f t="shared" si="735"/>
        <v>49.609467455621299</v>
      </c>
      <c r="J6924" s="23">
        <f t="shared" si="736"/>
        <v>16.903225806451612</v>
      </c>
      <c r="K6924" s="23">
        <f t="shared" si="737"/>
        <v>86.111111111111114</v>
      </c>
      <c r="L6924" s="23">
        <f t="shared" si="738"/>
        <v>12.5</v>
      </c>
      <c r="M6924" s="23">
        <f t="shared" si="739"/>
        <v>1.3888888888888888</v>
      </c>
      <c r="N6924" s="23">
        <f t="shared" si="740"/>
        <v>0.34072580645161288</v>
      </c>
      <c r="O6924" s="23">
        <f t="shared" si="741"/>
        <v>14.555555555555555</v>
      </c>
      <c r="P6924" s="6"/>
      <c r="S6924" s="6"/>
      <c r="T6924" s="6"/>
      <c r="U6924" s="6"/>
    </row>
    <row r="6925" spans="1:21" x14ac:dyDescent="0.25">
      <c r="A6925" s="6" t="s">
        <v>1294</v>
      </c>
      <c r="B6925" s="117" t="s">
        <v>15017</v>
      </c>
      <c r="C6925" s="1" t="s">
        <v>1553</v>
      </c>
      <c r="D6925" s="2">
        <v>4.5</v>
      </c>
      <c r="E6925" s="1">
        <v>226</v>
      </c>
      <c r="F6925" s="1">
        <v>20</v>
      </c>
      <c r="G6925" s="1">
        <v>0</v>
      </c>
      <c r="H6925" s="1">
        <v>0</v>
      </c>
      <c r="I6925" s="23">
        <f t="shared" si="735"/>
        <v>50.222222222222221</v>
      </c>
      <c r="J6925" s="23">
        <f t="shared" si="736"/>
        <v>11.3</v>
      </c>
      <c r="K6925" s="23">
        <f t="shared" si="737"/>
        <v>100</v>
      </c>
      <c r="L6925" s="23">
        <f t="shared" si="738"/>
        <v>0</v>
      </c>
      <c r="M6925" s="23">
        <f t="shared" si="739"/>
        <v>0</v>
      </c>
      <c r="N6925" s="23">
        <f t="shared" si="740"/>
        <v>0.22500000000000001</v>
      </c>
      <c r="O6925" s="23">
        <f t="shared" si="741"/>
        <v>11.3</v>
      </c>
      <c r="S6925" s="6"/>
      <c r="T6925" s="6"/>
      <c r="U6925" s="6"/>
    </row>
    <row r="6926" spans="1:21" x14ac:dyDescent="0.25">
      <c r="A6926" s="6" t="s">
        <v>1294</v>
      </c>
      <c r="B6926" s="117" t="s">
        <v>8046</v>
      </c>
      <c r="C6926" s="1" t="s">
        <v>607</v>
      </c>
      <c r="D6926" s="2">
        <v>5.75</v>
      </c>
      <c r="E6926" s="1">
        <v>303</v>
      </c>
      <c r="F6926" s="1">
        <v>22</v>
      </c>
      <c r="G6926" s="1">
        <v>13</v>
      </c>
      <c r="H6926" s="1">
        <v>0</v>
      </c>
      <c r="I6926" s="23">
        <f t="shared" si="735"/>
        <v>52.695652173913047</v>
      </c>
      <c r="J6926" s="23">
        <f t="shared" si="736"/>
        <v>13.772727272727273</v>
      </c>
      <c r="K6926" s="23">
        <f t="shared" si="737"/>
        <v>62.857142857142854</v>
      </c>
      <c r="L6926" s="23">
        <f t="shared" si="738"/>
        <v>37.142857142857146</v>
      </c>
      <c r="M6926" s="23">
        <f t="shared" si="739"/>
        <v>0</v>
      </c>
      <c r="N6926" s="23">
        <f t="shared" si="740"/>
        <v>0.26136363636363635</v>
      </c>
      <c r="O6926" s="23">
        <f t="shared" si="741"/>
        <v>8.6571428571428566</v>
      </c>
      <c r="S6926" s="86" t="s">
        <v>14663</v>
      </c>
      <c r="T6926" s="6"/>
      <c r="U6926" s="6"/>
    </row>
    <row r="6927" spans="1:21" x14ac:dyDescent="0.25">
      <c r="A6927" s="6" t="s">
        <v>1294</v>
      </c>
      <c r="B6927" s="117" t="s">
        <v>8051</v>
      </c>
      <c r="C6927" s="1" t="s">
        <v>1427</v>
      </c>
      <c r="D6927" s="2">
        <v>4.75</v>
      </c>
      <c r="E6927" s="1">
        <v>266</v>
      </c>
      <c r="F6927" s="1">
        <v>21</v>
      </c>
      <c r="G6927" s="1">
        <v>9</v>
      </c>
      <c r="H6927" s="1">
        <v>0</v>
      </c>
      <c r="I6927" s="23">
        <f t="shared" si="735"/>
        <v>56</v>
      </c>
      <c r="J6927" s="23">
        <f t="shared" si="736"/>
        <v>12.666666666666666</v>
      </c>
      <c r="K6927" s="23">
        <f t="shared" si="737"/>
        <v>70</v>
      </c>
      <c r="L6927" s="23">
        <f t="shared" si="738"/>
        <v>30</v>
      </c>
      <c r="M6927" s="23">
        <f t="shared" si="739"/>
        <v>0</v>
      </c>
      <c r="N6927" s="23">
        <f t="shared" si="740"/>
        <v>0.22619047619047619</v>
      </c>
      <c r="O6927" s="23">
        <f t="shared" si="741"/>
        <v>8.8666666666666671</v>
      </c>
      <c r="S6927" s="6"/>
      <c r="T6927" s="6"/>
      <c r="U6927" s="6"/>
    </row>
    <row r="6928" spans="1:21" x14ac:dyDescent="0.25">
      <c r="A6928" s="6" t="s">
        <v>1294</v>
      </c>
      <c r="B6928" s="117" t="s">
        <v>8175</v>
      </c>
      <c r="C6928" s="1" t="s">
        <v>1547</v>
      </c>
      <c r="D6928" s="2">
        <v>6</v>
      </c>
      <c r="E6928" s="1">
        <v>324</v>
      </c>
      <c r="F6928" s="1">
        <v>19</v>
      </c>
      <c r="G6928" s="1">
        <v>23</v>
      </c>
      <c r="H6928" s="1">
        <v>21</v>
      </c>
      <c r="I6928" s="23">
        <f t="shared" si="735"/>
        <v>54</v>
      </c>
      <c r="J6928" s="23">
        <f t="shared" si="736"/>
        <v>17.05263157894737</v>
      </c>
      <c r="K6928" s="23">
        <f t="shared" si="737"/>
        <v>30.158730158730158</v>
      </c>
      <c r="L6928" s="23">
        <f t="shared" si="738"/>
        <v>36.507936507936506</v>
      </c>
      <c r="M6928" s="23">
        <f t="shared" si="739"/>
        <v>33.333333333333329</v>
      </c>
      <c r="N6928" s="23">
        <f t="shared" si="740"/>
        <v>0.31578947368421051</v>
      </c>
      <c r="O6928" s="23">
        <f t="shared" si="741"/>
        <v>5.1428571428571432</v>
      </c>
      <c r="S6928" s="6"/>
      <c r="T6928" s="6"/>
      <c r="U6928" s="6"/>
    </row>
    <row r="6929" spans="1:21" x14ac:dyDescent="0.25">
      <c r="A6929" s="6" t="s">
        <v>1294</v>
      </c>
      <c r="B6929" s="118" t="s">
        <v>8080</v>
      </c>
      <c r="C6929" s="1" t="s">
        <v>1455</v>
      </c>
      <c r="D6929" s="2">
        <v>6.88</v>
      </c>
      <c r="E6929" s="1">
        <v>366</v>
      </c>
      <c r="F6929" s="1">
        <v>29</v>
      </c>
      <c r="G6929" s="1">
        <v>6</v>
      </c>
      <c r="H6929" s="1">
        <v>0</v>
      </c>
      <c r="I6929" s="23">
        <f t="shared" si="735"/>
        <v>53.197674418604649</v>
      </c>
      <c r="J6929" s="23">
        <f t="shared" si="736"/>
        <v>12.620689655172415</v>
      </c>
      <c r="K6929" s="23">
        <f t="shared" si="737"/>
        <v>82.857142857142861</v>
      </c>
      <c r="L6929" s="23">
        <f t="shared" si="738"/>
        <v>17.142857142857142</v>
      </c>
      <c r="M6929" s="23">
        <f t="shared" si="739"/>
        <v>0</v>
      </c>
      <c r="N6929" s="23">
        <f t="shared" si="740"/>
        <v>0.23724137931034484</v>
      </c>
      <c r="O6929" s="23">
        <f t="shared" si="741"/>
        <v>10.457142857142857</v>
      </c>
      <c r="S6929" s="6"/>
      <c r="T6929" s="6"/>
      <c r="U6929" s="6"/>
    </row>
    <row r="6930" spans="1:21" x14ac:dyDescent="0.25">
      <c r="A6930" s="6" t="s">
        <v>1294</v>
      </c>
      <c r="B6930" s="117" t="s">
        <v>7970</v>
      </c>
      <c r="C6930" s="1" t="s">
        <v>1055</v>
      </c>
      <c r="D6930" s="2">
        <v>6.5</v>
      </c>
      <c r="E6930" s="1">
        <v>342</v>
      </c>
      <c r="F6930" s="1">
        <v>24</v>
      </c>
      <c r="G6930" s="1">
        <v>3</v>
      </c>
      <c r="H6930" s="1">
        <v>1</v>
      </c>
      <c r="I6930" s="23">
        <f t="shared" si="735"/>
        <v>52.615384615384613</v>
      </c>
      <c r="J6930" s="23">
        <f t="shared" si="736"/>
        <v>14.25</v>
      </c>
      <c r="K6930" s="23">
        <f t="shared" si="737"/>
        <v>85.714285714285708</v>
      </c>
      <c r="L6930" s="23">
        <f t="shared" si="738"/>
        <v>10.714285714285714</v>
      </c>
      <c r="M6930" s="23">
        <f t="shared" si="739"/>
        <v>3.5714285714285712</v>
      </c>
      <c r="N6930" s="23">
        <f t="shared" si="740"/>
        <v>0.27083333333333331</v>
      </c>
      <c r="O6930" s="23">
        <f t="shared" si="741"/>
        <v>12.214285714285714</v>
      </c>
      <c r="S6930" s="6"/>
      <c r="T6930" s="6"/>
      <c r="U6930" s="6"/>
    </row>
    <row r="6931" spans="1:21" x14ac:dyDescent="0.25">
      <c r="A6931" s="6" t="s">
        <v>1294</v>
      </c>
      <c r="B6931" s="117" t="s">
        <v>8099</v>
      </c>
      <c r="C6931" s="1" t="s">
        <v>1476</v>
      </c>
      <c r="D6931" s="2">
        <v>19.63</v>
      </c>
      <c r="E6931" s="1">
        <v>904</v>
      </c>
      <c r="F6931" s="1">
        <v>54</v>
      </c>
      <c r="G6931" s="1">
        <v>24</v>
      </c>
      <c r="H6931" s="1">
        <v>4</v>
      </c>
      <c r="I6931" s="23">
        <f t="shared" si="735"/>
        <v>46.051961283749364</v>
      </c>
      <c r="J6931" s="23">
        <f t="shared" si="736"/>
        <v>16.74074074074074</v>
      </c>
      <c r="K6931" s="23">
        <f t="shared" si="737"/>
        <v>65.853658536585371</v>
      </c>
      <c r="L6931" s="23">
        <f t="shared" si="738"/>
        <v>29.268292682926827</v>
      </c>
      <c r="M6931" s="23">
        <f t="shared" si="739"/>
        <v>4.8780487804878048</v>
      </c>
      <c r="N6931" s="23">
        <f t="shared" si="740"/>
        <v>0.36351851851851852</v>
      </c>
      <c r="O6931" s="23">
        <f t="shared" si="741"/>
        <v>11.024390243902438</v>
      </c>
      <c r="S6931" s="6"/>
      <c r="T6931" s="6"/>
      <c r="U6931" s="6"/>
    </row>
    <row r="6932" spans="1:21" x14ac:dyDescent="0.25">
      <c r="A6932" s="6" t="s">
        <v>1294</v>
      </c>
      <c r="B6932" s="115" t="s">
        <v>8060</v>
      </c>
      <c r="C6932" s="1" t="s">
        <v>1436</v>
      </c>
      <c r="D6932" s="2">
        <v>21.625</v>
      </c>
      <c r="E6932" s="1">
        <v>1054</v>
      </c>
      <c r="F6932" s="1">
        <v>68</v>
      </c>
      <c r="G6932" s="1">
        <v>10</v>
      </c>
      <c r="H6932" s="1">
        <v>0</v>
      </c>
      <c r="I6932" s="23">
        <f t="shared" si="735"/>
        <v>48.739884393063583</v>
      </c>
      <c r="J6932" s="23">
        <f t="shared" si="736"/>
        <v>15.5</v>
      </c>
      <c r="K6932" s="23">
        <f t="shared" si="737"/>
        <v>87.179487179487182</v>
      </c>
      <c r="L6932" s="23">
        <f t="shared" si="738"/>
        <v>12.820512820512819</v>
      </c>
      <c r="M6932" s="23">
        <f t="shared" si="739"/>
        <v>0</v>
      </c>
      <c r="N6932" s="23">
        <f t="shared" si="740"/>
        <v>0.31801470588235292</v>
      </c>
      <c r="O6932" s="23">
        <f t="shared" si="741"/>
        <v>13.512820512820513</v>
      </c>
      <c r="S6932" s="6"/>
      <c r="T6932" s="6"/>
      <c r="U6932" s="6"/>
    </row>
    <row r="6933" spans="1:21" x14ac:dyDescent="0.25">
      <c r="A6933" s="6" t="s">
        <v>1294</v>
      </c>
      <c r="B6933" s="117" t="s">
        <v>8120</v>
      </c>
      <c r="C6933" s="1" t="s">
        <v>1497</v>
      </c>
      <c r="D6933" s="2">
        <v>11.5</v>
      </c>
      <c r="E6933" s="1">
        <v>623</v>
      </c>
      <c r="F6933" s="1">
        <v>52</v>
      </c>
      <c r="G6933" s="1">
        <v>42</v>
      </c>
      <c r="H6933" s="1">
        <v>5</v>
      </c>
      <c r="I6933" s="23">
        <f t="shared" si="735"/>
        <v>54.173913043478258</v>
      </c>
      <c r="J6933" s="23">
        <f t="shared" si="736"/>
        <v>11.98076923076923</v>
      </c>
      <c r="K6933" s="23">
        <f t="shared" si="737"/>
        <v>52.525252525252533</v>
      </c>
      <c r="L6933" s="23">
        <f t="shared" si="738"/>
        <v>42.424242424242422</v>
      </c>
      <c r="M6933" s="23">
        <f t="shared" si="739"/>
        <v>5.0505050505050502</v>
      </c>
      <c r="N6933" s="23">
        <f t="shared" si="740"/>
        <v>0.22115384615384615</v>
      </c>
      <c r="O6933" s="23">
        <f t="shared" si="741"/>
        <v>6.2929292929292933</v>
      </c>
      <c r="S6933" s="7" t="s">
        <v>14665</v>
      </c>
      <c r="T6933" s="6"/>
      <c r="U6933" s="6"/>
    </row>
    <row r="6934" spans="1:21" x14ac:dyDescent="0.25">
      <c r="A6934" s="6" t="s">
        <v>1294</v>
      </c>
      <c r="B6934" s="117" t="s">
        <v>8123</v>
      </c>
      <c r="C6934" s="1" t="s">
        <v>1500</v>
      </c>
      <c r="D6934" s="2">
        <v>1.5</v>
      </c>
      <c r="E6934" s="1">
        <v>87</v>
      </c>
      <c r="F6934" s="1">
        <v>10</v>
      </c>
      <c r="G6934" s="1">
        <v>3</v>
      </c>
      <c r="H6934" s="1">
        <v>0</v>
      </c>
      <c r="I6934" s="23">
        <f t="shared" si="735"/>
        <v>58</v>
      </c>
      <c r="J6934" s="23">
        <f t="shared" si="736"/>
        <v>8.6999999999999993</v>
      </c>
      <c r="K6934" s="23">
        <f t="shared" si="737"/>
        <v>76.923076923076934</v>
      </c>
      <c r="L6934" s="23">
        <f t="shared" si="738"/>
        <v>23.076923076923077</v>
      </c>
      <c r="M6934" s="23">
        <f t="shared" si="739"/>
        <v>0</v>
      </c>
      <c r="N6934" s="23">
        <f t="shared" si="740"/>
        <v>0.15</v>
      </c>
      <c r="O6934" s="23">
        <f t="shared" si="741"/>
        <v>6.6923076923076925</v>
      </c>
      <c r="S6934" s="6"/>
      <c r="T6934" s="6"/>
      <c r="U6934" s="6"/>
    </row>
    <row r="6935" spans="1:21" x14ac:dyDescent="0.25">
      <c r="A6935" s="6" t="s">
        <v>1294</v>
      </c>
      <c r="B6935" s="117" t="s">
        <v>8134</v>
      </c>
      <c r="C6935" s="1" t="s">
        <v>1511</v>
      </c>
      <c r="D6935" s="2">
        <v>6.75</v>
      </c>
      <c r="E6935" s="1">
        <v>406</v>
      </c>
      <c r="F6935" s="1">
        <v>48</v>
      </c>
      <c r="G6935" s="1">
        <v>20</v>
      </c>
      <c r="H6935" s="1">
        <v>0</v>
      </c>
      <c r="I6935" s="23">
        <f t="shared" si="735"/>
        <v>60.148148148148145</v>
      </c>
      <c r="J6935" s="23">
        <f t="shared" si="736"/>
        <v>8.4583333333333339</v>
      </c>
      <c r="K6935" s="23">
        <f t="shared" si="737"/>
        <v>70.588235294117652</v>
      </c>
      <c r="L6935" s="23">
        <f t="shared" si="738"/>
        <v>29.411764705882355</v>
      </c>
      <c r="M6935" s="23">
        <f t="shared" si="739"/>
        <v>0</v>
      </c>
      <c r="N6935" s="23">
        <f t="shared" si="740"/>
        <v>0.140625</v>
      </c>
      <c r="O6935" s="23">
        <f t="shared" si="741"/>
        <v>5.9705882352941178</v>
      </c>
      <c r="S6935" s="6"/>
      <c r="T6935" s="6"/>
      <c r="U6935" s="6"/>
    </row>
    <row r="6936" spans="1:21" x14ac:dyDescent="0.25">
      <c r="A6936" s="6" t="s">
        <v>1294</v>
      </c>
      <c r="C6936" s="27" t="s">
        <v>1385</v>
      </c>
      <c r="D6936" s="28">
        <v>1.5</v>
      </c>
      <c r="E6936" s="27">
        <v>74</v>
      </c>
      <c r="F6936" s="27">
        <v>7</v>
      </c>
      <c r="G6936" s="27">
        <v>2</v>
      </c>
      <c r="H6936" s="27">
        <v>1</v>
      </c>
      <c r="I6936" s="27">
        <f t="shared" si="735"/>
        <v>49.333333333333336</v>
      </c>
      <c r="J6936" s="27">
        <f t="shared" si="736"/>
        <v>10.571428571428571</v>
      </c>
      <c r="K6936" s="27">
        <f t="shared" si="737"/>
        <v>70</v>
      </c>
      <c r="L6936" s="27">
        <f t="shared" si="738"/>
        <v>20</v>
      </c>
      <c r="M6936" s="27">
        <f t="shared" si="739"/>
        <v>10</v>
      </c>
      <c r="N6936" s="27">
        <f t="shared" si="740"/>
        <v>0.21428571428571427</v>
      </c>
      <c r="O6936" s="23">
        <f t="shared" si="741"/>
        <v>7.4</v>
      </c>
      <c r="P6936" s="27"/>
      <c r="S6936" s="6"/>
      <c r="T6936" s="6"/>
      <c r="U6936" s="6"/>
    </row>
    <row r="6937" spans="1:21" x14ac:dyDescent="0.25">
      <c r="A6937" s="6" t="s">
        <v>1294</v>
      </c>
      <c r="B6937" s="117"/>
      <c r="C6937" s="1" t="s">
        <v>1484</v>
      </c>
      <c r="D6937" s="2">
        <v>0</v>
      </c>
      <c r="E6937" s="1">
        <v>510</v>
      </c>
      <c r="F6937" s="1">
        <v>0</v>
      </c>
      <c r="G6937" s="1">
        <v>101</v>
      </c>
      <c r="H6937" s="1">
        <v>0</v>
      </c>
      <c r="I6937" s="23" t="e">
        <f t="shared" si="735"/>
        <v>#DIV/0!</v>
      </c>
      <c r="J6937" s="23" t="e">
        <f t="shared" si="736"/>
        <v>#DIV/0!</v>
      </c>
      <c r="K6937" s="23">
        <f t="shared" si="737"/>
        <v>0</v>
      </c>
      <c r="L6937" s="23">
        <f t="shared" si="738"/>
        <v>100</v>
      </c>
      <c r="M6937" s="23">
        <f t="shared" si="739"/>
        <v>0</v>
      </c>
      <c r="N6937" s="23" t="e">
        <f t="shared" si="740"/>
        <v>#DIV/0!</v>
      </c>
      <c r="O6937" s="23">
        <f t="shared" si="741"/>
        <v>5.0495049504950495</v>
      </c>
      <c r="S6937" s="6"/>
      <c r="T6937" s="6"/>
      <c r="U6937" s="6"/>
    </row>
    <row r="6938" spans="1:21" x14ac:dyDescent="0.25">
      <c r="A6938" s="6" t="s">
        <v>1294</v>
      </c>
      <c r="B6938" s="251" t="s">
        <v>8107</v>
      </c>
      <c r="C6938" s="1" t="s">
        <v>15378</v>
      </c>
      <c r="D6938" s="2">
        <f>D6936+D6937</f>
        <v>1.5</v>
      </c>
      <c r="E6938" s="2">
        <f>E6936+E6937</f>
        <v>584</v>
      </c>
      <c r="F6938" s="2">
        <f>F6936+F6937</f>
        <v>7</v>
      </c>
      <c r="G6938" s="2">
        <f>G6936+G6937</f>
        <v>103</v>
      </c>
      <c r="H6938" s="2">
        <f>H6936+H6937</f>
        <v>1</v>
      </c>
      <c r="I6938" s="23">
        <f>E6938/D6938</f>
        <v>389.33333333333331</v>
      </c>
      <c r="J6938" s="23">
        <f>E6938/F6938</f>
        <v>83.428571428571431</v>
      </c>
      <c r="K6938" s="23">
        <f>F6938/(F6938+G6938+H6938)*100</f>
        <v>6.3063063063063058</v>
      </c>
      <c r="L6938" s="23">
        <f>G6938/(F6938+G6938+H6938)*100</f>
        <v>92.792792792792795</v>
      </c>
      <c r="M6938" s="23">
        <f>H6938/(F6938+G6938+H6938)*100</f>
        <v>0.90090090090090091</v>
      </c>
      <c r="N6938" s="23">
        <f>D6938/F6938</f>
        <v>0.21428571428571427</v>
      </c>
      <c r="O6938" s="23">
        <f t="shared" si="741"/>
        <v>5.2612612612612617</v>
      </c>
      <c r="S6938" s="6"/>
      <c r="T6938" s="6"/>
      <c r="U6938" s="6"/>
    </row>
    <row r="6939" spans="1:21" x14ac:dyDescent="0.25">
      <c r="A6939" s="6" t="s">
        <v>1294</v>
      </c>
      <c r="B6939" s="117" t="s">
        <v>8149</v>
      </c>
      <c r="C6939" s="1" t="s">
        <v>1525</v>
      </c>
      <c r="D6939" s="2">
        <v>3.75</v>
      </c>
      <c r="E6939" s="1">
        <v>207</v>
      </c>
      <c r="F6939" s="1">
        <v>17</v>
      </c>
      <c r="G6939" s="1">
        <v>2</v>
      </c>
      <c r="H6939" s="1">
        <v>0</v>
      </c>
      <c r="I6939" s="23">
        <f t="shared" si="735"/>
        <v>55.2</v>
      </c>
      <c r="J6939" s="23">
        <f t="shared" si="736"/>
        <v>12.176470588235293</v>
      </c>
      <c r="K6939" s="23">
        <f t="shared" si="737"/>
        <v>89.473684210526315</v>
      </c>
      <c r="L6939" s="23">
        <f t="shared" si="738"/>
        <v>10.526315789473683</v>
      </c>
      <c r="M6939" s="23">
        <f t="shared" si="739"/>
        <v>0</v>
      </c>
      <c r="N6939" s="23">
        <f t="shared" si="740"/>
        <v>0.22058823529411764</v>
      </c>
      <c r="O6939" s="23">
        <f t="shared" si="741"/>
        <v>10.894736842105264</v>
      </c>
      <c r="S6939" s="6"/>
      <c r="T6939" s="6"/>
      <c r="U6939" s="6"/>
    </row>
    <row r="6940" spans="1:21" x14ac:dyDescent="0.25">
      <c r="A6940" s="6" t="s">
        <v>1294</v>
      </c>
      <c r="B6940" s="117" t="s">
        <v>8180</v>
      </c>
      <c r="C6940" s="1" t="s">
        <v>1552</v>
      </c>
      <c r="D6940" s="2">
        <v>6</v>
      </c>
      <c r="E6940" s="1">
        <v>335</v>
      </c>
      <c r="F6940" s="1">
        <v>36</v>
      </c>
      <c r="G6940" s="1">
        <v>28</v>
      </c>
      <c r="H6940" s="1">
        <v>0</v>
      </c>
      <c r="I6940" s="23">
        <f t="shared" si="735"/>
        <v>55.833333333333336</v>
      </c>
      <c r="J6940" s="23">
        <f t="shared" si="736"/>
        <v>9.3055555555555554</v>
      </c>
      <c r="K6940" s="23">
        <f t="shared" si="737"/>
        <v>56.25</v>
      </c>
      <c r="L6940" s="23">
        <f t="shared" si="738"/>
        <v>43.75</v>
      </c>
      <c r="M6940" s="23">
        <f t="shared" si="739"/>
        <v>0</v>
      </c>
      <c r="N6940" s="23">
        <f t="shared" si="740"/>
        <v>0.16666666666666666</v>
      </c>
      <c r="O6940" s="23">
        <f t="shared" si="741"/>
        <v>5.234375</v>
      </c>
      <c r="S6940" s="7" t="s">
        <v>14666</v>
      </c>
      <c r="T6940" s="6"/>
      <c r="U6940" s="6"/>
    </row>
    <row r="6941" spans="1:21" x14ac:dyDescent="0.25">
      <c r="A6941" s="6" t="s">
        <v>1294</v>
      </c>
      <c r="B6941" s="117" t="s">
        <v>8184</v>
      </c>
      <c r="C6941" s="1" t="s">
        <v>755</v>
      </c>
      <c r="D6941" s="2">
        <v>10.25</v>
      </c>
      <c r="E6941" s="1">
        <v>525</v>
      </c>
      <c r="F6941" s="1">
        <v>46</v>
      </c>
      <c r="G6941" s="1">
        <v>16</v>
      </c>
      <c r="H6941" s="1">
        <v>4</v>
      </c>
      <c r="I6941" s="23">
        <f t="shared" si="735"/>
        <v>51.219512195121951</v>
      </c>
      <c r="J6941" s="23">
        <f t="shared" si="736"/>
        <v>11.413043478260869</v>
      </c>
      <c r="K6941" s="23">
        <f t="shared" si="737"/>
        <v>69.696969696969703</v>
      </c>
      <c r="L6941" s="23">
        <f t="shared" si="738"/>
        <v>24.242424242424242</v>
      </c>
      <c r="M6941" s="23">
        <f t="shared" si="739"/>
        <v>6.0606060606060606</v>
      </c>
      <c r="N6941" s="23">
        <f t="shared" si="740"/>
        <v>0.22282608695652173</v>
      </c>
      <c r="O6941" s="23">
        <f t="shared" si="741"/>
        <v>7.9545454545454541</v>
      </c>
      <c r="S6941" s="6"/>
      <c r="T6941" s="6"/>
      <c r="U6941" s="6"/>
    </row>
    <row r="6942" spans="1:21" x14ac:dyDescent="0.25">
      <c r="A6942" s="6" t="s">
        <v>1294</v>
      </c>
      <c r="B6942" s="117" t="s">
        <v>8194</v>
      </c>
      <c r="C6942" s="1" t="s">
        <v>1569</v>
      </c>
      <c r="D6942" s="2">
        <v>4.5</v>
      </c>
      <c r="E6942" s="1">
        <v>295</v>
      </c>
      <c r="F6942" s="1">
        <v>32</v>
      </c>
      <c r="G6942" s="1">
        <v>13</v>
      </c>
      <c r="H6942" s="1">
        <v>0</v>
      </c>
      <c r="I6942" s="23">
        <f t="shared" si="735"/>
        <v>65.555555555555557</v>
      </c>
      <c r="J6942" s="23">
        <f t="shared" si="736"/>
        <v>9.21875</v>
      </c>
      <c r="K6942" s="23">
        <f t="shared" si="737"/>
        <v>71.111111111111114</v>
      </c>
      <c r="L6942" s="23">
        <f t="shared" si="738"/>
        <v>28.888888888888886</v>
      </c>
      <c r="M6942" s="23">
        <f t="shared" si="739"/>
        <v>0</v>
      </c>
      <c r="N6942" s="23">
        <f t="shared" si="740"/>
        <v>0.140625</v>
      </c>
      <c r="O6942" s="23">
        <f t="shared" si="741"/>
        <v>6.5555555555555554</v>
      </c>
      <c r="S6942" s="6"/>
      <c r="T6942" s="6"/>
      <c r="U6942" s="6"/>
    </row>
    <row r="6943" spans="1:21" x14ac:dyDescent="0.25">
      <c r="A6943" s="6" t="s">
        <v>1294</v>
      </c>
      <c r="B6943" s="117" t="s">
        <v>8195</v>
      </c>
      <c r="C6943" s="1" t="s">
        <v>1570</v>
      </c>
      <c r="D6943" s="2">
        <v>9.1300000000000008</v>
      </c>
      <c r="E6943" s="1">
        <v>453</v>
      </c>
      <c r="F6943" s="1">
        <v>44</v>
      </c>
      <c r="G6943" s="1">
        <v>5</v>
      </c>
      <c r="H6943" s="1">
        <v>0</v>
      </c>
      <c r="I6943" s="23">
        <f t="shared" si="735"/>
        <v>49.616648411829132</v>
      </c>
      <c r="J6943" s="23">
        <f t="shared" si="736"/>
        <v>10.295454545454545</v>
      </c>
      <c r="K6943" s="23">
        <f t="shared" si="737"/>
        <v>89.795918367346943</v>
      </c>
      <c r="L6943" s="23">
        <f t="shared" si="738"/>
        <v>10.204081632653061</v>
      </c>
      <c r="M6943" s="23">
        <f t="shared" si="739"/>
        <v>0</v>
      </c>
      <c r="N6943" s="23">
        <f t="shared" si="740"/>
        <v>0.20750000000000002</v>
      </c>
      <c r="O6943" s="23">
        <f t="shared" si="741"/>
        <v>9.2448979591836729</v>
      </c>
      <c r="S6943" s="6"/>
      <c r="T6943" s="6"/>
      <c r="U6943" s="6"/>
    </row>
    <row r="6944" spans="1:21" x14ac:dyDescent="0.25">
      <c r="A6944" s="6" t="s">
        <v>1294</v>
      </c>
      <c r="B6944" s="249" t="s">
        <v>8200</v>
      </c>
      <c r="C6944" s="1" t="s">
        <v>1575</v>
      </c>
      <c r="D6944" s="2">
        <v>7.75</v>
      </c>
      <c r="E6944" s="1">
        <v>443</v>
      </c>
      <c r="F6944" s="1">
        <v>43</v>
      </c>
      <c r="G6944" s="1">
        <v>5</v>
      </c>
      <c r="H6944" s="1">
        <v>1</v>
      </c>
      <c r="I6944" s="23">
        <f t="shared" si="735"/>
        <v>57.161290322580648</v>
      </c>
      <c r="J6944" s="23">
        <f t="shared" si="736"/>
        <v>10.302325581395349</v>
      </c>
      <c r="K6944" s="23">
        <f t="shared" si="737"/>
        <v>87.755102040816325</v>
      </c>
      <c r="L6944" s="23">
        <f t="shared" si="738"/>
        <v>10.204081632653061</v>
      </c>
      <c r="M6944" s="23">
        <f t="shared" si="739"/>
        <v>2.0408163265306123</v>
      </c>
      <c r="N6944" s="23">
        <f t="shared" si="740"/>
        <v>0.18023255813953487</v>
      </c>
      <c r="O6944" s="23">
        <f t="shared" si="741"/>
        <v>9.0408163265306118</v>
      </c>
      <c r="S6944" s="6"/>
      <c r="T6944" s="6"/>
      <c r="U6944" s="6"/>
    </row>
    <row r="6945" spans="1:21" x14ac:dyDescent="0.25">
      <c r="A6945" s="6" t="s">
        <v>1294</v>
      </c>
      <c r="B6945" s="117" t="s">
        <v>7894</v>
      </c>
      <c r="C6945" s="1" t="s">
        <v>1272</v>
      </c>
      <c r="D6945" s="2">
        <v>48.625</v>
      </c>
      <c r="E6945" s="1">
        <v>2120</v>
      </c>
      <c r="F6945" s="1">
        <v>116</v>
      </c>
      <c r="G6945" s="1">
        <v>42</v>
      </c>
      <c r="H6945" s="1">
        <v>12</v>
      </c>
      <c r="I6945" s="23">
        <f t="shared" si="735"/>
        <v>43.598971722365036</v>
      </c>
      <c r="J6945" s="23">
        <f t="shared" si="736"/>
        <v>18.275862068965516</v>
      </c>
      <c r="K6945" s="23">
        <f t="shared" si="737"/>
        <v>68.235294117647058</v>
      </c>
      <c r="L6945" s="23">
        <f t="shared" si="738"/>
        <v>24.705882352941178</v>
      </c>
      <c r="M6945" s="23">
        <f t="shared" si="739"/>
        <v>7.0588235294117645</v>
      </c>
      <c r="N6945" s="23">
        <f t="shared" si="740"/>
        <v>0.41918103448275862</v>
      </c>
      <c r="O6945" s="23">
        <f t="shared" si="741"/>
        <v>12.470588235294118</v>
      </c>
      <c r="S6945" s="6"/>
      <c r="T6945" s="6"/>
      <c r="U6945" s="6"/>
    </row>
    <row r="6946" spans="1:21" x14ac:dyDescent="0.25">
      <c r="A6946" s="6" t="s">
        <v>1294</v>
      </c>
      <c r="B6946" s="118" t="s">
        <v>7961</v>
      </c>
      <c r="C6946" s="1" t="s">
        <v>1338</v>
      </c>
      <c r="D6946" s="2">
        <v>12.63</v>
      </c>
      <c r="E6946" s="1">
        <v>586</v>
      </c>
      <c r="F6946" s="1">
        <v>34</v>
      </c>
      <c r="G6946" s="1">
        <v>14</v>
      </c>
      <c r="H6946" s="1">
        <v>5</v>
      </c>
      <c r="I6946" s="23">
        <f t="shared" si="735"/>
        <v>46.397466349960411</v>
      </c>
      <c r="J6946" s="23">
        <f t="shared" si="736"/>
        <v>17.235294117647058</v>
      </c>
      <c r="K6946" s="23">
        <f t="shared" si="737"/>
        <v>64.15094339622641</v>
      </c>
      <c r="L6946" s="23">
        <f t="shared" si="738"/>
        <v>26.415094339622641</v>
      </c>
      <c r="M6946" s="23">
        <f t="shared" si="739"/>
        <v>9.433962264150944</v>
      </c>
      <c r="N6946" s="23">
        <f t="shared" si="740"/>
        <v>0.37147058823529416</v>
      </c>
      <c r="O6946" s="23">
        <f t="shared" si="741"/>
        <v>11.056603773584905</v>
      </c>
      <c r="S6946" s="6"/>
      <c r="T6946" s="6"/>
      <c r="U6946" s="6"/>
    </row>
    <row r="6947" spans="1:21" x14ac:dyDescent="0.25">
      <c r="A6947" s="6" t="s">
        <v>712</v>
      </c>
      <c r="B6947" s="133" t="s">
        <v>10747</v>
      </c>
      <c r="C6947" s="33" t="s">
        <v>4012</v>
      </c>
      <c r="D6947" s="34">
        <v>14</v>
      </c>
      <c r="E6947" s="33">
        <v>584</v>
      </c>
      <c r="F6947" s="33">
        <v>28</v>
      </c>
      <c r="G6947" s="33">
        <v>32</v>
      </c>
      <c r="H6947" s="33">
        <v>5</v>
      </c>
      <c r="I6947" s="35">
        <f t="shared" si="735"/>
        <v>41.714285714285715</v>
      </c>
      <c r="J6947" s="35">
        <f t="shared" si="736"/>
        <v>20.857142857142858</v>
      </c>
      <c r="K6947" s="35">
        <f t="shared" si="737"/>
        <v>43.07692307692308</v>
      </c>
      <c r="L6947" s="35">
        <f t="shared" si="738"/>
        <v>49.230769230769234</v>
      </c>
      <c r="M6947" s="35">
        <f t="shared" si="739"/>
        <v>7.6923076923076925</v>
      </c>
      <c r="N6947" s="35">
        <f t="shared" si="740"/>
        <v>0.5</v>
      </c>
      <c r="O6947" s="23">
        <f t="shared" si="741"/>
        <v>8.9846153846153847</v>
      </c>
      <c r="P6947" s="32"/>
      <c r="S6947" s="6"/>
      <c r="T6947" s="6"/>
      <c r="U6947" s="6"/>
    </row>
    <row r="6948" spans="1:21" x14ac:dyDescent="0.25">
      <c r="A6948" s="6" t="s">
        <v>1294</v>
      </c>
      <c r="B6948" s="117"/>
      <c r="C6948" s="1" t="s">
        <v>1448</v>
      </c>
      <c r="D6948" s="2">
        <v>40.75</v>
      </c>
      <c r="E6948" s="1">
        <v>1807</v>
      </c>
      <c r="F6948" s="1">
        <v>95</v>
      </c>
      <c r="G6948" s="1">
        <v>40</v>
      </c>
      <c r="H6948" s="1">
        <v>3</v>
      </c>
      <c r="I6948" s="23">
        <f t="shared" si="735"/>
        <v>44.343558282208591</v>
      </c>
      <c r="J6948" s="23">
        <f t="shared" si="736"/>
        <v>19.021052631578947</v>
      </c>
      <c r="K6948" s="23">
        <f t="shared" si="737"/>
        <v>68.840579710144922</v>
      </c>
      <c r="L6948" s="23">
        <f t="shared" si="738"/>
        <v>28.985507246376812</v>
      </c>
      <c r="M6948" s="23">
        <f t="shared" si="739"/>
        <v>2.1739130434782608</v>
      </c>
      <c r="N6948" s="23">
        <f t="shared" si="740"/>
        <v>0.42894736842105263</v>
      </c>
      <c r="O6948" s="23">
        <f t="shared" si="741"/>
        <v>13.094202898550725</v>
      </c>
      <c r="S6948" s="6"/>
      <c r="T6948" s="6"/>
      <c r="U6948" s="6"/>
    </row>
    <row r="6949" spans="1:21" x14ac:dyDescent="0.25">
      <c r="A6949" s="6" t="s">
        <v>712</v>
      </c>
      <c r="C6949" s="33" t="s">
        <v>1448</v>
      </c>
      <c r="D6949" s="34">
        <v>1.88</v>
      </c>
      <c r="E6949" s="33">
        <v>76</v>
      </c>
      <c r="F6949" s="33">
        <v>9</v>
      </c>
      <c r="G6949" s="33">
        <v>10</v>
      </c>
      <c r="H6949" s="33">
        <v>0</v>
      </c>
      <c r="I6949" s="35">
        <f t="shared" si="735"/>
        <v>40.425531914893618</v>
      </c>
      <c r="J6949" s="35">
        <f t="shared" si="736"/>
        <v>8.4444444444444446</v>
      </c>
      <c r="K6949" s="35">
        <f t="shared" si="737"/>
        <v>47.368421052631575</v>
      </c>
      <c r="L6949" s="35">
        <f t="shared" si="738"/>
        <v>52.631578947368418</v>
      </c>
      <c r="M6949" s="35">
        <f t="shared" si="739"/>
        <v>0</v>
      </c>
      <c r="N6949" s="35">
        <f t="shared" si="740"/>
        <v>0.20888888888888887</v>
      </c>
      <c r="O6949" s="23">
        <f t="shared" si="741"/>
        <v>4</v>
      </c>
      <c r="P6949" s="36"/>
      <c r="S6949" s="6"/>
      <c r="T6949" s="6"/>
      <c r="U6949" s="6"/>
    </row>
    <row r="6950" spans="1:21" x14ac:dyDescent="0.25">
      <c r="A6950" s="6" t="s">
        <v>1294</v>
      </c>
      <c r="B6950" s="114" t="s">
        <v>8072</v>
      </c>
      <c r="C6950" s="33" t="s">
        <v>15379</v>
      </c>
      <c r="D6950" s="34">
        <f>D6948+D6949</f>
        <v>42.63</v>
      </c>
      <c r="E6950" s="34">
        <f>E6948+E6949</f>
        <v>1883</v>
      </c>
      <c r="F6950" s="34">
        <f>F6948+F6949</f>
        <v>104</v>
      </c>
      <c r="G6950" s="34">
        <f>G6948+G6949</f>
        <v>50</v>
      </c>
      <c r="H6950" s="34">
        <f>H6948+H6949</f>
        <v>3</v>
      </c>
      <c r="I6950" s="35">
        <f>E6950/D6950</f>
        <v>44.170771756978652</v>
      </c>
      <c r="J6950" s="35">
        <f>E6950/F6950</f>
        <v>18.10576923076923</v>
      </c>
      <c r="K6950" s="35">
        <f>F6950/(F6950+G6950+H6950)*100</f>
        <v>66.242038216560502</v>
      </c>
      <c r="L6950" s="35">
        <f>G6950/(F6950+G6950+H6950)*100</f>
        <v>31.847133757961782</v>
      </c>
      <c r="M6950" s="35">
        <f>H6950/(F6950+G6950+H6950)*100</f>
        <v>1.910828025477707</v>
      </c>
      <c r="N6950" s="35">
        <f>D6950/F6950</f>
        <v>0.40990384615384617</v>
      </c>
      <c r="O6950" s="23">
        <f t="shared" si="741"/>
        <v>11.993630573248408</v>
      </c>
      <c r="P6950" s="36"/>
      <c r="S6950" s="6"/>
      <c r="T6950" s="6"/>
      <c r="U6950" s="6"/>
    </row>
    <row r="6951" spans="1:21" x14ac:dyDescent="0.25">
      <c r="A6951" s="6" t="s">
        <v>1294</v>
      </c>
      <c r="B6951" s="118" t="s">
        <v>7963</v>
      </c>
      <c r="C6951" s="1" t="s">
        <v>1340</v>
      </c>
      <c r="D6951" s="2">
        <v>19</v>
      </c>
      <c r="E6951" s="1">
        <v>870</v>
      </c>
      <c r="F6951" s="1">
        <v>44</v>
      </c>
      <c r="G6951" s="1">
        <v>24</v>
      </c>
      <c r="H6951" s="1">
        <v>5</v>
      </c>
      <c r="I6951" s="23">
        <f t="shared" si="735"/>
        <v>45.789473684210527</v>
      </c>
      <c r="J6951" s="23">
        <f t="shared" si="736"/>
        <v>19.772727272727273</v>
      </c>
      <c r="K6951" s="23">
        <f t="shared" si="737"/>
        <v>60.273972602739725</v>
      </c>
      <c r="L6951" s="23">
        <f t="shared" si="738"/>
        <v>32.87671232876712</v>
      </c>
      <c r="M6951" s="23">
        <f t="shared" si="739"/>
        <v>6.8493150684931505</v>
      </c>
      <c r="N6951" s="23">
        <f t="shared" si="740"/>
        <v>0.43181818181818182</v>
      </c>
      <c r="O6951" s="23">
        <f t="shared" si="741"/>
        <v>11.917808219178083</v>
      </c>
      <c r="S6951" s="6"/>
      <c r="T6951" s="6"/>
      <c r="U6951" s="6"/>
    </row>
    <row r="6952" spans="1:21" x14ac:dyDescent="0.25">
      <c r="A6952" s="6" t="s">
        <v>1294</v>
      </c>
      <c r="B6952" s="118" t="s">
        <v>7964</v>
      </c>
      <c r="C6952" s="1" t="s">
        <v>1341</v>
      </c>
      <c r="D6952" s="2">
        <v>31.5</v>
      </c>
      <c r="E6952" s="1">
        <v>1406</v>
      </c>
      <c r="F6952" s="1">
        <v>76</v>
      </c>
      <c r="G6952" s="1">
        <v>13</v>
      </c>
      <c r="H6952" s="1">
        <v>6</v>
      </c>
      <c r="I6952" s="23">
        <f t="shared" si="735"/>
        <v>44.634920634920633</v>
      </c>
      <c r="J6952" s="23">
        <f t="shared" si="736"/>
        <v>18.5</v>
      </c>
      <c r="K6952" s="23">
        <f t="shared" si="737"/>
        <v>80</v>
      </c>
      <c r="L6952" s="23">
        <f t="shared" si="738"/>
        <v>13.684210526315791</v>
      </c>
      <c r="M6952" s="23">
        <f t="shared" si="739"/>
        <v>6.3157894736842106</v>
      </c>
      <c r="N6952" s="23">
        <f t="shared" si="740"/>
        <v>0.41447368421052633</v>
      </c>
      <c r="O6952" s="23">
        <f t="shared" si="741"/>
        <v>14.8</v>
      </c>
      <c r="S6952" s="42" t="s">
        <v>13776</v>
      </c>
      <c r="T6952" s="6"/>
      <c r="U6952" s="6"/>
    </row>
    <row r="6953" spans="1:21" x14ac:dyDescent="0.25">
      <c r="A6953" s="6" t="s">
        <v>1294</v>
      </c>
      <c r="B6953" s="117" t="s">
        <v>8189</v>
      </c>
      <c r="C6953" s="1" t="s">
        <v>1560</v>
      </c>
      <c r="D6953" s="2">
        <v>59.75</v>
      </c>
      <c r="E6953" s="1">
        <v>2653</v>
      </c>
      <c r="F6953" s="1">
        <v>101</v>
      </c>
      <c r="G6953" s="1">
        <v>0</v>
      </c>
      <c r="H6953" s="1">
        <v>9</v>
      </c>
      <c r="I6953" s="23">
        <f t="shared" si="735"/>
        <v>44.401673640167367</v>
      </c>
      <c r="J6953" s="23">
        <f t="shared" si="736"/>
        <v>26.267326732673268</v>
      </c>
      <c r="K6953" s="23">
        <f t="shared" si="737"/>
        <v>91.818181818181827</v>
      </c>
      <c r="L6953" s="23">
        <f t="shared" si="738"/>
        <v>0</v>
      </c>
      <c r="M6953" s="23">
        <f t="shared" si="739"/>
        <v>8.1818181818181817</v>
      </c>
      <c r="N6953" s="23">
        <f t="shared" si="740"/>
        <v>0.59158415841584155</v>
      </c>
      <c r="O6953" s="23">
        <f t="shared" si="741"/>
        <v>24.118181818181817</v>
      </c>
      <c r="S6953" s="6"/>
      <c r="T6953" s="6"/>
      <c r="U6953" s="6"/>
    </row>
    <row r="6954" spans="1:21" x14ac:dyDescent="0.25">
      <c r="A6954" s="6" t="s">
        <v>1294</v>
      </c>
      <c r="B6954" s="118" t="s">
        <v>7988</v>
      </c>
      <c r="C6954" s="1" t="s">
        <v>1364</v>
      </c>
      <c r="D6954" s="2">
        <v>27.38</v>
      </c>
      <c r="E6954" s="1">
        <v>1084</v>
      </c>
      <c r="F6954" s="1">
        <v>43</v>
      </c>
      <c r="G6954" s="1">
        <v>25</v>
      </c>
      <c r="H6954" s="1">
        <v>13</v>
      </c>
      <c r="I6954" s="23">
        <f t="shared" si="735"/>
        <v>39.590942293645</v>
      </c>
      <c r="J6954" s="23">
        <f t="shared" si="736"/>
        <v>25.209302325581394</v>
      </c>
      <c r="K6954" s="23">
        <f t="shared" si="737"/>
        <v>53.086419753086425</v>
      </c>
      <c r="L6954" s="23">
        <f t="shared" si="738"/>
        <v>30.864197530864196</v>
      </c>
      <c r="M6954" s="23">
        <f t="shared" si="739"/>
        <v>16.049382716049383</v>
      </c>
      <c r="N6954" s="23">
        <f t="shared" si="740"/>
        <v>0.63674418604651162</v>
      </c>
      <c r="O6954" s="23">
        <f t="shared" si="741"/>
        <v>13.382716049382717</v>
      </c>
      <c r="S6954" s="7" t="s">
        <v>14667</v>
      </c>
      <c r="T6954" s="6"/>
      <c r="U6954" s="6"/>
    </row>
    <row r="6955" spans="1:21" x14ac:dyDescent="0.25">
      <c r="A6955" s="6" t="s">
        <v>1294</v>
      </c>
      <c r="B6955" s="117" t="s">
        <v>8097</v>
      </c>
      <c r="C6955" s="1" t="s">
        <v>1474</v>
      </c>
      <c r="D6955" s="2">
        <v>37.880000000000003</v>
      </c>
      <c r="E6955" s="1">
        <v>1740</v>
      </c>
      <c r="F6955" s="1">
        <v>98</v>
      </c>
      <c r="G6955" s="1">
        <v>25</v>
      </c>
      <c r="H6955" s="1">
        <v>8</v>
      </c>
      <c r="I6955" s="23">
        <f t="shared" si="735"/>
        <v>45.934530095036955</v>
      </c>
      <c r="J6955" s="23">
        <f t="shared" si="736"/>
        <v>17.755102040816325</v>
      </c>
      <c r="K6955" s="23">
        <f t="shared" si="737"/>
        <v>74.809160305343511</v>
      </c>
      <c r="L6955" s="23">
        <f t="shared" si="738"/>
        <v>19.083969465648856</v>
      </c>
      <c r="M6955" s="23">
        <f t="shared" si="739"/>
        <v>6.1068702290076331</v>
      </c>
      <c r="N6955" s="23">
        <f t="shared" si="740"/>
        <v>0.38653061224489799</v>
      </c>
      <c r="O6955" s="23">
        <f t="shared" si="741"/>
        <v>13.282442748091603</v>
      </c>
      <c r="S6955" s="6"/>
      <c r="T6955" s="6"/>
      <c r="U6955" s="6"/>
    </row>
    <row r="6956" spans="1:21" x14ac:dyDescent="0.25">
      <c r="A6956" s="6" t="s">
        <v>1294</v>
      </c>
      <c r="B6956" s="117" t="s">
        <v>8112</v>
      </c>
      <c r="C6956" s="1" t="s">
        <v>1489</v>
      </c>
      <c r="D6956" s="2">
        <v>31.38</v>
      </c>
      <c r="E6956" s="1">
        <v>1465</v>
      </c>
      <c r="F6956" s="1">
        <v>100</v>
      </c>
      <c r="G6956" s="1">
        <v>2</v>
      </c>
      <c r="H6956" s="1">
        <v>9</v>
      </c>
      <c r="I6956" s="23">
        <f t="shared" si="735"/>
        <v>46.685787125557681</v>
      </c>
      <c r="J6956" s="23">
        <f t="shared" si="736"/>
        <v>14.65</v>
      </c>
      <c r="K6956" s="23">
        <f t="shared" si="737"/>
        <v>90.090090090090087</v>
      </c>
      <c r="L6956" s="23">
        <f t="shared" si="738"/>
        <v>1.8018018018018018</v>
      </c>
      <c r="M6956" s="23">
        <f t="shared" si="739"/>
        <v>8.1081081081081088</v>
      </c>
      <c r="N6956" s="23">
        <f t="shared" si="740"/>
        <v>0.31379999999999997</v>
      </c>
      <c r="O6956" s="23">
        <f t="shared" si="741"/>
        <v>13.198198198198199</v>
      </c>
      <c r="S6956" s="7" t="s">
        <v>14668</v>
      </c>
      <c r="T6956" s="6"/>
      <c r="U6956" s="6"/>
    </row>
    <row r="6957" spans="1:21" x14ac:dyDescent="0.25">
      <c r="A6957" s="6" t="s">
        <v>1294</v>
      </c>
      <c r="B6957" s="117" t="s">
        <v>8145</v>
      </c>
      <c r="C6957" s="1" t="s">
        <v>1520</v>
      </c>
      <c r="D6957" s="2">
        <v>111</v>
      </c>
      <c r="E6957" s="1">
        <v>5061</v>
      </c>
      <c r="F6957" s="1">
        <v>240</v>
      </c>
      <c r="G6957" s="1">
        <v>60</v>
      </c>
      <c r="H6957" s="1">
        <v>19</v>
      </c>
      <c r="I6957" s="23">
        <f t="shared" si="735"/>
        <v>45.594594594594597</v>
      </c>
      <c r="J6957" s="23">
        <f t="shared" si="736"/>
        <v>21.087499999999999</v>
      </c>
      <c r="K6957" s="23">
        <f t="shared" si="737"/>
        <v>75.23510971786834</v>
      </c>
      <c r="L6957" s="23">
        <f t="shared" si="738"/>
        <v>18.808777429467085</v>
      </c>
      <c r="M6957" s="23">
        <f t="shared" si="739"/>
        <v>5.9561128526645764</v>
      </c>
      <c r="N6957" s="23">
        <f t="shared" si="740"/>
        <v>0.46250000000000002</v>
      </c>
      <c r="O6957" s="23">
        <f t="shared" si="741"/>
        <v>15.865203761755486</v>
      </c>
      <c r="S6957" s="6"/>
      <c r="T6957" s="6"/>
      <c r="U6957" s="6"/>
    </row>
    <row r="6958" spans="1:21" x14ac:dyDescent="0.25">
      <c r="A6958" s="6" t="s">
        <v>1294</v>
      </c>
      <c r="B6958" s="117" t="s">
        <v>8082</v>
      </c>
      <c r="C6958" s="1" t="s">
        <v>1457</v>
      </c>
      <c r="D6958" s="2">
        <v>15</v>
      </c>
      <c r="E6958" s="1">
        <v>590</v>
      </c>
      <c r="F6958" s="1">
        <v>54</v>
      </c>
      <c r="G6958" s="1">
        <v>12</v>
      </c>
      <c r="H6958" s="1">
        <v>5</v>
      </c>
      <c r="I6958" s="23">
        <f t="shared" si="735"/>
        <v>39.333333333333336</v>
      </c>
      <c r="J6958" s="23">
        <f t="shared" si="736"/>
        <v>10.925925925925926</v>
      </c>
      <c r="K6958" s="23">
        <f t="shared" si="737"/>
        <v>76.056338028169009</v>
      </c>
      <c r="L6958" s="23">
        <f t="shared" si="738"/>
        <v>16.901408450704224</v>
      </c>
      <c r="M6958" s="23">
        <f t="shared" si="739"/>
        <v>7.042253521126761</v>
      </c>
      <c r="N6958" s="23">
        <f t="shared" si="740"/>
        <v>0.27777777777777779</v>
      </c>
      <c r="O6958" s="23">
        <f t="shared" si="741"/>
        <v>8.3098591549295779</v>
      </c>
      <c r="S6958" s="6"/>
      <c r="T6958" s="6"/>
      <c r="U6958" s="6"/>
    </row>
    <row r="6959" spans="1:21" x14ac:dyDescent="0.25">
      <c r="A6959" s="6" t="s">
        <v>1294</v>
      </c>
      <c r="B6959" s="261" t="s">
        <v>7880</v>
      </c>
      <c r="C6959" s="1" t="s">
        <v>999</v>
      </c>
      <c r="D6959" s="2">
        <v>1.125</v>
      </c>
      <c r="E6959" s="1">
        <v>133</v>
      </c>
      <c r="F6959" s="1">
        <v>9</v>
      </c>
      <c r="G6959" s="1">
        <v>28</v>
      </c>
      <c r="H6959" s="1">
        <v>1</v>
      </c>
      <c r="I6959" s="23">
        <f t="shared" si="735"/>
        <v>118.22222222222223</v>
      </c>
      <c r="J6959" s="23">
        <f t="shared" si="736"/>
        <v>14.777777777777779</v>
      </c>
      <c r="K6959" s="23">
        <f t="shared" si="737"/>
        <v>23.684210526315788</v>
      </c>
      <c r="L6959" s="23">
        <f t="shared" si="738"/>
        <v>73.68421052631578</v>
      </c>
      <c r="M6959" s="23">
        <f t="shared" si="739"/>
        <v>2.6315789473684208</v>
      </c>
      <c r="N6959" s="23">
        <f t="shared" si="740"/>
        <v>0.125</v>
      </c>
      <c r="O6959" s="23">
        <f t="shared" si="741"/>
        <v>3.5</v>
      </c>
      <c r="S6959" s="6"/>
      <c r="T6959" s="6"/>
      <c r="U6959" s="6"/>
    </row>
    <row r="6960" spans="1:21" x14ac:dyDescent="0.25">
      <c r="A6960" s="6" t="s">
        <v>1294</v>
      </c>
      <c r="B6960" s="261" t="s">
        <v>7914</v>
      </c>
      <c r="C6960" s="1" t="s">
        <v>1294</v>
      </c>
      <c r="D6960" s="2">
        <v>73.25</v>
      </c>
      <c r="E6960" s="1">
        <v>2934</v>
      </c>
      <c r="F6960" s="1">
        <v>194</v>
      </c>
      <c r="G6960" s="1">
        <v>14</v>
      </c>
      <c r="H6960" s="1">
        <v>12</v>
      </c>
      <c r="I6960" s="23">
        <f t="shared" si="735"/>
        <v>40.05460750853242</v>
      </c>
      <c r="J6960" s="23">
        <f t="shared" si="736"/>
        <v>15.123711340206185</v>
      </c>
      <c r="K6960" s="23">
        <f t="shared" si="737"/>
        <v>88.181818181818187</v>
      </c>
      <c r="L6960" s="23">
        <f t="shared" si="738"/>
        <v>6.3636363636363633</v>
      </c>
      <c r="M6960" s="23">
        <f t="shared" si="739"/>
        <v>5.4545454545454541</v>
      </c>
      <c r="N6960" s="23">
        <f t="shared" si="740"/>
        <v>0.37757731958762886</v>
      </c>
      <c r="O6960" s="23">
        <f t="shared" si="741"/>
        <v>13.336363636363636</v>
      </c>
      <c r="S6960" s="6"/>
      <c r="T6960" s="6"/>
      <c r="U6960" s="6"/>
    </row>
    <row r="6961" spans="1:21" x14ac:dyDescent="0.25">
      <c r="A6961" s="6" t="s">
        <v>1294</v>
      </c>
      <c r="B6961" s="249" t="s">
        <v>8118</v>
      </c>
      <c r="C6961" s="1" t="s">
        <v>1496</v>
      </c>
      <c r="D6961" s="2">
        <v>32</v>
      </c>
      <c r="E6961" s="1">
        <v>845</v>
      </c>
      <c r="F6961" s="1">
        <v>256</v>
      </c>
      <c r="G6961" s="1">
        <v>73</v>
      </c>
      <c r="H6961" s="1">
        <v>0</v>
      </c>
      <c r="I6961" s="23">
        <f t="shared" ref="I6961:I7024" si="742">E6961/D6961</f>
        <v>26.40625</v>
      </c>
      <c r="J6961" s="23">
        <f t="shared" ref="J6961:J7024" si="743">E6961/F6961</f>
        <v>3.30078125</v>
      </c>
      <c r="K6961" s="23">
        <f t="shared" ref="K6961:K7024" si="744">F6961/(F6961+G6961+H6961)*100</f>
        <v>77.81155015197568</v>
      </c>
      <c r="L6961" s="23">
        <f t="shared" ref="L6961:L7024" si="745">G6961/(F6961+G6961+H6961)*100</f>
        <v>22.188449848024316</v>
      </c>
      <c r="M6961" s="23">
        <f t="shared" ref="M6961:M7024" si="746">H6961/(F6961+G6961+H6961)*100</f>
        <v>0</v>
      </c>
      <c r="N6961" s="23">
        <f t="shared" ref="N6961:N7024" si="747">D6961/F6961</f>
        <v>0.125</v>
      </c>
      <c r="O6961" s="23">
        <f t="shared" si="741"/>
        <v>2.56838905775076</v>
      </c>
      <c r="S6961" s="6"/>
      <c r="T6961" s="6"/>
      <c r="U6961" s="6"/>
    </row>
    <row r="6962" spans="1:21" x14ac:dyDescent="0.25">
      <c r="A6962" s="6" t="s">
        <v>1294</v>
      </c>
      <c r="B6962" s="118" t="s">
        <v>8151</v>
      </c>
      <c r="C6962" s="1" t="s">
        <v>178</v>
      </c>
      <c r="D6962" s="2">
        <v>17.13</v>
      </c>
      <c r="E6962" s="1">
        <v>730</v>
      </c>
      <c r="F6962" s="1">
        <v>69</v>
      </c>
      <c r="G6962" s="1">
        <v>24</v>
      </c>
      <c r="H6962" s="1">
        <v>17</v>
      </c>
      <c r="I6962" s="23">
        <f t="shared" si="742"/>
        <v>42.615294804436665</v>
      </c>
      <c r="J6962" s="23">
        <f t="shared" si="743"/>
        <v>10.579710144927537</v>
      </c>
      <c r="K6962" s="23">
        <f t="shared" si="744"/>
        <v>62.727272727272734</v>
      </c>
      <c r="L6962" s="23">
        <f t="shared" si="745"/>
        <v>21.818181818181817</v>
      </c>
      <c r="M6962" s="23">
        <f t="shared" si="746"/>
        <v>15.454545454545453</v>
      </c>
      <c r="N6962" s="23">
        <f t="shared" si="747"/>
        <v>0.24826086956521737</v>
      </c>
      <c r="O6962" s="23">
        <f t="shared" si="741"/>
        <v>6.6363636363636367</v>
      </c>
      <c r="S6962" s="6"/>
      <c r="T6962" s="6"/>
      <c r="U6962" s="6"/>
    </row>
    <row r="6963" spans="1:21" x14ac:dyDescent="0.25">
      <c r="A6963" s="6" t="s">
        <v>1294</v>
      </c>
      <c r="B6963" s="118" t="s">
        <v>7919</v>
      </c>
      <c r="C6963" s="1" t="s">
        <v>1300</v>
      </c>
      <c r="D6963" s="2">
        <v>8</v>
      </c>
      <c r="E6963" s="1">
        <v>368</v>
      </c>
      <c r="F6963" s="1">
        <v>21</v>
      </c>
      <c r="G6963" s="1">
        <v>13</v>
      </c>
      <c r="H6963" s="1">
        <v>3</v>
      </c>
      <c r="I6963" s="23">
        <f t="shared" si="742"/>
        <v>46</v>
      </c>
      <c r="J6963" s="23">
        <f t="shared" si="743"/>
        <v>17.523809523809526</v>
      </c>
      <c r="K6963" s="23">
        <f t="shared" si="744"/>
        <v>56.756756756756758</v>
      </c>
      <c r="L6963" s="23">
        <f t="shared" si="745"/>
        <v>35.135135135135137</v>
      </c>
      <c r="M6963" s="23">
        <f t="shared" si="746"/>
        <v>8.1081081081081088</v>
      </c>
      <c r="N6963" s="23">
        <f t="shared" si="747"/>
        <v>0.38095238095238093</v>
      </c>
      <c r="O6963" s="23">
        <f t="shared" si="741"/>
        <v>9.9459459459459456</v>
      </c>
      <c r="S6963" s="6"/>
      <c r="T6963" s="6"/>
      <c r="U6963" s="6"/>
    </row>
    <row r="6964" spans="1:21" x14ac:dyDescent="0.25">
      <c r="A6964" s="6" t="s">
        <v>1294</v>
      </c>
      <c r="B6964" s="118" t="s">
        <v>8033</v>
      </c>
      <c r="C6964" s="1" t="s">
        <v>1411</v>
      </c>
      <c r="D6964" s="2">
        <v>3.375</v>
      </c>
      <c r="E6964" s="1">
        <v>245</v>
      </c>
      <c r="F6964" s="1">
        <v>25</v>
      </c>
      <c r="G6964" s="1">
        <v>32</v>
      </c>
      <c r="H6964" s="1">
        <v>0</v>
      </c>
      <c r="I6964" s="23">
        <f t="shared" si="742"/>
        <v>72.592592592592595</v>
      </c>
      <c r="J6964" s="23">
        <f t="shared" si="743"/>
        <v>9.8000000000000007</v>
      </c>
      <c r="K6964" s="23">
        <f t="shared" si="744"/>
        <v>43.859649122807014</v>
      </c>
      <c r="L6964" s="23">
        <f t="shared" si="745"/>
        <v>56.140350877192979</v>
      </c>
      <c r="M6964" s="23">
        <f t="shared" si="746"/>
        <v>0</v>
      </c>
      <c r="N6964" s="23">
        <f t="shared" si="747"/>
        <v>0.13500000000000001</v>
      </c>
      <c r="O6964" s="23">
        <f t="shared" si="741"/>
        <v>4.2982456140350873</v>
      </c>
      <c r="S6964" s="6"/>
      <c r="T6964" s="6"/>
      <c r="U6964" s="6"/>
    </row>
    <row r="6965" spans="1:21" x14ac:dyDescent="0.25">
      <c r="A6965" s="6" t="s">
        <v>1294</v>
      </c>
      <c r="B6965" s="261" t="s">
        <v>7982</v>
      </c>
      <c r="C6965" s="1" t="s">
        <v>1358</v>
      </c>
      <c r="D6965" s="2">
        <v>3.875</v>
      </c>
      <c r="E6965" s="1">
        <v>216</v>
      </c>
      <c r="F6965" s="1">
        <v>30</v>
      </c>
      <c r="G6965" s="1">
        <v>14</v>
      </c>
      <c r="H6965" s="1">
        <v>9</v>
      </c>
      <c r="I6965" s="23">
        <f t="shared" si="742"/>
        <v>55.741935483870968</v>
      </c>
      <c r="J6965" s="23">
        <f t="shared" si="743"/>
        <v>7.2</v>
      </c>
      <c r="K6965" s="23">
        <f t="shared" si="744"/>
        <v>56.60377358490566</v>
      </c>
      <c r="L6965" s="23">
        <f t="shared" si="745"/>
        <v>26.415094339622641</v>
      </c>
      <c r="M6965" s="23">
        <f t="shared" si="746"/>
        <v>16.981132075471699</v>
      </c>
      <c r="N6965" s="23">
        <f t="shared" si="747"/>
        <v>0.12916666666666668</v>
      </c>
      <c r="O6965" s="23">
        <f t="shared" si="741"/>
        <v>4.0754716981132075</v>
      </c>
      <c r="S6965" s="6"/>
      <c r="T6965" s="6"/>
      <c r="U6965" s="6"/>
    </row>
    <row r="6966" spans="1:21" x14ac:dyDescent="0.25">
      <c r="A6966" s="6" t="s">
        <v>1294</v>
      </c>
      <c r="B6966" s="261" t="s">
        <v>7983</v>
      </c>
      <c r="C6966" s="1" t="s">
        <v>1359</v>
      </c>
      <c r="D6966" s="2">
        <v>8.6300000000000008</v>
      </c>
      <c r="E6966" s="1">
        <v>440</v>
      </c>
      <c r="F6966" s="1">
        <v>38</v>
      </c>
      <c r="G6966" s="1">
        <v>13</v>
      </c>
      <c r="H6966" s="1">
        <v>12</v>
      </c>
      <c r="I6966" s="23">
        <f t="shared" si="742"/>
        <v>50.984936268829657</v>
      </c>
      <c r="J6966" s="23">
        <f t="shared" si="743"/>
        <v>11.578947368421053</v>
      </c>
      <c r="K6966" s="23">
        <f t="shared" si="744"/>
        <v>60.317460317460316</v>
      </c>
      <c r="L6966" s="23">
        <f t="shared" si="745"/>
        <v>20.634920634920633</v>
      </c>
      <c r="M6966" s="23">
        <f t="shared" si="746"/>
        <v>19.047619047619047</v>
      </c>
      <c r="N6966" s="23">
        <f t="shared" si="747"/>
        <v>0.22710526315789475</v>
      </c>
      <c r="O6966" s="23">
        <f t="shared" si="741"/>
        <v>6.9841269841269842</v>
      </c>
      <c r="S6966" s="6"/>
      <c r="T6966" s="6"/>
      <c r="U6966" s="6"/>
    </row>
    <row r="6967" spans="1:21" x14ac:dyDescent="0.25">
      <c r="A6967" s="6" t="s">
        <v>1294</v>
      </c>
      <c r="B6967" s="249" t="s">
        <v>7999</v>
      </c>
      <c r="C6967" s="1" t="s">
        <v>1376</v>
      </c>
      <c r="D6967" s="2">
        <v>6.375</v>
      </c>
      <c r="E6967" s="1">
        <v>292</v>
      </c>
      <c r="F6967" s="1">
        <v>23</v>
      </c>
      <c r="G6967" s="1">
        <v>8</v>
      </c>
      <c r="H6967" s="1">
        <v>0</v>
      </c>
      <c r="I6967" s="23">
        <f t="shared" si="742"/>
        <v>45.803921568627452</v>
      </c>
      <c r="J6967" s="23">
        <f t="shared" si="743"/>
        <v>12.695652173913043</v>
      </c>
      <c r="K6967" s="23">
        <f t="shared" si="744"/>
        <v>74.193548387096769</v>
      </c>
      <c r="L6967" s="23">
        <f t="shared" si="745"/>
        <v>25.806451612903224</v>
      </c>
      <c r="M6967" s="23">
        <f t="shared" si="746"/>
        <v>0</v>
      </c>
      <c r="N6967" s="23">
        <f t="shared" si="747"/>
        <v>0.27717391304347827</v>
      </c>
      <c r="O6967" s="23">
        <f t="shared" si="741"/>
        <v>9.4193548387096779</v>
      </c>
      <c r="S6967" s="6"/>
      <c r="T6967" s="6"/>
      <c r="U6967" s="6"/>
    </row>
    <row r="6968" spans="1:21" x14ac:dyDescent="0.25">
      <c r="A6968" s="6" t="s">
        <v>1294</v>
      </c>
      <c r="B6968" s="261" t="s">
        <v>8000</v>
      </c>
      <c r="C6968" s="1" t="s">
        <v>1377</v>
      </c>
      <c r="D6968" s="2">
        <v>7.5</v>
      </c>
      <c r="E6968" s="1">
        <v>490</v>
      </c>
      <c r="F6968" s="1">
        <v>51</v>
      </c>
      <c r="G6968" s="1">
        <v>44</v>
      </c>
      <c r="H6968" s="1">
        <v>4</v>
      </c>
      <c r="I6968" s="23">
        <f t="shared" si="742"/>
        <v>65.333333333333329</v>
      </c>
      <c r="J6968" s="23">
        <f t="shared" si="743"/>
        <v>9.6078431372549016</v>
      </c>
      <c r="K6968" s="23">
        <f t="shared" si="744"/>
        <v>51.515151515151516</v>
      </c>
      <c r="L6968" s="23">
        <f t="shared" si="745"/>
        <v>44.444444444444443</v>
      </c>
      <c r="M6968" s="23">
        <f t="shared" si="746"/>
        <v>4.0404040404040407</v>
      </c>
      <c r="N6968" s="23">
        <f t="shared" si="747"/>
        <v>0.14705882352941177</v>
      </c>
      <c r="O6968" s="23">
        <f t="shared" si="741"/>
        <v>4.9494949494949498</v>
      </c>
      <c r="S6968" s="7" t="s">
        <v>14669</v>
      </c>
      <c r="T6968" s="6"/>
      <c r="U6968" s="6"/>
    </row>
    <row r="6969" spans="1:21" x14ac:dyDescent="0.25">
      <c r="A6969" s="6" t="s">
        <v>1294</v>
      </c>
      <c r="B6969" s="118" t="s">
        <v>8003</v>
      </c>
      <c r="C6969" s="1" t="s">
        <v>1380</v>
      </c>
      <c r="D6969" s="2">
        <v>9.6300000000000008</v>
      </c>
      <c r="E6969" s="1">
        <v>509</v>
      </c>
      <c r="F6969" s="1">
        <v>36</v>
      </c>
      <c r="G6969" s="1">
        <v>29</v>
      </c>
      <c r="H6969" s="1">
        <v>11</v>
      </c>
      <c r="I6969" s="23">
        <f t="shared" si="742"/>
        <v>52.855659397715471</v>
      </c>
      <c r="J6969" s="23">
        <f t="shared" si="743"/>
        <v>14.138888888888889</v>
      </c>
      <c r="K6969" s="23">
        <f t="shared" si="744"/>
        <v>47.368421052631575</v>
      </c>
      <c r="L6969" s="23">
        <f t="shared" si="745"/>
        <v>38.15789473684211</v>
      </c>
      <c r="M6969" s="23">
        <f t="shared" si="746"/>
        <v>14.473684210526317</v>
      </c>
      <c r="N6969" s="23">
        <f t="shared" si="747"/>
        <v>0.26750000000000002</v>
      </c>
      <c r="O6969" s="23">
        <f t="shared" si="741"/>
        <v>6.6973684210526319</v>
      </c>
      <c r="S6969" s="6"/>
      <c r="T6969" s="6"/>
      <c r="U6969" s="6"/>
    </row>
    <row r="6970" spans="1:21" x14ac:dyDescent="0.25">
      <c r="A6970" s="6" t="s">
        <v>1294</v>
      </c>
      <c r="B6970" s="118" t="s">
        <v>8004</v>
      </c>
      <c r="C6970" s="1" t="s">
        <v>1381</v>
      </c>
      <c r="D6970" s="2">
        <v>7.875</v>
      </c>
      <c r="E6970" s="1">
        <v>406</v>
      </c>
      <c r="F6970" s="1">
        <v>29</v>
      </c>
      <c r="G6970" s="1">
        <v>23</v>
      </c>
      <c r="H6970" s="1">
        <v>6</v>
      </c>
      <c r="I6970" s="23">
        <f t="shared" si="742"/>
        <v>51.555555555555557</v>
      </c>
      <c r="J6970" s="23">
        <f t="shared" si="743"/>
        <v>14</v>
      </c>
      <c r="K6970" s="23">
        <f t="shared" si="744"/>
        <v>50</v>
      </c>
      <c r="L6970" s="23">
        <f t="shared" si="745"/>
        <v>39.655172413793103</v>
      </c>
      <c r="M6970" s="23">
        <f t="shared" si="746"/>
        <v>10.344827586206897</v>
      </c>
      <c r="N6970" s="23">
        <f t="shared" si="747"/>
        <v>0.27155172413793105</v>
      </c>
      <c r="O6970" s="23">
        <f t="shared" si="741"/>
        <v>7</v>
      </c>
      <c r="S6970" s="6"/>
      <c r="T6970" s="6"/>
      <c r="U6970" s="6"/>
    </row>
    <row r="6971" spans="1:21" x14ac:dyDescent="0.25">
      <c r="A6971" s="6" t="s">
        <v>1294</v>
      </c>
      <c r="B6971" s="117" t="s">
        <v>8021</v>
      </c>
      <c r="C6971" s="1" t="s">
        <v>1399</v>
      </c>
      <c r="D6971" s="2">
        <v>16.125</v>
      </c>
      <c r="E6971" s="1">
        <v>708</v>
      </c>
      <c r="F6971" s="1">
        <v>59</v>
      </c>
      <c r="G6971" s="1">
        <v>21</v>
      </c>
      <c r="H6971" s="1">
        <v>3</v>
      </c>
      <c r="I6971" s="23">
        <f t="shared" si="742"/>
        <v>43.906976744186046</v>
      </c>
      <c r="J6971" s="23">
        <f t="shared" si="743"/>
        <v>12</v>
      </c>
      <c r="K6971" s="23">
        <f t="shared" si="744"/>
        <v>71.084337349397586</v>
      </c>
      <c r="L6971" s="23">
        <f t="shared" si="745"/>
        <v>25.301204819277107</v>
      </c>
      <c r="M6971" s="23">
        <f t="shared" si="746"/>
        <v>3.6144578313253009</v>
      </c>
      <c r="N6971" s="23">
        <f t="shared" si="747"/>
        <v>0.27330508474576271</v>
      </c>
      <c r="O6971" s="23">
        <f t="shared" si="741"/>
        <v>8.5301204819277103</v>
      </c>
      <c r="S6971" s="6"/>
      <c r="T6971" s="6"/>
      <c r="U6971" s="6"/>
    </row>
    <row r="6972" spans="1:21" x14ac:dyDescent="0.25">
      <c r="A6972" s="6" t="s">
        <v>1294</v>
      </c>
      <c r="B6972" s="117" t="s">
        <v>8028</v>
      </c>
      <c r="C6972" s="1" t="s">
        <v>1405</v>
      </c>
      <c r="D6972" s="2">
        <v>5.63</v>
      </c>
      <c r="E6972" s="1">
        <v>400</v>
      </c>
      <c r="F6972" s="1">
        <v>34</v>
      </c>
      <c r="G6972" s="1">
        <v>36</v>
      </c>
      <c r="H6972" s="1">
        <v>0</v>
      </c>
      <c r="I6972" s="23">
        <f t="shared" si="742"/>
        <v>71.047957371225579</v>
      </c>
      <c r="J6972" s="23">
        <f t="shared" si="743"/>
        <v>11.764705882352942</v>
      </c>
      <c r="K6972" s="23">
        <f t="shared" si="744"/>
        <v>48.571428571428569</v>
      </c>
      <c r="L6972" s="23">
        <f t="shared" si="745"/>
        <v>51.428571428571423</v>
      </c>
      <c r="M6972" s="23">
        <f t="shared" si="746"/>
        <v>0</v>
      </c>
      <c r="N6972" s="23">
        <f t="shared" si="747"/>
        <v>0.16558823529411765</v>
      </c>
      <c r="O6972" s="23">
        <f t="shared" si="741"/>
        <v>5.7142857142857144</v>
      </c>
      <c r="S6972" s="6" t="s">
        <v>14670</v>
      </c>
      <c r="T6972" s="6"/>
      <c r="U6972" s="6"/>
    </row>
    <row r="6973" spans="1:21" x14ac:dyDescent="0.25">
      <c r="A6973" s="6" t="s">
        <v>1294</v>
      </c>
      <c r="B6973" s="117" t="s">
        <v>8037</v>
      </c>
      <c r="C6973" s="4" t="s">
        <v>1414</v>
      </c>
      <c r="D6973" s="3">
        <v>23.5</v>
      </c>
      <c r="E6973" s="4">
        <v>907</v>
      </c>
      <c r="F6973" s="4">
        <v>46</v>
      </c>
      <c r="G6973" s="4">
        <v>1</v>
      </c>
      <c r="H6973" s="4">
        <v>2</v>
      </c>
      <c r="I6973" s="23">
        <f t="shared" si="742"/>
        <v>38.595744680851062</v>
      </c>
      <c r="J6973" s="23">
        <f t="shared" si="743"/>
        <v>19.717391304347824</v>
      </c>
      <c r="K6973" s="23">
        <f t="shared" si="744"/>
        <v>93.877551020408163</v>
      </c>
      <c r="L6973" s="23">
        <f t="shared" si="745"/>
        <v>2.0408163265306123</v>
      </c>
      <c r="M6973" s="23">
        <f t="shared" si="746"/>
        <v>4.0816326530612246</v>
      </c>
      <c r="N6973" s="23">
        <f t="shared" si="747"/>
        <v>0.51086956521739135</v>
      </c>
      <c r="O6973" s="23">
        <f t="shared" si="741"/>
        <v>18.510204081632654</v>
      </c>
      <c r="S6973" s="6"/>
      <c r="T6973" s="6"/>
      <c r="U6973" s="6"/>
    </row>
    <row r="6974" spans="1:21" x14ac:dyDescent="0.25">
      <c r="A6974" s="6" t="s">
        <v>1294</v>
      </c>
      <c r="B6974" s="249" t="s">
        <v>8142</v>
      </c>
      <c r="C6974" s="1" t="s">
        <v>712</v>
      </c>
      <c r="D6974" s="2">
        <v>3.38</v>
      </c>
      <c r="E6974" s="1">
        <v>270</v>
      </c>
      <c r="F6974" s="1">
        <v>20</v>
      </c>
      <c r="G6974" s="1">
        <v>34</v>
      </c>
      <c r="H6974" s="1">
        <v>21</v>
      </c>
      <c r="I6974" s="23">
        <f t="shared" si="742"/>
        <v>79.881656804733737</v>
      </c>
      <c r="J6974" s="23">
        <f t="shared" si="743"/>
        <v>13.5</v>
      </c>
      <c r="K6974" s="23">
        <f t="shared" si="744"/>
        <v>26.666666666666668</v>
      </c>
      <c r="L6974" s="23">
        <f t="shared" si="745"/>
        <v>45.333333333333329</v>
      </c>
      <c r="M6974" s="23">
        <f t="shared" si="746"/>
        <v>28.000000000000004</v>
      </c>
      <c r="N6974" s="23">
        <f t="shared" si="747"/>
        <v>0.16899999999999998</v>
      </c>
      <c r="O6974" s="23">
        <f t="shared" si="741"/>
        <v>3.6</v>
      </c>
      <c r="S6974" s="6"/>
      <c r="T6974" s="6"/>
      <c r="U6974" s="6"/>
    </row>
    <row r="6975" spans="1:21" x14ac:dyDescent="0.25">
      <c r="A6975" s="6" t="s">
        <v>1294</v>
      </c>
      <c r="B6975" s="118" t="s">
        <v>8143</v>
      </c>
      <c r="C6975" s="1" t="s">
        <v>1519</v>
      </c>
      <c r="D6975" s="2">
        <v>34.75</v>
      </c>
      <c r="E6975" s="1">
        <v>1500</v>
      </c>
      <c r="F6975" s="1">
        <v>59</v>
      </c>
      <c r="G6975" s="1">
        <v>31</v>
      </c>
      <c r="H6975" s="1">
        <v>3</v>
      </c>
      <c r="I6975" s="23">
        <f t="shared" si="742"/>
        <v>43.165467625899282</v>
      </c>
      <c r="J6975" s="23">
        <f t="shared" si="743"/>
        <v>25.423728813559322</v>
      </c>
      <c r="K6975" s="23">
        <f t="shared" si="744"/>
        <v>63.44086021505376</v>
      </c>
      <c r="L6975" s="23">
        <f t="shared" si="745"/>
        <v>33.333333333333329</v>
      </c>
      <c r="M6975" s="23">
        <f t="shared" si="746"/>
        <v>3.225806451612903</v>
      </c>
      <c r="N6975" s="23">
        <f t="shared" si="747"/>
        <v>0.58898305084745761</v>
      </c>
      <c r="O6975" s="23">
        <f t="shared" si="741"/>
        <v>16.129032258064516</v>
      </c>
      <c r="S6975" s="6"/>
      <c r="T6975" s="6"/>
      <c r="U6975" s="6"/>
    </row>
    <row r="6976" spans="1:21" x14ac:dyDescent="0.25">
      <c r="A6976" s="6" t="s">
        <v>1294</v>
      </c>
      <c r="B6976" s="117" t="s">
        <v>8088</v>
      </c>
      <c r="C6976" s="1" t="s">
        <v>1463</v>
      </c>
      <c r="D6976" s="2">
        <v>40.875</v>
      </c>
      <c r="E6976" s="1">
        <v>1571</v>
      </c>
      <c r="F6976" s="1">
        <v>86</v>
      </c>
      <c r="G6976" s="1">
        <v>4</v>
      </c>
      <c r="H6976" s="1">
        <v>3</v>
      </c>
      <c r="I6976" s="23">
        <f t="shared" si="742"/>
        <v>38.434250764525991</v>
      </c>
      <c r="J6976" s="23">
        <f t="shared" si="743"/>
        <v>18.267441860465116</v>
      </c>
      <c r="K6976" s="23">
        <f t="shared" si="744"/>
        <v>92.473118279569889</v>
      </c>
      <c r="L6976" s="23">
        <f t="shared" si="745"/>
        <v>4.3010752688172049</v>
      </c>
      <c r="M6976" s="23">
        <f t="shared" si="746"/>
        <v>3.225806451612903</v>
      </c>
      <c r="N6976" s="23">
        <f t="shared" si="747"/>
        <v>0.47529069767441862</v>
      </c>
      <c r="O6976" s="23">
        <f t="shared" si="741"/>
        <v>16.892473118279568</v>
      </c>
      <c r="S6976" s="6"/>
      <c r="T6976" s="6"/>
      <c r="U6976" s="6"/>
    </row>
    <row r="6977" spans="1:21" x14ac:dyDescent="0.25">
      <c r="A6977" s="6" t="s">
        <v>1294</v>
      </c>
      <c r="B6977" s="117" t="s">
        <v>8089</v>
      </c>
      <c r="C6977" s="1" t="s">
        <v>1465</v>
      </c>
      <c r="D6977" s="2">
        <v>3.75</v>
      </c>
      <c r="E6977" s="1">
        <v>286</v>
      </c>
      <c r="F6977" s="1">
        <v>23</v>
      </c>
      <c r="G6977" s="1">
        <v>33</v>
      </c>
      <c r="H6977" s="1">
        <v>1</v>
      </c>
      <c r="I6977" s="23">
        <f t="shared" si="742"/>
        <v>76.266666666666666</v>
      </c>
      <c r="J6977" s="23">
        <f t="shared" si="743"/>
        <v>12.434782608695652</v>
      </c>
      <c r="K6977" s="23">
        <f t="shared" si="744"/>
        <v>40.350877192982452</v>
      </c>
      <c r="L6977" s="23">
        <f t="shared" si="745"/>
        <v>57.894736842105267</v>
      </c>
      <c r="M6977" s="23">
        <f t="shared" si="746"/>
        <v>1.7543859649122806</v>
      </c>
      <c r="N6977" s="23">
        <f t="shared" si="747"/>
        <v>0.16304347826086957</v>
      </c>
      <c r="O6977" s="23">
        <f t="shared" si="741"/>
        <v>5.0175438596491224</v>
      </c>
      <c r="S6977" s="6"/>
      <c r="T6977" s="6"/>
      <c r="U6977" s="6"/>
    </row>
    <row r="6978" spans="1:21" x14ac:dyDescent="0.25">
      <c r="A6978" s="6" t="s">
        <v>1294</v>
      </c>
      <c r="B6978" s="117" t="s">
        <v>8092</v>
      </c>
      <c r="C6978" s="1" t="s">
        <v>1469</v>
      </c>
      <c r="D6978" s="2">
        <v>11.625</v>
      </c>
      <c r="E6978" s="1">
        <v>490</v>
      </c>
      <c r="F6978" s="1">
        <v>40</v>
      </c>
      <c r="G6978" s="1">
        <v>1</v>
      </c>
      <c r="H6978" s="1">
        <v>2</v>
      </c>
      <c r="I6978" s="23">
        <f t="shared" si="742"/>
        <v>42.1505376344086</v>
      </c>
      <c r="J6978" s="23">
        <f t="shared" si="743"/>
        <v>12.25</v>
      </c>
      <c r="K6978" s="23">
        <f t="shared" si="744"/>
        <v>93.023255813953483</v>
      </c>
      <c r="L6978" s="23">
        <f t="shared" si="745"/>
        <v>2.3255813953488373</v>
      </c>
      <c r="M6978" s="23">
        <f t="shared" si="746"/>
        <v>4.6511627906976747</v>
      </c>
      <c r="N6978" s="23">
        <f t="shared" si="747"/>
        <v>0.29062500000000002</v>
      </c>
      <c r="O6978" s="23">
        <f t="shared" si="741"/>
        <v>11.395348837209303</v>
      </c>
      <c r="S6978" s="6"/>
      <c r="T6978" s="6"/>
      <c r="U6978" s="6"/>
    </row>
    <row r="6979" spans="1:21" x14ac:dyDescent="0.25">
      <c r="A6979" s="6" t="s">
        <v>1294</v>
      </c>
      <c r="B6979" s="117" t="s">
        <v>8116</v>
      </c>
      <c r="C6979" s="1" t="s">
        <v>1494</v>
      </c>
      <c r="D6979" s="2">
        <v>5.13</v>
      </c>
      <c r="E6979" s="1">
        <v>201</v>
      </c>
      <c r="F6979" s="1">
        <v>38</v>
      </c>
      <c r="G6979" s="1">
        <v>2</v>
      </c>
      <c r="H6979" s="1">
        <v>0</v>
      </c>
      <c r="I6979" s="23">
        <f t="shared" si="742"/>
        <v>39.1812865497076</v>
      </c>
      <c r="J6979" s="23">
        <f t="shared" si="743"/>
        <v>5.2894736842105265</v>
      </c>
      <c r="K6979" s="23">
        <f t="shared" si="744"/>
        <v>95</v>
      </c>
      <c r="L6979" s="23">
        <f t="shared" si="745"/>
        <v>5</v>
      </c>
      <c r="M6979" s="23">
        <f t="shared" si="746"/>
        <v>0</v>
      </c>
      <c r="N6979" s="23">
        <f t="shared" si="747"/>
        <v>0.13500000000000001</v>
      </c>
      <c r="O6979" s="23">
        <f t="shared" si="741"/>
        <v>5.0250000000000004</v>
      </c>
      <c r="S6979" s="6"/>
      <c r="T6979" s="6"/>
      <c r="U6979" s="6"/>
    </row>
    <row r="6980" spans="1:21" x14ac:dyDescent="0.25">
      <c r="A6980" s="6" t="s">
        <v>1294</v>
      </c>
      <c r="B6980" s="117" t="s">
        <v>8117</v>
      </c>
      <c r="C6980" s="1" t="s">
        <v>1495</v>
      </c>
      <c r="D6980" s="2">
        <v>9.5</v>
      </c>
      <c r="E6980" s="1">
        <v>380</v>
      </c>
      <c r="F6980" s="1">
        <v>51</v>
      </c>
      <c r="G6980" s="1">
        <v>2</v>
      </c>
      <c r="H6980" s="1">
        <v>2</v>
      </c>
      <c r="I6980" s="23">
        <f t="shared" si="742"/>
        <v>40</v>
      </c>
      <c r="J6980" s="23">
        <f t="shared" si="743"/>
        <v>7.4509803921568629</v>
      </c>
      <c r="K6980" s="23">
        <f t="shared" si="744"/>
        <v>92.72727272727272</v>
      </c>
      <c r="L6980" s="23">
        <f t="shared" si="745"/>
        <v>3.6363636363636362</v>
      </c>
      <c r="M6980" s="23">
        <f t="shared" si="746"/>
        <v>3.6363636363636362</v>
      </c>
      <c r="N6980" s="23">
        <f t="shared" si="747"/>
        <v>0.18627450980392157</v>
      </c>
      <c r="O6980" s="23">
        <f t="shared" ref="O6980:O7043" si="748">E6980/(F6980+G6980+H6980)</f>
        <v>6.9090909090909092</v>
      </c>
      <c r="S6980" s="6"/>
      <c r="T6980" s="6"/>
      <c r="U6980" s="6"/>
    </row>
    <row r="6981" spans="1:21" x14ac:dyDescent="0.25">
      <c r="A6981" s="6" t="s">
        <v>1294</v>
      </c>
      <c r="B6981" s="117" t="s">
        <v>8126</v>
      </c>
      <c r="C6981" s="1" t="s">
        <v>1503</v>
      </c>
      <c r="D6981" s="2">
        <v>3.375</v>
      </c>
      <c r="E6981" s="1">
        <v>186</v>
      </c>
      <c r="F6981" s="1">
        <v>17</v>
      </c>
      <c r="G6981" s="1">
        <v>15</v>
      </c>
      <c r="H6981" s="1">
        <v>3</v>
      </c>
      <c r="I6981" s="23">
        <f t="shared" si="742"/>
        <v>55.111111111111114</v>
      </c>
      <c r="J6981" s="23">
        <f t="shared" si="743"/>
        <v>10.941176470588236</v>
      </c>
      <c r="K6981" s="23">
        <f t="shared" si="744"/>
        <v>48.571428571428569</v>
      </c>
      <c r="L6981" s="23">
        <f t="shared" si="745"/>
        <v>42.857142857142854</v>
      </c>
      <c r="M6981" s="23">
        <f t="shared" si="746"/>
        <v>8.5714285714285712</v>
      </c>
      <c r="N6981" s="23">
        <f t="shared" si="747"/>
        <v>0.19852941176470587</v>
      </c>
      <c r="O6981" s="23">
        <f t="shared" si="748"/>
        <v>5.3142857142857141</v>
      </c>
      <c r="S6981" s="6"/>
      <c r="T6981" s="6"/>
      <c r="U6981" s="6"/>
    </row>
    <row r="6982" spans="1:21" x14ac:dyDescent="0.25">
      <c r="A6982" s="6" t="s">
        <v>1294</v>
      </c>
      <c r="B6982" s="117" t="s">
        <v>8147</v>
      </c>
      <c r="C6982" s="1" t="s">
        <v>1522</v>
      </c>
      <c r="D6982" s="2">
        <v>5.38</v>
      </c>
      <c r="E6982" s="1">
        <v>311</v>
      </c>
      <c r="F6982" s="1">
        <v>30</v>
      </c>
      <c r="G6982" s="1">
        <v>19</v>
      </c>
      <c r="H6982" s="1">
        <v>1</v>
      </c>
      <c r="I6982" s="23">
        <f t="shared" si="742"/>
        <v>57.806691449814124</v>
      </c>
      <c r="J6982" s="23">
        <f t="shared" si="743"/>
        <v>10.366666666666667</v>
      </c>
      <c r="K6982" s="23">
        <f t="shared" si="744"/>
        <v>60</v>
      </c>
      <c r="L6982" s="23">
        <f t="shared" si="745"/>
        <v>38</v>
      </c>
      <c r="M6982" s="23">
        <f t="shared" si="746"/>
        <v>2</v>
      </c>
      <c r="N6982" s="23">
        <f t="shared" si="747"/>
        <v>0.17933333333333332</v>
      </c>
      <c r="O6982" s="23">
        <f t="shared" si="748"/>
        <v>6.22</v>
      </c>
      <c r="S6982" s="6"/>
      <c r="T6982" s="6"/>
      <c r="U6982" s="6"/>
    </row>
    <row r="6983" spans="1:21" x14ac:dyDescent="0.25">
      <c r="A6983" s="6" t="s">
        <v>1294</v>
      </c>
      <c r="B6983" s="117" t="s">
        <v>8174</v>
      </c>
      <c r="C6983" s="1" t="s">
        <v>1546</v>
      </c>
      <c r="D6983" s="2">
        <v>6.63</v>
      </c>
      <c r="E6983" s="1">
        <v>332</v>
      </c>
      <c r="F6983" s="1">
        <v>26</v>
      </c>
      <c r="G6983" s="1">
        <v>14</v>
      </c>
      <c r="H6983" s="1">
        <v>0</v>
      </c>
      <c r="I6983" s="23">
        <f t="shared" si="742"/>
        <v>50.075414781297134</v>
      </c>
      <c r="J6983" s="23">
        <f t="shared" si="743"/>
        <v>12.76923076923077</v>
      </c>
      <c r="K6983" s="23">
        <f t="shared" si="744"/>
        <v>65</v>
      </c>
      <c r="L6983" s="23">
        <f t="shared" si="745"/>
        <v>35</v>
      </c>
      <c r="M6983" s="23">
        <f t="shared" si="746"/>
        <v>0</v>
      </c>
      <c r="N6983" s="23">
        <f t="shared" si="747"/>
        <v>0.255</v>
      </c>
      <c r="O6983" s="23">
        <f t="shared" si="748"/>
        <v>8.3000000000000007</v>
      </c>
      <c r="S6983" s="6"/>
      <c r="T6983" s="6"/>
      <c r="U6983" s="6"/>
    </row>
    <row r="6984" spans="1:21" x14ac:dyDescent="0.25">
      <c r="A6984" s="6" t="s">
        <v>1294</v>
      </c>
      <c r="B6984" s="117" t="s">
        <v>7881</v>
      </c>
      <c r="C6984" s="1" t="s">
        <v>5</v>
      </c>
      <c r="D6984" s="2">
        <v>10.875</v>
      </c>
      <c r="E6984" s="1">
        <v>561</v>
      </c>
      <c r="F6984" s="1">
        <v>54</v>
      </c>
      <c r="G6984" s="1">
        <v>23</v>
      </c>
      <c r="H6984" s="1">
        <v>2</v>
      </c>
      <c r="I6984" s="23">
        <f t="shared" si="742"/>
        <v>51.586206896551722</v>
      </c>
      <c r="J6984" s="23">
        <f t="shared" si="743"/>
        <v>10.388888888888889</v>
      </c>
      <c r="K6984" s="23">
        <f t="shared" si="744"/>
        <v>68.35443037974683</v>
      </c>
      <c r="L6984" s="23">
        <f t="shared" si="745"/>
        <v>29.11392405063291</v>
      </c>
      <c r="M6984" s="23">
        <f t="shared" si="746"/>
        <v>2.5316455696202533</v>
      </c>
      <c r="N6984" s="23">
        <f t="shared" si="747"/>
        <v>0.2013888888888889</v>
      </c>
      <c r="O6984" s="23">
        <f t="shared" si="748"/>
        <v>7.1012658227848098</v>
      </c>
      <c r="S6984" s="6"/>
      <c r="T6984" s="6"/>
      <c r="U6984" s="6"/>
    </row>
    <row r="6985" spans="1:21" x14ac:dyDescent="0.25">
      <c r="A6985" s="6" t="s">
        <v>1294</v>
      </c>
      <c r="B6985" s="249" t="s">
        <v>8161</v>
      </c>
      <c r="C6985" s="1" t="s">
        <v>5631</v>
      </c>
      <c r="D6985" s="2">
        <v>17.75</v>
      </c>
      <c r="E6985" s="1">
        <v>695</v>
      </c>
      <c r="F6985" s="1">
        <v>27</v>
      </c>
      <c r="G6985" s="1">
        <v>3</v>
      </c>
      <c r="H6985" s="1">
        <v>0</v>
      </c>
      <c r="I6985" s="23">
        <f t="shared" si="742"/>
        <v>39.154929577464792</v>
      </c>
      <c r="J6985" s="23">
        <f t="shared" si="743"/>
        <v>25.74074074074074</v>
      </c>
      <c r="K6985" s="23">
        <f t="shared" si="744"/>
        <v>90</v>
      </c>
      <c r="L6985" s="23">
        <f t="shared" si="745"/>
        <v>10</v>
      </c>
      <c r="M6985" s="23">
        <f t="shared" si="746"/>
        <v>0</v>
      </c>
      <c r="N6985" s="23">
        <f t="shared" si="747"/>
        <v>0.65740740740740744</v>
      </c>
      <c r="O6985" s="23">
        <f t="shared" si="748"/>
        <v>23.166666666666668</v>
      </c>
      <c r="S6985" s="6"/>
      <c r="T6985" s="6"/>
      <c r="U6985" s="6"/>
    </row>
    <row r="6986" spans="1:21" x14ac:dyDescent="0.25">
      <c r="A6986" s="6" t="s">
        <v>1294</v>
      </c>
      <c r="B6986" s="249" t="s">
        <v>8138</v>
      </c>
      <c r="C6986" s="1" t="s">
        <v>1515</v>
      </c>
      <c r="D6986" s="2">
        <v>3.75</v>
      </c>
      <c r="E6986" s="1">
        <v>245</v>
      </c>
      <c r="F6986" s="1">
        <v>22</v>
      </c>
      <c r="G6986" s="1">
        <v>27</v>
      </c>
      <c r="H6986" s="1">
        <v>6</v>
      </c>
      <c r="I6986" s="23">
        <f t="shared" si="742"/>
        <v>65.333333333333329</v>
      </c>
      <c r="J6986" s="23">
        <f t="shared" si="743"/>
        <v>11.136363636363637</v>
      </c>
      <c r="K6986" s="23">
        <f t="shared" si="744"/>
        <v>40</v>
      </c>
      <c r="L6986" s="23">
        <f t="shared" si="745"/>
        <v>49.090909090909093</v>
      </c>
      <c r="M6986" s="23">
        <f t="shared" si="746"/>
        <v>10.909090909090908</v>
      </c>
      <c r="N6986" s="23">
        <f t="shared" si="747"/>
        <v>0.17045454545454544</v>
      </c>
      <c r="O6986" s="23">
        <f t="shared" si="748"/>
        <v>4.4545454545454541</v>
      </c>
      <c r="S6986" s="6"/>
      <c r="T6986" s="6"/>
      <c r="U6986" s="6"/>
    </row>
    <row r="6987" spans="1:21" x14ac:dyDescent="0.25">
      <c r="A6987" s="6" t="s">
        <v>1294</v>
      </c>
      <c r="B6987" s="7" t="s">
        <v>13759</v>
      </c>
      <c r="C6987" s="1" t="s">
        <v>1459</v>
      </c>
      <c r="D6987" s="2">
        <v>5.5</v>
      </c>
      <c r="E6987" s="1">
        <v>321</v>
      </c>
      <c r="F6987" s="1">
        <v>23</v>
      </c>
      <c r="G6987" s="1">
        <v>9</v>
      </c>
      <c r="H6987" s="1">
        <v>0</v>
      </c>
      <c r="I6987" s="23">
        <f t="shared" si="742"/>
        <v>58.363636363636367</v>
      </c>
      <c r="J6987" s="23">
        <f t="shared" si="743"/>
        <v>13.956521739130435</v>
      </c>
      <c r="K6987" s="23">
        <f t="shared" si="744"/>
        <v>71.875</v>
      </c>
      <c r="L6987" s="23">
        <f t="shared" si="745"/>
        <v>28.125</v>
      </c>
      <c r="M6987" s="23">
        <f t="shared" si="746"/>
        <v>0</v>
      </c>
      <c r="N6987" s="23">
        <f t="shared" si="747"/>
        <v>0.2391304347826087</v>
      </c>
      <c r="O6987" s="23">
        <f t="shared" si="748"/>
        <v>10.03125</v>
      </c>
      <c r="S6987" s="6"/>
      <c r="T6987" s="6"/>
      <c r="U6987" s="6"/>
    </row>
    <row r="6988" spans="1:21" x14ac:dyDescent="0.25">
      <c r="A6988" s="6" t="s">
        <v>1294</v>
      </c>
      <c r="B6988" s="117" t="s">
        <v>7887</v>
      </c>
      <c r="C6988" s="1" t="s">
        <v>1266</v>
      </c>
      <c r="D6988" s="2">
        <v>1.125</v>
      </c>
      <c r="E6988" s="1">
        <v>148</v>
      </c>
      <c r="F6988" s="1">
        <v>7</v>
      </c>
      <c r="G6988" s="1">
        <v>30</v>
      </c>
      <c r="H6988" s="1">
        <v>0</v>
      </c>
      <c r="I6988" s="23">
        <f t="shared" si="742"/>
        <v>131.55555555555554</v>
      </c>
      <c r="J6988" s="23">
        <f t="shared" si="743"/>
        <v>21.142857142857142</v>
      </c>
      <c r="K6988" s="23">
        <f t="shared" si="744"/>
        <v>18.918918918918919</v>
      </c>
      <c r="L6988" s="23">
        <f t="shared" si="745"/>
        <v>81.081081081081081</v>
      </c>
      <c r="M6988" s="23">
        <f t="shared" si="746"/>
        <v>0</v>
      </c>
      <c r="N6988" s="23">
        <f t="shared" si="747"/>
        <v>0.16071428571428573</v>
      </c>
      <c r="O6988" s="23">
        <f t="shared" si="748"/>
        <v>4</v>
      </c>
      <c r="S6988" s="6"/>
      <c r="T6988" s="6"/>
      <c r="U6988" s="6"/>
    </row>
    <row r="6989" spans="1:21" x14ac:dyDescent="0.25">
      <c r="A6989" s="6" t="s">
        <v>1294</v>
      </c>
      <c r="B6989" s="115" t="s">
        <v>7952</v>
      </c>
      <c r="C6989" s="1" t="s">
        <v>1329</v>
      </c>
      <c r="D6989" s="2">
        <v>0.375</v>
      </c>
      <c r="E6989" s="1">
        <v>86</v>
      </c>
      <c r="F6989" s="1">
        <v>3</v>
      </c>
      <c r="G6989" s="1">
        <v>33</v>
      </c>
      <c r="H6989" s="1">
        <v>0</v>
      </c>
      <c r="I6989" s="23">
        <f t="shared" si="742"/>
        <v>229.33333333333334</v>
      </c>
      <c r="J6989" s="23">
        <f t="shared" si="743"/>
        <v>28.666666666666668</v>
      </c>
      <c r="K6989" s="23">
        <f t="shared" si="744"/>
        <v>8.3333333333333321</v>
      </c>
      <c r="L6989" s="23">
        <f t="shared" si="745"/>
        <v>91.666666666666657</v>
      </c>
      <c r="M6989" s="23">
        <f t="shared" si="746"/>
        <v>0</v>
      </c>
      <c r="N6989" s="23">
        <f t="shared" si="747"/>
        <v>0.125</v>
      </c>
      <c r="O6989" s="23">
        <f t="shared" si="748"/>
        <v>2.3888888888888888</v>
      </c>
      <c r="S6989" s="6"/>
      <c r="T6989" s="6"/>
      <c r="U6989" s="6"/>
    </row>
    <row r="6990" spans="1:21" x14ac:dyDescent="0.25">
      <c r="A6990" s="6" t="s">
        <v>1294</v>
      </c>
      <c r="B6990" s="249" t="s">
        <v>7933</v>
      </c>
      <c r="C6990" s="1" t="s">
        <v>1312</v>
      </c>
      <c r="D6990" s="2">
        <v>0.875</v>
      </c>
      <c r="E6990" s="1">
        <v>99</v>
      </c>
      <c r="F6990" s="1">
        <v>6</v>
      </c>
      <c r="G6990" s="1">
        <v>20</v>
      </c>
      <c r="H6990" s="1">
        <v>2</v>
      </c>
      <c r="I6990" s="23">
        <f t="shared" si="742"/>
        <v>113.14285714285714</v>
      </c>
      <c r="J6990" s="23">
        <f t="shared" si="743"/>
        <v>16.5</v>
      </c>
      <c r="K6990" s="23">
        <f t="shared" si="744"/>
        <v>21.428571428571427</v>
      </c>
      <c r="L6990" s="23">
        <f t="shared" si="745"/>
        <v>71.428571428571431</v>
      </c>
      <c r="M6990" s="23">
        <f t="shared" si="746"/>
        <v>7.1428571428571423</v>
      </c>
      <c r="N6990" s="23">
        <f t="shared" si="747"/>
        <v>0.14583333333333334</v>
      </c>
      <c r="O6990" s="23">
        <f t="shared" si="748"/>
        <v>3.5357142857142856</v>
      </c>
      <c r="S6990" s="6"/>
      <c r="T6990" s="6"/>
      <c r="U6990" s="6"/>
    </row>
    <row r="6991" spans="1:21" x14ac:dyDescent="0.25">
      <c r="A6991" s="6" t="s">
        <v>1294</v>
      </c>
      <c r="B6991" s="117" t="s">
        <v>8007</v>
      </c>
      <c r="C6991" s="1" t="s">
        <v>1384</v>
      </c>
      <c r="D6991" s="2">
        <v>2.5</v>
      </c>
      <c r="E6991" s="1">
        <v>159</v>
      </c>
      <c r="F6991" s="1">
        <v>13</v>
      </c>
      <c r="G6991" s="1">
        <v>8</v>
      </c>
      <c r="H6991" s="1">
        <v>0</v>
      </c>
      <c r="I6991" s="23">
        <f t="shared" si="742"/>
        <v>63.6</v>
      </c>
      <c r="J6991" s="23">
        <f t="shared" si="743"/>
        <v>12.23076923076923</v>
      </c>
      <c r="K6991" s="23">
        <f t="shared" si="744"/>
        <v>61.904761904761905</v>
      </c>
      <c r="L6991" s="23">
        <f t="shared" si="745"/>
        <v>38.095238095238095</v>
      </c>
      <c r="M6991" s="23">
        <f t="shared" si="746"/>
        <v>0</v>
      </c>
      <c r="N6991" s="23">
        <f t="shared" si="747"/>
        <v>0.19230769230769232</v>
      </c>
      <c r="O6991" s="23">
        <f t="shared" si="748"/>
        <v>7.5714285714285712</v>
      </c>
      <c r="S6991" s="6"/>
      <c r="T6991" s="6"/>
      <c r="U6991" s="6"/>
    </row>
    <row r="6992" spans="1:21" x14ac:dyDescent="0.25">
      <c r="A6992" s="6" t="s">
        <v>1294</v>
      </c>
      <c r="B6992" s="117" t="s">
        <v>7944</v>
      </c>
      <c r="C6992" s="1" t="s">
        <v>1321</v>
      </c>
      <c r="D6992" s="2">
        <v>3.25</v>
      </c>
      <c r="E6992" s="1">
        <v>297</v>
      </c>
      <c r="F6992" s="1">
        <v>22</v>
      </c>
      <c r="G6992" s="1">
        <v>39</v>
      </c>
      <c r="H6992" s="1">
        <v>0</v>
      </c>
      <c r="I6992" s="23">
        <f t="shared" si="742"/>
        <v>91.384615384615387</v>
      </c>
      <c r="J6992" s="23">
        <f t="shared" si="743"/>
        <v>13.5</v>
      </c>
      <c r="K6992" s="23">
        <f t="shared" si="744"/>
        <v>36.065573770491802</v>
      </c>
      <c r="L6992" s="23">
        <f t="shared" si="745"/>
        <v>63.934426229508205</v>
      </c>
      <c r="M6992" s="23">
        <f t="shared" si="746"/>
        <v>0</v>
      </c>
      <c r="N6992" s="23">
        <f t="shared" si="747"/>
        <v>0.14772727272727273</v>
      </c>
      <c r="O6992" s="23">
        <f t="shared" si="748"/>
        <v>4.8688524590163933</v>
      </c>
      <c r="S6992" s="6"/>
      <c r="T6992" s="6"/>
      <c r="U6992" s="6"/>
    </row>
    <row r="6993" spans="1:21" x14ac:dyDescent="0.25">
      <c r="A6993" s="6" t="s">
        <v>1294</v>
      </c>
      <c r="B6993" s="117" t="s">
        <v>7949</v>
      </c>
      <c r="C6993" s="1" t="s">
        <v>1327</v>
      </c>
      <c r="D6993" s="2">
        <v>1.5</v>
      </c>
      <c r="E6993" s="1">
        <v>120</v>
      </c>
      <c r="F6993" s="1">
        <v>10</v>
      </c>
      <c r="G6993" s="1">
        <v>14</v>
      </c>
      <c r="H6993" s="1">
        <v>0</v>
      </c>
      <c r="I6993" s="23">
        <f t="shared" si="742"/>
        <v>80</v>
      </c>
      <c r="J6993" s="23">
        <f t="shared" si="743"/>
        <v>12</v>
      </c>
      <c r="K6993" s="23">
        <f t="shared" si="744"/>
        <v>41.666666666666671</v>
      </c>
      <c r="L6993" s="23">
        <f t="shared" si="745"/>
        <v>58.333333333333336</v>
      </c>
      <c r="M6993" s="23">
        <f t="shared" si="746"/>
        <v>0</v>
      </c>
      <c r="N6993" s="23">
        <f t="shared" si="747"/>
        <v>0.15</v>
      </c>
      <c r="O6993" s="23">
        <f t="shared" si="748"/>
        <v>5</v>
      </c>
      <c r="S6993" s="6"/>
      <c r="T6993" s="6"/>
      <c r="U6993" s="6"/>
    </row>
    <row r="6994" spans="1:21" x14ac:dyDescent="0.25">
      <c r="A6994" s="6" t="s">
        <v>1294</v>
      </c>
      <c r="B6994" s="117" t="s">
        <v>7957</v>
      </c>
      <c r="C6994" s="1" t="s">
        <v>1334</v>
      </c>
      <c r="D6994" s="2">
        <v>2.875</v>
      </c>
      <c r="E6994" s="1">
        <v>268</v>
      </c>
      <c r="F6994" s="1">
        <v>22</v>
      </c>
      <c r="G6994" s="1">
        <v>34</v>
      </c>
      <c r="H6994" s="1">
        <v>0</v>
      </c>
      <c r="I6994" s="23">
        <f t="shared" si="742"/>
        <v>93.217391304347828</v>
      </c>
      <c r="J6994" s="23">
        <f t="shared" si="743"/>
        <v>12.181818181818182</v>
      </c>
      <c r="K6994" s="23">
        <f t="shared" si="744"/>
        <v>39.285714285714285</v>
      </c>
      <c r="L6994" s="23">
        <f t="shared" si="745"/>
        <v>60.714285714285708</v>
      </c>
      <c r="M6994" s="23">
        <f t="shared" si="746"/>
        <v>0</v>
      </c>
      <c r="N6994" s="23">
        <f t="shared" si="747"/>
        <v>0.13068181818181818</v>
      </c>
      <c r="O6994" s="23">
        <f t="shared" si="748"/>
        <v>4.7857142857142856</v>
      </c>
      <c r="S6994" s="6"/>
      <c r="T6994" s="6"/>
      <c r="U6994" s="6"/>
    </row>
    <row r="6995" spans="1:21" x14ac:dyDescent="0.25">
      <c r="A6995" s="6" t="s">
        <v>1294</v>
      </c>
      <c r="B6995" s="118" t="s">
        <v>7965</v>
      </c>
      <c r="C6995" s="1" t="s">
        <v>1342</v>
      </c>
      <c r="D6995" s="2">
        <v>3.75</v>
      </c>
      <c r="E6995" s="1">
        <v>263</v>
      </c>
      <c r="F6995" s="1">
        <v>22</v>
      </c>
      <c r="G6995" s="1">
        <v>29</v>
      </c>
      <c r="H6995" s="1">
        <v>1</v>
      </c>
      <c r="I6995" s="23">
        <f t="shared" si="742"/>
        <v>70.13333333333334</v>
      </c>
      <c r="J6995" s="23">
        <f t="shared" si="743"/>
        <v>11.954545454545455</v>
      </c>
      <c r="K6995" s="23">
        <f t="shared" si="744"/>
        <v>42.307692307692307</v>
      </c>
      <c r="L6995" s="23">
        <f t="shared" si="745"/>
        <v>55.769230769230774</v>
      </c>
      <c r="M6995" s="23">
        <f t="shared" si="746"/>
        <v>1.9230769230769231</v>
      </c>
      <c r="N6995" s="23">
        <f t="shared" si="747"/>
        <v>0.17045454545454544</v>
      </c>
      <c r="O6995" s="23">
        <f t="shared" si="748"/>
        <v>5.0576923076923075</v>
      </c>
      <c r="S6995" s="6"/>
      <c r="T6995" s="6"/>
      <c r="U6995" s="6"/>
    </row>
    <row r="6996" spans="1:21" x14ac:dyDescent="0.25">
      <c r="A6996" s="6" t="s">
        <v>1294</v>
      </c>
      <c r="B6996" s="117" t="s">
        <v>7976</v>
      </c>
      <c r="C6996" s="1" t="s">
        <v>1353</v>
      </c>
      <c r="D6996" s="2">
        <v>2.5</v>
      </c>
      <c r="E6996" s="1">
        <v>280</v>
      </c>
      <c r="F6996" s="1">
        <v>15</v>
      </c>
      <c r="G6996" s="1">
        <v>70</v>
      </c>
      <c r="H6996" s="1">
        <v>0</v>
      </c>
      <c r="I6996" s="23">
        <f t="shared" si="742"/>
        <v>112</v>
      </c>
      <c r="J6996" s="23">
        <f t="shared" si="743"/>
        <v>18.666666666666668</v>
      </c>
      <c r="K6996" s="23">
        <f t="shared" si="744"/>
        <v>17.647058823529413</v>
      </c>
      <c r="L6996" s="23">
        <f t="shared" si="745"/>
        <v>82.35294117647058</v>
      </c>
      <c r="M6996" s="23">
        <f t="shared" si="746"/>
        <v>0</v>
      </c>
      <c r="N6996" s="23">
        <f t="shared" si="747"/>
        <v>0.16666666666666666</v>
      </c>
      <c r="O6996" s="23">
        <f t="shared" si="748"/>
        <v>3.2941176470588234</v>
      </c>
      <c r="S6996" s="6"/>
      <c r="T6996" s="6"/>
      <c r="U6996" s="6"/>
    </row>
    <row r="6997" spans="1:21" x14ac:dyDescent="0.25">
      <c r="A6997" s="6" t="s">
        <v>1294</v>
      </c>
      <c r="B6997" s="117" t="s">
        <v>7981</v>
      </c>
      <c r="C6997" s="1" t="s">
        <v>1357</v>
      </c>
      <c r="D6997" s="2">
        <v>3.625</v>
      </c>
      <c r="E6997" s="1">
        <v>170</v>
      </c>
      <c r="F6997" s="1">
        <v>20</v>
      </c>
      <c r="G6997" s="1">
        <v>5</v>
      </c>
      <c r="H6997" s="1">
        <v>1</v>
      </c>
      <c r="I6997" s="23">
        <f t="shared" si="742"/>
        <v>46.896551724137929</v>
      </c>
      <c r="J6997" s="23">
        <f t="shared" si="743"/>
        <v>8.5</v>
      </c>
      <c r="K6997" s="23">
        <f t="shared" si="744"/>
        <v>76.923076923076934</v>
      </c>
      <c r="L6997" s="23">
        <f t="shared" si="745"/>
        <v>19.230769230769234</v>
      </c>
      <c r="M6997" s="23">
        <f t="shared" si="746"/>
        <v>3.8461538461538463</v>
      </c>
      <c r="N6997" s="23">
        <f t="shared" si="747"/>
        <v>0.18124999999999999</v>
      </c>
      <c r="O6997" s="23">
        <f t="shared" si="748"/>
        <v>6.5384615384615383</v>
      </c>
      <c r="S6997" s="6"/>
      <c r="T6997" s="6"/>
      <c r="U6997" s="6"/>
    </row>
    <row r="6998" spans="1:21" x14ac:dyDescent="0.25">
      <c r="A6998" s="6" t="s">
        <v>1294</v>
      </c>
      <c r="B6998" s="117" t="s">
        <v>8040</v>
      </c>
      <c r="C6998" s="4" t="s">
        <v>279</v>
      </c>
      <c r="D6998" s="3">
        <v>0.625</v>
      </c>
      <c r="E6998" s="4">
        <v>179</v>
      </c>
      <c r="F6998" s="4">
        <v>5</v>
      </c>
      <c r="G6998" s="4">
        <v>62</v>
      </c>
      <c r="H6998" s="4">
        <v>0</v>
      </c>
      <c r="I6998" s="23">
        <f t="shared" si="742"/>
        <v>286.39999999999998</v>
      </c>
      <c r="J6998" s="23">
        <f t="shared" si="743"/>
        <v>35.799999999999997</v>
      </c>
      <c r="K6998" s="23">
        <f t="shared" si="744"/>
        <v>7.4626865671641784</v>
      </c>
      <c r="L6998" s="23">
        <f t="shared" si="745"/>
        <v>92.537313432835816</v>
      </c>
      <c r="M6998" s="23">
        <f t="shared" si="746"/>
        <v>0</v>
      </c>
      <c r="N6998" s="23">
        <f t="shared" si="747"/>
        <v>0.125</v>
      </c>
      <c r="O6998" s="23">
        <f t="shared" si="748"/>
        <v>2.6716417910447761</v>
      </c>
      <c r="S6998" s="6"/>
      <c r="T6998" s="6"/>
      <c r="U6998" s="6"/>
    </row>
    <row r="6999" spans="1:21" x14ac:dyDescent="0.25">
      <c r="A6999" s="6" t="s">
        <v>1294</v>
      </c>
      <c r="B6999" s="115" t="s">
        <v>13752</v>
      </c>
      <c r="C6999" s="1" t="s">
        <v>1369</v>
      </c>
      <c r="D6999" s="2">
        <v>1.25</v>
      </c>
      <c r="E6999" s="1">
        <v>95</v>
      </c>
      <c r="F6999" s="1">
        <v>7</v>
      </c>
      <c r="G6999" s="1">
        <v>12</v>
      </c>
      <c r="H6999" s="1">
        <v>1</v>
      </c>
      <c r="I6999" s="23">
        <f t="shared" si="742"/>
        <v>76</v>
      </c>
      <c r="J6999" s="23">
        <f t="shared" si="743"/>
        <v>13.571428571428571</v>
      </c>
      <c r="K6999" s="23">
        <f t="shared" si="744"/>
        <v>35</v>
      </c>
      <c r="L6999" s="23">
        <f t="shared" si="745"/>
        <v>60</v>
      </c>
      <c r="M6999" s="23">
        <f t="shared" si="746"/>
        <v>5</v>
      </c>
      <c r="N6999" s="23">
        <f t="shared" si="747"/>
        <v>0.17857142857142858</v>
      </c>
      <c r="O6999" s="23">
        <f t="shared" si="748"/>
        <v>4.75</v>
      </c>
      <c r="P6999" s="6"/>
      <c r="S6999" s="6"/>
      <c r="T6999" s="6"/>
      <c r="U6999" s="6"/>
    </row>
    <row r="7000" spans="1:21" x14ac:dyDescent="0.25">
      <c r="A7000" s="6" t="s">
        <v>1294</v>
      </c>
      <c r="B7000" s="117" t="s">
        <v>8163</v>
      </c>
      <c r="C7000" s="1" t="s">
        <v>1537</v>
      </c>
      <c r="D7000" s="2">
        <v>0.75</v>
      </c>
      <c r="E7000" s="1">
        <v>111</v>
      </c>
      <c r="F7000" s="1">
        <v>6</v>
      </c>
      <c r="G7000" s="1">
        <v>30</v>
      </c>
      <c r="H7000" s="1">
        <v>0</v>
      </c>
      <c r="I7000" s="23">
        <f t="shared" si="742"/>
        <v>148</v>
      </c>
      <c r="J7000" s="23">
        <f t="shared" si="743"/>
        <v>18.5</v>
      </c>
      <c r="K7000" s="23">
        <f t="shared" si="744"/>
        <v>16.666666666666664</v>
      </c>
      <c r="L7000" s="23">
        <f t="shared" si="745"/>
        <v>83.333333333333343</v>
      </c>
      <c r="M7000" s="23">
        <f t="shared" si="746"/>
        <v>0</v>
      </c>
      <c r="N7000" s="23">
        <f t="shared" si="747"/>
        <v>0.125</v>
      </c>
      <c r="O7000" s="23">
        <f t="shared" si="748"/>
        <v>3.0833333333333335</v>
      </c>
      <c r="S7000" s="6"/>
      <c r="T7000" s="6"/>
      <c r="U7000" s="6"/>
    </row>
    <row r="7001" spans="1:21" x14ac:dyDescent="0.25">
      <c r="A7001" s="6" t="s">
        <v>1294</v>
      </c>
      <c r="B7001" s="118" t="s">
        <v>8011</v>
      </c>
      <c r="C7001" s="1" t="s">
        <v>8012</v>
      </c>
      <c r="D7001" s="2">
        <v>1.625</v>
      </c>
      <c r="E7001" s="1">
        <v>113</v>
      </c>
      <c r="F7001" s="1">
        <v>10</v>
      </c>
      <c r="G7001" s="1">
        <v>11</v>
      </c>
      <c r="H7001" s="1">
        <v>0</v>
      </c>
      <c r="I7001" s="23">
        <f t="shared" si="742"/>
        <v>69.538461538461533</v>
      </c>
      <c r="J7001" s="23">
        <f t="shared" si="743"/>
        <v>11.3</v>
      </c>
      <c r="K7001" s="23">
        <f t="shared" si="744"/>
        <v>47.619047619047613</v>
      </c>
      <c r="L7001" s="23">
        <f t="shared" si="745"/>
        <v>52.380952380952387</v>
      </c>
      <c r="M7001" s="23">
        <f t="shared" si="746"/>
        <v>0</v>
      </c>
      <c r="N7001" s="23">
        <f t="shared" si="747"/>
        <v>0.16250000000000001</v>
      </c>
      <c r="O7001" s="23">
        <f t="shared" si="748"/>
        <v>5.3809523809523814</v>
      </c>
      <c r="S7001" s="6"/>
      <c r="T7001" s="6"/>
      <c r="U7001" s="6"/>
    </row>
    <row r="7002" spans="1:21" x14ac:dyDescent="0.25">
      <c r="A7002" s="6" t="s">
        <v>1294</v>
      </c>
      <c r="B7002" s="117" t="s">
        <v>8019</v>
      </c>
      <c r="C7002" s="1" t="s">
        <v>1396</v>
      </c>
      <c r="D7002" s="2">
        <v>4</v>
      </c>
      <c r="E7002" s="1">
        <v>213</v>
      </c>
      <c r="F7002" s="1">
        <v>17</v>
      </c>
      <c r="G7002" s="1">
        <v>5</v>
      </c>
      <c r="H7002" s="1">
        <v>0</v>
      </c>
      <c r="I7002" s="23">
        <f t="shared" si="742"/>
        <v>53.25</v>
      </c>
      <c r="J7002" s="23">
        <f t="shared" si="743"/>
        <v>12.529411764705882</v>
      </c>
      <c r="K7002" s="23">
        <f t="shared" si="744"/>
        <v>77.272727272727266</v>
      </c>
      <c r="L7002" s="23">
        <f t="shared" si="745"/>
        <v>22.727272727272727</v>
      </c>
      <c r="M7002" s="23">
        <f t="shared" si="746"/>
        <v>0</v>
      </c>
      <c r="N7002" s="23">
        <f t="shared" si="747"/>
        <v>0.23529411764705882</v>
      </c>
      <c r="O7002" s="23">
        <f t="shared" si="748"/>
        <v>9.6818181818181817</v>
      </c>
      <c r="S7002" s="6"/>
      <c r="T7002" s="6"/>
      <c r="U7002" s="6"/>
    </row>
    <row r="7003" spans="1:21" x14ac:dyDescent="0.25">
      <c r="A7003" s="6" t="s">
        <v>1294</v>
      </c>
      <c r="B7003" s="117" t="s">
        <v>8094</v>
      </c>
      <c r="C7003" s="1" t="s">
        <v>1471</v>
      </c>
      <c r="D7003" s="2">
        <v>1.875</v>
      </c>
      <c r="E7003" s="1">
        <v>115</v>
      </c>
      <c r="F7003" s="1">
        <v>13</v>
      </c>
      <c r="G7003" s="1">
        <v>9</v>
      </c>
      <c r="H7003" s="1">
        <v>0</v>
      </c>
      <c r="I7003" s="23">
        <f t="shared" si="742"/>
        <v>61.333333333333336</v>
      </c>
      <c r="J7003" s="23">
        <f t="shared" si="743"/>
        <v>8.8461538461538467</v>
      </c>
      <c r="K7003" s="23">
        <f t="shared" si="744"/>
        <v>59.090909090909093</v>
      </c>
      <c r="L7003" s="23">
        <f t="shared" si="745"/>
        <v>40.909090909090914</v>
      </c>
      <c r="M7003" s="23">
        <f t="shared" si="746"/>
        <v>0</v>
      </c>
      <c r="N7003" s="23">
        <f t="shared" si="747"/>
        <v>0.14423076923076922</v>
      </c>
      <c r="O7003" s="23">
        <f t="shared" si="748"/>
        <v>5.2272727272727275</v>
      </c>
      <c r="S7003" s="6"/>
      <c r="T7003" s="6"/>
      <c r="U7003" s="6"/>
    </row>
    <row r="7004" spans="1:21" x14ac:dyDescent="0.25">
      <c r="A7004" s="6" t="s">
        <v>1294</v>
      </c>
      <c r="B7004" s="7" t="s">
        <v>14478</v>
      </c>
      <c r="C7004" s="1" t="s">
        <v>1426</v>
      </c>
      <c r="D7004" s="2">
        <v>1.875</v>
      </c>
      <c r="E7004" s="1">
        <v>172</v>
      </c>
      <c r="F7004" s="1">
        <v>13</v>
      </c>
      <c r="G7004" s="1">
        <v>25</v>
      </c>
      <c r="H7004" s="1">
        <v>0</v>
      </c>
      <c r="I7004" s="23">
        <f t="shared" si="742"/>
        <v>91.733333333333334</v>
      </c>
      <c r="J7004" s="23">
        <f t="shared" si="743"/>
        <v>13.23076923076923</v>
      </c>
      <c r="K7004" s="23">
        <f t="shared" si="744"/>
        <v>34.210526315789473</v>
      </c>
      <c r="L7004" s="23">
        <f t="shared" si="745"/>
        <v>65.789473684210535</v>
      </c>
      <c r="M7004" s="23">
        <f t="shared" si="746"/>
        <v>0</v>
      </c>
      <c r="N7004" s="23">
        <f t="shared" si="747"/>
        <v>0.14423076923076922</v>
      </c>
      <c r="O7004" s="23">
        <f t="shared" si="748"/>
        <v>4.5263157894736841</v>
      </c>
      <c r="P7004" s="6"/>
      <c r="S7004" s="6"/>
      <c r="T7004" s="6"/>
      <c r="U7004" s="6"/>
    </row>
    <row r="7005" spans="1:21" x14ac:dyDescent="0.25">
      <c r="A7005" s="6" t="s">
        <v>1294</v>
      </c>
      <c r="B7005" s="117" t="s">
        <v>8127</v>
      </c>
      <c r="C7005" s="1" t="s">
        <v>1504</v>
      </c>
      <c r="D7005" s="2">
        <v>1.75</v>
      </c>
      <c r="E7005" s="1">
        <v>157</v>
      </c>
      <c r="F7005" s="1">
        <v>12</v>
      </c>
      <c r="G7005" s="1">
        <v>17</v>
      </c>
      <c r="H7005" s="1">
        <v>2</v>
      </c>
      <c r="I7005" s="23">
        <f t="shared" si="742"/>
        <v>89.714285714285708</v>
      </c>
      <c r="J7005" s="23">
        <f t="shared" si="743"/>
        <v>13.083333333333334</v>
      </c>
      <c r="K7005" s="23">
        <f t="shared" si="744"/>
        <v>38.70967741935484</v>
      </c>
      <c r="L7005" s="23">
        <f t="shared" si="745"/>
        <v>54.838709677419352</v>
      </c>
      <c r="M7005" s="23">
        <f t="shared" si="746"/>
        <v>6.4516129032258061</v>
      </c>
      <c r="N7005" s="23">
        <f t="shared" si="747"/>
        <v>0.14583333333333334</v>
      </c>
      <c r="O7005" s="23">
        <f t="shared" si="748"/>
        <v>5.064516129032258</v>
      </c>
      <c r="S7005" s="6"/>
      <c r="T7005" s="6"/>
      <c r="U7005" s="6"/>
    </row>
    <row r="7006" spans="1:21" x14ac:dyDescent="0.25">
      <c r="A7006" s="6" t="s">
        <v>1294</v>
      </c>
      <c r="B7006" s="117" t="s">
        <v>8039</v>
      </c>
      <c r="C7006" s="4" t="s">
        <v>1416</v>
      </c>
      <c r="D7006" s="3">
        <v>6.375</v>
      </c>
      <c r="E7006" s="4">
        <v>389</v>
      </c>
      <c r="F7006" s="4">
        <v>40</v>
      </c>
      <c r="G7006" s="4">
        <v>12</v>
      </c>
      <c r="H7006" s="4">
        <v>0</v>
      </c>
      <c r="I7006" s="23">
        <f t="shared" si="742"/>
        <v>61.019607843137258</v>
      </c>
      <c r="J7006" s="23">
        <f t="shared" si="743"/>
        <v>9.7249999999999996</v>
      </c>
      <c r="K7006" s="23">
        <f t="shared" si="744"/>
        <v>76.923076923076934</v>
      </c>
      <c r="L7006" s="23">
        <f t="shared" si="745"/>
        <v>23.076923076923077</v>
      </c>
      <c r="M7006" s="23">
        <f t="shared" si="746"/>
        <v>0</v>
      </c>
      <c r="N7006" s="23">
        <f t="shared" si="747"/>
        <v>0.15937499999999999</v>
      </c>
      <c r="O7006" s="23">
        <f t="shared" si="748"/>
        <v>7.4807692307692308</v>
      </c>
      <c r="S7006" s="42" t="s">
        <v>13778</v>
      </c>
      <c r="T7006" s="6"/>
      <c r="U7006" s="6"/>
    </row>
    <row r="7007" spans="1:21" x14ac:dyDescent="0.25">
      <c r="A7007" s="6" t="s">
        <v>1294</v>
      </c>
      <c r="B7007" s="7" t="s">
        <v>14502</v>
      </c>
      <c r="C7007" s="1" t="s">
        <v>1478</v>
      </c>
      <c r="D7007" s="2">
        <v>3</v>
      </c>
      <c r="E7007" s="1">
        <v>195</v>
      </c>
      <c r="F7007" s="1">
        <v>24</v>
      </c>
      <c r="G7007" s="1">
        <v>0</v>
      </c>
      <c r="H7007" s="1">
        <v>1</v>
      </c>
      <c r="I7007" s="23">
        <f t="shared" si="742"/>
        <v>65</v>
      </c>
      <c r="J7007" s="23">
        <f t="shared" si="743"/>
        <v>8.125</v>
      </c>
      <c r="K7007" s="23">
        <f t="shared" si="744"/>
        <v>96</v>
      </c>
      <c r="L7007" s="23">
        <f t="shared" si="745"/>
        <v>0</v>
      </c>
      <c r="M7007" s="23">
        <f t="shared" si="746"/>
        <v>4</v>
      </c>
      <c r="N7007" s="23">
        <f t="shared" si="747"/>
        <v>0.125</v>
      </c>
      <c r="O7007" s="23">
        <f t="shared" si="748"/>
        <v>7.8</v>
      </c>
      <c r="S7007" s="6"/>
      <c r="T7007" s="6"/>
      <c r="U7007" s="6"/>
    </row>
    <row r="7008" spans="1:21" x14ac:dyDescent="0.25">
      <c r="A7008" s="6" t="s">
        <v>1294</v>
      </c>
      <c r="B7008" s="117" t="s">
        <v>8044</v>
      </c>
      <c r="C7008" s="1" t="s">
        <v>1420</v>
      </c>
      <c r="D7008" s="2">
        <v>0.875</v>
      </c>
      <c r="E7008" s="1">
        <v>133</v>
      </c>
      <c r="F7008" s="1">
        <v>7</v>
      </c>
      <c r="G7008" s="1">
        <v>42</v>
      </c>
      <c r="H7008" s="1">
        <v>0</v>
      </c>
      <c r="I7008" s="23">
        <f t="shared" si="742"/>
        <v>152</v>
      </c>
      <c r="J7008" s="23">
        <f t="shared" si="743"/>
        <v>19</v>
      </c>
      <c r="K7008" s="23">
        <f t="shared" si="744"/>
        <v>14.285714285714285</v>
      </c>
      <c r="L7008" s="23">
        <f t="shared" si="745"/>
        <v>85.714285714285708</v>
      </c>
      <c r="M7008" s="23">
        <f t="shared" si="746"/>
        <v>0</v>
      </c>
      <c r="N7008" s="23">
        <f t="shared" si="747"/>
        <v>0.125</v>
      </c>
      <c r="O7008" s="23">
        <f t="shared" si="748"/>
        <v>2.7142857142857144</v>
      </c>
      <c r="S7008" s="6" t="s">
        <v>14671</v>
      </c>
      <c r="T7008" s="6"/>
      <c r="U7008" s="6"/>
    </row>
    <row r="7009" spans="1:21" x14ac:dyDescent="0.25">
      <c r="A7009" s="6" t="s">
        <v>1294</v>
      </c>
      <c r="B7009" s="7" t="s">
        <v>8150</v>
      </c>
      <c r="C7009" s="1" t="s">
        <v>1526</v>
      </c>
      <c r="D7009" s="2">
        <v>18.8</v>
      </c>
      <c r="E7009" s="1">
        <v>472</v>
      </c>
      <c r="F7009" s="1">
        <v>59</v>
      </c>
      <c r="G7009" s="1">
        <v>9</v>
      </c>
      <c r="H7009" s="1">
        <v>0</v>
      </c>
      <c r="I7009" s="23">
        <f t="shared" si="742"/>
        <v>25.106382978723403</v>
      </c>
      <c r="J7009" s="23">
        <f t="shared" si="743"/>
        <v>8</v>
      </c>
      <c r="K7009" s="23">
        <f t="shared" si="744"/>
        <v>86.764705882352942</v>
      </c>
      <c r="L7009" s="23">
        <f t="shared" si="745"/>
        <v>13.23529411764706</v>
      </c>
      <c r="M7009" s="23">
        <f t="shared" si="746"/>
        <v>0</v>
      </c>
      <c r="N7009" s="23">
        <f t="shared" si="747"/>
        <v>0.3186440677966102</v>
      </c>
      <c r="O7009" s="23">
        <f t="shared" si="748"/>
        <v>6.9411764705882355</v>
      </c>
      <c r="S7009" s="6"/>
      <c r="T7009" s="6"/>
      <c r="U7009" s="6"/>
    </row>
    <row r="7010" spans="1:21" x14ac:dyDescent="0.25">
      <c r="A7010" s="6" t="s">
        <v>1294</v>
      </c>
      <c r="B7010" s="117" t="s">
        <v>8064</v>
      </c>
      <c r="C7010" s="1" t="s">
        <v>1440</v>
      </c>
      <c r="D7010" s="2">
        <v>3.375</v>
      </c>
      <c r="E7010" s="1">
        <v>197</v>
      </c>
      <c r="F7010" s="1">
        <v>23</v>
      </c>
      <c r="G7010" s="1">
        <v>12</v>
      </c>
      <c r="H7010" s="1">
        <v>2</v>
      </c>
      <c r="I7010" s="23">
        <f t="shared" si="742"/>
        <v>58.370370370370374</v>
      </c>
      <c r="J7010" s="23">
        <f t="shared" si="743"/>
        <v>8.5652173913043477</v>
      </c>
      <c r="K7010" s="23">
        <f t="shared" si="744"/>
        <v>62.162162162162161</v>
      </c>
      <c r="L7010" s="23">
        <f t="shared" si="745"/>
        <v>32.432432432432435</v>
      </c>
      <c r="M7010" s="23">
        <f t="shared" si="746"/>
        <v>5.4054054054054053</v>
      </c>
      <c r="N7010" s="23">
        <f t="shared" si="747"/>
        <v>0.14673913043478262</v>
      </c>
      <c r="O7010" s="23">
        <f t="shared" si="748"/>
        <v>5.3243243243243246</v>
      </c>
      <c r="S7010" s="6"/>
      <c r="T7010" s="6"/>
      <c r="U7010" s="6"/>
    </row>
    <row r="7011" spans="1:21" x14ac:dyDescent="0.25">
      <c r="A7011" s="6" t="s">
        <v>1294</v>
      </c>
      <c r="B7011" s="249" t="s">
        <v>8074</v>
      </c>
      <c r="C7011" s="1" t="s">
        <v>1450</v>
      </c>
      <c r="D7011" s="2">
        <v>0.375</v>
      </c>
      <c r="E7011" s="1">
        <v>145</v>
      </c>
      <c r="F7011" s="1">
        <v>3</v>
      </c>
      <c r="G7011" s="1">
        <v>46</v>
      </c>
      <c r="H7011" s="1">
        <v>2</v>
      </c>
      <c r="I7011" s="23">
        <f t="shared" si="742"/>
        <v>386.66666666666669</v>
      </c>
      <c r="J7011" s="23">
        <f t="shared" si="743"/>
        <v>48.333333333333336</v>
      </c>
      <c r="K7011" s="23">
        <f t="shared" si="744"/>
        <v>5.8823529411764701</v>
      </c>
      <c r="L7011" s="23">
        <f t="shared" si="745"/>
        <v>90.196078431372555</v>
      </c>
      <c r="M7011" s="23">
        <f t="shared" si="746"/>
        <v>3.9215686274509802</v>
      </c>
      <c r="N7011" s="23">
        <f t="shared" si="747"/>
        <v>0.125</v>
      </c>
      <c r="O7011" s="23">
        <f t="shared" si="748"/>
        <v>2.8431372549019609</v>
      </c>
      <c r="S7011" s="6"/>
      <c r="T7011" s="6"/>
      <c r="U7011" s="6"/>
    </row>
    <row r="7012" spans="1:21" x14ac:dyDescent="0.25">
      <c r="A7012" s="6" t="s">
        <v>1294</v>
      </c>
      <c r="B7012" s="117" t="s">
        <v>8026</v>
      </c>
      <c r="C7012" s="1" t="s">
        <v>1403</v>
      </c>
      <c r="D7012" s="2">
        <v>4.375</v>
      </c>
      <c r="E7012" s="1">
        <v>376</v>
      </c>
      <c r="F7012" s="1">
        <v>23</v>
      </c>
      <c r="G7012" s="1">
        <v>45</v>
      </c>
      <c r="H7012" s="1">
        <v>0</v>
      </c>
      <c r="I7012" s="23">
        <f t="shared" si="742"/>
        <v>85.942857142857136</v>
      </c>
      <c r="J7012" s="23">
        <f t="shared" si="743"/>
        <v>16.347826086956523</v>
      </c>
      <c r="K7012" s="23">
        <f t="shared" si="744"/>
        <v>33.82352941176471</v>
      </c>
      <c r="L7012" s="23">
        <f t="shared" si="745"/>
        <v>66.17647058823529</v>
      </c>
      <c r="M7012" s="23">
        <f t="shared" si="746"/>
        <v>0</v>
      </c>
      <c r="N7012" s="23">
        <f t="shared" si="747"/>
        <v>0.19021739130434784</v>
      </c>
      <c r="O7012" s="23">
        <f t="shared" si="748"/>
        <v>5.5294117647058822</v>
      </c>
      <c r="S7012" s="6"/>
      <c r="T7012" s="6"/>
      <c r="U7012" s="6"/>
    </row>
    <row r="7013" spans="1:21" x14ac:dyDescent="0.25">
      <c r="A7013" s="6" t="s">
        <v>1294</v>
      </c>
      <c r="B7013" s="249" t="s">
        <v>8029</v>
      </c>
      <c r="C7013" s="1" t="s">
        <v>1406</v>
      </c>
      <c r="D7013" s="2">
        <v>4.5</v>
      </c>
      <c r="E7013" s="1">
        <v>278</v>
      </c>
      <c r="F7013" s="1">
        <v>22</v>
      </c>
      <c r="G7013" s="1">
        <v>24</v>
      </c>
      <c r="H7013" s="1">
        <v>1</v>
      </c>
      <c r="I7013" s="23">
        <f t="shared" si="742"/>
        <v>61.777777777777779</v>
      </c>
      <c r="J7013" s="23">
        <f t="shared" si="743"/>
        <v>12.636363636363637</v>
      </c>
      <c r="K7013" s="23">
        <f t="shared" si="744"/>
        <v>46.808510638297875</v>
      </c>
      <c r="L7013" s="23">
        <f t="shared" si="745"/>
        <v>51.063829787234042</v>
      </c>
      <c r="M7013" s="23">
        <f t="shared" si="746"/>
        <v>2.1276595744680851</v>
      </c>
      <c r="N7013" s="23">
        <f t="shared" si="747"/>
        <v>0.20454545454545456</v>
      </c>
      <c r="O7013" s="23">
        <f t="shared" si="748"/>
        <v>5.9148936170212769</v>
      </c>
      <c r="S7013" s="6"/>
      <c r="T7013" s="6"/>
      <c r="U7013" s="6"/>
    </row>
    <row r="7014" spans="1:21" x14ac:dyDescent="0.25">
      <c r="A7014" s="6" t="s">
        <v>1294</v>
      </c>
      <c r="B7014" s="7" t="s">
        <v>13761</v>
      </c>
      <c r="C7014" s="1" t="s">
        <v>1464</v>
      </c>
      <c r="D7014" s="2">
        <v>1.25</v>
      </c>
      <c r="E7014" s="1">
        <v>239</v>
      </c>
      <c r="F7014" s="1">
        <v>10</v>
      </c>
      <c r="G7014" s="1">
        <v>65</v>
      </c>
      <c r="H7014" s="1">
        <v>3</v>
      </c>
      <c r="I7014" s="23">
        <f t="shared" si="742"/>
        <v>191.2</v>
      </c>
      <c r="J7014" s="23">
        <f t="shared" si="743"/>
        <v>23.9</v>
      </c>
      <c r="K7014" s="23">
        <f t="shared" si="744"/>
        <v>12.820512820512819</v>
      </c>
      <c r="L7014" s="23">
        <f t="shared" si="745"/>
        <v>83.333333333333343</v>
      </c>
      <c r="M7014" s="23">
        <f t="shared" si="746"/>
        <v>3.8461538461538463</v>
      </c>
      <c r="N7014" s="23">
        <f t="shared" si="747"/>
        <v>0.125</v>
      </c>
      <c r="O7014" s="23">
        <f t="shared" si="748"/>
        <v>3.0641025641025643</v>
      </c>
      <c r="P7014" s="6"/>
      <c r="S7014" s="6"/>
      <c r="T7014" s="6"/>
      <c r="U7014" s="6"/>
    </row>
    <row r="7015" spans="1:21" x14ac:dyDescent="0.25">
      <c r="A7015" s="6" t="s">
        <v>1294</v>
      </c>
      <c r="B7015" s="118" t="s">
        <v>8103</v>
      </c>
      <c r="C7015" s="1" t="s">
        <v>1480</v>
      </c>
      <c r="D7015" s="2">
        <v>6.125</v>
      </c>
      <c r="E7015" s="1">
        <v>419</v>
      </c>
      <c r="F7015" s="1">
        <v>38</v>
      </c>
      <c r="G7015" s="1">
        <v>31</v>
      </c>
      <c r="H7015" s="1">
        <v>1</v>
      </c>
      <c r="I7015" s="23">
        <f t="shared" si="742"/>
        <v>68.408163265306129</v>
      </c>
      <c r="J7015" s="23">
        <f t="shared" si="743"/>
        <v>11.026315789473685</v>
      </c>
      <c r="K7015" s="23">
        <f t="shared" si="744"/>
        <v>54.285714285714285</v>
      </c>
      <c r="L7015" s="23">
        <f t="shared" si="745"/>
        <v>44.285714285714285</v>
      </c>
      <c r="M7015" s="23">
        <f t="shared" si="746"/>
        <v>1.4285714285714286</v>
      </c>
      <c r="N7015" s="23">
        <f t="shared" si="747"/>
        <v>0.16118421052631579</v>
      </c>
      <c r="O7015" s="23">
        <f t="shared" si="748"/>
        <v>5.9857142857142858</v>
      </c>
      <c r="S7015" s="6" t="s">
        <v>14672</v>
      </c>
      <c r="T7015" s="6"/>
      <c r="U7015" s="6"/>
    </row>
    <row r="7016" spans="1:21" x14ac:dyDescent="0.25">
      <c r="A7016" s="6" t="s">
        <v>1294</v>
      </c>
      <c r="B7016" s="117" t="s">
        <v>8159</v>
      </c>
      <c r="C7016" s="1" t="s">
        <v>1534</v>
      </c>
      <c r="D7016" s="2">
        <v>3.75</v>
      </c>
      <c r="E7016" s="1">
        <v>299</v>
      </c>
      <c r="F7016" s="1">
        <v>27</v>
      </c>
      <c r="G7016" s="1">
        <v>35</v>
      </c>
      <c r="H7016" s="1">
        <v>3</v>
      </c>
      <c r="I7016" s="23">
        <f t="shared" si="742"/>
        <v>79.733333333333334</v>
      </c>
      <c r="J7016" s="23">
        <f t="shared" si="743"/>
        <v>11.074074074074074</v>
      </c>
      <c r="K7016" s="23">
        <f t="shared" si="744"/>
        <v>41.53846153846154</v>
      </c>
      <c r="L7016" s="23">
        <f t="shared" si="745"/>
        <v>53.846153846153847</v>
      </c>
      <c r="M7016" s="23">
        <f t="shared" si="746"/>
        <v>4.6153846153846159</v>
      </c>
      <c r="N7016" s="23">
        <f t="shared" si="747"/>
        <v>0.1388888888888889</v>
      </c>
      <c r="O7016" s="23">
        <f t="shared" si="748"/>
        <v>4.5999999999999996</v>
      </c>
      <c r="S7016" s="6"/>
      <c r="T7016" s="6"/>
      <c r="U7016" s="6"/>
    </row>
    <row r="7017" spans="1:21" x14ac:dyDescent="0.25">
      <c r="A7017" s="6" t="s">
        <v>1294</v>
      </c>
      <c r="B7017" s="117" t="s">
        <v>8160</v>
      </c>
      <c r="C7017" s="1" t="s">
        <v>1535</v>
      </c>
      <c r="D7017" s="2">
        <v>14</v>
      </c>
      <c r="E7017" s="1">
        <v>428</v>
      </c>
      <c r="F7017" s="1">
        <v>54</v>
      </c>
      <c r="G7017" s="1">
        <v>4</v>
      </c>
      <c r="H7017" s="1">
        <v>2</v>
      </c>
      <c r="I7017" s="23">
        <f t="shared" si="742"/>
        <v>30.571428571428573</v>
      </c>
      <c r="J7017" s="23">
        <f t="shared" si="743"/>
        <v>7.9259259259259256</v>
      </c>
      <c r="K7017" s="23">
        <f t="shared" si="744"/>
        <v>90</v>
      </c>
      <c r="L7017" s="23">
        <f t="shared" si="745"/>
        <v>6.666666666666667</v>
      </c>
      <c r="M7017" s="23">
        <f t="shared" si="746"/>
        <v>3.3333333333333335</v>
      </c>
      <c r="N7017" s="23">
        <f t="shared" si="747"/>
        <v>0.25925925925925924</v>
      </c>
      <c r="O7017" s="23">
        <f t="shared" si="748"/>
        <v>7.1333333333333337</v>
      </c>
      <c r="S7017" s="6"/>
      <c r="T7017" s="6"/>
      <c r="U7017" s="6"/>
    </row>
    <row r="7018" spans="1:21" x14ac:dyDescent="0.25">
      <c r="A7018" s="6" t="s">
        <v>1294</v>
      </c>
      <c r="B7018" s="117" t="s">
        <v>8170</v>
      </c>
      <c r="C7018" s="1" t="s">
        <v>1543</v>
      </c>
      <c r="D7018" s="2">
        <v>6.625</v>
      </c>
      <c r="E7018" s="1">
        <v>364</v>
      </c>
      <c r="F7018" s="1">
        <v>34</v>
      </c>
      <c r="G7018" s="1">
        <v>16</v>
      </c>
      <c r="H7018" s="1">
        <v>0</v>
      </c>
      <c r="I7018" s="23">
        <f t="shared" si="742"/>
        <v>54.943396226415096</v>
      </c>
      <c r="J7018" s="23">
        <f t="shared" si="743"/>
        <v>10.705882352941176</v>
      </c>
      <c r="K7018" s="23">
        <f t="shared" si="744"/>
        <v>68</v>
      </c>
      <c r="L7018" s="23">
        <f t="shared" si="745"/>
        <v>32</v>
      </c>
      <c r="M7018" s="23">
        <f t="shared" si="746"/>
        <v>0</v>
      </c>
      <c r="N7018" s="23">
        <f t="shared" si="747"/>
        <v>0.19485294117647059</v>
      </c>
      <c r="O7018" s="23">
        <f t="shared" si="748"/>
        <v>7.28</v>
      </c>
      <c r="S7018" s="6"/>
      <c r="T7018" s="6"/>
      <c r="U7018" s="6"/>
    </row>
    <row r="7019" spans="1:21" x14ac:dyDescent="0.25">
      <c r="A7019" s="6" t="s">
        <v>1294</v>
      </c>
      <c r="B7019" s="117" t="s">
        <v>8181</v>
      </c>
      <c r="C7019" s="1" t="s">
        <v>1554</v>
      </c>
      <c r="D7019" s="2">
        <v>1</v>
      </c>
      <c r="E7019" s="1">
        <v>85</v>
      </c>
      <c r="F7019" s="1">
        <v>8</v>
      </c>
      <c r="G7019" s="1">
        <v>7</v>
      </c>
      <c r="H7019" s="1">
        <v>0</v>
      </c>
      <c r="I7019" s="23">
        <f t="shared" si="742"/>
        <v>85</v>
      </c>
      <c r="J7019" s="23">
        <f t="shared" si="743"/>
        <v>10.625</v>
      </c>
      <c r="K7019" s="23">
        <f t="shared" si="744"/>
        <v>53.333333333333336</v>
      </c>
      <c r="L7019" s="23">
        <f t="shared" si="745"/>
        <v>46.666666666666664</v>
      </c>
      <c r="M7019" s="23">
        <f t="shared" si="746"/>
        <v>0</v>
      </c>
      <c r="N7019" s="23">
        <f t="shared" si="747"/>
        <v>0.125</v>
      </c>
      <c r="O7019" s="23">
        <f t="shared" si="748"/>
        <v>5.666666666666667</v>
      </c>
      <c r="S7019" s="6"/>
      <c r="T7019" s="6"/>
      <c r="U7019" s="6"/>
    </row>
    <row r="7020" spans="1:21" x14ac:dyDescent="0.25">
      <c r="A7020" s="6" t="s">
        <v>1294</v>
      </c>
      <c r="B7020" s="118" t="s">
        <v>7931</v>
      </c>
      <c r="C7020" s="1" t="s">
        <v>1310</v>
      </c>
      <c r="D7020" s="2">
        <v>0.75</v>
      </c>
      <c r="E7020" s="1">
        <v>119</v>
      </c>
      <c r="F7020" s="1">
        <v>5</v>
      </c>
      <c r="G7020" s="1">
        <v>25</v>
      </c>
      <c r="H7020" s="1">
        <v>0</v>
      </c>
      <c r="I7020" s="23">
        <f t="shared" si="742"/>
        <v>158.66666666666666</v>
      </c>
      <c r="J7020" s="23">
        <f t="shared" si="743"/>
        <v>23.8</v>
      </c>
      <c r="K7020" s="23">
        <f t="shared" si="744"/>
        <v>16.666666666666664</v>
      </c>
      <c r="L7020" s="23">
        <f t="shared" si="745"/>
        <v>83.333333333333343</v>
      </c>
      <c r="M7020" s="23">
        <f t="shared" si="746"/>
        <v>0</v>
      </c>
      <c r="N7020" s="23">
        <f t="shared" si="747"/>
        <v>0.15</v>
      </c>
      <c r="O7020" s="23">
        <f t="shared" si="748"/>
        <v>3.9666666666666668</v>
      </c>
      <c r="S7020" s="6"/>
      <c r="T7020" s="6"/>
      <c r="U7020" s="6"/>
    </row>
    <row r="7021" spans="1:21" x14ac:dyDescent="0.25">
      <c r="A7021" s="6" t="s">
        <v>1294</v>
      </c>
      <c r="B7021" s="117" t="s">
        <v>8179</v>
      </c>
      <c r="C7021" s="1" t="s">
        <v>1551</v>
      </c>
      <c r="D7021" s="2">
        <v>2.5</v>
      </c>
      <c r="E7021" s="1">
        <v>209</v>
      </c>
      <c r="F7021" s="1">
        <v>18</v>
      </c>
      <c r="G7021" s="1">
        <v>30</v>
      </c>
      <c r="H7021" s="1">
        <v>0</v>
      </c>
      <c r="I7021" s="23">
        <f t="shared" si="742"/>
        <v>83.6</v>
      </c>
      <c r="J7021" s="23">
        <f t="shared" si="743"/>
        <v>11.611111111111111</v>
      </c>
      <c r="K7021" s="23">
        <f t="shared" si="744"/>
        <v>37.5</v>
      </c>
      <c r="L7021" s="23">
        <f t="shared" si="745"/>
        <v>62.5</v>
      </c>
      <c r="M7021" s="23">
        <f t="shared" si="746"/>
        <v>0</v>
      </c>
      <c r="N7021" s="23">
        <f t="shared" si="747"/>
        <v>0.1388888888888889</v>
      </c>
      <c r="O7021" s="23">
        <f t="shared" si="748"/>
        <v>4.354166666666667</v>
      </c>
      <c r="S7021" s="6"/>
      <c r="T7021" s="6"/>
      <c r="U7021" s="6"/>
    </row>
    <row r="7022" spans="1:21" x14ac:dyDescent="0.25">
      <c r="A7022" s="6" t="s">
        <v>1294</v>
      </c>
      <c r="B7022" s="249" t="s">
        <v>8162</v>
      </c>
      <c r="C7022" s="1" t="s">
        <v>1536</v>
      </c>
      <c r="D7022" s="2">
        <v>4.625</v>
      </c>
      <c r="E7022" s="1">
        <v>262</v>
      </c>
      <c r="F7022" s="1">
        <v>20</v>
      </c>
      <c r="G7022" s="1">
        <v>14</v>
      </c>
      <c r="H7022" s="1">
        <v>1</v>
      </c>
      <c r="I7022" s="23">
        <f t="shared" si="742"/>
        <v>56.648648648648646</v>
      </c>
      <c r="J7022" s="23">
        <f t="shared" si="743"/>
        <v>13.1</v>
      </c>
      <c r="K7022" s="23">
        <f t="shared" si="744"/>
        <v>57.142857142857139</v>
      </c>
      <c r="L7022" s="23">
        <f t="shared" si="745"/>
        <v>40</v>
      </c>
      <c r="M7022" s="23">
        <f t="shared" si="746"/>
        <v>2.8571428571428572</v>
      </c>
      <c r="N7022" s="23">
        <f t="shared" si="747"/>
        <v>0.23125000000000001</v>
      </c>
      <c r="O7022" s="23">
        <f t="shared" si="748"/>
        <v>7.4857142857142858</v>
      </c>
      <c r="S7022" s="6"/>
      <c r="T7022" s="6"/>
      <c r="U7022" s="6"/>
    </row>
    <row r="7023" spans="1:21" x14ac:dyDescent="0.25">
      <c r="A7023" s="6" t="s">
        <v>1294</v>
      </c>
      <c r="B7023" s="117" t="s">
        <v>7879</v>
      </c>
      <c r="C7023" s="1" t="s">
        <v>1260</v>
      </c>
      <c r="D7023" s="2">
        <v>46.625</v>
      </c>
      <c r="E7023" s="1">
        <v>2089</v>
      </c>
      <c r="F7023" s="1">
        <v>102</v>
      </c>
      <c r="G7023" s="1">
        <v>1</v>
      </c>
      <c r="H7023" s="1">
        <v>8</v>
      </c>
      <c r="I7023" s="23">
        <f t="shared" si="742"/>
        <v>44.804289544235928</v>
      </c>
      <c r="J7023" s="23">
        <f t="shared" si="743"/>
        <v>20.480392156862745</v>
      </c>
      <c r="K7023" s="23">
        <f t="shared" si="744"/>
        <v>91.891891891891902</v>
      </c>
      <c r="L7023" s="23">
        <f t="shared" si="745"/>
        <v>0.90090090090090091</v>
      </c>
      <c r="M7023" s="23">
        <f t="shared" si="746"/>
        <v>7.2072072072072073</v>
      </c>
      <c r="N7023" s="23">
        <f t="shared" si="747"/>
        <v>0.45710784313725489</v>
      </c>
      <c r="O7023" s="23">
        <f t="shared" si="748"/>
        <v>18.81981981981982</v>
      </c>
      <c r="S7023" s="6"/>
      <c r="T7023" s="6"/>
      <c r="U7023" s="6"/>
    </row>
    <row r="7024" spans="1:21" x14ac:dyDescent="0.25">
      <c r="A7024" s="6" t="s">
        <v>1294</v>
      </c>
      <c r="B7024" s="117" t="s">
        <v>7882</v>
      </c>
      <c r="C7024" s="1" t="s">
        <v>1261</v>
      </c>
      <c r="D7024" s="2">
        <v>5.75</v>
      </c>
      <c r="E7024" s="1">
        <v>288</v>
      </c>
      <c r="F7024" s="1">
        <v>28</v>
      </c>
      <c r="G7024" s="1">
        <v>25</v>
      </c>
      <c r="H7024" s="1">
        <v>6</v>
      </c>
      <c r="I7024" s="23">
        <f t="shared" si="742"/>
        <v>50.086956521739133</v>
      </c>
      <c r="J7024" s="23">
        <f t="shared" si="743"/>
        <v>10.285714285714286</v>
      </c>
      <c r="K7024" s="23">
        <f t="shared" si="744"/>
        <v>47.457627118644069</v>
      </c>
      <c r="L7024" s="23">
        <f t="shared" si="745"/>
        <v>42.372881355932201</v>
      </c>
      <c r="M7024" s="23">
        <f t="shared" si="746"/>
        <v>10.16949152542373</v>
      </c>
      <c r="N7024" s="23">
        <f t="shared" si="747"/>
        <v>0.20535714285714285</v>
      </c>
      <c r="O7024" s="23">
        <f t="shared" si="748"/>
        <v>4.8813559322033901</v>
      </c>
      <c r="S7024" s="7" t="s">
        <v>14673</v>
      </c>
      <c r="T7024" s="6"/>
      <c r="U7024" s="6"/>
    </row>
    <row r="7025" spans="1:21" x14ac:dyDescent="0.25">
      <c r="A7025" s="6" t="s">
        <v>1294</v>
      </c>
      <c r="B7025" s="117" t="s">
        <v>8024</v>
      </c>
      <c r="C7025" s="1" t="s">
        <v>840</v>
      </c>
      <c r="D7025" s="2">
        <v>9.25</v>
      </c>
      <c r="E7025" s="1">
        <v>437</v>
      </c>
      <c r="F7025" s="1">
        <v>30</v>
      </c>
      <c r="G7025" s="1">
        <v>14</v>
      </c>
      <c r="H7025" s="1">
        <v>0</v>
      </c>
      <c r="I7025" s="23">
        <f t="shared" ref="I7025:I7088" si="749">E7025/D7025</f>
        <v>47.243243243243242</v>
      </c>
      <c r="J7025" s="23">
        <f t="shared" ref="J7025:J7088" si="750">E7025/F7025</f>
        <v>14.566666666666666</v>
      </c>
      <c r="K7025" s="23">
        <f t="shared" ref="K7025:K7088" si="751">F7025/(F7025+G7025+H7025)*100</f>
        <v>68.181818181818173</v>
      </c>
      <c r="L7025" s="23">
        <f t="shared" ref="L7025:L7088" si="752">G7025/(F7025+G7025+H7025)*100</f>
        <v>31.818181818181817</v>
      </c>
      <c r="M7025" s="23">
        <f t="shared" ref="M7025:M7088" si="753">H7025/(F7025+G7025+H7025)*100</f>
        <v>0</v>
      </c>
      <c r="N7025" s="23">
        <f t="shared" ref="N7025:N7088" si="754">D7025/F7025</f>
        <v>0.30833333333333335</v>
      </c>
      <c r="O7025" s="23">
        <f t="shared" si="748"/>
        <v>9.9318181818181817</v>
      </c>
      <c r="S7025" s="6"/>
      <c r="T7025" s="6"/>
      <c r="U7025" s="6"/>
    </row>
    <row r="7026" spans="1:21" x14ac:dyDescent="0.25">
      <c r="A7026" s="6" t="s">
        <v>1294</v>
      </c>
      <c r="B7026" s="117" t="s">
        <v>7950</v>
      </c>
      <c r="C7026" s="1" t="s">
        <v>1041</v>
      </c>
      <c r="D7026" s="2">
        <v>4.25</v>
      </c>
      <c r="E7026" s="1">
        <v>262</v>
      </c>
      <c r="F7026" s="1">
        <v>18</v>
      </c>
      <c r="G7026" s="1">
        <v>7</v>
      </c>
      <c r="H7026" s="1">
        <v>2</v>
      </c>
      <c r="I7026" s="23">
        <f t="shared" si="749"/>
        <v>61.647058823529413</v>
      </c>
      <c r="J7026" s="23">
        <f t="shared" si="750"/>
        <v>14.555555555555555</v>
      </c>
      <c r="K7026" s="23">
        <f t="shared" si="751"/>
        <v>66.666666666666657</v>
      </c>
      <c r="L7026" s="23">
        <f t="shared" si="752"/>
        <v>25.925925925925924</v>
      </c>
      <c r="M7026" s="23">
        <f t="shared" si="753"/>
        <v>7.4074074074074066</v>
      </c>
      <c r="N7026" s="23">
        <f t="shared" si="754"/>
        <v>0.2361111111111111</v>
      </c>
      <c r="O7026" s="23">
        <f t="shared" si="748"/>
        <v>9.7037037037037042</v>
      </c>
      <c r="S7026" s="6"/>
      <c r="T7026" s="6"/>
      <c r="U7026" s="6"/>
    </row>
    <row r="7027" spans="1:21" x14ac:dyDescent="0.25">
      <c r="A7027" s="6" t="s">
        <v>1294</v>
      </c>
      <c r="B7027" s="118" t="s">
        <v>7910</v>
      </c>
      <c r="C7027" s="1" t="s">
        <v>1290</v>
      </c>
      <c r="D7027" s="2">
        <v>27</v>
      </c>
      <c r="E7027" s="1">
        <v>1233</v>
      </c>
      <c r="F7027" s="1">
        <v>78</v>
      </c>
      <c r="G7027" s="1">
        <v>52</v>
      </c>
      <c r="H7027" s="1">
        <v>6</v>
      </c>
      <c r="I7027" s="23">
        <f t="shared" si="749"/>
        <v>45.666666666666664</v>
      </c>
      <c r="J7027" s="23">
        <f t="shared" si="750"/>
        <v>15.807692307692308</v>
      </c>
      <c r="K7027" s="23">
        <f t="shared" si="751"/>
        <v>57.352941176470587</v>
      </c>
      <c r="L7027" s="23">
        <f t="shared" si="752"/>
        <v>38.235294117647058</v>
      </c>
      <c r="M7027" s="23">
        <f t="shared" si="753"/>
        <v>4.4117647058823533</v>
      </c>
      <c r="N7027" s="23">
        <f t="shared" si="754"/>
        <v>0.34615384615384615</v>
      </c>
      <c r="O7027" s="23">
        <f t="shared" si="748"/>
        <v>9.0661764705882355</v>
      </c>
      <c r="S7027" s="6"/>
      <c r="T7027" s="6"/>
      <c r="U7027" s="6"/>
    </row>
    <row r="7028" spans="1:21" x14ac:dyDescent="0.25">
      <c r="A7028" s="6" t="s">
        <v>1294</v>
      </c>
      <c r="B7028" s="249" t="s">
        <v>8177</v>
      </c>
      <c r="C7028" s="1" t="s">
        <v>1549</v>
      </c>
      <c r="D7028" s="2">
        <v>8.625</v>
      </c>
      <c r="E7028" s="1">
        <v>424</v>
      </c>
      <c r="F7028" s="1">
        <v>37</v>
      </c>
      <c r="G7028" s="1">
        <v>10</v>
      </c>
      <c r="H7028" s="1">
        <v>3</v>
      </c>
      <c r="I7028" s="23">
        <f t="shared" si="749"/>
        <v>49.159420289855071</v>
      </c>
      <c r="J7028" s="23">
        <f t="shared" si="750"/>
        <v>11.45945945945946</v>
      </c>
      <c r="K7028" s="23">
        <f t="shared" si="751"/>
        <v>74</v>
      </c>
      <c r="L7028" s="23">
        <f t="shared" si="752"/>
        <v>20</v>
      </c>
      <c r="M7028" s="23">
        <f t="shared" si="753"/>
        <v>6</v>
      </c>
      <c r="N7028" s="23">
        <f t="shared" si="754"/>
        <v>0.23310810810810811</v>
      </c>
      <c r="O7028" s="23">
        <f t="shared" si="748"/>
        <v>8.48</v>
      </c>
      <c r="S7028" s="6"/>
      <c r="T7028" s="6"/>
      <c r="U7028" s="6"/>
    </row>
    <row r="7029" spans="1:21" x14ac:dyDescent="0.25">
      <c r="A7029" s="6" t="s">
        <v>1294</v>
      </c>
      <c r="B7029" s="117" t="s">
        <v>7923</v>
      </c>
      <c r="C7029" s="1" t="s">
        <v>7924</v>
      </c>
      <c r="D7029" s="2">
        <v>3.13</v>
      </c>
      <c r="E7029" s="1">
        <v>236</v>
      </c>
      <c r="F7029" s="1">
        <v>18</v>
      </c>
      <c r="G7029" s="1">
        <v>43</v>
      </c>
      <c r="H7029" s="1">
        <v>0</v>
      </c>
      <c r="I7029" s="23">
        <f t="shared" si="749"/>
        <v>75.399361022364218</v>
      </c>
      <c r="J7029" s="23">
        <f t="shared" si="750"/>
        <v>13.111111111111111</v>
      </c>
      <c r="K7029" s="23">
        <f t="shared" si="751"/>
        <v>29.508196721311474</v>
      </c>
      <c r="L7029" s="23">
        <f t="shared" si="752"/>
        <v>70.491803278688522</v>
      </c>
      <c r="M7029" s="23">
        <f t="shared" si="753"/>
        <v>0</v>
      </c>
      <c r="N7029" s="23">
        <f t="shared" si="754"/>
        <v>0.17388888888888887</v>
      </c>
      <c r="O7029" s="23">
        <f t="shared" si="748"/>
        <v>3.8688524590163933</v>
      </c>
      <c r="S7029" s="6"/>
      <c r="T7029" s="6"/>
      <c r="U7029" s="6"/>
    </row>
    <row r="7030" spans="1:21" x14ac:dyDescent="0.25">
      <c r="A7030" s="6" t="s">
        <v>1294</v>
      </c>
      <c r="B7030" s="117" t="s">
        <v>7942</v>
      </c>
      <c r="C7030" s="1" t="s">
        <v>7943</v>
      </c>
      <c r="D7030" s="2">
        <v>1.88</v>
      </c>
      <c r="E7030" s="1">
        <v>165</v>
      </c>
      <c r="F7030" s="1">
        <v>14</v>
      </c>
      <c r="G7030" s="1">
        <v>25</v>
      </c>
      <c r="H7030" s="1">
        <v>1</v>
      </c>
      <c r="I7030" s="23">
        <f t="shared" si="749"/>
        <v>87.765957446808514</v>
      </c>
      <c r="J7030" s="23">
        <f t="shared" si="750"/>
        <v>11.785714285714286</v>
      </c>
      <c r="K7030" s="23">
        <f t="shared" si="751"/>
        <v>35</v>
      </c>
      <c r="L7030" s="23">
        <f t="shared" si="752"/>
        <v>62.5</v>
      </c>
      <c r="M7030" s="23">
        <f t="shared" si="753"/>
        <v>2.5</v>
      </c>
      <c r="N7030" s="23">
        <f t="shared" si="754"/>
        <v>0.13428571428571429</v>
      </c>
      <c r="O7030" s="23">
        <f t="shared" si="748"/>
        <v>4.125</v>
      </c>
      <c r="S7030" s="7" t="s">
        <v>14674</v>
      </c>
      <c r="T7030" s="6"/>
      <c r="U7030" s="6"/>
    </row>
    <row r="7031" spans="1:21" x14ac:dyDescent="0.25">
      <c r="A7031" s="6" t="s">
        <v>1294</v>
      </c>
      <c r="B7031" s="117" t="s">
        <v>7971</v>
      </c>
      <c r="C7031" s="1" t="s">
        <v>1348</v>
      </c>
      <c r="D7031" s="2">
        <v>14.38</v>
      </c>
      <c r="E7031" s="1">
        <v>694</v>
      </c>
      <c r="F7031" s="1">
        <v>45</v>
      </c>
      <c r="G7031" s="1">
        <v>11</v>
      </c>
      <c r="H7031" s="1">
        <v>0</v>
      </c>
      <c r="I7031" s="23">
        <f t="shared" si="749"/>
        <v>48.261474269819189</v>
      </c>
      <c r="J7031" s="23">
        <f t="shared" si="750"/>
        <v>15.422222222222222</v>
      </c>
      <c r="K7031" s="23">
        <f t="shared" si="751"/>
        <v>80.357142857142861</v>
      </c>
      <c r="L7031" s="23">
        <f t="shared" si="752"/>
        <v>19.642857142857142</v>
      </c>
      <c r="M7031" s="23">
        <f t="shared" si="753"/>
        <v>0</v>
      </c>
      <c r="N7031" s="23">
        <f t="shared" si="754"/>
        <v>0.31955555555555559</v>
      </c>
      <c r="O7031" s="23">
        <f t="shared" si="748"/>
        <v>12.392857142857142</v>
      </c>
      <c r="S7031" s="6"/>
      <c r="T7031" s="6"/>
      <c r="U7031" s="6"/>
    </row>
    <row r="7032" spans="1:21" x14ac:dyDescent="0.25">
      <c r="A7032" s="6" t="s">
        <v>1294</v>
      </c>
      <c r="B7032" s="118" t="s">
        <v>7962</v>
      </c>
      <c r="C7032" s="1" t="s">
        <v>1339</v>
      </c>
      <c r="D7032" s="2">
        <v>5.38</v>
      </c>
      <c r="E7032" s="1">
        <v>301</v>
      </c>
      <c r="F7032" s="1">
        <v>32</v>
      </c>
      <c r="G7032" s="1">
        <v>11</v>
      </c>
      <c r="H7032" s="1">
        <v>0</v>
      </c>
      <c r="I7032" s="23">
        <f t="shared" si="749"/>
        <v>55.94795539033457</v>
      </c>
      <c r="J7032" s="23">
        <f t="shared" si="750"/>
        <v>9.40625</v>
      </c>
      <c r="K7032" s="23">
        <f t="shared" si="751"/>
        <v>74.418604651162795</v>
      </c>
      <c r="L7032" s="23">
        <f t="shared" si="752"/>
        <v>25.581395348837212</v>
      </c>
      <c r="M7032" s="23">
        <f t="shared" si="753"/>
        <v>0</v>
      </c>
      <c r="N7032" s="23">
        <f t="shared" si="754"/>
        <v>0.168125</v>
      </c>
      <c r="O7032" s="23">
        <f t="shared" si="748"/>
        <v>7</v>
      </c>
      <c r="S7032" s="6"/>
      <c r="T7032" s="6"/>
      <c r="U7032" s="6"/>
    </row>
    <row r="7033" spans="1:21" x14ac:dyDescent="0.25">
      <c r="A7033" s="6" t="s">
        <v>1294</v>
      </c>
      <c r="B7033" s="117" t="s">
        <v>7989</v>
      </c>
      <c r="C7033" s="1" t="s">
        <v>1365</v>
      </c>
      <c r="D7033" s="2">
        <v>6.75</v>
      </c>
      <c r="E7033" s="1">
        <v>400</v>
      </c>
      <c r="F7033" s="1">
        <v>34</v>
      </c>
      <c r="G7033" s="1">
        <v>25</v>
      </c>
      <c r="H7033" s="1">
        <v>0</v>
      </c>
      <c r="I7033" s="23">
        <f t="shared" si="749"/>
        <v>59.25925925925926</v>
      </c>
      <c r="J7033" s="23">
        <f t="shared" si="750"/>
        <v>11.764705882352942</v>
      </c>
      <c r="K7033" s="23">
        <f t="shared" si="751"/>
        <v>57.627118644067799</v>
      </c>
      <c r="L7033" s="23">
        <f t="shared" si="752"/>
        <v>42.372881355932201</v>
      </c>
      <c r="M7033" s="23">
        <f t="shared" si="753"/>
        <v>0</v>
      </c>
      <c r="N7033" s="23">
        <f t="shared" si="754"/>
        <v>0.19852941176470587</v>
      </c>
      <c r="O7033" s="23">
        <f t="shared" si="748"/>
        <v>6.7796610169491522</v>
      </c>
      <c r="S7033" s="6"/>
      <c r="T7033" s="6"/>
      <c r="U7033" s="6"/>
    </row>
    <row r="7034" spans="1:21" x14ac:dyDescent="0.25">
      <c r="A7034" s="6" t="s">
        <v>1294</v>
      </c>
      <c r="B7034" s="117" t="s">
        <v>8008</v>
      </c>
      <c r="C7034" s="1" t="s">
        <v>1386</v>
      </c>
      <c r="D7034" s="2">
        <v>2.25</v>
      </c>
      <c r="E7034" s="1">
        <v>159</v>
      </c>
      <c r="F7034" s="1">
        <v>12</v>
      </c>
      <c r="G7034" s="1">
        <v>8</v>
      </c>
      <c r="H7034" s="1">
        <v>1</v>
      </c>
      <c r="I7034" s="23">
        <f t="shared" si="749"/>
        <v>70.666666666666671</v>
      </c>
      <c r="J7034" s="23">
        <f t="shared" si="750"/>
        <v>13.25</v>
      </c>
      <c r="K7034" s="23">
        <f t="shared" si="751"/>
        <v>57.142857142857139</v>
      </c>
      <c r="L7034" s="23">
        <f t="shared" si="752"/>
        <v>38.095238095238095</v>
      </c>
      <c r="M7034" s="23">
        <f t="shared" si="753"/>
        <v>4.7619047619047619</v>
      </c>
      <c r="N7034" s="23">
        <f t="shared" si="754"/>
        <v>0.1875</v>
      </c>
      <c r="O7034" s="23">
        <f t="shared" si="748"/>
        <v>7.5714285714285712</v>
      </c>
      <c r="S7034" s="6"/>
      <c r="T7034" s="6"/>
      <c r="U7034" s="6"/>
    </row>
    <row r="7035" spans="1:21" x14ac:dyDescent="0.25">
      <c r="A7035" s="6" t="s">
        <v>1294</v>
      </c>
      <c r="B7035" s="117" t="s">
        <v>8048</v>
      </c>
      <c r="C7035" s="1" t="s">
        <v>1423</v>
      </c>
      <c r="D7035" s="2">
        <v>2</v>
      </c>
      <c r="E7035" s="1">
        <v>174</v>
      </c>
      <c r="F7035" s="1">
        <v>13</v>
      </c>
      <c r="G7035" s="1">
        <v>29</v>
      </c>
      <c r="H7035" s="1">
        <v>2</v>
      </c>
      <c r="I7035" s="23">
        <f t="shared" si="749"/>
        <v>87</v>
      </c>
      <c r="J7035" s="23">
        <f t="shared" si="750"/>
        <v>13.384615384615385</v>
      </c>
      <c r="K7035" s="23">
        <f t="shared" si="751"/>
        <v>29.545454545454547</v>
      </c>
      <c r="L7035" s="23">
        <f t="shared" si="752"/>
        <v>65.909090909090907</v>
      </c>
      <c r="M7035" s="23">
        <f t="shared" si="753"/>
        <v>4.5454545454545459</v>
      </c>
      <c r="N7035" s="23">
        <f t="shared" si="754"/>
        <v>0.15384615384615385</v>
      </c>
      <c r="O7035" s="23">
        <f t="shared" si="748"/>
        <v>3.9545454545454546</v>
      </c>
      <c r="S7035" s="6"/>
      <c r="T7035" s="6"/>
      <c r="U7035" s="6"/>
    </row>
    <row r="7036" spans="1:21" x14ac:dyDescent="0.25">
      <c r="A7036" s="6" t="s">
        <v>1294</v>
      </c>
      <c r="B7036" s="91" t="s">
        <v>8062</v>
      </c>
      <c r="C7036" s="1" t="s">
        <v>1438</v>
      </c>
      <c r="D7036" s="2">
        <v>9.8800000000000008</v>
      </c>
      <c r="E7036" s="1">
        <v>502</v>
      </c>
      <c r="F7036" s="1">
        <v>42</v>
      </c>
      <c r="G7036" s="1">
        <v>19</v>
      </c>
      <c r="H7036" s="1">
        <v>1</v>
      </c>
      <c r="I7036" s="23">
        <f t="shared" si="749"/>
        <v>50.809716599190281</v>
      </c>
      <c r="J7036" s="23">
        <f t="shared" si="750"/>
        <v>11.952380952380953</v>
      </c>
      <c r="K7036" s="23">
        <f t="shared" si="751"/>
        <v>67.741935483870961</v>
      </c>
      <c r="L7036" s="23">
        <f t="shared" si="752"/>
        <v>30.64516129032258</v>
      </c>
      <c r="M7036" s="23">
        <f t="shared" si="753"/>
        <v>1.6129032258064515</v>
      </c>
      <c r="N7036" s="23">
        <f t="shared" si="754"/>
        <v>0.23523809523809525</v>
      </c>
      <c r="O7036" s="23">
        <f t="shared" si="748"/>
        <v>8.0967741935483879</v>
      </c>
      <c r="S7036" s="6"/>
      <c r="T7036" s="6"/>
      <c r="U7036" s="6"/>
    </row>
    <row r="7037" spans="1:21" x14ac:dyDescent="0.25">
      <c r="A7037" s="6" t="s">
        <v>1294</v>
      </c>
      <c r="B7037" s="117" t="s">
        <v>8071</v>
      </c>
      <c r="C7037" s="1" t="s">
        <v>1447</v>
      </c>
      <c r="D7037" s="2">
        <v>24</v>
      </c>
      <c r="E7037" s="1">
        <v>1094</v>
      </c>
      <c r="F7037" s="1">
        <v>66</v>
      </c>
      <c r="G7037" s="1">
        <v>47</v>
      </c>
      <c r="H7037" s="1">
        <v>20</v>
      </c>
      <c r="I7037" s="23">
        <f t="shared" si="749"/>
        <v>45.583333333333336</v>
      </c>
      <c r="J7037" s="23">
        <f t="shared" si="750"/>
        <v>16.575757575757574</v>
      </c>
      <c r="K7037" s="23">
        <f t="shared" si="751"/>
        <v>49.624060150375939</v>
      </c>
      <c r="L7037" s="23">
        <f t="shared" si="752"/>
        <v>35.338345864661655</v>
      </c>
      <c r="M7037" s="23">
        <f t="shared" si="753"/>
        <v>15.037593984962406</v>
      </c>
      <c r="N7037" s="23">
        <f t="shared" si="754"/>
        <v>0.36363636363636365</v>
      </c>
      <c r="O7037" s="23">
        <f t="shared" si="748"/>
        <v>8.2255639097744364</v>
      </c>
      <c r="S7037" s="6"/>
      <c r="T7037" s="6"/>
      <c r="U7037" s="6"/>
    </row>
    <row r="7038" spans="1:21" x14ac:dyDescent="0.25">
      <c r="A7038" s="6" t="s">
        <v>1294</v>
      </c>
      <c r="B7038" s="118" t="s">
        <v>8076</v>
      </c>
      <c r="C7038" s="1" t="s">
        <v>1451</v>
      </c>
      <c r="D7038" s="2">
        <v>18.625</v>
      </c>
      <c r="E7038" s="1">
        <v>767</v>
      </c>
      <c r="F7038" s="1">
        <v>46</v>
      </c>
      <c r="G7038" s="1">
        <v>0</v>
      </c>
      <c r="H7038" s="1">
        <v>1</v>
      </c>
      <c r="I7038" s="23">
        <f t="shared" si="749"/>
        <v>41.181208053691272</v>
      </c>
      <c r="J7038" s="23">
        <f t="shared" si="750"/>
        <v>16.673913043478262</v>
      </c>
      <c r="K7038" s="23">
        <f t="shared" si="751"/>
        <v>97.872340425531917</v>
      </c>
      <c r="L7038" s="23">
        <f t="shared" si="752"/>
        <v>0</v>
      </c>
      <c r="M7038" s="23">
        <f t="shared" si="753"/>
        <v>2.1276595744680851</v>
      </c>
      <c r="N7038" s="23">
        <f t="shared" si="754"/>
        <v>0.40489130434782611</v>
      </c>
      <c r="O7038" s="23">
        <f t="shared" si="748"/>
        <v>16.319148936170212</v>
      </c>
      <c r="S7038" s="7" t="s">
        <v>14675</v>
      </c>
      <c r="T7038" s="6"/>
      <c r="U7038" s="6"/>
    </row>
    <row r="7039" spans="1:21" x14ac:dyDescent="0.25">
      <c r="A7039" s="6" t="s">
        <v>1294</v>
      </c>
      <c r="B7039" s="117" t="s">
        <v>8101</v>
      </c>
      <c r="C7039" s="1" t="s">
        <v>1166</v>
      </c>
      <c r="D7039" s="2">
        <v>8.25</v>
      </c>
      <c r="E7039" s="1">
        <v>325</v>
      </c>
      <c r="F7039" s="1">
        <v>33</v>
      </c>
      <c r="G7039" s="1">
        <v>21</v>
      </c>
      <c r="H7039" s="1">
        <v>5</v>
      </c>
      <c r="I7039" s="23">
        <f t="shared" si="749"/>
        <v>39.393939393939391</v>
      </c>
      <c r="J7039" s="23">
        <f t="shared" si="750"/>
        <v>9.8484848484848477</v>
      </c>
      <c r="K7039" s="23">
        <f t="shared" si="751"/>
        <v>55.932203389830505</v>
      </c>
      <c r="L7039" s="23">
        <f t="shared" si="752"/>
        <v>35.593220338983052</v>
      </c>
      <c r="M7039" s="23">
        <f t="shared" si="753"/>
        <v>8.4745762711864394</v>
      </c>
      <c r="N7039" s="23">
        <f t="shared" si="754"/>
        <v>0.25</v>
      </c>
      <c r="O7039" s="23">
        <f t="shared" si="748"/>
        <v>5.5084745762711869</v>
      </c>
      <c r="S7039" s="7"/>
      <c r="T7039" s="6"/>
      <c r="U7039" s="6"/>
    </row>
    <row r="7040" spans="1:21" x14ac:dyDescent="0.25">
      <c r="A7040" s="6" t="s">
        <v>1294</v>
      </c>
      <c r="B7040" s="117" t="s">
        <v>8114</v>
      </c>
      <c r="C7040" s="1" t="s">
        <v>1491</v>
      </c>
      <c r="D7040" s="2">
        <v>15.75</v>
      </c>
      <c r="E7040" s="1">
        <v>570</v>
      </c>
      <c r="F7040" s="1">
        <v>35</v>
      </c>
      <c r="G7040" s="1">
        <v>19</v>
      </c>
      <c r="H7040" s="1">
        <v>3</v>
      </c>
      <c r="I7040" s="23">
        <f t="shared" si="749"/>
        <v>36.19047619047619</v>
      </c>
      <c r="J7040" s="23">
        <f t="shared" si="750"/>
        <v>16.285714285714285</v>
      </c>
      <c r="K7040" s="23">
        <f t="shared" si="751"/>
        <v>61.403508771929829</v>
      </c>
      <c r="L7040" s="23">
        <f t="shared" si="752"/>
        <v>33.333333333333329</v>
      </c>
      <c r="M7040" s="23">
        <f t="shared" si="753"/>
        <v>5.2631578947368416</v>
      </c>
      <c r="N7040" s="23">
        <f t="shared" si="754"/>
        <v>0.45</v>
      </c>
      <c r="O7040" s="23">
        <f t="shared" si="748"/>
        <v>10</v>
      </c>
      <c r="S7040" s="6"/>
      <c r="T7040" s="6"/>
      <c r="U7040" s="6"/>
    </row>
    <row r="7041" spans="1:21" x14ac:dyDescent="0.25">
      <c r="A7041" s="6" t="s">
        <v>1294</v>
      </c>
      <c r="B7041" s="117" t="s">
        <v>8131</v>
      </c>
      <c r="C7041" s="1" t="s">
        <v>1508</v>
      </c>
      <c r="D7041" s="2">
        <v>9</v>
      </c>
      <c r="E7041" s="1">
        <v>340</v>
      </c>
      <c r="F7041" s="1">
        <v>25</v>
      </c>
      <c r="G7041" s="1">
        <v>2</v>
      </c>
      <c r="H7041" s="1">
        <v>2</v>
      </c>
      <c r="I7041" s="23">
        <f t="shared" si="749"/>
        <v>37.777777777777779</v>
      </c>
      <c r="J7041" s="23">
        <f t="shared" si="750"/>
        <v>13.6</v>
      </c>
      <c r="K7041" s="23">
        <f t="shared" si="751"/>
        <v>86.206896551724128</v>
      </c>
      <c r="L7041" s="23">
        <f t="shared" si="752"/>
        <v>6.8965517241379306</v>
      </c>
      <c r="M7041" s="23">
        <f t="shared" si="753"/>
        <v>6.8965517241379306</v>
      </c>
      <c r="N7041" s="23">
        <f t="shared" si="754"/>
        <v>0.36</v>
      </c>
      <c r="O7041" s="23">
        <f t="shared" si="748"/>
        <v>11.724137931034482</v>
      </c>
      <c r="S7041" s="6"/>
      <c r="T7041" s="6"/>
      <c r="U7041" s="6"/>
    </row>
    <row r="7042" spans="1:21" x14ac:dyDescent="0.25">
      <c r="A7042" s="6" t="s">
        <v>1294</v>
      </c>
      <c r="B7042" s="117" t="s">
        <v>8128</v>
      </c>
      <c r="C7042" s="1" t="s">
        <v>1505</v>
      </c>
      <c r="D7042" s="2">
        <v>0.25</v>
      </c>
      <c r="E7042" s="1">
        <v>73</v>
      </c>
      <c r="F7042" s="1">
        <v>2</v>
      </c>
      <c r="G7042" s="1">
        <v>31</v>
      </c>
      <c r="H7042" s="1">
        <v>0</v>
      </c>
      <c r="I7042" s="23">
        <f t="shared" si="749"/>
        <v>292</v>
      </c>
      <c r="J7042" s="23">
        <f t="shared" si="750"/>
        <v>36.5</v>
      </c>
      <c r="K7042" s="23">
        <f t="shared" si="751"/>
        <v>6.0606060606060606</v>
      </c>
      <c r="L7042" s="23">
        <f t="shared" si="752"/>
        <v>93.939393939393938</v>
      </c>
      <c r="M7042" s="23">
        <f t="shared" si="753"/>
        <v>0</v>
      </c>
      <c r="N7042" s="23">
        <f t="shared" si="754"/>
        <v>0.125</v>
      </c>
      <c r="O7042" s="23">
        <f t="shared" si="748"/>
        <v>2.2121212121212119</v>
      </c>
      <c r="S7042" s="6"/>
      <c r="T7042" s="6"/>
      <c r="U7042" s="6"/>
    </row>
    <row r="7043" spans="1:21" x14ac:dyDescent="0.25">
      <c r="A7043" s="6" t="s">
        <v>1294</v>
      </c>
      <c r="B7043" s="117" t="s">
        <v>7915</v>
      </c>
      <c r="C7043" s="1" t="s">
        <v>1296</v>
      </c>
      <c r="D7043" s="2">
        <v>7.125</v>
      </c>
      <c r="E7043" s="1">
        <v>307</v>
      </c>
      <c r="F7043" s="1">
        <v>28</v>
      </c>
      <c r="G7043" s="1">
        <v>13</v>
      </c>
      <c r="H7043" s="1">
        <v>1</v>
      </c>
      <c r="I7043" s="23">
        <f t="shared" si="749"/>
        <v>43.087719298245617</v>
      </c>
      <c r="J7043" s="23">
        <f t="shared" si="750"/>
        <v>10.964285714285714</v>
      </c>
      <c r="K7043" s="23">
        <f t="shared" si="751"/>
        <v>66.666666666666657</v>
      </c>
      <c r="L7043" s="23">
        <f t="shared" si="752"/>
        <v>30.952380952380953</v>
      </c>
      <c r="M7043" s="23">
        <f t="shared" si="753"/>
        <v>2.3809523809523809</v>
      </c>
      <c r="N7043" s="23">
        <f t="shared" si="754"/>
        <v>0.2544642857142857</v>
      </c>
      <c r="O7043" s="23">
        <f t="shared" si="748"/>
        <v>7.3095238095238093</v>
      </c>
      <c r="S7043" s="7" t="s">
        <v>14676</v>
      </c>
      <c r="T7043" s="6"/>
      <c r="U7043" s="6"/>
    </row>
    <row r="7044" spans="1:21" x14ac:dyDescent="0.25">
      <c r="A7044" s="6" t="s">
        <v>1294</v>
      </c>
      <c r="B7044" s="117" t="s">
        <v>8158</v>
      </c>
      <c r="C7044" s="1" t="s">
        <v>1533</v>
      </c>
      <c r="D7044" s="2">
        <v>5.25</v>
      </c>
      <c r="E7044" s="1">
        <v>295</v>
      </c>
      <c r="F7044" s="1">
        <v>29</v>
      </c>
      <c r="G7044" s="1">
        <v>27</v>
      </c>
      <c r="H7044" s="1">
        <v>0</v>
      </c>
      <c r="I7044" s="23">
        <f t="shared" si="749"/>
        <v>56.19047619047619</v>
      </c>
      <c r="J7044" s="23">
        <f t="shared" si="750"/>
        <v>10.172413793103448</v>
      </c>
      <c r="K7044" s="23">
        <f t="shared" si="751"/>
        <v>51.785714285714292</v>
      </c>
      <c r="L7044" s="23">
        <f t="shared" si="752"/>
        <v>48.214285714285715</v>
      </c>
      <c r="M7044" s="23">
        <f t="shared" si="753"/>
        <v>0</v>
      </c>
      <c r="N7044" s="23">
        <f t="shared" si="754"/>
        <v>0.18103448275862069</v>
      </c>
      <c r="O7044" s="23">
        <f t="shared" ref="O7044:O7107" si="755">E7044/(F7044+G7044+H7044)</f>
        <v>5.2678571428571432</v>
      </c>
      <c r="S7044" s="6"/>
      <c r="T7044" s="6"/>
      <c r="U7044" s="6"/>
    </row>
    <row r="7045" spans="1:21" x14ac:dyDescent="0.25">
      <c r="A7045" s="6" t="s">
        <v>1294</v>
      </c>
      <c r="B7045" s="118" t="s">
        <v>8153</v>
      </c>
      <c r="C7045" s="1" t="s">
        <v>1528</v>
      </c>
      <c r="D7045" s="2">
        <v>10.625</v>
      </c>
      <c r="E7045" s="1">
        <v>482</v>
      </c>
      <c r="F7045" s="1">
        <v>38</v>
      </c>
      <c r="G7045" s="1">
        <v>14</v>
      </c>
      <c r="H7045" s="1">
        <v>7</v>
      </c>
      <c r="I7045" s="23">
        <f t="shared" si="749"/>
        <v>45.364705882352943</v>
      </c>
      <c r="J7045" s="23">
        <f t="shared" si="750"/>
        <v>12.684210526315789</v>
      </c>
      <c r="K7045" s="23">
        <f t="shared" si="751"/>
        <v>64.406779661016941</v>
      </c>
      <c r="L7045" s="23">
        <f t="shared" si="752"/>
        <v>23.728813559322035</v>
      </c>
      <c r="M7045" s="23">
        <f t="shared" si="753"/>
        <v>11.864406779661017</v>
      </c>
      <c r="N7045" s="23">
        <f t="shared" si="754"/>
        <v>0.27960526315789475</v>
      </c>
      <c r="O7045" s="23">
        <f t="shared" si="755"/>
        <v>8.1694915254237284</v>
      </c>
      <c r="S7045" s="6"/>
      <c r="T7045" s="6"/>
      <c r="U7045" s="6"/>
    </row>
    <row r="7046" spans="1:21" x14ac:dyDescent="0.25">
      <c r="A7046" s="6" t="s">
        <v>1294</v>
      </c>
      <c r="B7046" s="7" t="s">
        <v>14534</v>
      </c>
      <c r="C7046" s="1" t="s">
        <v>1524</v>
      </c>
      <c r="D7046" s="2">
        <v>3.75</v>
      </c>
      <c r="E7046" s="1">
        <v>224</v>
      </c>
      <c r="F7046" s="1">
        <v>19</v>
      </c>
      <c r="G7046" s="1">
        <v>28</v>
      </c>
      <c r="H7046" s="1">
        <v>4</v>
      </c>
      <c r="I7046" s="23">
        <f t="shared" si="749"/>
        <v>59.733333333333334</v>
      </c>
      <c r="J7046" s="23">
        <f t="shared" si="750"/>
        <v>11.789473684210526</v>
      </c>
      <c r="K7046" s="23">
        <f t="shared" si="751"/>
        <v>37.254901960784316</v>
      </c>
      <c r="L7046" s="23">
        <f t="shared" si="752"/>
        <v>54.901960784313729</v>
      </c>
      <c r="M7046" s="23">
        <f t="shared" si="753"/>
        <v>7.8431372549019605</v>
      </c>
      <c r="N7046" s="23">
        <f t="shared" si="754"/>
        <v>0.19736842105263158</v>
      </c>
      <c r="O7046" s="23">
        <f t="shared" si="755"/>
        <v>4.3921568627450984</v>
      </c>
      <c r="S7046" s="6"/>
      <c r="T7046" s="6"/>
      <c r="U7046" s="6"/>
    </row>
    <row r="7047" spans="1:21" x14ac:dyDescent="0.25">
      <c r="A7047" s="6" t="s">
        <v>1294</v>
      </c>
      <c r="B7047" s="117" t="s">
        <v>8165</v>
      </c>
      <c r="C7047" s="1" t="s">
        <v>1539</v>
      </c>
      <c r="D7047" s="2">
        <v>11</v>
      </c>
      <c r="E7047" s="1">
        <v>545</v>
      </c>
      <c r="F7047" s="1">
        <v>47</v>
      </c>
      <c r="G7047" s="1">
        <v>17</v>
      </c>
      <c r="H7047" s="1">
        <v>0</v>
      </c>
      <c r="I7047" s="23">
        <f t="shared" si="749"/>
        <v>49.545454545454547</v>
      </c>
      <c r="J7047" s="23">
        <f t="shared" si="750"/>
        <v>11.595744680851064</v>
      </c>
      <c r="K7047" s="23">
        <f t="shared" si="751"/>
        <v>73.4375</v>
      </c>
      <c r="L7047" s="23">
        <f t="shared" si="752"/>
        <v>26.5625</v>
      </c>
      <c r="M7047" s="23">
        <f t="shared" si="753"/>
        <v>0</v>
      </c>
      <c r="N7047" s="23">
        <f t="shared" si="754"/>
        <v>0.23404255319148937</v>
      </c>
      <c r="O7047" s="23">
        <f t="shared" si="755"/>
        <v>8.515625</v>
      </c>
      <c r="S7047" s="6"/>
      <c r="T7047" s="6"/>
      <c r="U7047" s="6"/>
    </row>
    <row r="7048" spans="1:21" x14ac:dyDescent="0.25">
      <c r="A7048" s="6" t="s">
        <v>1294</v>
      </c>
      <c r="B7048" s="117" t="s">
        <v>8178</v>
      </c>
      <c r="C7048" s="1" t="s">
        <v>1550</v>
      </c>
      <c r="D7048" s="2">
        <v>17.875</v>
      </c>
      <c r="E7048" s="1">
        <v>809</v>
      </c>
      <c r="F7048" s="1">
        <v>63</v>
      </c>
      <c r="G7048" s="1">
        <v>22</v>
      </c>
      <c r="H7048" s="1">
        <v>13</v>
      </c>
      <c r="I7048" s="23">
        <f t="shared" si="749"/>
        <v>45.25874125874126</v>
      </c>
      <c r="J7048" s="23">
        <f t="shared" si="750"/>
        <v>12.841269841269842</v>
      </c>
      <c r="K7048" s="23">
        <f t="shared" si="751"/>
        <v>64.285714285714292</v>
      </c>
      <c r="L7048" s="23">
        <f t="shared" si="752"/>
        <v>22.448979591836736</v>
      </c>
      <c r="M7048" s="23">
        <f t="shared" si="753"/>
        <v>13.26530612244898</v>
      </c>
      <c r="N7048" s="23">
        <f t="shared" si="754"/>
        <v>0.28373015873015872</v>
      </c>
      <c r="O7048" s="23">
        <f t="shared" si="755"/>
        <v>8.2551020408163271</v>
      </c>
      <c r="S7048" s="6"/>
      <c r="T7048" s="6"/>
      <c r="U7048" s="6"/>
    </row>
    <row r="7049" spans="1:21" x14ac:dyDescent="0.25">
      <c r="A7049" s="6" t="s">
        <v>1294</v>
      </c>
      <c r="B7049" s="117" t="s">
        <v>7899</v>
      </c>
      <c r="C7049" s="1" t="s">
        <v>1279</v>
      </c>
      <c r="D7049" s="2">
        <v>4.13</v>
      </c>
      <c r="E7049" s="1">
        <v>212</v>
      </c>
      <c r="F7049" s="1">
        <v>21</v>
      </c>
      <c r="G7049" s="1">
        <v>15</v>
      </c>
      <c r="H7049" s="1">
        <v>0</v>
      </c>
      <c r="I7049" s="23">
        <f t="shared" si="749"/>
        <v>51.331719128329297</v>
      </c>
      <c r="J7049" s="23">
        <f t="shared" si="750"/>
        <v>10.095238095238095</v>
      </c>
      <c r="K7049" s="23">
        <f t="shared" si="751"/>
        <v>58.333333333333336</v>
      </c>
      <c r="L7049" s="23">
        <f t="shared" si="752"/>
        <v>41.666666666666671</v>
      </c>
      <c r="M7049" s="23">
        <f t="shared" si="753"/>
        <v>0</v>
      </c>
      <c r="N7049" s="23">
        <f t="shared" si="754"/>
        <v>0.19666666666666666</v>
      </c>
      <c r="O7049" s="23">
        <f t="shared" si="755"/>
        <v>5.8888888888888893</v>
      </c>
      <c r="S7049" s="6"/>
      <c r="T7049" s="6"/>
      <c r="U7049" s="6"/>
    </row>
    <row r="7050" spans="1:21" x14ac:dyDescent="0.25">
      <c r="A7050" s="6" t="s">
        <v>1294</v>
      </c>
      <c r="B7050" s="118" t="s">
        <v>8192</v>
      </c>
      <c r="C7050" s="1" t="s">
        <v>1565</v>
      </c>
      <c r="D7050" s="2">
        <v>17.25</v>
      </c>
      <c r="E7050" s="1">
        <v>787</v>
      </c>
      <c r="F7050" s="1">
        <v>43</v>
      </c>
      <c r="G7050" s="1">
        <v>23</v>
      </c>
      <c r="H7050" s="1">
        <v>4</v>
      </c>
      <c r="I7050" s="23">
        <f t="shared" si="749"/>
        <v>45.623188405797102</v>
      </c>
      <c r="J7050" s="23">
        <f t="shared" si="750"/>
        <v>18.302325581395348</v>
      </c>
      <c r="K7050" s="23">
        <f t="shared" si="751"/>
        <v>61.428571428571431</v>
      </c>
      <c r="L7050" s="23">
        <f t="shared" si="752"/>
        <v>32.857142857142854</v>
      </c>
      <c r="M7050" s="23">
        <f t="shared" si="753"/>
        <v>5.7142857142857144</v>
      </c>
      <c r="N7050" s="23">
        <f t="shared" si="754"/>
        <v>0.40116279069767441</v>
      </c>
      <c r="O7050" s="23">
        <f t="shared" si="755"/>
        <v>11.242857142857142</v>
      </c>
      <c r="S7050" s="6"/>
      <c r="T7050" s="6"/>
      <c r="U7050" s="6"/>
    </row>
    <row r="7051" spans="1:21" x14ac:dyDescent="0.25">
      <c r="A7051" s="6" t="s">
        <v>1294</v>
      </c>
      <c r="B7051" s="117" t="s">
        <v>8196</v>
      </c>
      <c r="C7051" s="1" t="s">
        <v>1571</v>
      </c>
      <c r="D7051" s="2">
        <v>8.125</v>
      </c>
      <c r="E7051" s="1">
        <v>377</v>
      </c>
      <c r="F7051" s="1">
        <v>29</v>
      </c>
      <c r="G7051" s="1">
        <v>13</v>
      </c>
      <c r="H7051" s="1">
        <v>1</v>
      </c>
      <c r="I7051" s="23">
        <f t="shared" si="749"/>
        <v>46.4</v>
      </c>
      <c r="J7051" s="23">
        <f t="shared" si="750"/>
        <v>13</v>
      </c>
      <c r="K7051" s="23">
        <f t="shared" si="751"/>
        <v>67.441860465116278</v>
      </c>
      <c r="L7051" s="23">
        <f t="shared" si="752"/>
        <v>30.232558139534881</v>
      </c>
      <c r="M7051" s="23">
        <f t="shared" si="753"/>
        <v>2.3255813953488373</v>
      </c>
      <c r="N7051" s="23">
        <f t="shared" si="754"/>
        <v>0.28017241379310343</v>
      </c>
      <c r="O7051" s="23">
        <f t="shared" si="755"/>
        <v>8.7674418604651159</v>
      </c>
      <c r="S7051" s="6"/>
      <c r="T7051" s="6"/>
      <c r="U7051" s="6"/>
    </row>
    <row r="7052" spans="1:21" x14ac:dyDescent="0.25">
      <c r="A7052" s="6" t="s">
        <v>1294</v>
      </c>
      <c r="B7052" s="117" t="s">
        <v>8197</v>
      </c>
      <c r="C7052" s="1" t="s">
        <v>1572</v>
      </c>
      <c r="D7052" s="2">
        <v>23.5</v>
      </c>
      <c r="E7052" s="1">
        <v>829</v>
      </c>
      <c r="F7052" s="1">
        <v>52</v>
      </c>
      <c r="G7052" s="1">
        <v>2</v>
      </c>
      <c r="H7052" s="1">
        <v>4</v>
      </c>
      <c r="I7052" s="23">
        <f t="shared" si="749"/>
        <v>35.276595744680854</v>
      </c>
      <c r="J7052" s="23">
        <f t="shared" si="750"/>
        <v>15.942307692307692</v>
      </c>
      <c r="K7052" s="23">
        <f t="shared" si="751"/>
        <v>89.65517241379311</v>
      </c>
      <c r="L7052" s="23">
        <f t="shared" si="752"/>
        <v>3.4482758620689653</v>
      </c>
      <c r="M7052" s="23">
        <f t="shared" si="753"/>
        <v>6.8965517241379306</v>
      </c>
      <c r="N7052" s="23">
        <f t="shared" si="754"/>
        <v>0.45192307692307693</v>
      </c>
      <c r="O7052" s="23">
        <f t="shared" si="755"/>
        <v>14.293103448275861</v>
      </c>
      <c r="S7052" s="6"/>
      <c r="T7052" s="6"/>
      <c r="U7052" s="6"/>
    </row>
    <row r="7053" spans="1:21" x14ac:dyDescent="0.25">
      <c r="A7053" s="6" t="s">
        <v>1294</v>
      </c>
      <c r="B7053" s="117" t="s">
        <v>7893</v>
      </c>
      <c r="C7053" s="1" t="s">
        <v>464</v>
      </c>
      <c r="D7053" s="2">
        <v>7.75</v>
      </c>
      <c r="E7053" s="1">
        <v>481</v>
      </c>
      <c r="F7053" s="1">
        <v>32</v>
      </c>
      <c r="G7053" s="1">
        <v>44</v>
      </c>
      <c r="H7053" s="1">
        <v>2</v>
      </c>
      <c r="I7053" s="23">
        <f t="shared" si="749"/>
        <v>62.064516129032256</v>
      </c>
      <c r="J7053" s="23">
        <f t="shared" si="750"/>
        <v>15.03125</v>
      </c>
      <c r="K7053" s="23">
        <f t="shared" si="751"/>
        <v>41.025641025641022</v>
      </c>
      <c r="L7053" s="23">
        <f t="shared" si="752"/>
        <v>56.410256410256409</v>
      </c>
      <c r="M7053" s="23">
        <f t="shared" si="753"/>
        <v>2.5641025641025639</v>
      </c>
      <c r="N7053" s="23">
        <f t="shared" si="754"/>
        <v>0.2421875</v>
      </c>
      <c r="O7053" s="23">
        <f t="shared" si="755"/>
        <v>6.166666666666667</v>
      </c>
      <c r="S7053" s="6"/>
      <c r="T7053" s="6"/>
      <c r="U7053" s="6"/>
    </row>
    <row r="7054" spans="1:21" x14ac:dyDescent="0.25">
      <c r="A7054" s="6" t="s">
        <v>1294</v>
      </c>
      <c r="B7054" s="118" t="s">
        <v>8009</v>
      </c>
      <c r="C7054" s="1" t="s">
        <v>1387</v>
      </c>
      <c r="D7054" s="2">
        <v>10.75</v>
      </c>
      <c r="E7054" s="1">
        <v>442</v>
      </c>
      <c r="F7054" s="1">
        <v>48</v>
      </c>
      <c r="G7054" s="1">
        <v>8</v>
      </c>
      <c r="H7054" s="1">
        <v>0</v>
      </c>
      <c r="I7054" s="23">
        <f t="shared" si="749"/>
        <v>41.116279069767444</v>
      </c>
      <c r="J7054" s="23">
        <f t="shared" si="750"/>
        <v>9.2083333333333339</v>
      </c>
      <c r="K7054" s="23">
        <f t="shared" si="751"/>
        <v>85.714285714285708</v>
      </c>
      <c r="L7054" s="23">
        <f t="shared" si="752"/>
        <v>14.285714285714285</v>
      </c>
      <c r="M7054" s="23">
        <f t="shared" si="753"/>
        <v>0</v>
      </c>
      <c r="N7054" s="23">
        <f t="shared" si="754"/>
        <v>0.22395833333333334</v>
      </c>
      <c r="O7054" s="23">
        <f t="shared" si="755"/>
        <v>7.8928571428571432</v>
      </c>
      <c r="S7054" s="6"/>
      <c r="T7054" s="6"/>
      <c r="U7054" s="6"/>
    </row>
    <row r="7055" spans="1:21" x14ac:dyDescent="0.25">
      <c r="A7055" s="6" t="s">
        <v>1294</v>
      </c>
      <c r="B7055" s="117" t="s">
        <v>8185</v>
      </c>
      <c r="C7055" s="1" t="s">
        <v>1557</v>
      </c>
      <c r="D7055" s="2">
        <v>7.25</v>
      </c>
      <c r="E7055" s="1">
        <v>421</v>
      </c>
      <c r="F7055" s="1">
        <v>47</v>
      </c>
      <c r="G7055" s="1">
        <v>80</v>
      </c>
      <c r="H7055" s="1">
        <v>4</v>
      </c>
      <c r="I7055" s="23">
        <f t="shared" si="749"/>
        <v>58.068965517241381</v>
      </c>
      <c r="J7055" s="23">
        <f t="shared" si="750"/>
        <v>8.9574468085106389</v>
      </c>
      <c r="K7055" s="23">
        <f t="shared" si="751"/>
        <v>35.877862595419849</v>
      </c>
      <c r="L7055" s="23">
        <f t="shared" si="752"/>
        <v>61.068702290076338</v>
      </c>
      <c r="M7055" s="23">
        <f t="shared" si="753"/>
        <v>3.0534351145038165</v>
      </c>
      <c r="N7055" s="23">
        <f t="shared" si="754"/>
        <v>0.15425531914893617</v>
      </c>
      <c r="O7055" s="23">
        <f t="shared" si="755"/>
        <v>3.2137404580152671</v>
      </c>
      <c r="S7055" s="6"/>
      <c r="T7055" s="6"/>
      <c r="U7055" s="6"/>
    </row>
    <row r="7056" spans="1:21" x14ac:dyDescent="0.25">
      <c r="A7056" s="6" t="s">
        <v>1294</v>
      </c>
      <c r="B7056" s="117" t="s">
        <v>7895</v>
      </c>
      <c r="C7056" s="1" t="s">
        <v>1273</v>
      </c>
      <c r="D7056" s="2">
        <v>7.13</v>
      </c>
      <c r="E7056" s="1">
        <v>535</v>
      </c>
      <c r="F7056" s="1">
        <v>57</v>
      </c>
      <c r="G7056" s="1">
        <v>11</v>
      </c>
      <c r="H7056" s="1">
        <v>2</v>
      </c>
      <c r="I7056" s="23">
        <f t="shared" si="749"/>
        <v>75.035063113604494</v>
      </c>
      <c r="J7056" s="23">
        <f t="shared" si="750"/>
        <v>9.3859649122807021</v>
      </c>
      <c r="K7056" s="23">
        <f t="shared" si="751"/>
        <v>81.428571428571431</v>
      </c>
      <c r="L7056" s="23">
        <f t="shared" si="752"/>
        <v>15.714285714285714</v>
      </c>
      <c r="M7056" s="23">
        <f t="shared" si="753"/>
        <v>2.8571428571428572</v>
      </c>
      <c r="N7056" s="23">
        <f t="shared" si="754"/>
        <v>0.12508771929824561</v>
      </c>
      <c r="O7056" s="23">
        <f t="shared" si="755"/>
        <v>7.6428571428571432</v>
      </c>
      <c r="S7056" s="6"/>
      <c r="T7056" s="6"/>
      <c r="U7056" s="6"/>
    </row>
    <row r="7057" spans="1:21" x14ac:dyDescent="0.25">
      <c r="A7057" s="6" t="s">
        <v>1294</v>
      </c>
      <c r="B7057" s="117" t="s">
        <v>7898</v>
      </c>
      <c r="C7057" s="1" t="s">
        <v>1278</v>
      </c>
      <c r="D7057" s="2">
        <v>64.5</v>
      </c>
      <c r="E7057" s="1">
        <v>2740</v>
      </c>
      <c r="F7057" s="1">
        <v>132</v>
      </c>
      <c r="G7057" s="1">
        <v>51</v>
      </c>
      <c r="H7057" s="1">
        <v>10</v>
      </c>
      <c r="I7057" s="23">
        <f t="shared" si="749"/>
        <v>42.480620155038757</v>
      </c>
      <c r="J7057" s="23">
        <f t="shared" si="750"/>
        <v>20.757575757575758</v>
      </c>
      <c r="K7057" s="23">
        <f t="shared" si="751"/>
        <v>68.393782383419691</v>
      </c>
      <c r="L7057" s="23">
        <f t="shared" si="752"/>
        <v>26.424870466321241</v>
      </c>
      <c r="M7057" s="23">
        <f t="shared" si="753"/>
        <v>5.1813471502590671</v>
      </c>
      <c r="N7057" s="23">
        <f t="shared" si="754"/>
        <v>0.48863636363636365</v>
      </c>
      <c r="O7057" s="23">
        <f t="shared" si="755"/>
        <v>14.196891191709845</v>
      </c>
      <c r="S7057" s="6"/>
      <c r="T7057" s="6"/>
      <c r="U7057" s="6"/>
    </row>
    <row r="7058" spans="1:21" x14ac:dyDescent="0.25">
      <c r="A7058" s="6" t="s">
        <v>1294</v>
      </c>
      <c r="B7058" s="118" t="s">
        <v>8079</v>
      </c>
      <c r="C7058" s="1" t="s">
        <v>1454</v>
      </c>
      <c r="D7058" s="2">
        <v>17.375</v>
      </c>
      <c r="E7058" s="1">
        <v>1135</v>
      </c>
      <c r="F7058" s="1">
        <v>87</v>
      </c>
      <c r="G7058" s="1">
        <v>45</v>
      </c>
      <c r="H7058" s="1">
        <v>3</v>
      </c>
      <c r="I7058" s="23">
        <f t="shared" si="749"/>
        <v>65.323741007194243</v>
      </c>
      <c r="J7058" s="23">
        <f t="shared" si="750"/>
        <v>13.045977011494253</v>
      </c>
      <c r="K7058" s="23">
        <f t="shared" si="751"/>
        <v>64.444444444444443</v>
      </c>
      <c r="L7058" s="23">
        <f t="shared" si="752"/>
        <v>33.333333333333329</v>
      </c>
      <c r="M7058" s="23">
        <f t="shared" si="753"/>
        <v>2.2222222222222223</v>
      </c>
      <c r="N7058" s="23">
        <f t="shared" si="754"/>
        <v>0.19971264367816091</v>
      </c>
      <c r="O7058" s="23">
        <f t="shared" si="755"/>
        <v>8.4074074074074066</v>
      </c>
      <c r="S7058" s="6"/>
      <c r="T7058" s="6"/>
      <c r="U7058" s="6"/>
    </row>
    <row r="7059" spans="1:21" x14ac:dyDescent="0.25">
      <c r="A7059" s="6" t="s">
        <v>1294</v>
      </c>
      <c r="B7059" s="249" t="s">
        <v>8183</v>
      </c>
      <c r="C7059" s="1" t="s">
        <v>1556</v>
      </c>
      <c r="D7059" s="2">
        <v>23.625</v>
      </c>
      <c r="E7059" s="1">
        <v>1241</v>
      </c>
      <c r="F7059" s="1">
        <v>94</v>
      </c>
      <c r="G7059" s="1">
        <v>27</v>
      </c>
      <c r="H7059" s="1">
        <v>4</v>
      </c>
      <c r="I7059" s="23">
        <f t="shared" si="749"/>
        <v>52.529100529100532</v>
      </c>
      <c r="J7059" s="23">
        <f t="shared" si="750"/>
        <v>13.202127659574469</v>
      </c>
      <c r="K7059" s="23">
        <f t="shared" si="751"/>
        <v>75.2</v>
      </c>
      <c r="L7059" s="23">
        <f t="shared" si="752"/>
        <v>21.6</v>
      </c>
      <c r="M7059" s="23">
        <f t="shared" si="753"/>
        <v>3.2</v>
      </c>
      <c r="N7059" s="23">
        <f t="shared" si="754"/>
        <v>0.25132978723404253</v>
      </c>
      <c r="O7059" s="23">
        <f t="shared" si="755"/>
        <v>9.9280000000000008</v>
      </c>
      <c r="S7059" s="6"/>
      <c r="T7059" s="6"/>
      <c r="U7059" s="6"/>
    </row>
    <row r="7060" spans="1:21" x14ac:dyDescent="0.25">
      <c r="A7060" s="6" t="s">
        <v>1294</v>
      </c>
      <c r="B7060" s="117" t="s">
        <v>7946</v>
      </c>
      <c r="C7060" s="1" t="s">
        <v>1324</v>
      </c>
      <c r="D7060" s="2">
        <v>2</v>
      </c>
      <c r="E7060" s="1">
        <v>122</v>
      </c>
      <c r="F7060" s="1">
        <v>9</v>
      </c>
      <c r="G7060" s="1">
        <v>23</v>
      </c>
      <c r="H7060" s="1">
        <v>0</v>
      </c>
      <c r="I7060" s="23">
        <f t="shared" si="749"/>
        <v>61</v>
      </c>
      <c r="J7060" s="23">
        <f t="shared" si="750"/>
        <v>13.555555555555555</v>
      </c>
      <c r="K7060" s="23">
        <f t="shared" si="751"/>
        <v>28.125</v>
      </c>
      <c r="L7060" s="23">
        <f t="shared" si="752"/>
        <v>71.875</v>
      </c>
      <c r="M7060" s="23">
        <f t="shared" si="753"/>
        <v>0</v>
      </c>
      <c r="N7060" s="23">
        <f t="shared" si="754"/>
        <v>0.22222222222222221</v>
      </c>
      <c r="O7060" s="23">
        <f t="shared" si="755"/>
        <v>3.8125</v>
      </c>
      <c r="S7060" s="6"/>
      <c r="T7060" s="6"/>
      <c r="U7060" s="6"/>
    </row>
    <row r="7061" spans="1:21" x14ac:dyDescent="0.25">
      <c r="A7061" s="6" t="s">
        <v>1294</v>
      </c>
      <c r="B7061" s="118" t="s">
        <v>8085</v>
      </c>
      <c r="C7061" s="1" t="s">
        <v>1461</v>
      </c>
      <c r="D7061" s="2">
        <v>51.5</v>
      </c>
      <c r="E7061" s="1">
        <v>2292</v>
      </c>
      <c r="F7061" s="1">
        <v>109</v>
      </c>
      <c r="G7061" s="1">
        <v>16</v>
      </c>
      <c r="H7061" s="1">
        <v>6</v>
      </c>
      <c r="I7061" s="23">
        <f t="shared" si="749"/>
        <v>44.504854368932037</v>
      </c>
      <c r="J7061" s="23">
        <f t="shared" si="750"/>
        <v>21.027522935779817</v>
      </c>
      <c r="K7061" s="23">
        <f t="shared" si="751"/>
        <v>83.206106870229007</v>
      </c>
      <c r="L7061" s="23">
        <f t="shared" si="752"/>
        <v>12.213740458015266</v>
      </c>
      <c r="M7061" s="23">
        <f t="shared" si="753"/>
        <v>4.5801526717557248</v>
      </c>
      <c r="N7061" s="23">
        <f t="shared" si="754"/>
        <v>0.47247706422018348</v>
      </c>
      <c r="O7061" s="23">
        <f t="shared" si="755"/>
        <v>17.496183206106871</v>
      </c>
      <c r="S7061" s="6"/>
      <c r="T7061" s="6"/>
      <c r="U7061" s="6"/>
    </row>
    <row r="7062" spans="1:21" x14ac:dyDescent="0.25">
      <c r="A7062" s="6" t="s">
        <v>1294</v>
      </c>
      <c r="B7062" s="118" t="s">
        <v>8186</v>
      </c>
      <c r="C7062" s="1" t="s">
        <v>1558</v>
      </c>
      <c r="D7062" s="2">
        <v>48.125</v>
      </c>
      <c r="E7062" s="1">
        <v>2450</v>
      </c>
      <c r="F7062" s="1">
        <v>118</v>
      </c>
      <c r="G7062" s="1">
        <v>59</v>
      </c>
      <c r="H7062" s="1">
        <v>34</v>
      </c>
      <c r="I7062" s="23">
        <f t="shared" si="749"/>
        <v>50.909090909090907</v>
      </c>
      <c r="J7062" s="23">
        <f t="shared" si="750"/>
        <v>20.762711864406779</v>
      </c>
      <c r="K7062" s="23">
        <f t="shared" si="751"/>
        <v>55.924170616113742</v>
      </c>
      <c r="L7062" s="23">
        <f t="shared" si="752"/>
        <v>27.962085308056871</v>
      </c>
      <c r="M7062" s="23">
        <f t="shared" si="753"/>
        <v>16.113744075829384</v>
      </c>
      <c r="N7062" s="23">
        <f t="shared" si="754"/>
        <v>0.40783898305084748</v>
      </c>
      <c r="O7062" s="23">
        <f t="shared" si="755"/>
        <v>11.611374407582938</v>
      </c>
      <c r="S7062" s="6"/>
      <c r="T7062" s="6"/>
      <c r="U7062" s="6"/>
    </row>
    <row r="7063" spans="1:21" x14ac:dyDescent="0.25">
      <c r="A7063" s="6" t="s">
        <v>1294</v>
      </c>
      <c r="B7063" s="117" t="s">
        <v>7967</v>
      </c>
      <c r="C7063" s="1" t="s">
        <v>1344</v>
      </c>
      <c r="D7063" s="2">
        <v>8.5</v>
      </c>
      <c r="E7063" s="1">
        <v>561</v>
      </c>
      <c r="F7063" s="1">
        <v>29</v>
      </c>
      <c r="G7063" s="1">
        <v>6</v>
      </c>
      <c r="H7063" s="1">
        <v>5</v>
      </c>
      <c r="I7063" s="23">
        <f t="shared" si="749"/>
        <v>66</v>
      </c>
      <c r="J7063" s="23">
        <f t="shared" si="750"/>
        <v>19.344827586206897</v>
      </c>
      <c r="K7063" s="23">
        <f t="shared" si="751"/>
        <v>72.5</v>
      </c>
      <c r="L7063" s="23">
        <f t="shared" si="752"/>
        <v>15</v>
      </c>
      <c r="M7063" s="23">
        <f t="shared" si="753"/>
        <v>12.5</v>
      </c>
      <c r="N7063" s="23">
        <f t="shared" si="754"/>
        <v>0.29310344827586204</v>
      </c>
      <c r="O7063" s="23">
        <f t="shared" si="755"/>
        <v>14.025</v>
      </c>
      <c r="S7063" s="6"/>
      <c r="T7063" s="6"/>
      <c r="U7063" s="6"/>
    </row>
    <row r="7064" spans="1:21" x14ac:dyDescent="0.25">
      <c r="A7064" s="6" t="s">
        <v>1294</v>
      </c>
      <c r="B7064" s="117" t="s">
        <v>8087</v>
      </c>
      <c r="C7064" s="1" t="s">
        <v>661</v>
      </c>
      <c r="D7064" s="2">
        <v>7.63</v>
      </c>
      <c r="E7064" s="1">
        <v>253</v>
      </c>
      <c r="F7064" s="1">
        <v>29</v>
      </c>
      <c r="G7064" s="1">
        <v>45</v>
      </c>
      <c r="H7064" s="1">
        <v>1</v>
      </c>
      <c r="I7064" s="23">
        <f t="shared" si="749"/>
        <v>33.158584534731325</v>
      </c>
      <c r="J7064" s="23">
        <f t="shared" si="750"/>
        <v>8.7241379310344822</v>
      </c>
      <c r="K7064" s="23">
        <f t="shared" si="751"/>
        <v>38.666666666666664</v>
      </c>
      <c r="L7064" s="23">
        <f t="shared" si="752"/>
        <v>60</v>
      </c>
      <c r="M7064" s="23">
        <f t="shared" si="753"/>
        <v>1.3333333333333335</v>
      </c>
      <c r="N7064" s="23">
        <f t="shared" si="754"/>
        <v>0.26310344827586207</v>
      </c>
      <c r="O7064" s="23">
        <f t="shared" si="755"/>
        <v>3.3733333333333335</v>
      </c>
      <c r="S7064" s="6"/>
      <c r="T7064" s="6"/>
      <c r="U7064" s="6"/>
    </row>
    <row r="7065" spans="1:21" x14ac:dyDescent="0.25">
      <c r="A7065" s="6" t="s">
        <v>1294</v>
      </c>
      <c r="B7065" s="117" t="s">
        <v>7966</v>
      </c>
      <c r="C7065" s="1" t="s">
        <v>1343</v>
      </c>
      <c r="D7065" s="2">
        <v>5.875</v>
      </c>
      <c r="E7065" s="1">
        <v>329</v>
      </c>
      <c r="F7065" s="1">
        <v>26</v>
      </c>
      <c r="G7065" s="1">
        <v>17</v>
      </c>
      <c r="H7065" s="1">
        <v>3</v>
      </c>
      <c r="I7065" s="23">
        <f t="shared" si="749"/>
        <v>56</v>
      </c>
      <c r="J7065" s="23">
        <f t="shared" si="750"/>
        <v>12.653846153846153</v>
      </c>
      <c r="K7065" s="23">
        <f t="shared" si="751"/>
        <v>56.521739130434781</v>
      </c>
      <c r="L7065" s="23">
        <f t="shared" si="752"/>
        <v>36.95652173913043</v>
      </c>
      <c r="M7065" s="23">
        <f t="shared" si="753"/>
        <v>6.5217391304347823</v>
      </c>
      <c r="N7065" s="23">
        <f t="shared" si="754"/>
        <v>0.22596153846153846</v>
      </c>
      <c r="O7065" s="23">
        <f t="shared" si="755"/>
        <v>7.1521739130434785</v>
      </c>
      <c r="S7065" s="6"/>
      <c r="T7065" s="6"/>
      <c r="U7065" s="6"/>
    </row>
    <row r="7066" spans="1:21" x14ac:dyDescent="0.25">
      <c r="A7066" s="6" t="s">
        <v>1294</v>
      </c>
      <c r="B7066" s="249" t="s">
        <v>8188</v>
      </c>
      <c r="C7066" s="1" t="s">
        <v>198</v>
      </c>
      <c r="D7066" s="2">
        <v>10.875</v>
      </c>
      <c r="E7066" s="1">
        <v>484</v>
      </c>
      <c r="F7066" s="1">
        <v>43</v>
      </c>
      <c r="G7066" s="1">
        <v>22</v>
      </c>
      <c r="H7066" s="1">
        <v>5</v>
      </c>
      <c r="I7066" s="23">
        <f t="shared" si="749"/>
        <v>44.505747126436781</v>
      </c>
      <c r="J7066" s="23">
        <f t="shared" si="750"/>
        <v>11.255813953488373</v>
      </c>
      <c r="K7066" s="23">
        <f t="shared" si="751"/>
        <v>61.428571428571431</v>
      </c>
      <c r="L7066" s="23">
        <f t="shared" si="752"/>
        <v>31.428571428571427</v>
      </c>
      <c r="M7066" s="23">
        <f t="shared" si="753"/>
        <v>7.1428571428571423</v>
      </c>
      <c r="N7066" s="23">
        <f t="shared" si="754"/>
        <v>0.25290697674418605</v>
      </c>
      <c r="O7066" s="23">
        <f t="shared" si="755"/>
        <v>6.9142857142857146</v>
      </c>
      <c r="S7066" s="6"/>
      <c r="T7066" s="6"/>
      <c r="U7066" s="6"/>
    </row>
    <row r="7067" spans="1:21" x14ac:dyDescent="0.25">
      <c r="A7067" s="6" t="s">
        <v>1294</v>
      </c>
      <c r="B7067" s="117" t="s">
        <v>7922</v>
      </c>
      <c r="C7067" s="1" t="s">
        <v>1303</v>
      </c>
      <c r="D7067" s="2">
        <v>2</v>
      </c>
      <c r="E7067" s="1">
        <v>171</v>
      </c>
      <c r="F7067" s="1">
        <v>15</v>
      </c>
      <c r="G7067" s="1">
        <v>52</v>
      </c>
      <c r="H7067" s="1">
        <v>8</v>
      </c>
      <c r="I7067" s="23">
        <f t="shared" si="749"/>
        <v>85.5</v>
      </c>
      <c r="J7067" s="23">
        <f t="shared" si="750"/>
        <v>11.4</v>
      </c>
      <c r="K7067" s="23">
        <f t="shared" si="751"/>
        <v>20</v>
      </c>
      <c r="L7067" s="23">
        <f t="shared" si="752"/>
        <v>69.333333333333343</v>
      </c>
      <c r="M7067" s="23">
        <f t="shared" si="753"/>
        <v>10.666666666666668</v>
      </c>
      <c r="N7067" s="23">
        <f t="shared" si="754"/>
        <v>0.13333333333333333</v>
      </c>
      <c r="O7067" s="23">
        <f t="shared" si="755"/>
        <v>2.2799999999999998</v>
      </c>
      <c r="S7067" s="6"/>
      <c r="T7067" s="6"/>
      <c r="U7067" s="6"/>
    </row>
    <row r="7068" spans="1:21" x14ac:dyDescent="0.25">
      <c r="A7068" s="6" t="s">
        <v>1294</v>
      </c>
      <c r="B7068" s="117" t="s">
        <v>8036</v>
      </c>
      <c r="C7068" s="1" t="s">
        <v>598</v>
      </c>
      <c r="D7068" s="2">
        <v>3.5</v>
      </c>
      <c r="E7068" s="1">
        <v>238</v>
      </c>
      <c r="F7068" s="1">
        <v>19</v>
      </c>
      <c r="G7068" s="1">
        <v>31</v>
      </c>
      <c r="H7068" s="1">
        <v>0</v>
      </c>
      <c r="I7068" s="23">
        <f t="shared" si="749"/>
        <v>68</v>
      </c>
      <c r="J7068" s="23">
        <f t="shared" si="750"/>
        <v>12.526315789473685</v>
      </c>
      <c r="K7068" s="23">
        <f t="shared" si="751"/>
        <v>38</v>
      </c>
      <c r="L7068" s="23">
        <f t="shared" si="752"/>
        <v>62</v>
      </c>
      <c r="M7068" s="23">
        <f t="shared" si="753"/>
        <v>0</v>
      </c>
      <c r="N7068" s="23">
        <f t="shared" si="754"/>
        <v>0.18421052631578946</v>
      </c>
      <c r="O7068" s="23">
        <f t="shared" si="755"/>
        <v>4.76</v>
      </c>
      <c r="S7068" s="6"/>
      <c r="T7068" s="6"/>
      <c r="U7068" s="6"/>
    </row>
    <row r="7069" spans="1:21" x14ac:dyDescent="0.25">
      <c r="A7069" s="6" t="s">
        <v>1294</v>
      </c>
      <c r="B7069" s="117" t="s">
        <v>7997</v>
      </c>
      <c r="C7069" s="1" t="s">
        <v>1374</v>
      </c>
      <c r="D7069" s="2">
        <v>0.88</v>
      </c>
      <c r="E7069" s="1">
        <v>118</v>
      </c>
      <c r="F7069" s="1">
        <v>7</v>
      </c>
      <c r="G7069" s="1">
        <v>52</v>
      </c>
      <c r="H7069" s="1">
        <v>0</v>
      </c>
      <c r="I7069" s="23">
        <f t="shared" si="749"/>
        <v>134.09090909090909</v>
      </c>
      <c r="J7069" s="23">
        <f t="shared" si="750"/>
        <v>16.857142857142858</v>
      </c>
      <c r="K7069" s="23">
        <f t="shared" si="751"/>
        <v>11.864406779661017</v>
      </c>
      <c r="L7069" s="23">
        <f t="shared" si="752"/>
        <v>88.135593220338976</v>
      </c>
      <c r="M7069" s="23">
        <f t="shared" si="753"/>
        <v>0</v>
      </c>
      <c r="N7069" s="23">
        <f t="shared" si="754"/>
        <v>0.12571428571428572</v>
      </c>
      <c r="O7069" s="23">
        <f t="shared" si="755"/>
        <v>2</v>
      </c>
      <c r="S7069" s="6"/>
      <c r="T7069" s="6"/>
      <c r="U7069" s="6"/>
    </row>
    <row r="7070" spans="1:21" x14ac:dyDescent="0.25">
      <c r="A7070" s="6" t="s">
        <v>1294</v>
      </c>
      <c r="B7070" s="118" t="s">
        <v>7940</v>
      </c>
      <c r="C7070" s="1" t="s">
        <v>1319</v>
      </c>
      <c r="D7070" s="2">
        <v>9.125</v>
      </c>
      <c r="E7070" s="1">
        <v>597</v>
      </c>
      <c r="F7070" s="1">
        <v>44</v>
      </c>
      <c r="G7070" s="1">
        <v>111</v>
      </c>
      <c r="H7070" s="1">
        <v>19</v>
      </c>
      <c r="I7070" s="23">
        <f t="shared" si="749"/>
        <v>65.424657534246577</v>
      </c>
      <c r="J7070" s="23">
        <f t="shared" si="750"/>
        <v>13.568181818181818</v>
      </c>
      <c r="K7070" s="23">
        <f t="shared" si="751"/>
        <v>25.287356321839084</v>
      </c>
      <c r="L7070" s="23">
        <f t="shared" si="752"/>
        <v>63.793103448275865</v>
      </c>
      <c r="M7070" s="23">
        <f t="shared" si="753"/>
        <v>10.919540229885058</v>
      </c>
      <c r="N7070" s="23">
        <f t="shared" si="754"/>
        <v>0.20738636363636365</v>
      </c>
      <c r="O7070" s="23">
        <f t="shared" si="755"/>
        <v>3.4310344827586206</v>
      </c>
      <c r="S7070" s="6"/>
      <c r="T7070" s="6"/>
      <c r="U7070" s="6"/>
    </row>
    <row r="7071" spans="1:21" x14ac:dyDescent="0.25">
      <c r="A7071" s="6" t="s">
        <v>1294</v>
      </c>
      <c r="B7071" s="249" t="s">
        <v>8152</v>
      </c>
      <c r="C7071" s="1" t="s">
        <v>1527</v>
      </c>
      <c r="D7071" s="2">
        <v>15.75</v>
      </c>
      <c r="E7071" s="1">
        <v>858</v>
      </c>
      <c r="F7071" s="1">
        <v>54</v>
      </c>
      <c r="G7071" s="1">
        <v>75</v>
      </c>
      <c r="H7071" s="1">
        <v>16</v>
      </c>
      <c r="I7071" s="23">
        <f t="shared" si="749"/>
        <v>54.476190476190474</v>
      </c>
      <c r="J7071" s="23">
        <f t="shared" si="750"/>
        <v>15.888888888888889</v>
      </c>
      <c r="K7071" s="23">
        <f t="shared" si="751"/>
        <v>37.241379310344833</v>
      </c>
      <c r="L7071" s="23">
        <f t="shared" si="752"/>
        <v>51.724137931034484</v>
      </c>
      <c r="M7071" s="23">
        <f t="shared" si="753"/>
        <v>11.03448275862069</v>
      </c>
      <c r="N7071" s="23">
        <f t="shared" si="754"/>
        <v>0.29166666666666669</v>
      </c>
      <c r="O7071" s="23">
        <f t="shared" si="755"/>
        <v>5.9172413793103447</v>
      </c>
      <c r="S7071" s="6"/>
      <c r="T7071" s="6"/>
      <c r="U7071" s="6"/>
    </row>
    <row r="7072" spans="1:21" x14ac:dyDescent="0.25">
      <c r="A7072" s="6" t="s">
        <v>1294</v>
      </c>
      <c r="B7072" s="118" t="s">
        <v>8013</v>
      </c>
      <c r="C7072" s="1" t="s">
        <v>1389</v>
      </c>
      <c r="D7072" s="2">
        <v>19.13</v>
      </c>
      <c r="E7072" s="1">
        <v>884</v>
      </c>
      <c r="F7072" s="1">
        <v>75</v>
      </c>
      <c r="G7072" s="1">
        <v>6</v>
      </c>
      <c r="H7072" s="1">
        <v>12</v>
      </c>
      <c r="I7072" s="23">
        <f t="shared" si="749"/>
        <v>46.210141139571355</v>
      </c>
      <c r="J7072" s="23">
        <f t="shared" si="750"/>
        <v>11.786666666666667</v>
      </c>
      <c r="K7072" s="23">
        <f t="shared" si="751"/>
        <v>80.645161290322577</v>
      </c>
      <c r="L7072" s="23">
        <f t="shared" si="752"/>
        <v>6.4516129032258061</v>
      </c>
      <c r="M7072" s="23">
        <f t="shared" si="753"/>
        <v>12.903225806451612</v>
      </c>
      <c r="N7072" s="23">
        <f t="shared" si="754"/>
        <v>0.25506666666666666</v>
      </c>
      <c r="O7072" s="23">
        <f t="shared" si="755"/>
        <v>9.5053763440860219</v>
      </c>
      <c r="S7072" s="6"/>
      <c r="T7072" s="6"/>
      <c r="U7072" s="6"/>
    </row>
    <row r="7073" spans="1:21" x14ac:dyDescent="0.25">
      <c r="A7073" s="6" t="s">
        <v>1294</v>
      </c>
      <c r="B7073" s="117" t="s">
        <v>8050</v>
      </c>
      <c r="C7073" s="1" t="s">
        <v>1425</v>
      </c>
      <c r="D7073" s="2">
        <v>0.625</v>
      </c>
      <c r="E7073" s="1">
        <v>180</v>
      </c>
      <c r="F7073" s="1">
        <v>5</v>
      </c>
      <c r="G7073" s="1">
        <v>56</v>
      </c>
      <c r="H7073" s="1">
        <v>1</v>
      </c>
      <c r="I7073" s="23">
        <f t="shared" si="749"/>
        <v>288</v>
      </c>
      <c r="J7073" s="23">
        <f t="shared" si="750"/>
        <v>36</v>
      </c>
      <c r="K7073" s="23">
        <f t="shared" si="751"/>
        <v>8.064516129032258</v>
      </c>
      <c r="L7073" s="23">
        <f t="shared" si="752"/>
        <v>90.322580645161281</v>
      </c>
      <c r="M7073" s="23">
        <f t="shared" si="753"/>
        <v>1.6129032258064515</v>
      </c>
      <c r="N7073" s="23">
        <f t="shared" si="754"/>
        <v>0.125</v>
      </c>
      <c r="O7073" s="23">
        <f t="shared" si="755"/>
        <v>2.903225806451613</v>
      </c>
      <c r="S7073" s="6"/>
      <c r="T7073" s="6"/>
      <c r="U7073" s="6"/>
    </row>
    <row r="7074" spans="1:21" x14ac:dyDescent="0.25">
      <c r="A7074" s="6" t="s">
        <v>1294</v>
      </c>
      <c r="B7074" s="117" t="s">
        <v>8047</v>
      </c>
      <c r="C7074" s="1" t="s">
        <v>1422</v>
      </c>
      <c r="D7074" s="2">
        <v>1.1299999999999999</v>
      </c>
      <c r="E7074" s="1">
        <v>84</v>
      </c>
      <c r="F7074" s="1">
        <v>8</v>
      </c>
      <c r="G7074" s="1">
        <v>7</v>
      </c>
      <c r="H7074" s="1">
        <v>8</v>
      </c>
      <c r="I7074" s="23">
        <f t="shared" si="749"/>
        <v>74.336283185840713</v>
      </c>
      <c r="J7074" s="23">
        <f t="shared" si="750"/>
        <v>10.5</v>
      </c>
      <c r="K7074" s="23">
        <f t="shared" si="751"/>
        <v>34.782608695652172</v>
      </c>
      <c r="L7074" s="23">
        <f t="shared" si="752"/>
        <v>30.434782608695656</v>
      </c>
      <c r="M7074" s="23">
        <f t="shared" si="753"/>
        <v>34.782608695652172</v>
      </c>
      <c r="N7074" s="23">
        <f t="shared" si="754"/>
        <v>0.14124999999999999</v>
      </c>
      <c r="O7074" s="23">
        <f t="shared" si="755"/>
        <v>3.652173913043478</v>
      </c>
      <c r="S7074" s="6"/>
      <c r="T7074" s="6"/>
      <c r="U7074" s="6"/>
    </row>
    <row r="7075" spans="1:21" x14ac:dyDescent="0.25">
      <c r="A7075" s="6" t="s">
        <v>1294</v>
      </c>
      <c r="B7075" s="118" t="s">
        <v>8078</v>
      </c>
      <c r="C7075" s="1" t="s">
        <v>1453</v>
      </c>
      <c r="D7075" s="2">
        <v>3.75</v>
      </c>
      <c r="E7075" s="1">
        <v>228</v>
      </c>
      <c r="F7075" s="1">
        <v>19</v>
      </c>
      <c r="G7075" s="1">
        <v>29</v>
      </c>
      <c r="H7075" s="1">
        <v>0</v>
      </c>
      <c r="I7075" s="23">
        <f t="shared" si="749"/>
        <v>60.8</v>
      </c>
      <c r="J7075" s="23">
        <f t="shared" si="750"/>
        <v>12</v>
      </c>
      <c r="K7075" s="23">
        <f t="shared" si="751"/>
        <v>39.583333333333329</v>
      </c>
      <c r="L7075" s="23">
        <f t="shared" si="752"/>
        <v>60.416666666666664</v>
      </c>
      <c r="M7075" s="23">
        <f t="shared" si="753"/>
        <v>0</v>
      </c>
      <c r="N7075" s="23">
        <f t="shared" si="754"/>
        <v>0.19736842105263158</v>
      </c>
      <c r="O7075" s="23">
        <f t="shared" si="755"/>
        <v>4.75</v>
      </c>
      <c r="S7075" s="6"/>
      <c r="T7075" s="6"/>
      <c r="U7075" s="6"/>
    </row>
    <row r="7076" spans="1:21" x14ac:dyDescent="0.25">
      <c r="A7076" s="6" t="s">
        <v>1294</v>
      </c>
      <c r="B7076" s="117" t="s">
        <v>8091</v>
      </c>
      <c r="C7076" s="1" t="s">
        <v>1468</v>
      </c>
      <c r="D7076" s="2">
        <v>7.88</v>
      </c>
      <c r="E7076" s="1">
        <v>359</v>
      </c>
      <c r="F7076" s="1">
        <v>20</v>
      </c>
      <c r="G7076" s="1">
        <v>13</v>
      </c>
      <c r="H7076" s="1">
        <v>2</v>
      </c>
      <c r="I7076" s="23">
        <f t="shared" si="749"/>
        <v>45.558375634517766</v>
      </c>
      <c r="J7076" s="23">
        <f t="shared" si="750"/>
        <v>17.95</v>
      </c>
      <c r="K7076" s="23">
        <f t="shared" si="751"/>
        <v>57.142857142857139</v>
      </c>
      <c r="L7076" s="23">
        <f t="shared" si="752"/>
        <v>37.142857142857146</v>
      </c>
      <c r="M7076" s="23">
        <f t="shared" si="753"/>
        <v>5.7142857142857144</v>
      </c>
      <c r="N7076" s="23">
        <f t="shared" si="754"/>
        <v>0.39400000000000002</v>
      </c>
      <c r="O7076" s="23">
        <f t="shared" si="755"/>
        <v>10.257142857142858</v>
      </c>
      <c r="S7076" s="6"/>
      <c r="T7076" s="6"/>
      <c r="U7076" s="6"/>
    </row>
    <row r="7077" spans="1:21" x14ac:dyDescent="0.25">
      <c r="A7077" s="6" t="s">
        <v>1294</v>
      </c>
      <c r="B7077" s="117" t="s">
        <v>8104</v>
      </c>
      <c r="C7077" s="1" t="s">
        <v>1481</v>
      </c>
      <c r="D7077" s="2">
        <v>18</v>
      </c>
      <c r="E7077" s="1">
        <v>710</v>
      </c>
      <c r="F7077" s="1">
        <v>46</v>
      </c>
      <c r="G7077" s="1">
        <v>2</v>
      </c>
      <c r="H7077" s="1">
        <v>1</v>
      </c>
      <c r="I7077" s="23">
        <f t="shared" si="749"/>
        <v>39.444444444444443</v>
      </c>
      <c r="J7077" s="23">
        <f t="shared" si="750"/>
        <v>15.434782608695652</v>
      </c>
      <c r="K7077" s="23">
        <f t="shared" si="751"/>
        <v>93.877551020408163</v>
      </c>
      <c r="L7077" s="23">
        <f t="shared" si="752"/>
        <v>4.0816326530612246</v>
      </c>
      <c r="M7077" s="23">
        <f t="shared" si="753"/>
        <v>2.0408163265306123</v>
      </c>
      <c r="N7077" s="23">
        <f t="shared" si="754"/>
        <v>0.39130434782608697</v>
      </c>
      <c r="O7077" s="23">
        <f t="shared" si="755"/>
        <v>14.489795918367347</v>
      </c>
      <c r="S7077" s="7" t="s">
        <v>14677</v>
      </c>
      <c r="T7077" s="6"/>
      <c r="U7077" s="6"/>
    </row>
    <row r="7078" spans="1:21" x14ac:dyDescent="0.25">
      <c r="A7078" s="6" t="s">
        <v>1294</v>
      </c>
      <c r="B7078" s="117" t="s">
        <v>8105</v>
      </c>
      <c r="C7078" s="1" t="s">
        <v>1482</v>
      </c>
      <c r="D7078" s="2">
        <v>19.75</v>
      </c>
      <c r="E7078" s="1">
        <v>894</v>
      </c>
      <c r="F7078" s="1">
        <v>79</v>
      </c>
      <c r="G7078" s="1">
        <v>0</v>
      </c>
      <c r="H7078" s="1">
        <v>7</v>
      </c>
      <c r="I7078" s="23">
        <f t="shared" si="749"/>
        <v>45.265822784810126</v>
      </c>
      <c r="J7078" s="23">
        <f t="shared" si="750"/>
        <v>11.316455696202532</v>
      </c>
      <c r="K7078" s="23">
        <f t="shared" si="751"/>
        <v>91.860465116279073</v>
      </c>
      <c r="L7078" s="23">
        <f t="shared" si="752"/>
        <v>0</v>
      </c>
      <c r="M7078" s="23">
        <f t="shared" si="753"/>
        <v>8.1395348837209305</v>
      </c>
      <c r="N7078" s="23">
        <f t="shared" si="754"/>
        <v>0.25</v>
      </c>
      <c r="O7078" s="23">
        <f t="shared" si="755"/>
        <v>10.395348837209303</v>
      </c>
      <c r="S7078" s="6"/>
      <c r="T7078" s="6"/>
      <c r="U7078" s="6"/>
    </row>
    <row r="7079" spans="1:21" x14ac:dyDescent="0.25">
      <c r="A7079" s="6" t="s">
        <v>1294</v>
      </c>
      <c r="B7079" s="117" t="s">
        <v>8136</v>
      </c>
      <c r="C7079" s="1" t="s">
        <v>1513</v>
      </c>
      <c r="D7079" s="2">
        <v>12.875</v>
      </c>
      <c r="E7079" s="1">
        <v>630</v>
      </c>
      <c r="F7079" s="1">
        <v>42</v>
      </c>
      <c r="G7079" s="1">
        <v>19</v>
      </c>
      <c r="H7079" s="1">
        <v>6</v>
      </c>
      <c r="I7079" s="23">
        <f t="shared" si="749"/>
        <v>48.932038834951456</v>
      </c>
      <c r="J7079" s="23">
        <f t="shared" si="750"/>
        <v>15</v>
      </c>
      <c r="K7079" s="23">
        <f t="shared" si="751"/>
        <v>62.68656716417911</v>
      </c>
      <c r="L7079" s="23">
        <f t="shared" si="752"/>
        <v>28.35820895522388</v>
      </c>
      <c r="M7079" s="23">
        <f t="shared" si="753"/>
        <v>8.9552238805970141</v>
      </c>
      <c r="N7079" s="23">
        <f t="shared" si="754"/>
        <v>0.30654761904761907</v>
      </c>
      <c r="O7079" s="23">
        <f t="shared" si="755"/>
        <v>9.4029850746268657</v>
      </c>
      <c r="S7079" s="7" t="s">
        <v>14678</v>
      </c>
      <c r="T7079" s="6"/>
      <c r="U7079" s="6"/>
    </row>
    <row r="7080" spans="1:21" x14ac:dyDescent="0.25">
      <c r="A7080" s="6" t="s">
        <v>1294</v>
      </c>
      <c r="B7080" s="117" t="s">
        <v>8137</v>
      </c>
      <c r="C7080" s="1" t="s">
        <v>1514</v>
      </c>
      <c r="D7080" s="2">
        <v>2</v>
      </c>
      <c r="E7080" s="1">
        <v>154</v>
      </c>
      <c r="F7080" s="1">
        <v>13</v>
      </c>
      <c r="G7080" s="1">
        <v>26</v>
      </c>
      <c r="H7080" s="1">
        <v>0</v>
      </c>
      <c r="I7080" s="23">
        <f t="shared" si="749"/>
        <v>77</v>
      </c>
      <c r="J7080" s="23">
        <f t="shared" si="750"/>
        <v>11.846153846153847</v>
      </c>
      <c r="K7080" s="23">
        <f t="shared" si="751"/>
        <v>33.333333333333329</v>
      </c>
      <c r="L7080" s="23">
        <f t="shared" si="752"/>
        <v>66.666666666666657</v>
      </c>
      <c r="M7080" s="23">
        <f t="shared" si="753"/>
        <v>0</v>
      </c>
      <c r="N7080" s="23">
        <f t="shared" si="754"/>
        <v>0.15384615384615385</v>
      </c>
      <c r="O7080" s="23">
        <f t="shared" si="755"/>
        <v>3.9487179487179489</v>
      </c>
      <c r="S7080" s="6"/>
      <c r="T7080" s="6"/>
      <c r="U7080" s="6"/>
    </row>
    <row r="7081" spans="1:21" x14ac:dyDescent="0.25">
      <c r="A7081" s="6" t="s">
        <v>1294</v>
      </c>
      <c r="B7081" s="117" t="s">
        <v>8146</v>
      </c>
      <c r="C7081" s="1" t="s">
        <v>1521</v>
      </c>
      <c r="D7081" s="2">
        <v>40</v>
      </c>
      <c r="E7081" s="1">
        <v>1963</v>
      </c>
      <c r="F7081" s="1">
        <v>117</v>
      </c>
      <c r="G7081" s="1">
        <v>56</v>
      </c>
      <c r="H7081" s="1">
        <v>6</v>
      </c>
      <c r="I7081" s="23">
        <f t="shared" si="749"/>
        <v>49.075000000000003</v>
      </c>
      <c r="J7081" s="23">
        <f t="shared" si="750"/>
        <v>16.777777777777779</v>
      </c>
      <c r="K7081" s="23">
        <f t="shared" si="751"/>
        <v>65.363128491620117</v>
      </c>
      <c r="L7081" s="23">
        <f t="shared" si="752"/>
        <v>31.284916201117319</v>
      </c>
      <c r="M7081" s="23">
        <f t="shared" si="753"/>
        <v>3.3519553072625698</v>
      </c>
      <c r="N7081" s="23">
        <f t="shared" si="754"/>
        <v>0.34188034188034189</v>
      </c>
      <c r="O7081" s="23">
        <f t="shared" si="755"/>
        <v>10.966480446927374</v>
      </c>
      <c r="S7081" s="7" t="s">
        <v>14679</v>
      </c>
      <c r="T7081" s="6"/>
      <c r="U7081" s="6"/>
    </row>
    <row r="7082" spans="1:21" x14ac:dyDescent="0.25">
      <c r="A7082" s="6" t="s">
        <v>1294</v>
      </c>
      <c r="B7082" s="117" t="s">
        <v>8148</v>
      </c>
      <c r="C7082" s="1" t="s">
        <v>1523</v>
      </c>
      <c r="D7082" s="2">
        <v>4.88</v>
      </c>
      <c r="E7082" s="1">
        <v>246</v>
      </c>
      <c r="F7082" s="1">
        <v>18</v>
      </c>
      <c r="G7082" s="1">
        <v>8</v>
      </c>
      <c r="H7082" s="1">
        <v>2</v>
      </c>
      <c r="I7082" s="23">
        <f t="shared" si="749"/>
        <v>50.409836065573771</v>
      </c>
      <c r="J7082" s="23">
        <f t="shared" si="750"/>
        <v>13.666666666666666</v>
      </c>
      <c r="K7082" s="23">
        <f t="shared" si="751"/>
        <v>64.285714285714292</v>
      </c>
      <c r="L7082" s="23">
        <f t="shared" si="752"/>
        <v>28.571428571428569</v>
      </c>
      <c r="M7082" s="23">
        <f t="shared" si="753"/>
        <v>7.1428571428571423</v>
      </c>
      <c r="N7082" s="23">
        <f t="shared" si="754"/>
        <v>0.27111111111111108</v>
      </c>
      <c r="O7082" s="23">
        <f t="shared" si="755"/>
        <v>8.7857142857142865</v>
      </c>
      <c r="S7082" s="6"/>
      <c r="T7082" s="6"/>
      <c r="U7082" s="6"/>
    </row>
    <row r="7083" spans="1:21" x14ac:dyDescent="0.25">
      <c r="A7083" s="6" t="s">
        <v>1294</v>
      </c>
      <c r="B7083" s="117" t="s">
        <v>8172</v>
      </c>
      <c r="C7083" s="1" t="s">
        <v>1545</v>
      </c>
      <c r="D7083" s="2">
        <v>8.3800000000000008</v>
      </c>
      <c r="E7083" s="1">
        <v>438</v>
      </c>
      <c r="F7083" s="1">
        <v>39</v>
      </c>
      <c r="G7083" s="1">
        <v>21</v>
      </c>
      <c r="H7083" s="1">
        <v>0</v>
      </c>
      <c r="I7083" s="23">
        <f t="shared" si="749"/>
        <v>52.267303102625291</v>
      </c>
      <c r="J7083" s="23">
        <f t="shared" si="750"/>
        <v>11.23076923076923</v>
      </c>
      <c r="K7083" s="23">
        <f t="shared" si="751"/>
        <v>65</v>
      </c>
      <c r="L7083" s="23">
        <f t="shared" si="752"/>
        <v>35</v>
      </c>
      <c r="M7083" s="23">
        <f t="shared" si="753"/>
        <v>0</v>
      </c>
      <c r="N7083" s="23">
        <f t="shared" si="754"/>
        <v>0.21487179487179489</v>
      </c>
      <c r="O7083" s="23">
        <f t="shared" si="755"/>
        <v>7.3</v>
      </c>
      <c r="S7083" s="7" t="s">
        <v>14680</v>
      </c>
      <c r="T7083" s="6"/>
      <c r="U7083" s="6"/>
    </row>
    <row r="7084" spans="1:21" x14ac:dyDescent="0.25">
      <c r="A7084" s="6" t="s">
        <v>1294</v>
      </c>
      <c r="B7084" s="117" t="s">
        <v>7891</v>
      </c>
      <c r="C7084" s="1" t="s">
        <v>1270</v>
      </c>
      <c r="D7084" s="2">
        <v>9.5</v>
      </c>
      <c r="E7084" s="1">
        <v>636</v>
      </c>
      <c r="F7084" s="1">
        <v>25</v>
      </c>
      <c r="G7084" s="1">
        <v>40</v>
      </c>
      <c r="H7084" s="1">
        <v>4</v>
      </c>
      <c r="I7084" s="23">
        <f t="shared" si="749"/>
        <v>66.94736842105263</v>
      </c>
      <c r="J7084" s="23">
        <f t="shared" si="750"/>
        <v>25.44</v>
      </c>
      <c r="K7084" s="23">
        <f t="shared" si="751"/>
        <v>36.231884057971016</v>
      </c>
      <c r="L7084" s="23">
        <f t="shared" si="752"/>
        <v>57.971014492753625</v>
      </c>
      <c r="M7084" s="23">
        <f t="shared" si="753"/>
        <v>5.7971014492753623</v>
      </c>
      <c r="N7084" s="23">
        <f t="shared" si="754"/>
        <v>0.38</v>
      </c>
      <c r="O7084" s="23">
        <f t="shared" si="755"/>
        <v>9.2173913043478262</v>
      </c>
      <c r="S7084" s="6"/>
      <c r="T7084" s="6"/>
      <c r="U7084" s="6"/>
    </row>
    <row r="7085" spans="1:21" x14ac:dyDescent="0.25">
      <c r="A7085" s="6" t="s">
        <v>1294</v>
      </c>
      <c r="B7085" s="118" t="s">
        <v>7890</v>
      </c>
      <c r="C7085" s="1" t="s">
        <v>1269</v>
      </c>
      <c r="D7085" s="2">
        <v>16.875</v>
      </c>
      <c r="E7085" s="1">
        <v>979</v>
      </c>
      <c r="F7085" s="1">
        <v>79</v>
      </c>
      <c r="G7085" s="1">
        <v>48</v>
      </c>
      <c r="H7085" s="1">
        <v>8</v>
      </c>
      <c r="I7085" s="23">
        <f t="shared" si="749"/>
        <v>58.014814814814812</v>
      </c>
      <c r="J7085" s="23">
        <f t="shared" si="750"/>
        <v>12.39240506329114</v>
      </c>
      <c r="K7085" s="23">
        <f t="shared" si="751"/>
        <v>58.518518518518512</v>
      </c>
      <c r="L7085" s="23">
        <f t="shared" si="752"/>
        <v>35.555555555555557</v>
      </c>
      <c r="M7085" s="23">
        <f t="shared" si="753"/>
        <v>5.9259259259259265</v>
      </c>
      <c r="N7085" s="23">
        <f t="shared" si="754"/>
        <v>0.21360759493670886</v>
      </c>
      <c r="O7085" s="23">
        <f t="shared" si="755"/>
        <v>7.2518518518518515</v>
      </c>
      <c r="S7085" s="86" t="s">
        <v>14681</v>
      </c>
      <c r="T7085" s="6"/>
      <c r="U7085" s="6"/>
    </row>
    <row r="7086" spans="1:21" x14ac:dyDescent="0.25">
      <c r="A7086" s="6" t="s">
        <v>1294</v>
      </c>
      <c r="B7086" s="117" t="s">
        <v>7938</v>
      </c>
      <c r="C7086" s="1" t="s">
        <v>1317</v>
      </c>
      <c r="D7086" s="2">
        <v>16.25</v>
      </c>
      <c r="E7086" s="1">
        <v>632</v>
      </c>
      <c r="F7086" s="1">
        <v>49</v>
      </c>
      <c r="G7086" s="1">
        <v>18</v>
      </c>
      <c r="H7086" s="1">
        <v>4</v>
      </c>
      <c r="I7086" s="23">
        <f t="shared" si="749"/>
        <v>38.892307692307689</v>
      </c>
      <c r="J7086" s="23">
        <f t="shared" si="750"/>
        <v>12.897959183673469</v>
      </c>
      <c r="K7086" s="23">
        <f t="shared" si="751"/>
        <v>69.014084507042256</v>
      </c>
      <c r="L7086" s="23">
        <f t="shared" si="752"/>
        <v>25.352112676056336</v>
      </c>
      <c r="M7086" s="23">
        <f t="shared" si="753"/>
        <v>5.6338028169014089</v>
      </c>
      <c r="N7086" s="23">
        <f t="shared" si="754"/>
        <v>0.33163265306122447</v>
      </c>
      <c r="O7086" s="23">
        <f t="shared" si="755"/>
        <v>8.9014084507042259</v>
      </c>
      <c r="S7086" s="6"/>
      <c r="T7086" s="6"/>
      <c r="U7086" s="6"/>
    </row>
    <row r="7087" spans="1:21" x14ac:dyDescent="0.25">
      <c r="A7087" s="6" t="s">
        <v>1294</v>
      </c>
      <c r="B7087" s="117" t="s">
        <v>7951</v>
      </c>
      <c r="C7087" s="1" t="s">
        <v>1328</v>
      </c>
      <c r="D7087" s="2">
        <v>125.125</v>
      </c>
      <c r="E7087" s="1">
        <v>5794</v>
      </c>
      <c r="F7087" s="1">
        <v>319</v>
      </c>
      <c r="G7087" s="1">
        <v>190</v>
      </c>
      <c r="H7087" s="1">
        <v>77</v>
      </c>
      <c r="I7087" s="23">
        <f t="shared" si="749"/>
        <v>46.305694305694303</v>
      </c>
      <c r="J7087" s="23">
        <f t="shared" si="750"/>
        <v>18.163009404388713</v>
      </c>
      <c r="K7087" s="23">
        <f t="shared" si="751"/>
        <v>54.436860068259385</v>
      </c>
      <c r="L7087" s="23">
        <f t="shared" si="752"/>
        <v>32.423208191126278</v>
      </c>
      <c r="M7087" s="23">
        <f t="shared" si="753"/>
        <v>13.139931740614335</v>
      </c>
      <c r="N7087" s="23">
        <f t="shared" si="754"/>
        <v>0.39224137931034481</v>
      </c>
      <c r="O7087" s="23">
        <f t="shared" si="755"/>
        <v>9.887372013651877</v>
      </c>
      <c r="S7087" s="6"/>
      <c r="T7087" s="6"/>
      <c r="U7087" s="6"/>
    </row>
    <row r="7088" spans="1:21" x14ac:dyDescent="0.25">
      <c r="A7088" s="6" t="s">
        <v>1294</v>
      </c>
      <c r="B7088" s="117" t="s">
        <v>7945</v>
      </c>
      <c r="C7088" s="1" t="s">
        <v>1322</v>
      </c>
      <c r="D7088" s="2">
        <v>16</v>
      </c>
      <c r="E7088" s="1">
        <v>774</v>
      </c>
      <c r="F7088" s="1">
        <v>52</v>
      </c>
      <c r="G7088" s="1">
        <v>13</v>
      </c>
      <c r="H7088" s="1">
        <v>3</v>
      </c>
      <c r="I7088" s="23">
        <f t="shared" si="749"/>
        <v>48.375</v>
      </c>
      <c r="J7088" s="23">
        <f t="shared" si="750"/>
        <v>14.884615384615385</v>
      </c>
      <c r="K7088" s="23">
        <f t="shared" si="751"/>
        <v>76.470588235294116</v>
      </c>
      <c r="L7088" s="23">
        <f t="shared" si="752"/>
        <v>19.117647058823529</v>
      </c>
      <c r="M7088" s="23">
        <f t="shared" si="753"/>
        <v>4.4117647058823533</v>
      </c>
      <c r="N7088" s="23">
        <f t="shared" si="754"/>
        <v>0.30769230769230771</v>
      </c>
      <c r="O7088" s="23">
        <f t="shared" si="755"/>
        <v>11.382352941176471</v>
      </c>
      <c r="S7088" s="6"/>
      <c r="T7088" s="6"/>
      <c r="U7088" s="6"/>
    </row>
    <row r="7089" spans="1:21" x14ac:dyDescent="0.25">
      <c r="A7089" s="6" t="s">
        <v>1294</v>
      </c>
      <c r="B7089" s="117" t="s">
        <v>8032</v>
      </c>
      <c r="C7089" s="1" t="s">
        <v>1410</v>
      </c>
      <c r="D7089" s="2">
        <v>23.375</v>
      </c>
      <c r="E7089" s="1">
        <v>1163</v>
      </c>
      <c r="F7089" s="1">
        <v>73</v>
      </c>
      <c r="G7089" s="1">
        <v>15</v>
      </c>
      <c r="H7089" s="1">
        <v>8</v>
      </c>
      <c r="I7089" s="23">
        <f t="shared" ref="I7089:I7155" si="756">E7089/D7089</f>
        <v>49.754010695187169</v>
      </c>
      <c r="J7089" s="23">
        <f t="shared" ref="J7089:J7155" si="757">E7089/F7089</f>
        <v>15.931506849315069</v>
      </c>
      <c r="K7089" s="23">
        <f t="shared" ref="K7089:K7155" si="758">F7089/(F7089+G7089+H7089)*100</f>
        <v>76.041666666666657</v>
      </c>
      <c r="L7089" s="23">
        <f t="shared" ref="L7089:L7155" si="759">G7089/(F7089+G7089+H7089)*100</f>
        <v>15.625</v>
      </c>
      <c r="M7089" s="23">
        <f t="shared" ref="M7089:M7155" si="760">H7089/(F7089+G7089+H7089)*100</f>
        <v>8.3333333333333321</v>
      </c>
      <c r="N7089" s="23">
        <f t="shared" ref="N7089:N7155" si="761">D7089/F7089</f>
        <v>0.3202054794520548</v>
      </c>
      <c r="O7089" s="23">
        <f t="shared" si="755"/>
        <v>12.114583333333334</v>
      </c>
      <c r="S7089" s="6"/>
      <c r="T7089" s="6"/>
      <c r="U7089" s="6"/>
    </row>
    <row r="7090" spans="1:21" x14ac:dyDescent="0.25">
      <c r="A7090" s="6" t="s">
        <v>1294</v>
      </c>
      <c r="B7090" s="117" t="s">
        <v>8016</v>
      </c>
      <c r="C7090" s="1" t="s">
        <v>1392</v>
      </c>
      <c r="D7090" s="2">
        <v>22.75</v>
      </c>
      <c r="E7090" s="1">
        <v>1121</v>
      </c>
      <c r="F7090" s="1">
        <v>78</v>
      </c>
      <c r="G7090" s="1">
        <v>7</v>
      </c>
      <c r="H7090" s="1">
        <v>8</v>
      </c>
      <c r="I7090" s="23">
        <f t="shared" si="756"/>
        <v>49.274725274725277</v>
      </c>
      <c r="J7090" s="23">
        <f t="shared" si="757"/>
        <v>14.371794871794872</v>
      </c>
      <c r="K7090" s="23">
        <f t="shared" si="758"/>
        <v>83.870967741935488</v>
      </c>
      <c r="L7090" s="23">
        <f t="shared" si="759"/>
        <v>7.5268817204301079</v>
      </c>
      <c r="M7090" s="23">
        <f t="shared" si="760"/>
        <v>8.6021505376344098</v>
      </c>
      <c r="N7090" s="23">
        <f t="shared" si="761"/>
        <v>0.29166666666666669</v>
      </c>
      <c r="O7090" s="23">
        <f t="shared" si="755"/>
        <v>12.053763440860216</v>
      </c>
      <c r="S7090" s="6"/>
      <c r="T7090" s="6"/>
      <c r="U7090" s="6"/>
    </row>
    <row r="7091" spans="1:21" x14ac:dyDescent="0.25">
      <c r="A7091" s="6" t="s">
        <v>1294</v>
      </c>
      <c r="B7091" s="117" t="s">
        <v>8083</v>
      </c>
      <c r="C7091" s="1" t="s">
        <v>1458</v>
      </c>
      <c r="D7091" s="2">
        <v>121.25</v>
      </c>
      <c r="E7091" s="1">
        <v>5672</v>
      </c>
      <c r="F7091" s="1">
        <v>308</v>
      </c>
      <c r="G7091" s="1">
        <v>18</v>
      </c>
      <c r="H7091" s="1">
        <v>21</v>
      </c>
      <c r="I7091" s="23">
        <f t="shared" si="756"/>
        <v>46.779381443298966</v>
      </c>
      <c r="J7091" s="23">
        <f t="shared" si="757"/>
        <v>18.415584415584416</v>
      </c>
      <c r="K7091" s="23">
        <f t="shared" si="758"/>
        <v>88.760806916426517</v>
      </c>
      <c r="L7091" s="23">
        <f t="shared" si="759"/>
        <v>5.1873198847262252</v>
      </c>
      <c r="M7091" s="23">
        <f t="shared" si="760"/>
        <v>6.0518731988472618</v>
      </c>
      <c r="N7091" s="23">
        <f t="shared" si="761"/>
        <v>0.39366883116883117</v>
      </c>
      <c r="O7091" s="23">
        <f t="shared" si="755"/>
        <v>16.345821325648416</v>
      </c>
      <c r="S7091" s="6"/>
      <c r="T7091" s="6"/>
      <c r="U7091" s="6"/>
    </row>
    <row r="7092" spans="1:21" x14ac:dyDescent="0.25">
      <c r="A7092" s="6" t="s">
        <v>1294</v>
      </c>
      <c r="B7092" s="128"/>
      <c r="C7092" s="5" t="s">
        <v>1530</v>
      </c>
      <c r="D7092" s="15">
        <v>47.25</v>
      </c>
      <c r="E7092" s="5">
        <v>2143</v>
      </c>
      <c r="F7092" s="5">
        <v>150</v>
      </c>
      <c r="G7092" s="5">
        <v>27</v>
      </c>
      <c r="H7092" s="5">
        <v>13</v>
      </c>
      <c r="I7092" s="5">
        <f t="shared" si="756"/>
        <v>45.354497354497354</v>
      </c>
      <c r="J7092" s="5">
        <f t="shared" si="757"/>
        <v>14.286666666666667</v>
      </c>
      <c r="K7092" s="5">
        <f t="shared" si="758"/>
        <v>78.94736842105263</v>
      </c>
      <c r="L7092" s="5">
        <f t="shared" si="759"/>
        <v>14.210526315789473</v>
      </c>
      <c r="M7092" s="5">
        <f t="shared" si="760"/>
        <v>6.8421052631578956</v>
      </c>
      <c r="N7092" s="5">
        <f t="shared" si="761"/>
        <v>0.315</v>
      </c>
      <c r="O7092" s="23">
        <f t="shared" si="755"/>
        <v>11.278947368421052</v>
      </c>
      <c r="P7092" s="5"/>
      <c r="S7092" s="6"/>
      <c r="T7092" s="6"/>
      <c r="U7092" s="6"/>
    </row>
    <row r="7093" spans="1:21" x14ac:dyDescent="0.25">
      <c r="A7093" s="6" t="s">
        <v>1294</v>
      </c>
      <c r="C7093" s="5" t="s">
        <v>1532</v>
      </c>
      <c r="D7093" s="15">
        <v>27.125</v>
      </c>
      <c r="E7093" s="5">
        <v>1314</v>
      </c>
      <c r="F7093" s="5">
        <v>100</v>
      </c>
      <c r="G7093" s="5">
        <v>3</v>
      </c>
      <c r="H7093" s="5">
        <v>10</v>
      </c>
      <c r="I7093" s="5">
        <f t="shared" si="756"/>
        <v>48.442396313364057</v>
      </c>
      <c r="J7093" s="5">
        <f t="shared" si="757"/>
        <v>13.14</v>
      </c>
      <c r="K7093" s="5">
        <f t="shared" si="758"/>
        <v>88.495575221238937</v>
      </c>
      <c r="L7093" s="5">
        <f t="shared" si="759"/>
        <v>2.6548672566371683</v>
      </c>
      <c r="M7093" s="5">
        <f t="shared" si="760"/>
        <v>8.8495575221238933</v>
      </c>
      <c r="N7093" s="5">
        <f t="shared" si="761"/>
        <v>0.27124999999999999</v>
      </c>
      <c r="O7093" s="23">
        <f t="shared" si="755"/>
        <v>11.628318584070797</v>
      </c>
      <c r="P7093" s="5"/>
      <c r="S7093" s="6"/>
      <c r="T7093" s="6"/>
      <c r="U7093" s="6"/>
    </row>
    <row r="7094" spans="1:21" x14ac:dyDescent="0.25">
      <c r="A7094" s="6" t="s">
        <v>1294</v>
      </c>
      <c r="B7094" s="168" t="s">
        <v>8156</v>
      </c>
      <c r="C7094" s="5" t="s">
        <v>15380</v>
      </c>
      <c r="D7094" s="15">
        <f>D7092+D7093</f>
        <v>74.375</v>
      </c>
      <c r="E7094" s="15">
        <f>E7092+E7093</f>
        <v>3457</v>
      </c>
      <c r="F7094" s="15">
        <f>F7092+F7093</f>
        <v>250</v>
      </c>
      <c r="G7094" s="15">
        <f>G7092+G7093</f>
        <v>30</v>
      </c>
      <c r="H7094" s="15">
        <f>H7092+H7093</f>
        <v>23</v>
      </c>
      <c r="I7094" s="5">
        <f>E7094/D7094</f>
        <v>46.480672268907561</v>
      </c>
      <c r="J7094" s="5">
        <f>E7094/F7094</f>
        <v>13.827999999999999</v>
      </c>
      <c r="K7094" s="5">
        <f>F7094/(F7094+G7094+H7094)*100</f>
        <v>82.508250825082513</v>
      </c>
      <c r="L7094" s="5">
        <f>G7094/(F7094+G7094+H7094)*100</f>
        <v>9.9009900990099009</v>
      </c>
      <c r="M7094" s="5">
        <f>H7094/(F7094+G7094+H7094)*100</f>
        <v>7.5907590759075907</v>
      </c>
      <c r="N7094" s="5">
        <f>D7094/F7094</f>
        <v>0.29749999999999999</v>
      </c>
      <c r="O7094" s="23">
        <f t="shared" si="755"/>
        <v>11.409240924092408</v>
      </c>
      <c r="P7094" s="5"/>
      <c r="S7094" s="6"/>
      <c r="T7094" s="6"/>
      <c r="U7094" s="6"/>
    </row>
    <row r="7095" spans="1:21" x14ac:dyDescent="0.25">
      <c r="A7095" s="6" t="s">
        <v>1294</v>
      </c>
      <c r="B7095" s="118" t="s">
        <v>7884</v>
      </c>
      <c r="C7095" s="1" t="s">
        <v>1263</v>
      </c>
      <c r="D7095" s="2">
        <v>9</v>
      </c>
      <c r="E7095" s="1">
        <v>495</v>
      </c>
      <c r="F7095" s="1">
        <v>40</v>
      </c>
      <c r="G7095" s="1">
        <v>45</v>
      </c>
      <c r="H7095" s="1">
        <v>0</v>
      </c>
      <c r="I7095" s="23">
        <f t="shared" si="756"/>
        <v>55</v>
      </c>
      <c r="J7095" s="23">
        <f t="shared" si="757"/>
        <v>12.375</v>
      </c>
      <c r="K7095" s="23">
        <f t="shared" si="758"/>
        <v>47.058823529411761</v>
      </c>
      <c r="L7095" s="23">
        <f t="shared" si="759"/>
        <v>52.941176470588239</v>
      </c>
      <c r="M7095" s="23">
        <f t="shared" si="760"/>
        <v>0</v>
      </c>
      <c r="N7095" s="23">
        <f t="shared" si="761"/>
        <v>0.22500000000000001</v>
      </c>
      <c r="O7095" s="23">
        <f t="shared" si="755"/>
        <v>5.8235294117647056</v>
      </c>
      <c r="S7095" s="6"/>
      <c r="T7095" s="6"/>
      <c r="U7095" s="6"/>
    </row>
    <row r="7096" spans="1:21" x14ac:dyDescent="0.25">
      <c r="A7096" s="6" t="s">
        <v>1294</v>
      </c>
      <c r="B7096" s="249" t="s">
        <v>8129</v>
      </c>
      <c r="C7096" s="1" t="s">
        <v>1506</v>
      </c>
      <c r="D7096" s="2">
        <v>10.625</v>
      </c>
      <c r="E7096" s="1">
        <v>492</v>
      </c>
      <c r="F7096" s="1">
        <v>45</v>
      </c>
      <c r="G7096" s="1">
        <v>5</v>
      </c>
      <c r="H7096" s="1">
        <v>1</v>
      </c>
      <c r="I7096" s="23">
        <f t="shared" si="756"/>
        <v>46.305882352941175</v>
      </c>
      <c r="J7096" s="23">
        <f t="shared" si="757"/>
        <v>10.933333333333334</v>
      </c>
      <c r="K7096" s="23">
        <f t="shared" si="758"/>
        <v>88.235294117647058</v>
      </c>
      <c r="L7096" s="23">
        <f t="shared" si="759"/>
        <v>9.8039215686274517</v>
      </c>
      <c r="M7096" s="23">
        <f t="shared" si="760"/>
        <v>1.9607843137254901</v>
      </c>
      <c r="N7096" s="23">
        <f t="shared" si="761"/>
        <v>0.2361111111111111</v>
      </c>
      <c r="O7096" s="23">
        <f t="shared" si="755"/>
        <v>9.6470588235294112</v>
      </c>
      <c r="S7096" s="6"/>
      <c r="T7096" s="6"/>
      <c r="U7096" s="6"/>
    </row>
    <row r="7097" spans="1:21" x14ac:dyDescent="0.25">
      <c r="A7097" s="6" t="s">
        <v>1294</v>
      </c>
      <c r="B7097" s="118" t="s">
        <v>7968</v>
      </c>
      <c r="C7097" s="1" t="s">
        <v>1345</v>
      </c>
      <c r="D7097" s="2">
        <v>1.75</v>
      </c>
      <c r="E7097" s="1">
        <v>176</v>
      </c>
      <c r="F7097" s="1">
        <v>9</v>
      </c>
      <c r="G7097" s="1">
        <v>29</v>
      </c>
      <c r="H7097" s="1">
        <v>20</v>
      </c>
      <c r="I7097" s="23">
        <f t="shared" si="756"/>
        <v>100.57142857142857</v>
      </c>
      <c r="J7097" s="23">
        <f t="shared" si="757"/>
        <v>19.555555555555557</v>
      </c>
      <c r="K7097" s="23">
        <f t="shared" si="758"/>
        <v>15.517241379310345</v>
      </c>
      <c r="L7097" s="23">
        <f t="shared" si="759"/>
        <v>50</v>
      </c>
      <c r="M7097" s="23">
        <f t="shared" si="760"/>
        <v>34.482758620689658</v>
      </c>
      <c r="N7097" s="23">
        <f t="shared" si="761"/>
        <v>0.19444444444444445</v>
      </c>
      <c r="O7097" s="23">
        <f t="shared" si="755"/>
        <v>3.0344827586206895</v>
      </c>
      <c r="S7097" s="6"/>
      <c r="T7097" s="6"/>
      <c r="U7097" s="6"/>
    </row>
    <row r="7098" spans="1:21" x14ac:dyDescent="0.25">
      <c r="A7098" s="6" t="s">
        <v>1294</v>
      </c>
      <c r="B7098" s="118" t="s">
        <v>7969</v>
      </c>
      <c r="C7098" s="1" t="s">
        <v>1346</v>
      </c>
      <c r="D7098" s="2">
        <v>7.38</v>
      </c>
      <c r="E7098" s="1">
        <v>322</v>
      </c>
      <c r="F7098" s="1">
        <v>35</v>
      </c>
      <c r="G7098" s="1">
        <v>9</v>
      </c>
      <c r="H7098" s="1">
        <v>3</v>
      </c>
      <c r="I7098" s="23">
        <f t="shared" si="756"/>
        <v>43.631436314363143</v>
      </c>
      <c r="J7098" s="23">
        <f t="shared" si="757"/>
        <v>9.1999999999999993</v>
      </c>
      <c r="K7098" s="23">
        <f t="shared" si="758"/>
        <v>74.468085106382972</v>
      </c>
      <c r="L7098" s="23">
        <f t="shared" si="759"/>
        <v>19.148936170212767</v>
      </c>
      <c r="M7098" s="23">
        <f t="shared" si="760"/>
        <v>6.3829787234042552</v>
      </c>
      <c r="N7098" s="23">
        <f t="shared" si="761"/>
        <v>0.21085714285714285</v>
      </c>
      <c r="O7098" s="23">
        <f t="shared" si="755"/>
        <v>6.8510638297872344</v>
      </c>
      <c r="S7098" s="6"/>
      <c r="T7098" s="6"/>
      <c r="U7098" s="6"/>
    </row>
    <row r="7099" spans="1:21" x14ac:dyDescent="0.25">
      <c r="A7099" s="6" t="s">
        <v>1294</v>
      </c>
      <c r="B7099" s="118" t="s">
        <v>8022</v>
      </c>
      <c r="C7099" s="1" t="s">
        <v>1400</v>
      </c>
      <c r="D7099" s="2">
        <v>10.75</v>
      </c>
      <c r="E7099" s="1">
        <v>538</v>
      </c>
      <c r="F7099" s="1">
        <v>42</v>
      </c>
      <c r="G7099" s="1">
        <v>24</v>
      </c>
      <c r="H7099" s="1">
        <v>0</v>
      </c>
      <c r="I7099" s="23">
        <f t="shared" si="756"/>
        <v>50.046511627906973</v>
      </c>
      <c r="J7099" s="23">
        <f t="shared" si="757"/>
        <v>12.80952380952381</v>
      </c>
      <c r="K7099" s="23">
        <f t="shared" si="758"/>
        <v>63.636363636363633</v>
      </c>
      <c r="L7099" s="23">
        <f t="shared" si="759"/>
        <v>36.363636363636367</v>
      </c>
      <c r="M7099" s="23">
        <f t="shared" si="760"/>
        <v>0</v>
      </c>
      <c r="N7099" s="23">
        <f t="shared" si="761"/>
        <v>0.25595238095238093</v>
      </c>
      <c r="O7099" s="23">
        <f t="shared" si="755"/>
        <v>8.1515151515151523</v>
      </c>
      <c r="S7099" s="6"/>
      <c r="T7099" s="6"/>
      <c r="U7099" s="6"/>
    </row>
    <row r="7100" spans="1:21" x14ac:dyDescent="0.25">
      <c r="A7100" s="6" t="s">
        <v>1294</v>
      </c>
      <c r="B7100" s="117" t="s">
        <v>7994</v>
      </c>
      <c r="C7100" s="1" t="s">
        <v>1371</v>
      </c>
      <c r="D7100" s="2">
        <v>14</v>
      </c>
      <c r="E7100" s="1">
        <v>771</v>
      </c>
      <c r="F7100" s="1">
        <v>64</v>
      </c>
      <c r="G7100" s="1">
        <v>65</v>
      </c>
      <c r="H7100" s="1">
        <v>3</v>
      </c>
      <c r="I7100" s="23">
        <f t="shared" si="756"/>
        <v>55.071428571428569</v>
      </c>
      <c r="J7100" s="23">
        <f t="shared" si="757"/>
        <v>12.046875</v>
      </c>
      <c r="K7100" s="23">
        <f t="shared" si="758"/>
        <v>48.484848484848484</v>
      </c>
      <c r="L7100" s="23">
        <f t="shared" si="759"/>
        <v>49.242424242424242</v>
      </c>
      <c r="M7100" s="23">
        <f t="shared" si="760"/>
        <v>2.2727272727272729</v>
      </c>
      <c r="N7100" s="23">
        <f t="shared" si="761"/>
        <v>0.21875</v>
      </c>
      <c r="O7100" s="23">
        <f t="shared" si="755"/>
        <v>5.8409090909090908</v>
      </c>
      <c r="S7100" s="6"/>
      <c r="T7100" s="6"/>
      <c r="U7100" s="6"/>
    </row>
    <row r="7101" spans="1:21" x14ac:dyDescent="0.25">
      <c r="A7101" s="6" t="s">
        <v>1294</v>
      </c>
      <c r="B7101" s="118" t="s">
        <v>8020</v>
      </c>
      <c r="C7101" s="1" t="s">
        <v>1397</v>
      </c>
      <c r="D7101" s="2">
        <v>9.5</v>
      </c>
      <c r="E7101" s="1">
        <v>536</v>
      </c>
      <c r="F7101" s="1">
        <v>49</v>
      </c>
      <c r="G7101" s="1">
        <v>38</v>
      </c>
      <c r="H7101" s="1">
        <v>0</v>
      </c>
      <c r="I7101" s="23">
        <f t="shared" si="756"/>
        <v>56.421052631578945</v>
      </c>
      <c r="J7101" s="23">
        <f t="shared" si="757"/>
        <v>10.938775510204081</v>
      </c>
      <c r="K7101" s="23">
        <f t="shared" si="758"/>
        <v>56.321839080459768</v>
      </c>
      <c r="L7101" s="23">
        <f t="shared" si="759"/>
        <v>43.678160919540232</v>
      </c>
      <c r="M7101" s="23">
        <f t="shared" si="760"/>
        <v>0</v>
      </c>
      <c r="N7101" s="23">
        <f t="shared" si="761"/>
        <v>0.19387755102040816</v>
      </c>
      <c r="O7101" s="23">
        <f t="shared" si="755"/>
        <v>6.1609195402298846</v>
      </c>
      <c r="S7101" s="6"/>
      <c r="T7101" s="6"/>
      <c r="U7101" s="6"/>
    </row>
    <row r="7102" spans="1:21" x14ac:dyDescent="0.25">
      <c r="A7102" s="6" t="s">
        <v>1294</v>
      </c>
      <c r="B7102" s="117" t="s">
        <v>8023</v>
      </c>
      <c r="C7102" s="1" t="s">
        <v>1401</v>
      </c>
      <c r="D7102" s="2">
        <v>6.13</v>
      </c>
      <c r="E7102" s="1">
        <v>295</v>
      </c>
      <c r="F7102" s="1">
        <v>34</v>
      </c>
      <c r="G7102" s="1">
        <v>11</v>
      </c>
      <c r="H7102" s="1">
        <v>3</v>
      </c>
      <c r="I7102" s="23">
        <f t="shared" si="756"/>
        <v>48.123980424143554</v>
      </c>
      <c r="J7102" s="23">
        <f t="shared" si="757"/>
        <v>8.6764705882352935</v>
      </c>
      <c r="K7102" s="23">
        <f t="shared" si="758"/>
        <v>70.833333333333343</v>
      </c>
      <c r="L7102" s="23">
        <f t="shared" si="759"/>
        <v>22.916666666666664</v>
      </c>
      <c r="M7102" s="23">
        <f t="shared" si="760"/>
        <v>6.25</v>
      </c>
      <c r="N7102" s="23">
        <f t="shared" si="761"/>
        <v>0.18029411764705883</v>
      </c>
      <c r="O7102" s="23">
        <f t="shared" si="755"/>
        <v>6.145833333333333</v>
      </c>
      <c r="S7102" s="6"/>
      <c r="T7102" s="6"/>
      <c r="U7102" s="6"/>
    </row>
    <row r="7103" spans="1:21" x14ac:dyDescent="0.25">
      <c r="A7103" s="6" t="s">
        <v>1294</v>
      </c>
      <c r="B7103" s="117" t="s">
        <v>8031</v>
      </c>
      <c r="C7103" s="1" t="s">
        <v>1409</v>
      </c>
      <c r="D7103" s="2">
        <v>14.125</v>
      </c>
      <c r="E7103" s="1">
        <v>689</v>
      </c>
      <c r="F7103" s="1">
        <v>39</v>
      </c>
      <c r="G7103" s="1">
        <v>21</v>
      </c>
      <c r="H7103" s="1">
        <v>0</v>
      </c>
      <c r="I7103" s="23">
        <f t="shared" si="756"/>
        <v>48.778761061946902</v>
      </c>
      <c r="J7103" s="23">
        <f t="shared" si="757"/>
        <v>17.666666666666668</v>
      </c>
      <c r="K7103" s="23">
        <f t="shared" si="758"/>
        <v>65</v>
      </c>
      <c r="L7103" s="23">
        <f t="shared" si="759"/>
        <v>35</v>
      </c>
      <c r="M7103" s="23">
        <f t="shared" si="760"/>
        <v>0</v>
      </c>
      <c r="N7103" s="23">
        <f t="shared" si="761"/>
        <v>0.36217948717948717</v>
      </c>
      <c r="O7103" s="23">
        <f t="shared" si="755"/>
        <v>11.483333333333333</v>
      </c>
      <c r="S7103" s="6"/>
      <c r="T7103" s="6"/>
      <c r="U7103" s="6"/>
    </row>
    <row r="7104" spans="1:21" x14ac:dyDescent="0.25">
      <c r="A7104" s="6" t="s">
        <v>1294</v>
      </c>
      <c r="B7104" s="117" t="s">
        <v>8124</v>
      </c>
      <c r="C7104" s="1" t="s">
        <v>1501</v>
      </c>
      <c r="D7104" s="2">
        <v>1.875</v>
      </c>
      <c r="E7104" s="1">
        <v>140</v>
      </c>
      <c r="F7104" s="1">
        <v>12</v>
      </c>
      <c r="G7104" s="1">
        <v>20</v>
      </c>
      <c r="H7104" s="1">
        <v>1</v>
      </c>
      <c r="I7104" s="23">
        <f t="shared" si="756"/>
        <v>74.666666666666671</v>
      </c>
      <c r="J7104" s="23">
        <f t="shared" si="757"/>
        <v>11.666666666666666</v>
      </c>
      <c r="K7104" s="23">
        <f t="shared" si="758"/>
        <v>36.363636363636367</v>
      </c>
      <c r="L7104" s="23">
        <f t="shared" si="759"/>
        <v>60.606060606060609</v>
      </c>
      <c r="M7104" s="23">
        <f t="shared" si="760"/>
        <v>3.0303030303030303</v>
      </c>
      <c r="N7104" s="23">
        <f t="shared" si="761"/>
        <v>0.15625</v>
      </c>
      <c r="O7104" s="23">
        <f t="shared" si="755"/>
        <v>4.2424242424242422</v>
      </c>
      <c r="S7104" s="6"/>
      <c r="T7104" s="6"/>
      <c r="U7104" s="6"/>
    </row>
    <row r="7105" spans="1:21" x14ac:dyDescent="0.25">
      <c r="A7105" s="6" t="s">
        <v>1294</v>
      </c>
      <c r="B7105" s="117" t="s">
        <v>8093</v>
      </c>
      <c r="C7105" s="1" t="s">
        <v>1470</v>
      </c>
      <c r="D7105" s="2">
        <v>2.25</v>
      </c>
      <c r="E7105" s="1">
        <v>192</v>
      </c>
      <c r="F7105" s="1">
        <v>21</v>
      </c>
      <c r="G7105" s="1">
        <v>36</v>
      </c>
      <c r="H7105" s="1">
        <v>0</v>
      </c>
      <c r="I7105" s="23">
        <f t="shared" si="756"/>
        <v>85.333333333333329</v>
      </c>
      <c r="J7105" s="23">
        <f t="shared" si="757"/>
        <v>9.1428571428571423</v>
      </c>
      <c r="K7105" s="23">
        <f t="shared" si="758"/>
        <v>36.84210526315789</v>
      </c>
      <c r="L7105" s="23">
        <f t="shared" si="759"/>
        <v>63.157894736842103</v>
      </c>
      <c r="M7105" s="23">
        <f t="shared" si="760"/>
        <v>0</v>
      </c>
      <c r="N7105" s="23">
        <f t="shared" si="761"/>
        <v>0.10714285714285714</v>
      </c>
      <c r="O7105" s="23">
        <f t="shared" si="755"/>
        <v>3.3684210526315788</v>
      </c>
      <c r="S7105" s="6"/>
      <c r="T7105" s="6"/>
      <c r="U7105" s="6"/>
    </row>
    <row r="7106" spans="1:21" x14ac:dyDescent="0.25">
      <c r="A7106" s="6" t="s">
        <v>1294</v>
      </c>
      <c r="B7106" s="117" t="s">
        <v>8157</v>
      </c>
      <c r="C7106" s="1" t="s">
        <v>1531</v>
      </c>
      <c r="D7106" s="2">
        <v>12.25</v>
      </c>
      <c r="E7106" s="1">
        <v>611</v>
      </c>
      <c r="F7106" s="1">
        <v>65</v>
      </c>
      <c r="G7106" s="1">
        <v>31</v>
      </c>
      <c r="H7106" s="1">
        <v>1</v>
      </c>
      <c r="I7106" s="23">
        <f t="shared" si="756"/>
        <v>49.877551020408163</v>
      </c>
      <c r="J7106" s="23">
        <f t="shared" si="757"/>
        <v>9.4</v>
      </c>
      <c r="K7106" s="23">
        <f t="shared" si="758"/>
        <v>67.010309278350505</v>
      </c>
      <c r="L7106" s="23">
        <f t="shared" si="759"/>
        <v>31.958762886597935</v>
      </c>
      <c r="M7106" s="23">
        <f t="shared" si="760"/>
        <v>1.0309278350515463</v>
      </c>
      <c r="N7106" s="23">
        <f t="shared" si="761"/>
        <v>0.18846153846153846</v>
      </c>
      <c r="O7106" s="23">
        <f t="shared" si="755"/>
        <v>6.2989690721649483</v>
      </c>
      <c r="S7106" s="6"/>
      <c r="T7106" s="6"/>
      <c r="U7106" s="6"/>
    </row>
    <row r="7107" spans="1:21" x14ac:dyDescent="0.25">
      <c r="A7107" s="6" t="s">
        <v>1294</v>
      </c>
      <c r="B7107" s="117" t="s">
        <v>8176</v>
      </c>
      <c r="C7107" s="1" t="s">
        <v>1548</v>
      </c>
      <c r="D7107" s="2">
        <v>7.5</v>
      </c>
      <c r="E7107" s="1">
        <v>409</v>
      </c>
      <c r="F7107" s="1">
        <v>29</v>
      </c>
      <c r="G7107" s="1">
        <v>46</v>
      </c>
      <c r="H7107" s="1">
        <v>1</v>
      </c>
      <c r="I7107" s="23">
        <f t="shared" si="756"/>
        <v>54.533333333333331</v>
      </c>
      <c r="J7107" s="23">
        <f t="shared" si="757"/>
        <v>14.103448275862069</v>
      </c>
      <c r="K7107" s="23">
        <f t="shared" si="758"/>
        <v>38.15789473684211</v>
      </c>
      <c r="L7107" s="23">
        <f t="shared" si="759"/>
        <v>60.526315789473685</v>
      </c>
      <c r="M7107" s="23">
        <f t="shared" si="760"/>
        <v>1.3157894736842104</v>
      </c>
      <c r="N7107" s="23">
        <f t="shared" si="761"/>
        <v>0.25862068965517243</v>
      </c>
      <c r="O7107" s="23">
        <f t="shared" si="755"/>
        <v>5.3815789473684212</v>
      </c>
      <c r="S7107" s="6"/>
      <c r="T7107" s="6"/>
      <c r="U7107" s="6"/>
    </row>
    <row r="7108" spans="1:21" x14ac:dyDescent="0.25">
      <c r="A7108" s="6" t="s">
        <v>1294</v>
      </c>
      <c r="B7108" s="249" t="s">
        <v>7991</v>
      </c>
      <c r="C7108" s="1" t="s">
        <v>1367</v>
      </c>
      <c r="D7108" s="2">
        <v>12.375</v>
      </c>
      <c r="E7108" s="1">
        <v>639</v>
      </c>
      <c r="F7108" s="1">
        <v>53</v>
      </c>
      <c r="G7108" s="1">
        <v>58</v>
      </c>
      <c r="H7108" s="1">
        <v>2</v>
      </c>
      <c r="I7108" s="23">
        <f t="shared" si="756"/>
        <v>51.636363636363633</v>
      </c>
      <c r="J7108" s="23">
        <f t="shared" si="757"/>
        <v>12.056603773584905</v>
      </c>
      <c r="K7108" s="23">
        <f t="shared" si="758"/>
        <v>46.902654867256636</v>
      </c>
      <c r="L7108" s="23">
        <f t="shared" si="759"/>
        <v>51.327433628318587</v>
      </c>
      <c r="M7108" s="23">
        <f t="shared" si="760"/>
        <v>1.7699115044247788</v>
      </c>
      <c r="N7108" s="23">
        <f t="shared" si="761"/>
        <v>0.23349056603773585</v>
      </c>
      <c r="O7108" s="23">
        <f t="shared" ref="O7108:O7171" si="762">E7108/(F7108+G7108+H7108)</f>
        <v>5.6548672566371678</v>
      </c>
      <c r="S7108" s="6"/>
      <c r="T7108" s="6"/>
      <c r="U7108" s="6"/>
    </row>
    <row r="7109" spans="1:21" x14ac:dyDescent="0.25">
      <c r="A7109" s="6" t="s">
        <v>1294</v>
      </c>
      <c r="B7109" s="118" t="s">
        <v>8075</v>
      </c>
      <c r="C7109" s="1" t="s">
        <v>882</v>
      </c>
      <c r="D7109" s="2">
        <v>4</v>
      </c>
      <c r="E7109" s="1">
        <v>202</v>
      </c>
      <c r="F7109" s="1">
        <v>21</v>
      </c>
      <c r="G7109" s="1">
        <v>8</v>
      </c>
      <c r="H7109" s="1">
        <v>1</v>
      </c>
      <c r="I7109" s="23">
        <f t="shared" si="756"/>
        <v>50.5</v>
      </c>
      <c r="J7109" s="23">
        <f t="shared" si="757"/>
        <v>9.6190476190476186</v>
      </c>
      <c r="K7109" s="23">
        <f t="shared" si="758"/>
        <v>70</v>
      </c>
      <c r="L7109" s="23">
        <f t="shared" si="759"/>
        <v>26.666666666666668</v>
      </c>
      <c r="M7109" s="23">
        <f t="shared" si="760"/>
        <v>3.3333333333333335</v>
      </c>
      <c r="N7109" s="23">
        <f t="shared" si="761"/>
        <v>0.19047619047619047</v>
      </c>
      <c r="O7109" s="23">
        <f t="shared" si="762"/>
        <v>6.7333333333333334</v>
      </c>
      <c r="S7109" s="42" t="s">
        <v>14682</v>
      </c>
      <c r="T7109" s="6"/>
      <c r="U7109" s="6"/>
    </row>
    <row r="7110" spans="1:21" x14ac:dyDescent="0.25">
      <c r="A7110" s="6" t="s">
        <v>1294</v>
      </c>
      <c r="B7110" s="151" t="s">
        <v>15016</v>
      </c>
      <c r="C7110" s="1" t="s">
        <v>1561</v>
      </c>
      <c r="D7110" s="2">
        <v>7.875</v>
      </c>
      <c r="E7110" s="1">
        <v>382</v>
      </c>
      <c r="F7110" s="1">
        <v>32</v>
      </c>
      <c r="G7110" s="1">
        <v>28</v>
      </c>
      <c r="H7110" s="1">
        <v>2</v>
      </c>
      <c r="I7110" s="23">
        <f t="shared" si="756"/>
        <v>48.507936507936506</v>
      </c>
      <c r="J7110" s="23">
        <f t="shared" si="757"/>
        <v>11.9375</v>
      </c>
      <c r="K7110" s="23">
        <f t="shared" si="758"/>
        <v>51.612903225806448</v>
      </c>
      <c r="L7110" s="23">
        <f t="shared" si="759"/>
        <v>45.161290322580641</v>
      </c>
      <c r="M7110" s="23">
        <f t="shared" si="760"/>
        <v>3.225806451612903</v>
      </c>
      <c r="N7110" s="23">
        <f t="shared" si="761"/>
        <v>0.24609375</v>
      </c>
      <c r="O7110" s="23">
        <f t="shared" si="762"/>
        <v>6.161290322580645</v>
      </c>
      <c r="S7110" s="6"/>
      <c r="T7110" s="6"/>
      <c r="U7110" s="6"/>
    </row>
    <row r="7111" spans="1:21" x14ac:dyDescent="0.25">
      <c r="A7111" s="6" t="s">
        <v>1294</v>
      </c>
      <c r="B7111" s="117" t="s">
        <v>7888</v>
      </c>
      <c r="C7111" s="1" t="s">
        <v>1267</v>
      </c>
      <c r="D7111" s="2">
        <v>0</v>
      </c>
      <c r="E7111" s="1">
        <v>79</v>
      </c>
      <c r="F7111" s="1">
        <v>0</v>
      </c>
      <c r="G7111" s="1">
        <v>41</v>
      </c>
      <c r="H7111" s="1">
        <v>0</v>
      </c>
      <c r="I7111" s="23" t="e">
        <f t="shared" si="756"/>
        <v>#DIV/0!</v>
      </c>
      <c r="J7111" s="23" t="e">
        <f t="shared" si="757"/>
        <v>#DIV/0!</v>
      </c>
      <c r="K7111" s="23">
        <f t="shared" si="758"/>
        <v>0</v>
      </c>
      <c r="L7111" s="23">
        <f t="shared" si="759"/>
        <v>100</v>
      </c>
      <c r="M7111" s="23">
        <f t="shared" si="760"/>
        <v>0</v>
      </c>
      <c r="N7111" s="23" t="e">
        <f t="shared" si="761"/>
        <v>#DIV/0!</v>
      </c>
      <c r="O7111" s="23">
        <f t="shared" si="762"/>
        <v>1.9268292682926829</v>
      </c>
      <c r="S7111" s="6"/>
      <c r="T7111" s="6"/>
      <c r="U7111" s="6"/>
    </row>
    <row r="7112" spans="1:21" x14ac:dyDescent="0.25">
      <c r="A7112" s="6" t="s">
        <v>1294</v>
      </c>
      <c r="B7112" s="117" t="s">
        <v>7889</v>
      </c>
      <c r="C7112" s="1" t="s">
        <v>1268</v>
      </c>
      <c r="D7112" s="2">
        <v>0.375</v>
      </c>
      <c r="E7112" s="1">
        <v>106</v>
      </c>
      <c r="F7112" s="1">
        <v>3</v>
      </c>
      <c r="G7112" s="1">
        <v>46</v>
      </c>
      <c r="H7112" s="1">
        <v>0</v>
      </c>
      <c r="I7112" s="23">
        <f t="shared" si="756"/>
        <v>282.66666666666669</v>
      </c>
      <c r="J7112" s="23">
        <f t="shared" si="757"/>
        <v>35.333333333333336</v>
      </c>
      <c r="K7112" s="23">
        <f t="shared" si="758"/>
        <v>6.1224489795918364</v>
      </c>
      <c r="L7112" s="23">
        <f t="shared" si="759"/>
        <v>93.877551020408163</v>
      </c>
      <c r="M7112" s="23">
        <f t="shared" si="760"/>
        <v>0</v>
      </c>
      <c r="N7112" s="23">
        <f t="shared" si="761"/>
        <v>0.125</v>
      </c>
      <c r="O7112" s="23">
        <f t="shared" si="762"/>
        <v>2.1632653061224492</v>
      </c>
      <c r="S7112" s="6"/>
      <c r="T7112" s="6"/>
      <c r="U7112" s="6"/>
    </row>
    <row r="7113" spans="1:21" x14ac:dyDescent="0.25">
      <c r="A7113" s="6" t="s">
        <v>1294</v>
      </c>
      <c r="B7113" s="117" t="s">
        <v>7883</v>
      </c>
      <c r="C7113" s="1" t="s">
        <v>1262</v>
      </c>
      <c r="D7113" s="2">
        <v>0.25</v>
      </c>
      <c r="E7113" s="1">
        <v>115</v>
      </c>
      <c r="F7113" s="1">
        <v>2</v>
      </c>
      <c r="G7113" s="1">
        <v>43</v>
      </c>
      <c r="H7113" s="1">
        <v>0</v>
      </c>
      <c r="I7113" s="23">
        <f t="shared" si="756"/>
        <v>460</v>
      </c>
      <c r="J7113" s="23">
        <f t="shared" si="757"/>
        <v>57.5</v>
      </c>
      <c r="K7113" s="23">
        <f t="shared" si="758"/>
        <v>4.4444444444444446</v>
      </c>
      <c r="L7113" s="23">
        <f t="shared" si="759"/>
        <v>95.555555555555557</v>
      </c>
      <c r="M7113" s="23">
        <f t="shared" si="760"/>
        <v>0</v>
      </c>
      <c r="N7113" s="23">
        <f t="shared" si="761"/>
        <v>0.125</v>
      </c>
      <c r="O7113" s="23">
        <f t="shared" si="762"/>
        <v>2.5555555555555554</v>
      </c>
      <c r="S7113" s="6"/>
      <c r="T7113" s="6"/>
      <c r="U7113" s="6"/>
    </row>
    <row r="7114" spans="1:21" x14ac:dyDescent="0.25">
      <c r="A7114" s="6" t="s">
        <v>1294</v>
      </c>
      <c r="B7114" s="117" t="s">
        <v>7896</v>
      </c>
      <c r="C7114" s="1" t="s">
        <v>1274</v>
      </c>
      <c r="D7114" s="2">
        <v>4.125</v>
      </c>
      <c r="E7114" s="1">
        <v>176</v>
      </c>
      <c r="F7114" s="1">
        <v>17</v>
      </c>
      <c r="G7114" s="1">
        <v>7</v>
      </c>
      <c r="H7114" s="1">
        <v>0</v>
      </c>
      <c r="I7114" s="23">
        <f t="shared" si="756"/>
        <v>42.666666666666664</v>
      </c>
      <c r="J7114" s="23">
        <f t="shared" si="757"/>
        <v>10.352941176470589</v>
      </c>
      <c r="K7114" s="23">
        <f t="shared" si="758"/>
        <v>70.833333333333343</v>
      </c>
      <c r="L7114" s="23">
        <f t="shared" si="759"/>
        <v>29.166666666666668</v>
      </c>
      <c r="M7114" s="23">
        <f t="shared" si="760"/>
        <v>0</v>
      </c>
      <c r="N7114" s="23">
        <f t="shared" si="761"/>
        <v>0.24264705882352941</v>
      </c>
      <c r="O7114" s="23">
        <f t="shared" si="762"/>
        <v>7.333333333333333</v>
      </c>
      <c r="S7114" s="6"/>
      <c r="T7114" s="6"/>
      <c r="U7114" s="6"/>
    </row>
    <row r="7115" spans="1:21" x14ac:dyDescent="0.25">
      <c r="A7115" s="6" t="s">
        <v>1294</v>
      </c>
      <c r="B7115" s="249" t="s">
        <v>7903</v>
      </c>
      <c r="C7115" s="1" t="s">
        <v>1283</v>
      </c>
      <c r="D7115" s="2">
        <v>2.375</v>
      </c>
      <c r="E7115" s="1">
        <v>147</v>
      </c>
      <c r="F7115" s="1">
        <v>14</v>
      </c>
      <c r="G7115" s="1">
        <v>14</v>
      </c>
      <c r="H7115" s="1">
        <v>0</v>
      </c>
      <c r="I7115" s="23">
        <f t="shared" si="756"/>
        <v>61.89473684210526</v>
      </c>
      <c r="J7115" s="23">
        <f t="shared" si="757"/>
        <v>10.5</v>
      </c>
      <c r="K7115" s="23">
        <f t="shared" si="758"/>
        <v>50</v>
      </c>
      <c r="L7115" s="23">
        <f t="shared" si="759"/>
        <v>50</v>
      </c>
      <c r="M7115" s="23">
        <f t="shared" si="760"/>
        <v>0</v>
      </c>
      <c r="N7115" s="23">
        <f t="shared" si="761"/>
        <v>0.16964285714285715</v>
      </c>
      <c r="O7115" s="23">
        <f t="shared" si="762"/>
        <v>5.25</v>
      </c>
      <c r="S7115" s="7" t="s">
        <v>14683</v>
      </c>
      <c r="T7115" s="6"/>
      <c r="U7115" s="6"/>
    </row>
    <row r="7116" spans="1:21" x14ac:dyDescent="0.25">
      <c r="A7116" s="6" t="s">
        <v>1294</v>
      </c>
      <c r="B7116" s="249" t="s">
        <v>7928</v>
      </c>
      <c r="C7116" s="1" t="s">
        <v>1307</v>
      </c>
      <c r="D7116" s="2">
        <v>1.625</v>
      </c>
      <c r="E7116" s="1">
        <v>114</v>
      </c>
      <c r="F7116" s="1">
        <v>12</v>
      </c>
      <c r="G7116" s="1">
        <v>14</v>
      </c>
      <c r="H7116" s="1">
        <v>0</v>
      </c>
      <c r="I7116" s="23">
        <f t="shared" si="756"/>
        <v>70.15384615384616</v>
      </c>
      <c r="J7116" s="23">
        <f t="shared" si="757"/>
        <v>9.5</v>
      </c>
      <c r="K7116" s="23">
        <f t="shared" si="758"/>
        <v>46.153846153846153</v>
      </c>
      <c r="L7116" s="23">
        <f t="shared" si="759"/>
        <v>53.846153846153847</v>
      </c>
      <c r="M7116" s="23">
        <f t="shared" si="760"/>
        <v>0</v>
      </c>
      <c r="N7116" s="23">
        <f t="shared" si="761"/>
        <v>0.13541666666666666</v>
      </c>
      <c r="O7116" s="23">
        <f t="shared" si="762"/>
        <v>4.384615384615385</v>
      </c>
      <c r="S7116" s="6"/>
      <c r="T7116" s="6"/>
      <c r="U7116" s="6"/>
    </row>
    <row r="7117" spans="1:21" x14ac:dyDescent="0.25">
      <c r="A7117" s="6" t="s">
        <v>1294</v>
      </c>
      <c r="B7117" s="117" t="s">
        <v>7926</v>
      </c>
      <c r="C7117" s="1" t="s">
        <v>1305</v>
      </c>
      <c r="D7117" s="2">
        <v>0.5</v>
      </c>
      <c r="E7117" s="1">
        <v>172</v>
      </c>
      <c r="F7117" s="1">
        <v>4</v>
      </c>
      <c r="G7117" s="1">
        <v>66</v>
      </c>
      <c r="H7117" s="1">
        <v>0</v>
      </c>
      <c r="I7117" s="23">
        <f t="shared" si="756"/>
        <v>344</v>
      </c>
      <c r="J7117" s="23">
        <f t="shared" si="757"/>
        <v>43</v>
      </c>
      <c r="K7117" s="23">
        <f t="shared" si="758"/>
        <v>5.7142857142857144</v>
      </c>
      <c r="L7117" s="23">
        <f t="shared" si="759"/>
        <v>94.285714285714278</v>
      </c>
      <c r="M7117" s="23">
        <f t="shared" si="760"/>
        <v>0</v>
      </c>
      <c r="N7117" s="23">
        <f t="shared" si="761"/>
        <v>0.125</v>
      </c>
      <c r="O7117" s="23">
        <f t="shared" si="762"/>
        <v>2.4571428571428573</v>
      </c>
      <c r="S7117" s="6"/>
      <c r="T7117" s="6"/>
      <c r="U7117" s="6"/>
    </row>
    <row r="7118" spans="1:21" x14ac:dyDescent="0.25">
      <c r="A7118" s="6" t="s">
        <v>1294</v>
      </c>
      <c r="B7118" s="118" t="s">
        <v>8054</v>
      </c>
      <c r="C7118" s="1" t="s">
        <v>1430</v>
      </c>
      <c r="D7118" s="2">
        <v>7.625</v>
      </c>
      <c r="E7118" s="1">
        <v>406</v>
      </c>
      <c r="F7118" s="1">
        <v>40</v>
      </c>
      <c r="G7118" s="1">
        <v>10</v>
      </c>
      <c r="H7118" s="1">
        <v>0</v>
      </c>
      <c r="I7118" s="23">
        <f t="shared" si="756"/>
        <v>53.245901639344261</v>
      </c>
      <c r="J7118" s="23">
        <f t="shared" si="757"/>
        <v>10.15</v>
      </c>
      <c r="K7118" s="23">
        <f t="shared" si="758"/>
        <v>80</v>
      </c>
      <c r="L7118" s="23">
        <f t="shared" si="759"/>
        <v>20</v>
      </c>
      <c r="M7118" s="23">
        <f t="shared" si="760"/>
        <v>0</v>
      </c>
      <c r="N7118" s="23">
        <f t="shared" si="761"/>
        <v>0.19062499999999999</v>
      </c>
      <c r="O7118" s="23">
        <f t="shared" si="762"/>
        <v>8.1199999999999992</v>
      </c>
      <c r="S7118" s="6"/>
      <c r="T7118" s="6"/>
      <c r="U7118" s="6"/>
    </row>
    <row r="7119" spans="1:21" x14ac:dyDescent="0.25">
      <c r="A7119" s="6" t="s">
        <v>1735</v>
      </c>
      <c r="B7119" s="248" t="s">
        <v>8061</v>
      </c>
      <c r="C7119" s="227" t="s">
        <v>289</v>
      </c>
      <c r="D7119" s="228">
        <v>2.375</v>
      </c>
      <c r="E7119" s="227">
        <v>173</v>
      </c>
      <c r="F7119" s="227">
        <v>17</v>
      </c>
      <c r="G7119" s="227">
        <v>17</v>
      </c>
      <c r="H7119" s="227">
        <v>0</v>
      </c>
      <c r="I7119" s="227">
        <f t="shared" si="756"/>
        <v>72.84210526315789</v>
      </c>
      <c r="J7119" s="227">
        <f t="shared" si="757"/>
        <v>10.176470588235293</v>
      </c>
      <c r="K7119" s="227">
        <f t="shared" si="758"/>
        <v>50</v>
      </c>
      <c r="L7119" s="227">
        <f t="shared" si="759"/>
        <v>50</v>
      </c>
      <c r="M7119" s="227">
        <f t="shared" si="760"/>
        <v>0</v>
      </c>
      <c r="N7119" s="227">
        <f t="shared" si="761"/>
        <v>0.13970588235294118</v>
      </c>
      <c r="O7119" s="23">
        <f t="shared" si="762"/>
        <v>5.0882352941176467</v>
      </c>
      <c r="P7119" s="227"/>
      <c r="S7119" s="6"/>
      <c r="T7119" s="6"/>
      <c r="U7119" s="6"/>
    </row>
    <row r="7120" spans="1:21" x14ac:dyDescent="0.25">
      <c r="A7120" s="6" t="s">
        <v>1294</v>
      </c>
      <c r="C7120" s="76" t="s">
        <v>1437</v>
      </c>
      <c r="D7120" s="77">
        <v>0.875</v>
      </c>
      <c r="E7120" s="76">
        <v>172</v>
      </c>
      <c r="F7120" s="76">
        <v>7</v>
      </c>
      <c r="G7120" s="76">
        <v>58</v>
      </c>
      <c r="H7120" s="76">
        <v>0</v>
      </c>
      <c r="I7120" s="76">
        <f t="shared" si="756"/>
        <v>196.57142857142858</v>
      </c>
      <c r="J7120" s="76">
        <f t="shared" si="757"/>
        <v>24.571428571428573</v>
      </c>
      <c r="K7120" s="76">
        <f t="shared" si="758"/>
        <v>10.76923076923077</v>
      </c>
      <c r="L7120" s="76">
        <f t="shared" si="759"/>
        <v>89.230769230769241</v>
      </c>
      <c r="M7120" s="76">
        <f t="shared" si="760"/>
        <v>0</v>
      </c>
      <c r="N7120" s="76">
        <f t="shared" si="761"/>
        <v>0.125</v>
      </c>
      <c r="O7120" s="23">
        <f t="shared" si="762"/>
        <v>2.6461538461538461</v>
      </c>
      <c r="P7120" s="76"/>
      <c r="S7120" s="6"/>
      <c r="T7120" s="6"/>
      <c r="U7120" s="6"/>
    </row>
    <row r="7121" spans="1:21" x14ac:dyDescent="0.25">
      <c r="A7121" s="6" t="s">
        <v>1294</v>
      </c>
      <c r="B7121" s="262" t="s">
        <v>8061</v>
      </c>
      <c r="C7121" s="76" t="s">
        <v>15381</v>
      </c>
      <c r="D7121" s="77">
        <f>D7119+D7120</f>
        <v>3.25</v>
      </c>
      <c r="E7121" s="77">
        <f>E7119+E7120</f>
        <v>345</v>
      </c>
      <c r="F7121" s="77">
        <f>F7119+F7120</f>
        <v>24</v>
      </c>
      <c r="G7121" s="77">
        <f>G7119+G7120</f>
        <v>75</v>
      </c>
      <c r="H7121" s="77">
        <f>H7119+H7120</f>
        <v>0</v>
      </c>
      <c r="I7121" s="76">
        <f>E7121/D7121</f>
        <v>106.15384615384616</v>
      </c>
      <c r="J7121" s="76">
        <f>E7121/F7121</f>
        <v>14.375</v>
      </c>
      <c r="K7121" s="76">
        <f>F7121/(F7121+G7121+H7121)*100</f>
        <v>24.242424242424242</v>
      </c>
      <c r="L7121" s="76">
        <f>G7121/(F7121+G7121+H7121)*100</f>
        <v>75.757575757575751</v>
      </c>
      <c r="M7121" s="76">
        <f>H7121/(F7121+G7121+H7121)*100</f>
        <v>0</v>
      </c>
      <c r="N7121" s="76">
        <f>D7121/F7121</f>
        <v>0.13541666666666666</v>
      </c>
      <c r="O7121" s="23">
        <f t="shared" si="762"/>
        <v>3.4848484848484849</v>
      </c>
      <c r="P7121" s="76"/>
      <c r="S7121" s="6"/>
      <c r="T7121" s="6"/>
      <c r="U7121" s="6"/>
    </row>
    <row r="7122" spans="1:21" x14ac:dyDescent="0.25">
      <c r="A7122" s="6" t="s">
        <v>1294</v>
      </c>
      <c r="B7122" s="118" t="s">
        <v>8063</v>
      </c>
      <c r="C7122" s="1" t="s">
        <v>1439</v>
      </c>
      <c r="D7122" s="2">
        <v>0</v>
      </c>
      <c r="E7122" s="1">
        <v>24</v>
      </c>
      <c r="F7122" s="1">
        <v>0</v>
      </c>
      <c r="G7122" s="1">
        <v>23</v>
      </c>
      <c r="H7122" s="1">
        <v>1</v>
      </c>
      <c r="I7122" s="23" t="e">
        <f t="shared" si="756"/>
        <v>#DIV/0!</v>
      </c>
      <c r="J7122" s="23" t="e">
        <f t="shared" si="757"/>
        <v>#DIV/0!</v>
      </c>
      <c r="K7122" s="23">
        <f t="shared" si="758"/>
        <v>0</v>
      </c>
      <c r="L7122" s="23">
        <f t="shared" si="759"/>
        <v>95.833333333333343</v>
      </c>
      <c r="M7122" s="23">
        <f t="shared" si="760"/>
        <v>4.1666666666666661</v>
      </c>
      <c r="N7122" s="23" t="e">
        <f t="shared" si="761"/>
        <v>#DIV/0!</v>
      </c>
      <c r="O7122" s="23">
        <f t="shared" si="762"/>
        <v>1</v>
      </c>
      <c r="S7122" s="6"/>
      <c r="T7122" s="6"/>
      <c r="U7122" s="6"/>
    </row>
    <row r="7123" spans="1:21" x14ac:dyDescent="0.25">
      <c r="A7123" s="6" t="s">
        <v>1294</v>
      </c>
      <c r="B7123" s="118" t="s">
        <v>8113</v>
      </c>
      <c r="C7123" s="1" t="s">
        <v>1490</v>
      </c>
      <c r="D7123" s="2">
        <v>14.5</v>
      </c>
      <c r="E7123" s="1">
        <v>422</v>
      </c>
      <c r="F7123" s="1">
        <v>55</v>
      </c>
      <c r="G7123" s="1">
        <v>5</v>
      </c>
      <c r="H7123" s="1">
        <v>3</v>
      </c>
      <c r="I7123" s="23">
        <f t="shared" si="756"/>
        <v>29.103448275862068</v>
      </c>
      <c r="J7123" s="23">
        <f t="shared" si="757"/>
        <v>7.6727272727272728</v>
      </c>
      <c r="K7123" s="23">
        <f t="shared" si="758"/>
        <v>87.301587301587304</v>
      </c>
      <c r="L7123" s="23">
        <f t="shared" si="759"/>
        <v>7.9365079365079358</v>
      </c>
      <c r="M7123" s="23">
        <f t="shared" si="760"/>
        <v>4.7619047619047619</v>
      </c>
      <c r="N7123" s="23">
        <f t="shared" si="761"/>
        <v>0.26363636363636361</v>
      </c>
      <c r="O7123" s="23">
        <f t="shared" si="762"/>
        <v>6.6984126984126986</v>
      </c>
      <c r="S7123" s="6"/>
      <c r="T7123" s="6"/>
      <c r="U7123" s="6"/>
    </row>
    <row r="7124" spans="1:21" x14ac:dyDescent="0.25">
      <c r="A7124" s="6" t="s">
        <v>1294</v>
      </c>
      <c r="B7124" s="117" t="s">
        <v>7953</v>
      </c>
      <c r="C7124" s="1" t="s">
        <v>1330</v>
      </c>
      <c r="D7124" s="2">
        <v>0.25</v>
      </c>
      <c r="E7124" s="1">
        <v>101</v>
      </c>
      <c r="F7124" s="1">
        <v>2</v>
      </c>
      <c r="G7124" s="1">
        <v>42</v>
      </c>
      <c r="H7124" s="1">
        <v>0</v>
      </c>
      <c r="I7124" s="23">
        <f t="shared" si="756"/>
        <v>404</v>
      </c>
      <c r="J7124" s="23">
        <f t="shared" si="757"/>
        <v>50.5</v>
      </c>
      <c r="K7124" s="23">
        <f t="shared" si="758"/>
        <v>4.5454545454545459</v>
      </c>
      <c r="L7124" s="23">
        <f t="shared" si="759"/>
        <v>95.454545454545453</v>
      </c>
      <c r="M7124" s="23">
        <f t="shared" si="760"/>
        <v>0</v>
      </c>
      <c r="N7124" s="23">
        <f t="shared" si="761"/>
        <v>0.125</v>
      </c>
      <c r="O7124" s="23">
        <f t="shared" si="762"/>
        <v>2.2954545454545454</v>
      </c>
      <c r="S7124" s="6"/>
      <c r="T7124" s="6"/>
      <c r="U7124" s="6"/>
    </row>
    <row r="7125" spans="1:21" x14ac:dyDescent="0.25">
      <c r="A7125" s="6" t="s">
        <v>1294</v>
      </c>
      <c r="B7125" s="117" t="s">
        <v>7977</v>
      </c>
      <c r="C7125" s="1" t="s">
        <v>1354</v>
      </c>
      <c r="D7125" s="2">
        <v>0</v>
      </c>
      <c r="E7125" s="1">
        <v>24</v>
      </c>
      <c r="F7125" s="1">
        <v>0</v>
      </c>
      <c r="G7125" s="1">
        <v>14</v>
      </c>
      <c r="H7125" s="1">
        <v>0</v>
      </c>
      <c r="I7125" s="23" t="e">
        <f t="shared" si="756"/>
        <v>#DIV/0!</v>
      </c>
      <c r="J7125" s="23" t="e">
        <f t="shared" si="757"/>
        <v>#DIV/0!</v>
      </c>
      <c r="K7125" s="23">
        <f t="shared" si="758"/>
        <v>0</v>
      </c>
      <c r="L7125" s="23">
        <f t="shared" si="759"/>
        <v>100</v>
      </c>
      <c r="M7125" s="23">
        <f t="shared" si="760"/>
        <v>0</v>
      </c>
      <c r="N7125" s="23" t="e">
        <f t="shared" si="761"/>
        <v>#DIV/0!</v>
      </c>
      <c r="O7125" s="23">
        <f t="shared" si="762"/>
        <v>1.7142857142857142</v>
      </c>
      <c r="S7125" s="6"/>
      <c r="T7125" s="6"/>
      <c r="U7125" s="6"/>
    </row>
    <row r="7126" spans="1:21" x14ac:dyDescent="0.25">
      <c r="A7126" s="6" t="s">
        <v>1294</v>
      </c>
      <c r="B7126" s="117" t="s">
        <v>7978</v>
      </c>
      <c r="C7126" s="1" t="s">
        <v>1355</v>
      </c>
      <c r="D7126" s="2">
        <v>0.625</v>
      </c>
      <c r="E7126" s="1">
        <v>127</v>
      </c>
      <c r="F7126" s="1">
        <v>5</v>
      </c>
      <c r="G7126" s="1">
        <v>36</v>
      </c>
      <c r="H7126" s="1">
        <v>0</v>
      </c>
      <c r="I7126" s="23">
        <f t="shared" si="756"/>
        <v>203.2</v>
      </c>
      <c r="J7126" s="23">
        <f t="shared" si="757"/>
        <v>25.4</v>
      </c>
      <c r="K7126" s="23">
        <f t="shared" si="758"/>
        <v>12.195121951219512</v>
      </c>
      <c r="L7126" s="23">
        <f t="shared" si="759"/>
        <v>87.804878048780495</v>
      </c>
      <c r="M7126" s="23">
        <f t="shared" si="760"/>
        <v>0</v>
      </c>
      <c r="N7126" s="23">
        <f t="shared" si="761"/>
        <v>0.125</v>
      </c>
      <c r="O7126" s="23">
        <f t="shared" si="762"/>
        <v>3.0975609756097562</v>
      </c>
      <c r="S7126" s="6"/>
      <c r="T7126" s="6"/>
      <c r="U7126" s="6"/>
    </row>
    <row r="7127" spans="1:21" x14ac:dyDescent="0.25">
      <c r="A7127" s="6" t="s">
        <v>1294</v>
      </c>
      <c r="B7127" s="118" t="s">
        <v>7973</v>
      </c>
      <c r="C7127" s="1" t="s">
        <v>1350</v>
      </c>
      <c r="D7127" s="2">
        <v>0.375</v>
      </c>
      <c r="E7127" s="1">
        <v>99</v>
      </c>
      <c r="F7127" s="1">
        <v>3</v>
      </c>
      <c r="G7127" s="1">
        <v>38</v>
      </c>
      <c r="H7127" s="1">
        <v>0</v>
      </c>
      <c r="I7127" s="23">
        <f t="shared" si="756"/>
        <v>264</v>
      </c>
      <c r="J7127" s="23">
        <f t="shared" si="757"/>
        <v>33</v>
      </c>
      <c r="K7127" s="23">
        <f t="shared" si="758"/>
        <v>7.3170731707317067</v>
      </c>
      <c r="L7127" s="23">
        <f t="shared" si="759"/>
        <v>92.682926829268297</v>
      </c>
      <c r="M7127" s="23">
        <f t="shared" si="760"/>
        <v>0</v>
      </c>
      <c r="N7127" s="23">
        <f t="shared" si="761"/>
        <v>0.125</v>
      </c>
      <c r="O7127" s="23">
        <f t="shared" si="762"/>
        <v>2.4146341463414633</v>
      </c>
      <c r="S7127" s="86" t="s">
        <v>14684</v>
      </c>
      <c r="T7127" s="6"/>
      <c r="U7127" s="6"/>
    </row>
    <row r="7128" spans="1:21" x14ac:dyDescent="0.25">
      <c r="A7128" s="6" t="s">
        <v>1294</v>
      </c>
      <c r="B7128" s="249" t="s">
        <v>7972</v>
      </c>
      <c r="C7128" s="1" t="s">
        <v>1349</v>
      </c>
      <c r="D7128" s="2">
        <v>0</v>
      </c>
      <c r="E7128" s="1">
        <v>109</v>
      </c>
      <c r="F7128" s="1">
        <v>0</v>
      </c>
      <c r="G7128" s="1">
        <v>51</v>
      </c>
      <c r="H7128" s="1">
        <v>0</v>
      </c>
      <c r="I7128" s="23" t="e">
        <f t="shared" si="756"/>
        <v>#DIV/0!</v>
      </c>
      <c r="J7128" s="23" t="e">
        <f t="shared" si="757"/>
        <v>#DIV/0!</v>
      </c>
      <c r="K7128" s="23">
        <f t="shared" si="758"/>
        <v>0</v>
      </c>
      <c r="L7128" s="23">
        <f t="shared" si="759"/>
        <v>100</v>
      </c>
      <c r="M7128" s="23">
        <f t="shared" si="760"/>
        <v>0</v>
      </c>
      <c r="N7128" s="23" t="e">
        <f t="shared" si="761"/>
        <v>#DIV/0!</v>
      </c>
      <c r="O7128" s="23">
        <f t="shared" si="762"/>
        <v>2.1372549019607843</v>
      </c>
      <c r="T7128" s="6"/>
      <c r="U7128" s="6"/>
    </row>
    <row r="7129" spans="1:21" x14ac:dyDescent="0.25">
      <c r="A7129" s="6" t="s">
        <v>1294</v>
      </c>
      <c r="B7129" s="117" t="s">
        <v>7993</v>
      </c>
      <c r="C7129" s="1" t="s">
        <v>1370</v>
      </c>
      <c r="D7129" s="2">
        <v>0.125</v>
      </c>
      <c r="E7129" s="1">
        <v>97</v>
      </c>
      <c r="F7129" s="1">
        <v>1</v>
      </c>
      <c r="G7129" s="1">
        <v>64</v>
      </c>
      <c r="H7129" s="1">
        <v>0</v>
      </c>
      <c r="I7129" s="23">
        <f t="shared" si="756"/>
        <v>776</v>
      </c>
      <c r="J7129" s="23">
        <f t="shared" si="757"/>
        <v>97</v>
      </c>
      <c r="K7129" s="23">
        <f t="shared" si="758"/>
        <v>1.5384615384615385</v>
      </c>
      <c r="L7129" s="23">
        <f t="shared" si="759"/>
        <v>98.461538461538467</v>
      </c>
      <c r="M7129" s="23">
        <f t="shared" si="760"/>
        <v>0</v>
      </c>
      <c r="N7129" s="23">
        <f t="shared" si="761"/>
        <v>0.125</v>
      </c>
      <c r="O7129" s="23">
        <f t="shared" si="762"/>
        <v>1.4923076923076923</v>
      </c>
      <c r="P7129" s="6"/>
      <c r="S7129" s="6"/>
      <c r="T7129" s="6"/>
      <c r="U7129" s="6"/>
    </row>
    <row r="7130" spans="1:21" x14ac:dyDescent="0.25">
      <c r="A7130" s="6" t="s">
        <v>1294</v>
      </c>
      <c r="B7130" s="249" t="s">
        <v>7996</v>
      </c>
      <c r="C7130" s="1" t="s">
        <v>1373</v>
      </c>
      <c r="D7130" s="2">
        <v>1.75</v>
      </c>
      <c r="E7130" s="1">
        <v>231</v>
      </c>
      <c r="F7130" s="1">
        <v>13</v>
      </c>
      <c r="G7130" s="1">
        <v>48</v>
      </c>
      <c r="H7130" s="1">
        <v>0</v>
      </c>
      <c r="I7130" s="23">
        <f t="shared" si="756"/>
        <v>132</v>
      </c>
      <c r="J7130" s="23">
        <f t="shared" si="757"/>
        <v>17.76923076923077</v>
      </c>
      <c r="K7130" s="23">
        <f t="shared" si="758"/>
        <v>21.311475409836063</v>
      </c>
      <c r="L7130" s="23">
        <f t="shared" si="759"/>
        <v>78.688524590163937</v>
      </c>
      <c r="M7130" s="23">
        <f t="shared" si="760"/>
        <v>0</v>
      </c>
      <c r="N7130" s="23">
        <f t="shared" si="761"/>
        <v>0.13461538461538461</v>
      </c>
      <c r="O7130" s="23">
        <f t="shared" si="762"/>
        <v>3.7868852459016393</v>
      </c>
      <c r="S7130" s="86" t="s">
        <v>14685</v>
      </c>
      <c r="T7130" s="6"/>
      <c r="U7130" s="6"/>
    </row>
    <row r="7131" spans="1:21" x14ac:dyDescent="0.25">
      <c r="A7131" s="6" t="s">
        <v>1294</v>
      </c>
      <c r="B7131" s="118" t="s">
        <v>8001</v>
      </c>
      <c r="C7131" s="1" t="s">
        <v>1378</v>
      </c>
      <c r="D7131" s="2">
        <v>0.25</v>
      </c>
      <c r="E7131" s="1">
        <v>60</v>
      </c>
      <c r="F7131" s="1">
        <v>2</v>
      </c>
      <c r="G7131" s="1">
        <v>22</v>
      </c>
      <c r="H7131" s="1">
        <v>0</v>
      </c>
      <c r="I7131" s="23">
        <f t="shared" si="756"/>
        <v>240</v>
      </c>
      <c r="J7131" s="23">
        <f t="shared" si="757"/>
        <v>30</v>
      </c>
      <c r="K7131" s="23">
        <f t="shared" si="758"/>
        <v>8.3333333333333321</v>
      </c>
      <c r="L7131" s="23">
        <f t="shared" si="759"/>
        <v>91.666666666666657</v>
      </c>
      <c r="M7131" s="23">
        <f t="shared" si="760"/>
        <v>0</v>
      </c>
      <c r="N7131" s="23">
        <f t="shared" si="761"/>
        <v>0.125</v>
      </c>
      <c r="O7131" s="23">
        <f t="shared" si="762"/>
        <v>2.5</v>
      </c>
      <c r="S7131" s="6"/>
      <c r="T7131" s="6"/>
      <c r="U7131" s="6"/>
    </row>
    <row r="7132" spans="1:21" x14ac:dyDescent="0.25">
      <c r="A7132" s="6" t="s">
        <v>1294</v>
      </c>
      <c r="B7132" s="117" t="s">
        <v>8005</v>
      </c>
      <c r="C7132" s="1" t="s">
        <v>1382</v>
      </c>
      <c r="D7132" s="2">
        <v>2.125</v>
      </c>
      <c r="E7132" s="1">
        <v>274</v>
      </c>
      <c r="F7132" s="1">
        <v>17</v>
      </c>
      <c r="G7132" s="1">
        <v>50</v>
      </c>
      <c r="H7132" s="1">
        <v>0</v>
      </c>
      <c r="I7132" s="23">
        <f t="shared" si="756"/>
        <v>128.94117647058823</v>
      </c>
      <c r="J7132" s="23">
        <f t="shared" si="757"/>
        <v>16.117647058823529</v>
      </c>
      <c r="K7132" s="23">
        <f t="shared" si="758"/>
        <v>25.373134328358208</v>
      </c>
      <c r="L7132" s="23">
        <f t="shared" si="759"/>
        <v>74.626865671641795</v>
      </c>
      <c r="M7132" s="23">
        <f t="shared" si="760"/>
        <v>0</v>
      </c>
      <c r="N7132" s="23">
        <f t="shared" si="761"/>
        <v>0.125</v>
      </c>
      <c r="O7132" s="23">
        <f t="shared" si="762"/>
        <v>4.08955223880597</v>
      </c>
      <c r="S7132" s="6" t="s">
        <v>14687</v>
      </c>
      <c r="T7132" s="7"/>
      <c r="U7132" s="6"/>
    </row>
    <row r="7133" spans="1:21" x14ac:dyDescent="0.25">
      <c r="A7133" s="6" t="s">
        <v>1294</v>
      </c>
      <c r="B7133" s="117" t="s">
        <v>8006</v>
      </c>
      <c r="C7133" s="1" t="s">
        <v>1383</v>
      </c>
      <c r="D7133" s="2">
        <v>0.625</v>
      </c>
      <c r="E7133" s="1">
        <v>95</v>
      </c>
      <c r="F7133" s="1">
        <v>5</v>
      </c>
      <c r="G7133" s="1">
        <v>25</v>
      </c>
      <c r="H7133" s="1">
        <v>0</v>
      </c>
      <c r="I7133" s="23">
        <f t="shared" si="756"/>
        <v>152</v>
      </c>
      <c r="J7133" s="23">
        <f t="shared" si="757"/>
        <v>19</v>
      </c>
      <c r="K7133" s="23">
        <f t="shared" si="758"/>
        <v>16.666666666666664</v>
      </c>
      <c r="L7133" s="23">
        <f t="shared" si="759"/>
        <v>83.333333333333343</v>
      </c>
      <c r="M7133" s="23">
        <f t="shared" si="760"/>
        <v>0</v>
      </c>
      <c r="N7133" s="23">
        <f t="shared" si="761"/>
        <v>0.125</v>
      </c>
      <c r="O7133" s="23">
        <f t="shared" si="762"/>
        <v>3.1666666666666665</v>
      </c>
      <c r="S7133" s="6"/>
      <c r="T7133" s="6"/>
      <c r="U7133" s="6"/>
    </row>
    <row r="7134" spans="1:21" x14ac:dyDescent="0.25">
      <c r="A7134" s="6" t="s">
        <v>1294</v>
      </c>
      <c r="B7134" s="117" t="s">
        <v>8015</v>
      </c>
      <c r="C7134" s="1" t="s">
        <v>1391</v>
      </c>
      <c r="D7134" s="2">
        <v>0.375</v>
      </c>
      <c r="E7134" s="1">
        <v>46</v>
      </c>
      <c r="F7134" s="1">
        <v>2</v>
      </c>
      <c r="G7134" s="1">
        <v>9</v>
      </c>
      <c r="H7134" s="1">
        <v>0</v>
      </c>
      <c r="I7134" s="23">
        <f t="shared" si="756"/>
        <v>122.66666666666667</v>
      </c>
      <c r="J7134" s="23">
        <f t="shared" si="757"/>
        <v>23</v>
      </c>
      <c r="K7134" s="23">
        <f t="shared" si="758"/>
        <v>18.181818181818183</v>
      </c>
      <c r="L7134" s="23">
        <f t="shared" si="759"/>
        <v>81.818181818181827</v>
      </c>
      <c r="M7134" s="23">
        <f t="shared" si="760"/>
        <v>0</v>
      </c>
      <c r="N7134" s="23">
        <f t="shared" si="761"/>
        <v>0.1875</v>
      </c>
      <c r="O7134" s="23">
        <f t="shared" si="762"/>
        <v>4.1818181818181817</v>
      </c>
      <c r="S7134" s="42" t="s">
        <v>14688</v>
      </c>
      <c r="T7134" s="6"/>
      <c r="U7134" s="6"/>
    </row>
    <row r="7135" spans="1:21" x14ac:dyDescent="0.25">
      <c r="A7135" s="6" t="s">
        <v>1294</v>
      </c>
      <c r="B7135" s="117" t="s">
        <v>8018</v>
      </c>
      <c r="C7135" s="1" t="s">
        <v>1395</v>
      </c>
      <c r="D7135" s="2">
        <v>13.125</v>
      </c>
      <c r="E7135" s="1">
        <v>672</v>
      </c>
      <c r="F7135" s="1">
        <v>66</v>
      </c>
      <c r="G7135" s="1">
        <v>9</v>
      </c>
      <c r="H7135" s="1">
        <v>0</v>
      </c>
      <c r="I7135" s="23">
        <f t="shared" si="756"/>
        <v>51.2</v>
      </c>
      <c r="J7135" s="23">
        <f t="shared" si="757"/>
        <v>10.181818181818182</v>
      </c>
      <c r="K7135" s="23">
        <f t="shared" si="758"/>
        <v>88</v>
      </c>
      <c r="L7135" s="23">
        <f t="shared" si="759"/>
        <v>12</v>
      </c>
      <c r="M7135" s="23">
        <f t="shared" si="760"/>
        <v>0</v>
      </c>
      <c r="N7135" s="23">
        <f t="shared" si="761"/>
        <v>0.19886363636363635</v>
      </c>
      <c r="O7135" s="23">
        <f t="shared" si="762"/>
        <v>8.9600000000000009</v>
      </c>
      <c r="S7135" s="6"/>
      <c r="T7135" s="6"/>
      <c r="U7135" s="6"/>
    </row>
    <row r="7136" spans="1:21" x14ac:dyDescent="0.25">
      <c r="A7136" s="6" t="s">
        <v>1294</v>
      </c>
      <c r="B7136" s="117" t="s">
        <v>8025</v>
      </c>
      <c r="C7136" s="1" t="s">
        <v>1402</v>
      </c>
      <c r="D7136" s="2">
        <v>0</v>
      </c>
      <c r="E7136" s="1">
        <v>137</v>
      </c>
      <c r="F7136" s="1">
        <v>0</v>
      </c>
      <c r="G7136" s="1">
        <v>67</v>
      </c>
      <c r="H7136" s="1">
        <v>0</v>
      </c>
      <c r="I7136" s="23" t="e">
        <f t="shared" si="756"/>
        <v>#DIV/0!</v>
      </c>
      <c r="J7136" s="23" t="e">
        <f t="shared" si="757"/>
        <v>#DIV/0!</v>
      </c>
      <c r="K7136" s="23">
        <f t="shared" si="758"/>
        <v>0</v>
      </c>
      <c r="L7136" s="23">
        <f t="shared" si="759"/>
        <v>100</v>
      </c>
      <c r="M7136" s="23">
        <f t="shared" si="760"/>
        <v>0</v>
      </c>
      <c r="N7136" s="23" t="e">
        <f t="shared" si="761"/>
        <v>#DIV/0!</v>
      </c>
      <c r="O7136" s="23">
        <f t="shared" si="762"/>
        <v>2.044776119402985</v>
      </c>
      <c r="S7136" s="6"/>
      <c r="T7136" s="6"/>
      <c r="U7136" s="6"/>
    </row>
    <row r="7137" spans="1:21" x14ac:dyDescent="0.25">
      <c r="A7137" s="6" t="s">
        <v>1294</v>
      </c>
      <c r="B7137" s="117" t="s">
        <v>7929</v>
      </c>
      <c r="C7137" s="1" t="s">
        <v>1308</v>
      </c>
      <c r="D7137" s="2">
        <v>0.125</v>
      </c>
      <c r="E7137" s="1">
        <v>60</v>
      </c>
      <c r="F7137" s="1">
        <v>1</v>
      </c>
      <c r="G7137" s="1">
        <v>32</v>
      </c>
      <c r="H7137" s="1">
        <v>0</v>
      </c>
      <c r="I7137" s="23">
        <f t="shared" si="756"/>
        <v>480</v>
      </c>
      <c r="J7137" s="23">
        <f t="shared" si="757"/>
        <v>60</v>
      </c>
      <c r="K7137" s="23">
        <f t="shared" si="758"/>
        <v>3.0303030303030303</v>
      </c>
      <c r="L7137" s="23">
        <f t="shared" si="759"/>
        <v>96.969696969696969</v>
      </c>
      <c r="M7137" s="23">
        <f t="shared" si="760"/>
        <v>0</v>
      </c>
      <c r="N7137" s="23">
        <f t="shared" si="761"/>
        <v>0.125</v>
      </c>
      <c r="O7137" s="23">
        <f t="shared" si="762"/>
        <v>1.8181818181818181</v>
      </c>
      <c r="S7137" s="42" t="s">
        <v>14689</v>
      </c>
      <c r="T7137" s="6"/>
      <c r="U7137" s="6"/>
    </row>
    <row r="7138" spans="1:21" x14ac:dyDescent="0.25">
      <c r="A7138" s="6" t="s">
        <v>1294</v>
      </c>
      <c r="B7138" s="117" t="s">
        <v>8034</v>
      </c>
      <c r="C7138" s="1" t="s">
        <v>1412</v>
      </c>
      <c r="D7138" s="2">
        <v>0</v>
      </c>
      <c r="E7138" s="1">
        <v>106</v>
      </c>
      <c r="F7138" s="1">
        <v>0</v>
      </c>
      <c r="G7138" s="1">
        <v>58</v>
      </c>
      <c r="H7138" s="1">
        <v>0</v>
      </c>
      <c r="I7138" s="23" t="e">
        <f t="shared" si="756"/>
        <v>#DIV/0!</v>
      </c>
      <c r="J7138" s="23" t="e">
        <f t="shared" si="757"/>
        <v>#DIV/0!</v>
      </c>
      <c r="K7138" s="23">
        <f t="shared" si="758"/>
        <v>0</v>
      </c>
      <c r="L7138" s="23">
        <f t="shared" si="759"/>
        <v>100</v>
      </c>
      <c r="M7138" s="23">
        <f t="shared" si="760"/>
        <v>0</v>
      </c>
      <c r="N7138" s="23" t="e">
        <f t="shared" si="761"/>
        <v>#DIV/0!</v>
      </c>
      <c r="O7138" s="23">
        <f t="shared" si="762"/>
        <v>1.8275862068965518</v>
      </c>
      <c r="S7138" s="6"/>
      <c r="T7138" s="6"/>
      <c r="U7138" s="6"/>
    </row>
    <row r="7139" spans="1:21" x14ac:dyDescent="0.25">
      <c r="A7139" s="6" t="s">
        <v>1294</v>
      </c>
      <c r="B7139" s="117" t="s">
        <v>8164</v>
      </c>
      <c r="C7139" s="1" t="s">
        <v>1538</v>
      </c>
      <c r="D7139" s="2">
        <v>1.25</v>
      </c>
      <c r="E7139" s="1">
        <v>134</v>
      </c>
      <c r="F7139" s="1">
        <v>10</v>
      </c>
      <c r="G7139" s="1">
        <v>22</v>
      </c>
      <c r="H7139" s="1">
        <v>0</v>
      </c>
      <c r="I7139" s="23">
        <f t="shared" si="756"/>
        <v>107.2</v>
      </c>
      <c r="J7139" s="23">
        <f t="shared" si="757"/>
        <v>13.4</v>
      </c>
      <c r="K7139" s="23">
        <f t="shared" si="758"/>
        <v>31.25</v>
      </c>
      <c r="L7139" s="23">
        <f t="shared" si="759"/>
        <v>68.75</v>
      </c>
      <c r="M7139" s="23">
        <f t="shared" si="760"/>
        <v>0</v>
      </c>
      <c r="N7139" s="23">
        <f t="shared" si="761"/>
        <v>0.125</v>
      </c>
      <c r="O7139" s="23">
        <f t="shared" si="762"/>
        <v>4.1875</v>
      </c>
      <c r="S7139" s="7" t="s">
        <v>14690</v>
      </c>
      <c r="T7139" s="6"/>
      <c r="U7139" s="6"/>
    </row>
    <row r="7140" spans="1:21" x14ac:dyDescent="0.25">
      <c r="A7140" s="6" t="s">
        <v>1294</v>
      </c>
      <c r="B7140" s="117" t="s">
        <v>8038</v>
      </c>
      <c r="C7140" s="4" t="s">
        <v>1415</v>
      </c>
      <c r="D7140" s="3">
        <v>1.5</v>
      </c>
      <c r="E7140" s="4">
        <v>108</v>
      </c>
      <c r="F7140" s="4">
        <v>11</v>
      </c>
      <c r="G7140" s="4">
        <v>9</v>
      </c>
      <c r="H7140" s="4">
        <v>0</v>
      </c>
      <c r="I7140" s="23">
        <f t="shared" si="756"/>
        <v>72</v>
      </c>
      <c r="J7140" s="23">
        <f t="shared" si="757"/>
        <v>9.8181818181818183</v>
      </c>
      <c r="K7140" s="23">
        <f t="shared" si="758"/>
        <v>55.000000000000007</v>
      </c>
      <c r="L7140" s="23">
        <f t="shared" si="759"/>
        <v>45</v>
      </c>
      <c r="M7140" s="23">
        <f t="shared" si="760"/>
        <v>0</v>
      </c>
      <c r="N7140" s="23">
        <f t="shared" si="761"/>
        <v>0.13636363636363635</v>
      </c>
      <c r="O7140" s="23">
        <f t="shared" si="762"/>
        <v>5.4</v>
      </c>
      <c r="S7140" s="6"/>
      <c r="T7140" s="6"/>
      <c r="U7140" s="6"/>
    </row>
    <row r="7141" spans="1:21" x14ac:dyDescent="0.25">
      <c r="A7141" s="6" t="s">
        <v>1294</v>
      </c>
      <c r="B7141" s="117" t="s">
        <v>8045</v>
      </c>
      <c r="C7141" s="1" t="s">
        <v>1421</v>
      </c>
      <c r="D7141" s="2">
        <v>3.625</v>
      </c>
      <c r="E7141" s="1">
        <v>282</v>
      </c>
      <c r="F7141" s="1">
        <v>17</v>
      </c>
      <c r="G7141" s="1">
        <v>42</v>
      </c>
      <c r="H7141" s="1">
        <v>0</v>
      </c>
      <c r="I7141" s="23">
        <f t="shared" si="756"/>
        <v>77.793103448275858</v>
      </c>
      <c r="J7141" s="23">
        <f t="shared" si="757"/>
        <v>16.588235294117649</v>
      </c>
      <c r="K7141" s="23">
        <f t="shared" si="758"/>
        <v>28.8135593220339</v>
      </c>
      <c r="L7141" s="23">
        <f t="shared" si="759"/>
        <v>71.186440677966104</v>
      </c>
      <c r="M7141" s="23">
        <f t="shared" si="760"/>
        <v>0</v>
      </c>
      <c r="N7141" s="23">
        <f t="shared" si="761"/>
        <v>0.21323529411764705</v>
      </c>
      <c r="O7141" s="23">
        <f t="shared" si="762"/>
        <v>4.7796610169491522</v>
      </c>
      <c r="S7141" s="6"/>
      <c r="T7141" s="6"/>
      <c r="U7141" s="6"/>
    </row>
    <row r="7142" spans="1:21" x14ac:dyDescent="0.25">
      <c r="A7142" s="6" t="s">
        <v>1294</v>
      </c>
      <c r="B7142" s="117" t="s">
        <v>8057</v>
      </c>
      <c r="C7142" s="1" t="s">
        <v>1433</v>
      </c>
      <c r="D7142" s="2">
        <v>0.375</v>
      </c>
      <c r="E7142" s="1">
        <v>177</v>
      </c>
      <c r="F7142" s="1">
        <v>3</v>
      </c>
      <c r="G7142" s="1">
        <v>67</v>
      </c>
      <c r="H7142" s="1">
        <v>0</v>
      </c>
      <c r="I7142" s="23">
        <f t="shared" si="756"/>
        <v>472</v>
      </c>
      <c r="J7142" s="23">
        <f t="shared" si="757"/>
        <v>59</v>
      </c>
      <c r="K7142" s="23">
        <f t="shared" si="758"/>
        <v>4.2857142857142856</v>
      </c>
      <c r="L7142" s="23">
        <f t="shared" si="759"/>
        <v>95.714285714285722</v>
      </c>
      <c r="M7142" s="23">
        <f t="shared" si="760"/>
        <v>0</v>
      </c>
      <c r="N7142" s="23">
        <f t="shared" si="761"/>
        <v>0.125</v>
      </c>
      <c r="O7142" s="23">
        <f t="shared" si="762"/>
        <v>2.5285714285714285</v>
      </c>
      <c r="S7142" s="6"/>
      <c r="T7142" s="6"/>
      <c r="U7142" s="6"/>
    </row>
    <row r="7143" spans="1:21" x14ac:dyDescent="0.25">
      <c r="A7143" s="6" t="s">
        <v>1294</v>
      </c>
      <c r="B7143" s="117" t="s">
        <v>8110</v>
      </c>
      <c r="C7143" s="1" t="s">
        <v>1487</v>
      </c>
      <c r="D7143" s="2">
        <v>0</v>
      </c>
      <c r="E7143" s="1">
        <v>150</v>
      </c>
      <c r="F7143" s="1">
        <v>0</v>
      </c>
      <c r="G7143" s="1">
        <v>40</v>
      </c>
      <c r="H7143" s="1">
        <v>0</v>
      </c>
      <c r="I7143" s="23" t="e">
        <f t="shared" si="756"/>
        <v>#DIV/0!</v>
      </c>
      <c r="J7143" s="23" t="e">
        <f t="shared" si="757"/>
        <v>#DIV/0!</v>
      </c>
      <c r="K7143" s="23">
        <f t="shared" si="758"/>
        <v>0</v>
      </c>
      <c r="L7143" s="23">
        <f t="shared" si="759"/>
        <v>100</v>
      </c>
      <c r="M7143" s="23">
        <f t="shared" si="760"/>
        <v>0</v>
      </c>
      <c r="N7143" s="23" t="e">
        <f t="shared" si="761"/>
        <v>#DIV/0!</v>
      </c>
      <c r="O7143" s="23">
        <f t="shared" si="762"/>
        <v>3.75</v>
      </c>
      <c r="S7143" s="6"/>
      <c r="T7143" s="6"/>
      <c r="U7143" s="6"/>
    </row>
    <row r="7144" spans="1:21" x14ac:dyDescent="0.25">
      <c r="A7144" s="6" t="s">
        <v>1294</v>
      </c>
      <c r="B7144" s="117" t="s">
        <v>8122</v>
      </c>
      <c r="C7144" s="1" t="s">
        <v>1499</v>
      </c>
      <c r="D7144" s="2">
        <v>3.375</v>
      </c>
      <c r="E7144" s="1">
        <v>285</v>
      </c>
      <c r="F7144" s="1">
        <v>22</v>
      </c>
      <c r="G7144" s="1">
        <v>36</v>
      </c>
      <c r="H7144" s="1">
        <v>0</v>
      </c>
      <c r="I7144" s="23">
        <f t="shared" si="756"/>
        <v>84.444444444444443</v>
      </c>
      <c r="J7144" s="23">
        <f t="shared" si="757"/>
        <v>12.954545454545455</v>
      </c>
      <c r="K7144" s="23">
        <f t="shared" si="758"/>
        <v>37.931034482758619</v>
      </c>
      <c r="L7144" s="23">
        <f t="shared" si="759"/>
        <v>62.068965517241381</v>
      </c>
      <c r="M7144" s="23">
        <f t="shared" si="760"/>
        <v>0</v>
      </c>
      <c r="N7144" s="23">
        <f t="shared" si="761"/>
        <v>0.15340909090909091</v>
      </c>
      <c r="O7144" s="23">
        <f t="shared" si="762"/>
        <v>4.9137931034482758</v>
      </c>
      <c r="S7144" s="86" t="s">
        <v>14691</v>
      </c>
      <c r="T7144" s="6"/>
      <c r="U7144" s="6"/>
    </row>
    <row r="7145" spans="1:21" x14ac:dyDescent="0.25">
      <c r="A7145" s="6" t="s">
        <v>1294</v>
      </c>
      <c r="B7145" s="117" t="s">
        <v>8121</v>
      </c>
      <c r="C7145" s="1" t="s">
        <v>1498</v>
      </c>
      <c r="D7145" s="2">
        <v>4.875</v>
      </c>
      <c r="E7145" s="1">
        <v>212</v>
      </c>
      <c r="F7145" s="1">
        <v>20</v>
      </c>
      <c r="G7145" s="1">
        <v>1</v>
      </c>
      <c r="H7145" s="1">
        <v>0</v>
      </c>
      <c r="I7145" s="23">
        <f t="shared" si="756"/>
        <v>43.487179487179489</v>
      </c>
      <c r="J7145" s="23">
        <f t="shared" si="757"/>
        <v>10.6</v>
      </c>
      <c r="K7145" s="23">
        <f t="shared" si="758"/>
        <v>95.238095238095227</v>
      </c>
      <c r="L7145" s="23">
        <f t="shared" si="759"/>
        <v>4.7619047619047619</v>
      </c>
      <c r="M7145" s="23">
        <f t="shared" si="760"/>
        <v>0</v>
      </c>
      <c r="N7145" s="23">
        <f t="shared" si="761"/>
        <v>0.24374999999999999</v>
      </c>
      <c r="O7145" s="23">
        <f t="shared" si="762"/>
        <v>10.095238095238095</v>
      </c>
      <c r="S7145" s="6"/>
      <c r="T7145" s="6"/>
      <c r="U7145" s="6"/>
    </row>
    <row r="7146" spans="1:21" x14ac:dyDescent="0.25">
      <c r="A7146" s="6" t="s">
        <v>1294</v>
      </c>
      <c r="B7146" s="117" t="s">
        <v>8141</v>
      </c>
      <c r="C7146" s="1" t="s">
        <v>1518</v>
      </c>
      <c r="D7146" s="2">
        <v>1.375</v>
      </c>
      <c r="E7146" s="1">
        <v>139</v>
      </c>
      <c r="F7146" s="1">
        <v>11</v>
      </c>
      <c r="G7146" s="1">
        <v>22</v>
      </c>
      <c r="H7146" s="1">
        <v>0</v>
      </c>
      <c r="I7146" s="23">
        <f t="shared" si="756"/>
        <v>101.09090909090909</v>
      </c>
      <c r="J7146" s="23">
        <f t="shared" si="757"/>
        <v>12.636363636363637</v>
      </c>
      <c r="K7146" s="23">
        <f t="shared" si="758"/>
        <v>33.333333333333329</v>
      </c>
      <c r="L7146" s="23">
        <f t="shared" si="759"/>
        <v>66.666666666666657</v>
      </c>
      <c r="M7146" s="23">
        <f t="shared" si="760"/>
        <v>0</v>
      </c>
      <c r="N7146" s="23">
        <f t="shared" si="761"/>
        <v>0.125</v>
      </c>
      <c r="O7146" s="23">
        <f t="shared" si="762"/>
        <v>4.2121212121212119</v>
      </c>
      <c r="S7146" s="6"/>
      <c r="T7146" s="6"/>
      <c r="U7146" s="6"/>
    </row>
    <row r="7147" spans="1:21" x14ac:dyDescent="0.25">
      <c r="A7147" s="6" t="s">
        <v>1294</v>
      </c>
      <c r="B7147" s="117" t="s">
        <v>8133</v>
      </c>
      <c r="C7147" s="1" t="s">
        <v>1510</v>
      </c>
      <c r="D7147" s="2">
        <v>0.25</v>
      </c>
      <c r="E7147" s="1">
        <v>126</v>
      </c>
      <c r="F7147" s="1">
        <v>2</v>
      </c>
      <c r="G7147" s="1">
        <v>60</v>
      </c>
      <c r="H7147" s="1">
        <v>1</v>
      </c>
      <c r="I7147" s="23">
        <f t="shared" si="756"/>
        <v>504</v>
      </c>
      <c r="J7147" s="23">
        <f t="shared" si="757"/>
        <v>63</v>
      </c>
      <c r="K7147" s="23">
        <f t="shared" si="758"/>
        <v>3.1746031746031744</v>
      </c>
      <c r="L7147" s="23">
        <f t="shared" si="759"/>
        <v>95.238095238095227</v>
      </c>
      <c r="M7147" s="23">
        <f t="shared" si="760"/>
        <v>1.5873015873015872</v>
      </c>
      <c r="N7147" s="23">
        <f t="shared" si="761"/>
        <v>0.125</v>
      </c>
      <c r="O7147" s="23">
        <f t="shared" si="762"/>
        <v>2</v>
      </c>
      <c r="S7147" s="6"/>
      <c r="T7147" s="6"/>
      <c r="U7147" s="6"/>
    </row>
    <row r="7148" spans="1:21" x14ac:dyDescent="0.25">
      <c r="A7148" s="6" t="s">
        <v>1294</v>
      </c>
      <c r="B7148" s="117" t="s">
        <v>8154</v>
      </c>
      <c r="C7148" s="1" t="s">
        <v>1529</v>
      </c>
      <c r="D7148" s="2">
        <v>1.5</v>
      </c>
      <c r="E7148" s="1">
        <v>125</v>
      </c>
      <c r="F7148" s="1">
        <v>10</v>
      </c>
      <c r="G7148" s="1">
        <v>18</v>
      </c>
      <c r="H7148" s="1">
        <v>0</v>
      </c>
      <c r="I7148" s="23">
        <f t="shared" si="756"/>
        <v>83.333333333333329</v>
      </c>
      <c r="J7148" s="23">
        <f t="shared" si="757"/>
        <v>12.5</v>
      </c>
      <c r="K7148" s="23">
        <f t="shared" si="758"/>
        <v>35.714285714285715</v>
      </c>
      <c r="L7148" s="23">
        <f t="shared" si="759"/>
        <v>64.285714285714292</v>
      </c>
      <c r="M7148" s="23">
        <f t="shared" si="760"/>
        <v>0</v>
      </c>
      <c r="N7148" s="23">
        <f t="shared" si="761"/>
        <v>0.15</v>
      </c>
      <c r="O7148" s="23">
        <f t="shared" si="762"/>
        <v>4.4642857142857144</v>
      </c>
      <c r="S7148" s="6"/>
      <c r="T7148" s="6"/>
      <c r="U7148" s="6"/>
    </row>
    <row r="7149" spans="1:21" x14ac:dyDescent="0.25">
      <c r="A7149" s="6" t="s">
        <v>1294</v>
      </c>
      <c r="B7149" s="117" t="s">
        <v>8111</v>
      </c>
      <c r="C7149" s="1" t="s">
        <v>1488</v>
      </c>
      <c r="D7149" s="2">
        <v>0</v>
      </c>
      <c r="E7149" s="1">
        <v>63</v>
      </c>
      <c r="F7149" s="1">
        <v>0</v>
      </c>
      <c r="G7149" s="1">
        <v>40</v>
      </c>
      <c r="H7149" s="1">
        <v>0</v>
      </c>
      <c r="I7149" s="23" t="e">
        <f t="shared" si="756"/>
        <v>#DIV/0!</v>
      </c>
      <c r="J7149" s="23" t="e">
        <f t="shared" si="757"/>
        <v>#DIV/0!</v>
      </c>
      <c r="K7149" s="23">
        <f t="shared" si="758"/>
        <v>0</v>
      </c>
      <c r="L7149" s="23">
        <f t="shared" si="759"/>
        <v>100</v>
      </c>
      <c r="M7149" s="23">
        <f t="shared" si="760"/>
        <v>0</v>
      </c>
      <c r="N7149" s="23" t="e">
        <f t="shared" si="761"/>
        <v>#DIV/0!</v>
      </c>
      <c r="O7149" s="23">
        <f t="shared" si="762"/>
        <v>1.575</v>
      </c>
      <c r="S7149" s="6"/>
      <c r="T7149" s="6"/>
      <c r="U7149" s="6"/>
    </row>
    <row r="7150" spans="1:21" x14ac:dyDescent="0.25">
      <c r="A7150" s="6" t="s">
        <v>1294</v>
      </c>
      <c r="B7150" s="127"/>
      <c r="C7150" s="5" t="s">
        <v>1275</v>
      </c>
      <c r="D7150" s="15">
        <v>1</v>
      </c>
      <c r="E7150" s="5">
        <v>91</v>
      </c>
      <c r="F7150" s="5">
        <v>8</v>
      </c>
      <c r="G7150" s="5">
        <v>18</v>
      </c>
      <c r="H7150" s="5">
        <v>0</v>
      </c>
      <c r="I7150" s="5">
        <f t="shared" si="756"/>
        <v>91</v>
      </c>
      <c r="J7150" s="5">
        <f t="shared" si="757"/>
        <v>11.375</v>
      </c>
      <c r="K7150" s="5">
        <f t="shared" si="758"/>
        <v>30.76923076923077</v>
      </c>
      <c r="L7150" s="5">
        <f t="shared" si="759"/>
        <v>69.230769230769226</v>
      </c>
      <c r="M7150" s="5">
        <f t="shared" si="760"/>
        <v>0</v>
      </c>
      <c r="N7150" s="5">
        <f t="shared" si="761"/>
        <v>0.125</v>
      </c>
      <c r="O7150" s="23">
        <f t="shared" si="762"/>
        <v>3.5</v>
      </c>
      <c r="P7150" s="5"/>
      <c r="S7150" s="6"/>
      <c r="T7150" s="6"/>
      <c r="U7150" s="6"/>
    </row>
    <row r="7151" spans="1:21" x14ac:dyDescent="0.25">
      <c r="A7151" s="6" t="s">
        <v>1294</v>
      </c>
      <c r="C7151" s="5" t="s">
        <v>1562</v>
      </c>
      <c r="D7151" s="15">
        <v>0.375</v>
      </c>
      <c r="E7151" s="5">
        <v>95</v>
      </c>
      <c r="F7151" s="5">
        <v>3</v>
      </c>
      <c r="G7151" s="5">
        <v>39</v>
      </c>
      <c r="H7151" s="5">
        <v>0</v>
      </c>
      <c r="I7151" s="5">
        <f t="shared" si="756"/>
        <v>253.33333333333334</v>
      </c>
      <c r="J7151" s="5">
        <f t="shared" si="757"/>
        <v>31.666666666666668</v>
      </c>
      <c r="K7151" s="5">
        <f t="shared" si="758"/>
        <v>7.1428571428571423</v>
      </c>
      <c r="L7151" s="5">
        <f t="shared" si="759"/>
        <v>92.857142857142861</v>
      </c>
      <c r="M7151" s="5">
        <f t="shared" si="760"/>
        <v>0</v>
      </c>
      <c r="N7151" s="5">
        <f t="shared" si="761"/>
        <v>0.125</v>
      </c>
      <c r="O7151" s="23">
        <f t="shared" si="762"/>
        <v>2.2619047619047619</v>
      </c>
      <c r="P7151" s="5"/>
      <c r="S7151" s="6"/>
      <c r="T7151" s="6"/>
      <c r="U7151" s="6"/>
    </row>
    <row r="7152" spans="1:21" x14ac:dyDescent="0.25">
      <c r="A7152" s="6" t="s">
        <v>1294</v>
      </c>
      <c r="B7152" s="127" t="s">
        <v>8191</v>
      </c>
      <c r="C7152" s="5" t="s">
        <v>15382</v>
      </c>
      <c r="D7152" s="15">
        <f>D7150+D7151</f>
        <v>1.375</v>
      </c>
      <c r="E7152" s="15">
        <f>E7150+E7151</f>
        <v>186</v>
      </c>
      <c r="F7152" s="15">
        <f>F7150+F7151</f>
        <v>11</v>
      </c>
      <c r="G7152" s="15">
        <f>G7150+G7151</f>
        <v>57</v>
      </c>
      <c r="H7152" s="15">
        <f>H7150+H7151</f>
        <v>0</v>
      </c>
      <c r="I7152" s="5">
        <f>E7152/D7152</f>
        <v>135.27272727272728</v>
      </c>
      <c r="J7152" s="5">
        <f>E7152/F7152</f>
        <v>16.90909090909091</v>
      </c>
      <c r="K7152" s="5">
        <f>F7152/(F7152+G7152+H7152)*100</f>
        <v>16.176470588235293</v>
      </c>
      <c r="L7152" s="5">
        <f>G7152/(F7152+G7152+H7152)*100</f>
        <v>83.82352941176471</v>
      </c>
      <c r="M7152" s="5">
        <f>H7152/(F7152+G7152+H7152)*100</f>
        <v>0</v>
      </c>
      <c r="N7152" s="5">
        <f>D7152/F7152</f>
        <v>0.125</v>
      </c>
      <c r="O7152" s="23">
        <f t="shared" si="762"/>
        <v>2.7352941176470589</v>
      </c>
      <c r="P7152" s="5"/>
      <c r="S7152" s="6"/>
      <c r="T7152" s="6"/>
      <c r="U7152" s="6"/>
    </row>
    <row r="7153" spans="1:21" x14ac:dyDescent="0.25">
      <c r="A7153" s="6" t="s">
        <v>1294</v>
      </c>
      <c r="B7153" s="173" t="s">
        <v>13762</v>
      </c>
      <c r="C7153" s="1" t="s">
        <v>1564</v>
      </c>
      <c r="D7153" s="2">
        <v>1.625</v>
      </c>
      <c r="E7153" s="1">
        <v>191</v>
      </c>
      <c r="F7153" s="1">
        <v>12</v>
      </c>
      <c r="G7153" s="1">
        <v>37</v>
      </c>
      <c r="H7153" s="1">
        <v>0</v>
      </c>
      <c r="I7153" s="23">
        <f t="shared" si="756"/>
        <v>117.53846153846153</v>
      </c>
      <c r="J7153" s="23">
        <f t="shared" si="757"/>
        <v>15.916666666666666</v>
      </c>
      <c r="K7153" s="23">
        <f t="shared" si="758"/>
        <v>24.489795918367346</v>
      </c>
      <c r="L7153" s="23">
        <f t="shared" si="759"/>
        <v>75.510204081632651</v>
      </c>
      <c r="M7153" s="23">
        <f t="shared" si="760"/>
        <v>0</v>
      </c>
      <c r="N7153" s="23">
        <f t="shared" si="761"/>
        <v>0.13541666666666666</v>
      </c>
      <c r="O7153" s="23">
        <f t="shared" si="762"/>
        <v>3.8979591836734695</v>
      </c>
      <c r="P7153" s="6"/>
      <c r="S7153" s="6"/>
      <c r="T7153" s="6"/>
      <c r="U7153" s="6"/>
    </row>
    <row r="7154" spans="1:21" x14ac:dyDescent="0.25">
      <c r="A7154" s="6" t="s">
        <v>1294</v>
      </c>
      <c r="B7154" s="115" t="s">
        <v>14775</v>
      </c>
      <c r="C7154" s="1" t="s">
        <v>1407</v>
      </c>
      <c r="D7154" s="2">
        <v>0.625</v>
      </c>
      <c r="E7154" s="1">
        <v>76</v>
      </c>
      <c r="F7154" s="1">
        <v>4</v>
      </c>
      <c r="G7154" s="1">
        <v>16</v>
      </c>
      <c r="H7154" s="1">
        <v>0</v>
      </c>
      <c r="I7154" s="23">
        <f t="shared" si="756"/>
        <v>121.6</v>
      </c>
      <c r="J7154" s="23">
        <f t="shared" si="757"/>
        <v>19</v>
      </c>
      <c r="K7154" s="23">
        <f t="shared" si="758"/>
        <v>20</v>
      </c>
      <c r="L7154" s="23">
        <f t="shared" si="759"/>
        <v>80</v>
      </c>
      <c r="M7154" s="23">
        <f t="shared" si="760"/>
        <v>0</v>
      </c>
      <c r="N7154" s="23">
        <f t="shared" si="761"/>
        <v>0.15625</v>
      </c>
      <c r="O7154" s="23">
        <f t="shared" si="762"/>
        <v>3.8</v>
      </c>
      <c r="P7154" s="6"/>
      <c r="S7154" s="6"/>
      <c r="T7154" s="6"/>
      <c r="U7154" s="6"/>
    </row>
    <row r="7155" spans="1:21" x14ac:dyDescent="0.25">
      <c r="A7155" s="6" t="s">
        <v>1294</v>
      </c>
      <c r="B7155" s="117" t="s">
        <v>8190</v>
      </c>
      <c r="C7155" s="1" t="s">
        <v>1563</v>
      </c>
      <c r="D7155" s="2">
        <v>0.25</v>
      </c>
      <c r="E7155" s="1">
        <v>107</v>
      </c>
      <c r="F7155" s="1">
        <v>2</v>
      </c>
      <c r="G7155" s="1">
        <v>45</v>
      </c>
      <c r="H7155" s="1">
        <v>0</v>
      </c>
      <c r="I7155" s="23">
        <f t="shared" si="756"/>
        <v>428</v>
      </c>
      <c r="J7155" s="23">
        <f t="shared" si="757"/>
        <v>53.5</v>
      </c>
      <c r="K7155" s="23">
        <f t="shared" si="758"/>
        <v>4.2553191489361701</v>
      </c>
      <c r="L7155" s="23">
        <f t="shared" si="759"/>
        <v>95.744680851063833</v>
      </c>
      <c r="M7155" s="23">
        <f t="shared" si="760"/>
        <v>0</v>
      </c>
      <c r="N7155" s="23">
        <f t="shared" si="761"/>
        <v>0.125</v>
      </c>
      <c r="O7155" s="23">
        <f t="shared" si="762"/>
        <v>2.2765957446808511</v>
      </c>
      <c r="S7155" s="6"/>
      <c r="T7155" s="6"/>
      <c r="U7155" s="6"/>
    </row>
    <row r="7156" spans="1:21" x14ac:dyDescent="0.25">
      <c r="A7156" s="6" t="s">
        <v>1294</v>
      </c>
      <c r="B7156" s="117" t="s">
        <v>8140</v>
      </c>
      <c r="C7156" s="1" t="s">
        <v>1517</v>
      </c>
      <c r="D7156" s="2">
        <v>0.625</v>
      </c>
      <c r="E7156" s="1">
        <v>106</v>
      </c>
      <c r="F7156" s="1">
        <v>5</v>
      </c>
      <c r="G7156" s="1">
        <v>32</v>
      </c>
      <c r="H7156" s="1">
        <v>0</v>
      </c>
      <c r="I7156" s="23">
        <f t="shared" ref="I7156:I7220" si="763">E7156/D7156</f>
        <v>169.6</v>
      </c>
      <c r="J7156" s="23">
        <f t="shared" ref="J7156:J7220" si="764">E7156/F7156</f>
        <v>21.2</v>
      </c>
      <c r="K7156" s="23">
        <f t="shared" ref="K7156:K7220" si="765">F7156/(F7156+G7156+H7156)*100</f>
        <v>13.513513513513514</v>
      </c>
      <c r="L7156" s="23">
        <f t="shared" ref="L7156:L7220" si="766">G7156/(F7156+G7156+H7156)*100</f>
        <v>86.486486486486484</v>
      </c>
      <c r="M7156" s="23">
        <f t="shared" ref="M7156:M7220" si="767">H7156/(F7156+G7156+H7156)*100</f>
        <v>0</v>
      </c>
      <c r="N7156" s="23">
        <f t="shared" ref="N7156:N7220" si="768">D7156/F7156</f>
        <v>0.125</v>
      </c>
      <c r="O7156" s="23">
        <f t="shared" si="762"/>
        <v>2.8648648648648649</v>
      </c>
      <c r="S7156" s="6"/>
      <c r="T7156" s="6"/>
      <c r="U7156" s="6"/>
    </row>
    <row r="7157" spans="1:21" x14ac:dyDescent="0.25">
      <c r="A7157" s="6" t="s">
        <v>712</v>
      </c>
      <c r="B7157" s="133" t="s">
        <v>10821</v>
      </c>
      <c r="C7157" s="33" t="s">
        <v>4076</v>
      </c>
      <c r="D7157" s="34">
        <v>22.75</v>
      </c>
      <c r="E7157" s="33">
        <v>933</v>
      </c>
      <c r="F7157" s="33">
        <v>59</v>
      </c>
      <c r="G7157" s="33">
        <v>40</v>
      </c>
      <c r="H7157" s="33">
        <v>1</v>
      </c>
      <c r="I7157" s="35">
        <f t="shared" si="763"/>
        <v>41.010989010989015</v>
      </c>
      <c r="J7157" s="35">
        <f t="shared" si="764"/>
        <v>15.813559322033898</v>
      </c>
      <c r="K7157" s="35">
        <f t="shared" si="765"/>
        <v>59</v>
      </c>
      <c r="L7157" s="35">
        <f t="shared" si="766"/>
        <v>40</v>
      </c>
      <c r="M7157" s="35">
        <f t="shared" si="767"/>
        <v>1</v>
      </c>
      <c r="N7157" s="35">
        <f t="shared" si="768"/>
        <v>0.38559322033898308</v>
      </c>
      <c r="O7157" s="23">
        <f t="shared" si="762"/>
        <v>9.33</v>
      </c>
      <c r="P7157" s="32"/>
      <c r="S7157" s="6"/>
      <c r="T7157" s="6"/>
      <c r="U7157" s="6"/>
    </row>
    <row r="7158" spans="1:21" x14ac:dyDescent="0.25">
      <c r="A7158" s="6" t="s">
        <v>712</v>
      </c>
      <c r="B7158" s="133" t="s">
        <v>10817</v>
      </c>
      <c r="C7158" s="33" t="s">
        <v>3967</v>
      </c>
      <c r="D7158" s="34">
        <v>82.75</v>
      </c>
      <c r="E7158" s="33">
        <v>3483</v>
      </c>
      <c r="F7158" s="33">
        <v>150</v>
      </c>
      <c r="G7158" s="33">
        <v>11</v>
      </c>
      <c r="H7158" s="33">
        <v>20</v>
      </c>
      <c r="I7158" s="35">
        <f t="shared" si="763"/>
        <v>42.090634441087616</v>
      </c>
      <c r="J7158" s="35">
        <f t="shared" si="764"/>
        <v>23.22</v>
      </c>
      <c r="K7158" s="35">
        <f t="shared" si="765"/>
        <v>82.872928176795583</v>
      </c>
      <c r="L7158" s="35">
        <f t="shared" si="766"/>
        <v>6.0773480662983426</v>
      </c>
      <c r="M7158" s="35">
        <f t="shared" si="767"/>
        <v>11.049723756906078</v>
      </c>
      <c r="N7158" s="35">
        <f t="shared" si="768"/>
        <v>0.55166666666666664</v>
      </c>
      <c r="O7158" s="23">
        <f t="shared" si="762"/>
        <v>19.243093922651934</v>
      </c>
      <c r="P7158" s="32"/>
      <c r="S7158" s="7" t="s">
        <v>14692</v>
      </c>
      <c r="T7158" s="6"/>
      <c r="U7158" s="6"/>
    </row>
    <row r="7159" spans="1:21" x14ac:dyDescent="0.25">
      <c r="A7159" s="6" t="s">
        <v>712</v>
      </c>
      <c r="B7159" s="133" t="s">
        <v>10791</v>
      </c>
      <c r="C7159" s="33" t="s">
        <v>3287</v>
      </c>
      <c r="D7159" s="34">
        <v>13.88</v>
      </c>
      <c r="E7159" s="33">
        <v>688</v>
      </c>
      <c r="F7159" s="33">
        <v>35</v>
      </c>
      <c r="G7159" s="33">
        <v>96</v>
      </c>
      <c r="H7159" s="33">
        <v>0</v>
      </c>
      <c r="I7159" s="35">
        <f t="shared" si="763"/>
        <v>49.56772334293948</v>
      </c>
      <c r="J7159" s="35">
        <f t="shared" si="764"/>
        <v>19.657142857142858</v>
      </c>
      <c r="K7159" s="35">
        <f t="shared" si="765"/>
        <v>26.717557251908396</v>
      </c>
      <c r="L7159" s="35">
        <f t="shared" si="766"/>
        <v>73.282442748091597</v>
      </c>
      <c r="M7159" s="35">
        <f t="shared" si="767"/>
        <v>0</v>
      </c>
      <c r="N7159" s="35">
        <f t="shared" si="768"/>
        <v>0.39657142857142857</v>
      </c>
      <c r="O7159" s="23">
        <f t="shared" si="762"/>
        <v>5.2519083969465647</v>
      </c>
      <c r="P7159" s="32"/>
      <c r="S7159" s="6"/>
      <c r="T7159" s="6"/>
      <c r="U7159" s="6"/>
    </row>
    <row r="7160" spans="1:21" x14ac:dyDescent="0.25">
      <c r="A7160" s="6" t="s">
        <v>712</v>
      </c>
      <c r="B7160" s="133" t="s">
        <v>10807</v>
      </c>
      <c r="C7160" s="33" t="s">
        <v>4068</v>
      </c>
      <c r="D7160" s="34">
        <v>76.5</v>
      </c>
      <c r="E7160" s="33">
        <v>3186</v>
      </c>
      <c r="F7160" s="33">
        <v>140</v>
      </c>
      <c r="G7160" s="33">
        <v>64</v>
      </c>
      <c r="H7160" s="33">
        <v>22</v>
      </c>
      <c r="I7160" s="35">
        <f t="shared" si="763"/>
        <v>41.647058823529413</v>
      </c>
      <c r="J7160" s="35">
        <f t="shared" si="764"/>
        <v>22.757142857142856</v>
      </c>
      <c r="K7160" s="35">
        <f t="shared" si="765"/>
        <v>61.946902654867252</v>
      </c>
      <c r="L7160" s="35">
        <f t="shared" si="766"/>
        <v>28.318584070796462</v>
      </c>
      <c r="M7160" s="35">
        <f t="shared" si="767"/>
        <v>9.7345132743362832</v>
      </c>
      <c r="N7160" s="35">
        <f t="shared" si="768"/>
        <v>0.54642857142857137</v>
      </c>
      <c r="O7160" s="23">
        <f t="shared" si="762"/>
        <v>14.097345132743364</v>
      </c>
      <c r="P7160" s="32"/>
      <c r="S7160" s="7" t="s">
        <v>14693</v>
      </c>
      <c r="T7160" s="6"/>
      <c r="U7160" s="6"/>
    </row>
    <row r="7161" spans="1:21" x14ac:dyDescent="0.25">
      <c r="A7161" s="6" t="s">
        <v>712</v>
      </c>
      <c r="B7161" s="133" t="s">
        <v>10719</v>
      </c>
      <c r="C7161" s="33" t="s">
        <v>3989</v>
      </c>
      <c r="D7161" s="34">
        <v>83.5</v>
      </c>
      <c r="E7161" s="33">
        <v>3378</v>
      </c>
      <c r="F7161" s="33">
        <v>125</v>
      </c>
      <c r="G7161" s="33">
        <v>82</v>
      </c>
      <c r="H7161" s="33">
        <v>19</v>
      </c>
      <c r="I7161" s="35">
        <f t="shared" si="763"/>
        <v>40.455089820359284</v>
      </c>
      <c r="J7161" s="35">
        <f t="shared" si="764"/>
        <v>27.024000000000001</v>
      </c>
      <c r="K7161" s="35">
        <f t="shared" si="765"/>
        <v>55.309734513274336</v>
      </c>
      <c r="L7161" s="35">
        <f t="shared" si="766"/>
        <v>36.283185840707965</v>
      </c>
      <c r="M7161" s="35">
        <f t="shared" si="767"/>
        <v>8.4070796460176993</v>
      </c>
      <c r="N7161" s="35">
        <f t="shared" si="768"/>
        <v>0.66800000000000004</v>
      </c>
      <c r="O7161" s="23">
        <f t="shared" si="762"/>
        <v>14.946902654867257</v>
      </c>
      <c r="P7161" s="32"/>
      <c r="S7161" s="6"/>
      <c r="T7161" s="6"/>
      <c r="U7161" s="6"/>
    </row>
    <row r="7162" spans="1:21" x14ac:dyDescent="0.25">
      <c r="A7162" s="6" t="s">
        <v>712</v>
      </c>
      <c r="B7162" s="133" t="s">
        <v>10743</v>
      </c>
      <c r="C7162" s="33" t="s">
        <v>4008</v>
      </c>
      <c r="D7162" s="34">
        <v>55.5</v>
      </c>
      <c r="E7162" s="33">
        <v>2221</v>
      </c>
      <c r="F7162" s="33">
        <v>113</v>
      </c>
      <c r="G7162" s="33">
        <v>33</v>
      </c>
      <c r="H7162" s="33">
        <v>13</v>
      </c>
      <c r="I7162" s="35">
        <f t="shared" si="763"/>
        <v>40.018018018018019</v>
      </c>
      <c r="J7162" s="35">
        <f t="shared" si="764"/>
        <v>19.654867256637168</v>
      </c>
      <c r="K7162" s="35">
        <f t="shared" si="765"/>
        <v>71.069182389937097</v>
      </c>
      <c r="L7162" s="35">
        <f t="shared" si="766"/>
        <v>20.754716981132077</v>
      </c>
      <c r="M7162" s="35">
        <f t="shared" si="767"/>
        <v>8.1761006289308167</v>
      </c>
      <c r="N7162" s="35">
        <f t="shared" si="768"/>
        <v>0.49115044247787609</v>
      </c>
      <c r="O7162" s="23">
        <f t="shared" si="762"/>
        <v>13.968553459119496</v>
      </c>
      <c r="P7162" s="32"/>
      <c r="S7162" s="6"/>
      <c r="T7162" s="6"/>
      <c r="U7162" s="6"/>
    </row>
    <row r="7163" spans="1:21" x14ac:dyDescent="0.25">
      <c r="A7163" s="6" t="s">
        <v>1294</v>
      </c>
      <c r="B7163" s="263" t="s">
        <v>8130</v>
      </c>
      <c r="C7163" s="33" t="s">
        <v>1507</v>
      </c>
      <c r="D7163" s="34">
        <v>19.88</v>
      </c>
      <c r="E7163" s="33">
        <v>984</v>
      </c>
      <c r="F7163" s="33">
        <v>70</v>
      </c>
      <c r="G7163" s="33">
        <v>19</v>
      </c>
      <c r="H7163" s="33">
        <v>14</v>
      </c>
      <c r="I7163" s="35">
        <f t="shared" si="763"/>
        <v>49.496981891348092</v>
      </c>
      <c r="J7163" s="35">
        <f t="shared" si="764"/>
        <v>14.057142857142857</v>
      </c>
      <c r="K7163" s="35">
        <f t="shared" si="765"/>
        <v>67.961165048543691</v>
      </c>
      <c r="L7163" s="35">
        <f t="shared" si="766"/>
        <v>18.446601941747574</v>
      </c>
      <c r="M7163" s="35">
        <f t="shared" si="767"/>
        <v>13.592233009708737</v>
      </c>
      <c r="N7163" s="35">
        <f t="shared" si="768"/>
        <v>0.28399999999999997</v>
      </c>
      <c r="O7163" s="23">
        <f t="shared" si="762"/>
        <v>9.5533980582524265</v>
      </c>
      <c r="S7163" s="6"/>
      <c r="T7163" s="6"/>
      <c r="U7163" s="6"/>
    </row>
    <row r="7164" spans="1:21" x14ac:dyDescent="0.25">
      <c r="A7164" s="6" t="s">
        <v>1294</v>
      </c>
      <c r="B7164" s="133" t="s">
        <v>8073</v>
      </c>
      <c r="C7164" s="33" t="s">
        <v>1449</v>
      </c>
      <c r="D7164" s="34">
        <v>49.625</v>
      </c>
      <c r="E7164" s="33">
        <v>2024</v>
      </c>
      <c r="F7164" s="33">
        <v>105</v>
      </c>
      <c r="G7164" s="33">
        <v>11</v>
      </c>
      <c r="H7164" s="33">
        <v>21</v>
      </c>
      <c r="I7164" s="35">
        <f t="shared" si="763"/>
        <v>40.785894206549116</v>
      </c>
      <c r="J7164" s="35">
        <f t="shared" si="764"/>
        <v>19.276190476190475</v>
      </c>
      <c r="K7164" s="35">
        <f t="shared" si="765"/>
        <v>76.642335766423358</v>
      </c>
      <c r="L7164" s="35">
        <f t="shared" si="766"/>
        <v>8.0291970802919703</v>
      </c>
      <c r="M7164" s="35">
        <f t="shared" si="767"/>
        <v>15.328467153284672</v>
      </c>
      <c r="N7164" s="35">
        <f t="shared" si="768"/>
        <v>0.47261904761904761</v>
      </c>
      <c r="O7164" s="23">
        <f t="shared" si="762"/>
        <v>14.773722627737227</v>
      </c>
      <c r="S7164" s="6"/>
      <c r="T7164" s="6"/>
      <c r="U7164" s="6"/>
    </row>
    <row r="7165" spans="1:21" x14ac:dyDescent="0.25">
      <c r="A7165" s="6" t="s">
        <v>712</v>
      </c>
      <c r="B7165" s="133" t="s">
        <v>10736</v>
      </c>
      <c r="C7165" s="33" t="s">
        <v>4002</v>
      </c>
      <c r="D7165" s="34">
        <v>21</v>
      </c>
      <c r="E7165" s="33">
        <v>865</v>
      </c>
      <c r="F7165" s="33">
        <v>54</v>
      </c>
      <c r="G7165" s="33">
        <v>31</v>
      </c>
      <c r="H7165" s="33">
        <v>21</v>
      </c>
      <c r="I7165" s="35">
        <f t="shared" si="763"/>
        <v>41.19047619047619</v>
      </c>
      <c r="J7165" s="35">
        <f t="shared" si="764"/>
        <v>16.018518518518519</v>
      </c>
      <c r="K7165" s="35">
        <f t="shared" si="765"/>
        <v>50.943396226415096</v>
      </c>
      <c r="L7165" s="35">
        <f t="shared" si="766"/>
        <v>29.245283018867923</v>
      </c>
      <c r="M7165" s="35">
        <f t="shared" si="767"/>
        <v>19.811320754716981</v>
      </c>
      <c r="N7165" s="35">
        <f t="shared" si="768"/>
        <v>0.3888888888888889</v>
      </c>
      <c r="O7165" s="23">
        <f t="shared" si="762"/>
        <v>8.1603773584905657</v>
      </c>
      <c r="P7165" s="32"/>
      <c r="S7165" s="6"/>
      <c r="T7165" s="6"/>
      <c r="U7165" s="6"/>
    </row>
    <row r="7166" spans="1:21" x14ac:dyDescent="0.25">
      <c r="A7166" s="6" t="s">
        <v>14970</v>
      </c>
      <c r="B7166" s="118" t="s">
        <v>9210</v>
      </c>
      <c r="C7166" s="1" t="s">
        <v>2585</v>
      </c>
      <c r="D7166" s="2">
        <v>47.5</v>
      </c>
      <c r="E7166" s="1">
        <v>1681</v>
      </c>
      <c r="F7166" s="1">
        <v>60</v>
      </c>
      <c r="G7166" s="1">
        <v>4</v>
      </c>
      <c r="H7166" s="1">
        <v>0</v>
      </c>
      <c r="I7166" s="23">
        <f t="shared" si="763"/>
        <v>35.389473684210529</v>
      </c>
      <c r="J7166" s="23">
        <f t="shared" si="764"/>
        <v>28.016666666666666</v>
      </c>
      <c r="K7166" s="23">
        <f t="shared" si="765"/>
        <v>93.75</v>
      </c>
      <c r="L7166" s="23">
        <f t="shared" si="766"/>
        <v>6.25</v>
      </c>
      <c r="M7166" s="23">
        <f t="shared" si="767"/>
        <v>0</v>
      </c>
      <c r="N7166" s="23">
        <f t="shared" si="768"/>
        <v>0.79166666666666663</v>
      </c>
      <c r="O7166" s="23">
        <f t="shared" si="762"/>
        <v>26.265625</v>
      </c>
      <c r="S7166" s="6"/>
      <c r="T7166" s="6"/>
      <c r="U7166" s="6"/>
    </row>
    <row r="7167" spans="1:21" x14ac:dyDescent="0.25">
      <c r="A7167" s="6" t="s">
        <v>14970</v>
      </c>
      <c r="B7167" s="118" t="s">
        <v>9212</v>
      </c>
      <c r="C7167" s="1" t="s">
        <v>2587</v>
      </c>
      <c r="D7167" s="2">
        <v>19.63</v>
      </c>
      <c r="E7167" s="1">
        <v>807</v>
      </c>
      <c r="F7167" s="1">
        <v>46</v>
      </c>
      <c r="G7167" s="1">
        <v>1</v>
      </c>
      <c r="H7167" s="1">
        <v>0</v>
      </c>
      <c r="I7167" s="23">
        <f t="shared" si="763"/>
        <v>41.110545084055019</v>
      </c>
      <c r="J7167" s="23">
        <f t="shared" si="764"/>
        <v>17.543478260869566</v>
      </c>
      <c r="K7167" s="23">
        <f t="shared" si="765"/>
        <v>97.872340425531917</v>
      </c>
      <c r="L7167" s="23">
        <f t="shared" si="766"/>
        <v>2.1276595744680851</v>
      </c>
      <c r="M7167" s="23">
        <f t="shared" si="767"/>
        <v>0</v>
      </c>
      <c r="N7167" s="23">
        <f t="shared" si="768"/>
        <v>0.42673913043478257</v>
      </c>
      <c r="O7167" s="23">
        <f t="shared" si="762"/>
        <v>17.170212765957448</v>
      </c>
      <c r="S7167" s="6"/>
      <c r="T7167" s="6"/>
      <c r="U7167" s="6"/>
    </row>
    <row r="7168" spans="1:21" x14ac:dyDescent="0.25">
      <c r="A7168" s="6" t="s">
        <v>14970</v>
      </c>
      <c r="B7168" s="271" t="s">
        <v>14943</v>
      </c>
      <c r="C7168" s="27" t="s">
        <v>2588</v>
      </c>
      <c r="D7168" s="28">
        <v>74.5</v>
      </c>
      <c r="E7168" s="27">
        <v>3560</v>
      </c>
      <c r="F7168" s="27">
        <v>181</v>
      </c>
      <c r="G7168" s="27">
        <v>3</v>
      </c>
      <c r="H7168" s="27">
        <v>5</v>
      </c>
      <c r="I7168" s="27">
        <f t="shared" si="763"/>
        <v>47.785234899328856</v>
      </c>
      <c r="J7168" s="27">
        <f t="shared" si="764"/>
        <v>19.668508287292816</v>
      </c>
      <c r="K7168" s="27">
        <f t="shared" si="765"/>
        <v>95.767195767195773</v>
      </c>
      <c r="L7168" s="27">
        <f t="shared" si="766"/>
        <v>1.5873015873015872</v>
      </c>
      <c r="M7168" s="27">
        <f t="shared" si="767"/>
        <v>2.6455026455026456</v>
      </c>
      <c r="N7168" s="27">
        <f t="shared" si="768"/>
        <v>0.41160220994475138</v>
      </c>
      <c r="O7168" s="23">
        <f t="shared" si="762"/>
        <v>18.835978835978835</v>
      </c>
      <c r="P7168" s="27"/>
      <c r="S7168" s="6"/>
      <c r="T7168" s="6"/>
      <c r="U7168" s="6"/>
    </row>
    <row r="7169" spans="1:21" x14ac:dyDescent="0.25">
      <c r="A7169" s="6" t="s">
        <v>14970</v>
      </c>
      <c r="B7169" s="90" t="s">
        <v>9211</v>
      </c>
      <c r="C7169" s="1" t="s">
        <v>2586</v>
      </c>
      <c r="D7169" s="2">
        <v>23.75</v>
      </c>
      <c r="E7169" s="1">
        <v>1216</v>
      </c>
      <c r="F7169" s="1">
        <v>69</v>
      </c>
      <c r="G7169" s="1">
        <v>9</v>
      </c>
      <c r="H7169" s="1">
        <v>6</v>
      </c>
      <c r="I7169" s="23">
        <f t="shared" si="763"/>
        <v>51.2</v>
      </c>
      <c r="J7169" s="23">
        <f t="shared" si="764"/>
        <v>17.623188405797102</v>
      </c>
      <c r="K7169" s="23">
        <f t="shared" si="765"/>
        <v>82.142857142857139</v>
      </c>
      <c r="L7169" s="23">
        <f t="shared" si="766"/>
        <v>10.714285714285714</v>
      </c>
      <c r="M7169" s="23">
        <f t="shared" si="767"/>
        <v>7.1428571428571423</v>
      </c>
      <c r="N7169" s="23">
        <f t="shared" si="768"/>
        <v>0.34420289855072461</v>
      </c>
      <c r="O7169" s="23">
        <f t="shared" si="762"/>
        <v>14.476190476190476</v>
      </c>
      <c r="S7169" s="6"/>
      <c r="T7169" s="6"/>
      <c r="U7169" s="6"/>
    </row>
    <row r="7170" spans="1:21" x14ac:dyDescent="0.25">
      <c r="A7170" s="6" t="s">
        <v>14970</v>
      </c>
      <c r="B7170" s="118" t="s">
        <v>9218</v>
      </c>
      <c r="C7170" s="1" t="s">
        <v>2593</v>
      </c>
      <c r="D7170" s="2">
        <v>10.38</v>
      </c>
      <c r="E7170" s="1">
        <v>516</v>
      </c>
      <c r="F7170" s="1">
        <v>29</v>
      </c>
      <c r="G7170" s="1">
        <v>1</v>
      </c>
      <c r="H7170" s="1">
        <v>2</v>
      </c>
      <c r="I7170" s="23">
        <f t="shared" si="763"/>
        <v>49.710982658959537</v>
      </c>
      <c r="J7170" s="23">
        <f t="shared" si="764"/>
        <v>17.793103448275861</v>
      </c>
      <c r="K7170" s="23">
        <f t="shared" si="765"/>
        <v>90.625</v>
      </c>
      <c r="L7170" s="23">
        <f t="shared" si="766"/>
        <v>3.125</v>
      </c>
      <c r="M7170" s="23">
        <f t="shared" si="767"/>
        <v>6.25</v>
      </c>
      <c r="N7170" s="23">
        <f t="shared" si="768"/>
        <v>0.35793103448275865</v>
      </c>
      <c r="O7170" s="23">
        <f t="shared" si="762"/>
        <v>16.125</v>
      </c>
      <c r="S7170" s="6"/>
      <c r="T7170" s="6"/>
      <c r="U7170" s="6"/>
    </row>
    <row r="7171" spans="1:21" x14ac:dyDescent="0.25">
      <c r="A7171" s="6" t="s">
        <v>14970</v>
      </c>
      <c r="B7171" s="118" t="s">
        <v>9213</v>
      </c>
      <c r="C7171" s="1" t="s">
        <v>2589</v>
      </c>
      <c r="D7171" s="2">
        <v>93.25</v>
      </c>
      <c r="E7171" s="1">
        <v>4460</v>
      </c>
      <c r="F7171" s="1">
        <v>237</v>
      </c>
      <c r="G7171" s="1">
        <v>30</v>
      </c>
      <c r="H7171" s="1">
        <v>18</v>
      </c>
      <c r="I7171" s="23">
        <f t="shared" si="763"/>
        <v>47.828418230563003</v>
      </c>
      <c r="J7171" s="23">
        <f t="shared" si="764"/>
        <v>18.81856540084388</v>
      </c>
      <c r="K7171" s="23">
        <f t="shared" si="765"/>
        <v>83.15789473684211</v>
      </c>
      <c r="L7171" s="23">
        <f t="shared" si="766"/>
        <v>10.526315789473683</v>
      </c>
      <c r="M7171" s="23">
        <f t="shared" si="767"/>
        <v>6.3157894736842106</v>
      </c>
      <c r="N7171" s="23">
        <f t="shared" si="768"/>
        <v>0.39345991561181437</v>
      </c>
      <c r="O7171" s="23">
        <f t="shared" si="762"/>
        <v>15.649122807017545</v>
      </c>
      <c r="S7171" s="6"/>
      <c r="T7171" s="6"/>
      <c r="U7171" s="6"/>
    </row>
    <row r="7172" spans="1:21" x14ac:dyDescent="0.25">
      <c r="A7172" s="6" t="s">
        <v>14970</v>
      </c>
      <c r="B7172" s="118" t="s">
        <v>9214</v>
      </c>
      <c r="C7172" s="1" t="s">
        <v>2517</v>
      </c>
      <c r="D7172" s="2">
        <v>17.63</v>
      </c>
      <c r="E7172" s="1">
        <v>863</v>
      </c>
      <c r="F7172" s="1">
        <v>71</v>
      </c>
      <c r="G7172" s="1">
        <v>19</v>
      </c>
      <c r="H7172" s="1">
        <v>9</v>
      </c>
      <c r="I7172" s="23">
        <f t="shared" si="763"/>
        <v>48.95065229722065</v>
      </c>
      <c r="J7172" s="23">
        <f t="shared" si="764"/>
        <v>12.154929577464788</v>
      </c>
      <c r="K7172" s="23">
        <f t="shared" si="765"/>
        <v>71.717171717171709</v>
      </c>
      <c r="L7172" s="23">
        <f t="shared" si="766"/>
        <v>19.19191919191919</v>
      </c>
      <c r="M7172" s="23">
        <f t="shared" si="767"/>
        <v>9.0909090909090917</v>
      </c>
      <c r="N7172" s="23">
        <f t="shared" si="768"/>
        <v>0.24830985915492956</v>
      </c>
      <c r="O7172" s="23">
        <f t="shared" ref="O7172:O7235" si="769">E7172/(F7172+G7172+H7172)</f>
        <v>8.717171717171718</v>
      </c>
      <c r="S7172" s="6"/>
      <c r="T7172" s="6"/>
      <c r="U7172" s="6"/>
    </row>
    <row r="7173" spans="1:21" x14ac:dyDescent="0.25">
      <c r="A7173" s="6" t="s">
        <v>14970</v>
      </c>
      <c r="B7173" s="118" t="s">
        <v>9216</v>
      </c>
      <c r="C7173" s="1" t="s">
        <v>2591</v>
      </c>
      <c r="D7173" s="2">
        <v>14.13</v>
      </c>
      <c r="E7173" s="1">
        <v>695</v>
      </c>
      <c r="F7173" s="1">
        <v>35</v>
      </c>
      <c r="G7173" s="1">
        <v>2</v>
      </c>
      <c r="H7173" s="1">
        <v>5</v>
      </c>
      <c r="I7173" s="23">
        <f t="shared" si="763"/>
        <v>49.186128803963193</v>
      </c>
      <c r="J7173" s="23">
        <f t="shared" si="764"/>
        <v>19.857142857142858</v>
      </c>
      <c r="K7173" s="23">
        <f t="shared" si="765"/>
        <v>83.333333333333343</v>
      </c>
      <c r="L7173" s="23">
        <f t="shared" si="766"/>
        <v>4.7619047619047619</v>
      </c>
      <c r="M7173" s="23">
        <f t="shared" si="767"/>
        <v>11.904761904761903</v>
      </c>
      <c r="N7173" s="23">
        <f t="shared" si="768"/>
        <v>0.40371428571428575</v>
      </c>
      <c r="O7173" s="23">
        <f t="shared" si="769"/>
        <v>16.547619047619047</v>
      </c>
      <c r="S7173" s="6"/>
      <c r="T7173" s="6"/>
      <c r="U7173" s="6"/>
    </row>
    <row r="7174" spans="1:21" x14ac:dyDescent="0.25">
      <c r="A7174" s="6" t="s">
        <v>14970</v>
      </c>
      <c r="B7174" s="90" t="s">
        <v>9215</v>
      </c>
      <c r="C7174" s="1" t="s">
        <v>2590</v>
      </c>
      <c r="D7174" s="2">
        <v>11.5</v>
      </c>
      <c r="E7174" s="1">
        <v>538</v>
      </c>
      <c r="F7174" s="1">
        <v>25</v>
      </c>
      <c r="G7174" s="1">
        <v>0</v>
      </c>
      <c r="H7174" s="1">
        <v>0</v>
      </c>
      <c r="I7174" s="23">
        <f t="shared" si="763"/>
        <v>46.782608695652172</v>
      </c>
      <c r="J7174" s="23">
        <f t="shared" si="764"/>
        <v>21.52</v>
      </c>
      <c r="K7174" s="23">
        <f t="shared" si="765"/>
        <v>100</v>
      </c>
      <c r="L7174" s="23">
        <f t="shared" si="766"/>
        <v>0</v>
      </c>
      <c r="M7174" s="23">
        <f t="shared" si="767"/>
        <v>0</v>
      </c>
      <c r="N7174" s="23">
        <f t="shared" si="768"/>
        <v>0.46</v>
      </c>
      <c r="O7174" s="23">
        <f t="shared" si="769"/>
        <v>21.52</v>
      </c>
      <c r="S7174" s="6"/>
      <c r="T7174" s="6"/>
      <c r="U7174" s="6"/>
    </row>
    <row r="7175" spans="1:21" x14ac:dyDescent="0.25">
      <c r="A7175" s="6" t="s">
        <v>14970</v>
      </c>
      <c r="B7175" s="118" t="s">
        <v>9209</v>
      </c>
      <c r="C7175" s="1" t="s">
        <v>2584</v>
      </c>
      <c r="D7175" s="2">
        <v>7.5</v>
      </c>
      <c r="E7175" s="1">
        <v>348</v>
      </c>
      <c r="F7175" s="1">
        <v>38</v>
      </c>
      <c r="G7175" s="1">
        <v>13</v>
      </c>
      <c r="H7175" s="1">
        <v>2</v>
      </c>
      <c r="I7175" s="23">
        <f t="shared" si="763"/>
        <v>46.4</v>
      </c>
      <c r="J7175" s="23">
        <f t="shared" si="764"/>
        <v>9.1578947368421044</v>
      </c>
      <c r="K7175" s="23">
        <f t="shared" si="765"/>
        <v>71.698113207547166</v>
      </c>
      <c r="L7175" s="23">
        <f t="shared" si="766"/>
        <v>24.528301886792452</v>
      </c>
      <c r="M7175" s="23">
        <f t="shared" si="767"/>
        <v>3.7735849056603774</v>
      </c>
      <c r="N7175" s="23">
        <f t="shared" si="768"/>
        <v>0.19736842105263158</v>
      </c>
      <c r="O7175" s="23">
        <f t="shared" si="769"/>
        <v>6.5660377358490569</v>
      </c>
      <c r="S7175" s="6"/>
      <c r="T7175" s="6"/>
      <c r="U7175" s="6"/>
    </row>
    <row r="7176" spans="1:21" x14ac:dyDescent="0.25">
      <c r="A7176" s="6" t="s">
        <v>14970</v>
      </c>
      <c r="B7176" s="118" t="s">
        <v>9217</v>
      </c>
      <c r="C7176" s="1" t="s">
        <v>2592</v>
      </c>
      <c r="D7176" s="2">
        <v>26.13</v>
      </c>
      <c r="E7176" s="1">
        <v>1113</v>
      </c>
      <c r="F7176" s="1">
        <v>94</v>
      </c>
      <c r="G7176" s="1">
        <v>14</v>
      </c>
      <c r="H7176" s="1">
        <v>0</v>
      </c>
      <c r="I7176" s="23">
        <f t="shared" si="763"/>
        <v>42.594718714121704</v>
      </c>
      <c r="J7176" s="23">
        <f t="shared" si="764"/>
        <v>11.840425531914894</v>
      </c>
      <c r="K7176" s="23">
        <f t="shared" si="765"/>
        <v>87.037037037037038</v>
      </c>
      <c r="L7176" s="23">
        <f t="shared" si="766"/>
        <v>12.962962962962962</v>
      </c>
      <c r="M7176" s="23">
        <f t="shared" si="767"/>
        <v>0</v>
      </c>
      <c r="N7176" s="23">
        <f t="shared" si="768"/>
        <v>0.27797872340425533</v>
      </c>
      <c r="O7176" s="23">
        <f t="shared" si="769"/>
        <v>10.305555555555555</v>
      </c>
      <c r="S7176" s="6"/>
      <c r="T7176" s="6"/>
      <c r="U7176" s="6"/>
    </row>
    <row r="7177" spans="1:21" x14ac:dyDescent="0.25">
      <c r="A7177" s="6" t="s">
        <v>712</v>
      </c>
      <c r="B7177" s="118" t="s">
        <v>10715</v>
      </c>
      <c r="C7177" s="1" t="s">
        <v>2417</v>
      </c>
      <c r="D7177" s="2">
        <v>8.75</v>
      </c>
      <c r="E7177" s="1">
        <v>336</v>
      </c>
      <c r="F7177" s="1">
        <v>18</v>
      </c>
      <c r="G7177" s="1">
        <v>12</v>
      </c>
      <c r="H7177" s="1">
        <v>3</v>
      </c>
      <c r="I7177" s="23">
        <f t="shared" si="763"/>
        <v>38.4</v>
      </c>
      <c r="J7177" s="23">
        <f t="shared" si="764"/>
        <v>18.666666666666668</v>
      </c>
      <c r="K7177" s="23">
        <f t="shared" si="765"/>
        <v>54.54545454545454</v>
      </c>
      <c r="L7177" s="23">
        <f t="shared" si="766"/>
        <v>36.363636363636367</v>
      </c>
      <c r="M7177" s="23">
        <f t="shared" si="767"/>
        <v>9.0909090909090917</v>
      </c>
      <c r="N7177" s="23">
        <f t="shared" si="768"/>
        <v>0.4861111111111111</v>
      </c>
      <c r="O7177" s="23">
        <f t="shared" si="769"/>
        <v>10.181818181818182</v>
      </c>
      <c r="S7177" s="7" t="s">
        <v>14694</v>
      </c>
      <c r="T7177" s="6"/>
      <c r="U7177" s="6"/>
    </row>
    <row r="7178" spans="1:21" x14ac:dyDescent="0.25">
      <c r="A7178" s="6" t="s">
        <v>712</v>
      </c>
      <c r="B7178" s="118" t="s">
        <v>10815</v>
      </c>
      <c r="C7178" s="1" t="s">
        <v>1837</v>
      </c>
      <c r="D7178" s="2">
        <v>110.75</v>
      </c>
      <c r="E7178" s="1">
        <v>4712</v>
      </c>
      <c r="F7178" s="1">
        <v>198</v>
      </c>
      <c r="G7178" s="1">
        <v>50</v>
      </c>
      <c r="H7178" s="1">
        <v>10</v>
      </c>
      <c r="I7178" s="23">
        <f t="shared" si="763"/>
        <v>42.546275395033859</v>
      </c>
      <c r="J7178" s="23">
        <f t="shared" si="764"/>
        <v>23.797979797979799</v>
      </c>
      <c r="K7178" s="23">
        <f t="shared" si="765"/>
        <v>76.744186046511629</v>
      </c>
      <c r="L7178" s="23">
        <f t="shared" si="766"/>
        <v>19.379844961240313</v>
      </c>
      <c r="M7178" s="23">
        <f t="shared" si="767"/>
        <v>3.8759689922480618</v>
      </c>
      <c r="N7178" s="23">
        <f t="shared" si="768"/>
        <v>0.55934343434343436</v>
      </c>
      <c r="O7178" s="23">
        <f t="shared" si="769"/>
        <v>18.263565891472869</v>
      </c>
      <c r="S7178" s="6"/>
      <c r="T7178" s="6"/>
      <c r="U7178" s="6"/>
    </row>
    <row r="7179" spans="1:21" x14ac:dyDescent="0.25">
      <c r="A7179" s="6" t="s">
        <v>712</v>
      </c>
      <c r="B7179" s="118" t="s">
        <v>10738</v>
      </c>
      <c r="C7179" s="1" t="s">
        <v>4004</v>
      </c>
      <c r="D7179" s="2">
        <v>10.5</v>
      </c>
      <c r="E7179" s="1">
        <v>335</v>
      </c>
      <c r="F7179" s="1">
        <v>23</v>
      </c>
      <c r="G7179" s="1">
        <v>23</v>
      </c>
      <c r="H7179" s="1">
        <v>1</v>
      </c>
      <c r="I7179" s="23">
        <f t="shared" si="763"/>
        <v>31.904761904761905</v>
      </c>
      <c r="J7179" s="23">
        <f t="shared" si="764"/>
        <v>14.565217391304348</v>
      </c>
      <c r="K7179" s="23">
        <f t="shared" si="765"/>
        <v>48.936170212765958</v>
      </c>
      <c r="L7179" s="23">
        <f t="shared" si="766"/>
        <v>48.936170212765958</v>
      </c>
      <c r="M7179" s="23">
        <f t="shared" si="767"/>
        <v>2.1276595744680851</v>
      </c>
      <c r="N7179" s="23">
        <f t="shared" si="768"/>
        <v>0.45652173913043476</v>
      </c>
      <c r="O7179" s="23">
        <f t="shared" si="769"/>
        <v>7.1276595744680851</v>
      </c>
      <c r="S7179" s="6" t="s">
        <v>14695</v>
      </c>
      <c r="T7179" s="6"/>
      <c r="U7179" s="6"/>
    </row>
    <row r="7180" spans="1:21" x14ac:dyDescent="0.25">
      <c r="A7180" s="6" t="s">
        <v>712</v>
      </c>
      <c r="B7180" s="118" t="s">
        <v>10804</v>
      </c>
      <c r="C7180" s="1" t="s">
        <v>4065</v>
      </c>
      <c r="D7180" s="2">
        <v>117</v>
      </c>
      <c r="E7180" s="1">
        <v>4642</v>
      </c>
      <c r="F7180" s="1">
        <v>214</v>
      </c>
      <c r="G7180" s="1">
        <v>64</v>
      </c>
      <c r="H7180" s="1">
        <v>14</v>
      </c>
      <c r="I7180" s="23">
        <f t="shared" si="763"/>
        <v>39.675213675213676</v>
      </c>
      <c r="J7180" s="23">
        <f t="shared" si="764"/>
        <v>21.691588785046729</v>
      </c>
      <c r="K7180" s="23">
        <f t="shared" si="765"/>
        <v>73.287671232876718</v>
      </c>
      <c r="L7180" s="23">
        <f t="shared" si="766"/>
        <v>21.917808219178081</v>
      </c>
      <c r="M7180" s="23">
        <f t="shared" si="767"/>
        <v>4.7945205479452051</v>
      </c>
      <c r="N7180" s="23">
        <f t="shared" si="768"/>
        <v>0.54672897196261683</v>
      </c>
      <c r="O7180" s="23">
        <f t="shared" si="769"/>
        <v>15.897260273972602</v>
      </c>
      <c r="S7180" s="6"/>
      <c r="T7180" s="6"/>
      <c r="U7180" s="6"/>
    </row>
    <row r="7181" spans="1:21" x14ac:dyDescent="0.25">
      <c r="A7181" s="6" t="s">
        <v>712</v>
      </c>
      <c r="B7181" s="118" t="s">
        <v>10806</v>
      </c>
      <c r="C7181" s="1" t="s">
        <v>4067</v>
      </c>
      <c r="D7181" s="2">
        <v>18.38</v>
      </c>
      <c r="E7181" s="1">
        <v>724</v>
      </c>
      <c r="F7181" s="1">
        <v>38</v>
      </c>
      <c r="G7181" s="1">
        <v>9</v>
      </c>
      <c r="H7181" s="1">
        <v>1</v>
      </c>
      <c r="I7181" s="23">
        <f t="shared" si="763"/>
        <v>39.390642002176278</v>
      </c>
      <c r="J7181" s="23">
        <f t="shared" si="764"/>
        <v>19.05263157894737</v>
      </c>
      <c r="K7181" s="23">
        <f t="shared" si="765"/>
        <v>79.166666666666657</v>
      </c>
      <c r="L7181" s="23">
        <f t="shared" si="766"/>
        <v>18.75</v>
      </c>
      <c r="M7181" s="23">
        <f t="shared" si="767"/>
        <v>2.083333333333333</v>
      </c>
      <c r="N7181" s="23">
        <f t="shared" si="768"/>
        <v>0.48368421052631577</v>
      </c>
      <c r="O7181" s="23">
        <f t="shared" si="769"/>
        <v>15.083333333333334</v>
      </c>
      <c r="S7181" s="6"/>
      <c r="T7181" s="6"/>
      <c r="U7181" s="6"/>
    </row>
    <row r="7182" spans="1:21" x14ac:dyDescent="0.25">
      <c r="A7182" s="6" t="s">
        <v>712</v>
      </c>
      <c r="B7182" s="118" t="s">
        <v>10818</v>
      </c>
      <c r="C7182" s="1" t="s">
        <v>4074</v>
      </c>
      <c r="D7182" s="2">
        <v>6.25</v>
      </c>
      <c r="E7182" s="1">
        <v>299</v>
      </c>
      <c r="F7182" s="1">
        <v>25</v>
      </c>
      <c r="G7182" s="1">
        <v>11</v>
      </c>
      <c r="H7182" s="1">
        <v>3</v>
      </c>
      <c r="I7182" s="23">
        <f t="shared" si="763"/>
        <v>47.84</v>
      </c>
      <c r="J7182" s="23">
        <f t="shared" si="764"/>
        <v>11.96</v>
      </c>
      <c r="K7182" s="23">
        <f t="shared" si="765"/>
        <v>64.102564102564102</v>
      </c>
      <c r="L7182" s="23">
        <f t="shared" si="766"/>
        <v>28.205128205128204</v>
      </c>
      <c r="M7182" s="23">
        <f t="shared" si="767"/>
        <v>7.6923076923076925</v>
      </c>
      <c r="N7182" s="23">
        <f t="shared" si="768"/>
        <v>0.25</v>
      </c>
      <c r="O7182" s="23">
        <f t="shared" si="769"/>
        <v>7.666666666666667</v>
      </c>
      <c r="S7182" s="6"/>
      <c r="T7182" s="6"/>
      <c r="U7182" s="6"/>
    </row>
    <row r="7183" spans="1:21" x14ac:dyDescent="0.25">
      <c r="A7183" s="6" t="s">
        <v>712</v>
      </c>
      <c r="B7183" s="118" t="s">
        <v>10735</v>
      </c>
      <c r="C7183" s="1" t="s">
        <v>4001</v>
      </c>
      <c r="D7183" s="2">
        <v>29.25</v>
      </c>
      <c r="E7183" s="1">
        <v>1239</v>
      </c>
      <c r="F7183" s="1">
        <v>86</v>
      </c>
      <c r="G7183" s="1">
        <v>9</v>
      </c>
      <c r="H7183" s="1">
        <v>2</v>
      </c>
      <c r="I7183" s="23">
        <f t="shared" si="763"/>
        <v>42.358974358974358</v>
      </c>
      <c r="J7183" s="23">
        <f t="shared" si="764"/>
        <v>14.406976744186046</v>
      </c>
      <c r="K7183" s="23">
        <f t="shared" si="765"/>
        <v>88.659793814432987</v>
      </c>
      <c r="L7183" s="23">
        <f t="shared" si="766"/>
        <v>9.2783505154639183</v>
      </c>
      <c r="M7183" s="23">
        <f t="shared" si="767"/>
        <v>2.0618556701030926</v>
      </c>
      <c r="N7183" s="23">
        <f t="shared" si="768"/>
        <v>0.34011627906976744</v>
      </c>
      <c r="O7183" s="23">
        <f t="shared" si="769"/>
        <v>12.773195876288661</v>
      </c>
      <c r="S7183" s="6"/>
      <c r="T7183" s="6"/>
      <c r="U7183" s="6"/>
    </row>
    <row r="7184" spans="1:21" x14ac:dyDescent="0.25">
      <c r="A7184" s="6" t="s">
        <v>712</v>
      </c>
      <c r="B7184" s="118" t="s">
        <v>10739</v>
      </c>
      <c r="C7184" s="1" t="s">
        <v>2426</v>
      </c>
      <c r="D7184" s="2">
        <v>27.75</v>
      </c>
      <c r="E7184" s="1">
        <v>1103</v>
      </c>
      <c r="F7184" s="1">
        <v>55</v>
      </c>
      <c r="G7184" s="1">
        <v>28</v>
      </c>
      <c r="H7184" s="1">
        <v>11</v>
      </c>
      <c r="I7184" s="23">
        <f t="shared" si="763"/>
        <v>39.747747747747745</v>
      </c>
      <c r="J7184" s="23">
        <f t="shared" si="764"/>
        <v>20.054545454545455</v>
      </c>
      <c r="K7184" s="23">
        <f t="shared" si="765"/>
        <v>58.51063829787234</v>
      </c>
      <c r="L7184" s="23">
        <f t="shared" si="766"/>
        <v>29.787234042553191</v>
      </c>
      <c r="M7184" s="23">
        <f t="shared" si="767"/>
        <v>11.702127659574469</v>
      </c>
      <c r="N7184" s="23">
        <f t="shared" si="768"/>
        <v>0.50454545454545452</v>
      </c>
      <c r="O7184" s="23">
        <f t="shared" si="769"/>
        <v>11.73404255319149</v>
      </c>
      <c r="S7184" s="6"/>
      <c r="T7184" s="6"/>
      <c r="U7184" s="6"/>
    </row>
    <row r="7185" spans="1:21" x14ac:dyDescent="0.25">
      <c r="A7185" s="6" t="s">
        <v>712</v>
      </c>
      <c r="B7185" s="118" t="s">
        <v>10823</v>
      </c>
      <c r="C7185" s="1" t="s">
        <v>4077</v>
      </c>
      <c r="D7185" s="2">
        <v>30</v>
      </c>
      <c r="E7185" s="1">
        <v>1245</v>
      </c>
      <c r="F7185" s="1">
        <v>60</v>
      </c>
      <c r="G7185" s="1">
        <v>40</v>
      </c>
      <c r="H7185" s="1">
        <v>7</v>
      </c>
      <c r="I7185" s="23">
        <f t="shared" si="763"/>
        <v>41.5</v>
      </c>
      <c r="J7185" s="23">
        <f t="shared" si="764"/>
        <v>20.75</v>
      </c>
      <c r="K7185" s="23">
        <f t="shared" si="765"/>
        <v>56.074766355140184</v>
      </c>
      <c r="L7185" s="23">
        <f t="shared" si="766"/>
        <v>37.383177570093459</v>
      </c>
      <c r="M7185" s="23">
        <f t="shared" si="767"/>
        <v>6.5420560747663545</v>
      </c>
      <c r="N7185" s="23">
        <f t="shared" si="768"/>
        <v>0.5</v>
      </c>
      <c r="O7185" s="23">
        <f t="shared" si="769"/>
        <v>11.635514018691589</v>
      </c>
      <c r="S7185" s="6"/>
      <c r="T7185" s="6"/>
      <c r="U7185" s="6"/>
    </row>
    <row r="7186" spans="1:21" x14ac:dyDescent="0.25">
      <c r="A7186" s="6" t="s">
        <v>712</v>
      </c>
      <c r="B7186" s="118" t="s">
        <v>10824</v>
      </c>
      <c r="C7186" s="1" t="s">
        <v>4078</v>
      </c>
      <c r="D7186" s="2">
        <v>21</v>
      </c>
      <c r="E7186" s="1">
        <v>820</v>
      </c>
      <c r="F7186" s="1">
        <v>42</v>
      </c>
      <c r="G7186" s="1">
        <v>54</v>
      </c>
      <c r="H7186" s="1">
        <v>7</v>
      </c>
      <c r="I7186" s="23">
        <f t="shared" si="763"/>
        <v>39.047619047619051</v>
      </c>
      <c r="J7186" s="23">
        <f t="shared" si="764"/>
        <v>19.523809523809526</v>
      </c>
      <c r="K7186" s="23">
        <f t="shared" si="765"/>
        <v>40.776699029126213</v>
      </c>
      <c r="L7186" s="23">
        <f t="shared" si="766"/>
        <v>52.427184466019419</v>
      </c>
      <c r="M7186" s="23">
        <f t="shared" si="767"/>
        <v>6.7961165048543686</v>
      </c>
      <c r="N7186" s="23">
        <f t="shared" si="768"/>
        <v>0.5</v>
      </c>
      <c r="O7186" s="23">
        <f t="shared" si="769"/>
        <v>7.9611650485436893</v>
      </c>
      <c r="S7186" s="42" t="s">
        <v>14696</v>
      </c>
      <c r="T7186" s="6"/>
      <c r="U7186" s="6"/>
    </row>
    <row r="7187" spans="1:21" x14ac:dyDescent="0.25">
      <c r="A7187" s="6" t="s">
        <v>712</v>
      </c>
      <c r="B7187" s="118" t="s">
        <v>10825</v>
      </c>
      <c r="C7187" s="1" t="s">
        <v>4079</v>
      </c>
      <c r="D7187" s="2">
        <v>12</v>
      </c>
      <c r="E7187" s="1">
        <v>468</v>
      </c>
      <c r="F7187" s="1">
        <v>31</v>
      </c>
      <c r="G7187" s="1">
        <v>17</v>
      </c>
      <c r="H7187" s="1">
        <v>3</v>
      </c>
      <c r="I7187" s="23">
        <f t="shared" si="763"/>
        <v>39</v>
      </c>
      <c r="J7187" s="23">
        <f t="shared" si="764"/>
        <v>15.096774193548388</v>
      </c>
      <c r="K7187" s="23">
        <f t="shared" si="765"/>
        <v>60.784313725490193</v>
      </c>
      <c r="L7187" s="23">
        <f t="shared" si="766"/>
        <v>33.333333333333329</v>
      </c>
      <c r="M7187" s="23">
        <f t="shared" si="767"/>
        <v>5.8823529411764701</v>
      </c>
      <c r="N7187" s="23">
        <f t="shared" si="768"/>
        <v>0.38709677419354838</v>
      </c>
      <c r="O7187" s="23">
        <f t="shared" si="769"/>
        <v>9.1764705882352935</v>
      </c>
      <c r="S7187" s="6"/>
      <c r="T7187" s="6"/>
      <c r="U7187" s="6"/>
    </row>
    <row r="7188" spans="1:21" x14ac:dyDescent="0.25">
      <c r="A7188" s="6" t="s">
        <v>712</v>
      </c>
      <c r="B7188" s="118" t="s">
        <v>10826</v>
      </c>
      <c r="C7188" s="1" t="s">
        <v>4080</v>
      </c>
      <c r="D7188" s="2">
        <v>41</v>
      </c>
      <c r="E7188" s="1">
        <v>2001</v>
      </c>
      <c r="F7188" s="1">
        <v>87</v>
      </c>
      <c r="G7188" s="1">
        <v>48</v>
      </c>
      <c r="H7188" s="1">
        <v>12</v>
      </c>
      <c r="I7188" s="23">
        <f t="shared" si="763"/>
        <v>48.804878048780488</v>
      </c>
      <c r="J7188" s="23">
        <f t="shared" si="764"/>
        <v>23</v>
      </c>
      <c r="K7188" s="23">
        <f t="shared" si="765"/>
        <v>59.183673469387756</v>
      </c>
      <c r="L7188" s="23">
        <f t="shared" si="766"/>
        <v>32.653061224489797</v>
      </c>
      <c r="M7188" s="23">
        <f t="shared" si="767"/>
        <v>8.1632653061224492</v>
      </c>
      <c r="N7188" s="23">
        <f t="shared" si="768"/>
        <v>0.47126436781609193</v>
      </c>
      <c r="O7188" s="23">
        <f t="shared" si="769"/>
        <v>13.612244897959183</v>
      </c>
      <c r="S7188" s="6"/>
      <c r="T7188" s="6"/>
      <c r="U7188" s="6"/>
    </row>
    <row r="7189" spans="1:21" x14ac:dyDescent="0.25">
      <c r="A7189" s="6" t="s">
        <v>712</v>
      </c>
      <c r="B7189" s="118" t="s">
        <v>10819</v>
      </c>
      <c r="C7189" s="1" t="s">
        <v>2469</v>
      </c>
      <c r="D7189" s="2">
        <v>4.25</v>
      </c>
      <c r="E7189" s="1">
        <v>166</v>
      </c>
      <c r="F7189" s="1">
        <v>17</v>
      </c>
      <c r="G7189" s="1">
        <v>9</v>
      </c>
      <c r="H7189" s="1">
        <v>1</v>
      </c>
      <c r="I7189" s="23">
        <f t="shared" si="763"/>
        <v>39.058823529411768</v>
      </c>
      <c r="J7189" s="23">
        <f t="shared" si="764"/>
        <v>9.764705882352942</v>
      </c>
      <c r="K7189" s="23">
        <f t="shared" si="765"/>
        <v>62.962962962962962</v>
      </c>
      <c r="L7189" s="23">
        <f t="shared" si="766"/>
        <v>33.333333333333329</v>
      </c>
      <c r="M7189" s="23">
        <f t="shared" si="767"/>
        <v>3.7037037037037033</v>
      </c>
      <c r="N7189" s="23">
        <f t="shared" si="768"/>
        <v>0.25</v>
      </c>
      <c r="O7189" s="23">
        <f t="shared" si="769"/>
        <v>6.1481481481481479</v>
      </c>
      <c r="S7189" s="6"/>
      <c r="T7189" s="6"/>
      <c r="U7189" s="6"/>
    </row>
    <row r="7190" spans="1:21" x14ac:dyDescent="0.25">
      <c r="A7190" s="6" t="s">
        <v>712</v>
      </c>
      <c r="B7190" s="118" t="s">
        <v>10720</v>
      </c>
      <c r="C7190" s="1" t="s">
        <v>3990</v>
      </c>
      <c r="D7190" s="2">
        <v>34.5</v>
      </c>
      <c r="E7190" s="1">
        <v>1386</v>
      </c>
      <c r="F7190" s="1">
        <v>73</v>
      </c>
      <c r="G7190" s="1">
        <v>20</v>
      </c>
      <c r="H7190" s="1">
        <v>7</v>
      </c>
      <c r="I7190" s="23">
        <f t="shared" si="763"/>
        <v>40.173913043478258</v>
      </c>
      <c r="J7190" s="23">
        <f t="shared" si="764"/>
        <v>18.986301369863014</v>
      </c>
      <c r="K7190" s="23">
        <f t="shared" si="765"/>
        <v>73</v>
      </c>
      <c r="L7190" s="23">
        <f t="shared" si="766"/>
        <v>20</v>
      </c>
      <c r="M7190" s="23">
        <f t="shared" si="767"/>
        <v>7.0000000000000009</v>
      </c>
      <c r="N7190" s="23">
        <f t="shared" si="768"/>
        <v>0.4726027397260274</v>
      </c>
      <c r="O7190" s="23">
        <f t="shared" si="769"/>
        <v>13.86</v>
      </c>
      <c r="S7190" s="6"/>
      <c r="T7190" s="6"/>
      <c r="U7190" s="6"/>
    </row>
    <row r="7191" spans="1:21" x14ac:dyDescent="0.25">
      <c r="A7191" s="6" t="s">
        <v>712</v>
      </c>
      <c r="B7191" s="118" t="s">
        <v>10734</v>
      </c>
      <c r="C7191" s="1" t="s">
        <v>4000</v>
      </c>
      <c r="D7191" s="2">
        <v>14</v>
      </c>
      <c r="E7191" s="1">
        <v>555</v>
      </c>
      <c r="F7191" s="1">
        <v>29</v>
      </c>
      <c r="G7191" s="1">
        <v>9</v>
      </c>
      <c r="H7191" s="1">
        <v>0</v>
      </c>
      <c r="I7191" s="23">
        <f t="shared" si="763"/>
        <v>39.642857142857146</v>
      </c>
      <c r="J7191" s="23">
        <f t="shared" si="764"/>
        <v>19.137931034482758</v>
      </c>
      <c r="K7191" s="23">
        <f t="shared" si="765"/>
        <v>76.31578947368422</v>
      </c>
      <c r="L7191" s="23">
        <f t="shared" si="766"/>
        <v>23.684210526315788</v>
      </c>
      <c r="M7191" s="23">
        <f t="shared" si="767"/>
        <v>0</v>
      </c>
      <c r="N7191" s="23">
        <f t="shared" si="768"/>
        <v>0.48275862068965519</v>
      </c>
      <c r="O7191" s="23">
        <f t="shared" si="769"/>
        <v>14.605263157894736</v>
      </c>
      <c r="S7191" s="6" t="s">
        <v>14697</v>
      </c>
      <c r="T7191" s="6"/>
      <c r="U7191" s="6"/>
    </row>
    <row r="7192" spans="1:21" x14ac:dyDescent="0.25">
      <c r="A7192" s="6" t="s">
        <v>712</v>
      </c>
      <c r="B7192" s="118" t="s">
        <v>10749</v>
      </c>
      <c r="C7192" s="1" t="s">
        <v>4014</v>
      </c>
      <c r="D7192" s="2">
        <v>10.25</v>
      </c>
      <c r="E7192" s="1">
        <v>404</v>
      </c>
      <c r="F7192" s="1">
        <v>21</v>
      </c>
      <c r="G7192" s="1">
        <v>9</v>
      </c>
      <c r="H7192" s="1">
        <v>8</v>
      </c>
      <c r="I7192" s="23">
        <f t="shared" si="763"/>
        <v>39.414634146341463</v>
      </c>
      <c r="J7192" s="23">
        <f t="shared" si="764"/>
        <v>19.238095238095237</v>
      </c>
      <c r="K7192" s="23">
        <f t="shared" si="765"/>
        <v>55.26315789473685</v>
      </c>
      <c r="L7192" s="23">
        <f t="shared" si="766"/>
        <v>23.684210526315788</v>
      </c>
      <c r="M7192" s="23">
        <f t="shared" si="767"/>
        <v>21.052631578947366</v>
      </c>
      <c r="N7192" s="23">
        <f t="shared" si="768"/>
        <v>0.48809523809523808</v>
      </c>
      <c r="O7192" s="23">
        <f t="shared" si="769"/>
        <v>10.631578947368421</v>
      </c>
      <c r="S7192" s="6"/>
      <c r="T7192" s="6"/>
      <c r="U7192" s="6"/>
    </row>
    <row r="7193" spans="1:21" x14ac:dyDescent="0.25">
      <c r="A7193" s="6" t="s">
        <v>712</v>
      </c>
      <c r="B7193" s="118" t="s">
        <v>10757</v>
      </c>
      <c r="C7193" s="1" t="s">
        <v>4022</v>
      </c>
      <c r="D7193" s="2">
        <v>18</v>
      </c>
      <c r="E7193" s="1">
        <v>702</v>
      </c>
      <c r="F7193" s="1">
        <v>22</v>
      </c>
      <c r="G7193" s="1">
        <v>1</v>
      </c>
      <c r="H7193" s="1">
        <v>1</v>
      </c>
      <c r="I7193" s="23">
        <f t="shared" si="763"/>
        <v>39</v>
      </c>
      <c r="J7193" s="23">
        <f t="shared" si="764"/>
        <v>31.90909090909091</v>
      </c>
      <c r="K7193" s="23">
        <f t="shared" si="765"/>
        <v>91.666666666666657</v>
      </c>
      <c r="L7193" s="23">
        <f t="shared" si="766"/>
        <v>4.1666666666666661</v>
      </c>
      <c r="M7193" s="23">
        <f t="shared" si="767"/>
        <v>4.1666666666666661</v>
      </c>
      <c r="N7193" s="23">
        <f t="shared" si="768"/>
        <v>0.81818181818181823</v>
      </c>
      <c r="O7193" s="23">
        <f t="shared" si="769"/>
        <v>29.25</v>
      </c>
      <c r="S7193" s="6"/>
      <c r="T7193" s="6"/>
      <c r="U7193" s="6"/>
    </row>
    <row r="7194" spans="1:21" x14ac:dyDescent="0.25">
      <c r="A7194" s="6" t="s">
        <v>712</v>
      </c>
      <c r="B7194" s="118" t="s">
        <v>10765</v>
      </c>
      <c r="C7194" s="1" t="s">
        <v>4028</v>
      </c>
      <c r="D7194" s="2">
        <v>16</v>
      </c>
      <c r="E7194" s="1">
        <v>693</v>
      </c>
      <c r="F7194" s="1">
        <v>30</v>
      </c>
      <c r="G7194" s="1">
        <v>6</v>
      </c>
      <c r="H7194" s="1">
        <v>0</v>
      </c>
      <c r="I7194" s="23">
        <f t="shared" si="763"/>
        <v>43.3125</v>
      </c>
      <c r="J7194" s="23">
        <f t="shared" si="764"/>
        <v>23.1</v>
      </c>
      <c r="K7194" s="23">
        <f t="shared" si="765"/>
        <v>83.333333333333343</v>
      </c>
      <c r="L7194" s="23">
        <f t="shared" si="766"/>
        <v>16.666666666666664</v>
      </c>
      <c r="M7194" s="23">
        <f t="shared" si="767"/>
        <v>0</v>
      </c>
      <c r="N7194" s="23">
        <f t="shared" si="768"/>
        <v>0.53333333333333333</v>
      </c>
      <c r="O7194" s="23">
        <f t="shared" si="769"/>
        <v>19.25</v>
      </c>
      <c r="S7194" s="6"/>
      <c r="T7194" s="6"/>
      <c r="U7194" s="6"/>
    </row>
    <row r="7195" spans="1:21" x14ac:dyDescent="0.25">
      <c r="A7195" s="6" t="s">
        <v>712</v>
      </c>
      <c r="B7195" s="118" t="s">
        <v>10798</v>
      </c>
      <c r="C7195" s="1" t="s">
        <v>4060</v>
      </c>
      <c r="D7195" s="2">
        <v>1.1299999999999999</v>
      </c>
      <c r="E7195" s="1">
        <v>50</v>
      </c>
      <c r="F7195" s="1">
        <v>9</v>
      </c>
      <c r="G7195" s="1">
        <v>19</v>
      </c>
      <c r="H7195" s="1">
        <v>0</v>
      </c>
      <c r="I7195" s="23">
        <f t="shared" si="763"/>
        <v>44.247787610619476</v>
      </c>
      <c r="J7195" s="23">
        <f t="shared" si="764"/>
        <v>5.5555555555555554</v>
      </c>
      <c r="K7195" s="23">
        <f t="shared" si="765"/>
        <v>32.142857142857146</v>
      </c>
      <c r="L7195" s="23">
        <f t="shared" si="766"/>
        <v>67.857142857142861</v>
      </c>
      <c r="M7195" s="23">
        <f t="shared" si="767"/>
        <v>0</v>
      </c>
      <c r="N7195" s="23">
        <f t="shared" si="768"/>
        <v>0.12555555555555553</v>
      </c>
      <c r="O7195" s="23">
        <f t="shared" si="769"/>
        <v>1.7857142857142858</v>
      </c>
      <c r="S7195" s="6"/>
      <c r="T7195" s="6"/>
      <c r="U7195" s="6"/>
    </row>
    <row r="7196" spans="1:21" x14ac:dyDescent="0.25">
      <c r="A7196" s="6" t="s">
        <v>712</v>
      </c>
      <c r="B7196" s="118" t="s">
        <v>10808</v>
      </c>
      <c r="C7196" s="1" t="s">
        <v>4069</v>
      </c>
      <c r="D7196" s="2">
        <v>58.75</v>
      </c>
      <c r="E7196" s="1">
        <v>2341</v>
      </c>
      <c r="F7196" s="1">
        <v>150</v>
      </c>
      <c r="G7196" s="1">
        <v>8</v>
      </c>
      <c r="H7196" s="1">
        <v>5</v>
      </c>
      <c r="I7196" s="23">
        <f t="shared" si="763"/>
        <v>39.846808510638297</v>
      </c>
      <c r="J7196" s="23">
        <f t="shared" si="764"/>
        <v>15.606666666666667</v>
      </c>
      <c r="K7196" s="23">
        <f t="shared" si="765"/>
        <v>92.024539877300612</v>
      </c>
      <c r="L7196" s="23">
        <f t="shared" si="766"/>
        <v>4.9079754601226995</v>
      </c>
      <c r="M7196" s="23">
        <f t="shared" si="767"/>
        <v>3.0674846625766872</v>
      </c>
      <c r="N7196" s="23">
        <f t="shared" si="768"/>
        <v>0.39166666666666666</v>
      </c>
      <c r="O7196" s="23">
        <f t="shared" si="769"/>
        <v>14.361963190184049</v>
      </c>
      <c r="S7196" s="6"/>
      <c r="T7196" s="6"/>
      <c r="U7196" s="6"/>
    </row>
    <row r="7197" spans="1:21" x14ac:dyDescent="0.25">
      <c r="A7197" s="6" t="s">
        <v>712</v>
      </c>
      <c r="B7197" s="118" t="s">
        <v>10812</v>
      </c>
      <c r="C7197" s="1" t="s">
        <v>712</v>
      </c>
      <c r="D7197" s="2">
        <v>9.1199999999999992</v>
      </c>
      <c r="E7197" s="1">
        <v>373</v>
      </c>
      <c r="F7197" s="1">
        <v>19</v>
      </c>
      <c r="G7197" s="1">
        <v>16</v>
      </c>
      <c r="H7197" s="1">
        <v>4</v>
      </c>
      <c r="I7197" s="23">
        <f t="shared" si="763"/>
        <v>40.899122807017548</v>
      </c>
      <c r="J7197" s="23">
        <f t="shared" si="764"/>
        <v>19.631578947368421</v>
      </c>
      <c r="K7197" s="23">
        <f t="shared" si="765"/>
        <v>48.717948717948715</v>
      </c>
      <c r="L7197" s="23">
        <f t="shared" si="766"/>
        <v>41.025641025641022</v>
      </c>
      <c r="M7197" s="23">
        <f t="shared" si="767"/>
        <v>10.256410256410255</v>
      </c>
      <c r="N7197" s="23">
        <f t="shared" si="768"/>
        <v>0.48</v>
      </c>
      <c r="O7197" s="23">
        <f t="shared" si="769"/>
        <v>9.5641025641025639</v>
      </c>
      <c r="S7197" s="6"/>
      <c r="T7197" s="6"/>
      <c r="U7197" s="6"/>
    </row>
    <row r="7198" spans="1:21" x14ac:dyDescent="0.25">
      <c r="A7198" s="6" t="s">
        <v>712</v>
      </c>
      <c r="B7198" s="118" t="s">
        <v>10827</v>
      </c>
      <c r="C7198" s="1" t="s">
        <v>4081</v>
      </c>
      <c r="D7198" s="2">
        <v>21.5</v>
      </c>
      <c r="E7198" s="1">
        <v>868</v>
      </c>
      <c r="F7198" s="1">
        <v>45</v>
      </c>
      <c r="G7198" s="1">
        <v>18</v>
      </c>
      <c r="H7198" s="1">
        <v>1</v>
      </c>
      <c r="I7198" s="23">
        <f t="shared" si="763"/>
        <v>40.372093023255815</v>
      </c>
      <c r="J7198" s="23">
        <f t="shared" si="764"/>
        <v>19.288888888888888</v>
      </c>
      <c r="K7198" s="23">
        <f t="shared" si="765"/>
        <v>70.3125</v>
      </c>
      <c r="L7198" s="23">
        <f t="shared" si="766"/>
        <v>28.125</v>
      </c>
      <c r="M7198" s="23">
        <f t="shared" si="767"/>
        <v>1.5625</v>
      </c>
      <c r="N7198" s="23">
        <f t="shared" si="768"/>
        <v>0.4777777777777778</v>
      </c>
      <c r="O7198" s="23">
        <f t="shared" si="769"/>
        <v>13.5625</v>
      </c>
      <c r="S7198" s="6"/>
      <c r="T7198" s="6"/>
      <c r="U7198" s="6"/>
    </row>
    <row r="7199" spans="1:21" x14ac:dyDescent="0.25">
      <c r="A7199" s="6" t="s">
        <v>712</v>
      </c>
      <c r="B7199" s="118" t="s">
        <v>10724</v>
      </c>
      <c r="C7199" s="1" t="s">
        <v>2652</v>
      </c>
      <c r="D7199" s="2">
        <v>9.75</v>
      </c>
      <c r="E7199" s="1">
        <v>382</v>
      </c>
      <c r="F7199" s="1">
        <v>27</v>
      </c>
      <c r="G7199" s="1">
        <v>24</v>
      </c>
      <c r="H7199" s="1">
        <v>6</v>
      </c>
      <c r="I7199" s="23">
        <f t="shared" si="763"/>
        <v>39.179487179487182</v>
      </c>
      <c r="J7199" s="23">
        <f t="shared" si="764"/>
        <v>14.148148148148149</v>
      </c>
      <c r="K7199" s="23">
        <f t="shared" si="765"/>
        <v>47.368421052631575</v>
      </c>
      <c r="L7199" s="23">
        <f t="shared" si="766"/>
        <v>42.105263157894733</v>
      </c>
      <c r="M7199" s="23">
        <f t="shared" si="767"/>
        <v>10.526315789473683</v>
      </c>
      <c r="N7199" s="23">
        <f t="shared" si="768"/>
        <v>0.3611111111111111</v>
      </c>
      <c r="O7199" s="23">
        <f t="shared" si="769"/>
        <v>6.7017543859649127</v>
      </c>
      <c r="S7199" s="6"/>
      <c r="T7199" s="6"/>
      <c r="U7199" s="6"/>
    </row>
    <row r="7200" spans="1:21" x14ac:dyDescent="0.25">
      <c r="A7200" s="6" t="s">
        <v>712</v>
      </c>
      <c r="B7200" s="118" t="s">
        <v>10785</v>
      </c>
      <c r="C7200" s="1" t="s">
        <v>655</v>
      </c>
      <c r="D7200" s="2">
        <v>4.75</v>
      </c>
      <c r="E7200" s="1">
        <v>184</v>
      </c>
      <c r="F7200" s="1">
        <v>9</v>
      </c>
      <c r="G7200" s="1">
        <v>7</v>
      </c>
      <c r="H7200" s="1">
        <v>3</v>
      </c>
      <c r="I7200" s="23">
        <f t="shared" si="763"/>
        <v>38.736842105263158</v>
      </c>
      <c r="J7200" s="23">
        <f t="shared" si="764"/>
        <v>20.444444444444443</v>
      </c>
      <c r="K7200" s="23">
        <f t="shared" si="765"/>
        <v>47.368421052631575</v>
      </c>
      <c r="L7200" s="23">
        <f t="shared" si="766"/>
        <v>36.84210526315789</v>
      </c>
      <c r="M7200" s="23">
        <f t="shared" si="767"/>
        <v>15.789473684210526</v>
      </c>
      <c r="N7200" s="23">
        <f t="shared" si="768"/>
        <v>0.52777777777777779</v>
      </c>
      <c r="O7200" s="23">
        <f t="shared" si="769"/>
        <v>9.6842105263157894</v>
      </c>
      <c r="S7200" s="6" t="s">
        <v>14698</v>
      </c>
      <c r="T7200" s="6"/>
      <c r="U7200" s="6"/>
    </row>
    <row r="7201" spans="1:21" x14ac:dyDescent="0.25">
      <c r="A7201" s="6" t="s">
        <v>712</v>
      </c>
      <c r="B7201" s="118" t="s">
        <v>10834</v>
      </c>
      <c r="C7201" s="1" t="s">
        <v>4087</v>
      </c>
      <c r="D7201" s="2">
        <v>46.75</v>
      </c>
      <c r="E7201" s="1">
        <v>1823</v>
      </c>
      <c r="F7201" s="1">
        <v>67</v>
      </c>
      <c r="G7201" s="1">
        <v>14</v>
      </c>
      <c r="H7201" s="1">
        <v>2</v>
      </c>
      <c r="I7201" s="23">
        <f t="shared" si="763"/>
        <v>38.99465240641711</v>
      </c>
      <c r="J7201" s="23">
        <f t="shared" si="764"/>
        <v>27.208955223880597</v>
      </c>
      <c r="K7201" s="23">
        <f t="shared" si="765"/>
        <v>80.722891566265062</v>
      </c>
      <c r="L7201" s="23">
        <f t="shared" si="766"/>
        <v>16.867469879518072</v>
      </c>
      <c r="M7201" s="23">
        <f t="shared" si="767"/>
        <v>2.4096385542168677</v>
      </c>
      <c r="N7201" s="23">
        <f t="shared" si="768"/>
        <v>0.69776119402985071</v>
      </c>
      <c r="O7201" s="23">
        <f t="shared" si="769"/>
        <v>21.963855421686748</v>
      </c>
      <c r="S7201" s="6"/>
      <c r="T7201" s="6"/>
      <c r="U7201" s="6"/>
    </row>
    <row r="7202" spans="1:21" x14ac:dyDescent="0.25">
      <c r="A7202" s="6" t="s">
        <v>712</v>
      </c>
      <c r="B7202" s="118" t="s">
        <v>10836</v>
      </c>
      <c r="C7202" s="1" t="s">
        <v>4088</v>
      </c>
      <c r="D7202" s="2">
        <v>10.63</v>
      </c>
      <c r="E7202" s="1">
        <v>477</v>
      </c>
      <c r="F7202" s="1">
        <v>19</v>
      </c>
      <c r="G7202" s="1">
        <v>0</v>
      </c>
      <c r="H7202" s="1">
        <v>0</v>
      </c>
      <c r="I7202" s="23">
        <f t="shared" si="763"/>
        <v>44.873000940733768</v>
      </c>
      <c r="J7202" s="23">
        <f t="shared" si="764"/>
        <v>25.105263157894736</v>
      </c>
      <c r="K7202" s="23">
        <f t="shared" si="765"/>
        <v>100</v>
      </c>
      <c r="L7202" s="23">
        <f t="shared" si="766"/>
        <v>0</v>
      </c>
      <c r="M7202" s="23">
        <f t="shared" si="767"/>
        <v>0</v>
      </c>
      <c r="N7202" s="23">
        <f t="shared" si="768"/>
        <v>0.55947368421052635</v>
      </c>
      <c r="O7202" s="23">
        <f t="shared" si="769"/>
        <v>25.105263157894736</v>
      </c>
      <c r="S7202" s="6"/>
      <c r="T7202" s="6"/>
      <c r="U7202" s="6"/>
    </row>
    <row r="7203" spans="1:21" x14ac:dyDescent="0.25">
      <c r="A7203" s="6" t="s">
        <v>712</v>
      </c>
      <c r="B7203" s="118" t="s">
        <v>10837</v>
      </c>
      <c r="C7203" s="1" t="s">
        <v>4089</v>
      </c>
      <c r="D7203" s="2">
        <v>2.25</v>
      </c>
      <c r="E7203" s="1">
        <v>103</v>
      </c>
      <c r="F7203" s="1">
        <v>12</v>
      </c>
      <c r="G7203" s="1">
        <v>5</v>
      </c>
      <c r="H7203" s="1">
        <v>0</v>
      </c>
      <c r="I7203" s="23">
        <f t="shared" si="763"/>
        <v>45.777777777777779</v>
      </c>
      <c r="J7203" s="23">
        <f t="shared" si="764"/>
        <v>8.5833333333333339</v>
      </c>
      <c r="K7203" s="23">
        <f t="shared" si="765"/>
        <v>70.588235294117652</v>
      </c>
      <c r="L7203" s="23">
        <f t="shared" si="766"/>
        <v>29.411764705882355</v>
      </c>
      <c r="M7203" s="23">
        <f t="shared" si="767"/>
        <v>0</v>
      </c>
      <c r="N7203" s="23">
        <f t="shared" si="768"/>
        <v>0.1875</v>
      </c>
      <c r="O7203" s="23">
        <f t="shared" si="769"/>
        <v>6.0588235294117645</v>
      </c>
      <c r="S7203" s="6"/>
      <c r="T7203" s="6"/>
      <c r="U7203" s="6"/>
    </row>
    <row r="7204" spans="1:21" x14ac:dyDescent="0.25">
      <c r="A7204" s="6" t="s">
        <v>712</v>
      </c>
      <c r="B7204" s="118" t="s">
        <v>10712</v>
      </c>
      <c r="C7204" s="1" t="s">
        <v>3984</v>
      </c>
      <c r="D7204" s="2">
        <v>12</v>
      </c>
      <c r="E7204" s="1">
        <v>396</v>
      </c>
      <c r="F7204" s="1">
        <v>28</v>
      </c>
      <c r="G7204" s="1">
        <v>1</v>
      </c>
      <c r="H7204" s="1">
        <v>5</v>
      </c>
      <c r="I7204" s="23">
        <f t="shared" si="763"/>
        <v>33</v>
      </c>
      <c r="J7204" s="23">
        <f t="shared" si="764"/>
        <v>14.142857142857142</v>
      </c>
      <c r="K7204" s="23">
        <f t="shared" si="765"/>
        <v>82.35294117647058</v>
      </c>
      <c r="L7204" s="23">
        <f t="shared" si="766"/>
        <v>2.9411764705882351</v>
      </c>
      <c r="M7204" s="23">
        <f t="shared" si="767"/>
        <v>14.705882352941178</v>
      </c>
      <c r="N7204" s="23">
        <f t="shared" si="768"/>
        <v>0.42857142857142855</v>
      </c>
      <c r="O7204" s="23">
        <f t="shared" si="769"/>
        <v>11.647058823529411</v>
      </c>
      <c r="S7204" s="6"/>
      <c r="T7204" s="6"/>
      <c r="U7204" s="6"/>
    </row>
    <row r="7205" spans="1:21" x14ac:dyDescent="0.25">
      <c r="A7205" s="6" t="s">
        <v>712</v>
      </c>
      <c r="B7205" s="118" t="s">
        <v>10713</v>
      </c>
      <c r="C7205" s="1" t="s">
        <v>3985</v>
      </c>
      <c r="D7205" s="2">
        <v>10.375</v>
      </c>
      <c r="E7205" s="1">
        <v>425</v>
      </c>
      <c r="F7205" s="1">
        <v>20</v>
      </c>
      <c r="G7205" s="1">
        <v>1</v>
      </c>
      <c r="H7205" s="1">
        <v>2</v>
      </c>
      <c r="I7205" s="23">
        <f t="shared" si="763"/>
        <v>40.963855421686745</v>
      </c>
      <c r="J7205" s="23">
        <f t="shared" si="764"/>
        <v>21.25</v>
      </c>
      <c r="K7205" s="23">
        <f t="shared" si="765"/>
        <v>86.956521739130437</v>
      </c>
      <c r="L7205" s="23">
        <f t="shared" si="766"/>
        <v>4.3478260869565215</v>
      </c>
      <c r="M7205" s="23">
        <f t="shared" si="767"/>
        <v>8.695652173913043</v>
      </c>
      <c r="N7205" s="23">
        <f t="shared" si="768"/>
        <v>0.51875000000000004</v>
      </c>
      <c r="O7205" s="23">
        <f t="shared" si="769"/>
        <v>18.478260869565219</v>
      </c>
      <c r="S7205" s="6"/>
      <c r="T7205" s="6"/>
      <c r="U7205" s="6"/>
    </row>
    <row r="7206" spans="1:21" x14ac:dyDescent="0.25">
      <c r="A7206" s="6" t="s">
        <v>712</v>
      </c>
      <c r="B7206" s="134"/>
      <c r="C7206" s="25" t="s">
        <v>4006</v>
      </c>
      <c r="D7206" s="26">
        <v>3.75</v>
      </c>
      <c r="E7206" s="25">
        <v>150</v>
      </c>
      <c r="F7206" s="25">
        <v>20</v>
      </c>
      <c r="G7206" s="25">
        <v>10</v>
      </c>
      <c r="H7206" s="25">
        <v>1</v>
      </c>
      <c r="I7206" s="25">
        <f t="shared" si="763"/>
        <v>40</v>
      </c>
      <c r="J7206" s="25">
        <f t="shared" si="764"/>
        <v>7.5</v>
      </c>
      <c r="K7206" s="25">
        <f t="shared" si="765"/>
        <v>64.516129032258064</v>
      </c>
      <c r="L7206" s="25">
        <f t="shared" si="766"/>
        <v>32.258064516129032</v>
      </c>
      <c r="M7206" s="25">
        <f t="shared" si="767"/>
        <v>3.225806451612903</v>
      </c>
      <c r="N7206" s="25">
        <f t="shared" si="768"/>
        <v>0.1875</v>
      </c>
      <c r="O7206" s="23">
        <f t="shared" si="769"/>
        <v>4.838709677419355</v>
      </c>
      <c r="P7206" s="25"/>
      <c r="S7206" s="6"/>
      <c r="T7206" s="6"/>
      <c r="U7206" s="6"/>
    </row>
    <row r="7207" spans="1:21" x14ac:dyDescent="0.25">
      <c r="A7207" s="6" t="s">
        <v>712</v>
      </c>
      <c r="C7207" s="25" t="s">
        <v>4055</v>
      </c>
      <c r="D7207" s="26">
        <v>3.88</v>
      </c>
      <c r="E7207" s="25">
        <v>161</v>
      </c>
      <c r="F7207" s="25">
        <v>7</v>
      </c>
      <c r="G7207" s="25">
        <v>3</v>
      </c>
      <c r="H7207" s="25">
        <v>0</v>
      </c>
      <c r="I7207" s="25">
        <f t="shared" si="763"/>
        <v>41.494845360824741</v>
      </c>
      <c r="J7207" s="25">
        <f t="shared" si="764"/>
        <v>23</v>
      </c>
      <c r="K7207" s="25">
        <f t="shared" si="765"/>
        <v>70</v>
      </c>
      <c r="L7207" s="25">
        <f t="shared" si="766"/>
        <v>30</v>
      </c>
      <c r="M7207" s="25">
        <f t="shared" si="767"/>
        <v>0</v>
      </c>
      <c r="N7207" s="25">
        <f t="shared" si="768"/>
        <v>0.55428571428571427</v>
      </c>
      <c r="O7207" s="23">
        <f t="shared" si="769"/>
        <v>16.100000000000001</v>
      </c>
      <c r="P7207" s="25"/>
      <c r="S7207" s="6"/>
      <c r="T7207" s="6"/>
      <c r="U7207" s="6"/>
    </row>
    <row r="7208" spans="1:21" x14ac:dyDescent="0.25">
      <c r="A7208" s="6" t="s">
        <v>712</v>
      </c>
      <c r="B7208" s="134" t="s">
        <v>10741</v>
      </c>
      <c r="C7208" s="25" t="s">
        <v>15383</v>
      </c>
      <c r="D7208" s="26">
        <f>D7206+D7207</f>
        <v>7.63</v>
      </c>
      <c r="E7208" s="26">
        <f>E7206+E7207</f>
        <v>311</v>
      </c>
      <c r="F7208" s="26">
        <f>F7206+F7207</f>
        <v>27</v>
      </c>
      <c r="G7208" s="26">
        <f>G7206+G7207</f>
        <v>13</v>
      </c>
      <c r="H7208" s="26">
        <f>H7206+H7207</f>
        <v>1</v>
      </c>
      <c r="I7208" s="25">
        <f>E7208/D7208</f>
        <v>40.760157273918743</v>
      </c>
      <c r="J7208" s="25">
        <f>E7208/F7208</f>
        <v>11.518518518518519</v>
      </c>
      <c r="K7208" s="25">
        <f>F7208/(F7208+G7208+H7208)*100</f>
        <v>65.853658536585371</v>
      </c>
      <c r="L7208" s="25">
        <f>G7208/(F7208+G7208+H7208)*100</f>
        <v>31.707317073170731</v>
      </c>
      <c r="M7208" s="25">
        <f>H7208/(F7208+G7208+H7208)*100</f>
        <v>2.4390243902439024</v>
      </c>
      <c r="N7208" s="25">
        <f>D7208/F7208</f>
        <v>0.28259259259259256</v>
      </c>
      <c r="O7208" s="23">
        <f t="shared" si="769"/>
        <v>7.5853658536585362</v>
      </c>
      <c r="P7208" s="25"/>
      <c r="S7208" s="6"/>
      <c r="T7208" s="6"/>
      <c r="U7208" s="6"/>
    </row>
    <row r="7209" spans="1:21" x14ac:dyDescent="0.25">
      <c r="A7209" s="6" t="s">
        <v>712</v>
      </c>
      <c r="B7209" s="118" t="s">
        <v>10742</v>
      </c>
      <c r="C7209" s="1" t="s">
        <v>4007</v>
      </c>
      <c r="D7209" s="2">
        <v>10.88</v>
      </c>
      <c r="E7209" s="1">
        <v>427</v>
      </c>
      <c r="F7209" s="1">
        <v>23</v>
      </c>
      <c r="G7209" s="1">
        <v>6</v>
      </c>
      <c r="H7209" s="1">
        <v>0</v>
      </c>
      <c r="I7209" s="23">
        <f t="shared" si="763"/>
        <v>39.246323529411761</v>
      </c>
      <c r="J7209" s="23">
        <f t="shared" si="764"/>
        <v>18.565217391304348</v>
      </c>
      <c r="K7209" s="23">
        <f t="shared" si="765"/>
        <v>79.310344827586206</v>
      </c>
      <c r="L7209" s="23">
        <f t="shared" si="766"/>
        <v>20.689655172413794</v>
      </c>
      <c r="M7209" s="23">
        <f t="shared" si="767"/>
        <v>0</v>
      </c>
      <c r="N7209" s="23">
        <f t="shared" si="768"/>
        <v>0.47304347826086962</v>
      </c>
      <c r="O7209" s="23">
        <f t="shared" si="769"/>
        <v>14.724137931034482</v>
      </c>
      <c r="S7209" s="6"/>
      <c r="T7209" s="6"/>
      <c r="U7209" s="6"/>
    </row>
    <row r="7210" spans="1:21" x14ac:dyDescent="0.25">
      <c r="A7210" s="6" t="s">
        <v>712</v>
      </c>
      <c r="B7210" s="118" t="s">
        <v>10748</v>
      </c>
      <c r="C7210" s="1" t="s">
        <v>4013</v>
      </c>
      <c r="D7210" s="2">
        <v>11.25</v>
      </c>
      <c r="E7210" s="1">
        <v>441</v>
      </c>
      <c r="F7210" s="1">
        <v>23</v>
      </c>
      <c r="G7210" s="1">
        <v>12</v>
      </c>
      <c r="H7210" s="1">
        <v>6</v>
      </c>
      <c r="I7210" s="23">
        <f t="shared" si="763"/>
        <v>39.200000000000003</v>
      </c>
      <c r="J7210" s="23">
        <f t="shared" si="764"/>
        <v>19.173913043478262</v>
      </c>
      <c r="K7210" s="23">
        <f t="shared" si="765"/>
        <v>56.09756097560976</v>
      </c>
      <c r="L7210" s="23">
        <f t="shared" si="766"/>
        <v>29.268292682926827</v>
      </c>
      <c r="M7210" s="23">
        <f t="shared" si="767"/>
        <v>14.634146341463413</v>
      </c>
      <c r="N7210" s="23">
        <f t="shared" si="768"/>
        <v>0.4891304347826087</v>
      </c>
      <c r="O7210" s="23">
        <f t="shared" si="769"/>
        <v>10.75609756097561</v>
      </c>
      <c r="S7210" s="6"/>
      <c r="T7210" s="6"/>
      <c r="U7210" s="6"/>
    </row>
    <row r="7211" spans="1:21" x14ac:dyDescent="0.25">
      <c r="A7211" s="6" t="s">
        <v>712</v>
      </c>
      <c r="B7211" s="118" t="s">
        <v>10753</v>
      </c>
      <c r="C7211" s="1" t="s">
        <v>4018</v>
      </c>
      <c r="D7211" s="2">
        <v>4.63</v>
      </c>
      <c r="E7211" s="1">
        <v>193</v>
      </c>
      <c r="F7211" s="1">
        <v>9</v>
      </c>
      <c r="G7211" s="1">
        <v>17</v>
      </c>
      <c r="H7211" s="1">
        <v>0</v>
      </c>
      <c r="I7211" s="23">
        <f t="shared" si="763"/>
        <v>41.68466522678186</v>
      </c>
      <c r="J7211" s="23">
        <f t="shared" si="764"/>
        <v>21.444444444444443</v>
      </c>
      <c r="K7211" s="23">
        <f t="shared" si="765"/>
        <v>34.615384615384613</v>
      </c>
      <c r="L7211" s="23">
        <f t="shared" si="766"/>
        <v>65.384615384615387</v>
      </c>
      <c r="M7211" s="23">
        <f t="shared" si="767"/>
        <v>0</v>
      </c>
      <c r="N7211" s="23">
        <f t="shared" si="768"/>
        <v>0.51444444444444448</v>
      </c>
      <c r="O7211" s="23">
        <f t="shared" si="769"/>
        <v>7.4230769230769234</v>
      </c>
      <c r="S7211" s="6"/>
      <c r="T7211" s="6"/>
      <c r="U7211" s="6"/>
    </row>
    <row r="7212" spans="1:21" x14ac:dyDescent="0.25">
      <c r="A7212" s="6" t="s">
        <v>712</v>
      </c>
      <c r="B7212" s="118" t="s">
        <v>10760</v>
      </c>
      <c r="C7212" s="1" t="s">
        <v>4024</v>
      </c>
      <c r="D7212" s="2">
        <v>0.25</v>
      </c>
      <c r="E7212" s="1">
        <v>10</v>
      </c>
      <c r="F7212" s="1">
        <v>1</v>
      </c>
      <c r="G7212" s="1">
        <v>3</v>
      </c>
      <c r="H7212" s="1">
        <v>3</v>
      </c>
      <c r="I7212" s="23">
        <f t="shared" si="763"/>
        <v>40</v>
      </c>
      <c r="J7212" s="23">
        <f t="shared" si="764"/>
        <v>10</v>
      </c>
      <c r="K7212" s="23">
        <f t="shared" si="765"/>
        <v>14.285714285714285</v>
      </c>
      <c r="L7212" s="23">
        <f t="shared" si="766"/>
        <v>42.857142857142854</v>
      </c>
      <c r="M7212" s="23">
        <f t="shared" si="767"/>
        <v>42.857142857142854</v>
      </c>
      <c r="N7212" s="23">
        <f t="shared" si="768"/>
        <v>0.25</v>
      </c>
      <c r="O7212" s="23">
        <f t="shared" si="769"/>
        <v>1.4285714285714286</v>
      </c>
      <c r="S7212" s="6"/>
      <c r="T7212" s="6"/>
      <c r="U7212" s="6"/>
    </row>
    <row r="7213" spans="1:21" x14ac:dyDescent="0.25">
      <c r="A7213" s="6" t="s">
        <v>712</v>
      </c>
      <c r="B7213" s="118" t="s">
        <v>10767</v>
      </c>
      <c r="C7213" s="1" t="s">
        <v>4030</v>
      </c>
      <c r="D7213" s="2">
        <v>3.5</v>
      </c>
      <c r="E7213" s="1">
        <v>144</v>
      </c>
      <c r="F7213" s="1">
        <v>7</v>
      </c>
      <c r="G7213" s="1">
        <v>0</v>
      </c>
      <c r="H7213" s="1">
        <v>0</v>
      </c>
      <c r="I7213" s="23">
        <f t="shared" si="763"/>
        <v>41.142857142857146</v>
      </c>
      <c r="J7213" s="23">
        <f t="shared" si="764"/>
        <v>20.571428571428573</v>
      </c>
      <c r="K7213" s="23">
        <f t="shared" si="765"/>
        <v>100</v>
      </c>
      <c r="L7213" s="23">
        <f t="shared" si="766"/>
        <v>0</v>
      </c>
      <c r="M7213" s="23">
        <f t="shared" si="767"/>
        <v>0</v>
      </c>
      <c r="N7213" s="23">
        <f t="shared" si="768"/>
        <v>0.5</v>
      </c>
      <c r="O7213" s="23">
        <f t="shared" si="769"/>
        <v>20.571428571428573</v>
      </c>
      <c r="S7213" s="7" t="s">
        <v>14699</v>
      </c>
      <c r="T7213" s="6"/>
      <c r="U7213" s="6"/>
    </row>
    <row r="7214" spans="1:21" x14ac:dyDescent="0.25">
      <c r="A7214" s="6" t="s">
        <v>712</v>
      </c>
      <c r="B7214" s="118" t="s">
        <v>10772</v>
      </c>
      <c r="C7214" s="1" t="s">
        <v>4036</v>
      </c>
      <c r="D7214" s="2">
        <v>4.38</v>
      </c>
      <c r="E7214" s="1">
        <v>163</v>
      </c>
      <c r="F7214" s="1">
        <v>10</v>
      </c>
      <c r="G7214" s="1">
        <v>15</v>
      </c>
      <c r="H7214" s="1">
        <v>2</v>
      </c>
      <c r="I7214" s="23">
        <f t="shared" si="763"/>
        <v>37.214611872146122</v>
      </c>
      <c r="J7214" s="23">
        <f t="shared" si="764"/>
        <v>16.3</v>
      </c>
      <c r="K7214" s="23">
        <f t="shared" si="765"/>
        <v>37.037037037037038</v>
      </c>
      <c r="L7214" s="23">
        <f t="shared" si="766"/>
        <v>55.555555555555557</v>
      </c>
      <c r="M7214" s="23">
        <f t="shared" si="767"/>
        <v>7.4074074074074066</v>
      </c>
      <c r="N7214" s="23">
        <f t="shared" si="768"/>
        <v>0.438</v>
      </c>
      <c r="O7214" s="23">
        <f t="shared" si="769"/>
        <v>6.0370370370370372</v>
      </c>
      <c r="S7214" s="6"/>
      <c r="T7214" s="6"/>
      <c r="U7214" s="6"/>
    </row>
    <row r="7215" spans="1:21" x14ac:dyDescent="0.25">
      <c r="A7215" s="6" t="s">
        <v>712</v>
      </c>
      <c r="B7215" s="118" t="s">
        <v>10773</v>
      </c>
      <c r="C7215" s="1" t="s">
        <v>4037</v>
      </c>
      <c r="D7215" s="2">
        <v>2.63</v>
      </c>
      <c r="E7215" s="1">
        <v>116</v>
      </c>
      <c r="F7215" s="1">
        <v>11</v>
      </c>
      <c r="G7215" s="1">
        <v>2</v>
      </c>
      <c r="H7215" s="1">
        <v>2</v>
      </c>
      <c r="I7215" s="23">
        <f t="shared" si="763"/>
        <v>44.106463878326998</v>
      </c>
      <c r="J7215" s="23">
        <f t="shared" si="764"/>
        <v>10.545454545454545</v>
      </c>
      <c r="K7215" s="23">
        <f t="shared" si="765"/>
        <v>73.333333333333329</v>
      </c>
      <c r="L7215" s="23">
        <f t="shared" si="766"/>
        <v>13.333333333333334</v>
      </c>
      <c r="M7215" s="23">
        <f t="shared" si="767"/>
        <v>13.333333333333334</v>
      </c>
      <c r="N7215" s="23">
        <f t="shared" si="768"/>
        <v>0.23909090909090908</v>
      </c>
      <c r="O7215" s="23">
        <f t="shared" si="769"/>
        <v>7.7333333333333334</v>
      </c>
      <c r="S7215" s="6"/>
      <c r="T7215" s="6"/>
      <c r="U7215" s="6"/>
    </row>
    <row r="7216" spans="1:21" x14ac:dyDescent="0.25">
      <c r="A7216" s="6" t="s">
        <v>712</v>
      </c>
      <c r="B7216" s="118" t="s">
        <v>10763</v>
      </c>
      <c r="C7216" s="1" t="s">
        <v>580</v>
      </c>
      <c r="D7216" s="2">
        <v>15.88</v>
      </c>
      <c r="E7216" s="1">
        <v>655</v>
      </c>
      <c r="F7216" s="1">
        <v>32</v>
      </c>
      <c r="G7216" s="1">
        <v>31</v>
      </c>
      <c r="H7216" s="1">
        <v>6</v>
      </c>
      <c r="I7216" s="23">
        <f t="shared" si="763"/>
        <v>41.246851385390428</v>
      </c>
      <c r="J7216" s="23">
        <f t="shared" si="764"/>
        <v>20.46875</v>
      </c>
      <c r="K7216" s="23">
        <f t="shared" si="765"/>
        <v>46.376811594202898</v>
      </c>
      <c r="L7216" s="23">
        <f t="shared" si="766"/>
        <v>44.927536231884055</v>
      </c>
      <c r="M7216" s="23">
        <f t="shared" si="767"/>
        <v>8.695652173913043</v>
      </c>
      <c r="N7216" s="23">
        <f t="shared" si="768"/>
        <v>0.49625000000000002</v>
      </c>
      <c r="O7216" s="23">
        <f t="shared" si="769"/>
        <v>9.4927536231884062</v>
      </c>
      <c r="S7216" s="6"/>
      <c r="T7216" s="6"/>
      <c r="U7216" s="6"/>
    </row>
    <row r="7217" spans="1:21" x14ac:dyDescent="0.25">
      <c r="A7217" s="6" t="s">
        <v>712</v>
      </c>
      <c r="B7217" s="118" t="s">
        <v>10820</v>
      </c>
      <c r="C7217" s="1" t="s">
        <v>4075</v>
      </c>
      <c r="D7217" s="2">
        <v>11.38</v>
      </c>
      <c r="E7217" s="1">
        <v>479</v>
      </c>
      <c r="F7217" s="1">
        <v>25</v>
      </c>
      <c r="G7217" s="1">
        <v>7</v>
      </c>
      <c r="H7217" s="1">
        <v>3</v>
      </c>
      <c r="I7217" s="23">
        <f t="shared" si="763"/>
        <v>42.091388400702982</v>
      </c>
      <c r="J7217" s="23">
        <f t="shared" si="764"/>
        <v>19.16</v>
      </c>
      <c r="K7217" s="23">
        <f t="shared" si="765"/>
        <v>71.428571428571431</v>
      </c>
      <c r="L7217" s="23">
        <f t="shared" si="766"/>
        <v>20</v>
      </c>
      <c r="M7217" s="23">
        <f t="shared" si="767"/>
        <v>8.5714285714285712</v>
      </c>
      <c r="N7217" s="23">
        <f t="shared" si="768"/>
        <v>0.45520000000000005</v>
      </c>
      <c r="O7217" s="23">
        <f t="shared" si="769"/>
        <v>13.685714285714285</v>
      </c>
      <c r="S7217" s="6"/>
      <c r="T7217" s="6"/>
      <c r="U7217" s="6"/>
    </row>
    <row r="7218" spans="1:21" x14ac:dyDescent="0.25">
      <c r="A7218" s="6" t="s">
        <v>712</v>
      </c>
      <c r="B7218" s="118" t="s">
        <v>10797</v>
      </c>
      <c r="C7218" s="1" t="s">
        <v>4059</v>
      </c>
      <c r="D7218" s="2">
        <v>5.5</v>
      </c>
      <c r="E7218" s="1">
        <v>224</v>
      </c>
      <c r="F7218" s="1">
        <v>14</v>
      </c>
      <c r="G7218" s="1">
        <v>3</v>
      </c>
      <c r="H7218" s="1">
        <v>1</v>
      </c>
      <c r="I7218" s="23">
        <f t="shared" si="763"/>
        <v>40.727272727272727</v>
      </c>
      <c r="J7218" s="23">
        <f t="shared" si="764"/>
        <v>16</v>
      </c>
      <c r="K7218" s="23">
        <f t="shared" si="765"/>
        <v>77.777777777777786</v>
      </c>
      <c r="L7218" s="23">
        <f t="shared" si="766"/>
        <v>16.666666666666664</v>
      </c>
      <c r="M7218" s="23">
        <f t="shared" si="767"/>
        <v>5.5555555555555554</v>
      </c>
      <c r="N7218" s="23">
        <f t="shared" si="768"/>
        <v>0.39285714285714285</v>
      </c>
      <c r="O7218" s="23">
        <f t="shared" si="769"/>
        <v>12.444444444444445</v>
      </c>
      <c r="S7218" s="6"/>
      <c r="T7218" s="6"/>
      <c r="U7218" s="6"/>
    </row>
    <row r="7219" spans="1:21" x14ac:dyDescent="0.25">
      <c r="A7219" s="6" t="s">
        <v>712</v>
      </c>
      <c r="B7219" s="118" t="s">
        <v>10799</v>
      </c>
      <c r="C7219" s="1" t="s">
        <v>4061</v>
      </c>
      <c r="D7219" s="2">
        <v>4.25</v>
      </c>
      <c r="E7219" s="1">
        <v>168</v>
      </c>
      <c r="F7219" s="1">
        <v>10</v>
      </c>
      <c r="G7219" s="1">
        <v>2</v>
      </c>
      <c r="H7219" s="1">
        <v>2</v>
      </c>
      <c r="I7219" s="23">
        <f t="shared" si="763"/>
        <v>39.529411764705884</v>
      </c>
      <c r="J7219" s="23">
        <f t="shared" si="764"/>
        <v>16.8</v>
      </c>
      <c r="K7219" s="23">
        <f t="shared" si="765"/>
        <v>71.428571428571431</v>
      </c>
      <c r="L7219" s="23">
        <f t="shared" si="766"/>
        <v>14.285714285714285</v>
      </c>
      <c r="M7219" s="23">
        <f t="shared" si="767"/>
        <v>14.285714285714285</v>
      </c>
      <c r="N7219" s="23">
        <f t="shared" si="768"/>
        <v>0.42499999999999999</v>
      </c>
      <c r="O7219" s="23">
        <f t="shared" si="769"/>
        <v>12</v>
      </c>
      <c r="S7219" s="6"/>
      <c r="T7219" s="6"/>
      <c r="U7219" s="6"/>
    </row>
    <row r="7220" spans="1:21" x14ac:dyDescent="0.25">
      <c r="A7220" s="6" t="s">
        <v>712</v>
      </c>
      <c r="B7220" s="118" t="s">
        <v>10725</v>
      </c>
      <c r="C7220" s="1" t="s">
        <v>30</v>
      </c>
      <c r="D7220" s="2">
        <v>3</v>
      </c>
      <c r="E7220" s="1">
        <v>135</v>
      </c>
      <c r="F7220" s="1">
        <v>13</v>
      </c>
      <c r="G7220" s="1">
        <v>0</v>
      </c>
      <c r="H7220" s="1">
        <v>1</v>
      </c>
      <c r="I7220" s="23">
        <f t="shared" si="763"/>
        <v>45</v>
      </c>
      <c r="J7220" s="23">
        <f t="shared" si="764"/>
        <v>10.384615384615385</v>
      </c>
      <c r="K7220" s="23">
        <f t="shared" si="765"/>
        <v>92.857142857142861</v>
      </c>
      <c r="L7220" s="23">
        <f t="shared" si="766"/>
        <v>0</v>
      </c>
      <c r="M7220" s="23">
        <f t="shared" si="767"/>
        <v>7.1428571428571423</v>
      </c>
      <c r="N7220" s="23">
        <f t="shared" si="768"/>
        <v>0.23076923076923078</v>
      </c>
      <c r="O7220" s="23">
        <f t="shared" si="769"/>
        <v>9.6428571428571423</v>
      </c>
      <c r="S7220" s="6"/>
      <c r="T7220" s="6"/>
      <c r="U7220" s="6"/>
    </row>
    <row r="7221" spans="1:21" x14ac:dyDescent="0.25">
      <c r="A7221" s="6" t="s">
        <v>712</v>
      </c>
      <c r="B7221" s="118" t="s">
        <v>10835</v>
      </c>
      <c r="C7221" s="1" t="s">
        <v>2211</v>
      </c>
      <c r="D7221" s="2">
        <v>4.38</v>
      </c>
      <c r="E7221" s="1">
        <v>187</v>
      </c>
      <c r="F7221" s="1">
        <v>18</v>
      </c>
      <c r="G7221" s="1">
        <v>6</v>
      </c>
      <c r="H7221" s="1">
        <v>1</v>
      </c>
      <c r="I7221" s="23">
        <f t="shared" ref="I7221:I7287" si="770">E7221/D7221</f>
        <v>42.694063926940643</v>
      </c>
      <c r="J7221" s="23">
        <f t="shared" ref="J7221:J7287" si="771">E7221/F7221</f>
        <v>10.388888888888889</v>
      </c>
      <c r="K7221" s="23">
        <f t="shared" ref="K7221:K7287" si="772">F7221/(F7221+G7221+H7221)*100</f>
        <v>72</v>
      </c>
      <c r="L7221" s="23">
        <f t="shared" ref="L7221:L7287" si="773">G7221/(F7221+G7221+H7221)*100</f>
        <v>24</v>
      </c>
      <c r="M7221" s="23">
        <f t="shared" ref="M7221:M7287" si="774">H7221/(F7221+G7221+H7221)*100</f>
        <v>4</v>
      </c>
      <c r="N7221" s="23">
        <f t="shared" ref="N7221:N7287" si="775">D7221/F7221</f>
        <v>0.24333333333333332</v>
      </c>
      <c r="O7221" s="23">
        <f t="shared" si="769"/>
        <v>7.48</v>
      </c>
      <c r="S7221" s="6"/>
      <c r="T7221" s="6"/>
      <c r="U7221" s="6"/>
    </row>
    <row r="7222" spans="1:21" x14ac:dyDescent="0.25">
      <c r="A7222" s="6" t="s">
        <v>712</v>
      </c>
      <c r="B7222" s="118" t="s">
        <v>10761</v>
      </c>
      <c r="C7222" s="1" t="s">
        <v>4025</v>
      </c>
      <c r="D7222" s="2">
        <v>5</v>
      </c>
      <c r="E7222" s="1">
        <v>205</v>
      </c>
      <c r="F7222" s="1">
        <v>10</v>
      </c>
      <c r="G7222" s="1">
        <v>0</v>
      </c>
      <c r="H7222" s="1">
        <v>0</v>
      </c>
      <c r="I7222" s="23">
        <f t="shared" si="770"/>
        <v>41</v>
      </c>
      <c r="J7222" s="23">
        <f t="shared" si="771"/>
        <v>20.5</v>
      </c>
      <c r="K7222" s="23">
        <f t="shared" si="772"/>
        <v>100</v>
      </c>
      <c r="L7222" s="23">
        <f t="shared" si="773"/>
        <v>0</v>
      </c>
      <c r="M7222" s="23">
        <f t="shared" si="774"/>
        <v>0</v>
      </c>
      <c r="N7222" s="23">
        <f t="shared" si="775"/>
        <v>0.5</v>
      </c>
      <c r="O7222" s="23">
        <f t="shared" si="769"/>
        <v>20.5</v>
      </c>
      <c r="S7222" s="6"/>
      <c r="T7222" s="6"/>
      <c r="U7222" s="6"/>
    </row>
    <row r="7223" spans="1:21" x14ac:dyDescent="0.25">
      <c r="A7223" s="6" t="s">
        <v>1294</v>
      </c>
      <c r="B7223" s="114" t="s">
        <v>14772</v>
      </c>
      <c r="C7223" s="33" t="s">
        <v>1258</v>
      </c>
      <c r="D7223" s="34">
        <v>9.1300000000000008</v>
      </c>
      <c r="E7223" s="33">
        <v>591</v>
      </c>
      <c r="F7223" s="33">
        <v>55</v>
      </c>
      <c r="G7223" s="33">
        <v>54</v>
      </c>
      <c r="H7223" s="33">
        <v>7</v>
      </c>
      <c r="I7223" s="35">
        <f t="shared" si="770"/>
        <v>64.731653888280391</v>
      </c>
      <c r="J7223" s="35">
        <f t="shared" si="771"/>
        <v>10.745454545454546</v>
      </c>
      <c r="K7223" s="35">
        <f t="shared" si="772"/>
        <v>47.413793103448278</v>
      </c>
      <c r="L7223" s="35">
        <f t="shared" si="773"/>
        <v>46.551724137931032</v>
      </c>
      <c r="M7223" s="35">
        <f t="shared" si="774"/>
        <v>6.0344827586206895</v>
      </c>
      <c r="N7223" s="35">
        <f t="shared" si="775"/>
        <v>0.16600000000000001</v>
      </c>
      <c r="O7223" s="23">
        <f t="shared" si="769"/>
        <v>5.0948275862068968</v>
      </c>
      <c r="P7223" s="36"/>
      <c r="S7223" s="6"/>
      <c r="T7223" s="6"/>
      <c r="U7223" s="6"/>
    </row>
    <row r="7224" spans="1:21" x14ac:dyDescent="0.25">
      <c r="A7224" s="6" t="s">
        <v>712</v>
      </c>
      <c r="B7224" s="118" t="s">
        <v>10792</v>
      </c>
      <c r="C7224" s="1" t="s">
        <v>4052</v>
      </c>
      <c r="D7224" s="2">
        <v>18.25</v>
      </c>
      <c r="E7224" s="1">
        <v>821</v>
      </c>
      <c r="F7224" s="1">
        <v>73</v>
      </c>
      <c r="G7224" s="1">
        <v>8</v>
      </c>
      <c r="H7224" s="1">
        <v>3</v>
      </c>
      <c r="I7224" s="23">
        <f t="shared" si="770"/>
        <v>44.986301369863014</v>
      </c>
      <c r="J7224" s="23">
        <f t="shared" si="771"/>
        <v>11.246575342465754</v>
      </c>
      <c r="K7224" s="23">
        <f t="shared" si="772"/>
        <v>86.904761904761912</v>
      </c>
      <c r="L7224" s="23">
        <f t="shared" si="773"/>
        <v>9.5238095238095237</v>
      </c>
      <c r="M7224" s="23">
        <f t="shared" si="774"/>
        <v>3.5714285714285712</v>
      </c>
      <c r="N7224" s="23">
        <f t="shared" si="775"/>
        <v>0.25</v>
      </c>
      <c r="O7224" s="23">
        <f t="shared" si="769"/>
        <v>9.7738095238095237</v>
      </c>
      <c r="S7224" s="6"/>
      <c r="T7224" s="6"/>
      <c r="U7224" s="6"/>
    </row>
    <row r="7225" spans="1:21" x14ac:dyDescent="0.25">
      <c r="A7225" s="6" t="s">
        <v>712</v>
      </c>
      <c r="B7225" s="118" t="s">
        <v>10729</v>
      </c>
      <c r="C7225" s="1" t="s">
        <v>3997</v>
      </c>
      <c r="D7225" s="2">
        <v>22</v>
      </c>
      <c r="E7225" s="1">
        <v>946</v>
      </c>
      <c r="F7225" s="1">
        <v>46</v>
      </c>
      <c r="G7225" s="1">
        <v>5</v>
      </c>
      <c r="H7225" s="1">
        <v>9</v>
      </c>
      <c r="I7225" s="23">
        <f t="shared" si="770"/>
        <v>43</v>
      </c>
      <c r="J7225" s="23">
        <f t="shared" si="771"/>
        <v>20.565217391304348</v>
      </c>
      <c r="K7225" s="23">
        <f t="shared" si="772"/>
        <v>76.666666666666671</v>
      </c>
      <c r="L7225" s="23">
        <f t="shared" si="773"/>
        <v>8.3333333333333321</v>
      </c>
      <c r="M7225" s="23">
        <f t="shared" si="774"/>
        <v>15</v>
      </c>
      <c r="N7225" s="23">
        <f t="shared" si="775"/>
        <v>0.47826086956521741</v>
      </c>
      <c r="O7225" s="23">
        <f t="shared" si="769"/>
        <v>15.766666666666667</v>
      </c>
      <c r="S7225" s="6"/>
      <c r="T7225" s="6"/>
      <c r="U7225" s="6"/>
    </row>
    <row r="7226" spans="1:21" x14ac:dyDescent="0.25">
      <c r="A7226" s="6" t="s">
        <v>712</v>
      </c>
      <c r="B7226" s="118" t="s">
        <v>10750</v>
      </c>
      <c r="C7226" s="1" t="s">
        <v>4015</v>
      </c>
      <c r="D7226" s="2">
        <v>4.63</v>
      </c>
      <c r="E7226" s="1">
        <v>199</v>
      </c>
      <c r="F7226" s="1">
        <v>20</v>
      </c>
      <c r="G7226" s="1">
        <v>4</v>
      </c>
      <c r="H7226" s="1">
        <v>7</v>
      </c>
      <c r="I7226" s="23">
        <f t="shared" si="770"/>
        <v>42.980561555075596</v>
      </c>
      <c r="J7226" s="23">
        <f t="shared" si="771"/>
        <v>9.9499999999999993</v>
      </c>
      <c r="K7226" s="23">
        <f t="shared" si="772"/>
        <v>64.516129032258064</v>
      </c>
      <c r="L7226" s="23">
        <f t="shared" si="773"/>
        <v>12.903225806451612</v>
      </c>
      <c r="M7226" s="23">
        <f t="shared" si="774"/>
        <v>22.58064516129032</v>
      </c>
      <c r="N7226" s="23">
        <f t="shared" si="775"/>
        <v>0.23149999999999998</v>
      </c>
      <c r="O7226" s="23">
        <f t="shared" si="769"/>
        <v>6.419354838709677</v>
      </c>
      <c r="S7226" s="6"/>
      <c r="T7226" s="6"/>
      <c r="U7226" s="6"/>
    </row>
    <row r="7227" spans="1:21" x14ac:dyDescent="0.25">
      <c r="A7227" s="6" t="s">
        <v>14976</v>
      </c>
      <c r="B7227" s="114" t="s">
        <v>11078</v>
      </c>
      <c r="C7227" s="33" t="s">
        <v>4211</v>
      </c>
      <c r="D7227" s="34">
        <v>12.25</v>
      </c>
      <c r="E7227" s="33">
        <v>716</v>
      </c>
      <c r="F7227" s="33">
        <v>87</v>
      </c>
      <c r="G7227" s="33">
        <v>45</v>
      </c>
      <c r="H7227" s="33">
        <v>13</v>
      </c>
      <c r="I7227" s="35">
        <f t="shared" si="770"/>
        <v>58.448979591836732</v>
      </c>
      <c r="J7227" s="35">
        <f t="shared" si="771"/>
        <v>8.2298850574712645</v>
      </c>
      <c r="K7227" s="35">
        <f t="shared" si="772"/>
        <v>60</v>
      </c>
      <c r="L7227" s="35">
        <f t="shared" si="773"/>
        <v>31.03448275862069</v>
      </c>
      <c r="M7227" s="35">
        <f t="shared" si="774"/>
        <v>8.9655172413793096</v>
      </c>
      <c r="N7227" s="35">
        <f t="shared" si="775"/>
        <v>0.14080459770114942</v>
      </c>
      <c r="O7227" s="23">
        <f t="shared" si="769"/>
        <v>4.9379310344827587</v>
      </c>
      <c r="P7227" s="6"/>
      <c r="S7227" s="6"/>
      <c r="T7227" s="6"/>
      <c r="U7227" s="6"/>
    </row>
    <row r="7228" spans="1:21" x14ac:dyDescent="0.25">
      <c r="A7228" s="6" t="s">
        <v>712</v>
      </c>
      <c r="B7228" s="118" t="s">
        <v>10783</v>
      </c>
      <c r="C7228" s="1" t="s">
        <v>4046</v>
      </c>
      <c r="D7228" s="2">
        <v>2.38</v>
      </c>
      <c r="E7228" s="1">
        <v>107</v>
      </c>
      <c r="F7228" s="1">
        <v>7</v>
      </c>
      <c r="G7228" s="1">
        <v>20</v>
      </c>
      <c r="H7228" s="1">
        <v>0</v>
      </c>
      <c r="I7228" s="23">
        <f t="shared" si="770"/>
        <v>44.957983193277315</v>
      </c>
      <c r="J7228" s="23">
        <f t="shared" si="771"/>
        <v>15.285714285714286</v>
      </c>
      <c r="K7228" s="23">
        <f t="shared" si="772"/>
        <v>25.925925925925924</v>
      </c>
      <c r="L7228" s="23">
        <f t="shared" si="773"/>
        <v>74.074074074074076</v>
      </c>
      <c r="M7228" s="23">
        <f t="shared" si="774"/>
        <v>0</v>
      </c>
      <c r="N7228" s="23">
        <f t="shared" si="775"/>
        <v>0.33999999999999997</v>
      </c>
      <c r="O7228" s="23">
        <f t="shared" si="769"/>
        <v>3.9629629629629628</v>
      </c>
      <c r="S7228" s="6"/>
      <c r="T7228" s="6"/>
      <c r="U7228" s="6"/>
    </row>
    <row r="7229" spans="1:21" x14ac:dyDescent="0.25">
      <c r="A7229" s="6" t="s">
        <v>712</v>
      </c>
      <c r="B7229" s="118" t="s">
        <v>10718</v>
      </c>
      <c r="C7229" s="1" t="s">
        <v>3988</v>
      </c>
      <c r="D7229" s="2">
        <v>9.8800000000000008</v>
      </c>
      <c r="E7229" s="1">
        <v>384</v>
      </c>
      <c r="F7229" s="1">
        <v>19</v>
      </c>
      <c r="G7229" s="1">
        <v>10</v>
      </c>
      <c r="H7229" s="1">
        <v>0</v>
      </c>
      <c r="I7229" s="23">
        <f t="shared" si="770"/>
        <v>38.866396761133601</v>
      </c>
      <c r="J7229" s="23">
        <f t="shared" si="771"/>
        <v>20.210526315789473</v>
      </c>
      <c r="K7229" s="23">
        <f t="shared" si="772"/>
        <v>65.517241379310349</v>
      </c>
      <c r="L7229" s="23">
        <f t="shared" si="773"/>
        <v>34.482758620689658</v>
      </c>
      <c r="M7229" s="23">
        <f t="shared" si="774"/>
        <v>0</v>
      </c>
      <c r="N7229" s="23">
        <f t="shared" si="775"/>
        <v>0.52</v>
      </c>
      <c r="O7229" s="23">
        <f t="shared" si="769"/>
        <v>13.241379310344827</v>
      </c>
      <c r="S7229" s="6"/>
      <c r="T7229" s="6"/>
      <c r="U7229" s="6"/>
    </row>
    <row r="7230" spans="1:21" x14ac:dyDescent="0.25">
      <c r="A7230" s="6" t="s">
        <v>712</v>
      </c>
      <c r="B7230" s="118" t="s">
        <v>10731</v>
      </c>
      <c r="C7230" s="1" t="s">
        <v>3998</v>
      </c>
      <c r="D7230" s="2">
        <v>3.75</v>
      </c>
      <c r="E7230" s="1">
        <v>158</v>
      </c>
      <c r="F7230" s="1">
        <v>8</v>
      </c>
      <c r="G7230" s="1">
        <v>2</v>
      </c>
      <c r="H7230" s="1">
        <v>0</v>
      </c>
      <c r="I7230" s="23">
        <f t="shared" si="770"/>
        <v>42.133333333333333</v>
      </c>
      <c r="J7230" s="23">
        <f t="shared" si="771"/>
        <v>19.75</v>
      </c>
      <c r="K7230" s="23">
        <f t="shared" si="772"/>
        <v>80</v>
      </c>
      <c r="L7230" s="23">
        <f t="shared" si="773"/>
        <v>20</v>
      </c>
      <c r="M7230" s="23">
        <f t="shared" si="774"/>
        <v>0</v>
      </c>
      <c r="N7230" s="23">
        <f t="shared" si="775"/>
        <v>0.46875</v>
      </c>
      <c r="O7230" s="23">
        <f t="shared" si="769"/>
        <v>15.8</v>
      </c>
      <c r="S7230" s="6"/>
      <c r="T7230" s="6"/>
      <c r="U7230" s="6"/>
    </row>
    <row r="7231" spans="1:21" x14ac:dyDescent="0.25">
      <c r="A7231" s="6" t="s">
        <v>712</v>
      </c>
      <c r="B7231" s="118" t="s">
        <v>10756</v>
      </c>
      <c r="C7231" s="1" t="s">
        <v>4021</v>
      </c>
      <c r="D7231" s="2">
        <v>27.5</v>
      </c>
      <c r="E7231" s="1">
        <v>1139</v>
      </c>
      <c r="F7231" s="1">
        <v>55</v>
      </c>
      <c r="G7231" s="1">
        <v>3</v>
      </c>
      <c r="H7231" s="1">
        <v>4</v>
      </c>
      <c r="I7231" s="23">
        <f t="shared" si="770"/>
        <v>41.418181818181822</v>
      </c>
      <c r="J7231" s="23">
        <f t="shared" si="771"/>
        <v>20.709090909090911</v>
      </c>
      <c r="K7231" s="23">
        <f t="shared" si="772"/>
        <v>88.709677419354833</v>
      </c>
      <c r="L7231" s="23">
        <f t="shared" si="773"/>
        <v>4.838709677419355</v>
      </c>
      <c r="M7231" s="23">
        <f t="shared" si="774"/>
        <v>6.4516129032258061</v>
      </c>
      <c r="N7231" s="23">
        <f t="shared" si="775"/>
        <v>0.5</v>
      </c>
      <c r="O7231" s="23">
        <f t="shared" si="769"/>
        <v>18.370967741935484</v>
      </c>
      <c r="S7231" s="6"/>
      <c r="T7231" s="6"/>
      <c r="U7231" s="6"/>
    </row>
    <row r="7232" spans="1:21" x14ac:dyDescent="0.25">
      <c r="A7232" s="6" t="s">
        <v>712</v>
      </c>
      <c r="B7232" s="118" t="s">
        <v>10762</v>
      </c>
      <c r="C7232" s="1" t="s">
        <v>4026</v>
      </c>
      <c r="D7232" s="2">
        <v>16</v>
      </c>
      <c r="E7232" s="1">
        <v>656</v>
      </c>
      <c r="F7232" s="1">
        <v>32</v>
      </c>
      <c r="G7232" s="1">
        <v>61</v>
      </c>
      <c r="H7232" s="1">
        <v>1</v>
      </c>
      <c r="I7232" s="23">
        <f t="shared" si="770"/>
        <v>41</v>
      </c>
      <c r="J7232" s="23">
        <f t="shared" si="771"/>
        <v>20.5</v>
      </c>
      <c r="K7232" s="23">
        <f t="shared" si="772"/>
        <v>34.042553191489361</v>
      </c>
      <c r="L7232" s="23">
        <f t="shared" si="773"/>
        <v>64.893617021276597</v>
      </c>
      <c r="M7232" s="23">
        <f t="shared" si="774"/>
        <v>1.0638297872340425</v>
      </c>
      <c r="N7232" s="23">
        <f t="shared" si="775"/>
        <v>0.5</v>
      </c>
      <c r="O7232" s="23">
        <f t="shared" si="769"/>
        <v>6.9787234042553195</v>
      </c>
      <c r="S7232" s="6"/>
      <c r="T7232" s="6"/>
      <c r="U7232" s="6"/>
    </row>
    <row r="7233" spans="1:21" x14ac:dyDescent="0.25">
      <c r="A7233" s="6" t="s">
        <v>712</v>
      </c>
      <c r="B7233" s="118" t="s">
        <v>10769</v>
      </c>
      <c r="C7233" s="1" t="s">
        <v>4033</v>
      </c>
      <c r="D7233" s="2">
        <v>3</v>
      </c>
      <c r="E7233" s="1">
        <v>129</v>
      </c>
      <c r="F7233" s="1">
        <v>6</v>
      </c>
      <c r="G7233" s="1">
        <v>16</v>
      </c>
      <c r="H7233" s="1">
        <v>5</v>
      </c>
      <c r="I7233" s="23">
        <f t="shared" si="770"/>
        <v>43</v>
      </c>
      <c r="J7233" s="23">
        <f t="shared" si="771"/>
        <v>21.5</v>
      </c>
      <c r="K7233" s="23">
        <f t="shared" si="772"/>
        <v>22.222222222222221</v>
      </c>
      <c r="L7233" s="23">
        <f t="shared" si="773"/>
        <v>59.259259259259252</v>
      </c>
      <c r="M7233" s="23">
        <f t="shared" si="774"/>
        <v>18.518518518518519</v>
      </c>
      <c r="N7233" s="23">
        <f t="shared" si="775"/>
        <v>0.5</v>
      </c>
      <c r="O7233" s="23">
        <f t="shared" si="769"/>
        <v>4.7777777777777777</v>
      </c>
      <c r="S7233" s="6"/>
      <c r="T7233" s="6"/>
      <c r="U7233" s="6"/>
    </row>
    <row r="7234" spans="1:21" x14ac:dyDescent="0.25">
      <c r="A7234" s="6" t="s">
        <v>712</v>
      </c>
      <c r="B7234" s="118" t="s">
        <v>10787</v>
      </c>
      <c r="C7234" s="1" t="s">
        <v>4048</v>
      </c>
      <c r="D7234" s="2">
        <v>24</v>
      </c>
      <c r="E7234" s="1">
        <v>984</v>
      </c>
      <c r="F7234" s="1">
        <v>48</v>
      </c>
      <c r="G7234" s="1">
        <v>119</v>
      </c>
      <c r="H7234" s="1">
        <v>8</v>
      </c>
      <c r="I7234" s="23">
        <f t="shared" si="770"/>
        <v>41</v>
      </c>
      <c r="J7234" s="23">
        <f t="shared" si="771"/>
        <v>20.5</v>
      </c>
      <c r="K7234" s="23">
        <f t="shared" si="772"/>
        <v>27.428571428571431</v>
      </c>
      <c r="L7234" s="23">
        <f t="shared" si="773"/>
        <v>68</v>
      </c>
      <c r="M7234" s="23">
        <f t="shared" si="774"/>
        <v>4.5714285714285712</v>
      </c>
      <c r="N7234" s="23">
        <f t="shared" si="775"/>
        <v>0.5</v>
      </c>
      <c r="O7234" s="23">
        <f t="shared" si="769"/>
        <v>5.6228571428571428</v>
      </c>
      <c r="S7234" s="6"/>
      <c r="T7234" s="6"/>
      <c r="U7234" s="6"/>
    </row>
    <row r="7235" spans="1:21" x14ac:dyDescent="0.25">
      <c r="A7235" s="6" t="s">
        <v>712</v>
      </c>
      <c r="B7235" s="118" t="s">
        <v>10790</v>
      </c>
      <c r="C7235" s="1" t="s">
        <v>4051</v>
      </c>
      <c r="D7235" s="2">
        <v>16</v>
      </c>
      <c r="E7235" s="1">
        <v>661</v>
      </c>
      <c r="F7235" s="1">
        <v>32</v>
      </c>
      <c r="G7235" s="1">
        <v>16</v>
      </c>
      <c r="H7235" s="1">
        <v>0</v>
      </c>
      <c r="I7235" s="23">
        <f t="shared" si="770"/>
        <v>41.3125</v>
      </c>
      <c r="J7235" s="23">
        <f t="shared" si="771"/>
        <v>20.65625</v>
      </c>
      <c r="K7235" s="23">
        <f t="shared" si="772"/>
        <v>66.666666666666657</v>
      </c>
      <c r="L7235" s="23">
        <f t="shared" si="773"/>
        <v>33.333333333333329</v>
      </c>
      <c r="M7235" s="23">
        <f t="shared" si="774"/>
        <v>0</v>
      </c>
      <c r="N7235" s="23">
        <f t="shared" si="775"/>
        <v>0.5</v>
      </c>
      <c r="O7235" s="23">
        <f t="shared" si="769"/>
        <v>13.770833333333334</v>
      </c>
      <c r="S7235" s="6"/>
      <c r="T7235" s="6"/>
      <c r="U7235" s="6"/>
    </row>
    <row r="7236" spans="1:21" x14ac:dyDescent="0.25">
      <c r="A7236" s="6" t="s">
        <v>712</v>
      </c>
      <c r="B7236" s="118" t="s">
        <v>10831</v>
      </c>
      <c r="C7236" s="1" t="s">
        <v>4084</v>
      </c>
      <c r="D7236" s="2">
        <v>7.38</v>
      </c>
      <c r="E7236" s="1">
        <v>297</v>
      </c>
      <c r="F7236" s="1">
        <v>17</v>
      </c>
      <c r="G7236" s="1">
        <v>50</v>
      </c>
      <c r="H7236" s="1">
        <v>4</v>
      </c>
      <c r="I7236" s="23">
        <f t="shared" si="770"/>
        <v>40.243902439024389</v>
      </c>
      <c r="J7236" s="23">
        <f t="shared" si="771"/>
        <v>17.470588235294116</v>
      </c>
      <c r="K7236" s="23">
        <f t="shared" si="772"/>
        <v>23.943661971830984</v>
      </c>
      <c r="L7236" s="23">
        <f t="shared" si="773"/>
        <v>70.422535211267601</v>
      </c>
      <c r="M7236" s="23">
        <f t="shared" si="774"/>
        <v>5.6338028169014089</v>
      </c>
      <c r="N7236" s="23">
        <f t="shared" si="775"/>
        <v>0.4341176470588235</v>
      </c>
      <c r="O7236" s="23">
        <f t="shared" ref="O7236:O7299" si="776">E7236/(F7236+G7236+H7236)</f>
        <v>4.183098591549296</v>
      </c>
      <c r="S7236" s="6"/>
      <c r="T7236" s="6"/>
      <c r="U7236" s="6"/>
    </row>
    <row r="7237" spans="1:21" x14ac:dyDescent="0.25">
      <c r="A7237" s="6" t="s">
        <v>712</v>
      </c>
      <c r="B7237" s="118" t="s">
        <v>10714</v>
      </c>
      <c r="C7237" s="1" t="s">
        <v>3986</v>
      </c>
      <c r="D7237" s="2">
        <v>5.75</v>
      </c>
      <c r="E7237" s="1">
        <v>237</v>
      </c>
      <c r="F7237" s="1">
        <v>18</v>
      </c>
      <c r="G7237" s="1">
        <v>10</v>
      </c>
      <c r="H7237" s="1">
        <v>7</v>
      </c>
      <c r="I7237" s="23">
        <f t="shared" si="770"/>
        <v>41.217391304347828</v>
      </c>
      <c r="J7237" s="23">
        <f t="shared" si="771"/>
        <v>13.166666666666666</v>
      </c>
      <c r="K7237" s="23">
        <f t="shared" si="772"/>
        <v>51.428571428571423</v>
      </c>
      <c r="L7237" s="23">
        <f t="shared" si="773"/>
        <v>28.571428571428569</v>
      </c>
      <c r="M7237" s="23">
        <f t="shared" si="774"/>
        <v>20</v>
      </c>
      <c r="N7237" s="23">
        <f t="shared" si="775"/>
        <v>0.31944444444444442</v>
      </c>
      <c r="O7237" s="23">
        <f t="shared" si="776"/>
        <v>6.7714285714285714</v>
      </c>
      <c r="S7237" s="6"/>
      <c r="T7237" s="6"/>
      <c r="U7237" s="6"/>
    </row>
    <row r="7238" spans="1:21" x14ac:dyDescent="0.25">
      <c r="A7238" s="6" t="s">
        <v>712</v>
      </c>
      <c r="B7238" s="118" t="s">
        <v>10727</v>
      </c>
      <c r="C7238" s="1" t="s">
        <v>3994</v>
      </c>
      <c r="D7238" s="2">
        <v>0.88</v>
      </c>
      <c r="E7238" s="1">
        <v>40</v>
      </c>
      <c r="F7238" s="1">
        <v>3</v>
      </c>
      <c r="G7238" s="1">
        <v>5</v>
      </c>
      <c r="H7238" s="1">
        <v>0</v>
      </c>
      <c r="I7238" s="23">
        <f t="shared" si="770"/>
        <v>45.454545454545453</v>
      </c>
      <c r="J7238" s="23">
        <f t="shared" si="771"/>
        <v>13.333333333333334</v>
      </c>
      <c r="K7238" s="23">
        <f t="shared" si="772"/>
        <v>37.5</v>
      </c>
      <c r="L7238" s="23">
        <f t="shared" si="773"/>
        <v>62.5</v>
      </c>
      <c r="M7238" s="23">
        <f t="shared" si="774"/>
        <v>0</v>
      </c>
      <c r="N7238" s="23">
        <f t="shared" si="775"/>
        <v>0.29333333333333333</v>
      </c>
      <c r="O7238" s="23">
        <f t="shared" si="776"/>
        <v>5</v>
      </c>
      <c r="S7238" s="6"/>
      <c r="T7238" s="6"/>
      <c r="U7238" s="6"/>
    </row>
    <row r="7239" spans="1:21" x14ac:dyDescent="0.25">
      <c r="A7239" s="6" t="s">
        <v>712</v>
      </c>
      <c r="B7239" s="118" t="s">
        <v>10776</v>
      </c>
      <c r="C7239" s="1" t="s">
        <v>4040</v>
      </c>
      <c r="D7239" s="2">
        <v>2.38</v>
      </c>
      <c r="E7239" s="1">
        <v>114</v>
      </c>
      <c r="F7239" s="1">
        <v>10</v>
      </c>
      <c r="G7239" s="1">
        <v>6</v>
      </c>
      <c r="H7239" s="1">
        <v>4</v>
      </c>
      <c r="I7239" s="23">
        <f t="shared" si="770"/>
        <v>47.899159663865547</v>
      </c>
      <c r="J7239" s="23">
        <f t="shared" si="771"/>
        <v>11.4</v>
      </c>
      <c r="K7239" s="23">
        <f t="shared" si="772"/>
        <v>50</v>
      </c>
      <c r="L7239" s="23">
        <f t="shared" si="773"/>
        <v>30</v>
      </c>
      <c r="M7239" s="23">
        <f t="shared" si="774"/>
        <v>20</v>
      </c>
      <c r="N7239" s="23">
        <f t="shared" si="775"/>
        <v>0.23799999999999999</v>
      </c>
      <c r="O7239" s="23">
        <f t="shared" si="776"/>
        <v>5.7</v>
      </c>
      <c r="S7239" s="6"/>
      <c r="T7239" s="6"/>
      <c r="U7239" s="6"/>
    </row>
    <row r="7240" spans="1:21" x14ac:dyDescent="0.25">
      <c r="A7240" s="6" t="s">
        <v>712</v>
      </c>
      <c r="B7240" s="118" t="s">
        <v>10777</v>
      </c>
      <c r="C7240" s="1" t="s">
        <v>4041</v>
      </c>
      <c r="D7240" s="2">
        <v>9</v>
      </c>
      <c r="E7240" s="1">
        <v>378</v>
      </c>
      <c r="F7240" s="1">
        <v>27</v>
      </c>
      <c r="G7240" s="1">
        <v>1</v>
      </c>
      <c r="H7240" s="1">
        <v>3</v>
      </c>
      <c r="I7240" s="23">
        <f t="shared" si="770"/>
        <v>42</v>
      </c>
      <c r="J7240" s="23">
        <f t="shared" si="771"/>
        <v>14</v>
      </c>
      <c r="K7240" s="23">
        <f t="shared" si="772"/>
        <v>87.096774193548384</v>
      </c>
      <c r="L7240" s="23">
        <f t="shared" si="773"/>
        <v>3.225806451612903</v>
      </c>
      <c r="M7240" s="23">
        <f t="shared" si="774"/>
        <v>9.67741935483871</v>
      </c>
      <c r="N7240" s="23">
        <f t="shared" si="775"/>
        <v>0.33333333333333331</v>
      </c>
      <c r="O7240" s="23">
        <f t="shared" si="776"/>
        <v>12.193548387096774</v>
      </c>
      <c r="S7240" s="6"/>
      <c r="T7240" s="6"/>
      <c r="U7240" s="6"/>
    </row>
    <row r="7241" spans="1:21" x14ac:dyDescent="0.25">
      <c r="A7241" s="6" t="s">
        <v>712</v>
      </c>
      <c r="B7241" s="118" t="s">
        <v>10778</v>
      </c>
      <c r="C7241" s="1" t="s">
        <v>4042</v>
      </c>
      <c r="D7241" s="2">
        <v>10.75</v>
      </c>
      <c r="E7241" s="1">
        <v>443</v>
      </c>
      <c r="F7241" s="1">
        <v>25</v>
      </c>
      <c r="G7241" s="1">
        <v>2</v>
      </c>
      <c r="H7241" s="1">
        <v>0</v>
      </c>
      <c r="I7241" s="23">
        <f t="shared" si="770"/>
        <v>41.209302325581397</v>
      </c>
      <c r="J7241" s="23">
        <f t="shared" si="771"/>
        <v>17.72</v>
      </c>
      <c r="K7241" s="23">
        <f t="shared" si="772"/>
        <v>92.592592592592595</v>
      </c>
      <c r="L7241" s="23">
        <f t="shared" si="773"/>
        <v>7.4074074074074066</v>
      </c>
      <c r="M7241" s="23">
        <f t="shared" si="774"/>
        <v>0</v>
      </c>
      <c r="N7241" s="23">
        <f t="shared" si="775"/>
        <v>0.43</v>
      </c>
      <c r="O7241" s="23">
        <f t="shared" si="776"/>
        <v>16.407407407407408</v>
      </c>
      <c r="S7241" s="6"/>
      <c r="T7241" s="6"/>
      <c r="U7241" s="6"/>
    </row>
    <row r="7242" spans="1:21" x14ac:dyDescent="0.25">
      <c r="A7242" s="6" t="s">
        <v>712</v>
      </c>
      <c r="B7242" s="118" t="s">
        <v>10717</v>
      </c>
      <c r="C7242" s="1" t="s">
        <v>2110</v>
      </c>
      <c r="D7242" s="2">
        <v>6.75</v>
      </c>
      <c r="E7242" s="1">
        <v>304</v>
      </c>
      <c r="F7242" s="1">
        <v>22</v>
      </c>
      <c r="G7242" s="1">
        <v>6</v>
      </c>
      <c r="H7242" s="1">
        <v>5</v>
      </c>
      <c r="I7242" s="23">
        <f t="shared" si="770"/>
        <v>45.037037037037038</v>
      </c>
      <c r="J7242" s="23">
        <f t="shared" si="771"/>
        <v>13.818181818181818</v>
      </c>
      <c r="K7242" s="23">
        <f t="shared" si="772"/>
        <v>66.666666666666657</v>
      </c>
      <c r="L7242" s="23">
        <f t="shared" si="773"/>
        <v>18.181818181818183</v>
      </c>
      <c r="M7242" s="23">
        <f t="shared" si="774"/>
        <v>15.151515151515152</v>
      </c>
      <c r="N7242" s="23">
        <f t="shared" si="775"/>
        <v>0.30681818181818182</v>
      </c>
      <c r="O7242" s="23">
        <f t="shared" si="776"/>
        <v>9.2121212121212128</v>
      </c>
      <c r="S7242" s="6"/>
      <c r="T7242" s="6"/>
      <c r="U7242" s="6"/>
    </row>
    <row r="7243" spans="1:21" x14ac:dyDescent="0.25">
      <c r="A7243" s="6" t="s">
        <v>712</v>
      </c>
      <c r="B7243" s="118" t="s">
        <v>10758</v>
      </c>
      <c r="C7243" s="1" t="s">
        <v>4023</v>
      </c>
      <c r="D7243" s="2">
        <v>3.88</v>
      </c>
      <c r="E7243" s="1">
        <v>158</v>
      </c>
      <c r="F7243" s="1">
        <v>18</v>
      </c>
      <c r="G7243" s="1">
        <v>9</v>
      </c>
      <c r="H7243" s="1">
        <v>0</v>
      </c>
      <c r="I7243" s="23">
        <f t="shared" si="770"/>
        <v>40.721649484536087</v>
      </c>
      <c r="J7243" s="23">
        <f t="shared" si="771"/>
        <v>8.7777777777777786</v>
      </c>
      <c r="K7243" s="23">
        <f t="shared" si="772"/>
        <v>66.666666666666657</v>
      </c>
      <c r="L7243" s="23">
        <f t="shared" si="773"/>
        <v>33.333333333333329</v>
      </c>
      <c r="M7243" s="23">
        <f t="shared" si="774"/>
        <v>0</v>
      </c>
      <c r="N7243" s="23">
        <f t="shared" si="775"/>
        <v>0.21555555555555556</v>
      </c>
      <c r="O7243" s="23">
        <f t="shared" si="776"/>
        <v>5.8518518518518521</v>
      </c>
      <c r="S7243" s="6"/>
      <c r="T7243" s="6"/>
      <c r="U7243" s="6"/>
    </row>
    <row r="7244" spans="1:21" x14ac:dyDescent="0.25">
      <c r="A7244" s="6" t="s">
        <v>712</v>
      </c>
      <c r="B7244" s="118" t="s">
        <v>10759</v>
      </c>
      <c r="C7244" s="1" t="s">
        <v>3646</v>
      </c>
      <c r="D7244" s="2">
        <v>6.5</v>
      </c>
      <c r="E7244" s="1">
        <v>268</v>
      </c>
      <c r="F7244" s="1">
        <v>17</v>
      </c>
      <c r="G7244" s="1">
        <v>4</v>
      </c>
      <c r="H7244" s="1">
        <v>0</v>
      </c>
      <c r="I7244" s="23">
        <f t="shared" si="770"/>
        <v>41.230769230769234</v>
      </c>
      <c r="J7244" s="23">
        <f t="shared" si="771"/>
        <v>15.764705882352942</v>
      </c>
      <c r="K7244" s="23">
        <f t="shared" si="772"/>
        <v>80.952380952380949</v>
      </c>
      <c r="L7244" s="23">
        <f t="shared" si="773"/>
        <v>19.047619047619047</v>
      </c>
      <c r="M7244" s="23">
        <f t="shared" si="774"/>
        <v>0</v>
      </c>
      <c r="N7244" s="23">
        <f t="shared" si="775"/>
        <v>0.38235294117647056</v>
      </c>
      <c r="O7244" s="23">
        <f t="shared" si="776"/>
        <v>12.761904761904763</v>
      </c>
      <c r="S7244" s="6" t="s">
        <v>14700</v>
      </c>
      <c r="T7244" s="6"/>
      <c r="U7244" s="6"/>
    </row>
    <row r="7245" spans="1:21" x14ac:dyDescent="0.25">
      <c r="A7245" s="6" t="s">
        <v>712</v>
      </c>
      <c r="B7245" s="118" t="s">
        <v>10768</v>
      </c>
      <c r="C7245" s="1" t="s">
        <v>4031</v>
      </c>
      <c r="D7245" s="2">
        <v>1.25</v>
      </c>
      <c r="E7245" s="1">
        <v>51</v>
      </c>
      <c r="F7245" s="1">
        <v>3</v>
      </c>
      <c r="G7245" s="1">
        <v>2</v>
      </c>
      <c r="H7245" s="1">
        <v>0</v>
      </c>
      <c r="I7245" s="23">
        <f t="shared" si="770"/>
        <v>40.799999999999997</v>
      </c>
      <c r="J7245" s="23">
        <f t="shared" si="771"/>
        <v>17</v>
      </c>
      <c r="K7245" s="23">
        <f t="shared" si="772"/>
        <v>60</v>
      </c>
      <c r="L7245" s="23">
        <f t="shared" si="773"/>
        <v>40</v>
      </c>
      <c r="M7245" s="23">
        <f t="shared" si="774"/>
        <v>0</v>
      </c>
      <c r="N7245" s="23">
        <f t="shared" si="775"/>
        <v>0.41666666666666669</v>
      </c>
      <c r="O7245" s="23">
        <f t="shared" si="776"/>
        <v>10.199999999999999</v>
      </c>
      <c r="S7245" s="6"/>
      <c r="T7245" s="6"/>
      <c r="U7245" s="6"/>
    </row>
    <row r="7246" spans="1:21" x14ac:dyDescent="0.25">
      <c r="A7246" s="6" t="s">
        <v>712</v>
      </c>
      <c r="B7246" s="245"/>
      <c r="C7246" s="1" t="s">
        <v>4049</v>
      </c>
      <c r="D7246" s="2">
        <v>11.75</v>
      </c>
      <c r="E7246" s="1">
        <v>483</v>
      </c>
      <c r="F7246" s="1">
        <v>25</v>
      </c>
      <c r="G7246" s="1">
        <v>15</v>
      </c>
      <c r="H7246" s="1">
        <v>2</v>
      </c>
      <c r="I7246" s="23">
        <f t="shared" si="770"/>
        <v>41.106382978723403</v>
      </c>
      <c r="J7246" s="23">
        <f t="shared" si="771"/>
        <v>19.32</v>
      </c>
      <c r="K7246" s="23">
        <f t="shared" si="772"/>
        <v>59.523809523809526</v>
      </c>
      <c r="L7246" s="23">
        <f t="shared" si="773"/>
        <v>35.714285714285715</v>
      </c>
      <c r="M7246" s="23">
        <f t="shared" si="774"/>
        <v>4.7619047619047619</v>
      </c>
      <c r="N7246" s="23">
        <f t="shared" si="775"/>
        <v>0.47</v>
      </c>
      <c r="O7246" s="23">
        <f t="shared" si="776"/>
        <v>11.5</v>
      </c>
      <c r="S7246" s="6"/>
      <c r="T7246" s="6"/>
      <c r="U7246" s="6"/>
    </row>
    <row r="7247" spans="1:21" x14ac:dyDescent="0.25">
      <c r="A7247" s="6" t="s">
        <v>14976</v>
      </c>
      <c r="C7247" s="33" t="s">
        <v>4188</v>
      </c>
      <c r="D7247" s="34">
        <v>7.88</v>
      </c>
      <c r="E7247" s="33">
        <v>361</v>
      </c>
      <c r="F7247" s="33">
        <v>18</v>
      </c>
      <c r="G7247" s="33">
        <v>2</v>
      </c>
      <c r="H7247" s="33">
        <v>3</v>
      </c>
      <c r="I7247" s="35">
        <f t="shared" si="770"/>
        <v>45.81218274111675</v>
      </c>
      <c r="J7247" s="35">
        <f t="shared" si="771"/>
        <v>20.055555555555557</v>
      </c>
      <c r="K7247" s="35">
        <f t="shared" si="772"/>
        <v>78.260869565217391</v>
      </c>
      <c r="L7247" s="35">
        <f t="shared" si="773"/>
        <v>8.695652173913043</v>
      </c>
      <c r="M7247" s="35">
        <f t="shared" si="774"/>
        <v>13.043478260869565</v>
      </c>
      <c r="N7247" s="35">
        <f t="shared" si="775"/>
        <v>0.43777777777777777</v>
      </c>
      <c r="O7247" s="23">
        <f t="shared" si="776"/>
        <v>15.695652173913043</v>
      </c>
      <c r="P7247" s="6"/>
      <c r="S7247" s="6"/>
      <c r="T7247" s="6"/>
      <c r="U7247" s="6"/>
    </row>
    <row r="7248" spans="1:21" x14ac:dyDescent="0.25">
      <c r="A7248" s="6" t="s">
        <v>712</v>
      </c>
      <c r="B7248" s="114" t="s">
        <v>10788</v>
      </c>
      <c r="C7248" s="33" t="s">
        <v>15385</v>
      </c>
      <c r="D7248" s="34">
        <f>D7246+D7247</f>
        <v>19.63</v>
      </c>
      <c r="E7248" s="34">
        <f>E7246+E7247</f>
        <v>844</v>
      </c>
      <c r="F7248" s="34">
        <f>F7246+F7247</f>
        <v>43</v>
      </c>
      <c r="G7248" s="34">
        <f>G7246+G7247</f>
        <v>17</v>
      </c>
      <c r="H7248" s="34">
        <f>H7246+H7247</f>
        <v>5</v>
      </c>
      <c r="I7248" s="35">
        <f>E7248/D7248</f>
        <v>42.995415180845647</v>
      </c>
      <c r="J7248" s="35">
        <f>E7248/F7248</f>
        <v>19.627906976744185</v>
      </c>
      <c r="K7248" s="35">
        <f>F7248/(F7248+G7248+H7248)*100</f>
        <v>66.153846153846146</v>
      </c>
      <c r="L7248" s="35">
        <f>G7248/(F7248+G7248+H7248)*100</f>
        <v>26.153846153846157</v>
      </c>
      <c r="M7248" s="35">
        <f>H7248/(F7248+G7248+H7248)*100</f>
        <v>7.6923076923076925</v>
      </c>
      <c r="N7248" s="35">
        <f>D7248/F7248</f>
        <v>0.45651162790697675</v>
      </c>
      <c r="O7248" s="23">
        <f t="shared" si="776"/>
        <v>12.984615384615385</v>
      </c>
      <c r="P7248" s="6"/>
      <c r="S7248" s="6"/>
      <c r="T7248" s="6"/>
      <c r="U7248" s="6"/>
    </row>
    <row r="7249" spans="1:21" x14ac:dyDescent="0.25">
      <c r="A7249" s="6" t="s">
        <v>712</v>
      </c>
      <c r="B7249" s="118" t="s">
        <v>10794</v>
      </c>
      <c r="C7249" s="1" t="s">
        <v>4054</v>
      </c>
      <c r="D7249" s="2">
        <v>9.8800000000000008</v>
      </c>
      <c r="E7249" s="1">
        <v>411</v>
      </c>
      <c r="F7249" s="1">
        <v>28</v>
      </c>
      <c r="G7249" s="1">
        <v>23</v>
      </c>
      <c r="H7249" s="1">
        <v>0</v>
      </c>
      <c r="I7249" s="23">
        <f t="shared" si="770"/>
        <v>41.599190283400809</v>
      </c>
      <c r="J7249" s="23">
        <f t="shared" si="771"/>
        <v>14.678571428571429</v>
      </c>
      <c r="K7249" s="23">
        <f t="shared" si="772"/>
        <v>54.901960784313729</v>
      </c>
      <c r="L7249" s="23">
        <f t="shared" si="773"/>
        <v>45.098039215686278</v>
      </c>
      <c r="M7249" s="23">
        <f t="shared" si="774"/>
        <v>0</v>
      </c>
      <c r="N7249" s="23">
        <f t="shared" si="775"/>
        <v>0.35285714285714287</v>
      </c>
      <c r="O7249" s="23">
        <f t="shared" si="776"/>
        <v>8.0588235294117645</v>
      </c>
      <c r="S7249" s="6"/>
      <c r="T7249" s="6"/>
      <c r="U7249" s="6"/>
    </row>
    <row r="7250" spans="1:21" x14ac:dyDescent="0.25">
      <c r="A7250" s="6" t="s">
        <v>712</v>
      </c>
      <c r="B7250" s="117"/>
      <c r="C7250" s="38" t="s">
        <v>3723</v>
      </c>
      <c r="D7250" s="43">
        <v>2</v>
      </c>
      <c r="E7250" s="38">
        <v>86</v>
      </c>
      <c r="F7250" s="38">
        <v>8</v>
      </c>
      <c r="G7250" s="38">
        <v>0</v>
      </c>
      <c r="H7250" s="38">
        <v>0</v>
      </c>
      <c r="I7250" s="44">
        <f t="shared" si="770"/>
        <v>43</v>
      </c>
      <c r="J7250" s="44">
        <f t="shared" si="771"/>
        <v>10.75</v>
      </c>
      <c r="K7250" s="44">
        <f t="shared" si="772"/>
        <v>100</v>
      </c>
      <c r="L7250" s="44">
        <f t="shared" si="773"/>
        <v>0</v>
      </c>
      <c r="M7250" s="44">
        <f t="shared" si="774"/>
        <v>0</v>
      </c>
      <c r="N7250" s="44">
        <f t="shared" si="775"/>
        <v>0.25</v>
      </c>
      <c r="O7250" s="23">
        <f t="shared" si="776"/>
        <v>10.75</v>
      </c>
      <c r="P7250" s="16"/>
      <c r="S7250" s="6"/>
      <c r="T7250" s="6"/>
      <c r="U7250" s="6"/>
    </row>
    <row r="7251" spans="1:21" x14ac:dyDescent="0.25">
      <c r="A7251" s="6" t="s">
        <v>14976</v>
      </c>
      <c r="C7251" s="33" t="s">
        <v>3723</v>
      </c>
      <c r="D7251" s="34">
        <v>0.38</v>
      </c>
      <c r="E7251" s="33">
        <v>24</v>
      </c>
      <c r="F7251" s="33">
        <v>3</v>
      </c>
      <c r="G7251" s="33">
        <v>3</v>
      </c>
      <c r="H7251" s="33">
        <v>0</v>
      </c>
      <c r="I7251" s="35">
        <f t="shared" si="770"/>
        <v>63.157894736842103</v>
      </c>
      <c r="J7251" s="35">
        <f t="shared" si="771"/>
        <v>8</v>
      </c>
      <c r="K7251" s="35">
        <f t="shared" si="772"/>
        <v>50</v>
      </c>
      <c r="L7251" s="35">
        <f t="shared" si="773"/>
        <v>50</v>
      </c>
      <c r="M7251" s="35">
        <f t="shared" si="774"/>
        <v>0</v>
      </c>
      <c r="N7251" s="35">
        <f t="shared" si="775"/>
        <v>0.12666666666666668</v>
      </c>
      <c r="O7251" s="23">
        <f t="shared" si="776"/>
        <v>4</v>
      </c>
      <c r="S7251" s="6"/>
      <c r="T7251" s="6"/>
      <c r="U7251" s="6"/>
    </row>
    <row r="7252" spans="1:21" x14ac:dyDescent="0.25">
      <c r="A7252" s="6"/>
      <c r="B7252" s="114" t="s">
        <v>10796</v>
      </c>
      <c r="C7252" s="33" t="s">
        <v>15384</v>
      </c>
      <c r="D7252" s="34">
        <f>D7250+D7251</f>
        <v>2.38</v>
      </c>
      <c r="E7252" s="34">
        <f>E7250+E7251</f>
        <v>110</v>
      </c>
      <c r="F7252" s="34">
        <f>F7250+F7251</f>
        <v>11</v>
      </c>
      <c r="G7252" s="34">
        <f>G7250+G7251</f>
        <v>3</v>
      </c>
      <c r="H7252" s="34">
        <f>H7250+H7251</f>
        <v>0</v>
      </c>
      <c r="I7252" s="35">
        <f>E7252/D7252</f>
        <v>46.218487394957982</v>
      </c>
      <c r="J7252" s="35">
        <f>E7252/F7252</f>
        <v>10</v>
      </c>
      <c r="K7252" s="35">
        <f>F7252/(F7252+G7252+H7252)*100</f>
        <v>78.571428571428569</v>
      </c>
      <c r="L7252" s="35">
        <f>G7252/(F7252+G7252+H7252)*100</f>
        <v>21.428571428571427</v>
      </c>
      <c r="M7252" s="35">
        <f>H7252/(F7252+G7252+H7252)*100</f>
        <v>0</v>
      </c>
      <c r="N7252" s="35">
        <f>D7252/F7252</f>
        <v>0.21636363636363634</v>
      </c>
      <c r="O7252" s="23">
        <f t="shared" si="776"/>
        <v>7.8571428571428568</v>
      </c>
      <c r="S7252" s="6"/>
      <c r="T7252" s="6"/>
      <c r="U7252" s="6"/>
    </row>
    <row r="7253" spans="1:21" x14ac:dyDescent="0.25">
      <c r="A7253" s="6" t="s">
        <v>712</v>
      </c>
      <c r="B7253" s="118" t="s">
        <v>10801</v>
      </c>
      <c r="C7253" s="1" t="s">
        <v>4063</v>
      </c>
      <c r="D7253" s="2">
        <v>2.88</v>
      </c>
      <c r="E7253" s="1">
        <v>119</v>
      </c>
      <c r="F7253" s="1">
        <v>11</v>
      </c>
      <c r="G7253" s="1">
        <v>12</v>
      </c>
      <c r="H7253" s="1">
        <v>2</v>
      </c>
      <c r="I7253" s="23">
        <f t="shared" si="770"/>
        <v>41.319444444444443</v>
      </c>
      <c r="J7253" s="23">
        <f t="shared" si="771"/>
        <v>10.818181818181818</v>
      </c>
      <c r="K7253" s="23">
        <f t="shared" si="772"/>
        <v>44</v>
      </c>
      <c r="L7253" s="23">
        <f t="shared" si="773"/>
        <v>48</v>
      </c>
      <c r="M7253" s="23">
        <f t="shared" si="774"/>
        <v>8</v>
      </c>
      <c r="N7253" s="23">
        <f t="shared" si="775"/>
        <v>0.26181818181818178</v>
      </c>
      <c r="O7253" s="23">
        <f t="shared" si="776"/>
        <v>4.76</v>
      </c>
      <c r="S7253" s="6" t="s">
        <v>14701</v>
      </c>
      <c r="T7253" s="6"/>
      <c r="U7253" s="6"/>
    </row>
    <row r="7254" spans="1:21" x14ac:dyDescent="0.25">
      <c r="A7254" s="6" t="s">
        <v>712</v>
      </c>
      <c r="B7254" s="118" t="s">
        <v>10809</v>
      </c>
      <c r="C7254" s="1" t="s">
        <v>1185</v>
      </c>
      <c r="D7254" s="2">
        <v>4</v>
      </c>
      <c r="E7254" s="1">
        <v>173</v>
      </c>
      <c r="F7254" s="1">
        <v>8</v>
      </c>
      <c r="G7254" s="1">
        <v>7</v>
      </c>
      <c r="H7254" s="1">
        <v>0</v>
      </c>
      <c r="I7254" s="23">
        <f t="shared" si="770"/>
        <v>43.25</v>
      </c>
      <c r="J7254" s="23">
        <f t="shared" si="771"/>
        <v>21.625</v>
      </c>
      <c r="K7254" s="23">
        <f t="shared" si="772"/>
        <v>53.333333333333336</v>
      </c>
      <c r="L7254" s="23">
        <f t="shared" si="773"/>
        <v>46.666666666666664</v>
      </c>
      <c r="M7254" s="23">
        <f t="shared" si="774"/>
        <v>0</v>
      </c>
      <c r="N7254" s="23">
        <f t="shared" si="775"/>
        <v>0.5</v>
      </c>
      <c r="O7254" s="23">
        <f t="shared" si="776"/>
        <v>11.533333333333333</v>
      </c>
      <c r="S7254" s="6"/>
      <c r="T7254" s="6"/>
      <c r="U7254" s="6"/>
    </row>
    <row r="7255" spans="1:21" x14ac:dyDescent="0.25">
      <c r="A7255" s="6" t="s">
        <v>14976</v>
      </c>
      <c r="B7255" s="133" t="s">
        <v>11071</v>
      </c>
      <c r="C7255" s="33" t="s">
        <v>4270</v>
      </c>
      <c r="D7255" s="34">
        <v>6.38</v>
      </c>
      <c r="E7255" s="33">
        <v>296</v>
      </c>
      <c r="F7255" s="33">
        <v>23</v>
      </c>
      <c r="G7255" s="33">
        <v>5</v>
      </c>
      <c r="H7255" s="33">
        <v>0</v>
      </c>
      <c r="I7255" s="35">
        <f t="shared" si="770"/>
        <v>46.394984326018808</v>
      </c>
      <c r="J7255" s="35">
        <f t="shared" si="771"/>
        <v>12.869565217391305</v>
      </c>
      <c r="K7255" s="35">
        <f t="shared" si="772"/>
        <v>82.142857142857139</v>
      </c>
      <c r="L7255" s="35">
        <f t="shared" si="773"/>
        <v>17.857142857142858</v>
      </c>
      <c r="M7255" s="35">
        <f t="shared" si="774"/>
        <v>0</v>
      </c>
      <c r="N7255" s="35">
        <f t="shared" si="775"/>
        <v>0.27739130434782611</v>
      </c>
      <c r="O7255" s="23">
        <f t="shared" si="776"/>
        <v>10.571428571428571</v>
      </c>
      <c r="S7255" s="6"/>
      <c r="T7255" s="6"/>
      <c r="U7255" s="6"/>
    </row>
    <row r="7256" spans="1:21" x14ac:dyDescent="0.25">
      <c r="A7256" s="6" t="s">
        <v>712</v>
      </c>
      <c r="B7256" s="118" t="s">
        <v>10832</v>
      </c>
      <c r="C7256" s="1" t="s">
        <v>4085</v>
      </c>
      <c r="D7256" s="2">
        <v>8.5</v>
      </c>
      <c r="E7256" s="1">
        <v>359</v>
      </c>
      <c r="F7256" s="1">
        <v>27</v>
      </c>
      <c r="G7256" s="1">
        <v>12</v>
      </c>
      <c r="H7256" s="1">
        <v>4</v>
      </c>
      <c r="I7256" s="23">
        <f t="shared" si="770"/>
        <v>42.235294117647058</v>
      </c>
      <c r="J7256" s="23">
        <f t="shared" si="771"/>
        <v>13.296296296296296</v>
      </c>
      <c r="K7256" s="23">
        <f t="shared" si="772"/>
        <v>62.790697674418603</v>
      </c>
      <c r="L7256" s="23">
        <f t="shared" si="773"/>
        <v>27.906976744186046</v>
      </c>
      <c r="M7256" s="23">
        <f t="shared" si="774"/>
        <v>9.3023255813953494</v>
      </c>
      <c r="N7256" s="23">
        <f t="shared" si="775"/>
        <v>0.31481481481481483</v>
      </c>
      <c r="O7256" s="23">
        <f t="shared" si="776"/>
        <v>8.3488372093023262</v>
      </c>
      <c r="S7256" s="6"/>
      <c r="T7256" s="6"/>
      <c r="U7256" s="6"/>
    </row>
    <row r="7257" spans="1:21" x14ac:dyDescent="0.25">
      <c r="A7257" s="6" t="s">
        <v>712</v>
      </c>
      <c r="B7257" s="118"/>
      <c r="C7257" s="1" t="s">
        <v>4009</v>
      </c>
      <c r="D7257" s="2">
        <v>16.63</v>
      </c>
      <c r="E7257" s="1">
        <v>747</v>
      </c>
      <c r="F7257" s="1">
        <v>33</v>
      </c>
      <c r="G7257" s="1">
        <v>0</v>
      </c>
      <c r="H7257" s="1">
        <v>0</v>
      </c>
      <c r="I7257" s="23">
        <f t="shared" si="770"/>
        <v>44.918821407095614</v>
      </c>
      <c r="J7257" s="23">
        <f t="shared" si="771"/>
        <v>22.636363636363637</v>
      </c>
      <c r="K7257" s="23">
        <f t="shared" si="772"/>
        <v>100</v>
      </c>
      <c r="L7257" s="23">
        <f t="shared" si="773"/>
        <v>0</v>
      </c>
      <c r="M7257" s="23">
        <f t="shared" si="774"/>
        <v>0</v>
      </c>
      <c r="N7257" s="23">
        <f t="shared" si="775"/>
        <v>0.50393939393939391</v>
      </c>
      <c r="O7257" s="23">
        <f t="shared" si="776"/>
        <v>22.636363636363637</v>
      </c>
      <c r="S7257" s="6"/>
      <c r="T7257" s="6"/>
      <c r="U7257" s="6"/>
    </row>
    <row r="7258" spans="1:21" x14ac:dyDescent="0.25">
      <c r="A7258" s="6" t="s">
        <v>14976</v>
      </c>
      <c r="C7258" s="33" t="s">
        <v>4009</v>
      </c>
      <c r="D7258" s="34">
        <v>4.5</v>
      </c>
      <c r="E7258" s="33">
        <v>206</v>
      </c>
      <c r="F7258" s="33">
        <v>10</v>
      </c>
      <c r="G7258" s="33">
        <v>2</v>
      </c>
      <c r="H7258" s="33">
        <v>1</v>
      </c>
      <c r="I7258" s="35">
        <f t="shared" si="770"/>
        <v>45.777777777777779</v>
      </c>
      <c r="J7258" s="35">
        <f t="shared" si="771"/>
        <v>20.6</v>
      </c>
      <c r="K7258" s="35">
        <f t="shared" si="772"/>
        <v>76.923076923076934</v>
      </c>
      <c r="L7258" s="35">
        <f t="shared" si="773"/>
        <v>15.384615384615385</v>
      </c>
      <c r="M7258" s="35">
        <f t="shared" si="774"/>
        <v>7.6923076923076925</v>
      </c>
      <c r="N7258" s="35">
        <f t="shared" si="775"/>
        <v>0.45</v>
      </c>
      <c r="O7258" s="23">
        <f t="shared" si="776"/>
        <v>15.846153846153847</v>
      </c>
      <c r="P7258" s="6"/>
      <c r="S7258" s="6"/>
      <c r="T7258" s="6"/>
      <c r="U7258" s="6"/>
    </row>
    <row r="7259" spans="1:21" x14ac:dyDescent="0.25">
      <c r="A7259" s="6" t="s">
        <v>712</v>
      </c>
      <c r="B7259" s="114" t="s">
        <v>10744</v>
      </c>
      <c r="C7259" s="33" t="s">
        <v>15386</v>
      </c>
      <c r="D7259" s="34">
        <f>D7257+D7258</f>
        <v>21.13</v>
      </c>
      <c r="E7259" s="34">
        <f>E7257+E7258</f>
        <v>953</v>
      </c>
      <c r="F7259" s="34">
        <f>F7257+F7258</f>
        <v>43</v>
      </c>
      <c r="G7259" s="34">
        <f>G7257+G7258</f>
        <v>2</v>
      </c>
      <c r="H7259" s="34">
        <f>H7257+H7258</f>
        <v>1</v>
      </c>
      <c r="I7259" s="35">
        <f>E7259/D7259</f>
        <v>45.101751064836726</v>
      </c>
      <c r="J7259" s="35">
        <f>E7259/F7259</f>
        <v>22.162790697674417</v>
      </c>
      <c r="K7259" s="35">
        <f>F7259/(F7259+G7259+H7259)*100</f>
        <v>93.478260869565219</v>
      </c>
      <c r="L7259" s="35">
        <f>G7259/(F7259+G7259+H7259)*100</f>
        <v>4.3478260869565215</v>
      </c>
      <c r="M7259" s="35">
        <f>H7259/(F7259+G7259+H7259)*100</f>
        <v>2.1739130434782608</v>
      </c>
      <c r="N7259" s="35">
        <f>D7259/F7259</f>
        <v>0.49139534883720926</v>
      </c>
      <c r="O7259" s="23">
        <f t="shared" si="776"/>
        <v>20.717391304347824</v>
      </c>
      <c r="P7259" s="6"/>
      <c r="S7259" s="6"/>
      <c r="T7259" s="6"/>
      <c r="U7259" s="6"/>
    </row>
    <row r="7260" spans="1:21" x14ac:dyDescent="0.25">
      <c r="A7260" s="6" t="s">
        <v>712</v>
      </c>
      <c r="B7260" s="118" t="s">
        <v>10770</v>
      </c>
      <c r="C7260" s="1" t="s">
        <v>4034</v>
      </c>
      <c r="D7260" s="2">
        <v>8.25</v>
      </c>
      <c r="E7260" s="1">
        <v>342</v>
      </c>
      <c r="F7260" s="1">
        <v>31</v>
      </c>
      <c r="G7260" s="1">
        <v>2</v>
      </c>
      <c r="H7260" s="1">
        <v>3</v>
      </c>
      <c r="I7260" s="23">
        <f t="shared" si="770"/>
        <v>41.454545454545453</v>
      </c>
      <c r="J7260" s="23">
        <f t="shared" si="771"/>
        <v>11.03225806451613</v>
      </c>
      <c r="K7260" s="23">
        <f t="shared" si="772"/>
        <v>86.111111111111114</v>
      </c>
      <c r="L7260" s="23">
        <f t="shared" si="773"/>
        <v>5.5555555555555554</v>
      </c>
      <c r="M7260" s="23">
        <f t="shared" si="774"/>
        <v>8.3333333333333321</v>
      </c>
      <c r="N7260" s="23">
        <f t="shared" si="775"/>
        <v>0.2661290322580645</v>
      </c>
      <c r="O7260" s="23">
        <f t="shared" si="776"/>
        <v>9.5</v>
      </c>
      <c r="S7260" s="6"/>
      <c r="T7260" s="6"/>
      <c r="U7260" s="6"/>
    </row>
    <row r="7261" spans="1:21" x14ac:dyDescent="0.25">
      <c r="A7261" s="6" t="s">
        <v>712</v>
      </c>
      <c r="B7261" s="118" t="s">
        <v>10782</v>
      </c>
      <c r="C7261" s="1" t="s">
        <v>4045</v>
      </c>
      <c r="D7261" s="2">
        <v>22.5</v>
      </c>
      <c r="E7261" s="1">
        <v>946</v>
      </c>
      <c r="F7261" s="1">
        <v>45</v>
      </c>
      <c r="G7261" s="1">
        <v>8</v>
      </c>
      <c r="H7261" s="1">
        <v>3</v>
      </c>
      <c r="I7261" s="23">
        <f t="shared" si="770"/>
        <v>42.044444444444444</v>
      </c>
      <c r="J7261" s="23">
        <f t="shared" si="771"/>
        <v>21.022222222222222</v>
      </c>
      <c r="K7261" s="23">
        <f t="shared" si="772"/>
        <v>80.357142857142861</v>
      </c>
      <c r="L7261" s="23">
        <f t="shared" si="773"/>
        <v>14.285714285714285</v>
      </c>
      <c r="M7261" s="23">
        <f t="shared" si="774"/>
        <v>5.3571428571428568</v>
      </c>
      <c r="N7261" s="23">
        <f t="shared" si="775"/>
        <v>0.5</v>
      </c>
      <c r="O7261" s="23">
        <f t="shared" si="776"/>
        <v>16.892857142857142</v>
      </c>
      <c r="S7261" s="6"/>
      <c r="T7261" s="6"/>
      <c r="U7261" s="6"/>
    </row>
    <row r="7262" spans="1:21" x14ac:dyDescent="0.25">
      <c r="A7262" s="6" t="s">
        <v>712</v>
      </c>
      <c r="B7262" s="118" t="s">
        <v>10722</v>
      </c>
      <c r="C7262" s="1" t="s">
        <v>2113</v>
      </c>
      <c r="D7262" s="2">
        <v>64.875</v>
      </c>
      <c r="E7262" s="1">
        <v>2705</v>
      </c>
      <c r="F7262" s="1">
        <v>123</v>
      </c>
      <c r="G7262" s="1">
        <v>41</v>
      </c>
      <c r="H7262" s="1">
        <v>7</v>
      </c>
      <c r="I7262" s="23">
        <f t="shared" si="770"/>
        <v>41.695568400770711</v>
      </c>
      <c r="J7262" s="23">
        <f t="shared" si="771"/>
        <v>21.991869918699187</v>
      </c>
      <c r="K7262" s="23">
        <f t="shared" si="772"/>
        <v>71.929824561403507</v>
      </c>
      <c r="L7262" s="23">
        <f t="shared" si="773"/>
        <v>23.976608187134502</v>
      </c>
      <c r="M7262" s="23">
        <f t="shared" si="774"/>
        <v>4.0935672514619883</v>
      </c>
      <c r="N7262" s="23">
        <f t="shared" si="775"/>
        <v>0.52743902439024393</v>
      </c>
      <c r="O7262" s="23">
        <f t="shared" si="776"/>
        <v>15.818713450292398</v>
      </c>
      <c r="S7262" s="6"/>
      <c r="T7262" s="6"/>
      <c r="U7262" s="6"/>
    </row>
    <row r="7263" spans="1:21" x14ac:dyDescent="0.25">
      <c r="A7263" s="6" t="s">
        <v>712</v>
      </c>
      <c r="B7263" s="118" t="s">
        <v>10732</v>
      </c>
      <c r="C7263" s="1" t="s">
        <v>3999</v>
      </c>
      <c r="D7263" s="2">
        <v>13.75</v>
      </c>
      <c r="E7263" s="1">
        <v>586</v>
      </c>
      <c r="F7263" s="1">
        <v>29</v>
      </c>
      <c r="G7263" s="1">
        <v>3</v>
      </c>
      <c r="H7263" s="1">
        <v>7</v>
      </c>
      <c r="I7263" s="23">
        <f t="shared" si="770"/>
        <v>42.618181818181817</v>
      </c>
      <c r="J7263" s="23">
        <f t="shared" si="771"/>
        <v>20.206896551724139</v>
      </c>
      <c r="K7263" s="23">
        <f t="shared" si="772"/>
        <v>74.358974358974365</v>
      </c>
      <c r="L7263" s="23">
        <f t="shared" si="773"/>
        <v>7.6923076923076925</v>
      </c>
      <c r="M7263" s="23">
        <f t="shared" si="774"/>
        <v>17.948717948717949</v>
      </c>
      <c r="N7263" s="23">
        <f t="shared" si="775"/>
        <v>0.47413793103448276</v>
      </c>
      <c r="O7263" s="23">
        <f t="shared" si="776"/>
        <v>15.025641025641026</v>
      </c>
      <c r="S7263" s="6"/>
      <c r="T7263" s="6"/>
      <c r="U7263" s="6"/>
    </row>
    <row r="7264" spans="1:21" x14ac:dyDescent="0.25">
      <c r="A7264" s="6" t="s">
        <v>712</v>
      </c>
      <c r="B7264" s="118" t="s">
        <v>10754</v>
      </c>
      <c r="C7264" s="1" t="s">
        <v>4019</v>
      </c>
      <c r="D7264" s="2">
        <v>20</v>
      </c>
      <c r="E7264" s="1">
        <v>860</v>
      </c>
      <c r="F7264" s="1">
        <v>47</v>
      </c>
      <c r="G7264" s="1">
        <v>14</v>
      </c>
      <c r="H7264" s="1">
        <v>1</v>
      </c>
      <c r="I7264" s="23">
        <f t="shared" si="770"/>
        <v>43</v>
      </c>
      <c r="J7264" s="23">
        <f t="shared" si="771"/>
        <v>18.297872340425531</v>
      </c>
      <c r="K7264" s="23">
        <f t="shared" si="772"/>
        <v>75.806451612903231</v>
      </c>
      <c r="L7264" s="23">
        <f t="shared" si="773"/>
        <v>22.58064516129032</v>
      </c>
      <c r="M7264" s="23">
        <f t="shared" si="774"/>
        <v>1.6129032258064515</v>
      </c>
      <c r="N7264" s="23">
        <f t="shared" si="775"/>
        <v>0.42553191489361702</v>
      </c>
      <c r="O7264" s="23">
        <f t="shared" si="776"/>
        <v>13.870967741935484</v>
      </c>
      <c r="S7264" s="6"/>
      <c r="T7264" s="6"/>
      <c r="U7264" s="6"/>
    </row>
    <row r="7265" spans="1:21" x14ac:dyDescent="0.25">
      <c r="A7265" s="6" t="s">
        <v>712</v>
      </c>
      <c r="B7265" s="118" t="s">
        <v>10802</v>
      </c>
      <c r="C7265" s="1" t="s">
        <v>2792</v>
      </c>
      <c r="D7265" s="2">
        <v>11.88</v>
      </c>
      <c r="E7265" s="1">
        <v>555</v>
      </c>
      <c r="F7265" s="1">
        <v>47</v>
      </c>
      <c r="G7265" s="1">
        <v>9</v>
      </c>
      <c r="H7265" s="1">
        <v>3</v>
      </c>
      <c r="I7265" s="23">
        <f t="shared" si="770"/>
        <v>46.717171717171716</v>
      </c>
      <c r="J7265" s="23">
        <f t="shared" si="771"/>
        <v>11.808510638297872</v>
      </c>
      <c r="K7265" s="23">
        <f t="shared" si="772"/>
        <v>79.66101694915254</v>
      </c>
      <c r="L7265" s="23">
        <f t="shared" si="773"/>
        <v>15.254237288135593</v>
      </c>
      <c r="M7265" s="23">
        <f t="shared" si="774"/>
        <v>5.0847457627118651</v>
      </c>
      <c r="N7265" s="23">
        <f t="shared" si="775"/>
        <v>0.25276595744680852</v>
      </c>
      <c r="O7265" s="23">
        <f t="shared" si="776"/>
        <v>9.4067796610169498</v>
      </c>
      <c r="S7265" s="6"/>
      <c r="T7265" s="6"/>
      <c r="U7265" s="6"/>
    </row>
    <row r="7266" spans="1:21" x14ac:dyDescent="0.25">
      <c r="A7266" s="6" t="s">
        <v>712</v>
      </c>
      <c r="B7266" s="118" t="s">
        <v>10803</v>
      </c>
      <c r="C7266" s="1" t="s">
        <v>4064</v>
      </c>
      <c r="D7266" s="2">
        <v>13.5</v>
      </c>
      <c r="E7266" s="1">
        <v>581</v>
      </c>
      <c r="F7266" s="1">
        <v>30</v>
      </c>
      <c r="G7266" s="1">
        <v>8</v>
      </c>
      <c r="H7266" s="1">
        <v>1</v>
      </c>
      <c r="I7266" s="23">
        <f t="shared" si="770"/>
        <v>43.037037037037038</v>
      </c>
      <c r="J7266" s="23">
        <f t="shared" si="771"/>
        <v>19.366666666666667</v>
      </c>
      <c r="K7266" s="23">
        <f t="shared" si="772"/>
        <v>76.923076923076934</v>
      </c>
      <c r="L7266" s="23">
        <f t="shared" si="773"/>
        <v>20.512820512820511</v>
      </c>
      <c r="M7266" s="23">
        <f t="shared" si="774"/>
        <v>2.5641025641025639</v>
      </c>
      <c r="N7266" s="23">
        <f t="shared" si="775"/>
        <v>0.45</v>
      </c>
      <c r="O7266" s="23">
        <f t="shared" si="776"/>
        <v>14.897435897435898</v>
      </c>
      <c r="S7266" s="6"/>
      <c r="T7266" s="6"/>
      <c r="U7266" s="6"/>
    </row>
    <row r="7267" spans="1:21" x14ac:dyDescent="0.25">
      <c r="A7267" s="6" t="s">
        <v>712</v>
      </c>
      <c r="B7267" s="118" t="s">
        <v>10805</v>
      </c>
      <c r="C7267" s="1" t="s">
        <v>4066</v>
      </c>
      <c r="D7267" s="2">
        <v>14.25</v>
      </c>
      <c r="E7267" s="1">
        <v>592</v>
      </c>
      <c r="F7267" s="1">
        <v>43</v>
      </c>
      <c r="G7267" s="1">
        <v>1</v>
      </c>
      <c r="H7267" s="1">
        <v>1</v>
      </c>
      <c r="I7267" s="23">
        <f t="shared" si="770"/>
        <v>41.543859649122808</v>
      </c>
      <c r="J7267" s="23">
        <f t="shared" si="771"/>
        <v>13.767441860465116</v>
      </c>
      <c r="K7267" s="23">
        <f t="shared" si="772"/>
        <v>95.555555555555557</v>
      </c>
      <c r="L7267" s="23">
        <f t="shared" si="773"/>
        <v>2.2222222222222223</v>
      </c>
      <c r="M7267" s="23">
        <f t="shared" si="774"/>
        <v>2.2222222222222223</v>
      </c>
      <c r="N7267" s="23">
        <f t="shared" si="775"/>
        <v>0.33139534883720928</v>
      </c>
      <c r="O7267" s="23">
        <f t="shared" si="776"/>
        <v>13.155555555555555</v>
      </c>
      <c r="S7267" s="6"/>
      <c r="T7267" s="6"/>
      <c r="U7267" s="6"/>
    </row>
    <row r="7268" spans="1:21" x14ac:dyDescent="0.25">
      <c r="A7268" s="6" t="s">
        <v>712</v>
      </c>
      <c r="B7268" s="118" t="s">
        <v>10726</v>
      </c>
      <c r="C7268" s="1" t="s">
        <v>3993</v>
      </c>
      <c r="D7268" s="2">
        <v>13</v>
      </c>
      <c r="E7268" s="1">
        <v>532</v>
      </c>
      <c r="F7268" s="1">
        <v>26</v>
      </c>
      <c r="G7268" s="1">
        <v>6</v>
      </c>
      <c r="H7268" s="1">
        <v>2</v>
      </c>
      <c r="I7268" s="23">
        <f t="shared" si="770"/>
        <v>40.92307692307692</v>
      </c>
      <c r="J7268" s="23">
        <f t="shared" si="771"/>
        <v>20.46153846153846</v>
      </c>
      <c r="K7268" s="23">
        <f t="shared" si="772"/>
        <v>76.470588235294116</v>
      </c>
      <c r="L7268" s="23">
        <f t="shared" si="773"/>
        <v>17.647058823529413</v>
      </c>
      <c r="M7268" s="23">
        <f t="shared" si="774"/>
        <v>5.8823529411764701</v>
      </c>
      <c r="N7268" s="23">
        <f t="shared" si="775"/>
        <v>0.5</v>
      </c>
      <c r="O7268" s="23">
        <f t="shared" si="776"/>
        <v>15.647058823529411</v>
      </c>
      <c r="S7268" s="6"/>
      <c r="T7268" s="6"/>
      <c r="U7268" s="6"/>
    </row>
    <row r="7269" spans="1:21" x14ac:dyDescent="0.25">
      <c r="A7269" s="6" t="s">
        <v>712</v>
      </c>
      <c r="B7269" s="118" t="s">
        <v>10730</v>
      </c>
      <c r="C7269" s="1" t="s">
        <v>3995</v>
      </c>
      <c r="D7269" s="2">
        <v>1.5</v>
      </c>
      <c r="E7269" s="1">
        <v>61</v>
      </c>
      <c r="F7269" s="1">
        <v>6</v>
      </c>
      <c r="G7269" s="1">
        <v>2</v>
      </c>
      <c r="H7269" s="1">
        <v>0</v>
      </c>
      <c r="I7269" s="23">
        <f t="shared" si="770"/>
        <v>40.666666666666664</v>
      </c>
      <c r="J7269" s="23">
        <f t="shared" si="771"/>
        <v>10.166666666666666</v>
      </c>
      <c r="K7269" s="23">
        <f t="shared" si="772"/>
        <v>75</v>
      </c>
      <c r="L7269" s="23">
        <f t="shared" si="773"/>
        <v>25</v>
      </c>
      <c r="M7269" s="23">
        <f t="shared" si="774"/>
        <v>0</v>
      </c>
      <c r="N7269" s="23">
        <f t="shared" si="775"/>
        <v>0.25</v>
      </c>
      <c r="O7269" s="23">
        <f t="shared" si="776"/>
        <v>7.625</v>
      </c>
      <c r="S7269" s="6"/>
      <c r="T7269" s="6"/>
      <c r="U7269" s="6"/>
    </row>
    <row r="7270" spans="1:21" x14ac:dyDescent="0.25">
      <c r="A7270" s="6" t="s">
        <v>712</v>
      </c>
      <c r="B7270" s="118" t="s">
        <v>10740</v>
      </c>
      <c r="C7270" s="1" t="s">
        <v>4005</v>
      </c>
      <c r="D7270" s="2">
        <v>13.25</v>
      </c>
      <c r="E7270" s="1">
        <v>518</v>
      </c>
      <c r="F7270" s="1">
        <v>28</v>
      </c>
      <c r="G7270" s="1">
        <v>0</v>
      </c>
      <c r="H7270" s="1">
        <v>0</v>
      </c>
      <c r="I7270" s="23">
        <f t="shared" si="770"/>
        <v>39.094339622641506</v>
      </c>
      <c r="J7270" s="23">
        <f t="shared" si="771"/>
        <v>18.5</v>
      </c>
      <c r="K7270" s="23">
        <f t="shared" si="772"/>
        <v>100</v>
      </c>
      <c r="L7270" s="23">
        <f t="shared" si="773"/>
        <v>0</v>
      </c>
      <c r="M7270" s="23">
        <f t="shared" si="774"/>
        <v>0</v>
      </c>
      <c r="N7270" s="23">
        <f t="shared" si="775"/>
        <v>0.4732142857142857</v>
      </c>
      <c r="O7270" s="23">
        <f t="shared" si="776"/>
        <v>18.5</v>
      </c>
      <c r="S7270" s="6"/>
      <c r="T7270" s="6"/>
      <c r="U7270" s="6"/>
    </row>
    <row r="7271" spans="1:21" x14ac:dyDescent="0.25">
      <c r="A7271" s="6" t="s">
        <v>712</v>
      </c>
      <c r="B7271" s="118" t="s">
        <v>10752</v>
      </c>
      <c r="C7271" s="1" t="s">
        <v>4017</v>
      </c>
      <c r="D7271" s="2">
        <v>5.75</v>
      </c>
      <c r="E7271" s="1">
        <v>247</v>
      </c>
      <c r="F7271" s="1">
        <v>16</v>
      </c>
      <c r="G7271" s="1">
        <v>3</v>
      </c>
      <c r="H7271" s="1">
        <v>0</v>
      </c>
      <c r="I7271" s="23">
        <f t="shared" si="770"/>
        <v>42.956521739130437</v>
      </c>
      <c r="J7271" s="23">
        <f t="shared" si="771"/>
        <v>15.4375</v>
      </c>
      <c r="K7271" s="23">
        <f t="shared" si="772"/>
        <v>84.210526315789465</v>
      </c>
      <c r="L7271" s="23">
        <f t="shared" si="773"/>
        <v>15.789473684210526</v>
      </c>
      <c r="M7271" s="23">
        <f t="shared" si="774"/>
        <v>0</v>
      </c>
      <c r="N7271" s="23">
        <f t="shared" si="775"/>
        <v>0.359375</v>
      </c>
      <c r="O7271" s="23">
        <f t="shared" si="776"/>
        <v>13</v>
      </c>
      <c r="S7271" s="6" t="s">
        <v>13780</v>
      </c>
      <c r="T7271" s="6"/>
      <c r="U7271" s="6"/>
    </row>
    <row r="7272" spans="1:21" x14ac:dyDescent="0.25">
      <c r="A7272" s="6" t="s">
        <v>712</v>
      </c>
      <c r="B7272" s="118" t="s">
        <v>10766</v>
      </c>
      <c r="C7272" s="1" t="s">
        <v>4029</v>
      </c>
      <c r="D7272" s="2">
        <v>4.25</v>
      </c>
      <c r="E7272" s="1">
        <v>168</v>
      </c>
      <c r="F7272" s="1">
        <v>10</v>
      </c>
      <c r="G7272" s="1">
        <v>3</v>
      </c>
      <c r="H7272" s="1">
        <v>0</v>
      </c>
      <c r="I7272" s="23">
        <f t="shared" si="770"/>
        <v>39.529411764705884</v>
      </c>
      <c r="J7272" s="23">
        <f t="shared" si="771"/>
        <v>16.8</v>
      </c>
      <c r="K7272" s="23">
        <f t="shared" si="772"/>
        <v>76.923076923076934</v>
      </c>
      <c r="L7272" s="23">
        <f t="shared" si="773"/>
        <v>23.076923076923077</v>
      </c>
      <c r="M7272" s="23">
        <f t="shared" si="774"/>
        <v>0</v>
      </c>
      <c r="N7272" s="23">
        <f t="shared" si="775"/>
        <v>0.42499999999999999</v>
      </c>
      <c r="O7272" s="23">
        <f t="shared" si="776"/>
        <v>12.923076923076923</v>
      </c>
      <c r="S7272" s="6"/>
      <c r="T7272" s="6"/>
      <c r="U7272" s="6"/>
    </row>
    <row r="7273" spans="1:21" x14ac:dyDescent="0.25">
      <c r="A7273" s="6" t="s">
        <v>712</v>
      </c>
      <c r="B7273" s="118" t="s">
        <v>10764</v>
      </c>
      <c r="C7273" s="1" t="s">
        <v>4027</v>
      </c>
      <c r="D7273" s="2">
        <v>15.5</v>
      </c>
      <c r="E7273" s="1">
        <v>608</v>
      </c>
      <c r="F7273" s="1">
        <v>33</v>
      </c>
      <c r="G7273" s="1">
        <v>4</v>
      </c>
      <c r="H7273" s="1">
        <v>2</v>
      </c>
      <c r="I7273" s="23">
        <f t="shared" si="770"/>
        <v>39.225806451612904</v>
      </c>
      <c r="J7273" s="23">
        <f t="shared" si="771"/>
        <v>18.424242424242426</v>
      </c>
      <c r="K7273" s="23">
        <f t="shared" si="772"/>
        <v>84.615384615384613</v>
      </c>
      <c r="L7273" s="23">
        <f t="shared" si="773"/>
        <v>10.256410256410255</v>
      </c>
      <c r="M7273" s="23">
        <f t="shared" si="774"/>
        <v>5.1282051282051277</v>
      </c>
      <c r="N7273" s="23">
        <f t="shared" si="775"/>
        <v>0.46969696969696972</v>
      </c>
      <c r="O7273" s="23">
        <f t="shared" si="776"/>
        <v>15.589743589743589</v>
      </c>
      <c r="S7273" s="6"/>
      <c r="T7273" s="6"/>
      <c r="U7273" s="6"/>
    </row>
    <row r="7274" spans="1:21" x14ac:dyDescent="0.25">
      <c r="A7274" s="6" t="s">
        <v>712</v>
      </c>
      <c r="B7274" s="118" t="s">
        <v>10786</v>
      </c>
      <c r="C7274" s="1" t="s">
        <v>4047</v>
      </c>
      <c r="D7274" s="2">
        <v>12.5</v>
      </c>
      <c r="E7274" s="1">
        <v>496</v>
      </c>
      <c r="F7274" s="1">
        <v>29</v>
      </c>
      <c r="G7274" s="1">
        <v>15</v>
      </c>
      <c r="H7274" s="1">
        <v>1</v>
      </c>
      <c r="I7274" s="23">
        <f t="shared" si="770"/>
        <v>39.68</v>
      </c>
      <c r="J7274" s="23">
        <f t="shared" si="771"/>
        <v>17.103448275862068</v>
      </c>
      <c r="K7274" s="23">
        <f t="shared" si="772"/>
        <v>64.444444444444443</v>
      </c>
      <c r="L7274" s="23">
        <f t="shared" si="773"/>
        <v>33.333333333333329</v>
      </c>
      <c r="M7274" s="23">
        <f t="shared" si="774"/>
        <v>2.2222222222222223</v>
      </c>
      <c r="N7274" s="23">
        <f t="shared" si="775"/>
        <v>0.43103448275862066</v>
      </c>
      <c r="O7274" s="23">
        <f t="shared" si="776"/>
        <v>11.022222222222222</v>
      </c>
      <c r="S7274" s="6"/>
      <c r="T7274" s="6"/>
      <c r="U7274" s="6"/>
    </row>
    <row r="7275" spans="1:21" x14ac:dyDescent="0.25">
      <c r="A7275" s="6" t="s">
        <v>712</v>
      </c>
      <c r="B7275" s="118" t="s">
        <v>10733</v>
      </c>
      <c r="C7275" s="1" t="s">
        <v>38</v>
      </c>
      <c r="D7275" s="2">
        <v>4.5</v>
      </c>
      <c r="E7275" s="1">
        <v>182</v>
      </c>
      <c r="F7275" s="1">
        <v>13</v>
      </c>
      <c r="G7275" s="1">
        <v>13</v>
      </c>
      <c r="H7275" s="1">
        <v>3</v>
      </c>
      <c r="I7275" s="23">
        <f t="shared" si="770"/>
        <v>40.444444444444443</v>
      </c>
      <c r="J7275" s="23">
        <f t="shared" si="771"/>
        <v>14</v>
      </c>
      <c r="K7275" s="23">
        <f t="shared" si="772"/>
        <v>44.827586206896555</v>
      </c>
      <c r="L7275" s="23">
        <f t="shared" si="773"/>
        <v>44.827586206896555</v>
      </c>
      <c r="M7275" s="23">
        <f t="shared" si="774"/>
        <v>10.344827586206897</v>
      </c>
      <c r="N7275" s="23">
        <f t="shared" si="775"/>
        <v>0.34615384615384615</v>
      </c>
      <c r="O7275" s="23">
        <f t="shared" si="776"/>
        <v>6.2758620689655169</v>
      </c>
      <c r="S7275" s="6"/>
      <c r="T7275" s="6"/>
      <c r="U7275" s="6"/>
    </row>
    <row r="7276" spans="1:21" x14ac:dyDescent="0.25">
      <c r="A7276" s="6" t="s">
        <v>712</v>
      </c>
      <c r="B7276" s="118" t="s">
        <v>10800</v>
      </c>
      <c r="C7276" s="1" t="s">
        <v>4062</v>
      </c>
      <c r="D7276" s="2">
        <v>14</v>
      </c>
      <c r="E7276" s="1">
        <v>573</v>
      </c>
      <c r="F7276" s="1">
        <v>34</v>
      </c>
      <c r="G7276" s="1">
        <v>2</v>
      </c>
      <c r="H7276" s="1">
        <v>2</v>
      </c>
      <c r="I7276" s="23">
        <f t="shared" si="770"/>
        <v>40.928571428571431</v>
      </c>
      <c r="J7276" s="23">
        <f t="shared" si="771"/>
        <v>16.852941176470587</v>
      </c>
      <c r="K7276" s="23">
        <f t="shared" si="772"/>
        <v>89.473684210526315</v>
      </c>
      <c r="L7276" s="23">
        <f t="shared" si="773"/>
        <v>5.2631578947368416</v>
      </c>
      <c r="M7276" s="23">
        <f t="shared" si="774"/>
        <v>5.2631578947368416</v>
      </c>
      <c r="N7276" s="23">
        <f t="shared" si="775"/>
        <v>0.41176470588235292</v>
      </c>
      <c r="O7276" s="23">
        <f t="shared" si="776"/>
        <v>15.078947368421053</v>
      </c>
      <c r="S7276" s="6"/>
      <c r="T7276" s="6"/>
      <c r="U7276" s="6"/>
    </row>
    <row r="7277" spans="1:21" x14ac:dyDescent="0.25">
      <c r="A7277" s="6" t="s">
        <v>712</v>
      </c>
      <c r="B7277" s="118" t="s">
        <v>10822</v>
      </c>
      <c r="C7277" s="1" t="s">
        <v>2100</v>
      </c>
      <c r="D7277" s="2">
        <v>10.5</v>
      </c>
      <c r="E7277" s="1">
        <v>441</v>
      </c>
      <c r="F7277" s="1">
        <v>21</v>
      </c>
      <c r="G7277" s="1">
        <v>0</v>
      </c>
      <c r="H7277" s="1">
        <v>3</v>
      </c>
      <c r="I7277" s="23">
        <f t="shared" si="770"/>
        <v>42</v>
      </c>
      <c r="J7277" s="23">
        <f t="shared" si="771"/>
        <v>21</v>
      </c>
      <c r="K7277" s="23">
        <f t="shared" si="772"/>
        <v>87.5</v>
      </c>
      <c r="L7277" s="23">
        <f t="shared" si="773"/>
        <v>0</v>
      </c>
      <c r="M7277" s="23">
        <f t="shared" si="774"/>
        <v>12.5</v>
      </c>
      <c r="N7277" s="23">
        <f t="shared" si="775"/>
        <v>0.5</v>
      </c>
      <c r="O7277" s="23">
        <f t="shared" si="776"/>
        <v>18.375</v>
      </c>
      <c r="S7277" s="6"/>
      <c r="T7277" s="6"/>
      <c r="U7277" s="6"/>
    </row>
    <row r="7278" spans="1:21" x14ac:dyDescent="0.25">
      <c r="A7278" s="6" t="s">
        <v>712</v>
      </c>
      <c r="B7278" s="118" t="s">
        <v>10829</v>
      </c>
      <c r="C7278" s="1" t="s">
        <v>3344</v>
      </c>
      <c r="D7278" s="2">
        <v>8</v>
      </c>
      <c r="E7278" s="1">
        <v>328</v>
      </c>
      <c r="F7278" s="1">
        <v>19</v>
      </c>
      <c r="G7278" s="1">
        <v>6</v>
      </c>
      <c r="H7278" s="1">
        <v>0</v>
      </c>
      <c r="I7278" s="23">
        <f t="shared" si="770"/>
        <v>41</v>
      </c>
      <c r="J7278" s="23">
        <f t="shared" si="771"/>
        <v>17.263157894736842</v>
      </c>
      <c r="K7278" s="23">
        <f t="shared" si="772"/>
        <v>76</v>
      </c>
      <c r="L7278" s="23">
        <f t="shared" si="773"/>
        <v>24</v>
      </c>
      <c r="M7278" s="23">
        <f t="shared" si="774"/>
        <v>0</v>
      </c>
      <c r="N7278" s="23">
        <f t="shared" si="775"/>
        <v>0.42105263157894735</v>
      </c>
      <c r="O7278" s="23">
        <f t="shared" si="776"/>
        <v>13.12</v>
      </c>
      <c r="S7278" s="6"/>
      <c r="T7278" s="6"/>
      <c r="U7278" s="6"/>
    </row>
    <row r="7279" spans="1:21" x14ac:dyDescent="0.25">
      <c r="A7279" s="6" t="s">
        <v>712</v>
      </c>
      <c r="B7279" s="118" t="s">
        <v>10795</v>
      </c>
      <c r="C7279" s="1" t="s">
        <v>4057</v>
      </c>
      <c r="D7279" s="2">
        <v>11.5</v>
      </c>
      <c r="E7279" s="1">
        <v>496</v>
      </c>
      <c r="F7279" s="1">
        <v>23</v>
      </c>
      <c r="G7279" s="1">
        <v>26</v>
      </c>
      <c r="H7279" s="1">
        <v>3</v>
      </c>
      <c r="I7279" s="23">
        <f t="shared" si="770"/>
        <v>43.130434782608695</v>
      </c>
      <c r="J7279" s="23">
        <f t="shared" si="771"/>
        <v>21.565217391304348</v>
      </c>
      <c r="K7279" s="23">
        <f t="shared" si="772"/>
        <v>44.230769230769226</v>
      </c>
      <c r="L7279" s="23">
        <f t="shared" si="773"/>
        <v>50</v>
      </c>
      <c r="M7279" s="23">
        <f t="shared" si="774"/>
        <v>5.7692307692307692</v>
      </c>
      <c r="N7279" s="23">
        <f t="shared" si="775"/>
        <v>0.5</v>
      </c>
      <c r="O7279" s="23">
        <f t="shared" si="776"/>
        <v>9.5384615384615383</v>
      </c>
      <c r="S7279" s="6" t="s">
        <v>14702</v>
      </c>
      <c r="T7279" s="6"/>
      <c r="U7279" s="6"/>
    </row>
    <row r="7280" spans="1:21" x14ac:dyDescent="0.25">
      <c r="A7280" s="6" t="s">
        <v>712</v>
      </c>
      <c r="B7280" s="118" t="s">
        <v>10811</v>
      </c>
      <c r="C7280" s="1" t="s">
        <v>4070</v>
      </c>
      <c r="D7280" s="2">
        <v>4.5</v>
      </c>
      <c r="E7280" s="1">
        <v>195</v>
      </c>
      <c r="F7280" s="1">
        <v>11</v>
      </c>
      <c r="G7280" s="1">
        <v>2</v>
      </c>
      <c r="H7280" s="1">
        <v>4</v>
      </c>
      <c r="I7280" s="23">
        <f t="shared" si="770"/>
        <v>43.333333333333336</v>
      </c>
      <c r="J7280" s="23">
        <f t="shared" si="771"/>
        <v>17.727272727272727</v>
      </c>
      <c r="K7280" s="23">
        <f t="shared" si="772"/>
        <v>64.705882352941174</v>
      </c>
      <c r="L7280" s="23">
        <f t="shared" si="773"/>
        <v>11.76470588235294</v>
      </c>
      <c r="M7280" s="23">
        <f t="shared" si="774"/>
        <v>23.52941176470588</v>
      </c>
      <c r="N7280" s="23">
        <f t="shared" si="775"/>
        <v>0.40909090909090912</v>
      </c>
      <c r="O7280" s="23">
        <f t="shared" si="776"/>
        <v>11.470588235294118</v>
      </c>
      <c r="S7280" s="6"/>
      <c r="T7280" s="6"/>
      <c r="U7280" s="6"/>
    </row>
    <row r="7281" spans="1:21" x14ac:dyDescent="0.25">
      <c r="A7281" s="6" t="s">
        <v>712</v>
      </c>
      <c r="B7281" s="118" t="s">
        <v>10816</v>
      </c>
      <c r="C7281" s="1" t="s">
        <v>4073</v>
      </c>
      <c r="D7281" s="2">
        <v>2.5</v>
      </c>
      <c r="E7281" s="1">
        <v>109</v>
      </c>
      <c r="F7281" s="1">
        <v>10</v>
      </c>
      <c r="G7281" s="1">
        <v>12</v>
      </c>
      <c r="H7281" s="1">
        <v>5</v>
      </c>
      <c r="I7281" s="23">
        <f t="shared" si="770"/>
        <v>43.6</v>
      </c>
      <c r="J7281" s="23">
        <f t="shared" si="771"/>
        <v>10.9</v>
      </c>
      <c r="K7281" s="23">
        <f t="shared" si="772"/>
        <v>37.037037037037038</v>
      </c>
      <c r="L7281" s="23">
        <f t="shared" si="773"/>
        <v>44.444444444444443</v>
      </c>
      <c r="M7281" s="23">
        <f t="shared" si="774"/>
        <v>18.518518518518519</v>
      </c>
      <c r="N7281" s="23">
        <f t="shared" si="775"/>
        <v>0.25</v>
      </c>
      <c r="O7281" s="23">
        <f t="shared" si="776"/>
        <v>4.0370370370370372</v>
      </c>
      <c r="S7281" s="6"/>
      <c r="T7281" s="6"/>
      <c r="U7281" s="6"/>
    </row>
    <row r="7282" spans="1:21" x14ac:dyDescent="0.25">
      <c r="A7282" s="6" t="s">
        <v>712</v>
      </c>
      <c r="B7282" s="118" t="s">
        <v>10810</v>
      </c>
      <c r="C7282" s="1" t="s">
        <v>697</v>
      </c>
      <c r="D7282" s="2">
        <v>1.75</v>
      </c>
      <c r="E7282" s="1">
        <v>75</v>
      </c>
      <c r="F7282" s="1">
        <v>8</v>
      </c>
      <c r="G7282" s="1">
        <v>1</v>
      </c>
      <c r="H7282" s="1">
        <v>0</v>
      </c>
      <c r="I7282" s="23">
        <f t="shared" si="770"/>
        <v>42.857142857142854</v>
      </c>
      <c r="J7282" s="23">
        <f t="shared" si="771"/>
        <v>9.375</v>
      </c>
      <c r="K7282" s="23">
        <f t="shared" si="772"/>
        <v>88.888888888888886</v>
      </c>
      <c r="L7282" s="23">
        <f t="shared" si="773"/>
        <v>11.111111111111111</v>
      </c>
      <c r="M7282" s="23">
        <f t="shared" si="774"/>
        <v>0</v>
      </c>
      <c r="N7282" s="23">
        <f t="shared" si="775"/>
        <v>0.21875</v>
      </c>
      <c r="O7282" s="23">
        <f t="shared" si="776"/>
        <v>8.3333333333333339</v>
      </c>
      <c r="S7282" s="6"/>
      <c r="T7282" s="6"/>
      <c r="U7282" s="6"/>
    </row>
    <row r="7283" spans="1:21" x14ac:dyDescent="0.25">
      <c r="A7283" s="6" t="s">
        <v>712</v>
      </c>
      <c r="B7283" s="118" t="s">
        <v>10833</v>
      </c>
      <c r="C7283" s="1" t="s">
        <v>4086</v>
      </c>
      <c r="D7283" s="2">
        <v>7</v>
      </c>
      <c r="E7283" s="1">
        <v>287</v>
      </c>
      <c r="F7283" s="1">
        <v>14</v>
      </c>
      <c r="G7283" s="1">
        <v>0</v>
      </c>
      <c r="H7283" s="1">
        <v>0</v>
      </c>
      <c r="I7283" s="23">
        <f t="shared" si="770"/>
        <v>41</v>
      </c>
      <c r="J7283" s="23">
        <f t="shared" si="771"/>
        <v>20.5</v>
      </c>
      <c r="K7283" s="23">
        <f t="shared" si="772"/>
        <v>100</v>
      </c>
      <c r="L7283" s="23">
        <f t="shared" si="773"/>
        <v>0</v>
      </c>
      <c r="M7283" s="23">
        <f t="shared" si="774"/>
        <v>0</v>
      </c>
      <c r="N7283" s="23">
        <f t="shared" si="775"/>
        <v>0.5</v>
      </c>
      <c r="O7283" s="23">
        <f t="shared" si="776"/>
        <v>20.5</v>
      </c>
      <c r="S7283" s="6"/>
      <c r="T7283" s="6"/>
      <c r="U7283" s="6"/>
    </row>
    <row r="7284" spans="1:21" x14ac:dyDescent="0.25">
      <c r="A7284" s="6" t="s">
        <v>712</v>
      </c>
      <c r="B7284" s="118" t="s">
        <v>10723</v>
      </c>
      <c r="C7284" s="1" t="s">
        <v>3992</v>
      </c>
      <c r="D7284" s="2">
        <v>4.88</v>
      </c>
      <c r="E7284" s="1">
        <v>213</v>
      </c>
      <c r="F7284" s="1">
        <v>16</v>
      </c>
      <c r="G7284" s="1">
        <v>10</v>
      </c>
      <c r="H7284" s="1">
        <v>0</v>
      </c>
      <c r="I7284" s="23">
        <f t="shared" si="770"/>
        <v>43.647540983606561</v>
      </c>
      <c r="J7284" s="23">
        <f t="shared" si="771"/>
        <v>13.3125</v>
      </c>
      <c r="K7284" s="23">
        <f t="shared" si="772"/>
        <v>61.53846153846154</v>
      </c>
      <c r="L7284" s="23">
        <f t="shared" si="773"/>
        <v>38.461538461538467</v>
      </c>
      <c r="M7284" s="23">
        <f t="shared" si="774"/>
        <v>0</v>
      </c>
      <c r="N7284" s="23">
        <f t="shared" si="775"/>
        <v>0.30499999999999999</v>
      </c>
      <c r="O7284" s="23">
        <f t="shared" si="776"/>
        <v>8.1923076923076916</v>
      </c>
      <c r="S7284" s="7" t="s">
        <v>14703</v>
      </c>
      <c r="T7284" s="6"/>
      <c r="U7284" s="6"/>
    </row>
    <row r="7285" spans="1:21" x14ac:dyDescent="0.25">
      <c r="A7285" s="6" t="s">
        <v>712</v>
      </c>
      <c r="B7285" s="118" t="s">
        <v>10745</v>
      </c>
      <c r="C7285" s="1" t="s">
        <v>4010</v>
      </c>
      <c r="D7285" s="2">
        <v>7</v>
      </c>
      <c r="E7285" s="1">
        <v>289</v>
      </c>
      <c r="F7285" s="1">
        <v>19</v>
      </c>
      <c r="G7285" s="1">
        <v>5</v>
      </c>
      <c r="H7285" s="1">
        <v>2</v>
      </c>
      <c r="I7285" s="23">
        <f t="shared" si="770"/>
        <v>41.285714285714285</v>
      </c>
      <c r="J7285" s="23">
        <f t="shared" si="771"/>
        <v>15.210526315789474</v>
      </c>
      <c r="K7285" s="23">
        <f t="shared" si="772"/>
        <v>73.076923076923066</v>
      </c>
      <c r="L7285" s="23">
        <f t="shared" si="773"/>
        <v>19.230769230769234</v>
      </c>
      <c r="M7285" s="23">
        <f t="shared" si="774"/>
        <v>7.6923076923076925</v>
      </c>
      <c r="N7285" s="23">
        <f t="shared" si="775"/>
        <v>0.36842105263157893</v>
      </c>
      <c r="O7285" s="23">
        <f t="shared" si="776"/>
        <v>11.115384615384615</v>
      </c>
      <c r="S7285" s="6"/>
      <c r="T7285" s="6"/>
      <c r="U7285" s="6"/>
    </row>
    <row r="7286" spans="1:21" x14ac:dyDescent="0.25">
      <c r="A7286" s="6" t="s">
        <v>712</v>
      </c>
      <c r="B7286" s="118" t="s">
        <v>10746</v>
      </c>
      <c r="C7286" s="1" t="s">
        <v>4011</v>
      </c>
      <c r="D7286" s="2">
        <v>8.5</v>
      </c>
      <c r="E7286" s="1">
        <v>447</v>
      </c>
      <c r="F7286" s="1">
        <v>35</v>
      </c>
      <c r="G7286" s="1">
        <v>10</v>
      </c>
      <c r="H7286" s="1">
        <v>1</v>
      </c>
      <c r="I7286" s="23">
        <f t="shared" si="770"/>
        <v>52.588235294117645</v>
      </c>
      <c r="J7286" s="23">
        <f t="shared" si="771"/>
        <v>12.771428571428572</v>
      </c>
      <c r="K7286" s="23">
        <f t="shared" si="772"/>
        <v>76.08695652173914</v>
      </c>
      <c r="L7286" s="23">
        <f t="shared" si="773"/>
        <v>21.739130434782609</v>
      </c>
      <c r="M7286" s="23">
        <f t="shared" si="774"/>
        <v>2.1739130434782608</v>
      </c>
      <c r="N7286" s="23">
        <f t="shared" si="775"/>
        <v>0.24285714285714285</v>
      </c>
      <c r="O7286" s="23">
        <f t="shared" si="776"/>
        <v>9.7173913043478262</v>
      </c>
      <c r="S7286" s="6"/>
      <c r="T7286" s="6"/>
      <c r="U7286" s="6"/>
    </row>
    <row r="7287" spans="1:21" x14ac:dyDescent="0.25">
      <c r="A7287" s="6" t="s">
        <v>712</v>
      </c>
      <c r="B7287" s="118" t="s">
        <v>10751</v>
      </c>
      <c r="C7287" s="1" t="s">
        <v>4016</v>
      </c>
      <c r="D7287" s="2">
        <v>6.5</v>
      </c>
      <c r="E7287" s="1">
        <v>280</v>
      </c>
      <c r="F7287" s="1">
        <v>16</v>
      </c>
      <c r="G7287" s="1">
        <v>0</v>
      </c>
      <c r="H7287" s="1">
        <v>0</v>
      </c>
      <c r="I7287" s="23">
        <f t="shared" si="770"/>
        <v>43.07692307692308</v>
      </c>
      <c r="J7287" s="23">
        <f t="shared" si="771"/>
        <v>17.5</v>
      </c>
      <c r="K7287" s="23">
        <f t="shared" si="772"/>
        <v>100</v>
      </c>
      <c r="L7287" s="23">
        <f t="shared" si="773"/>
        <v>0</v>
      </c>
      <c r="M7287" s="23">
        <f t="shared" si="774"/>
        <v>0</v>
      </c>
      <c r="N7287" s="23">
        <f t="shared" si="775"/>
        <v>0.40625</v>
      </c>
      <c r="O7287" s="23">
        <f t="shared" si="776"/>
        <v>17.5</v>
      </c>
      <c r="S7287" s="6"/>
      <c r="T7287" s="6"/>
      <c r="U7287" s="6"/>
    </row>
    <row r="7288" spans="1:21" x14ac:dyDescent="0.25">
      <c r="A7288" s="6" t="s">
        <v>712</v>
      </c>
      <c r="B7288" s="118"/>
      <c r="C7288" s="1" t="s">
        <v>4020</v>
      </c>
      <c r="D7288" s="2">
        <v>3.13</v>
      </c>
      <c r="E7288" s="1">
        <v>116</v>
      </c>
      <c r="F7288" s="1">
        <v>13</v>
      </c>
      <c r="G7288" s="1">
        <v>6</v>
      </c>
      <c r="H7288" s="1">
        <v>0</v>
      </c>
      <c r="I7288" s="23">
        <f t="shared" ref="I7288:I7352" si="777">E7288/D7288</f>
        <v>37.060702875399365</v>
      </c>
      <c r="J7288" s="23">
        <f t="shared" ref="J7288:J7352" si="778">E7288/F7288</f>
        <v>8.9230769230769234</v>
      </c>
      <c r="K7288" s="23">
        <f t="shared" ref="K7288:K7352" si="779">F7288/(F7288+G7288+H7288)*100</f>
        <v>68.421052631578945</v>
      </c>
      <c r="L7288" s="23">
        <f t="shared" ref="L7288:L7352" si="780">G7288/(F7288+G7288+H7288)*100</f>
        <v>31.578947368421051</v>
      </c>
      <c r="M7288" s="23">
        <f t="shared" ref="M7288:M7352" si="781">H7288/(F7288+G7288+H7288)*100</f>
        <v>0</v>
      </c>
      <c r="N7288" s="23">
        <f t="shared" ref="N7288:N7352" si="782">D7288/F7288</f>
        <v>0.24076923076923076</v>
      </c>
      <c r="O7288" s="23">
        <f t="shared" si="776"/>
        <v>6.1052631578947372</v>
      </c>
      <c r="S7288" s="6"/>
      <c r="T7288" s="6"/>
      <c r="U7288" s="6"/>
    </row>
    <row r="7289" spans="1:21" x14ac:dyDescent="0.25">
      <c r="A7289" s="6" t="s">
        <v>14976</v>
      </c>
      <c r="C7289" s="33" t="s">
        <v>4020</v>
      </c>
      <c r="D7289" s="34">
        <v>2.88</v>
      </c>
      <c r="E7289" s="33">
        <v>294</v>
      </c>
      <c r="F7289" s="33">
        <v>11</v>
      </c>
      <c r="G7289" s="33">
        <v>5</v>
      </c>
      <c r="H7289" s="33">
        <v>0</v>
      </c>
      <c r="I7289" s="35">
        <f t="shared" si="777"/>
        <v>102.08333333333334</v>
      </c>
      <c r="J7289" s="35">
        <f t="shared" si="778"/>
        <v>26.727272727272727</v>
      </c>
      <c r="K7289" s="35">
        <f t="shared" si="779"/>
        <v>68.75</v>
      </c>
      <c r="L7289" s="35">
        <f t="shared" si="780"/>
        <v>31.25</v>
      </c>
      <c r="M7289" s="35">
        <f t="shared" si="781"/>
        <v>0</v>
      </c>
      <c r="N7289" s="35">
        <f t="shared" si="782"/>
        <v>0.26181818181818178</v>
      </c>
      <c r="O7289" s="23">
        <f t="shared" si="776"/>
        <v>18.375</v>
      </c>
      <c r="P7289" s="6"/>
      <c r="S7289" s="6"/>
      <c r="T7289" s="6"/>
      <c r="U7289" s="6"/>
    </row>
    <row r="7290" spans="1:21" x14ac:dyDescent="0.25">
      <c r="A7290" s="6" t="s">
        <v>712</v>
      </c>
      <c r="B7290" s="133" t="s">
        <v>10755</v>
      </c>
      <c r="C7290" s="33" t="s">
        <v>15387</v>
      </c>
      <c r="D7290" s="34">
        <f>D7288+D7289</f>
        <v>6.01</v>
      </c>
      <c r="E7290" s="34">
        <f>E7288+E7289</f>
        <v>410</v>
      </c>
      <c r="F7290" s="34">
        <f>F7288+F7289</f>
        <v>24</v>
      </c>
      <c r="G7290" s="34">
        <f>G7288+G7289</f>
        <v>11</v>
      </c>
      <c r="H7290" s="34">
        <f>H7288+H7289</f>
        <v>0</v>
      </c>
      <c r="I7290" s="35">
        <f>E7290/D7290</f>
        <v>68.219633943427624</v>
      </c>
      <c r="J7290" s="35">
        <f>E7290/F7290</f>
        <v>17.083333333333332</v>
      </c>
      <c r="K7290" s="35">
        <f>F7290/(F7290+G7290+H7290)*100</f>
        <v>68.571428571428569</v>
      </c>
      <c r="L7290" s="35">
        <f>G7290/(F7290+G7290+H7290)*100</f>
        <v>31.428571428571427</v>
      </c>
      <c r="M7290" s="35">
        <f>H7290/(F7290+G7290+H7290)*100</f>
        <v>0</v>
      </c>
      <c r="N7290" s="35">
        <f>D7290/F7290</f>
        <v>0.25041666666666668</v>
      </c>
      <c r="O7290" s="23">
        <f t="shared" si="776"/>
        <v>11.714285714285714</v>
      </c>
      <c r="P7290" s="6"/>
      <c r="S7290" s="6"/>
      <c r="T7290" s="6"/>
      <c r="U7290" s="6"/>
    </row>
    <row r="7291" spans="1:21" x14ac:dyDescent="0.25">
      <c r="A7291" s="6" t="s">
        <v>712</v>
      </c>
      <c r="B7291" s="118" t="s">
        <v>10771</v>
      </c>
      <c r="C7291" s="1" t="s">
        <v>4035</v>
      </c>
      <c r="D7291" s="2">
        <v>6.63</v>
      </c>
      <c r="E7291" s="1">
        <v>248</v>
      </c>
      <c r="F7291" s="1">
        <v>19</v>
      </c>
      <c r="G7291" s="1">
        <v>7</v>
      </c>
      <c r="H7291" s="1">
        <v>2</v>
      </c>
      <c r="I7291" s="23">
        <f t="shared" si="777"/>
        <v>37.405731523378584</v>
      </c>
      <c r="J7291" s="23">
        <f t="shared" si="778"/>
        <v>13.052631578947368</v>
      </c>
      <c r="K7291" s="23">
        <f t="shared" si="779"/>
        <v>67.857142857142861</v>
      </c>
      <c r="L7291" s="23">
        <f t="shared" si="780"/>
        <v>25</v>
      </c>
      <c r="M7291" s="23">
        <f t="shared" si="781"/>
        <v>7.1428571428571423</v>
      </c>
      <c r="N7291" s="23">
        <f t="shared" si="782"/>
        <v>0.34894736842105262</v>
      </c>
      <c r="O7291" s="23">
        <f t="shared" si="776"/>
        <v>8.8571428571428577</v>
      </c>
      <c r="S7291" s="6"/>
      <c r="T7291" s="6"/>
      <c r="U7291" s="6"/>
    </row>
    <row r="7292" spans="1:21" x14ac:dyDescent="0.25">
      <c r="A7292" s="6" t="s">
        <v>712</v>
      </c>
      <c r="B7292" s="118" t="s">
        <v>10774</v>
      </c>
      <c r="C7292" s="1" t="s">
        <v>4038</v>
      </c>
      <c r="D7292" s="2">
        <v>0.88</v>
      </c>
      <c r="E7292" s="1">
        <v>33</v>
      </c>
      <c r="F7292" s="1">
        <v>3</v>
      </c>
      <c r="G7292" s="1">
        <v>8</v>
      </c>
      <c r="H7292" s="1">
        <v>0</v>
      </c>
      <c r="I7292" s="23">
        <f t="shared" si="777"/>
        <v>37.5</v>
      </c>
      <c r="J7292" s="23">
        <f t="shared" si="778"/>
        <v>11</v>
      </c>
      <c r="K7292" s="23">
        <f t="shared" si="779"/>
        <v>27.27272727272727</v>
      </c>
      <c r="L7292" s="23">
        <f t="shared" si="780"/>
        <v>72.727272727272734</v>
      </c>
      <c r="M7292" s="23">
        <f t="shared" si="781"/>
        <v>0</v>
      </c>
      <c r="N7292" s="23">
        <f t="shared" si="782"/>
        <v>0.29333333333333333</v>
      </c>
      <c r="O7292" s="23">
        <f t="shared" si="776"/>
        <v>3</v>
      </c>
      <c r="S7292" s="6"/>
      <c r="T7292" s="6"/>
      <c r="U7292" s="6"/>
    </row>
    <row r="7293" spans="1:21" x14ac:dyDescent="0.25">
      <c r="A7293" s="6" t="s">
        <v>712</v>
      </c>
      <c r="B7293" s="118" t="s">
        <v>10780</v>
      </c>
      <c r="C7293" s="1" t="s">
        <v>4043</v>
      </c>
      <c r="D7293" s="2">
        <v>1.1299999999999999</v>
      </c>
      <c r="E7293" s="1">
        <v>49</v>
      </c>
      <c r="F7293" s="1">
        <v>5</v>
      </c>
      <c r="G7293" s="1">
        <v>0</v>
      </c>
      <c r="H7293" s="1">
        <v>0</v>
      </c>
      <c r="I7293" s="23">
        <f t="shared" si="777"/>
        <v>43.362831858407084</v>
      </c>
      <c r="J7293" s="23">
        <f t="shared" si="778"/>
        <v>9.8000000000000007</v>
      </c>
      <c r="K7293" s="23">
        <f t="shared" si="779"/>
        <v>100</v>
      </c>
      <c r="L7293" s="23">
        <f t="shared" si="780"/>
        <v>0</v>
      </c>
      <c r="M7293" s="23">
        <f t="shared" si="781"/>
        <v>0</v>
      </c>
      <c r="N7293" s="23">
        <f t="shared" si="782"/>
        <v>0.22599999999999998</v>
      </c>
      <c r="O7293" s="23">
        <f t="shared" si="776"/>
        <v>9.8000000000000007</v>
      </c>
      <c r="S7293" s="6"/>
      <c r="T7293" s="6"/>
      <c r="U7293" s="6"/>
    </row>
    <row r="7294" spans="1:21" x14ac:dyDescent="0.25">
      <c r="A7294" s="6" t="s">
        <v>712</v>
      </c>
      <c r="B7294" s="118" t="s">
        <v>10781</v>
      </c>
      <c r="C7294" s="1" t="s">
        <v>4044</v>
      </c>
      <c r="D7294" s="2">
        <v>10.5</v>
      </c>
      <c r="E7294" s="1">
        <v>430</v>
      </c>
      <c r="F7294" s="1">
        <v>21</v>
      </c>
      <c r="G7294" s="1">
        <v>36</v>
      </c>
      <c r="H7294" s="1">
        <v>4</v>
      </c>
      <c r="I7294" s="23">
        <f t="shared" si="777"/>
        <v>40.952380952380949</v>
      </c>
      <c r="J7294" s="23">
        <f t="shared" si="778"/>
        <v>20.476190476190474</v>
      </c>
      <c r="K7294" s="23">
        <f t="shared" si="779"/>
        <v>34.42622950819672</v>
      </c>
      <c r="L7294" s="23">
        <f t="shared" si="780"/>
        <v>59.016393442622949</v>
      </c>
      <c r="M7294" s="23">
        <f t="shared" si="781"/>
        <v>6.557377049180328</v>
      </c>
      <c r="N7294" s="23">
        <f t="shared" si="782"/>
        <v>0.5</v>
      </c>
      <c r="O7294" s="23">
        <f t="shared" si="776"/>
        <v>7.0491803278688527</v>
      </c>
      <c r="S7294" s="6"/>
      <c r="T7294" s="6"/>
      <c r="U7294" s="6"/>
    </row>
    <row r="7295" spans="1:21" x14ac:dyDescent="0.25">
      <c r="A7295" s="6" t="s">
        <v>712</v>
      </c>
      <c r="B7295" s="118" t="s">
        <v>10775</v>
      </c>
      <c r="C7295" s="1" t="s">
        <v>4039</v>
      </c>
      <c r="D7295" s="2">
        <v>1.75</v>
      </c>
      <c r="E7295" s="1">
        <v>78</v>
      </c>
      <c r="F7295" s="1">
        <v>7</v>
      </c>
      <c r="G7295" s="1">
        <v>3</v>
      </c>
      <c r="H7295" s="1">
        <v>0</v>
      </c>
      <c r="I7295" s="23">
        <f t="shared" si="777"/>
        <v>44.571428571428569</v>
      </c>
      <c r="J7295" s="23">
        <f t="shared" si="778"/>
        <v>11.142857142857142</v>
      </c>
      <c r="K7295" s="23">
        <f t="shared" si="779"/>
        <v>70</v>
      </c>
      <c r="L7295" s="23">
        <f t="shared" si="780"/>
        <v>30</v>
      </c>
      <c r="M7295" s="23">
        <f t="shared" si="781"/>
        <v>0</v>
      </c>
      <c r="N7295" s="23">
        <f t="shared" si="782"/>
        <v>0.25</v>
      </c>
      <c r="O7295" s="23">
        <f t="shared" si="776"/>
        <v>7.8</v>
      </c>
      <c r="S7295" s="6"/>
      <c r="T7295" s="6"/>
      <c r="U7295" s="6"/>
    </row>
    <row r="7296" spans="1:21" x14ac:dyDescent="0.25">
      <c r="A7296" s="6" t="s">
        <v>712</v>
      </c>
      <c r="B7296" s="118" t="s">
        <v>10789</v>
      </c>
      <c r="C7296" s="1" t="s">
        <v>4050</v>
      </c>
      <c r="D7296" s="2">
        <v>7.88</v>
      </c>
      <c r="E7296" s="1">
        <v>293</v>
      </c>
      <c r="F7296" s="1">
        <v>18</v>
      </c>
      <c r="G7296" s="1">
        <v>5</v>
      </c>
      <c r="H7296" s="1">
        <v>0</v>
      </c>
      <c r="I7296" s="23">
        <f t="shared" si="777"/>
        <v>37.182741116751266</v>
      </c>
      <c r="J7296" s="23">
        <f t="shared" si="778"/>
        <v>16.277777777777779</v>
      </c>
      <c r="K7296" s="23">
        <f t="shared" si="779"/>
        <v>78.260869565217391</v>
      </c>
      <c r="L7296" s="23">
        <f t="shared" si="780"/>
        <v>21.739130434782609</v>
      </c>
      <c r="M7296" s="23">
        <f t="shared" si="781"/>
        <v>0</v>
      </c>
      <c r="N7296" s="23">
        <f t="shared" si="782"/>
        <v>0.43777777777777777</v>
      </c>
      <c r="O7296" s="23">
        <f t="shared" si="776"/>
        <v>12.739130434782609</v>
      </c>
      <c r="S7296" s="6"/>
      <c r="T7296" s="6"/>
      <c r="U7296" s="6"/>
    </row>
    <row r="7297" spans="1:21" x14ac:dyDescent="0.25">
      <c r="A7297" s="6" t="s">
        <v>712</v>
      </c>
      <c r="B7297" s="118" t="s">
        <v>10779</v>
      </c>
      <c r="C7297" s="1" t="s">
        <v>3913</v>
      </c>
      <c r="D7297" s="2">
        <v>1.25</v>
      </c>
      <c r="E7297" s="1">
        <v>54</v>
      </c>
      <c r="F7297" s="1">
        <v>5</v>
      </c>
      <c r="G7297" s="1">
        <v>8</v>
      </c>
      <c r="H7297" s="1">
        <v>2</v>
      </c>
      <c r="I7297" s="23">
        <f t="shared" si="777"/>
        <v>43.2</v>
      </c>
      <c r="J7297" s="23">
        <f t="shared" si="778"/>
        <v>10.8</v>
      </c>
      <c r="K7297" s="23">
        <f t="shared" si="779"/>
        <v>33.333333333333329</v>
      </c>
      <c r="L7297" s="23">
        <f t="shared" si="780"/>
        <v>53.333333333333336</v>
      </c>
      <c r="M7297" s="23">
        <f t="shared" si="781"/>
        <v>13.333333333333334</v>
      </c>
      <c r="N7297" s="23">
        <f t="shared" si="782"/>
        <v>0.25</v>
      </c>
      <c r="O7297" s="23">
        <f t="shared" si="776"/>
        <v>3.6</v>
      </c>
      <c r="S7297" s="6"/>
      <c r="T7297" s="6"/>
      <c r="U7297" s="6"/>
    </row>
    <row r="7298" spans="1:21" x14ac:dyDescent="0.25">
      <c r="A7298" s="6" t="s">
        <v>712</v>
      </c>
      <c r="B7298" s="118" t="s">
        <v>10721</v>
      </c>
      <c r="C7298" s="1" t="s">
        <v>3991</v>
      </c>
      <c r="D7298" s="2">
        <v>9.75</v>
      </c>
      <c r="E7298" s="1">
        <v>379</v>
      </c>
      <c r="F7298" s="1">
        <v>25</v>
      </c>
      <c r="G7298" s="1">
        <v>5</v>
      </c>
      <c r="H7298" s="1">
        <v>0</v>
      </c>
      <c r="I7298" s="23">
        <f t="shared" si="777"/>
        <v>38.871794871794869</v>
      </c>
      <c r="J7298" s="23">
        <f t="shared" si="778"/>
        <v>15.16</v>
      </c>
      <c r="K7298" s="23">
        <f t="shared" si="779"/>
        <v>83.333333333333343</v>
      </c>
      <c r="L7298" s="23">
        <f t="shared" si="780"/>
        <v>16.666666666666664</v>
      </c>
      <c r="M7298" s="23">
        <f t="shared" si="781"/>
        <v>0</v>
      </c>
      <c r="N7298" s="23">
        <f t="shared" si="782"/>
        <v>0.39</v>
      </c>
      <c r="O7298" s="23">
        <f t="shared" si="776"/>
        <v>12.633333333333333</v>
      </c>
      <c r="S7298" s="6"/>
      <c r="T7298" s="6"/>
      <c r="U7298" s="6"/>
    </row>
    <row r="7299" spans="1:21" x14ac:dyDescent="0.25">
      <c r="A7299" s="6" t="s">
        <v>712</v>
      </c>
      <c r="B7299" s="115" t="s">
        <v>10716</v>
      </c>
      <c r="C7299" s="1" t="s">
        <v>3987</v>
      </c>
      <c r="D7299" s="2">
        <v>12.25</v>
      </c>
      <c r="E7299" s="1">
        <v>508</v>
      </c>
      <c r="F7299" s="1">
        <v>23</v>
      </c>
      <c r="G7299" s="1">
        <v>11</v>
      </c>
      <c r="H7299" s="1">
        <v>0</v>
      </c>
      <c r="I7299" s="23">
        <f t="shared" si="777"/>
        <v>41.469387755102041</v>
      </c>
      <c r="J7299" s="23">
        <f t="shared" si="778"/>
        <v>22.086956521739129</v>
      </c>
      <c r="K7299" s="23">
        <f t="shared" si="779"/>
        <v>67.64705882352942</v>
      </c>
      <c r="L7299" s="23">
        <f t="shared" si="780"/>
        <v>32.352941176470587</v>
      </c>
      <c r="M7299" s="23">
        <f t="shared" si="781"/>
        <v>0</v>
      </c>
      <c r="N7299" s="23">
        <f t="shared" si="782"/>
        <v>0.53260869565217395</v>
      </c>
      <c r="O7299" s="23">
        <f t="shared" si="776"/>
        <v>14.941176470588236</v>
      </c>
      <c r="P7299" s="6"/>
      <c r="S7299" s="6"/>
      <c r="T7299" s="6"/>
      <c r="U7299" s="6"/>
    </row>
    <row r="7300" spans="1:21" x14ac:dyDescent="0.25">
      <c r="A7300" s="6" t="s">
        <v>712</v>
      </c>
      <c r="B7300" s="118" t="s">
        <v>10813</v>
      </c>
      <c r="C7300" s="1" t="s">
        <v>4071</v>
      </c>
      <c r="D7300" s="2">
        <v>6</v>
      </c>
      <c r="E7300" s="1">
        <v>248</v>
      </c>
      <c r="F7300" s="1">
        <v>24</v>
      </c>
      <c r="G7300" s="1">
        <v>3</v>
      </c>
      <c r="H7300" s="1">
        <v>0</v>
      </c>
      <c r="I7300" s="23">
        <f t="shared" si="777"/>
        <v>41.333333333333336</v>
      </c>
      <c r="J7300" s="23">
        <f t="shared" si="778"/>
        <v>10.333333333333334</v>
      </c>
      <c r="K7300" s="23">
        <f t="shared" si="779"/>
        <v>88.888888888888886</v>
      </c>
      <c r="L7300" s="23">
        <f t="shared" si="780"/>
        <v>11.111111111111111</v>
      </c>
      <c r="M7300" s="23">
        <f t="shared" si="781"/>
        <v>0</v>
      </c>
      <c r="N7300" s="23">
        <f t="shared" si="782"/>
        <v>0.25</v>
      </c>
      <c r="O7300" s="23">
        <f t="shared" ref="O7300:O7363" si="783">E7300/(F7300+G7300+H7300)</f>
        <v>9.1851851851851851</v>
      </c>
      <c r="S7300" s="6"/>
      <c r="T7300" s="6"/>
      <c r="U7300" s="6"/>
    </row>
    <row r="7301" spans="1:21" x14ac:dyDescent="0.25">
      <c r="A7301" s="6" t="s">
        <v>712</v>
      </c>
      <c r="B7301" s="118" t="s">
        <v>10728</v>
      </c>
      <c r="C7301" s="1" t="s">
        <v>3996</v>
      </c>
      <c r="D7301" s="2">
        <v>7.88</v>
      </c>
      <c r="E7301" s="1">
        <v>323</v>
      </c>
      <c r="F7301" s="1">
        <v>28</v>
      </c>
      <c r="G7301" s="1">
        <v>8</v>
      </c>
      <c r="H7301" s="1">
        <v>5</v>
      </c>
      <c r="I7301" s="23">
        <f t="shared" si="777"/>
        <v>40.98984771573604</v>
      </c>
      <c r="J7301" s="23">
        <f t="shared" si="778"/>
        <v>11.535714285714286</v>
      </c>
      <c r="K7301" s="23">
        <f t="shared" si="779"/>
        <v>68.292682926829272</v>
      </c>
      <c r="L7301" s="23">
        <f t="shared" si="780"/>
        <v>19.512195121951219</v>
      </c>
      <c r="M7301" s="23">
        <f t="shared" si="781"/>
        <v>12.195121951219512</v>
      </c>
      <c r="N7301" s="23">
        <f t="shared" si="782"/>
        <v>0.28142857142857142</v>
      </c>
      <c r="O7301" s="23">
        <f t="shared" si="783"/>
        <v>7.8780487804878048</v>
      </c>
      <c r="S7301" s="6"/>
      <c r="T7301" s="6"/>
      <c r="U7301" s="6"/>
    </row>
    <row r="7302" spans="1:21" x14ac:dyDescent="0.25">
      <c r="A7302" s="6" t="s">
        <v>712</v>
      </c>
      <c r="B7302" s="118" t="s">
        <v>10784</v>
      </c>
      <c r="C7302" s="1" t="s">
        <v>1766</v>
      </c>
      <c r="D7302" s="2">
        <v>10</v>
      </c>
      <c r="E7302" s="1">
        <v>410</v>
      </c>
      <c r="F7302" s="1">
        <v>20</v>
      </c>
      <c r="G7302" s="1">
        <v>15</v>
      </c>
      <c r="H7302" s="1">
        <v>0</v>
      </c>
      <c r="I7302" s="23">
        <f t="shared" si="777"/>
        <v>41</v>
      </c>
      <c r="J7302" s="23">
        <f t="shared" si="778"/>
        <v>20.5</v>
      </c>
      <c r="K7302" s="23">
        <f t="shared" si="779"/>
        <v>57.142857142857139</v>
      </c>
      <c r="L7302" s="23">
        <f t="shared" si="780"/>
        <v>42.857142857142854</v>
      </c>
      <c r="M7302" s="23">
        <f t="shared" si="781"/>
        <v>0</v>
      </c>
      <c r="N7302" s="23">
        <f t="shared" si="782"/>
        <v>0.5</v>
      </c>
      <c r="O7302" s="23">
        <f t="shared" si="783"/>
        <v>11.714285714285714</v>
      </c>
      <c r="S7302" s="6"/>
      <c r="T7302" s="6"/>
      <c r="U7302" s="6"/>
    </row>
    <row r="7303" spans="1:21" x14ac:dyDescent="0.25">
      <c r="A7303" s="6" t="s">
        <v>712</v>
      </c>
      <c r="B7303" s="118" t="s">
        <v>10814</v>
      </c>
      <c r="C7303" s="1" t="s">
        <v>341</v>
      </c>
      <c r="D7303" s="2">
        <v>4</v>
      </c>
      <c r="E7303" s="1">
        <v>167</v>
      </c>
      <c r="F7303" s="1">
        <v>9</v>
      </c>
      <c r="G7303" s="1">
        <v>2</v>
      </c>
      <c r="H7303" s="1">
        <v>1</v>
      </c>
      <c r="I7303" s="23">
        <f t="shared" si="777"/>
        <v>41.75</v>
      </c>
      <c r="J7303" s="23">
        <f t="shared" si="778"/>
        <v>18.555555555555557</v>
      </c>
      <c r="K7303" s="23">
        <f t="shared" si="779"/>
        <v>75</v>
      </c>
      <c r="L7303" s="23">
        <f t="shared" si="780"/>
        <v>16.666666666666664</v>
      </c>
      <c r="M7303" s="23">
        <f t="shared" si="781"/>
        <v>8.3333333333333321</v>
      </c>
      <c r="N7303" s="23">
        <f t="shared" si="782"/>
        <v>0.44444444444444442</v>
      </c>
      <c r="O7303" s="23">
        <f t="shared" si="783"/>
        <v>13.916666666666666</v>
      </c>
      <c r="S7303" s="6"/>
      <c r="T7303" s="6"/>
      <c r="U7303" s="6"/>
    </row>
    <row r="7304" spans="1:21" x14ac:dyDescent="0.25">
      <c r="A7304" s="6" t="s">
        <v>712</v>
      </c>
      <c r="B7304" s="118" t="s">
        <v>10828</v>
      </c>
      <c r="C7304" s="1" t="s">
        <v>4082</v>
      </c>
      <c r="D7304" s="2">
        <v>11.5</v>
      </c>
      <c r="E7304" s="1">
        <v>478</v>
      </c>
      <c r="F7304" s="1">
        <v>23</v>
      </c>
      <c r="G7304" s="1">
        <v>20</v>
      </c>
      <c r="H7304" s="1">
        <v>3</v>
      </c>
      <c r="I7304" s="23">
        <f t="shared" si="777"/>
        <v>41.565217391304351</v>
      </c>
      <c r="J7304" s="23">
        <f t="shared" si="778"/>
        <v>20.782608695652176</v>
      </c>
      <c r="K7304" s="23">
        <f t="shared" si="779"/>
        <v>50</v>
      </c>
      <c r="L7304" s="23">
        <f t="shared" si="780"/>
        <v>43.478260869565219</v>
      </c>
      <c r="M7304" s="23">
        <f t="shared" si="781"/>
        <v>6.5217391304347823</v>
      </c>
      <c r="N7304" s="23">
        <f t="shared" si="782"/>
        <v>0.5</v>
      </c>
      <c r="O7304" s="23">
        <f t="shared" si="783"/>
        <v>10.391304347826088</v>
      </c>
      <c r="S7304" s="6"/>
      <c r="T7304" s="6"/>
      <c r="U7304" s="6"/>
    </row>
    <row r="7305" spans="1:21" x14ac:dyDescent="0.25">
      <c r="A7305" s="6" t="s">
        <v>712</v>
      </c>
      <c r="B7305" s="118" t="s">
        <v>10830</v>
      </c>
      <c r="C7305" s="1" t="s">
        <v>4083</v>
      </c>
      <c r="D7305" s="2">
        <v>3.25</v>
      </c>
      <c r="E7305" s="1">
        <v>138</v>
      </c>
      <c r="F7305" s="1">
        <v>8</v>
      </c>
      <c r="G7305" s="1">
        <v>10</v>
      </c>
      <c r="H7305" s="1">
        <v>0</v>
      </c>
      <c r="I7305" s="23">
        <f t="shared" si="777"/>
        <v>42.46153846153846</v>
      </c>
      <c r="J7305" s="23">
        <f t="shared" si="778"/>
        <v>17.25</v>
      </c>
      <c r="K7305" s="23">
        <f t="shared" si="779"/>
        <v>44.444444444444443</v>
      </c>
      <c r="L7305" s="23">
        <f t="shared" si="780"/>
        <v>55.555555555555557</v>
      </c>
      <c r="M7305" s="23">
        <f t="shared" si="781"/>
        <v>0</v>
      </c>
      <c r="N7305" s="23">
        <f t="shared" si="782"/>
        <v>0.40625</v>
      </c>
      <c r="O7305" s="23">
        <f t="shared" si="783"/>
        <v>7.666666666666667</v>
      </c>
      <c r="S7305" s="6"/>
      <c r="T7305" s="6"/>
      <c r="U7305" s="6"/>
    </row>
    <row r="7306" spans="1:21" x14ac:dyDescent="0.25">
      <c r="A7306" s="6" t="s">
        <v>712</v>
      </c>
      <c r="B7306" s="118" t="s">
        <v>10737</v>
      </c>
      <c r="C7306" s="1" t="s">
        <v>4003</v>
      </c>
      <c r="D7306" s="2">
        <v>0</v>
      </c>
      <c r="E7306" s="1">
        <v>0</v>
      </c>
      <c r="F7306" s="1">
        <v>0</v>
      </c>
      <c r="G7306" s="1">
        <v>2</v>
      </c>
      <c r="H7306" s="1">
        <v>0</v>
      </c>
      <c r="I7306" s="23" t="e">
        <f t="shared" si="777"/>
        <v>#DIV/0!</v>
      </c>
      <c r="J7306" s="23" t="e">
        <f t="shared" si="778"/>
        <v>#DIV/0!</v>
      </c>
      <c r="K7306" s="23">
        <f t="shared" si="779"/>
        <v>0</v>
      </c>
      <c r="L7306" s="23">
        <f t="shared" si="780"/>
        <v>100</v>
      </c>
      <c r="M7306" s="23">
        <f t="shared" si="781"/>
        <v>0</v>
      </c>
      <c r="N7306" s="23" t="e">
        <f t="shared" si="782"/>
        <v>#DIV/0!</v>
      </c>
      <c r="O7306" s="23">
        <f t="shared" si="783"/>
        <v>0</v>
      </c>
      <c r="S7306" s="6"/>
      <c r="T7306" s="6"/>
      <c r="U7306" s="6"/>
    </row>
    <row r="7307" spans="1:21" x14ac:dyDescent="0.25">
      <c r="A7307" s="6" t="s">
        <v>712</v>
      </c>
      <c r="B7307" s="118" t="s">
        <v>10838</v>
      </c>
      <c r="C7307" s="1" t="s">
        <v>4090</v>
      </c>
      <c r="D7307" s="2">
        <v>8.5</v>
      </c>
      <c r="E7307" s="1">
        <v>331</v>
      </c>
      <c r="F7307" s="1">
        <v>17</v>
      </c>
      <c r="G7307" s="1">
        <v>12</v>
      </c>
      <c r="H7307" s="1">
        <v>2</v>
      </c>
      <c r="I7307" s="23">
        <f t="shared" si="777"/>
        <v>38.941176470588232</v>
      </c>
      <c r="J7307" s="23">
        <f t="shared" si="778"/>
        <v>19.470588235294116</v>
      </c>
      <c r="K7307" s="23">
        <f t="shared" si="779"/>
        <v>54.838709677419352</v>
      </c>
      <c r="L7307" s="23">
        <f t="shared" si="780"/>
        <v>38.70967741935484</v>
      </c>
      <c r="M7307" s="23">
        <f t="shared" si="781"/>
        <v>6.4516129032258061</v>
      </c>
      <c r="N7307" s="23">
        <f t="shared" si="782"/>
        <v>0.5</v>
      </c>
      <c r="O7307" s="23">
        <f t="shared" si="783"/>
        <v>10.67741935483871</v>
      </c>
      <c r="S7307" s="6"/>
      <c r="T7307" s="6"/>
      <c r="U7307" s="6"/>
    </row>
    <row r="7308" spans="1:21" x14ac:dyDescent="0.25">
      <c r="A7308" s="6" t="s">
        <v>712</v>
      </c>
      <c r="B7308" s="118" t="s">
        <v>10793</v>
      </c>
      <c r="C7308" s="1" t="s">
        <v>4053</v>
      </c>
      <c r="D7308" s="2">
        <v>327.88</v>
      </c>
      <c r="E7308" s="1">
        <v>13448</v>
      </c>
      <c r="F7308" s="1">
        <v>491</v>
      </c>
      <c r="G7308" s="1">
        <v>74</v>
      </c>
      <c r="H7308" s="1">
        <v>17</v>
      </c>
      <c r="I7308" s="23">
        <f t="shared" si="777"/>
        <v>41.015005489813348</v>
      </c>
      <c r="J7308" s="23">
        <f t="shared" si="778"/>
        <v>27.389002036659878</v>
      </c>
      <c r="K7308" s="23">
        <f t="shared" si="779"/>
        <v>84.364261168384886</v>
      </c>
      <c r="L7308" s="23">
        <f t="shared" si="780"/>
        <v>12.714776632302405</v>
      </c>
      <c r="M7308" s="23">
        <f t="shared" si="781"/>
        <v>2.9209621993127146</v>
      </c>
      <c r="N7308" s="23">
        <f t="shared" si="782"/>
        <v>0.66778004073319752</v>
      </c>
      <c r="O7308" s="23">
        <f t="shared" si="783"/>
        <v>23.106529209621993</v>
      </c>
      <c r="S7308" s="6"/>
      <c r="T7308" s="6"/>
      <c r="U7308" s="6"/>
    </row>
    <row r="7309" spans="1:21" x14ac:dyDescent="0.25">
      <c r="A7309" s="6" t="s">
        <v>14976</v>
      </c>
      <c r="B7309" s="118" t="s">
        <v>10899</v>
      </c>
      <c r="C7309" s="1" t="s">
        <v>1895</v>
      </c>
      <c r="D7309" s="2">
        <v>10.75</v>
      </c>
      <c r="E7309" s="1">
        <v>727</v>
      </c>
      <c r="F7309" s="1">
        <v>64</v>
      </c>
      <c r="G7309" s="1">
        <v>73</v>
      </c>
      <c r="H7309" s="1">
        <v>1</v>
      </c>
      <c r="I7309" s="23">
        <f t="shared" si="777"/>
        <v>67.627906976744185</v>
      </c>
      <c r="J7309" s="23">
        <f t="shared" si="778"/>
        <v>11.359375</v>
      </c>
      <c r="K7309" s="23">
        <f t="shared" si="779"/>
        <v>46.376811594202898</v>
      </c>
      <c r="L7309" s="23">
        <f t="shared" si="780"/>
        <v>52.89855072463768</v>
      </c>
      <c r="M7309" s="23">
        <f t="shared" si="781"/>
        <v>0.72463768115942029</v>
      </c>
      <c r="N7309" s="23">
        <f t="shared" si="782"/>
        <v>0.16796875</v>
      </c>
      <c r="O7309" s="23">
        <f t="shared" si="783"/>
        <v>5.2681159420289854</v>
      </c>
      <c r="S7309" s="6"/>
      <c r="T7309" s="6"/>
      <c r="U7309" s="6"/>
    </row>
    <row r="7310" spans="1:21" x14ac:dyDescent="0.25">
      <c r="A7310" s="6" t="s">
        <v>14976</v>
      </c>
      <c r="B7310" s="118" t="s">
        <v>10964</v>
      </c>
      <c r="C7310" s="1" t="s">
        <v>4207</v>
      </c>
      <c r="D7310" s="2">
        <v>1.63</v>
      </c>
      <c r="E7310" s="1">
        <v>126</v>
      </c>
      <c r="F7310" s="1">
        <v>13</v>
      </c>
      <c r="G7310" s="1">
        <v>23</v>
      </c>
      <c r="H7310" s="1">
        <v>0</v>
      </c>
      <c r="I7310" s="23">
        <f t="shared" si="777"/>
        <v>77.300613496932527</v>
      </c>
      <c r="J7310" s="23">
        <f t="shared" si="778"/>
        <v>9.6923076923076916</v>
      </c>
      <c r="K7310" s="23">
        <f t="shared" si="779"/>
        <v>36.111111111111107</v>
      </c>
      <c r="L7310" s="23">
        <f t="shared" si="780"/>
        <v>63.888888888888886</v>
      </c>
      <c r="M7310" s="23">
        <f t="shared" si="781"/>
        <v>0</v>
      </c>
      <c r="N7310" s="23">
        <f t="shared" si="782"/>
        <v>0.12538461538461537</v>
      </c>
      <c r="O7310" s="23">
        <f t="shared" si="783"/>
        <v>3.5</v>
      </c>
      <c r="S7310" s="6"/>
      <c r="T7310" s="6"/>
      <c r="U7310" s="6"/>
    </row>
    <row r="7311" spans="1:21" x14ac:dyDescent="0.25">
      <c r="A7311" s="6" t="s">
        <v>14976</v>
      </c>
      <c r="B7311" s="118" t="s">
        <v>10850</v>
      </c>
      <c r="C7311" s="1" t="s">
        <v>4102</v>
      </c>
      <c r="D7311" s="2">
        <v>4.75</v>
      </c>
      <c r="E7311" s="1">
        <v>287</v>
      </c>
      <c r="F7311" s="1">
        <v>36</v>
      </c>
      <c r="G7311" s="1">
        <v>25</v>
      </c>
      <c r="H7311" s="1">
        <v>1</v>
      </c>
      <c r="I7311" s="23">
        <f t="shared" si="777"/>
        <v>60.421052631578945</v>
      </c>
      <c r="J7311" s="23">
        <f t="shared" si="778"/>
        <v>7.9722222222222223</v>
      </c>
      <c r="K7311" s="23">
        <f t="shared" si="779"/>
        <v>58.064516129032263</v>
      </c>
      <c r="L7311" s="23">
        <f t="shared" si="780"/>
        <v>40.322580645161288</v>
      </c>
      <c r="M7311" s="23">
        <f t="shared" si="781"/>
        <v>1.6129032258064515</v>
      </c>
      <c r="N7311" s="23">
        <f t="shared" si="782"/>
        <v>0.13194444444444445</v>
      </c>
      <c r="O7311" s="23">
        <f t="shared" si="783"/>
        <v>4.629032258064516</v>
      </c>
      <c r="S7311" s="6"/>
      <c r="T7311" s="6"/>
      <c r="U7311" s="6"/>
    </row>
    <row r="7312" spans="1:21" x14ac:dyDescent="0.25">
      <c r="A7312" s="6" t="s">
        <v>14976</v>
      </c>
      <c r="B7312" s="118" t="s">
        <v>10851</v>
      </c>
      <c r="C7312" s="1" t="s">
        <v>4103</v>
      </c>
      <c r="D7312" s="2">
        <v>8.3800000000000008</v>
      </c>
      <c r="E7312" s="1">
        <v>574</v>
      </c>
      <c r="F7312" s="1">
        <v>23</v>
      </c>
      <c r="G7312" s="1">
        <v>52</v>
      </c>
      <c r="H7312" s="1">
        <v>4</v>
      </c>
      <c r="I7312" s="23">
        <f t="shared" si="777"/>
        <v>68.496420047732684</v>
      </c>
      <c r="J7312" s="23">
        <f t="shared" si="778"/>
        <v>24.956521739130434</v>
      </c>
      <c r="K7312" s="23">
        <f t="shared" si="779"/>
        <v>29.11392405063291</v>
      </c>
      <c r="L7312" s="23">
        <f t="shared" si="780"/>
        <v>65.822784810126578</v>
      </c>
      <c r="M7312" s="23">
        <f t="shared" si="781"/>
        <v>5.0632911392405067</v>
      </c>
      <c r="N7312" s="23">
        <f t="shared" si="782"/>
        <v>0.36434782608695654</v>
      </c>
      <c r="O7312" s="23">
        <f t="shared" si="783"/>
        <v>7.2658227848101262</v>
      </c>
      <c r="S7312" s="6"/>
      <c r="T7312" s="6"/>
      <c r="U7312" s="6"/>
    </row>
    <row r="7313" spans="1:21" x14ac:dyDescent="0.25">
      <c r="A7313" s="6" t="s">
        <v>14976</v>
      </c>
      <c r="B7313" s="118" t="s">
        <v>10862</v>
      </c>
      <c r="C7313" s="1" t="s">
        <v>4113</v>
      </c>
      <c r="D7313" s="2">
        <v>15.13</v>
      </c>
      <c r="E7313" s="1">
        <v>725</v>
      </c>
      <c r="F7313" s="1">
        <v>53</v>
      </c>
      <c r="G7313" s="1">
        <v>10</v>
      </c>
      <c r="H7313" s="1">
        <v>0</v>
      </c>
      <c r="I7313" s="23">
        <f t="shared" si="777"/>
        <v>47.918043621943156</v>
      </c>
      <c r="J7313" s="23">
        <f t="shared" si="778"/>
        <v>13.679245283018869</v>
      </c>
      <c r="K7313" s="23">
        <f t="shared" si="779"/>
        <v>84.126984126984127</v>
      </c>
      <c r="L7313" s="23">
        <f t="shared" si="780"/>
        <v>15.873015873015872</v>
      </c>
      <c r="M7313" s="23">
        <f t="shared" si="781"/>
        <v>0</v>
      </c>
      <c r="N7313" s="23">
        <f t="shared" si="782"/>
        <v>0.28547169811320755</v>
      </c>
      <c r="O7313" s="23">
        <f t="shared" si="783"/>
        <v>11.507936507936508</v>
      </c>
      <c r="S7313" s="6"/>
      <c r="T7313" s="6"/>
      <c r="U7313" s="6"/>
    </row>
    <row r="7314" spans="1:21" x14ac:dyDescent="0.25">
      <c r="A7314" s="6" t="s">
        <v>14976</v>
      </c>
      <c r="B7314" s="118" t="s">
        <v>10866</v>
      </c>
      <c r="C7314" s="1" t="s">
        <v>4117</v>
      </c>
      <c r="D7314" s="2">
        <v>8.84</v>
      </c>
      <c r="E7314" s="1">
        <v>517</v>
      </c>
      <c r="F7314" s="1">
        <v>64</v>
      </c>
      <c r="G7314" s="1">
        <v>16</v>
      </c>
      <c r="H7314" s="1">
        <v>0</v>
      </c>
      <c r="I7314" s="23">
        <f t="shared" si="777"/>
        <v>58.484162895927604</v>
      </c>
      <c r="J7314" s="23">
        <f t="shared" si="778"/>
        <v>8.078125</v>
      </c>
      <c r="K7314" s="23">
        <f t="shared" si="779"/>
        <v>80</v>
      </c>
      <c r="L7314" s="23">
        <f t="shared" si="780"/>
        <v>20</v>
      </c>
      <c r="M7314" s="23">
        <f t="shared" si="781"/>
        <v>0</v>
      </c>
      <c r="N7314" s="23">
        <f t="shared" si="782"/>
        <v>0.138125</v>
      </c>
      <c r="O7314" s="23">
        <f t="shared" si="783"/>
        <v>6.4625000000000004</v>
      </c>
      <c r="S7314" s="6"/>
      <c r="T7314" s="6"/>
      <c r="U7314" s="6"/>
    </row>
    <row r="7315" spans="1:21" x14ac:dyDescent="0.25">
      <c r="A7315" s="6" t="s">
        <v>14976</v>
      </c>
      <c r="B7315" s="118" t="s">
        <v>10938</v>
      </c>
      <c r="C7315" s="1" t="s">
        <v>4183</v>
      </c>
      <c r="D7315" s="2">
        <v>4.25</v>
      </c>
      <c r="E7315" s="1">
        <v>286</v>
      </c>
      <c r="F7315" s="1">
        <v>26</v>
      </c>
      <c r="G7315" s="1">
        <v>65</v>
      </c>
      <c r="H7315" s="1">
        <v>0</v>
      </c>
      <c r="I7315" s="23">
        <f t="shared" si="777"/>
        <v>67.294117647058826</v>
      </c>
      <c r="J7315" s="23">
        <f t="shared" si="778"/>
        <v>11</v>
      </c>
      <c r="K7315" s="23">
        <f t="shared" si="779"/>
        <v>28.571428571428569</v>
      </c>
      <c r="L7315" s="23">
        <f t="shared" si="780"/>
        <v>71.428571428571431</v>
      </c>
      <c r="M7315" s="23">
        <f t="shared" si="781"/>
        <v>0</v>
      </c>
      <c r="N7315" s="23">
        <f t="shared" si="782"/>
        <v>0.16346153846153846</v>
      </c>
      <c r="O7315" s="23">
        <f t="shared" si="783"/>
        <v>3.1428571428571428</v>
      </c>
      <c r="S7315" s="6"/>
      <c r="T7315" s="6"/>
      <c r="U7315" s="6"/>
    </row>
    <row r="7316" spans="1:21" x14ac:dyDescent="0.25">
      <c r="A7316" s="6" t="s">
        <v>14976</v>
      </c>
      <c r="B7316" s="118" t="s">
        <v>10952</v>
      </c>
      <c r="C7316" s="1" t="s">
        <v>4197</v>
      </c>
      <c r="D7316" s="2">
        <v>10.25</v>
      </c>
      <c r="E7316" s="1">
        <v>768</v>
      </c>
      <c r="F7316" s="1">
        <v>64</v>
      </c>
      <c r="G7316" s="1">
        <v>44</v>
      </c>
      <c r="H7316" s="1">
        <v>10</v>
      </c>
      <c r="I7316" s="23">
        <f t="shared" si="777"/>
        <v>74.926829268292678</v>
      </c>
      <c r="J7316" s="23">
        <f t="shared" si="778"/>
        <v>12</v>
      </c>
      <c r="K7316" s="23">
        <f t="shared" si="779"/>
        <v>54.237288135593218</v>
      </c>
      <c r="L7316" s="23">
        <f t="shared" si="780"/>
        <v>37.288135593220339</v>
      </c>
      <c r="M7316" s="23">
        <f t="shared" si="781"/>
        <v>8.4745762711864394</v>
      </c>
      <c r="N7316" s="23">
        <f t="shared" si="782"/>
        <v>0.16015625</v>
      </c>
      <c r="O7316" s="23">
        <f t="shared" si="783"/>
        <v>6.5084745762711869</v>
      </c>
      <c r="S7316" s="6"/>
      <c r="T7316" s="6"/>
      <c r="U7316" s="6"/>
    </row>
    <row r="7317" spans="1:21" x14ac:dyDescent="0.25">
      <c r="A7317" s="6" t="s">
        <v>14976</v>
      </c>
      <c r="B7317" s="118" t="s">
        <v>10958</v>
      </c>
      <c r="C7317" s="1" t="s">
        <v>4202</v>
      </c>
      <c r="D7317" s="2">
        <v>3.38</v>
      </c>
      <c r="E7317" s="1">
        <v>445</v>
      </c>
      <c r="F7317" s="1">
        <v>21</v>
      </c>
      <c r="G7317" s="1">
        <v>33</v>
      </c>
      <c r="H7317" s="1">
        <v>0</v>
      </c>
      <c r="I7317" s="23">
        <f t="shared" si="777"/>
        <v>131.65680473372782</v>
      </c>
      <c r="J7317" s="23">
        <f t="shared" si="778"/>
        <v>21.19047619047619</v>
      </c>
      <c r="K7317" s="23">
        <f t="shared" si="779"/>
        <v>38.888888888888893</v>
      </c>
      <c r="L7317" s="23">
        <f t="shared" si="780"/>
        <v>61.111111111111114</v>
      </c>
      <c r="M7317" s="23">
        <f t="shared" si="781"/>
        <v>0</v>
      </c>
      <c r="N7317" s="23">
        <f t="shared" si="782"/>
        <v>0.16095238095238096</v>
      </c>
      <c r="O7317" s="23">
        <f t="shared" si="783"/>
        <v>8.2407407407407405</v>
      </c>
      <c r="S7317" s="6"/>
      <c r="T7317" s="6"/>
      <c r="U7317" s="6"/>
    </row>
    <row r="7318" spans="1:21" x14ac:dyDescent="0.25">
      <c r="A7318" s="6" t="s">
        <v>14976</v>
      </c>
      <c r="B7318" s="91" t="s">
        <v>11024</v>
      </c>
      <c r="C7318" s="1" t="s">
        <v>4265</v>
      </c>
      <c r="D7318" s="2">
        <v>6.75</v>
      </c>
      <c r="E7318" s="1">
        <v>397</v>
      </c>
      <c r="F7318" s="1">
        <v>34</v>
      </c>
      <c r="G7318" s="1">
        <v>36</v>
      </c>
      <c r="H7318" s="1">
        <v>7</v>
      </c>
      <c r="I7318" s="23">
        <f t="shared" si="777"/>
        <v>58.814814814814817</v>
      </c>
      <c r="J7318" s="23">
        <f t="shared" si="778"/>
        <v>11.676470588235293</v>
      </c>
      <c r="K7318" s="23">
        <f t="shared" si="779"/>
        <v>44.155844155844157</v>
      </c>
      <c r="L7318" s="23">
        <f t="shared" si="780"/>
        <v>46.753246753246749</v>
      </c>
      <c r="M7318" s="23">
        <f t="shared" si="781"/>
        <v>9.0909090909090917</v>
      </c>
      <c r="N7318" s="23">
        <f t="shared" si="782"/>
        <v>0.19852941176470587</v>
      </c>
      <c r="O7318" s="23">
        <f t="shared" si="783"/>
        <v>5.1558441558441555</v>
      </c>
      <c r="S7318" s="6" t="s">
        <v>14704</v>
      </c>
      <c r="T7318" s="6"/>
      <c r="U7318" s="6"/>
    </row>
    <row r="7319" spans="1:21" x14ac:dyDescent="0.25">
      <c r="A7319" s="6" t="s">
        <v>14976</v>
      </c>
      <c r="B7319" s="91" t="s">
        <v>11030</v>
      </c>
      <c r="C7319" s="1" t="s">
        <v>4272</v>
      </c>
      <c r="D7319" s="2">
        <v>6</v>
      </c>
      <c r="E7319" s="1">
        <v>351</v>
      </c>
      <c r="F7319" s="1">
        <v>29</v>
      </c>
      <c r="G7319" s="1">
        <v>13</v>
      </c>
      <c r="H7319" s="1">
        <v>0</v>
      </c>
      <c r="I7319" s="23">
        <f t="shared" si="777"/>
        <v>58.5</v>
      </c>
      <c r="J7319" s="23">
        <f t="shared" si="778"/>
        <v>12.103448275862069</v>
      </c>
      <c r="K7319" s="23">
        <f t="shared" si="779"/>
        <v>69.047619047619051</v>
      </c>
      <c r="L7319" s="23">
        <f t="shared" si="780"/>
        <v>30.952380952380953</v>
      </c>
      <c r="M7319" s="23">
        <f t="shared" si="781"/>
        <v>0</v>
      </c>
      <c r="N7319" s="23">
        <f t="shared" si="782"/>
        <v>0.20689655172413793</v>
      </c>
      <c r="O7319" s="23">
        <f t="shared" si="783"/>
        <v>8.3571428571428577</v>
      </c>
      <c r="S7319" s="6"/>
      <c r="T7319" s="6"/>
      <c r="U7319" s="6"/>
    </row>
    <row r="7320" spans="1:21" x14ac:dyDescent="0.25">
      <c r="A7320" s="6" t="s">
        <v>14976</v>
      </c>
      <c r="B7320" s="91" t="s">
        <v>11049</v>
      </c>
      <c r="C7320" s="1" t="s">
        <v>4289</v>
      </c>
      <c r="D7320" s="2">
        <v>11.88</v>
      </c>
      <c r="E7320" s="1">
        <v>771</v>
      </c>
      <c r="F7320" s="1">
        <v>78</v>
      </c>
      <c r="G7320" s="1">
        <v>38</v>
      </c>
      <c r="H7320" s="1">
        <v>0</v>
      </c>
      <c r="I7320" s="23">
        <f t="shared" si="777"/>
        <v>64.898989898989896</v>
      </c>
      <c r="J7320" s="23">
        <f t="shared" si="778"/>
        <v>9.884615384615385</v>
      </c>
      <c r="K7320" s="23">
        <f t="shared" si="779"/>
        <v>67.241379310344826</v>
      </c>
      <c r="L7320" s="23">
        <f t="shared" si="780"/>
        <v>32.758620689655174</v>
      </c>
      <c r="M7320" s="23">
        <f t="shared" si="781"/>
        <v>0</v>
      </c>
      <c r="N7320" s="23">
        <f t="shared" si="782"/>
        <v>0.15230769230769231</v>
      </c>
      <c r="O7320" s="23">
        <f t="shared" si="783"/>
        <v>6.6465517241379306</v>
      </c>
      <c r="S7320" s="6"/>
      <c r="T7320" s="6"/>
      <c r="U7320" s="6"/>
    </row>
    <row r="7321" spans="1:21" x14ac:dyDescent="0.25">
      <c r="A7321" s="6" t="s">
        <v>14976</v>
      </c>
      <c r="B7321" s="91" t="s">
        <v>11051</v>
      </c>
      <c r="C7321" s="1" t="s">
        <v>4290</v>
      </c>
      <c r="D7321" s="2">
        <v>4.13</v>
      </c>
      <c r="E7321" s="1">
        <v>287</v>
      </c>
      <c r="F7321" s="1">
        <v>31</v>
      </c>
      <c r="G7321" s="1">
        <v>18</v>
      </c>
      <c r="H7321" s="1">
        <v>0</v>
      </c>
      <c r="I7321" s="23">
        <f t="shared" si="777"/>
        <v>69.491525423728817</v>
      </c>
      <c r="J7321" s="23">
        <f t="shared" si="778"/>
        <v>9.258064516129032</v>
      </c>
      <c r="K7321" s="23">
        <f t="shared" si="779"/>
        <v>63.265306122448983</v>
      </c>
      <c r="L7321" s="23">
        <f t="shared" si="780"/>
        <v>36.734693877551024</v>
      </c>
      <c r="M7321" s="23">
        <f t="shared" si="781"/>
        <v>0</v>
      </c>
      <c r="N7321" s="23">
        <f t="shared" si="782"/>
        <v>0.13322580645161289</v>
      </c>
      <c r="O7321" s="23">
        <f t="shared" si="783"/>
        <v>5.8571428571428568</v>
      </c>
      <c r="S7321" s="6"/>
      <c r="T7321" s="6"/>
      <c r="U7321" s="6"/>
    </row>
    <row r="7322" spans="1:21" x14ac:dyDescent="0.25">
      <c r="A7322" s="6" t="s">
        <v>14976</v>
      </c>
      <c r="B7322" s="91" t="s">
        <v>11059</v>
      </c>
      <c r="C7322" s="1" t="s">
        <v>4297</v>
      </c>
      <c r="D7322" s="2">
        <v>1.38</v>
      </c>
      <c r="E7322" s="1">
        <v>155</v>
      </c>
      <c r="F7322" s="1">
        <v>11</v>
      </c>
      <c r="G7322" s="1">
        <v>32</v>
      </c>
      <c r="H7322" s="1">
        <v>0</v>
      </c>
      <c r="I7322" s="23">
        <f t="shared" si="777"/>
        <v>112.31884057971016</v>
      </c>
      <c r="J7322" s="23">
        <f t="shared" si="778"/>
        <v>14.090909090909092</v>
      </c>
      <c r="K7322" s="23">
        <f t="shared" si="779"/>
        <v>25.581395348837212</v>
      </c>
      <c r="L7322" s="23">
        <f t="shared" si="780"/>
        <v>74.418604651162795</v>
      </c>
      <c r="M7322" s="23">
        <f t="shared" si="781"/>
        <v>0</v>
      </c>
      <c r="N7322" s="23">
        <f t="shared" si="782"/>
        <v>0.12545454545454546</v>
      </c>
      <c r="O7322" s="23">
        <f t="shared" si="783"/>
        <v>3.6046511627906979</v>
      </c>
      <c r="S7322" s="6"/>
      <c r="T7322" s="6"/>
      <c r="U7322" s="6"/>
    </row>
    <row r="7323" spans="1:21" x14ac:dyDescent="0.25">
      <c r="A7323" s="6" t="s">
        <v>14976</v>
      </c>
      <c r="B7323" s="91" t="s">
        <v>11065</v>
      </c>
      <c r="C7323" s="1" t="s">
        <v>4302</v>
      </c>
      <c r="D7323" s="2">
        <v>8.8800000000000008</v>
      </c>
      <c r="E7323" s="1">
        <v>523</v>
      </c>
      <c r="F7323" s="1">
        <v>35</v>
      </c>
      <c r="G7323" s="1">
        <v>34</v>
      </c>
      <c r="H7323" s="1">
        <v>0</v>
      </c>
      <c r="I7323" s="23">
        <f t="shared" si="777"/>
        <v>58.896396396396391</v>
      </c>
      <c r="J7323" s="23">
        <f t="shared" si="778"/>
        <v>14.942857142857143</v>
      </c>
      <c r="K7323" s="23">
        <f t="shared" si="779"/>
        <v>50.724637681159422</v>
      </c>
      <c r="L7323" s="23">
        <f t="shared" si="780"/>
        <v>49.275362318840585</v>
      </c>
      <c r="M7323" s="23">
        <f t="shared" si="781"/>
        <v>0</v>
      </c>
      <c r="N7323" s="23">
        <f t="shared" si="782"/>
        <v>0.25371428571428573</v>
      </c>
      <c r="O7323" s="23">
        <f t="shared" si="783"/>
        <v>7.5797101449275361</v>
      </c>
      <c r="S7323" s="6"/>
      <c r="T7323" s="6"/>
      <c r="U7323" s="6"/>
    </row>
    <row r="7324" spans="1:21" x14ac:dyDescent="0.25">
      <c r="A7324" s="6" t="s">
        <v>14976</v>
      </c>
      <c r="B7324" s="118" t="s">
        <v>10849</v>
      </c>
      <c r="C7324" s="1" t="s">
        <v>4101</v>
      </c>
      <c r="D7324" s="2">
        <v>3.5</v>
      </c>
      <c r="E7324" s="1">
        <v>277</v>
      </c>
      <c r="F7324" s="1">
        <v>17</v>
      </c>
      <c r="G7324" s="1">
        <v>2</v>
      </c>
      <c r="H7324" s="1">
        <v>0</v>
      </c>
      <c r="I7324" s="23">
        <f t="shared" si="777"/>
        <v>79.142857142857139</v>
      </c>
      <c r="J7324" s="23">
        <f t="shared" si="778"/>
        <v>16.294117647058822</v>
      </c>
      <c r="K7324" s="23">
        <f t="shared" si="779"/>
        <v>89.473684210526315</v>
      </c>
      <c r="L7324" s="23">
        <f t="shared" si="780"/>
        <v>10.526315789473683</v>
      </c>
      <c r="M7324" s="23">
        <f t="shared" si="781"/>
        <v>0</v>
      </c>
      <c r="N7324" s="23">
        <f t="shared" si="782"/>
        <v>0.20588235294117646</v>
      </c>
      <c r="O7324" s="23">
        <f t="shared" si="783"/>
        <v>14.578947368421053</v>
      </c>
      <c r="S7324" s="6"/>
      <c r="T7324" s="6"/>
      <c r="U7324" s="6"/>
    </row>
    <row r="7325" spans="1:21" x14ac:dyDescent="0.25">
      <c r="A7325" s="6" t="s">
        <v>14976</v>
      </c>
      <c r="B7325" s="118" t="s">
        <v>10871</v>
      </c>
      <c r="C7325" s="1" t="s">
        <v>4123</v>
      </c>
      <c r="D7325" s="2">
        <v>2.38</v>
      </c>
      <c r="E7325" s="1">
        <v>147</v>
      </c>
      <c r="F7325" s="1">
        <v>15</v>
      </c>
      <c r="G7325" s="1">
        <v>3</v>
      </c>
      <c r="H7325" s="1">
        <v>0</v>
      </c>
      <c r="I7325" s="23">
        <f t="shared" si="777"/>
        <v>61.764705882352942</v>
      </c>
      <c r="J7325" s="23">
        <f t="shared" si="778"/>
        <v>9.8000000000000007</v>
      </c>
      <c r="K7325" s="23">
        <f t="shared" si="779"/>
        <v>83.333333333333343</v>
      </c>
      <c r="L7325" s="23">
        <f t="shared" si="780"/>
        <v>16.666666666666664</v>
      </c>
      <c r="M7325" s="23">
        <f t="shared" si="781"/>
        <v>0</v>
      </c>
      <c r="N7325" s="23">
        <f t="shared" si="782"/>
        <v>0.15866666666666665</v>
      </c>
      <c r="O7325" s="23">
        <f t="shared" si="783"/>
        <v>8.1666666666666661</v>
      </c>
      <c r="S7325" s="6"/>
      <c r="T7325" s="6"/>
      <c r="U7325" s="6"/>
    </row>
    <row r="7326" spans="1:21" x14ac:dyDescent="0.25">
      <c r="A7326" s="6" t="s">
        <v>14976</v>
      </c>
      <c r="B7326" s="118" t="s">
        <v>10872</v>
      </c>
      <c r="C7326" s="1" t="s">
        <v>4124</v>
      </c>
      <c r="D7326" s="2">
        <v>10.125</v>
      </c>
      <c r="E7326" s="1">
        <v>496</v>
      </c>
      <c r="F7326" s="1">
        <v>24</v>
      </c>
      <c r="G7326" s="1">
        <v>0</v>
      </c>
      <c r="H7326" s="1">
        <v>0</v>
      </c>
      <c r="I7326" s="23">
        <f t="shared" si="777"/>
        <v>48.987654320987652</v>
      </c>
      <c r="J7326" s="23">
        <f t="shared" si="778"/>
        <v>20.666666666666668</v>
      </c>
      <c r="K7326" s="23">
        <f t="shared" si="779"/>
        <v>100</v>
      </c>
      <c r="L7326" s="23">
        <f t="shared" si="780"/>
        <v>0</v>
      </c>
      <c r="M7326" s="23">
        <f t="shared" si="781"/>
        <v>0</v>
      </c>
      <c r="N7326" s="23">
        <f t="shared" si="782"/>
        <v>0.421875</v>
      </c>
      <c r="O7326" s="23">
        <f t="shared" si="783"/>
        <v>20.666666666666668</v>
      </c>
      <c r="S7326" s="6"/>
      <c r="T7326" s="6"/>
      <c r="U7326" s="6"/>
    </row>
    <row r="7327" spans="1:21" x14ac:dyDescent="0.25">
      <c r="A7327" s="6" t="s">
        <v>14976</v>
      </c>
      <c r="B7327" s="118" t="s">
        <v>10873</v>
      </c>
      <c r="C7327" s="1" t="s">
        <v>4125</v>
      </c>
      <c r="D7327" s="2">
        <v>11.5</v>
      </c>
      <c r="E7327" s="1">
        <v>498</v>
      </c>
      <c r="F7327" s="1">
        <v>29</v>
      </c>
      <c r="G7327" s="1">
        <v>24</v>
      </c>
      <c r="H7327" s="1">
        <v>3</v>
      </c>
      <c r="I7327" s="23">
        <f t="shared" si="777"/>
        <v>43.304347826086953</v>
      </c>
      <c r="J7327" s="23">
        <f t="shared" si="778"/>
        <v>17.172413793103448</v>
      </c>
      <c r="K7327" s="23">
        <f t="shared" si="779"/>
        <v>51.785714285714292</v>
      </c>
      <c r="L7327" s="23">
        <f t="shared" si="780"/>
        <v>42.857142857142854</v>
      </c>
      <c r="M7327" s="23">
        <f t="shared" si="781"/>
        <v>5.3571428571428568</v>
      </c>
      <c r="N7327" s="23">
        <f t="shared" si="782"/>
        <v>0.39655172413793105</v>
      </c>
      <c r="O7327" s="23">
        <f t="shared" si="783"/>
        <v>8.8928571428571423</v>
      </c>
      <c r="S7327" s="6"/>
      <c r="T7327" s="6"/>
      <c r="U7327" s="6"/>
    </row>
    <row r="7328" spans="1:21" x14ac:dyDescent="0.25">
      <c r="A7328" s="6" t="s">
        <v>14976</v>
      </c>
      <c r="B7328" s="118" t="s">
        <v>10852</v>
      </c>
      <c r="C7328" s="1" t="s">
        <v>4104</v>
      </c>
      <c r="D7328" s="2">
        <v>32</v>
      </c>
      <c r="E7328" s="1">
        <v>1259</v>
      </c>
      <c r="F7328" s="1">
        <v>50</v>
      </c>
      <c r="G7328" s="1">
        <v>8</v>
      </c>
      <c r="H7328" s="1">
        <v>4</v>
      </c>
      <c r="I7328" s="23">
        <f t="shared" si="777"/>
        <v>39.34375</v>
      </c>
      <c r="J7328" s="23">
        <f t="shared" si="778"/>
        <v>25.18</v>
      </c>
      <c r="K7328" s="23">
        <f t="shared" si="779"/>
        <v>80.645161290322577</v>
      </c>
      <c r="L7328" s="23">
        <f t="shared" si="780"/>
        <v>12.903225806451612</v>
      </c>
      <c r="M7328" s="23">
        <f t="shared" si="781"/>
        <v>6.4516129032258061</v>
      </c>
      <c r="N7328" s="23">
        <f t="shared" si="782"/>
        <v>0.64</v>
      </c>
      <c r="O7328" s="23">
        <f t="shared" si="783"/>
        <v>20.306451612903224</v>
      </c>
      <c r="S7328" s="7" t="s">
        <v>14705</v>
      </c>
      <c r="T7328" s="6"/>
      <c r="U7328" s="6"/>
    </row>
    <row r="7329" spans="1:21" x14ac:dyDescent="0.25">
      <c r="A7329" s="6" t="s">
        <v>14976</v>
      </c>
      <c r="B7329" s="91" t="s">
        <v>11036</v>
      </c>
      <c r="C7329" s="1" t="s">
        <v>4276</v>
      </c>
      <c r="D7329" s="2">
        <v>10.75</v>
      </c>
      <c r="E7329" s="1">
        <v>442</v>
      </c>
      <c r="F7329" s="1">
        <v>17</v>
      </c>
      <c r="G7329" s="1">
        <v>1</v>
      </c>
      <c r="H7329" s="1">
        <v>1</v>
      </c>
      <c r="I7329" s="23">
        <f t="shared" si="777"/>
        <v>41.116279069767444</v>
      </c>
      <c r="J7329" s="23">
        <f t="shared" si="778"/>
        <v>26</v>
      </c>
      <c r="K7329" s="23">
        <f t="shared" si="779"/>
        <v>89.473684210526315</v>
      </c>
      <c r="L7329" s="23">
        <f t="shared" si="780"/>
        <v>5.2631578947368416</v>
      </c>
      <c r="M7329" s="23">
        <f t="shared" si="781"/>
        <v>5.2631578947368416</v>
      </c>
      <c r="N7329" s="23">
        <f t="shared" si="782"/>
        <v>0.63235294117647056</v>
      </c>
      <c r="O7329" s="23">
        <f t="shared" si="783"/>
        <v>23.263157894736842</v>
      </c>
      <c r="S7329" s="6"/>
      <c r="T7329" s="6"/>
      <c r="U7329" s="6"/>
    </row>
    <row r="7330" spans="1:21" x14ac:dyDescent="0.25">
      <c r="A7330" s="6" t="s">
        <v>14976</v>
      </c>
      <c r="B7330" s="118" t="s">
        <v>10874</v>
      </c>
      <c r="C7330" s="1" t="s">
        <v>4126</v>
      </c>
      <c r="D7330" s="2">
        <v>6.75</v>
      </c>
      <c r="E7330" s="1">
        <v>264</v>
      </c>
      <c r="F7330" s="1">
        <v>22</v>
      </c>
      <c r="G7330" s="1">
        <v>2</v>
      </c>
      <c r="H7330" s="1">
        <v>1</v>
      </c>
      <c r="I7330" s="23">
        <f t="shared" si="777"/>
        <v>39.111111111111114</v>
      </c>
      <c r="J7330" s="23">
        <f t="shared" si="778"/>
        <v>12</v>
      </c>
      <c r="K7330" s="23">
        <f t="shared" si="779"/>
        <v>88</v>
      </c>
      <c r="L7330" s="23">
        <f t="shared" si="780"/>
        <v>8</v>
      </c>
      <c r="M7330" s="23">
        <f t="shared" si="781"/>
        <v>4</v>
      </c>
      <c r="N7330" s="23">
        <f t="shared" si="782"/>
        <v>0.30681818181818182</v>
      </c>
      <c r="O7330" s="23">
        <f t="shared" si="783"/>
        <v>10.56</v>
      </c>
      <c r="S7330" s="6"/>
      <c r="T7330" s="6"/>
      <c r="U7330" s="6"/>
    </row>
    <row r="7331" spans="1:21" x14ac:dyDescent="0.25">
      <c r="A7331" s="6" t="s">
        <v>14976</v>
      </c>
      <c r="B7331" s="118" t="s">
        <v>10908</v>
      </c>
      <c r="C7331" s="1" t="s">
        <v>4156</v>
      </c>
      <c r="D7331" s="2">
        <v>0.88</v>
      </c>
      <c r="E7331" s="1">
        <v>56</v>
      </c>
      <c r="F7331" s="1">
        <v>6</v>
      </c>
      <c r="G7331" s="1">
        <v>2</v>
      </c>
      <c r="H7331" s="1">
        <v>0</v>
      </c>
      <c r="I7331" s="23">
        <f t="shared" si="777"/>
        <v>63.636363636363633</v>
      </c>
      <c r="J7331" s="23">
        <f t="shared" si="778"/>
        <v>9.3333333333333339</v>
      </c>
      <c r="K7331" s="23">
        <f t="shared" si="779"/>
        <v>75</v>
      </c>
      <c r="L7331" s="23">
        <f t="shared" si="780"/>
        <v>25</v>
      </c>
      <c r="M7331" s="23">
        <f t="shared" si="781"/>
        <v>0</v>
      </c>
      <c r="N7331" s="23">
        <f t="shared" si="782"/>
        <v>0.14666666666666667</v>
      </c>
      <c r="O7331" s="23">
        <f t="shared" si="783"/>
        <v>7</v>
      </c>
      <c r="S7331" s="6"/>
      <c r="T7331" s="6"/>
      <c r="U7331" s="6"/>
    </row>
    <row r="7332" spans="1:21" x14ac:dyDescent="0.25">
      <c r="A7332" s="6" t="s">
        <v>14976</v>
      </c>
      <c r="B7332" s="118" t="s">
        <v>10921</v>
      </c>
      <c r="C7332" s="1" t="s">
        <v>4169</v>
      </c>
      <c r="D7332" s="2">
        <v>7.125</v>
      </c>
      <c r="E7332" s="1">
        <v>321</v>
      </c>
      <c r="F7332" s="1">
        <v>20</v>
      </c>
      <c r="G7332" s="1">
        <v>0</v>
      </c>
      <c r="H7332" s="1">
        <v>0</v>
      </c>
      <c r="I7332" s="23">
        <f t="shared" si="777"/>
        <v>45.05263157894737</v>
      </c>
      <c r="J7332" s="23">
        <f t="shared" si="778"/>
        <v>16.05</v>
      </c>
      <c r="K7332" s="23">
        <f t="shared" si="779"/>
        <v>100</v>
      </c>
      <c r="L7332" s="23">
        <f t="shared" si="780"/>
        <v>0</v>
      </c>
      <c r="M7332" s="23">
        <f t="shared" si="781"/>
        <v>0</v>
      </c>
      <c r="N7332" s="23">
        <f t="shared" si="782"/>
        <v>0.35625000000000001</v>
      </c>
      <c r="O7332" s="23">
        <f t="shared" si="783"/>
        <v>16.05</v>
      </c>
      <c r="S7332" s="6"/>
      <c r="T7332" s="6"/>
      <c r="U7332" s="6"/>
    </row>
    <row r="7333" spans="1:21" x14ac:dyDescent="0.25">
      <c r="A7333" s="6" t="s">
        <v>14976</v>
      </c>
      <c r="B7333" s="118" t="s">
        <v>10954</v>
      </c>
      <c r="C7333" s="1" t="s">
        <v>4199</v>
      </c>
      <c r="D7333" s="2">
        <v>13.5</v>
      </c>
      <c r="E7333" s="1">
        <v>590</v>
      </c>
      <c r="F7333" s="1">
        <v>26</v>
      </c>
      <c r="G7333" s="1">
        <v>1</v>
      </c>
      <c r="H7333" s="1">
        <v>4</v>
      </c>
      <c r="I7333" s="23">
        <f t="shared" si="777"/>
        <v>43.703703703703702</v>
      </c>
      <c r="J7333" s="23">
        <f t="shared" si="778"/>
        <v>22.692307692307693</v>
      </c>
      <c r="K7333" s="23">
        <f t="shared" si="779"/>
        <v>83.870967741935488</v>
      </c>
      <c r="L7333" s="23">
        <f t="shared" si="780"/>
        <v>3.225806451612903</v>
      </c>
      <c r="M7333" s="23">
        <f t="shared" si="781"/>
        <v>12.903225806451612</v>
      </c>
      <c r="N7333" s="23">
        <f t="shared" si="782"/>
        <v>0.51923076923076927</v>
      </c>
      <c r="O7333" s="23">
        <f t="shared" si="783"/>
        <v>19.032258064516128</v>
      </c>
      <c r="S7333" s="6" t="s">
        <v>14706</v>
      </c>
      <c r="T7333" s="6"/>
      <c r="U7333" s="6"/>
    </row>
    <row r="7334" spans="1:21" x14ac:dyDescent="0.25">
      <c r="A7334" s="6" t="s">
        <v>14976</v>
      </c>
      <c r="B7334" s="118" t="s">
        <v>10984</v>
      </c>
      <c r="C7334" s="1" t="s">
        <v>4227</v>
      </c>
      <c r="D7334" s="2">
        <v>10.5</v>
      </c>
      <c r="E7334" s="1">
        <v>378</v>
      </c>
      <c r="F7334" s="1">
        <v>13</v>
      </c>
      <c r="G7334" s="1">
        <v>1</v>
      </c>
      <c r="H7334" s="1">
        <v>1</v>
      </c>
      <c r="I7334" s="23">
        <f t="shared" si="777"/>
        <v>36</v>
      </c>
      <c r="J7334" s="23">
        <f t="shared" si="778"/>
        <v>29.076923076923077</v>
      </c>
      <c r="K7334" s="23">
        <f t="shared" si="779"/>
        <v>86.666666666666671</v>
      </c>
      <c r="L7334" s="23">
        <f t="shared" si="780"/>
        <v>6.666666666666667</v>
      </c>
      <c r="M7334" s="23">
        <f t="shared" si="781"/>
        <v>6.666666666666667</v>
      </c>
      <c r="N7334" s="23">
        <f t="shared" si="782"/>
        <v>0.80769230769230771</v>
      </c>
      <c r="O7334" s="23">
        <f t="shared" si="783"/>
        <v>25.2</v>
      </c>
      <c r="S7334" s="6"/>
      <c r="T7334" s="6"/>
      <c r="U7334" s="6"/>
    </row>
    <row r="7335" spans="1:21" x14ac:dyDescent="0.25">
      <c r="A7335" s="6" t="s">
        <v>14976</v>
      </c>
      <c r="B7335" s="91" t="s">
        <v>11007</v>
      </c>
      <c r="C7335" s="1" t="s">
        <v>4249</v>
      </c>
      <c r="D7335" s="2">
        <v>9.75</v>
      </c>
      <c r="E7335" s="1">
        <v>397</v>
      </c>
      <c r="F7335" s="1">
        <v>21</v>
      </c>
      <c r="G7335" s="1">
        <v>15</v>
      </c>
      <c r="H7335" s="1">
        <v>3</v>
      </c>
      <c r="I7335" s="23">
        <f t="shared" si="777"/>
        <v>40.717948717948715</v>
      </c>
      <c r="J7335" s="23">
        <f t="shared" si="778"/>
        <v>18.904761904761905</v>
      </c>
      <c r="K7335" s="23">
        <f t="shared" si="779"/>
        <v>53.846153846153847</v>
      </c>
      <c r="L7335" s="23">
        <f t="shared" si="780"/>
        <v>38.461538461538467</v>
      </c>
      <c r="M7335" s="23">
        <f t="shared" si="781"/>
        <v>7.6923076923076925</v>
      </c>
      <c r="N7335" s="23">
        <f t="shared" si="782"/>
        <v>0.4642857142857143</v>
      </c>
      <c r="O7335" s="23">
        <f t="shared" si="783"/>
        <v>10.179487179487179</v>
      </c>
      <c r="S7335" s="42" t="s">
        <v>14707</v>
      </c>
      <c r="T7335" s="6"/>
      <c r="U7335" s="6"/>
    </row>
    <row r="7336" spans="1:21" x14ac:dyDescent="0.25">
      <c r="A7336" s="6" t="s">
        <v>14976</v>
      </c>
      <c r="B7336" s="91" t="s">
        <v>11016</v>
      </c>
      <c r="C7336" s="1" t="s">
        <v>4257</v>
      </c>
      <c r="D7336" s="2">
        <v>6.5</v>
      </c>
      <c r="E7336" s="1">
        <v>253</v>
      </c>
      <c r="F7336" s="1">
        <v>13</v>
      </c>
      <c r="G7336" s="1">
        <v>4</v>
      </c>
      <c r="H7336" s="1">
        <v>0</v>
      </c>
      <c r="I7336" s="23">
        <f t="shared" si="777"/>
        <v>38.92307692307692</v>
      </c>
      <c r="J7336" s="23">
        <f t="shared" si="778"/>
        <v>19.46153846153846</v>
      </c>
      <c r="K7336" s="23">
        <f t="shared" si="779"/>
        <v>76.470588235294116</v>
      </c>
      <c r="L7336" s="23">
        <f t="shared" si="780"/>
        <v>23.52941176470588</v>
      </c>
      <c r="M7336" s="23">
        <f t="shared" si="781"/>
        <v>0</v>
      </c>
      <c r="N7336" s="23">
        <f t="shared" si="782"/>
        <v>0.5</v>
      </c>
      <c r="O7336" s="23">
        <f t="shared" si="783"/>
        <v>14.882352941176471</v>
      </c>
      <c r="S7336" s="6"/>
      <c r="T7336" s="6"/>
      <c r="U7336" s="6"/>
    </row>
    <row r="7337" spans="1:21" x14ac:dyDescent="0.25">
      <c r="A7337" s="6" t="s">
        <v>14976</v>
      </c>
      <c r="B7337" s="91" t="s">
        <v>11019</v>
      </c>
      <c r="C7337" s="1" t="s">
        <v>4260</v>
      </c>
      <c r="D7337" s="2">
        <v>12.75</v>
      </c>
      <c r="E7337" s="1">
        <v>508</v>
      </c>
      <c r="F7337" s="1">
        <v>33</v>
      </c>
      <c r="G7337" s="1">
        <v>1</v>
      </c>
      <c r="H7337" s="1">
        <v>3</v>
      </c>
      <c r="I7337" s="23">
        <f t="shared" si="777"/>
        <v>39.843137254901961</v>
      </c>
      <c r="J7337" s="23">
        <f t="shared" si="778"/>
        <v>15.393939393939394</v>
      </c>
      <c r="K7337" s="23">
        <f t="shared" si="779"/>
        <v>89.189189189189193</v>
      </c>
      <c r="L7337" s="23">
        <f t="shared" si="780"/>
        <v>2.7027027027027026</v>
      </c>
      <c r="M7337" s="23">
        <f t="shared" si="781"/>
        <v>8.1081081081081088</v>
      </c>
      <c r="N7337" s="23">
        <f t="shared" si="782"/>
        <v>0.38636363636363635</v>
      </c>
      <c r="O7337" s="23">
        <f t="shared" si="783"/>
        <v>13.72972972972973</v>
      </c>
      <c r="S7337" s="7" t="s">
        <v>14708</v>
      </c>
      <c r="T7337" s="6"/>
      <c r="U7337" s="6"/>
    </row>
    <row r="7338" spans="1:21" x14ac:dyDescent="0.25">
      <c r="A7338" s="6" t="s">
        <v>14976</v>
      </c>
      <c r="B7338" s="91" t="s">
        <v>11025</v>
      </c>
      <c r="C7338" s="1" t="s">
        <v>4266</v>
      </c>
      <c r="D7338" s="2">
        <v>0.13</v>
      </c>
      <c r="E7338" s="1">
        <v>16</v>
      </c>
      <c r="F7338" s="1">
        <v>1</v>
      </c>
      <c r="G7338" s="1">
        <v>3</v>
      </c>
      <c r="H7338" s="1">
        <v>0</v>
      </c>
      <c r="I7338" s="23">
        <f t="shared" si="777"/>
        <v>123.07692307692307</v>
      </c>
      <c r="J7338" s="23">
        <f t="shared" si="778"/>
        <v>16</v>
      </c>
      <c r="K7338" s="23">
        <f t="shared" si="779"/>
        <v>25</v>
      </c>
      <c r="L7338" s="23">
        <f t="shared" si="780"/>
        <v>75</v>
      </c>
      <c r="M7338" s="23">
        <f t="shared" si="781"/>
        <v>0</v>
      </c>
      <c r="N7338" s="23">
        <f t="shared" si="782"/>
        <v>0.13</v>
      </c>
      <c r="O7338" s="23">
        <f t="shared" si="783"/>
        <v>4</v>
      </c>
      <c r="S7338" s="6"/>
      <c r="T7338" s="6"/>
      <c r="U7338" s="6"/>
    </row>
    <row r="7339" spans="1:21" x14ac:dyDescent="0.25">
      <c r="A7339" s="6" t="s">
        <v>14976</v>
      </c>
      <c r="B7339" s="91" t="s">
        <v>11029</v>
      </c>
      <c r="C7339" s="1" t="s">
        <v>4271</v>
      </c>
      <c r="D7339" s="2">
        <v>2.38</v>
      </c>
      <c r="E7339" s="1">
        <v>69</v>
      </c>
      <c r="F7339" s="1">
        <v>10</v>
      </c>
      <c r="G7339" s="1">
        <v>3</v>
      </c>
      <c r="H7339" s="1">
        <v>0</v>
      </c>
      <c r="I7339" s="23">
        <f t="shared" si="777"/>
        <v>28.991596638655462</v>
      </c>
      <c r="J7339" s="23">
        <f t="shared" si="778"/>
        <v>6.9</v>
      </c>
      <c r="K7339" s="23">
        <f t="shared" si="779"/>
        <v>76.923076923076934</v>
      </c>
      <c r="L7339" s="23">
        <f t="shared" si="780"/>
        <v>23.076923076923077</v>
      </c>
      <c r="M7339" s="23">
        <f t="shared" si="781"/>
        <v>0</v>
      </c>
      <c r="N7339" s="23">
        <f t="shared" si="782"/>
        <v>0.23799999999999999</v>
      </c>
      <c r="O7339" s="23">
        <f t="shared" si="783"/>
        <v>5.3076923076923075</v>
      </c>
      <c r="S7339" s="6"/>
      <c r="T7339" s="6"/>
      <c r="U7339" s="6"/>
    </row>
    <row r="7340" spans="1:21" x14ac:dyDescent="0.25">
      <c r="A7340" s="6" t="s">
        <v>14976</v>
      </c>
      <c r="B7340" s="118" t="s">
        <v>10846</v>
      </c>
      <c r="C7340" s="1" t="s">
        <v>4098</v>
      </c>
      <c r="D7340" s="2">
        <v>2.13</v>
      </c>
      <c r="E7340" s="1">
        <v>112</v>
      </c>
      <c r="F7340" s="1">
        <v>9</v>
      </c>
      <c r="G7340" s="1">
        <v>9</v>
      </c>
      <c r="H7340" s="1">
        <v>1</v>
      </c>
      <c r="I7340" s="23">
        <f t="shared" si="777"/>
        <v>52.582159624413151</v>
      </c>
      <c r="J7340" s="23">
        <f t="shared" si="778"/>
        <v>12.444444444444445</v>
      </c>
      <c r="K7340" s="23">
        <f t="shared" si="779"/>
        <v>47.368421052631575</v>
      </c>
      <c r="L7340" s="23">
        <f t="shared" si="780"/>
        <v>47.368421052631575</v>
      </c>
      <c r="M7340" s="23">
        <f t="shared" si="781"/>
        <v>5.2631578947368416</v>
      </c>
      <c r="N7340" s="23">
        <f t="shared" si="782"/>
        <v>0.23666666666666666</v>
      </c>
      <c r="O7340" s="23">
        <f t="shared" si="783"/>
        <v>5.8947368421052628</v>
      </c>
      <c r="S7340" s="6"/>
      <c r="T7340" s="6"/>
      <c r="U7340" s="6"/>
    </row>
    <row r="7341" spans="1:21" x14ac:dyDescent="0.25">
      <c r="A7341" s="6" t="s">
        <v>14976</v>
      </c>
      <c r="B7341" s="91" t="s">
        <v>11039</v>
      </c>
      <c r="C7341" s="1" t="s">
        <v>4280</v>
      </c>
      <c r="D7341" s="2">
        <v>6.625</v>
      </c>
      <c r="E7341" s="1">
        <v>342</v>
      </c>
      <c r="F7341" s="1">
        <v>14</v>
      </c>
      <c r="G7341" s="1">
        <v>1</v>
      </c>
      <c r="H7341" s="1">
        <v>2</v>
      </c>
      <c r="I7341" s="23">
        <f t="shared" si="777"/>
        <v>51.622641509433961</v>
      </c>
      <c r="J7341" s="23">
        <f t="shared" si="778"/>
        <v>24.428571428571427</v>
      </c>
      <c r="K7341" s="23">
        <f t="shared" si="779"/>
        <v>82.35294117647058</v>
      </c>
      <c r="L7341" s="23">
        <f t="shared" si="780"/>
        <v>5.8823529411764701</v>
      </c>
      <c r="M7341" s="23">
        <f t="shared" si="781"/>
        <v>11.76470588235294</v>
      </c>
      <c r="N7341" s="23">
        <f t="shared" si="782"/>
        <v>0.4732142857142857</v>
      </c>
      <c r="O7341" s="23">
        <f t="shared" si="783"/>
        <v>20.117647058823529</v>
      </c>
      <c r="S7341" s="6"/>
      <c r="T7341" s="6"/>
      <c r="U7341" s="6"/>
    </row>
    <row r="7342" spans="1:21" x14ac:dyDescent="0.25">
      <c r="A7342" s="6" t="s">
        <v>14976</v>
      </c>
      <c r="B7342" s="118" t="s">
        <v>10878</v>
      </c>
      <c r="C7342" s="33" t="s">
        <v>4129</v>
      </c>
      <c r="D7342" s="2">
        <v>29</v>
      </c>
      <c r="E7342" s="1">
        <v>1017</v>
      </c>
      <c r="F7342" s="1">
        <v>29</v>
      </c>
      <c r="G7342" s="1">
        <v>4</v>
      </c>
      <c r="H7342" s="1">
        <v>3</v>
      </c>
      <c r="I7342" s="23">
        <f t="shared" si="777"/>
        <v>35.068965517241381</v>
      </c>
      <c r="J7342" s="23">
        <f t="shared" si="778"/>
        <v>35.068965517241381</v>
      </c>
      <c r="K7342" s="23">
        <f t="shared" si="779"/>
        <v>80.555555555555557</v>
      </c>
      <c r="L7342" s="23">
        <f t="shared" si="780"/>
        <v>11.111111111111111</v>
      </c>
      <c r="M7342" s="23">
        <f t="shared" si="781"/>
        <v>8.3333333333333321</v>
      </c>
      <c r="N7342" s="23">
        <f t="shared" si="782"/>
        <v>1</v>
      </c>
      <c r="O7342" s="23">
        <f t="shared" si="783"/>
        <v>28.25</v>
      </c>
      <c r="S7342" s="6"/>
      <c r="T7342" s="6"/>
      <c r="U7342" s="6"/>
    </row>
    <row r="7343" spans="1:21" x14ac:dyDescent="0.25">
      <c r="A7343" s="6" t="s">
        <v>14976</v>
      </c>
      <c r="B7343" s="118" t="s">
        <v>10883</v>
      </c>
      <c r="C7343" s="1" t="s">
        <v>4132</v>
      </c>
      <c r="D7343" s="2">
        <v>26.25</v>
      </c>
      <c r="E7343" s="1">
        <v>1024</v>
      </c>
      <c r="F7343" s="1">
        <v>46</v>
      </c>
      <c r="G7343" s="1">
        <v>5</v>
      </c>
      <c r="H7343" s="1">
        <v>7</v>
      </c>
      <c r="I7343" s="23">
        <f t="shared" si="777"/>
        <v>39.009523809523813</v>
      </c>
      <c r="J7343" s="23">
        <f t="shared" si="778"/>
        <v>22.260869565217391</v>
      </c>
      <c r="K7343" s="23">
        <f t="shared" si="779"/>
        <v>79.310344827586206</v>
      </c>
      <c r="L7343" s="23">
        <f t="shared" si="780"/>
        <v>8.6206896551724146</v>
      </c>
      <c r="M7343" s="23">
        <f t="shared" si="781"/>
        <v>12.068965517241379</v>
      </c>
      <c r="N7343" s="23">
        <f t="shared" si="782"/>
        <v>0.57065217391304346</v>
      </c>
      <c r="O7343" s="23">
        <f t="shared" si="783"/>
        <v>17.655172413793103</v>
      </c>
      <c r="S7343" s="6"/>
      <c r="T7343" s="6"/>
      <c r="U7343" s="6"/>
    </row>
    <row r="7344" spans="1:21" x14ac:dyDescent="0.25">
      <c r="A7344" s="6" t="s">
        <v>14976</v>
      </c>
      <c r="B7344" s="91" t="s">
        <v>11031</v>
      </c>
      <c r="C7344" s="1" t="s">
        <v>1506</v>
      </c>
      <c r="D7344" s="2">
        <v>1.25</v>
      </c>
      <c r="E7344" s="1">
        <v>70</v>
      </c>
      <c r="F7344" s="1">
        <v>5</v>
      </c>
      <c r="G7344" s="1">
        <v>8</v>
      </c>
      <c r="H7344" s="1">
        <v>0</v>
      </c>
      <c r="I7344" s="23">
        <f t="shared" si="777"/>
        <v>56</v>
      </c>
      <c r="J7344" s="23">
        <f t="shared" si="778"/>
        <v>14</v>
      </c>
      <c r="K7344" s="23">
        <f t="shared" si="779"/>
        <v>38.461538461538467</v>
      </c>
      <c r="L7344" s="23">
        <f t="shared" si="780"/>
        <v>61.53846153846154</v>
      </c>
      <c r="M7344" s="23">
        <f t="shared" si="781"/>
        <v>0</v>
      </c>
      <c r="N7344" s="23">
        <f t="shared" si="782"/>
        <v>0.25</v>
      </c>
      <c r="O7344" s="23">
        <f t="shared" si="783"/>
        <v>5.384615384615385</v>
      </c>
      <c r="S7344" s="6"/>
      <c r="T7344" s="6"/>
      <c r="U7344" s="6"/>
    </row>
    <row r="7345" spans="1:21" x14ac:dyDescent="0.25">
      <c r="A7345" s="6" t="s">
        <v>14976</v>
      </c>
      <c r="B7345" s="91" t="s">
        <v>11050</v>
      </c>
      <c r="C7345" s="1" t="s">
        <v>1544</v>
      </c>
      <c r="D7345" s="2">
        <v>2</v>
      </c>
      <c r="E7345" s="1">
        <v>106</v>
      </c>
      <c r="F7345" s="1">
        <v>10</v>
      </c>
      <c r="G7345" s="1">
        <v>2</v>
      </c>
      <c r="H7345" s="1">
        <v>0</v>
      </c>
      <c r="I7345" s="23">
        <f t="shared" si="777"/>
        <v>53</v>
      </c>
      <c r="J7345" s="23">
        <f t="shared" si="778"/>
        <v>10.6</v>
      </c>
      <c r="K7345" s="23">
        <f t="shared" si="779"/>
        <v>83.333333333333343</v>
      </c>
      <c r="L7345" s="23">
        <f t="shared" si="780"/>
        <v>16.666666666666664</v>
      </c>
      <c r="M7345" s="23">
        <f t="shared" si="781"/>
        <v>0</v>
      </c>
      <c r="N7345" s="23">
        <f t="shared" si="782"/>
        <v>0.2</v>
      </c>
      <c r="O7345" s="23">
        <f t="shared" si="783"/>
        <v>8.8333333333333339</v>
      </c>
      <c r="S7345" s="6"/>
      <c r="T7345" s="6"/>
      <c r="U7345" s="6"/>
    </row>
    <row r="7346" spans="1:21" x14ac:dyDescent="0.25">
      <c r="A7346" s="6" t="s">
        <v>14976</v>
      </c>
      <c r="B7346" s="91" t="s">
        <v>11008</v>
      </c>
      <c r="C7346" s="1" t="s">
        <v>4250</v>
      </c>
      <c r="D7346" s="2">
        <v>3.38</v>
      </c>
      <c r="E7346" s="1">
        <v>147</v>
      </c>
      <c r="F7346" s="1">
        <v>7</v>
      </c>
      <c r="G7346" s="1">
        <v>6</v>
      </c>
      <c r="H7346" s="1">
        <v>2</v>
      </c>
      <c r="I7346" s="23">
        <f t="shared" si="777"/>
        <v>43.491124260355029</v>
      </c>
      <c r="J7346" s="23">
        <f t="shared" si="778"/>
        <v>21</v>
      </c>
      <c r="K7346" s="23">
        <f t="shared" si="779"/>
        <v>46.666666666666664</v>
      </c>
      <c r="L7346" s="23">
        <f t="shared" si="780"/>
        <v>40</v>
      </c>
      <c r="M7346" s="23">
        <f t="shared" si="781"/>
        <v>13.333333333333334</v>
      </c>
      <c r="N7346" s="23">
        <f t="shared" si="782"/>
        <v>0.48285714285714282</v>
      </c>
      <c r="O7346" s="23">
        <f t="shared" si="783"/>
        <v>9.8000000000000007</v>
      </c>
      <c r="S7346" s="6"/>
      <c r="T7346" s="6"/>
      <c r="U7346" s="6"/>
    </row>
    <row r="7347" spans="1:21" x14ac:dyDescent="0.25">
      <c r="A7347" s="6" t="s">
        <v>14976</v>
      </c>
      <c r="B7347" s="91" t="s">
        <v>11060</v>
      </c>
      <c r="C7347" s="1" t="s">
        <v>4298</v>
      </c>
      <c r="D7347" s="2">
        <v>0.63</v>
      </c>
      <c r="E7347" s="1">
        <v>40</v>
      </c>
      <c r="F7347" s="1">
        <v>3</v>
      </c>
      <c r="G7347" s="1">
        <v>4</v>
      </c>
      <c r="H7347" s="1">
        <v>1</v>
      </c>
      <c r="I7347" s="23">
        <f t="shared" si="777"/>
        <v>63.492063492063494</v>
      </c>
      <c r="J7347" s="23">
        <f t="shared" si="778"/>
        <v>13.333333333333334</v>
      </c>
      <c r="K7347" s="23">
        <f t="shared" si="779"/>
        <v>37.5</v>
      </c>
      <c r="L7347" s="23">
        <f t="shared" si="780"/>
        <v>50</v>
      </c>
      <c r="M7347" s="23">
        <f t="shared" si="781"/>
        <v>12.5</v>
      </c>
      <c r="N7347" s="23">
        <f t="shared" si="782"/>
        <v>0.21</v>
      </c>
      <c r="O7347" s="23">
        <f t="shared" si="783"/>
        <v>5</v>
      </c>
      <c r="S7347" s="6"/>
      <c r="T7347" s="6"/>
      <c r="U7347" s="6"/>
    </row>
    <row r="7348" spans="1:21" x14ac:dyDescent="0.25">
      <c r="A7348" s="6" t="s">
        <v>14976</v>
      </c>
      <c r="B7348" s="91" t="s">
        <v>11068</v>
      </c>
      <c r="C7348" s="1" t="s">
        <v>4304</v>
      </c>
      <c r="D7348" s="2">
        <v>14.38</v>
      </c>
      <c r="E7348" s="1">
        <v>710</v>
      </c>
      <c r="F7348" s="1">
        <v>57</v>
      </c>
      <c r="G7348" s="1">
        <v>26</v>
      </c>
      <c r="H7348" s="1">
        <v>6</v>
      </c>
      <c r="I7348" s="23">
        <f t="shared" si="777"/>
        <v>49.374130737134905</v>
      </c>
      <c r="J7348" s="23">
        <f t="shared" si="778"/>
        <v>12.456140350877194</v>
      </c>
      <c r="K7348" s="23">
        <f t="shared" si="779"/>
        <v>64.044943820224717</v>
      </c>
      <c r="L7348" s="23">
        <f t="shared" si="780"/>
        <v>29.213483146067414</v>
      </c>
      <c r="M7348" s="23">
        <f t="shared" si="781"/>
        <v>6.7415730337078648</v>
      </c>
      <c r="N7348" s="23">
        <f t="shared" si="782"/>
        <v>0.25228070175438599</v>
      </c>
      <c r="O7348" s="23">
        <f t="shared" si="783"/>
        <v>7.9775280898876408</v>
      </c>
      <c r="S7348" s="6"/>
      <c r="T7348" s="6"/>
      <c r="U7348" s="6"/>
    </row>
    <row r="7349" spans="1:21" x14ac:dyDescent="0.25">
      <c r="A7349" s="6" t="s">
        <v>14976</v>
      </c>
      <c r="B7349" s="118" t="s">
        <v>10841</v>
      </c>
      <c r="C7349" s="1" t="s">
        <v>4092</v>
      </c>
      <c r="D7349" s="2">
        <v>4.875</v>
      </c>
      <c r="E7349" s="1">
        <v>270</v>
      </c>
      <c r="F7349" s="1">
        <v>30</v>
      </c>
      <c r="G7349" s="1">
        <v>0</v>
      </c>
      <c r="H7349" s="1">
        <v>0</v>
      </c>
      <c r="I7349" s="23">
        <f t="shared" si="777"/>
        <v>55.384615384615387</v>
      </c>
      <c r="J7349" s="23">
        <f t="shared" si="778"/>
        <v>9</v>
      </c>
      <c r="K7349" s="23">
        <f t="shared" si="779"/>
        <v>100</v>
      </c>
      <c r="L7349" s="23">
        <f t="shared" si="780"/>
        <v>0</v>
      </c>
      <c r="M7349" s="23">
        <f t="shared" si="781"/>
        <v>0</v>
      </c>
      <c r="N7349" s="23">
        <f t="shared" si="782"/>
        <v>0.16250000000000001</v>
      </c>
      <c r="O7349" s="23">
        <f t="shared" si="783"/>
        <v>9</v>
      </c>
      <c r="S7349" s="6"/>
      <c r="T7349" s="6"/>
      <c r="U7349" s="6"/>
    </row>
    <row r="7350" spans="1:21" x14ac:dyDescent="0.25">
      <c r="A7350" s="6" t="s">
        <v>14976</v>
      </c>
      <c r="B7350" s="118" t="s">
        <v>10843</v>
      </c>
      <c r="C7350" s="1" t="s">
        <v>4094</v>
      </c>
      <c r="D7350" s="2">
        <v>7.75</v>
      </c>
      <c r="E7350" s="1">
        <v>443</v>
      </c>
      <c r="F7350" s="1">
        <v>24</v>
      </c>
      <c r="G7350" s="1">
        <v>3</v>
      </c>
      <c r="H7350" s="1">
        <v>0</v>
      </c>
      <c r="I7350" s="23">
        <f t="shared" si="777"/>
        <v>57.161290322580648</v>
      </c>
      <c r="J7350" s="23">
        <f t="shared" si="778"/>
        <v>18.458333333333332</v>
      </c>
      <c r="K7350" s="23">
        <f t="shared" si="779"/>
        <v>88.888888888888886</v>
      </c>
      <c r="L7350" s="23">
        <f t="shared" si="780"/>
        <v>11.111111111111111</v>
      </c>
      <c r="M7350" s="23">
        <f t="shared" si="781"/>
        <v>0</v>
      </c>
      <c r="N7350" s="23">
        <f t="shared" si="782"/>
        <v>0.32291666666666669</v>
      </c>
      <c r="O7350" s="23">
        <f t="shared" si="783"/>
        <v>16.407407407407408</v>
      </c>
      <c r="S7350" s="6"/>
      <c r="T7350" s="6"/>
      <c r="U7350" s="6"/>
    </row>
    <row r="7351" spans="1:21" x14ac:dyDescent="0.25">
      <c r="A7351" s="6" t="s">
        <v>14976</v>
      </c>
      <c r="B7351" s="91" t="s">
        <v>10999</v>
      </c>
      <c r="C7351" s="1" t="s">
        <v>1471</v>
      </c>
      <c r="D7351" s="2">
        <v>2.75</v>
      </c>
      <c r="E7351" s="1">
        <v>279</v>
      </c>
      <c r="F7351" s="1">
        <v>15</v>
      </c>
      <c r="G7351" s="1">
        <v>1</v>
      </c>
      <c r="H7351" s="1">
        <v>0</v>
      </c>
      <c r="I7351" s="23">
        <f t="shared" si="777"/>
        <v>101.45454545454545</v>
      </c>
      <c r="J7351" s="23">
        <f t="shared" si="778"/>
        <v>18.600000000000001</v>
      </c>
      <c r="K7351" s="23">
        <f t="shared" si="779"/>
        <v>93.75</v>
      </c>
      <c r="L7351" s="23">
        <f t="shared" si="780"/>
        <v>6.25</v>
      </c>
      <c r="M7351" s="23">
        <f t="shared" si="781"/>
        <v>0</v>
      </c>
      <c r="N7351" s="23">
        <f t="shared" si="782"/>
        <v>0.18333333333333332</v>
      </c>
      <c r="O7351" s="23">
        <f t="shared" si="783"/>
        <v>17.4375</v>
      </c>
      <c r="S7351" s="6"/>
      <c r="T7351" s="6"/>
      <c r="U7351" s="6"/>
    </row>
    <row r="7352" spans="1:21" x14ac:dyDescent="0.25">
      <c r="A7352" s="6" t="s">
        <v>14976</v>
      </c>
      <c r="B7352" s="91" t="s">
        <v>11044</v>
      </c>
      <c r="C7352" s="1" t="s">
        <v>1524</v>
      </c>
      <c r="D7352" s="2">
        <v>1.375</v>
      </c>
      <c r="E7352" s="1">
        <v>90</v>
      </c>
      <c r="F7352" s="1">
        <v>7</v>
      </c>
      <c r="G7352" s="1">
        <v>7</v>
      </c>
      <c r="H7352" s="1">
        <v>0</v>
      </c>
      <c r="I7352" s="23">
        <f t="shared" si="777"/>
        <v>65.454545454545453</v>
      </c>
      <c r="J7352" s="23">
        <f t="shared" si="778"/>
        <v>12.857142857142858</v>
      </c>
      <c r="K7352" s="23">
        <f t="shared" si="779"/>
        <v>50</v>
      </c>
      <c r="L7352" s="23">
        <f t="shared" si="780"/>
        <v>50</v>
      </c>
      <c r="M7352" s="23">
        <f t="shared" si="781"/>
        <v>0</v>
      </c>
      <c r="N7352" s="23">
        <f t="shared" si="782"/>
        <v>0.19642857142857142</v>
      </c>
      <c r="O7352" s="23">
        <f t="shared" si="783"/>
        <v>6.4285714285714288</v>
      </c>
      <c r="S7352" s="6"/>
      <c r="T7352" s="6"/>
      <c r="U7352" s="6"/>
    </row>
    <row r="7353" spans="1:21" x14ac:dyDescent="0.25">
      <c r="A7353" s="6" t="s">
        <v>14976</v>
      </c>
      <c r="B7353" s="118" t="s">
        <v>10884</v>
      </c>
      <c r="C7353" s="1" t="s">
        <v>4133</v>
      </c>
      <c r="D7353" s="2">
        <v>31.875</v>
      </c>
      <c r="E7353" s="1">
        <v>1522</v>
      </c>
      <c r="F7353" s="1">
        <v>75</v>
      </c>
      <c r="G7353" s="1">
        <v>10</v>
      </c>
      <c r="H7353" s="1">
        <v>3</v>
      </c>
      <c r="I7353" s="23">
        <f t="shared" ref="I7353:I7416" si="784">E7353/D7353</f>
        <v>47.749019607843138</v>
      </c>
      <c r="J7353" s="23">
        <f t="shared" ref="J7353:J7416" si="785">E7353/F7353</f>
        <v>20.293333333333333</v>
      </c>
      <c r="K7353" s="23">
        <f t="shared" ref="K7353:K7416" si="786">F7353/(F7353+G7353+H7353)*100</f>
        <v>85.227272727272734</v>
      </c>
      <c r="L7353" s="23">
        <f t="shared" ref="L7353:L7416" si="787">G7353/(F7353+G7353+H7353)*100</f>
        <v>11.363636363636363</v>
      </c>
      <c r="M7353" s="23">
        <f t="shared" ref="M7353:M7416" si="788">H7353/(F7353+G7353+H7353)*100</f>
        <v>3.4090909090909087</v>
      </c>
      <c r="N7353" s="23">
        <f t="shared" ref="N7353:N7416" si="789">D7353/F7353</f>
        <v>0.42499999999999999</v>
      </c>
      <c r="O7353" s="23">
        <f t="shared" si="783"/>
        <v>17.295454545454547</v>
      </c>
      <c r="S7353" s="6"/>
      <c r="T7353" s="6"/>
      <c r="U7353" s="6"/>
    </row>
    <row r="7354" spans="1:21" x14ac:dyDescent="0.25">
      <c r="A7354" s="6" t="s">
        <v>14976</v>
      </c>
      <c r="B7354" s="118" t="s">
        <v>10891</v>
      </c>
      <c r="C7354" s="1" t="s">
        <v>4139</v>
      </c>
      <c r="D7354" s="2">
        <v>53.125</v>
      </c>
      <c r="E7354" s="1">
        <v>2370</v>
      </c>
      <c r="F7354" s="1">
        <v>158</v>
      </c>
      <c r="G7354" s="1">
        <v>1</v>
      </c>
      <c r="H7354" s="1">
        <v>1</v>
      </c>
      <c r="I7354" s="23">
        <f t="shared" si="784"/>
        <v>44.611764705882351</v>
      </c>
      <c r="J7354" s="23">
        <f t="shared" si="785"/>
        <v>15</v>
      </c>
      <c r="K7354" s="23">
        <f t="shared" si="786"/>
        <v>98.75</v>
      </c>
      <c r="L7354" s="23">
        <f t="shared" si="787"/>
        <v>0.625</v>
      </c>
      <c r="M7354" s="23">
        <f t="shared" si="788"/>
        <v>0.625</v>
      </c>
      <c r="N7354" s="23">
        <f t="shared" si="789"/>
        <v>0.33623417721518989</v>
      </c>
      <c r="O7354" s="23">
        <f t="shared" si="783"/>
        <v>14.8125</v>
      </c>
      <c r="S7354" s="42" t="s">
        <v>14709</v>
      </c>
      <c r="T7354" s="6"/>
      <c r="U7354" s="6"/>
    </row>
    <row r="7355" spans="1:21" x14ac:dyDescent="0.25">
      <c r="A7355" s="6" t="s">
        <v>14976</v>
      </c>
      <c r="B7355" s="118" t="s">
        <v>10898</v>
      </c>
      <c r="C7355" s="1" t="s">
        <v>4146</v>
      </c>
      <c r="D7355" s="2">
        <v>4.875</v>
      </c>
      <c r="E7355" s="1">
        <v>318</v>
      </c>
      <c r="F7355" s="1">
        <v>22</v>
      </c>
      <c r="G7355" s="1">
        <v>9</v>
      </c>
      <c r="H7355" s="1">
        <v>0</v>
      </c>
      <c r="I7355" s="23">
        <f t="shared" si="784"/>
        <v>65.230769230769226</v>
      </c>
      <c r="J7355" s="23">
        <f t="shared" si="785"/>
        <v>14.454545454545455</v>
      </c>
      <c r="K7355" s="23">
        <f t="shared" si="786"/>
        <v>70.967741935483872</v>
      </c>
      <c r="L7355" s="23">
        <f t="shared" si="787"/>
        <v>29.032258064516132</v>
      </c>
      <c r="M7355" s="23">
        <f t="shared" si="788"/>
        <v>0</v>
      </c>
      <c r="N7355" s="23">
        <f t="shared" si="789"/>
        <v>0.22159090909090909</v>
      </c>
      <c r="O7355" s="23">
        <f t="shared" si="783"/>
        <v>10.258064516129032</v>
      </c>
      <c r="S7355" s="6"/>
      <c r="T7355" s="6"/>
      <c r="U7355" s="6"/>
    </row>
    <row r="7356" spans="1:21" x14ac:dyDescent="0.25">
      <c r="A7356" s="6" t="s">
        <v>14976</v>
      </c>
      <c r="B7356" s="118" t="s">
        <v>10901</v>
      </c>
      <c r="C7356" s="1" t="s">
        <v>4148</v>
      </c>
      <c r="D7356" s="2">
        <v>3.375</v>
      </c>
      <c r="E7356" s="1">
        <v>210</v>
      </c>
      <c r="F7356" s="1">
        <v>16</v>
      </c>
      <c r="G7356" s="1">
        <v>6</v>
      </c>
      <c r="H7356" s="1">
        <v>0</v>
      </c>
      <c r="I7356" s="23">
        <f t="shared" si="784"/>
        <v>62.222222222222221</v>
      </c>
      <c r="J7356" s="23">
        <f t="shared" si="785"/>
        <v>13.125</v>
      </c>
      <c r="K7356" s="23">
        <f t="shared" si="786"/>
        <v>72.727272727272734</v>
      </c>
      <c r="L7356" s="23">
        <f t="shared" si="787"/>
        <v>27.27272727272727</v>
      </c>
      <c r="M7356" s="23">
        <f t="shared" si="788"/>
        <v>0</v>
      </c>
      <c r="N7356" s="23">
        <f t="shared" si="789"/>
        <v>0.2109375</v>
      </c>
      <c r="O7356" s="23">
        <f t="shared" si="783"/>
        <v>9.545454545454545</v>
      </c>
      <c r="S7356" s="6"/>
      <c r="T7356" s="6"/>
      <c r="U7356" s="6"/>
    </row>
    <row r="7357" spans="1:21" x14ac:dyDescent="0.25">
      <c r="A7357" s="6" t="s">
        <v>14976</v>
      </c>
      <c r="B7357" s="118" t="s">
        <v>10912</v>
      </c>
      <c r="C7357" s="1" t="s">
        <v>4160</v>
      </c>
      <c r="D7357" s="2">
        <v>0.63</v>
      </c>
      <c r="E7357" s="1">
        <v>41</v>
      </c>
      <c r="F7357" s="1">
        <v>5</v>
      </c>
      <c r="G7357" s="1">
        <v>0</v>
      </c>
      <c r="H7357" s="1">
        <v>0</v>
      </c>
      <c r="I7357" s="23">
        <f t="shared" si="784"/>
        <v>65.079365079365076</v>
      </c>
      <c r="J7357" s="23">
        <f t="shared" si="785"/>
        <v>8.1999999999999993</v>
      </c>
      <c r="K7357" s="23">
        <f t="shared" si="786"/>
        <v>100</v>
      </c>
      <c r="L7357" s="23">
        <f t="shared" si="787"/>
        <v>0</v>
      </c>
      <c r="M7357" s="23">
        <f t="shared" si="788"/>
        <v>0</v>
      </c>
      <c r="N7357" s="23">
        <f t="shared" si="789"/>
        <v>0.126</v>
      </c>
      <c r="O7357" s="23">
        <f t="shared" si="783"/>
        <v>8.1999999999999993</v>
      </c>
      <c r="S7357" s="6"/>
      <c r="T7357" s="6"/>
      <c r="U7357" s="6"/>
    </row>
    <row r="7358" spans="1:21" x14ac:dyDescent="0.25">
      <c r="A7358" s="6" t="s">
        <v>14976</v>
      </c>
      <c r="B7358" s="118" t="s">
        <v>10916</v>
      </c>
      <c r="C7358" s="1" t="s">
        <v>4164</v>
      </c>
      <c r="D7358" s="2">
        <v>8</v>
      </c>
      <c r="E7358" s="1">
        <v>409</v>
      </c>
      <c r="F7358" s="1">
        <v>19</v>
      </c>
      <c r="G7358" s="1">
        <v>3</v>
      </c>
      <c r="H7358" s="1">
        <v>2</v>
      </c>
      <c r="I7358" s="23">
        <f t="shared" si="784"/>
        <v>51.125</v>
      </c>
      <c r="J7358" s="23">
        <f t="shared" si="785"/>
        <v>21.526315789473685</v>
      </c>
      <c r="K7358" s="23">
        <f t="shared" si="786"/>
        <v>79.166666666666657</v>
      </c>
      <c r="L7358" s="23">
        <f t="shared" si="787"/>
        <v>12.5</v>
      </c>
      <c r="M7358" s="23">
        <f t="shared" si="788"/>
        <v>8.3333333333333321</v>
      </c>
      <c r="N7358" s="23">
        <f t="shared" si="789"/>
        <v>0.42105263157894735</v>
      </c>
      <c r="O7358" s="23">
        <f t="shared" si="783"/>
        <v>17.041666666666668</v>
      </c>
      <c r="S7358" s="6" t="s">
        <v>14710</v>
      </c>
      <c r="T7358" s="6"/>
      <c r="U7358" s="6"/>
    </row>
    <row r="7359" spans="1:21" x14ac:dyDescent="0.25">
      <c r="A7359" s="6" t="s">
        <v>14976</v>
      </c>
      <c r="B7359" s="118" t="s">
        <v>10923</v>
      </c>
      <c r="C7359" s="1" t="s">
        <v>4170</v>
      </c>
      <c r="D7359" s="2">
        <v>19.5</v>
      </c>
      <c r="E7359" s="1">
        <v>1011</v>
      </c>
      <c r="F7359" s="1">
        <v>42</v>
      </c>
      <c r="G7359" s="1">
        <v>3</v>
      </c>
      <c r="H7359" s="1">
        <v>2</v>
      </c>
      <c r="I7359" s="23">
        <f t="shared" si="784"/>
        <v>51.846153846153847</v>
      </c>
      <c r="J7359" s="23">
        <f t="shared" si="785"/>
        <v>24.071428571428573</v>
      </c>
      <c r="K7359" s="23">
        <f t="shared" si="786"/>
        <v>89.361702127659569</v>
      </c>
      <c r="L7359" s="23">
        <f t="shared" si="787"/>
        <v>6.3829787234042552</v>
      </c>
      <c r="M7359" s="23">
        <f t="shared" si="788"/>
        <v>4.2553191489361701</v>
      </c>
      <c r="N7359" s="23">
        <f t="shared" si="789"/>
        <v>0.4642857142857143</v>
      </c>
      <c r="O7359" s="23">
        <f t="shared" si="783"/>
        <v>21.51063829787234</v>
      </c>
      <c r="S7359" s="6"/>
      <c r="T7359" s="6"/>
      <c r="U7359" s="6"/>
    </row>
    <row r="7360" spans="1:21" x14ac:dyDescent="0.25">
      <c r="A7360" s="6" t="s">
        <v>14976</v>
      </c>
      <c r="B7360" s="118" t="s">
        <v>10930</v>
      </c>
      <c r="C7360" s="1" t="s">
        <v>4175</v>
      </c>
      <c r="D7360" s="2">
        <v>5.58</v>
      </c>
      <c r="E7360" s="1">
        <v>271</v>
      </c>
      <c r="F7360" s="1">
        <v>18</v>
      </c>
      <c r="G7360" s="1">
        <v>1</v>
      </c>
      <c r="H7360" s="1">
        <v>0</v>
      </c>
      <c r="I7360" s="23">
        <f t="shared" si="784"/>
        <v>48.566308243727597</v>
      </c>
      <c r="J7360" s="23">
        <f t="shared" si="785"/>
        <v>15.055555555555555</v>
      </c>
      <c r="K7360" s="23">
        <f t="shared" si="786"/>
        <v>94.73684210526315</v>
      </c>
      <c r="L7360" s="23">
        <f t="shared" si="787"/>
        <v>5.2631578947368416</v>
      </c>
      <c r="M7360" s="23">
        <f t="shared" si="788"/>
        <v>0</v>
      </c>
      <c r="N7360" s="23">
        <f t="shared" si="789"/>
        <v>0.31</v>
      </c>
      <c r="O7360" s="23">
        <f t="shared" si="783"/>
        <v>14.263157894736842</v>
      </c>
      <c r="S7360" s="6"/>
      <c r="T7360" s="6"/>
      <c r="U7360" s="6"/>
    </row>
    <row r="7361" spans="1:21" x14ac:dyDescent="0.25">
      <c r="A7361" s="6" t="s">
        <v>14976</v>
      </c>
      <c r="B7361" s="118" t="s">
        <v>10950</v>
      </c>
      <c r="C7361" s="1" t="s">
        <v>4195</v>
      </c>
      <c r="D7361" s="2">
        <v>4.875</v>
      </c>
      <c r="E7361" s="1">
        <v>291</v>
      </c>
      <c r="F7361" s="1">
        <v>26</v>
      </c>
      <c r="G7361" s="1">
        <v>7</v>
      </c>
      <c r="H7361" s="1">
        <v>0</v>
      </c>
      <c r="I7361" s="23">
        <f t="shared" si="784"/>
        <v>59.692307692307693</v>
      </c>
      <c r="J7361" s="23">
        <f t="shared" si="785"/>
        <v>11.192307692307692</v>
      </c>
      <c r="K7361" s="23">
        <f t="shared" si="786"/>
        <v>78.787878787878782</v>
      </c>
      <c r="L7361" s="23">
        <f t="shared" si="787"/>
        <v>21.212121212121211</v>
      </c>
      <c r="M7361" s="23">
        <f t="shared" si="788"/>
        <v>0</v>
      </c>
      <c r="N7361" s="23">
        <f t="shared" si="789"/>
        <v>0.1875</v>
      </c>
      <c r="O7361" s="23">
        <f t="shared" si="783"/>
        <v>8.8181818181818183</v>
      </c>
      <c r="S7361" s="6"/>
      <c r="T7361" s="6"/>
      <c r="U7361" s="6"/>
    </row>
    <row r="7362" spans="1:21" x14ac:dyDescent="0.25">
      <c r="A7362" s="6" t="s">
        <v>14976</v>
      </c>
      <c r="B7362" s="118" t="s">
        <v>10957</v>
      </c>
      <c r="C7362" s="1" t="s">
        <v>4201</v>
      </c>
      <c r="D7362" s="2">
        <v>6.125</v>
      </c>
      <c r="E7362" s="1">
        <v>411</v>
      </c>
      <c r="F7362" s="1">
        <v>31</v>
      </c>
      <c r="G7362" s="1">
        <v>5</v>
      </c>
      <c r="H7362" s="1">
        <v>2</v>
      </c>
      <c r="I7362" s="23">
        <f t="shared" si="784"/>
        <v>67.102040816326536</v>
      </c>
      <c r="J7362" s="23">
        <f t="shared" si="785"/>
        <v>13.258064516129032</v>
      </c>
      <c r="K7362" s="23">
        <f t="shared" si="786"/>
        <v>81.578947368421055</v>
      </c>
      <c r="L7362" s="23">
        <f t="shared" si="787"/>
        <v>13.157894736842104</v>
      </c>
      <c r="M7362" s="23">
        <f t="shared" si="788"/>
        <v>5.2631578947368416</v>
      </c>
      <c r="N7362" s="23">
        <f t="shared" si="789"/>
        <v>0.19758064516129031</v>
      </c>
      <c r="O7362" s="23">
        <f t="shared" si="783"/>
        <v>10.815789473684211</v>
      </c>
      <c r="S7362" s="6"/>
      <c r="T7362" s="6"/>
      <c r="U7362" s="6"/>
    </row>
    <row r="7363" spans="1:21" x14ac:dyDescent="0.25">
      <c r="A7363" s="6" t="s">
        <v>14976</v>
      </c>
      <c r="B7363" s="118" t="s">
        <v>10861</v>
      </c>
      <c r="C7363" s="1" t="s">
        <v>3997</v>
      </c>
      <c r="D7363" s="2">
        <v>68.375</v>
      </c>
      <c r="E7363" s="1">
        <v>2990</v>
      </c>
      <c r="F7363" s="1">
        <v>102</v>
      </c>
      <c r="G7363" s="1">
        <v>0</v>
      </c>
      <c r="H7363" s="1">
        <v>0</v>
      </c>
      <c r="I7363" s="23">
        <f t="shared" si="784"/>
        <v>43.729433272394878</v>
      </c>
      <c r="J7363" s="23">
        <f t="shared" si="785"/>
        <v>29.313725490196077</v>
      </c>
      <c r="K7363" s="23">
        <f t="shared" si="786"/>
        <v>100</v>
      </c>
      <c r="L7363" s="23">
        <f t="shared" si="787"/>
        <v>0</v>
      </c>
      <c r="M7363" s="23">
        <f t="shared" si="788"/>
        <v>0</v>
      </c>
      <c r="N7363" s="23">
        <f t="shared" si="789"/>
        <v>0.67034313725490191</v>
      </c>
      <c r="O7363" s="23">
        <f t="shared" si="783"/>
        <v>29.313725490196077</v>
      </c>
      <c r="S7363" s="6"/>
      <c r="T7363" s="6"/>
      <c r="U7363" s="6"/>
    </row>
    <row r="7364" spans="1:21" x14ac:dyDescent="0.25">
      <c r="A7364" s="6" t="s">
        <v>14976</v>
      </c>
      <c r="B7364" s="118" t="s">
        <v>10960</v>
      </c>
      <c r="C7364" s="1" t="s">
        <v>4204</v>
      </c>
      <c r="D7364" s="2">
        <v>24.75</v>
      </c>
      <c r="E7364" s="1">
        <v>1160</v>
      </c>
      <c r="F7364" s="1">
        <v>54</v>
      </c>
      <c r="G7364" s="1">
        <v>0</v>
      </c>
      <c r="H7364" s="1">
        <v>0</v>
      </c>
      <c r="I7364" s="23">
        <f t="shared" si="784"/>
        <v>46.868686868686872</v>
      </c>
      <c r="J7364" s="23">
        <f t="shared" si="785"/>
        <v>21.481481481481481</v>
      </c>
      <c r="K7364" s="23">
        <f t="shared" si="786"/>
        <v>100</v>
      </c>
      <c r="L7364" s="23">
        <f t="shared" si="787"/>
        <v>0</v>
      </c>
      <c r="M7364" s="23">
        <f t="shared" si="788"/>
        <v>0</v>
      </c>
      <c r="N7364" s="23">
        <f t="shared" si="789"/>
        <v>0.45833333333333331</v>
      </c>
      <c r="O7364" s="23">
        <f t="shared" ref="O7364:O7427" si="790">E7364/(F7364+G7364+H7364)</f>
        <v>21.481481481481481</v>
      </c>
      <c r="S7364" s="6"/>
      <c r="T7364" s="6"/>
      <c r="U7364" s="6"/>
    </row>
    <row r="7365" spans="1:21" x14ac:dyDescent="0.25">
      <c r="A7365" s="6" t="s">
        <v>14976</v>
      </c>
      <c r="B7365" s="91" t="s">
        <v>11056</v>
      </c>
      <c r="C7365" s="1" t="s">
        <v>4295</v>
      </c>
      <c r="D7365" s="2">
        <v>26.5</v>
      </c>
      <c r="E7365" s="1">
        <v>1249</v>
      </c>
      <c r="F7365" s="1">
        <v>84</v>
      </c>
      <c r="G7365" s="1">
        <v>2</v>
      </c>
      <c r="H7365" s="1">
        <v>13</v>
      </c>
      <c r="I7365" s="23">
        <f t="shared" si="784"/>
        <v>47.132075471698116</v>
      </c>
      <c r="J7365" s="23">
        <f t="shared" si="785"/>
        <v>14.869047619047619</v>
      </c>
      <c r="K7365" s="23">
        <f t="shared" si="786"/>
        <v>84.848484848484844</v>
      </c>
      <c r="L7365" s="23">
        <f t="shared" si="787"/>
        <v>2.0202020202020203</v>
      </c>
      <c r="M7365" s="23">
        <f t="shared" si="788"/>
        <v>13.131313131313133</v>
      </c>
      <c r="N7365" s="23">
        <f t="shared" si="789"/>
        <v>0.31547619047619047</v>
      </c>
      <c r="O7365" s="23">
        <f t="shared" si="790"/>
        <v>12.616161616161616</v>
      </c>
      <c r="S7365" s="6"/>
      <c r="T7365" s="6"/>
      <c r="U7365" s="6"/>
    </row>
    <row r="7366" spans="1:21" x14ac:dyDescent="0.25">
      <c r="A7366" s="6" t="s">
        <v>14976</v>
      </c>
      <c r="B7366" s="118" t="s">
        <v>10967</v>
      </c>
      <c r="C7366" s="1" t="s">
        <v>4210</v>
      </c>
      <c r="D7366" s="2">
        <v>1.875</v>
      </c>
      <c r="E7366" s="1">
        <v>111</v>
      </c>
      <c r="F7366" s="1">
        <v>13</v>
      </c>
      <c r="G7366" s="1">
        <v>6</v>
      </c>
      <c r="H7366" s="1">
        <v>3</v>
      </c>
      <c r="I7366" s="23">
        <f t="shared" si="784"/>
        <v>59.2</v>
      </c>
      <c r="J7366" s="23">
        <f t="shared" si="785"/>
        <v>8.5384615384615383</v>
      </c>
      <c r="K7366" s="23">
        <f t="shared" si="786"/>
        <v>59.090909090909093</v>
      </c>
      <c r="L7366" s="23">
        <f t="shared" si="787"/>
        <v>27.27272727272727</v>
      </c>
      <c r="M7366" s="23">
        <f t="shared" si="788"/>
        <v>13.636363636363635</v>
      </c>
      <c r="N7366" s="23">
        <f t="shared" si="789"/>
        <v>0.14423076923076922</v>
      </c>
      <c r="O7366" s="23">
        <f t="shared" si="790"/>
        <v>5.0454545454545459</v>
      </c>
      <c r="S7366" s="6"/>
      <c r="T7366" s="6"/>
      <c r="U7366" s="6"/>
    </row>
    <row r="7367" spans="1:21" x14ac:dyDescent="0.25">
      <c r="A7367" s="6" t="s">
        <v>14976</v>
      </c>
      <c r="B7367" s="91" t="s">
        <v>11079</v>
      </c>
      <c r="C7367" s="1" t="s">
        <v>4217</v>
      </c>
      <c r="D7367" s="2">
        <v>3</v>
      </c>
      <c r="E7367" s="1">
        <v>210</v>
      </c>
      <c r="F7367" s="1">
        <v>14</v>
      </c>
      <c r="G7367" s="1">
        <v>5</v>
      </c>
      <c r="H7367" s="1">
        <v>1</v>
      </c>
      <c r="I7367" s="23">
        <f t="shared" si="784"/>
        <v>70</v>
      </c>
      <c r="J7367" s="23">
        <f t="shared" si="785"/>
        <v>15</v>
      </c>
      <c r="K7367" s="23">
        <f t="shared" si="786"/>
        <v>70</v>
      </c>
      <c r="L7367" s="23">
        <f t="shared" si="787"/>
        <v>25</v>
      </c>
      <c r="M7367" s="23">
        <f t="shared" si="788"/>
        <v>5</v>
      </c>
      <c r="N7367" s="23">
        <f t="shared" si="789"/>
        <v>0.21428571428571427</v>
      </c>
      <c r="O7367" s="23">
        <f t="shared" si="790"/>
        <v>10.5</v>
      </c>
      <c r="P7367" s="6"/>
      <c r="S7367" s="6"/>
      <c r="T7367" s="6"/>
      <c r="U7367" s="6"/>
    </row>
    <row r="7368" spans="1:21" x14ac:dyDescent="0.25">
      <c r="A7368" s="6" t="s">
        <v>14976</v>
      </c>
      <c r="B7368" s="118" t="s">
        <v>10943</v>
      </c>
      <c r="C7368" s="1" t="s">
        <v>3457</v>
      </c>
      <c r="D7368" s="2">
        <v>9.125</v>
      </c>
      <c r="E7368" s="1">
        <v>591</v>
      </c>
      <c r="F7368" s="1">
        <v>60</v>
      </c>
      <c r="G7368" s="1">
        <v>25</v>
      </c>
      <c r="H7368" s="1">
        <v>0</v>
      </c>
      <c r="I7368" s="23">
        <f t="shared" si="784"/>
        <v>64.767123287671239</v>
      </c>
      <c r="J7368" s="23">
        <f t="shared" si="785"/>
        <v>9.85</v>
      </c>
      <c r="K7368" s="23">
        <f t="shared" si="786"/>
        <v>70.588235294117652</v>
      </c>
      <c r="L7368" s="23">
        <f t="shared" si="787"/>
        <v>29.411764705882355</v>
      </c>
      <c r="M7368" s="23">
        <f t="shared" si="788"/>
        <v>0</v>
      </c>
      <c r="N7368" s="23">
        <f t="shared" si="789"/>
        <v>0.15208333333333332</v>
      </c>
      <c r="O7368" s="23">
        <f t="shared" si="790"/>
        <v>6.9529411764705884</v>
      </c>
      <c r="S7368" s="6"/>
      <c r="T7368" s="6"/>
      <c r="U7368" s="6"/>
    </row>
    <row r="7369" spans="1:21" x14ac:dyDescent="0.25">
      <c r="A7369" s="6" t="s">
        <v>14976</v>
      </c>
      <c r="B7369" s="118" t="s">
        <v>10993</v>
      </c>
      <c r="C7369" s="1" t="s">
        <v>4236</v>
      </c>
      <c r="D7369" s="2">
        <v>5.375</v>
      </c>
      <c r="E7369" s="1">
        <v>425</v>
      </c>
      <c r="F7369" s="1">
        <v>31</v>
      </c>
      <c r="G7369" s="1">
        <v>11</v>
      </c>
      <c r="H7369" s="1">
        <v>0</v>
      </c>
      <c r="I7369" s="23">
        <f t="shared" si="784"/>
        <v>79.069767441860463</v>
      </c>
      <c r="J7369" s="23">
        <f t="shared" si="785"/>
        <v>13.709677419354838</v>
      </c>
      <c r="K7369" s="23">
        <f t="shared" si="786"/>
        <v>73.80952380952381</v>
      </c>
      <c r="L7369" s="23">
        <f t="shared" si="787"/>
        <v>26.190476190476193</v>
      </c>
      <c r="M7369" s="23">
        <f t="shared" si="788"/>
        <v>0</v>
      </c>
      <c r="N7369" s="23">
        <f t="shared" si="789"/>
        <v>0.17338709677419356</v>
      </c>
      <c r="O7369" s="23">
        <f t="shared" si="790"/>
        <v>10.119047619047619</v>
      </c>
      <c r="S7369" s="6"/>
      <c r="T7369" s="6"/>
      <c r="U7369" s="6"/>
    </row>
    <row r="7370" spans="1:21" x14ac:dyDescent="0.25">
      <c r="A7370" s="6" t="s">
        <v>14976</v>
      </c>
      <c r="B7370" s="91" t="s">
        <v>10995</v>
      </c>
      <c r="C7370" s="1" t="s">
        <v>4238</v>
      </c>
      <c r="D7370" s="2">
        <v>14.625</v>
      </c>
      <c r="E7370" s="1">
        <v>724</v>
      </c>
      <c r="F7370" s="1">
        <v>42</v>
      </c>
      <c r="G7370" s="1">
        <v>8</v>
      </c>
      <c r="H7370" s="1">
        <v>4</v>
      </c>
      <c r="I7370" s="23">
        <f t="shared" si="784"/>
        <v>49.504273504273506</v>
      </c>
      <c r="J7370" s="23">
        <f t="shared" si="785"/>
        <v>17.238095238095237</v>
      </c>
      <c r="K7370" s="23">
        <f t="shared" si="786"/>
        <v>77.777777777777786</v>
      </c>
      <c r="L7370" s="23">
        <f t="shared" si="787"/>
        <v>14.814814814814813</v>
      </c>
      <c r="M7370" s="23">
        <f t="shared" si="788"/>
        <v>7.4074074074074066</v>
      </c>
      <c r="N7370" s="23">
        <f t="shared" si="789"/>
        <v>0.3482142857142857</v>
      </c>
      <c r="O7370" s="23">
        <f t="shared" si="790"/>
        <v>13.407407407407407</v>
      </c>
      <c r="S7370" s="7" t="s">
        <v>14711</v>
      </c>
      <c r="T7370" s="6"/>
      <c r="U7370" s="6"/>
    </row>
    <row r="7371" spans="1:21" x14ac:dyDescent="0.25">
      <c r="A7371" s="6" t="s">
        <v>14976</v>
      </c>
      <c r="B7371" s="118" t="s">
        <v>10920</v>
      </c>
      <c r="C7371" s="1" t="s">
        <v>4168</v>
      </c>
      <c r="D7371" s="2">
        <v>4.625</v>
      </c>
      <c r="E7371" s="1">
        <v>341</v>
      </c>
      <c r="F7371" s="1">
        <v>31</v>
      </c>
      <c r="G7371" s="1">
        <v>5</v>
      </c>
      <c r="H7371" s="1">
        <v>2</v>
      </c>
      <c r="I7371" s="23">
        <f t="shared" si="784"/>
        <v>73.729729729729726</v>
      </c>
      <c r="J7371" s="23">
        <f t="shared" si="785"/>
        <v>11</v>
      </c>
      <c r="K7371" s="23">
        <f t="shared" si="786"/>
        <v>81.578947368421055</v>
      </c>
      <c r="L7371" s="23">
        <f t="shared" si="787"/>
        <v>13.157894736842104</v>
      </c>
      <c r="M7371" s="23">
        <f t="shared" si="788"/>
        <v>5.2631578947368416</v>
      </c>
      <c r="N7371" s="23">
        <f t="shared" si="789"/>
        <v>0.14919354838709678</v>
      </c>
      <c r="O7371" s="23">
        <f t="shared" si="790"/>
        <v>8.973684210526315</v>
      </c>
      <c r="S7371" s="6"/>
      <c r="T7371" s="6"/>
      <c r="U7371" s="6"/>
    </row>
    <row r="7372" spans="1:21" x14ac:dyDescent="0.25">
      <c r="A7372" s="6" t="s">
        <v>14976</v>
      </c>
      <c r="B7372" s="91" t="s">
        <v>11005</v>
      </c>
      <c r="C7372" s="1" t="s">
        <v>4247</v>
      </c>
      <c r="D7372" s="2">
        <v>5.38</v>
      </c>
      <c r="E7372" s="1">
        <v>304</v>
      </c>
      <c r="F7372" s="1">
        <v>25</v>
      </c>
      <c r="G7372" s="1">
        <v>11</v>
      </c>
      <c r="H7372" s="1">
        <v>7</v>
      </c>
      <c r="I7372" s="23">
        <f t="shared" si="784"/>
        <v>56.505576208178439</v>
      </c>
      <c r="J7372" s="23">
        <f t="shared" si="785"/>
        <v>12.16</v>
      </c>
      <c r="K7372" s="23">
        <f t="shared" si="786"/>
        <v>58.139534883720934</v>
      </c>
      <c r="L7372" s="23">
        <f t="shared" si="787"/>
        <v>25.581395348837212</v>
      </c>
      <c r="M7372" s="23">
        <f t="shared" si="788"/>
        <v>16.279069767441861</v>
      </c>
      <c r="N7372" s="23">
        <f t="shared" si="789"/>
        <v>0.2152</v>
      </c>
      <c r="O7372" s="23">
        <f t="shared" si="790"/>
        <v>7.0697674418604652</v>
      </c>
      <c r="S7372" s="6"/>
      <c r="T7372" s="6"/>
      <c r="U7372" s="6"/>
    </row>
    <row r="7373" spans="1:21" x14ac:dyDescent="0.25">
      <c r="A7373" s="6" t="s">
        <v>14976</v>
      </c>
      <c r="B7373" s="91" t="s">
        <v>11013</v>
      </c>
      <c r="C7373" s="1" t="s">
        <v>4254</v>
      </c>
      <c r="D7373" s="2">
        <v>2.875</v>
      </c>
      <c r="E7373" s="1">
        <v>239</v>
      </c>
      <c r="F7373" s="1">
        <v>14</v>
      </c>
      <c r="G7373" s="1">
        <v>14</v>
      </c>
      <c r="H7373" s="1">
        <v>0</v>
      </c>
      <c r="I7373" s="23">
        <f t="shared" si="784"/>
        <v>83.130434782608702</v>
      </c>
      <c r="J7373" s="23">
        <f t="shared" si="785"/>
        <v>17.071428571428573</v>
      </c>
      <c r="K7373" s="23">
        <f t="shared" si="786"/>
        <v>50</v>
      </c>
      <c r="L7373" s="23">
        <f t="shared" si="787"/>
        <v>50</v>
      </c>
      <c r="M7373" s="23">
        <f t="shared" si="788"/>
        <v>0</v>
      </c>
      <c r="N7373" s="23">
        <f t="shared" si="789"/>
        <v>0.20535714285714285</v>
      </c>
      <c r="O7373" s="23">
        <f t="shared" si="790"/>
        <v>8.5357142857142865</v>
      </c>
      <c r="S7373" s="6"/>
      <c r="T7373" s="6"/>
      <c r="U7373" s="6"/>
    </row>
    <row r="7374" spans="1:21" x14ac:dyDescent="0.25">
      <c r="A7374" s="6" t="s">
        <v>14976</v>
      </c>
      <c r="B7374" s="91" t="s">
        <v>11018</v>
      </c>
      <c r="C7374" s="1" t="s">
        <v>4259</v>
      </c>
      <c r="D7374" s="2">
        <v>14.75</v>
      </c>
      <c r="E7374" s="1">
        <v>828</v>
      </c>
      <c r="F7374" s="1">
        <v>78</v>
      </c>
      <c r="G7374" s="1">
        <v>4</v>
      </c>
      <c r="H7374" s="1">
        <v>1</v>
      </c>
      <c r="I7374" s="23">
        <f t="shared" si="784"/>
        <v>56.135593220338983</v>
      </c>
      <c r="J7374" s="23">
        <f t="shared" si="785"/>
        <v>10.615384615384615</v>
      </c>
      <c r="K7374" s="23">
        <f t="shared" si="786"/>
        <v>93.975903614457835</v>
      </c>
      <c r="L7374" s="23">
        <f t="shared" si="787"/>
        <v>4.8192771084337354</v>
      </c>
      <c r="M7374" s="23">
        <f t="shared" si="788"/>
        <v>1.2048192771084338</v>
      </c>
      <c r="N7374" s="23">
        <f t="shared" si="789"/>
        <v>0.1891025641025641</v>
      </c>
      <c r="O7374" s="23">
        <f t="shared" si="790"/>
        <v>9.975903614457831</v>
      </c>
      <c r="S7374" s="6"/>
      <c r="T7374" s="6"/>
      <c r="U7374" s="6"/>
    </row>
    <row r="7375" spans="1:21" x14ac:dyDescent="0.25">
      <c r="A7375" s="6" t="s">
        <v>14976</v>
      </c>
      <c r="B7375" s="91" t="s">
        <v>11023</v>
      </c>
      <c r="C7375" s="1" t="s">
        <v>4264</v>
      </c>
      <c r="D7375" s="2">
        <v>9.125</v>
      </c>
      <c r="E7375" s="1">
        <v>468</v>
      </c>
      <c r="F7375" s="1">
        <v>30</v>
      </c>
      <c r="G7375" s="1">
        <v>8</v>
      </c>
      <c r="H7375" s="1">
        <v>0</v>
      </c>
      <c r="I7375" s="23">
        <f t="shared" si="784"/>
        <v>51.287671232876711</v>
      </c>
      <c r="J7375" s="23">
        <f t="shared" si="785"/>
        <v>15.6</v>
      </c>
      <c r="K7375" s="23">
        <f t="shared" si="786"/>
        <v>78.94736842105263</v>
      </c>
      <c r="L7375" s="23">
        <f t="shared" si="787"/>
        <v>21.052631578947366</v>
      </c>
      <c r="M7375" s="23">
        <f t="shared" si="788"/>
        <v>0</v>
      </c>
      <c r="N7375" s="23">
        <f t="shared" si="789"/>
        <v>0.30416666666666664</v>
      </c>
      <c r="O7375" s="23">
        <f t="shared" si="790"/>
        <v>12.315789473684211</v>
      </c>
      <c r="S7375" s="6"/>
      <c r="T7375" s="6"/>
      <c r="U7375" s="6"/>
    </row>
    <row r="7376" spans="1:21" x14ac:dyDescent="0.25">
      <c r="A7376" s="6" t="s">
        <v>14976</v>
      </c>
      <c r="B7376" s="91" t="s">
        <v>11038</v>
      </c>
      <c r="C7376" s="1" t="s">
        <v>4279</v>
      </c>
      <c r="D7376" s="2">
        <v>25</v>
      </c>
      <c r="E7376" s="1">
        <v>679</v>
      </c>
      <c r="F7376" s="1">
        <v>45</v>
      </c>
      <c r="G7376" s="1">
        <v>3</v>
      </c>
      <c r="H7376" s="1">
        <v>0</v>
      </c>
      <c r="I7376" s="23">
        <f t="shared" si="784"/>
        <v>27.16</v>
      </c>
      <c r="J7376" s="23">
        <f t="shared" si="785"/>
        <v>15.088888888888889</v>
      </c>
      <c r="K7376" s="23">
        <f t="shared" si="786"/>
        <v>93.75</v>
      </c>
      <c r="L7376" s="23">
        <f t="shared" si="787"/>
        <v>6.25</v>
      </c>
      <c r="M7376" s="23">
        <f t="shared" si="788"/>
        <v>0</v>
      </c>
      <c r="N7376" s="23">
        <f t="shared" si="789"/>
        <v>0.55555555555555558</v>
      </c>
      <c r="O7376" s="23">
        <f t="shared" si="790"/>
        <v>14.145833333333334</v>
      </c>
      <c r="S7376" s="6"/>
      <c r="T7376" s="6"/>
      <c r="U7376" s="6"/>
    </row>
    <row r="7377" spans="1:21" x14ac:dyDescent="0.25">
      <c r="A7377" s="6" t="s">
        <v>14976</v>
      </c>
      <c r="B7377" s="91" t="s">
        <v>11048</v>
      </c>
      <c r="C7377" s="1" t="s">
        <v>4287</v>
      </c>
      <c r="D7377" s="2">
        <v>4.25</v>
      </c>
      <c r="E7377" s="1">
        <v>216</v>
      </c>
      <c r="F7377" s="1">
        <v>17</v>
      </c>
      <c r="G7377" s="1">
        <v>2</v>
      </c>
      <c r="H7377" s="1">
        <v>0</v>
      </c>
      <c r="I7377" s="23">
        <f t="shared" si="784"/>
        <v>50.823529411764703</v>
      </c>
      <c r="J7377" s="23">
        <f t="shared" si="785"/>
        <v>12.705882352941176</v>
      </c>
      <c r="K7377" s="23">
        <f t="shared" si="786"/>
        <v>89.473684210526315</v>
      </c>
      <c r="L7377" s="23">
        <f t="shared" si="787"/>
        <v>10.526315789473683</v>
      </c>
      <c r="M7377" s="23">
        <f t="shared" si="788"/>
        <v>0</v>
      </c>
      <c r="N7377" s="23">
        <f t="shared" si="789"/>
        <v>0.25</v>
      </c>
      <c r="O7377" s="23">
        <f t="shared" si="790"/>
        <v>11.368421052631579</v>
      </c>
      <c r="S7377" s="6"/>
      <c r="T7377" s="6"/>
      <c r="U7377" s="6"/>
    </row>
    <row r="7378" spans="1:21" x14ac:dyDescent="0.25">
      <c r="A7378" s="6" t="s">
        <v>14976</v>
      </c>
      <c r="B7378" s="118" t="s">
        <v>10870</v>
      </c>
      <c r="C7378" s="1" t="s">
        <v>4121</v>
      </c>
      <c r="D7378" s="2">
        <v>3.25</v>
      </c>
      <c r="E7378" s="1">
        <v>142</v>
      </c>
      <c r="F7378" s="1">
        <v>7</v>
      </c>
      <c r="G7378" s="1">
        <v>0</v>
      </c>
      <c r="H7378" s="1">
        <v>2</v>
      </c>
      <c r="I7378" s="23">
        <f t="shared" si="784"/>
        <v>43.692307692307693</v>
      </c>
      <c r="J7378" s="23">
        <f t="shared" si="785"/>
        <v>20.285714285714285</v>
      </c>
      <c r="K7378" s="23">
        <f t="shared" si="786"/>
        <v>77.777777777777786</v>
      </c>
      <c r="L7378" s="23">
        <f t="shared" si="787"/>
        <v>0</v>
      </c>
      <c r="M7378" s="23">
        <f t="shared" si="788"/>
        <v>22.222222222222221</v>
      </c>
      <c r="N7378" s="23">
        <f t="shared" si="789"/>
        <v>0.4642857142857143</v>
      </c>
      <c r="O7378" s="23">
        <f t="shared" si="790"/>
        <v>15.777777777777779</v>
      </c>
      <c r="S7378" s="6"/>
      <c r="T7378" s="6"/>
      <c r="U7378" s="6"/>
    </row>
    <row r="7379" spans="1:21" x14ac:dyDescent="0.25">
      <c r="A7379" s="6" t="s">
        <v>14976</v>
      </c>
      <c r="B7379" s="118" t="s">
        <v>10868</v>
      </c>
      <c r="C7379" s="1" t="s">
        <v>4119</v>
      </c>
      <c r="D7379" s="2">
        <v>5.13</v>
      </c>
      <c r="E7379" s="1">
        <v>247</v>
      </c>
      <c r="F7379" s="1">
        <v>17</v>
      </c>
      <c r="G7379" s="1">
        <v>8</v>
      </c>
      <c r="H7379" s="1">
        <v>0</v>
      </c>
      <c r="I7379" s="23">
        <f t="shared" si="784"/>
        <v>48.148148148148152</v>
      </c>
      <c r="J7379" s="23">
        <f t="shared" si="785"/>
        <v>14.529411764705882</v>
      </c>
      <c r="K7379" s="23">
        <f t="shared" si="786"/>
        <v>68</v>
      </c>
      <c r="L7379" s="23">
        <f t="shared" si="787"/>
        <v>32</v>
      </c>
      <c r="M7379" s="23">
        <f t="shared" si="788"/>
        <v>0</v>
      </c>
      <c r="N7379" s="23">
        <f t="shared" si="789"/>
        <v>0.30176470588235293</v>
      </c>
      <c r="O7379" s="23">
        <f t="shared" si="790"/>
        <v>9.8800000000000008</v>
      </c>
      <c r="S7379" s="6"/>
      <c r="T7379" s="6"/>
      <c r="U7379" s="6"/>
    </row>
    <row r="7380" spans="1:21" x14ac:dyDescent="0.25">
      <c r="A7380" s="6" t="s">
        <v>14976</v>
      </c>
      <c r="B7380" s="118" t="s">
        <v>10880</v>
      </c>
      <c r="C7380" s="1" t="s">
        <v>4130</v>
      </c>
      <c r="D7380" s="2">
        <v>3.13</v>
      </c>
      <c r="E7380" s="1">
        <v>148</v>
      </c>
      <c r="F7380" s="1">
        <v>13</v>
      </c>
      <c r="G7380" s="1">
        <v>1</v>
      </c>
      <c r="H7380" s="1">
        <v>0</v>
      </c>
      <c r="I7380" s="23">
        <f t="shared" si="784"/>
        <v>47.284345047923324</v>
      </c>
      <c r="J7380" s="23">
        <f t="shared" si="785"/>
        <v>11.384615384615385</v>
      </c>
      <c r="K7380" s="23">
        <f t="shared" si="786"/>
        <v>92.857142857142861</v>
      </c>
      <c r="L7380" s="23">
        <f t="shared" si="787"/>
        <v>7.1428571428571423</v>
      </c>
      <c r="M7380" s="23">
        <f t="shared" si="788"/>
        <v>0</v>
      </c>
      <c r="N7380" s="23">
        <f t="shared" si="789"/>
        <v>0.24076923076923076</v>
      </c>
      <c r="O7380" s="23">
        <f t="shared" si="790"/>
        <v>10.571428571428571</v>
      </c>
      <c r="S7380" s="6"/>
      <c r="T7380" s="6"/>
      <c r="U7380" s="6"/>
    </row>
    <row r="7381" spans="1:21" x14ac:dyDescent="0.25">
      <c r="A7381" s="6" t="s">
        <v>14976</v>
      </c>
      <c r="B7381" s="118" t="s">
        <v>10879</v>
      </c>
      <c r="C7381" s="1" t="s">
        <v>3397</v>
      </c>
      <c r="D7381" s="2">
        <v>1.38</v>
      </c>
      <c r="E7381" s="1">
        <v>63</v>
      </c>
      <c r="F7381" s="1">
        <v>3</v>
      </c>
      <c r="G7381" s="1">
        <v>0</v>
      </c>
      <c r="H7381" s="1">
        <v>0</v>
      </c>
      <c r="I7381" s="23">
        <f t="shared" si="784"/>
        <v>45.652173913043484</v>
      </c>
      <c r="J7381" s="23">
        <f t="shared" si="785"/>
        <v>21</v>
      </c>
      <c r="K7381" s="23">
        <f t="shared" si="786"/>
        <v>100</v>
      </c>
      <c r="L7381" s="23">
        <f t="shared" si="787"/>
        <v>0</v>
      </c>
      <c r="M7381" s="23">
        <f t="shared" si="788"/>
        <v>0</v>
      </c>
      <c r="N7381" s="23">
        <f t="shared" si="789"/>
        <v>0.45999999999999996</v>
      </c>
      <c r="O7381" s="23">
        <f t="shared" si="790"/>
        <v>21</v>
      </c>
      <c r="S7381" s="6"/>
      <c r="T7381" s="6"/>
      <c r="U7381" s="6"/>
    </row>
    <row r="7382" spans="1:21" x14ac:dyDescent="0.25">
      <c r="A7382" s="6" t="s">
        <v>14976</v>
      </c>
      <c r="B7382" s="118" t="s">
        <v>10896</v>
      </c>
      <c r="C7382" s="1" t="s">
        <v>4144</v>
      </c>
      <c r="D7382" s="2">
        <v>3.38</v>
      </c>
      <c r="E7382" s="1">
        <v>190</v>
      </c>
      <c r="F7382" s="1">
        <v>11</v>
      </c>
      <c r="G7382" s="1">
        <v>16</v>
      </c>
      <c r="H7382" s="1">
        <v>1</v>
      </c>
      <c r="I7382" s="23">
        <f t="shared" si="784"/>
        <v>56.213017751479292</v>
      </c>
      <c r="J7382" s="23">
        <f t="shared" si="785"/>
        <v>17.272727272727273</v>
      </c>
      <c r="K7382" s="23">
        <f t="shared" si="786"/>
        <v>39.285714285714285</v>
      </c>
      <c r="L7382" s="23">
        <f t="shared" si="787"/>
        <v>57.142857142857139</v>
      </c>
      <c r="M7382" s="23">
        <f t="shared" si="788"/>
        <v>3.5714285714285712</v>
      </c>
      <c r="N7382" s="23">
        <f t="shared" si="789"/>
        <v>0.30727272727272725</v>
      </c>
      <c r="O7382" s="23">
        <f t="shared" si="790"/>
        <v>6.7857142857142856</v>
      </c>
      <c r="S7382" s="6"/>
      <c r="T7382" s="6"/>
      <c r="U7382" s="6"/>
    </row>
    <row r="7383" spans="1:21" x14ac:dyDescent="0.25">
      <c r="A7383" s="6" t="s">
        <v>14976</v>
      </c>
      <c r="B7383" s="118" t="s">
        <v>10905</v>
      </c>
      <c r="C7383" s="1" t="s">
        <v>4153</v>
      </c>
      <c r="D7383" s="2">
        <v>1.5</v>
      </c>
      <c r="E7383" s="1">
        <v>71</v>
      </c>
      <c r="F7383" s="1">
        <v>7</v>
      </c>
      <c r="G7383" s="1">
        <v>2</v>
      </c>
      <c r="H7383" s="1">
        <v>0</v>
      </c>
      <c r="I7383" s="23">
        <f t="shared" si="784"/>
        <v>47.333333333333336</v>
      </c>
      <c r="J7383" s="23">
        <f t="shared" si="785"/>
        <v>10.142857142857142</v>
      </c>
      <c r="K7383" s="23">
        <f t="shared" si="786"/>
        <v>77.777777777777786</v>
      </c>
      <c r="L7383" s="23">
        <f t="shared" si="787"/>
        <v>22.222222222222221</v>
      </c>
      <c r="M7383" s="23">
        <f t="shared" si="788"/>
        <v>0</v>
      </c>
      <c r="N7383" s="23">
        <f t="shared" si="789"/>
        <v>0.21428571428571427</v>
      </c>
      <c r="O7383" s="23">
        <f t="shared" si="790"/>
        <v>7.8888888888888893</v>
      </c>
      <c r="S7383" s="6"/>
      <c r="T7383" s="6"/>
      <c r="U7383" s="6"/>
    </row>
    <row r="7384" spans="1:21" x14ac:dyDescent="0.25">
      <c r="A7384" s="6" t="s">
        <v>14976</v>
      </c>
      <c r="B7384" s="118" t="s">
        <v>10906</v>
      </c>
      <c r="C7384" s="1" t="s">
        <v>4154</v>
      </c>
      <c r="D7384" s="2">
        <v>2.75</v>
      </c>
      <c r="E7384" s="1">
        <v>130</v>
      </c>
      <c r="F7384" s="1">
        <v>8</v>
      </c>
      <c r="G7384" s="1">
        <v>0</v>
      </c>
      <c r="H7384" s="1">
        <v>0</v>
      </c>
      <c r="I7384" s="23">
        <f t="shared" si="784"/>
        <v>47.272727272727273</v>
      </c>
      <c r="J7384" s="23">
        <f t="shared" si="785"/>
        <v>16.25</v>
      </c>
      <c r="K7384" s="23">
        <f t="shared" si="786"/>
        <v>100</v>
      </c>
      <c r="L7384" s="23">
        <f t="shared" si="787"/>
        <v>0</v>
      </c>
      <c r="M7384" s="23">
        <f t="shared" si="788"/>
        <v>0</v>
      </c>
      <c r="N7384" s="23">
        <f t="shared" si="789"/>
        <v>0.34375</v>
      </c>
      <c r="O7384" s="23">
        <f t="shared" si="790"/>
        <v>16.25</v>
      </c>
      <c r="S7384" s="6"/>
      <c r="T7384" s="6"/>
      <c r="U7384" s="6"/>
    </row>
    <row r="7385" spans="1:21" x14ac:dyDescent="0.25">
      <c r="A7385" s="6" t="s">
        <v>14976</v>
      </c>
      <c r="B7385" s="118" t="s">
        <v>10907</v>
      </c>
      <c r="C7385" s="1" t="s">
        <v>4155</v>
      </c>
      <c r="D7385" s="2">
        <v>1</v>
      </c>
      <c r="E7385" s="1">
        <v>56</v>
      </c>
      <c r="F7385" s="1">
        <v>5</v>
      </c>
      <c r="G7385" s="1">
        <v>2</v>
      </c>
      <c r="H7385" s="1">
        <v>2</v>
      </c>
      <c r="I7385" s="23">
        <f t="shared" si="784"/>
        <v>56</v>
      </c>
      <c r="J7385" s="23">
        <f t="shared" si="785"/>
        <v>11.2</v>
      </c>
      <c r="K7385" s="23">
        <f t="shared" si="786"/>
        <v>55.555555555555557</v>
      </c>
      <c r="L7385" s="23">
        <f t="shared" si="787"/>
        <v>22.222222222222221</v>
      </c>
      <c r="M7385" s="23">
        <f t="shared" si="788"/>
        <v>22.222222222222221</v>
      </c>
      <c r="N7385" s="23">
        <f t="shared" si="789"/>
        <v>0.2</v>
      </c>
      <c r="O7385" s="23">
        <f t="shared" si="790"/>
        <v>6.2222222222222223</v>
      </c>
      <c r="S7385" s="6"/>
      <c r="T7385" s="6"/>
      <c r="U7385" s="6"/>
    </row>
    <row r="7386" spans="1:21" x14ac:dyDescent="0.25">
      <c r="A7386" s="6" t="s">
        <v>14976</v>
      </c>
      <c r="B7386" s="118" t="s">
        <v>11076</v>
      </c>
      <c r="C7386" s="1" t="s">
        <v>4158</v>
      </c>
      <c r="D7386" s="2">
        <v>6</v>
      </c>
      <c r="E7386" s="1">
        <v>263</v>
      </c>
      <c r="F7386" s="1">
        <v>19</v>
      </c>
      <c r="G7386" s="1">
        <v>4</v>
      </c>
      <c r="H7386" s="1">
        <v>1</v>
      </c>
      <c r="I7386" s="23">
        <f t="shared" si="784"/>
        <v>43.833333333333336</v>
      </c>
      <c r="J7386" s="23">
        <f t="shared" si="785"/>
        <v>13.842105263157896</v>
      </c>
      <c r="K7386" s="23">
        <f t="shared" si="786"/>
        <v>79.166666666666657</v>
      </c>
      <c r="L7386" s="23">
        <f t="shared" si="787"/>
        <v>16.666666666666664</v>
      </c>
      <c r="M7386" s="23">
        <f t="shared" si="788"/>
        <v>4.1666666666666661</v>
      </c>
      <c r="N7386" s="23">
        <f t="shared" si="789"/>
        <v>0.31578947368421051</v>
      </c>
      <c r="O7386" s="23">
        <f t="shared" si="790"/>
        <v>10.958333333333334</v>
      </c>
      <c r="P7386" s="6"/>
      <c r="S7386" s="6"/>
      <c r="T7386" s="6"/>
      <c r="U7386" s="6"/>
    </row>
    <row r="7387" spans="1:21" x14ac:dyDescent="0.25">
      <c r="A7387" s="6" t="s">
        <v>14976</v>
      </c>
      <c r="B7387" s="118" t="s">
        <v>10919</v>
      </c>
      <c r="C7387" s="1" t="s">
        <v>4167</v>
      </c>
      <c r="D7387" s="2">
        <v>6.13</v>
      </c>
      <c r="E7387" s="1">
        <v>303</v>
      </c>
      <c r="F7387" s="1">
        <v>17</v>
      </c>
      <c r="G7387" s="1">
        <v>8</v>
      </c>
      <c r="H7387" s="1">
        <v>2</v>
      </c>
      <c r="I7387" s="23">
        <f t="shared" si="784"/>
        <v>49.429037520391518</v>
      </c>
      <c r="J7387" s="23">
        <f t="shared" si="785"/>
        <v>17.823529411764707</v>
      </c>
      <c r="K7387" s="23">
        <f t="shared" si="786"/>
        <v>62.962962962962962</v>
      </c>
      <c r="L7387" s="23">
        <f t="shared" si="787"/>
        <v>29.629629629629626</v>
      </c>
      <c r="M7387" s="23">
        <f t="shared" si="788"/>
        <v>7.4074074074074066</v>
      </c>
      <c r="N7387" s="23">
        <f t="shared" si="789"/>
        <v>0.36058823529411765</v>
      </c>
      <c r="O7387" s="23">
        <f t="shared" si="790"/>
        <v>11.222222222222221</v>
      </c>
      <c r="S7387" s="6"/>
      <c r="T7387" s="6"/>
      <c r="U7387" s="6"/>
    </row>
    <row r="7388" spans="1:21" x14ac:dyDescent="0.25">
      <c r="A7388" s="6" t="s">
        <v>14976</v>
      </c>
      <c r="B7388" s="118" t="s">
        <v>10931</v>
      </c>
      <c r="C7388" s="1" t="s">
        <v>4176</v>
      </c>
      <c r="D7388" s="2">
        <v>18.75</v>
      </c>
      <c r="E7388" s="1">
        <v>822</v>
      </c>
      <c r="F7388" s="1">
        <v>55</v>
      </c>
      <c r="G7388" s="1">
        <v>3</v>
      </c>
      <c r="H7388" s="1">
        <v>6</v>
      </c>
      <c r="I7388" s="23">
        <f t="shared" si="784"/>
        <v>43.84</v>
      </c>
      <c r="J7388" s="23">
        <f t="shared" si="785"/>
        <v>14.945454545454545</v>
      </c>
      <c r="K7388" s="23">
        <f t="shared" si="786"/>
        <v>85.9375</v>
      </c>
      <c r="L7388" s="23">
        <f t="shared" si="787"/>
        <v>4.6875</v>
      </c>
      <c r="M7388" s="23">
        <f t="shared" si="788"/>
        <v>9.375</v>
      </c>
      <c r="N7388" s="23">
        <f t="shared" si="789"/>
        <v>0.34090909090909088</v>
      </c>
      <c r="O7388" s="23">
        <f t="shared" si="790"/>
        <v>12.84375</v>
      </c>
      <c r="S7388" s="6"/>
      <c r="T7388" s="6"/>
      <c r="U7388" s="6"/>
    </row>
    <row r="7389" spans="1:21" x14ac:dyDescent="0.25">
      <c r="A7389" s="6" t="s">
        <v>712</v>
      </c>
      <c r="B7389" s="50" t="s">
        <v>13825</v>
      </c>
      <c r="C7389" s="1" t="s">
        <v>4032</v>
      </c>
      <c r="D7389" s="2">
        <v>2</v>
      </c>
      <c r="E7389" s="1">
        <v>77</v>
      </c>
      <c r="F7389" s="1">
        <v>7</v>
      </c>
      <c r="G7389" s="1">
        <v>0</v>
      </c>
      <c r="H7389" s="1">
        <v>0</v>
      </c>
      <c r="I7389" s="23">
        <f t="shared" si="784"/>
        <v>38.5</v>
      </c>
      <c r="J7389" s="23">
        <f t="shared" si="785"/>
        <v>11</v>
      </c>
      <c r="K7389" s="23">
        <f t="shared" si="786"/>
        <v>100</v>
      </c>
      <c r="L7389" s="23">
        <f t="shared" si="787"/>
        <v>0</v>
      </c>
      <c r="M7389" s="23">
        <f t="shared" si="788"/>
        <v>0</v>
      </c>
      <c r="N7389" s="23">
        <f t="shared" si="789"/>
        <v>0.2857142857142857</v>
      </c>
      <c r="O7389" s="23">
        <f t="shared" si="790"/>
        <v>11</v>
      </c>
      <c r="P7389" s="6"/>
      <c r="S7389" s="6"/>
      <c r="T7389" s="6"/>
      <c r="U7389" s="6"/>
    </row>
    <row r="7390" spans="1:21" x14ac:dyDescent="0.25">
      <c r="A7390" s="6" t="s">
        <v>14976</v>
      </c>
      <c r="B7390" s="118" t="s">
        <v>10940</v>
      </c>
      <c r="C7390" s="1" t="s">
        <v>4185</v>
      </c>
      <c r="D7390" s="2">
        <v>6.25</v>
      </c>
      <c r="E7390" s="1">
        <v>381</v>
      </c>
      <c r="F7390" s="1">
        <v>33</v>
      </c>
      <c r="G7390" s="1">
        <v>24</v>
      </c>
      <c r="H7390" s="1">
        <v>9</v>
      </c>
      <c r="I7390" s="23">
        <f t="shared" si="784"/>
        <v>60.96</v>
      </c>
      <c r="J7390" s="23">
        <f t="shared" si="785"/>
        <v>11.545454545454545</v>
      </c>
      <c r="K7390" s="23">
        <f t="shared" si="786"/>
        <v>50</v>
      </c>
      <c r="L7390" s="23">
        <f t="shared" si="787"/>
        <v>36.363636363636367</v>
      </c>
      <c r="M7390" s="23">
        <f t="shared" si="788"/>
        <v>13.636363636363635</v>
      </c>
      <c r="N7390" s="23">
        <f t="shared" si="789"/>
        <v>0.18939393939393939</v>
      </c>
      <c r="O7390" s="23">
        <f t="shared" si="790"/>
        <v>5.7727272727272725</v>
      </c>
      <c r="S7390" s="6"/>
      <c r="T7390" s="6"/>
      <c r="U7390" s="6"/>
    </row>
    <row r="7391" spans="1:21" x14ac:dyDescent="0.25">
      <c r="A7391" s="6" t="s">
        <v>14976</v>
      </c>
      <c r="B7391" s="118" t="s">
        <v>10945</v>
      </c>
      <c r="C7391" s="1" t="s">
        <v>4190</v>
      </c>
      <c r="D7391" s="2">
        <v>5</v>
      </c>
      <c r="E7391" s="1">
        <v>280</v>
      </c>
      <c r="F7391" s="1">
        <v>20</v>
      </c>
      <c r="G7391" s="1">
        <v>8</v>
      </c>
      <c r="H7391" s="1">
        <v>4</v>
      </c>
      <c r="I7391" s="23">
        <f t="shared" si="784"/>
        <v>56</v>
      </c>
      <c r="J7391" s="23">
        <f t="shared" si="785"/>
        <v>14</v>
      </c>
      <c r="K7391" s="23">
        <f t="shared" si="786"/>
        <v>62.5</v>
      </c>
      <c r="L7391" s="23">
        <f t="shared" si="787"/>
        <v>25</v>
      </c>
      <c r="M7391" s="23">
        <f t="shared" si="788"/>
        <v>12.5</v>
      </c>
      <c r="N7391" s="23">
        <f t="shared" si="789"/>
        <v>0.25</v>
      </c>
      <c r="O7391" s="23">
        <f t="shared" si="790"/>
        <v>8.75</v>
      </c>
      <c r="S7391" s="6"/>
      <c r="T7391" s="6"/>
      <c r="U7391" s="6"/>
    </row>
    <row r="7392" spans="1:21" x14ac:dyDescent="0.25">
      <c r="A7392" s="6" t="s">
        <v>14976</v>
      </c>
      <c r="B7392" s="118" t="s">
        <v>10949</v>
      </c>
      <c r="C7392" s="1" t="s">
        <v>4194</v>
      </c>
      <c r="D7392" s="2">
        <v>2</v>
      </c>
      <c r="E7392" s="1">
        <v>126</v>
      </c>
      <c r="F7392" s="1">
        <v>4</v>
      </c>
      <c r="G7392" s="1">
        <v>1</v>
      </c>
      <c r="H7392" s="1">
        <v>0</v>
      </c>
      <c r="I7392" s="23">
        <f t="shared" si="784"/>
        <v>63</v>
      </c>
      <c r="J7392" s="23">
        <f t="shared" si="785"/>
        <v>31.5</v>
      </c>
      <c r="K7392" s="23">
        <f t="shared" si="786"/>
        <v>80</v>
      </c>
      <c r="L7392" s="23">
        <f t="shared" si="787"/>
        <v>20</v>
      </c>
      <c r="M7392" s="23">
        <f t="shared" si="788"/>
        <v>0</v>
      </c>
      <c r="N7392" s="23">
        <f t="shared" si="789"/>
        <v>0.5</v>
      </c>
      <c r="O7392" s="23">
        <f t="shared" si="790"/>
        <v>25.2</v>
      </c>
      <c r="S7392" s="6"/>
      <c r="T7392" s="6"/>
      <c r="U7392" s="6"/>
    </row>
    <row r="7393" spans="1:21" x14ac:dyDescent="0.25">
      <c r="A7393" s="6" t="s">
        <v>14976</v>
      </c>
      <c r="B7393" s="118" t="s">
        <v>10953</v>
      </c>
      <c r="C7393" s="1" t="s">
        <v>4198</v>
      </c>
      <c r="D7393" s="2">
        <v>3.63</v>
      </c>
      <c r="E7393" s="1">
        <v>224</v>
      </c>
      <c r="F7393" s="1">
        <v>16</v>
      </c>
      <c r="G7393" s="1">
        <v>25</v>
      </c>
      <c r="H7393" s="1">
        <v>1</v>
      </c>
      <c r="I7393" s="23">
        <f t="shared" si="784"/>
        <v>61.707988980716259</v>
      </c>
      <c r="J7393" s="23">
        <f t="shared" si="785"/>
        <v>14</v>
      </c>
      <c r="K7393" s="23">
        <f t="shared" si="786"/>
        <v>38.095238095238095</v>
      </c>
      <c r="L7393" s="23">
        <f t="shared" si="787"/>
        <v>59.523809523809526</v>
      </c>
      <c r="M7393" s="23">
        <f t="shared" si="788"/>
        <v>2.3809523809523809</v>
      </c>
      <c r="N7393" s="23">
        <f t="shared" si="789"/>
        <v>0.22687499999999999</v>
      </c>
      <c r="O7393" s="23">
        <f t="shared" si="790"/>
        <v>5.333333333333333</v>
      </c>
      <c r="S7393" s="6"/>
      <c r="T7393" s="6"/>
      <c r="U7393" s="6"/>
    </row>
    <row r="7394" spans="1:21" x14ac:dyDescent="0.25">
      <c r="A7394" s="6" t="s">
        <v>14976</v>
      </c>
      <c r="B7394" s="118" t="s">
        <v>10955</v>
      </c>
      <c r="C7394" s="1" t="s">
        <v>4200</v>
      </c>
      <c r="D7394" s="2">
        <v>5.75</v>
      </c>
      <c r="E7394" s="1">
        <v>433</v>
      </c>
      <c r="F7394" s="1">
        <v>22</v>
      </c>
      <c r="G7394" s="1">
        <v>12</v>
      </c>
      <c r="H7394" s="1">
        <v>1</v>
      </c>
      <c r="I7394" s="23">
        <f t="shared" si="784"/>
        <v>75.304347826086953</v>
      </c>
      <c r="J7394" s="23">
        <f t="shared" si="785"/>
        <v>19.681818181818183</v>
      </c>
      <c r="K7394" s="23">
        <f t="shared" si="786"/>
        <v>62.857142857142854</v>
      </c>
      <c r="L7394" s="23">
        <f t="shared" si="787"/>
        <v>34.285714285714285</v>
      </c>
      <c r="M7394" s="23">
        <f t="shared" si="788"/>
        <v>2.8571428571428572</v>
      </c>
      <c r="N7394" s="23">
        <f t="shared" si="789"/>
        <v>0.26136363636363635</v>
      </c>
      <c r="O7394" s="23">
        <f t="shared" si="790"/>
        <v>12.371428571428572</v>
      </c>
      <c r="S7394" s="6"/>
      <c r="T7394" s="6"/>
      <c r="U7394" s="6"/>
    </row>
    <row r="7395" spans="1:21" x14ac:dyDescent="0.25">
      <c r="A7395" s="6" t="s">
        <v>14976</v>
      </c>
      <c r="B7395" s="118" t="s">
        <v>10970</v>
      </c>
      <c r="C7395" s="1" t="s">
        <v>4214</v>
      </c>
      <c r="D7395" s="2">
        <v>1.5</v>
      </c>
      <c r="E7395" s="1">
        <v>72</v>
      </c>
      <c r="F7395" s="1">
        <v>7</v>
      </c>
      <c r="G7395" s="1">
        <v>2</v>
      </c>
      <c r="H7395" s="1">
        <v>0</v>
      </c>
      <c r="I7395" s="23">
        <f t="shared" si="784"/>
        <v>48</v>
      </c>
      <c r="J7395" s="23">
        <f t="shared" si="785"/>
        <v>10.285714285714286</v>
      </c>
      <c r="K7395" s="23">
        <f t="shared" si="786"/>
        <v>77.777777777777786</v>
      </c>
      <c r="L7395" s="23">
        <f t="shared" si="787"/>
        <v>22.222222222222221</v>
      </c>
      <c r="M7395" s="23">
        <f t="shared" si="788"/>
        <v>0</v>
      </c>
      <c r="N7395" s="23">
        <f t="shared" si="789"/>
        <v>0.21428571428571427</v>
      </c>
      <c r="O7395" s="23">
        <f t="shared" si="790"/>
        <v>8</v>
      </c>
      <c r="S7395" s="6"/>
      <c r="T7395" s="6"/>
      <c r="U7395" s="6"/>
    </row>
    <row r="7396" spans="1:21" x14ac:dyDescent="0.25">
      <c r="A7396" s="6" t="s">
        <v>14976</v>
      </c>
      <c r="B7396" s="118" t="s">
        <v>10971</v>
      </c>
      <c r="C7396" s="1" t="s">
        <v>4215</v>
      </c>
      <c r="D7396" s="2">
        <v>11.25</v>
      </c>
      <c r="E7396" s="1">
        <v>783</v>
      </c>
      <c r="F7396" s="1">
        <v>46</v>
      </c>
      <c r="G7396" s="1">
        <v>26</v>
      </c>
      <c r="H7396" s="1">
        <v>0</v>
      </c>
      <c r="I7396" s="23">
        <f t="shared" si="784"/>
        <v>69.599999999999994</v>
      </c>
      <c r="J7396" s="23">
        <f t="shared" si="785"/>
        <v>17.021739130434781</v>
      </c>
      <c r="K7396" s="23">
        <f t="shared" si="786"/>
        <v>63.888888888888886</v>
      </c>
      <c r="L7396" s="23">
        <f t="shared" si="787"/>
        <v>36.111111111111107</v>
      </c>
      <c r="M7396" s="23">
        <f t="shared" si="788"/>
        <v>0</v>
      </c>
      <c r="N7396" s="23">
        <f t="shared" si="789"/>
        <v>0.24456521739130435</v>
      </c>
      <c r="O7396" s="23">
        <f t="shared" si="790"/>
        <v>10.875</v>
      </c>
      <c r="S7396" s="6"/>
      <c r="T7396" s="6"/>
      <c r="U7396" s="6"/>
    </row>
    <row r="7397" spans="1:21" x14ac:dyDescent="0.25">
      <c r="A7397" s="6" t="s">
        <v>14976</v>
      </c>
      <c r="B7397" s="118" t="s">
        <v>10979</v>
      </c>
      <c r="C7397" s="1" t="s">
        <v>4224</v>
      </c>
      <c r="D7397" s="2">
        <v>10</v>
      </c>
      <c r="E7397" s="1">
        <v>528</v>
      </c>
      <c r="F7397" s="1">
        <v>41</v>
      </c>
      <c r="G7397" s="1">
        <v>11</v>
      </c>
      <c r="H7397" s="1">
        <v>9</v>
      </c>
      <c r="I7397" s="23">
        <f t="shared" si="784"/>
        <v>52.8</v>
      </c>
      <c r="J7397" s="23">
        <f t="shared" si="785"/>
        <v>12.878048780487806</v>
      </c>
      <c r="K7397" s="23">
        <f t="shared" si="786"/>
        <v>67.213114754098356</v>
      </c>
      <c r="L7397" s="23">
        <f t="shared" si="787"/>
        <v>18.032786885245901</v>
      </c>
      <c r="M7397" s="23">
        <f t="shared" si="788"/>
        <v>14.754098360655737</v>
      </c>
      <c r="N7397" s="23">
        <f t="shared" si="789"/>
        <v>0.24390243902439024</v>
      </c>
      <c r="O7397" s="23">
        <f t="shared" si="790"/>
        <v>8.6557377049180335</v>
      </c>
      <c r="S7397" s="6"/>
      <c r="T7397" s="6"/>
      <c r="U7397" s="6"/>
    </row>
    <row r="7398" spans="1:21" x14ac:dyDescent="0.25">
      <c r="A7398" s="6" t="s">
        <v>14976</v>
      </c>
      <c r="B7398" s="118" t="s">
        <v>10994</v>
      </c>
      <c r="C7398" s="1" t="s">
        <v>4237</v>
      </c>
      <c r="D7398" s="2">
        <v>12</v>
      </c>
      <c r="E7398" s="1">
        <v>597</v>
      </c>
      <c r="F7398" s="1">
        <v>34</v>
      </c>
      <c r="G7398" s="1">
        <v>1</v>
      </c>
      <c r="H7398" s="1">
        <v>0</v>
      </c>
      <c r="I7398" s="23">
        <f t="shared" si="784"/>
        <v>49.75</v>
      </c>
      <c r="J7398" s="23">
        <f t="shared" si="785"/>
        <v>17.558823529411764</v>
      </c>
      <c r="K7398" s="23">
        <f t="shared" si="786"/>
        <v>97.142857142857139</v>
      </c>
      <c r="L7398" s="23">
        <f t="shared" si="787"/>
        <v>2.8571428571428572</v>
      </c>
      <c r="M7398" s="23">
        <f t="shared" si="788"/>
        <v>0</v>
      </c>
      <c r="N7398" s="23">
        <f t="shared" si="789"/>
        <v>0.35294117647058826</v>
      </c>
      <c r="O7398" s="23">
        <f t="shared" si="790"/>
        <v>17.057142857142857</v>
      </c>
      <c r="S7398" s="6"/>
      <c r="T7398" s="6"/>
      <c r="U7398" s="6"/>
    </row>
    <row r="7399" spans="1:21" x14ac:dyDescent="0.25">
      <c r="A7399" s="6" t="s">
        <v>14976</v>
      </c>
      <c r="B7399" s="118" t="s">
        <v>10983</v>
      </c>
      <c r="C7399" s="1" t="s">
        <v>4226</v>
      </c>
      <c r="D7399" s="2">
        <v>11</v>
      </c>
      <c r="E7399" s="1">
        <v>313</v>
      </c>
      <c r="F7399" s="1">
        <v>29</v>
      </c>
      <c r="G7399" s="1">
        <v>11</v>
      </c>
      <c r="H7399" s="1">
        <v>1</v>
      </c>
      <c r="I7399" s="23">
        <f t="shared" si="784"/>
        <v>28.454545454545453</v>
      </c>
      <c r="J7399" s="23">
        <f t="shared" si="785"/>
        <v>10.793103448275861</v>
      </c>
      <c r="K7399" s="23">
        <f t="shared" si="786"/>
        <v>70.731707317073173</v>
      </c>
      <c r="L7399" s="23">
        <f t="shared" si="787"/>
        <v>26.829268292682929</v>
      </c>
      <c r="M7399" s="23">
        <f t="shared" si="788"/>
        <v>2.4390243902439024</v>
      </c>
      <c r="N7399" s="23">
        <f t="shared" si="789"/>
        <v>0.37931034482758619</v>
      </c>
      <c r="O7399" s="23">
        <f t="shared" si="790"/>
        <v>7.6341463414634143</v>
      </c>
      <c r="S7399" s="7" t="s">
        <v>14712</v>
      </c>
      <c r="T7399" s="6"/>
      <c r="U7399" s="6"/>
    </row>
    <row r="7400" spans="1:21" x14ac:dyDescent="0.25">
      <c r="A7400" s="6" t="s">
        <v>14976</v>
      </c>
      <c r="B7400" s="118" t="s">
        <v>10992</v>
      </c>
      <c r="C7400" s="1" t="s">
        <v>4235</v>
      </c>
      <c r="D7400" s="2">
        <v>1.63</v>
      </c>
      <c r="E7400" s="1">
        <v>106</v>
      </c>
      <c r="F7400" s="1">
        <v>10</v>
      </c>
      <c r="G7400" s="1">
        <v>0</v>
      </c>
      <c r="H7400" s="1">
        <v>0</v>
      </c>
      <c r="I7400" s="23">
        <f t="shared" si="784"/>
        <v>65.030674846625772</v>
      </c>
      <c r="J7400" s="23">
        <f t="shared" si="785"/>
        <v>10.6</v>
      </c>
      <c r="K7400" s="23">
        <f t="shared" si="786"/>
        <v>100</v>
      </c>
      <c r="L7400" s="23">
        <f t="shared" si="787"/>
        <v>0</v>
      </c>
      <c r="M7400" s="23">
        <f t="shared" si="788"/>
        <v>0</v>
      </c>
      <c r="N7400" s="23">
        <f t="shared" si="789"/>
        <v>0.16299999999999998</v>
      </c>
      <c r="O7400" s="23">
        <f t="shared" si="790"/>
        <v>10.6</v>
      </c>
      <c r="S7400" s="6"/>
      <c r="T7400" s="6"/>
      <c r="U7400" s="6"/>
    </row>
    <row r="7401" spans="1:21" x14ac:dyDescent="0.25">
      <c r="A7401" s="6" t="s">
        <v>712</v>
      </c>
      <c r="B7401" s="39" t="s">
        <v>13827</v>
      </c>
      <c r="C7401" s="33" t="s">
        <v>4058</v>
      </c>
      <c r="D7401" s="34">
        <v>11.75</v>
      </c>
      <c r="E7401" s="33">
        <v>440</v>
      </c>
      <c r="F7401" s="33">
        <v>35</v>
      </c>
      <c r="G7401" s="33">
        <v>6</v>
      </c>
      <c r="H7401" s="33">
        <v>6</v>
      </c>
      <c r="I7401" s="35">
        <f t="shared" si="784"/>
        <v>37.446808510638299</v>
      </c>
      <c r="J7401" s="35">
        <f t="shared" si="785"/>
        <v>12.571428571428571</v>
      </c>
      <c r="K7401" s="35">
        <f t="shared" si="786"/>
        <v>74.468085106382972</v>
      </c>
      <c r="L7401" s="35">
        <f t="shared" si="787"/>
        <v>12.76595744680851</v>
      </c>
      <c r="M7401" s="35">
        <f t="shared" si="788"/>
        <v>12.76595744680851</v>
      </c>
      <c r="N7401" s="35">
        <f t="shared" si="789"/>
        <v>0.33571428571428569</v>
      </c>
      <c r="O7401" s="23">
        <f t="shared" si="790"/>
        <v>9.3617021276595747</v>
      </c>
      <c r="P7401" s="6"/>
      <c r="S7401" s="6"/>
      <c r="T7401" s="6"/>
      <c r="U7401" s="6"/>
    </row>
    <row r="7402" spans="1:21" x14ac:dyDescent="0.25">
      <c r="A7402" s="6" t="s">
        <v>14976</v>
      </c>
      <c r="B7402" s="91" t="s">
        <v>11015</v>
      </c>
      <c r="C7402" s="1" t="s">
        <v>4256</v>
      </c>
      <c r="D7402" s="2">
        <v>5.75</v>
      </c>
      <c r="E7402" s="1">
        <v>254</v>
      </c>
      <c r="F7402" s="1">
        <v>13</v>
      </c>
      <c r="G7402" s="1">
        <v>0</v>
      </c>
      <c r="H7402" s="1">
        <v>0</v>
      </c>
      <c r="I7402" s="23">
        <f t="shared" si="784"/>
        <v>44.173913043478258</v>
      </c>
      <c r="J7402" s="23">
        <f t="shared" si="785"/>
        <v>19.53846153846154</v>
      </c>
      <c r="K7402" s="23">
        <f t="shared" si="786"/>
        <v>100</v>
      </c>
      <c r="L7402" s="23">
        <f t="shared" si="787"/>
        <v>0</v>
      </c>
      <c r="M7402" s="23">
        <f t="shared" si="788"/>
        <v>0</v>
      </c>
      <c r="N7402" s="23">
        <f t="shared" si="789"/>
        <v>0.44230769230769229</v>
      </c>
      <c r="O7402" s="23">
        <f t="shared" si="790"/>
        <v>19.53846153846154</v>
      </c>
      <c r="S7402" s="6"/>
      <c r="T7402" s="6"/>
      <c r="U7402" s="6"/>
    </row>
    <row r="7403" spans="1:21" x14ac:dyDescent="0.25">
      <c r="A7403" s="6" t="s">
        <v>14976</v>
      </c>
      <c r="B7403" s="91" t="s">
        <v>11037</v>
      </c>
      <c r="C7403" s="1" t="s">
        <v>4277</v>
      </c>
      <c r="D7403" s="2">
        <v>6.5</v>
      </c>
      <c r="E7403" s="1">
        <v>482</v>
      </c>
      <c r="F7403" s="1">
        <v>32</v>
      </c>
      <c r="G7403" s="1">
        <v>9</v>
      </c>
      <c r="H7403" s="1">
        <v>0</v>
      </c>
      <c r="I7403" s="23">
        <f t="shared" si="784"/>
        <v>74.15384615384616</v>
      </c>
      <c r="J7403" s="23">
        <f t="shared" si="785"/>
        <v>15.0625</v>
      </c>
      <c r="K7403" s="23">
        <f t="shared" si="786"/>
        <v>78.048780487804876</v>
      </c>
      <c r="L7403" s="23">
        <f t="shared" si="787"/>
        <v>21.951219512195124</v>
      </c>
      <c r="M7403" s="23">
        <f t="shared" si="788"/>
        <v>0</v>
      </c>
      <c r="N7403" s="23">
        <f t="shared" si="789"/>
        <v>0.203125</v>
      </c>
      <c r="O7403" s="23">
        <f t="shared" si="790"/>
        <v>11.75609756097561</v>
      </c>
      <c r="S7403" s="6"/>
      <c r="T7403" s="6"/>
      <c r="U7403" s="6"/>
    </row>
    <row r="7404" spans="1:21" x14ac:dyDescent="0.25">
      <c r="A7404" s="6" t="s">
        <v>14976</v>
      </c>
      <c r="B7404" s="91" t="s">
        <v>11042</v>
      </c>
      <c r="C7404" s="1" t="s">
        <v>4283</v>
      </c>
      <c r="D7404" s="2">
        <v>2</v>
      </c>
      <c r="E7404" s="1">
        <v>114</v>
      </c>
      <c r="F7404" s="1">
        <v>7</v>
      </c>
      <c r="G7404" s="1">
        <v>2</v>
      </c>
      <c r="H7404" s="1">
        <v>0</v>
      </c>
      <c r="I7404" s="23">
        <f t="shared" si="784"/>
        <v>57</v>
      </c>
      <c r="J7404" s="23">
        <f t="shared" si="785"/>
        <v>16.285714285714285</v>
      </c>
      <c r="K7404" s="23">
        <f t="shared" si="786"/>
        <v>77.777777777777786</v>
      </c>
      <c r="L7404" s="23">
        <f t="shared" si="787"/>
        <v>22.222222222222221</v>
      </c>
      <c r="M7404" s="23">
        <f t="shared" si="788"/>
        <v>0</v>
      </c>
      <c r="N7404" s="23">
        <f t="shared" si="789"/>
        <v>0.2857142857142857</v>
      </c>
      <c r="O7404" s="23">
        <f t="shared" si="790"/>
        <v>12.666666666666666</v>
      </c>
      <c r="S7404" s="6"/>
      <c r="T7404" s="6"/>
      <c r="U7404" s="6"/>
    </row>
    <row r="7405" spans="1:21" x14ac:dyDescent="0.25">
      <c r="A7405" s="6" t="s">
        <v>14976</v>
      </c>
      <c r="B7405" s="118" t="s">
        <v>10876</v>
      </c>
      <c r="C7405" s="1" t="s">
        <v>4127</v>
      </c>
      <c r="D7405" s="2">
        <v>12</v>
      </c>
      <c r="E7405" s="1">
        <v>504</v>
      </c>
      <c r="F7405" s="1">
        <v>21</v>
      </c>
      <c r="G7405" s="1">
        <v>8</v>
      </c>
      <c r="H7405" s="1">
        <v>3</v>
      </c>
      <c r="I7405" s="23">
        <f t="shared" si="784"/>
        <v>42</v>
      </c>
      <c r="J7405" s="23">
        <f t="shared" si="785"/>
        <v>24</v>
      </c>
      <c r="K7405" s="23">
        <f t="shared" si="786"/>
        <v>65.625</v>
      </c>
      <c r="L7405" s="23">
        <f t="shared" si="787"/>
        <v>25</v>
      </c>
      <c r="M7405" s="23">
        <f t="shared" si="788"/>
        <v>9.375</v>
      </c>
      <c r="N7405" s="23">
        <f t="shared" si="789"/>
        <v>0.5714285714285714</v>
      </c>
      <c r="O7405" s="23">
        <f t="shared" si="790"/>
        <v>15.75</v>
      </c>
      <c r="S7405" s="6"/>
      <c r="T7405" s="6"/>
      <c r="U7405" s="6"/>
    </row>
    <row r="7406" spans="1:21" x14ac:dyDescent="0.25">
      <c r="A7406" s="6" t="s">
        <v>14976</v>
      </c>
      <c r="B7406" s="91" t="s">
        <v>11052</v>
      </c>
      <c r="C7406" s="1" t="s">
        <v>4291</v>
      </c>
      <c r="D7406" s="2">
        <v>13</v>
      </c>
      <c r="E7406" s="1">
        <v>772</v>
      </c>
      <c r="F7406" s="1">
        <v>19</v>
      </c>
      <c r="G7406" s="1">
        <v>15</v>
      </c>
      <c r="H7406" s="1">
        <v>0</v>
      </c>
      <c r="I7406" s="23">
        <f t="shared" si="784"/>
        <v>59.384615384615387</v>
      </c>
      <c r="J7406" s="23">
        <f t="shared" si="785"/>
        <v>40.631578947368418</v>
      </c>
      <c r="K7406" s="23">
        <f t="shared" si="786"/>
        <v>55.882352941176471</v>
      </c>
      <c r="L7406" s="23">
        <f t="shared" si="787"/>
        <v>44.117647058823529</v>
      </c>
      <c r="M7406" s="23">
        <f t="shared" si="788"/>
        <v>0</v>
      </c>
      <c r="N7406" s="23">
        <f t="shared" si="789"/>
        <v>0.68421052631578949</v>
      </c>
      <c r="O7406" s="23">
        <f t="shared" si="790"/>
        <v>22.705882352941178</v>
      </c>
      <c r="S7406" s="6"/>
      <c r="T7406" s="6"/>
      <c r="U7406" s="6"/>
    </row>
    <row r="7407" spans="1:21" x14ac:dyDescent="0.25">
      <c r="A7407" s="6" t="s">
        <v>14976</v>
      </c>
      <c r="B7407" s="118" t="s">
        <v>10875</v>
      </c>
      <c r="C7407" s="1" t="s">
        <v>2669</v>
      </c>
      <c r="D7407" s="2">
        <v>2.75</v>
      </c>
      <c r="E7407" s="1">
        <v>119</v>
      </c>
      <c r="F7407" s="1">
        <v>9</v>
      </c>
      <c r="G7407" s="1">
        <v>3</v>
      </c>
      <c r="H7407" s="1">
        <v>2</v>
      </c>
      <c r="I7407" s="23">
        <f t="shared" si="784"/>
        <v>43.272727272727273</v>
      </c>
      <c r="J7407" s="23">
        <f t="shared" si="785"/>
        <v>13.222222222222221</v>
      </c>
      <c r="K7407" s="23">
        <f t="shared" si="786"/>
        <v>64.285714285714292</v>
      </c>
      <c r="L7407" s="23">
        <f t="shared" si="787"/>
        <v>21.428571428571427</v>
      </c>
      <c r="M7407" s="23">
        <f t="shared" si="788"/>
        <v>14.285714285714285</v>
      </c>
      <c r="N7407" s="23">
        <f t="shared" si="789"/>
        <v>0.30555555555555558</v>
      </c>
      <c r="O7407" s="23">
        <f t="shared" si="790"/>
        <v>8.5</v>
      </c>
      <c r="S7407" s="6"/>
      <c r="T7407" s="6"/>
      <c r="U7407" s="6"/>
    </row>
    <row r="7408" spans="1:21" x14ac:dyDescent="0.25">
      <c r="A7408" s="6" t="s">
        <v>14976</v>
      </c>
      <c r="B7408" s="91" t="s">
        <v>11053</v>
      </c>
      <c r="C7408" s="1" t="s">
        <v>4292</v>
      </c>
      <c r="D7408" s="2">
        <v>6.13</v>
      </c>
      <c r="E7408" s="1">
        <v>351</v>
      </c>
      <c r="F7408" s="1">
        <v>21</v>
      </c>
      <c r="G7408" s="1">
        <v>16</v>
      </c>
      <c r="H7408" s="1">
        <v>4</v>
      </c>
      <c r="I7408" s="23">
        <f t="shared" si="784"/>
        <v>57.25938009787928</v>
      </c>
      <c r="J7408" s="23">
        <f t="shared" si="785"/>
        <v>16.714285714285715</v>
      </c>
      <c r="K7408" s="23">
        <f t="shared" si="786"/>
        <v>51.219512195121951</v>
      </c>
      <c r="L7408" s="23">
        <f t="shared" si="787"/>
        <v>39.024390243902438</v>
      </c>
      <c r="M7408" s="23">
        <f t="shared" si="788"/>
        <v>9.7560975609756095</v>
      </c>
      <c r="N7408" s="23">
        <f t="shared" si="789"/>
        <v>0.29190476190476189</v>
      </c>
      <c r="O7408" s="23">
        <f t="shared" si="790"/>
        <v>8.5609756097560972</v>
      </c>
      <c r="S7408" s="6"/>
      <c r="T7408" s="6"/>
      <c r="U7408" s="6"/>
    </row>
    <row r="7409" spans="1:21" x14ac:dyDescent="0.25">
      <c r="A7409" s="6" t="s">
        <v>14976</v>
      </c>
      <c r="B7409" s="118" t="s">
        <v>10929</v>
      </c>
      <c r="C7409" s="1" t="s">
        <v>3644</v>
      </c>
      <c r="D7409" s="2">
        <v>1.38</v>
      </c>
      <c r="E7409" s="1">
        <v>100</v>
      </c>
      <c r="F7409" s="1">
        <v>6</v>
      </c>
      <c r="G7409" s="1">
        <v>13</v>
      </c>
      <c r="H7409" s="1">
        <v>1</v>
      </c>
      <c r="I7409" s="23">
        <f t="shared" si="784"/>
        <v>72.463768115942031</v>
      </c>
      <c r="J7409" s="23">
        <f t="shared" si="785"/>
        <v>16.666666666666668</v>
      </c>
      <c r="K7409" s="23">
        <f t="shared" si="786"/>
        <v>30</v>
      </c>
      <c r="L7409" s="23">
        <f t="shared" si="787"/>
        <v>65</v>
      </c>
      <c r="M7409" s="23">
        <f t="shared" si="788"/>
        <v>5</v>
      </c>
      <c r="N7409" s="23">
        <f t="shared" si="789"/>
        <v>0.22999999999999998</v>
      </c>
      <c r="O7409" s="23">
        <f t="shared" si="790"/>
        <v>5</v>
      </c>
      <c r="S7409" s="6"/>
      <c r="T7409" s="6"/>
      <c r="U7409" s="6"/>
    </row>
    <row r="7410" spans="1:21" x14ac:dyDescent="0.25">
      <c r="A7410" s="6" t="s">
        <v>14976</v>
      </c>
      <c r="B7410" s="91" t="s">
        <v>11028</v>
      </c>
      <c r="C7410" s="1" t="s">
        <v>4269</v>
      </c>
      <c r="D7410" s="2">
        <v>7.375</v>
      </c>
      <c r="E7410" s="1">
        <v>401</v>
      </c>
      <c r="F7410" s="1">
        <v>18</v>
      </c>
      <c r="G7410" s="1">
        <v>1</v>
      </c>
      <c r="H7410" s="1">
        <v>5</v>
      </c>
      <c r="I7410" s="23">
        <f t="shared" si="784"/>
        <v>54.372881355932201</v>
      </c>
      <c r="J7410" s="23">
        <f t="shared" si="785"/>
        <v>22.277777777777779</v>
      </c>
      <c r="K7410" s="23">
        <f t="shared" si="786"/>
        <v>75</v>
      </c>
      <c r="L7410" s="23">
        <f t="shared" si="787"/>
        <v>4.1666666666666661</v>
      </c>
      <c r="M7410" s="23">
        <f t="shared" si="788"/>
        <v>20.833333333333336</v>
      </c>
      <c r="N7410" s="23">
        <f t="shared" si="789"/>
        <v>0.40972222222222221</v>
      </c>
      <c r="O7410" s="23">
        <f t="shared" si="790"/>
        <v>16.708333333333332</v>
      </c>
      <c r="S7410" s="6"/>
      <c r="T7410" s="6"/>
      <c r="U7410" s="6"/>
    </row>
    <row r="7411" spans="1:21" x14ac:dyDescent="0.25">
      <c r="A7411" s="6" t="s">
        <v>14976</v>
      </c>
      <c r="B7411" s="91" t="s">
        <v>11062</v>
      </c>
      <c r="C7411" s="1" t="s">
        <v>4299</v>
      </c>
      <c r="D7411" s="2">
        <v>0.38</v>
      </c>
      <c r="E7411" s="1">
        <v>33</v>
      </c>
      <c r="F7411" s="1">
        <v>3</v>
      </c>
      <c r="G7411" s="1">
        <v>5</v>
      </c>
      <c r="H7411" s="1">
        <v>0</v>
      </c>
      <c r="I7411" s="23">
        <f t="shared" si="784"/>
        <v>86.84210526315789</v>
      </c>
      <c r="J7411" s="23">
        <f t="shared" si="785"/>
        <v>11</v>
      </c>
      <c r="K7411" s="23">
        <f t="shared" si="786"/>
        <v>37.5</v>
      </c>
      <c r="L7411" s="23">
        <f t="shared" si="787"/>
        <v>62.5</v>
      </c>
      <c r="M7411" s="23">
        <f t="shared" si="788"/>
        <v>0</v>
      </c>
      <c r="N7411" s="23">
        <f t="shared" si="789"/>
        <v>0.12666666666666668</v>
      </c>
      <c r="O7411" s="23">
        <f t="shared" si="790"/>
        <v>4.125</v>
      </c>
      <c r="S7411" s="6"/>
      <c r="T7411" s="6"/>
      <c r="U7411" s="6"/>
    </row>
    <row r="7412" spans="1:21" x14ac:dyDescent="0.25">
      <c r="A7412" s="6" t="s">
        <v>14976</v>
      </c>
      <c r="B7412" s="91" t="s">
        <v>11066</v>
      </c>
      <c r="C7412" s="1" t="s">
        <v>4303</v>
      </c>
      <c r="D7412" s="2">
        <v>6.38</v>
      </c>
      <c r="E7412" s="1">
        <v>343</v>
      </c>
      <c r="F7412" s="1">
        <v>11</v>
      </c>
      <c r="G7412" s="1">
        <v>7</v>
      </c>
      <c r="H7412" s="1">
        <v>1</v>
      </c>
      <c r="I7412" s="23">
        <f t="shared" si="784"/>
        <v>53.761755485893417</v>
      </c>
      <c r="J7412" s="23">
        <f t="shared" si="785"/>
        <v>31.181818181818183</v>
      </c>
      <c r="K7412" s="23">
        <f t="shared" si="786"/>
        <v>57.894736842105267</v>
      </c>
      <c r="L7412" s="23">
        <f t="shared" si="787"/>
        <v>36.84210526315789</v>
      </c>
      <c r="M7412" s="23">
        <f t="shared" si="788"/>
        <v>5.2631578947368416</v>
      </c>
      <c r="N7412" s="23">
        <f t="shared" si="789"/>
        <v>0.57999999999999996</v>
      </c>
      <c r="O7412" s="23">
        <f t="shared" si="790"/>
        <v>18.05263157894737</v>
      </c>
      <c r="S7412" s="6"/>
      <c r="T7412" s="6"/>
      <c r="U7412" s="6"/>
    </row>
    <row r="7413" spans="1:21" x14ac:dyDescent="0.25">
      <c r="A7413" s="6" t="s">
        <v>14976</v>
      </c>
      <c r="B7413" s="118" t="s">
        <v>10895</v>
      </c>
      <c r="C7413" s="1" t="s">
        <v>4143</v>
      </c>
      <c r="D7413" s="2">
        <v>22.375</v>
      </c>
      <c r="E7413" s="1">
        <v>1192</v>
      </c>
      <c r="F7413" s="1">
        <v>55</v>
      </c>
      <c r="G7413" s="1">
        <v>11</v>
      </c>
      <c r="H7413" s="1">
        <v>2</v>
      </c>
      <c r="I7413" s="23">
        <f t="shared" si="784"/>
        <v>53.273743016759774</v>
      </c>
      <c r="J7413" s="23">
        <f t="shared" si="785"/>
        <v>21.672727272727272</v>
      </c>
      <c r="K7413" s="23">
        <f t="shared" si="786"/>
        <v>80.882352941176478</v>
      </c>
      <c r="L7413" s="23">
        <f t="shared" si="787"/>
        <v>16.176470588235293</v>
      </c>
      <c r="M7413" s="23">
        <f t="shared" si="788"/>
        <v>2.9411764705882351</v>
      </c>
      <c r="N7413" s="23">
        <f t="shared" si="789"/>
        <v>0.4068181818181818</v>
      </c>
      <c r="O7413" s="23">
        <f t="shared" si="790"/>
        <v>17.529411764705884</v>
      </c>
      <c r="S7413" s="6"/>
      <c r="T7413" s="6"/>
      <c r="U7413" s="6"/>
    </row>
    <row r="7414" spans="1:21" x14ac:dyDescent="0.25">
      <c r="A7414" s="6" t="s">
        <v>14976</v>
      </c>
      <c r="B7414" s="118" t="s">
        <v>10910</v>
      </c>
      <c r="C7414" s="1" t="s">
        <v>4157</v>
      </c>
      <c r="D7414" s="2">
        <v>5.38</v>
      </c>
      <c r="E7414" s="1">
        <v>387</v>
      </c>
      <c r="F7414" s="1">
        <v>32</v>
      </c>
      <c r="G7414" s="1">
        <v>26</v>
      </c>
      <c r="H7414" s="1">
        <v>4</v>
      </c>
      <c r="I7414" s="23">
        <f t="shared" si="784"/>
        <v>71.933085501858741</v>
      </c>
      <c r="J7414" s="23">
        <f t="shared" si="785"/>
        <v>12.09375</v>
      </c>
      <c r="K7414" s="23">
        <f t="shared" si="786"/>
        <v>51.612903225806448</v>
      </c>
      <c r="L7414" s="23">
        <f t="shared" si="787"/>
        <v>41.935483870967744</v>
      </c>
      <c r="M7414" s="23">
        <f t="shared" si="788"/>
        <v>6.4516129032258061</v>
      </c>
      <c r="N7414" s="23">
        <f t="shared" si="789"/>
        <v>0.168125</v>
      </c>
      <c r="O7414" s="23">
        <f t="shared" si="790"/>
        <v>6.241935483870968</v>
      </c>
      <c r="S7414" s="6"/>
      <c r="T7414" s="6"/>
      <c r="U7414" s="6"/>
    </row>
    <row r="7415" spans="1:21" x14ac:dyDescent="0.25">
      <c r="A7415" s="6" t="s">
        <v>14976</v>
      </c>
      <c r="B7415" s="118" t="s">
        <v>10918</v>
      </c>
      <c r="C7415" s="1" t="s">
        <v>4166</v>
      </c>
      <c r="D7415" s="2">
        <v>0.63</v>
      </c>
      <c r="E7415" s="1">
        <v>32</v>
      </c>
      <c r="F7415" s="1">
        <v>2</v>
      </c>
      <c r="G7415" s="1">
        <v>5</v>
      </c>
      <c r="H7415" s="1">
        <v>0</v>
      </c>
      <c r="I7415" s="23">
        <f t="shared" si="784"/>
        <v>50.793650793650791</v>
      </c>
      <c r="J7415" s="23">
        <f t="shared" si="785"/>
        <v>16</v>
      </c>
      <c r="K7415" s="23">
        <f t="shared" si="786"/>
        <v>28.571428571428569</v>
      </c>
      <c r="L7415" s="23">
        <f t="shared" si="787"/>
        <v>71.428571428571431</v>
      </c>
      <c r="M7415" s="23">
        <f t="shared" si="788"/>
        <v>0</v>
      </c>
      <c r="N7415" s="23">
        <f t="shared" si="789"/>
        <v>0.315</v>
      </c>
      <c r="O7415" s="23">
        <f t="shared" si="790"/>
        <v>4.5714285714285712</v>
      </c>
      <c r="S7415" s="6"/>
      <c r="T7415" s="6"/>
      <c r="U7415" s="6"/>
    </row>
    <row r="7416" spans="1:21" x14ac:dyDescent="0.25">
      <c r="A7416" s="6" t="s">
        <v>14976</v>
      </c>
      <c r="B7416" s="118" t="s">
        <v>10924</v>
      </c>
      <c r="C7416" s="1" t="s">
        <v>4171</v>
      </c>
      <c r="D7416" s="2">
        <v>5.75</v>
      </c>
      <c r="E7416" s="1">
        <v>409</v>
      </c>
      <c r="F7416" s="1">
        <v>24</v>
      </c>
      <c r="G7416" s="1">
        <v>8</v>
      </c>
      <c r="H7416" s="1">
        <v>0</v>
      </c>
      <c r="I7416" s="23">
        <f t="shared" si="784"/>
        <v>71.130434782608702</v>
      </c>
      <c r="J7416" s="23">
        <f t="shared" si="785"/>
        <v>17.041666666666668</v>
      </c>
      <c r="K7416" s="23">
        <f t="shared" si="786"/>
        <v>75</v>
      </c>
      <c r="L7416" s="23">
        <f t="shared" si="787"/>
        <v>25</v>
      </c>
      <c r="M7416" s="23">
        <f t="shared" si="788"/>
        <v>0</v>
      </c>
      <c r="N7416" s="23">
        <f t="shared" si="789"/>
        <v>0.23958333333333334</v>
      </c>
      <c r="O7416" s="23">
        <f t="shared" si="790"/>
        <v>12.78125</v>
      </c>
      <c r="S7416" s="6"/>
      <c r="T7416" s="6"/>
      <c r="U7416" s="6"/>
    </row>
    <row r="7417" spans="1:21" x14ac:dyDescent="0.25">
      <c r="A7417" s="6" t="s">
        <v>14976</v>
      </c>
      <c r="B7417" s="118" t="s">
        <v>10927</v>
      </c>
      <c r="C7417" s="1" t="s">
        <v>4173</v>
      </c>
      <c r="D7417" s="2">
        <v>5.58</v>
      </c>
      <c r="E7417" s="1">
        <v>274</v>
      </c>
      <c r="F7417" s="1">
        <v>12</v>
      </c>
      <c r="G7417" s="1">
        <v>1</v>
      </c>
      <c r="H7417" s="1">
        <v>0</v>
      </c>
      <c r="I7417" s="23">
        <f t="shared" ref="I7417:I7481" si="791">E7417/D7417</f>
        <v>49.103942652329749</v>
      </c>
      <c r="J7417" s="23">
        <f t="shared" ref="J7417:J7481" si="792">E7417/F7417</f>
        <v>22.833333333333332</v>
      </c>
      <c r="K7417" s="23">
        <f t="shared" ref="K7417:K7481" si="793">F7417/(F7417+G7417+H7417)*100</f>
        <v>92.307692307692307</v>
      </c>
      <c r="L7417" s="23">
        <f t="shared" ref="L7417:L7481" si="794">G7417/(F7417+G7417+H7417)*100</f>
        <v>7.6923076923076925</v>
      </c>
      <c r="M7417" s="23">
        <f t="shared" ref="M7417:M7481" si="795">H7417/(F7417+G7417+H7417)*100</f>
        <v>0</v>
      </c>
      <c r="N7417" s="23">
        <f t="shared" ref="N7417:N7481" si="796">D7417/F7417</f>
        <v>0.46500000000000002</v>
      </c>
      <c r="O7417" s="23">
        <f t="shared" si="790"/>
        <v>21.076923076923077</v>
      </c>
      <c r="S7417" s="6"/>
      <c r="T7417" s="6"/>
      <c r="U7417" s="6"/>
    </row>
    <row r="7418" spans="1:21" x14ac:dyDescent="0.25">
      <c r="A7418" s="6" t="s">
        <v>14976</v>
      </c>
      <c r="B7418" s="118" t="s">
        <v>10932</v>
      </c>
      <c r="C7418" s="1" t="s">
        <v>4177</v>
      </c>
      <c r="D7418" s="2">
        <v>0.5</v>
      </c>
      <c r="E7418" s="1">
        <v>30</v>
      </c>
      <c r="F7418" s="1">
        <v>4</v>
      </c>
      <c r="G7418" s="1">
        <v>7</v>
      </c>
      <c r="H7418" s="1">
        <v>0</v>
      </c>
      <c r="I7418" s="23">
        <f t="shared" si="791"/>
        <v>60</v>
      </c>
      <c r="J7418" s="23">
        <f t="shared" si="792"/>
        <v>7.5</v>
      </c>
      <c r="K7418" s="23">
        <f t="shared" si="793"/>
        <v>36.363636363636367</v>
      </c>
      <c r="L7418" s="23">
        <f t="shared" si="794"/>
        <v>63.636363636363633</v>
      </c>
      <c r="M7418" s="23">
        <f t="shared" si="795"/>
        <v>0</v>
      </c>
      <c r="N7418" s="23">
        <f t="shared" si="796"/>
        <v>0.125</v>
      </c>
      <c r="O7418" s="23">
        <f t="shared" si="790"/>
        <v>2.7272727272727271</v>
      </c>
      <c r="S7418" s="6"/>
      <c r="T7418" s="6"/>
      <c r="U7418" s="6"/>
    </row>
    <row r="7419" spans="1:21" x14ac:dyDescent="0.25">
      <c r="A7419" s="6" t="s">
        <v>14976</v>
      </c>
      <c r="B7419" s="118" t="s">
        <v>10937</v>
      </c>
      <c r="C7419" s="1" t="s">
        <v>4182</v>
      </c>
      <c r="D7419" s="2">
        <v>8.5</v>
      </c>
      <c r="E7419" s="1">
        <v>371</v>
      </c>
      <c r="F7419" s="1">
        <v>28</v>
      </c>
      <c r="G7419" s="1">
        <v>7</v>
      </c>
      <c r="H7419" s="1">
        <v>4</v>
      </c>
      <c r="I7419" s="23">
        <f t="shared" si="791"/>
        <v>43.647058823529413</v>
      </c>
      <c r="J7419" s="23">
        <f t="shared" si="792"/>
        <v>13.25</v>
      </c>
      <c r="K7419" s="23">
        <f t="shared" si="793"/>
        <v>71.794871794871796</v>
      </c>
      <c r="L7419" s="23">
        <f t="shared" si="794"/>
        <v>17.948717948717949</v>
      </c>
      <c r="M7419" s="23">
        <f t="shared" si="795"/>
        <v>10.256410256410255</v>
      </c>
      <c r="N7419" s="23">
        <f t="shared" si="796"/>
        <v>0.30357142857142855</v>
      </c>
      <c r="O7419" s="23">
        <f t="shared" si="790"/>
        <v>9.5128205128205128</v>
      </c>
      <c r="S7419" s="6"/>
      <c r="T7419" s="6"/>
      <c r="U7419" s="6"/>
    </row>
    <row r="7420" spans="1:21" x14ac:dyDescent="0.25">
      <c r="A7420" s="6" t="s">
        <v>14976</v>
      </c>
      <c r="B7420" s="118" t="s">
        <v>10951</v>
      </c>
      <c r="C7420" s="1" t="s">
        <v>4196</v>
      </c>
      <c r="D7420" s="2">
        <v>1.38</v>
      </c>
      <c r="E7420" s="1">
        <v>129</v>
      </c>
      <c r="F7420" s="1">
        <v>10</v>
      </c>
      <c r="G7420" s="1">
        <v>15</v>
      </c>
      <c r="H7420" s="1">
        <v>2</v>
      </c>
      <c r="I7420" s="23">
        <f t="shared" si="791"/>
        <v>93.478260869565219</v>
      </c>
      <c r="J7420" s="23">
        <f t="shared" si="792"/>
        <v>12.9</v>
      </c>
      <c r="K7420" s="23">
        <f t="shared" si="793"/>
        <v>37.037037037037038</v>
      </c>
      <c r="L7420" s="23">
        <f t="shared" si="794"/>
        <v>55.555555555555557</v>
      </c>
      <c r="M7420" s="23">
        <f t="shared" si="795"/>
        <v>7.4074074074074066</v>
      </c>
      <c r="N7420" s="23">
        <f t="shared" si="796"/>
        <v>0.13799999999999998</v>
      </c>
      <c r="O7420" s="23">
        <f t="shared" si="790"/>
        <v>4.7777777777777777</v>
      </c>
      <c r="S7420" s="6"/>
      <c r="T7420" s="6"/>
      <c r="U7420" s="6"/>
    </row>
    <row r="7421" spans="1:21" x14ac:dyDescent="0.25">
      <c r="A7421" s="6" t="s">
        <v>14976</v>
      </c>
      <c r="B7421" s="118" t="s">
        <v>10972</v>
      </c>
      <c r="C7421" s="1" t="s">
        <v>4216</v>
      </c>
      <c r="D7421" s="2">
        <v>4.5</v>
      </c>
      <c r="E7421" s="1">
        <v>405</v>
      </c>
      <c r="F7421" s="1">
        <v>17</v>
      </c>
      <c r="G7421" s="1">
        <v>27</v>
      </c>
      <c r="H7421" s="1">
        <v>5</v>
      </c>
      <c r="I7421" s="23">
        <f t="shared" si="791"/>
        <v>90</v>
      </c>
      <c r="J7421" s="23">
        <f t="shared" si="792"/>
        <v>23.823529411764707</v>
      </c>
      <c r="K7421" s="23">
        <f t="shared" si="793"/>
        <v>34.693877551020407</v>
      </c>
      <c r="L7421" s="23">
        <f t="shared" si="794"/>
        <v>55.102040816326522</v>
      </c>
      <c r="M7421" s="23">
        <f t="shared" si="795"/>
        <v>10.204081632653061</v>
      </c>
      <c r="N7421" s="23">
        <f t="shared" si="796"/>
        <v>0.26470588235294118</v>
      </c>
      <c r="O7421" s="23">
        <f t="shared" si="790"/>
        <v>8.2653061224489797</v>
      </c>
      <c r="S7421" s="6"/>
      <c r="T7421" s="6"/>
      <c r="U7421" s="6"/>
    </row>
    <row r="7422" spans="1:21" x14ac:dyDescent="0.25">
      <c r="A7422" s="6" t="s">
        <v>14962</v>
      </c>
      <c r="B7422" s="114" t="s">
        <v>13892</v>
      </c>
      <c r="C7422" s="33" t="s">
        <v>1043</v>
      </c>
      <c r="D7422" s="34">
        <v>7.75</v>
      </c>
      <c r="E7422" s="33">
        <v>339</v>
      </c>
      <c r="F7422" s="33">
        <v>33</v>
      </c>
      <c r="G7422" s="33">
        <v>9</v>
      </c>
      <c r="H7422" s="33">
        <v>0</v>
      </c>
      <c r="I7422" s="35">
        <f t="shared" si="791"/>
        <v>43.741935483870968</v>
      </c>
      <c r="J7422" s="35">
        <f t="shared" si="792"/>
        <v>10.272727272727273</v>
      </c>
      <c r="K7422" s="35">
        <f t="shared" si="793"/>
        <v>78.571428571428569</v>
      </c>
      <c r="L7422" s="35">
        <f t="shared" si="794"/>
        <v>21.428571428571427</v>
      </c>
      <c r="M7422" s="35">
        <f t="shared" si="795"/>
        <v>0</v>
      </c>
      <c r="N7422" s="35">
        <f t="shared" si="796"/>
        <v>0.23484848484848486</v>
      </c>
      <c r="O7422" s="23">
        <f t="shared" si="790"/>
        <v>8.0714285714285712</v>
      </c>
      <c r="P7422" s="36"/>
      <c r="S7422" s="6"/>
      <c r="T7422" s="6"/>
      <c r="U7422" s="6"/>
    </row>
    <row r="7423" spans="1:21" x14ac:dyDescent="0.25">
      <c r="A7423" s="6" t="s">
        <v>14976</v>
      </c>
      <c r="B7423" s="118" t="s">
        <v>10888</v>
      </c>
      <c r="C7423" s="1" t="s">
        <v>4137</v>
      </c>
      <c r="D7423" s="2">
        <v>0</v>
      </c>
      <c r="E7423" s="1">
        <v>166</v>
      </c>
      <c r="F7423" s="1">
        <v>0</v>
      </c>
      <c r="G7423" s="1">
        <v>80</v>
      </c>
      <c r="H7423" s="1">
        <v>0</v>
      </c>
      <c r="I7423" s="23" t="e">
        <f t="shared" si="791"/>
        <v>#DIV/0!</v>
      </c>
      <c r="J7423" s="23" t="e">
        <f t="shared" si="792"/>
        <v>#DIV/0!</v>
      </c>
      <c r="K7423" s="23">
        <f t="shared" si="793"/>
        <v>0</v>
      </c>
      <c r="L7423" s="23">
        <f t="shared" si="794"/>
        <v>100</v>
      </c>
      <c r="M7423" s="23">
        <f t="shared" si="795"/>
        <v>0</v>
      </c>
      <c r="N7423" s="23" t="e">
        <f t="shared" si="796"/>
        <v>#DIV/0!</v>
      </c>
      <c r="O7423" s="23">
        <f t="shared" si="790"/>
        <v>2.0750000000000002</v>
      </c>
      <c r="S7423" s="6"/>
      <c r="T7423" s="6"/>
      <c r="U7423" s="6"/>
    </row>
    <row r="7424" spans="1:21" x14ac:dyDescent="0.25">
      <c r="A7424" s="6" t="s">
        <v>14976</v>
      </c>
      <c r="B7424" s="118" t="s">
        <v>10869</v>
      </c>
      <c r="C7424" s="1" t="s">
        <v>4122</v>
      </c>
      <c r="D7424" s="2">
        <v>12.875</v>
      </c>
      <c r="E7424" s="1">
        <v>666</v>
      </c>
      <c r="F7424" s="1">
        <v>54</v>
      </c>
      <c r="G7424" s="1">
        <v>0</v>
      </c>
      <c r="H7424" s="1">
        <v>3</v>
      </c>
      <c r="I7424" s="23">
        <f t="shared" si="791"/>
        <v>51.728155339805824</v>
      </c>
      <c r="J7424" s="23">
        <f t="shared" si="792"/>
        <v>12.333333333333334</v>
      </c>
      <c r="K7424" s="23">
        <f t="shared" si="793"/>
        <v>94.73684210526315</v>
      </c>
      <c r="L7424" s="23">
        <f t="shared" si="794"/>
        <v>0</v>
      </c>
      <c r="M7424" s="23">
        <f t="shared" si="795"/>
        <v>5.2631578947368416</v>
      </c>
      <c r="N7424" s="23">
        <f t="shared" si="796"/>
        <v>0.23842592592592593</v>
      </c>
      <c r="O7424" s="23">
        <f t="shared" si="790"/>
        <v>11.684210526315789</v>
      </c>
      <c r="S7424" s="6"/>
      <c r="T7424" s="6"/>
      <c r="U7424" s="6"/>
    </row>
    <row r="7425" spans="1:21" x14ac:dyDescent="0.25">
      <c r="A7425" s="6" t="s">
        <v>14976</v>
      </c>
      <c r="B7425" s="118" t="s">
        <v>10882</v>
      </c>
      <c r="C7425" s="1" t="s">
        <v>4131</v>
      </c>
      <c r="D7425" s="2">
        <v>9.8800000000000008</v>
      </c>
      <c r="E7425" s="1">
        <v>664</v>
      </c>
      <c r="F7425" s="1">
        <v>49</v>
      </c>
      <c r="G7425" s="1">
        <v>14</v>
      </c>
      <c r="H7425" s="1">
        <v>5</v>
      </c>
      <c r="I7425" s="23">
        <f t="shared" si="791"/>
        <v>67.206477732793516</v>
      </c>
      <c r="J7425" s="23">
        <f t="shared" si="792"/>
        <v>13.551020408163266</v>
      </c>
      <c r="K7425" s="23">
        <f t="shared" si="793"/>
        <v>72.058823529411768</v>
      </c>
      <c r="L7425" s="23">
        <f t="shared" si="794"/>
        <v>20.588235294117645</v>
      </c>
      <c r="M7425" s="23">
        <f t="shared" si="795"/>
        <v>7.3529411764705888</v>
      </c>
      <c r="N7425" s="23">
        <f t="shared" si="796"/>
        <v>0.20163265306122449</v>
      </c>
      <c r="O7425" s="23">
        <f t="shared" si="790"/>
        <v>9.764705882352942</v>
      </c>
      <c r="S7425" s="6"/>
      <c r="T7425" s="6"/>
      <c r="U7425" s="6"/>
    </row>
    <row r="7426" spans="1:21" x14ac:dyDescent="0.25">
      <c r="A7426" s="6" t="s">
        <v>14976</v>
      </c>
      <c r="B7426" s="118" t="s">
        <v>10926</v>
      </c>
      <c r="C7426" s="1" t="s">
        <v>4172</v>
      </c>
      <c r="D7426" s="2">
        <v>0</v>
      </c>
      <c r="E7426" s="1">
        <v>0</v>
      </c>
      <c r="F7426" s="1">
        <v>0</v>
      </c>
      <c r="G7426" s="1">
        <v>6</v>
      </c>
      <c r="H7426" s="1">
        <v>0</v>
      </c>
      <c r="I7426" s="23" t="e">
        <f t="shared" si="791"/>
        <v>#DIV/0!</v>
      </c>
      <c r="J7426" s="23" t="e">
        <f t="shared" si="792"/>
        <v>#DIV/0!</v>
      </c>
      <c r="K7426" s="23">
        <f t="shared" si="793"/>
        <v>0</v>
      </c>
      <c r="L7426" s="23">
        <f t="shared" si="794"/>
        <v>100</v>
      </c>
      <c r="M7426" s="23">
        <f t="shared" si="795"/>
        <v>0</v>
      </c>
      <c r="N7426" s="23" t="e">
        <f t="shared" si="796"/>
        <v>#DIV/0!</v>
      </c>
      <c r="O7426" s="23">
        <f t="shared" si="790"/>
        <v>0</v>
      </c>
      <c r="S7426" s="6"/>
      <c r="T7426" s="6"/>
      <c r="U7426" s="6"/>
    </row>
    <row r="7427" spans="1:21" x14ac:dyDescent="0.25">
      <c r="A7427" s="6" t="s">
        <v>14976</v>
      </c>
      <c r="B7427" s="91" t="s">
        <v>10997</v>
      </c>
      <c r="C7427" s="1" t="s">
        <v>4240</v>
      </c>
      <c r="D7427" s="2">
        <v>3.38</v>
      </c>
      <c r="E7427" s="1">
        <v>181</v>
      </c>
      <c r="F7427" s="1">
        <v>15</v>
      </c>
      <c r="G7427" s="1">
        <v>12</v>
      </c>
      <c r="H7427" s="1">
        <v>1</v>
      </c>
      <c r="I7427" s="23">
        <f t="shared" si="791"/>
        <v>53.550295857988168</v>
      </c>
      <c r="J7427" s="23">
        <f t="shared" si="792"/>
        <v>12.066666666666666</v>
      </c>
      <c r="K7427" s="23">
        <f t="shared" si="793"/>
        <v>53.571428571428569</v>
      </c>
      <c r="L7427" s="23">
        <f t="shared" si="794"/>
        <v>42.857142857142854</v>
      </c>
      <c r="M7427" s="23">
        <f t="shared" si="795"/>
        <v>3.5714285714285712</v>
      </c>
      <c r="N7427" s="23">
        <f t="shared" si="796"/>
        <v>0.22533333333333333</v>
      </c>
      <c r="O7427" s="23">
        <f t="shared" si="790"/>
        <v>6.4642857142857144</v>
      </c>
      <c r="S7427" s="7" t="s">
        <v>14713</v>
      </c>
      <c r="T7427" s="6"/>
      <c r="U7427" s="6"/>
    </row>
    <row r="7428" spans="1:21" x14ac:dyDescent="0.25">
      <c r="A7428" s="6" t="s">
        <v>14976</v>
      </c>
      <c r="B7428" s="91" t="s">
        <v>11011</v>
      </c>
      <c r="C7428" s="1" t="s">
        <v>1668</v>
      </c>
      <c r="D7428" s="2">
        <v>8.75</v>
      </c>
      <c r="E7428" s="1">
        <v>390</v>
      </c>
      <c r="F7428" s="1">
        <v>35</v>
      </c>
      <c r="G7428" s="1">
        <v>9</v>
      </c>
      <c r="H7428" s="1">
        <v>1</v>
      </c>
      <c r="I7428" s="23">
        <f t="shared" si="791"/>
        <v>44.571428571428569</v>
      </c>
      <c r="J7428" s="23">
        <f t="shared" si="792"/>
        <v>11.142857142857142</v>
      </c>
      <c r="K7428" s="23">
        <f t="shared" si="793"/>
        <v>77.777777777777786</v>
      </c>
      <c r="L7428" s="23">
        <f t="shared" si="794"/>
        <v>20</v>
      </c>
      <c r="M7428" s="23">
        <f t="shared" si="795"/>
        <v>2.2222222222222223</v>
      </c>
      <c r="N7428" s="23">
        <f t="shared" si="796"/>
        <v>0.25</v>
      </c>
      <c r="O7428" s="23">
        <f t="shared" ref="O7428:O7491" si="797">E7428/(F7428+G7428+H7428)</f>
        <v>8.6666666666666661</v>
      </c>
      <c r="S7428" s="6"/>
      <c r="T7428" s="6"/>
      <c r="U7428" s="6"/>
    </row>
    <row r="7429" spans="1:21" x14ac:dyDescent="0.25">
      <c r="A7429" s="6" t="s">
        <v>14976</v>
      </c>
      <c r="B7429" s="91" t="s">
        <v>10998</v>
      </c>
      <c r="C7429" s="1" t="s">
        <v>4241</v>
      </c>
      <c r="D7429" s="2">
        <v>35.25</v>
      </c>
      <c r="E7429" s="1">
        <v>1391</v>
      </c>
      <c r="F7429" s="1">
        <v>43</v>
      </c>
      <c r="G7429" s="1">
        <v>0</v>
      </c>
      <c r="H7429" s="1">
        <v>2</v>
      </c>
      <c r="I7429" s="23">
        <f t="shared" si="791"/>
        <v>39.460992907801419</v>
      </c>
      <c r="J7429" s="23">
        <f t="shared" si="792"/>
        <v>32.348837209302324</v>
      </c>
      <c r="K7429" s="23">
        <f t="shared" si="793"/>
        <v>95.555555555555557</v>
      </c>
      <c r="L7429" s="23">
        <f t="shared" si="794"/>
        <v>0</v>
      </c>
      <c r="M7429" s="23">
        <f t="shared" si="795"/>
        <v>4.4444444444444446</v>
      </c>
      <c r="N7429" s="23">
        <f t="shared" si="796"/>
        <v>0.81976744186046513</v>
      </c>
      <c r="O7429" s="23">
        <f t="shared" si="797"/>
        <v>30.911111111111111</v>
      </c>
      <c r="S7429" s="6"/>
      <c r="T7429" s="6"/>
      <c r="U7429" s="6"/>
    </row>
    <row r="7430" spans="1:21" x14ac:dyDescent="0.25">
      <c r="A7430" s="6" t="s">
        <v>14976</v>
      </c>
      <c r="B7430" s="91" t="s">
        <v>11003</v>
      </c>
      <c r="C7430" s="1" t="s">
        <v>4245</v>
      </c>
      <c r="D7430" s="2">
        <v>21.25</v>
      </c>
      <c r="E7430" s="1">
        <v>1018</v>
      </c>
      <c r="F7430" s="1">
        <v>91</v>
      </c>
      <c r="G7430" s="1">
        <v>0</v>
      </c>
      <c r="H7430" s="1">
        <v>7</v>
      </c>
      <c r="I7430" s="23">
        <f t="shared" si="791"/>
        <v>47.905882352941177</v>
      </c>
      <c r="J7430" s="23">
        <f t="shared" si="792"/>
        <v>11.186813186813186</v>
      </c>
      <c r="K7430" s="23">
        <f t="shared" si="793"/>
        <v>92.857142857142861</v>
      </c>
      <c r="L7430" s="23">
        <f t="shared" si="794"/>
        <v>0</v>
      </c>
      <c r="M7430" s="23">
        <f t="shared" si="795"/>
        <v>7.1428571428571423</v>
      </c>
      <c r="N7430" s="23">
        <f t="shared" si="796"/>
        <v>0.23351648351648352</v>
      </c>
      <c r="O7430" s="23">
        <f t="shared" si="797"/>
        <v>10.387755102040817</v>
      </c>
      <c r="S7430" s="6"/>
      <c r="T7430" s="6"/>
      <c r="U7430" s="6"/>
    </row>
    <row r="7431" spans="1:21" x14ac:dyDescent="0.25">
      <c r="A7431" s="6" t="s">
        <v>712</v>
      </c>
      <c r="B7431" s="39" t="s">
        <v>13826</v>
      </c>
      <c r="C7431" s="33" t="s">
        <v>4056</v>
      </c>
      <c r="D7431" s="34">
        <v>13.5</v>
      </c>
      <c r="E7431" s="33">
        <v>557</v>
      </c>
      <c r="F7431" s="33">
        <v>40</v>
      </c>
      <c r="G7431" s="33">
        <v>14</v>
      </c>
      <c r="H7431" s="33">
        <v>4</v>
      </c>
      <c r="I7431" s="35">
        <f t="shared" si="791"/>
        <v>41.25925925925926</v>
      </c>
      <c r="J7431" s="35">
        <f t="shared" si="792"/>
        <v>13.925000000000001</v>
      </c>
      <c r="K7431" s="35">
        <f t="shared" si="793"/>
        <v>68.965517241379317</v>
      </c>
      <c r="L7431" s="35">
        <f t="shared" si="794"/>
        <v>24.137931034482758</v>
      </c>
      <c r="M7431" s="35">
        <f t="shared" si="795"/>
        <v>6.8965517241379306</v>
      </c>
      <c r="N7431" s="35">
        <f t="shared" si="796"/>
        <v>0.33750000000000002</v>
      </c>
      <c r="O7431" s="23">
        <f t="shared" si="797"/>
        <v>9.6034482758620694</v>
      </c>
      <c r="P7431" s="6"/>
      <c r="S7431" s="6"/>
      <c r="T7431" s="6"/>
      <c r="U7431" s="6"/>
    </row>
    <row r="7432" spans="1:21" x14ac:dyDescent="0.25">
      <c r="A7432" s="6" t="s">
        <v>14976</v>
      </c>
      <c r="B7432" s="91" t="s">
        <v>11010</v>
      </c>
      <c r="C7432" s="1" t="s">
        <v>4252</v>
      </c>
      <c r="D7432" s="2">
        <v>0</v>
      </c>
      <c r="E7432" s="1">
        <v>23</v>
      </c>
      <c r="F7432" s="1">
        <v>0</v>
      </c>
      <c r="G7432" s="1">
        <v>7</v>
      </c>
      <c r="H7432" s="1">
        <v>1</v>
      </c>
      <c r="I7432" s="23" t="e">
        <f t="shared" si="791"/>
        <v>#DIV/0!</v>
      </c>
      <c r="J7432" s="23" t="e">
        <f t="shared" si="792"/>
        <v>#DIV/0!</v>
      </c>
      <c r="K7432" s="23">
        <f t="shared" si="793"/>
        <v>0</v>
      </c>
      <c r="L7432" s="23">
        <f t="shared" si="794"/>
        <v>87.5</v>
      </c>
      <c r="M7432" s="23">
        <f t="shared" si="795"/>
        <v>12.5</v>
      </c>
      <c r="N7432" s="23" t="e">
        <f t="shared" si="796"/>
        <v>#DIV/0!</v>
      </c>
      <c r="O7432" s="23">
        <f t="shared" si="797"/>
        <v>2.875</v>
      </c>
      <c r="S7432" s="6"/>
      <c r="T7432" s="6"/>
      <c r="U7432" s="6"/>
    </row>
    <row r="7433" spans="1:21" x14ac:dyDescent="0.25">
      <c r="A7433" s="6" t="s">
        <v>712</v>
      </c>
      <c r="B7433" s="7" t="s">
        <v>13824</v>
      </c>
      <c r="C7433" s="1" t="s">
        <v>112</v>
      </c>
      <c r="D7433" s="2">
        <v>4.5</v>
      </c>
      <c r="E7433" s="1">
        <v>171</v>
      </c>
      <c r="F7433" s="1">
        <v>16</v>
      </c>
      <c r="G7433" s="1">
        <v>0</v>
      </c>
      <c r="H7433" s="1">
        <v>4</v>
      </c>
      <c r="I7433" s="23">
        <f t="shared" si="791"/>
        <v>38</v>
      </c>
      <c r="J7433" s="23">
        <f t="shared" si="792"/>
        <v>10.6875</v>
      </c>
      <c r="K7433" s="23">
        <f t="shared" si="793"/>
        <v>80</v>
      </c>
      <c r="L7433" s="23">
        <f t="shared" si="794"/>
        <v>0</v>
      </c>
      <c r="M7433" s="23">
        <f t="shared" si="795"/>
        <v>20</v>
      </c>
      <c r="N7433" s="23">
        <f t="shared" si="796"/>
        <v>0.28125</v>
      </c>
      <c r="O7433" s="23">
        <f t="shared" si="797"/>
        <v>8.5500000000000007</v>
      </c>
      <c r="P7433" s="6"/>
      <c r="S7433" s="6"/>
      <c r="T7433" s="6"/>
      <c r="U7433" s="6"/>
    </row>
    <row r="7434" spans="1:21" x14ac:dyDescent="0.25">
      <c r="A7434" s="6" t="s">
        <v>712</v>
      </c>
      <c r="B7434" s="39" t="s">
        <v>13828</v>
      </c>
      <c r="C7434" s="33" t="s">
        <v>4072</v>
      </c>
      <c r="D7434" s="34">
        <v>24.25</v>
      </c>
      <c r="E7434" s="33">
        <v>901</v>
      </c>
      <c r="F7434" s="33">
        <v>53</v>
      </c>
      <c r="G7434" s="33">
        <v>2</v>
      </c>
      <c r="H7434" s="33">
        <v>6</v>
      </c>
      <c r="I7434" s="35">
        <f t="shared" si="791"/>
        <v>37.154639175257735</v>
      </c>
      <c r="J7434" s="35">
        <f t="shared" si="792"/>
        <v>17</v>
      </c>
      <c r="K7434" s="35">
        <f t="shared" si="793"/>
        <v>86.885245901639337</v>
      </c>
      <c r="L7434" s="35">
        <f t="shared" si="794"/>
        <v>3.278688524590164</v>
      </c>
      <c r="M7434" s="35">
        <f t="shared" si="795"/>
        <v>9.8360655737704921</v>
      </c>
      <c r="N7434" s="35">
        <f t="shared" si="796"/>
        <v>0.45754716981132076</v>
      </c>
      <c r="O7434" s="23">
        <f t="shared" si="797"/>
        <v>14.770491803278688</v>
      </c>
      <c r="P7434" s="36"/>
      <c r="S7434" s="6"/>
      <c r="T7434" s="6"/>
      <c r="U7434" s="6"/>
    </row>
    <row r="7435" spans="1:21" x14ac:dyDescent="0.25">
      <c r="A7435" s="6" t="s">
        <v>14976</v>
      </c>
      <c r="B7435" s="91" t="s">
        <v>11058</v>
      </c>
      <c r="C7435" s="1" t="s">
        <v>4296</v>
      </c>
      <c r="D7435" s="2">
        <v>7.63</v>
      </c>
      <c r="E7435" s="1">
        <v>348</v>
      </c>
      <c r="F7435" s="1">
        <v>18</v>
      </c>
      <c r="G7435" s="1">
        <v>2</v>
      </c>
      <c r="H7435" s="1">
        <v>0</v>
      </c>
      <c r="I7435" s="23">
        <f t="shared" si="791"/>
        <v>45.609436435124508</v>
      </c>
      <c r="J7435" s="23">
        <f t="shared" si="792"/>
        <v>19.333333333333332</v>
      </c>
      <c r="K7435" s="23">
        <f t="shared" si="793"/>
        <v>90</v>
      </c>
      <c r="L7435" s="23">
        <f t="shared" si="794"/>
        <v>10</v>
      </c>
      <c r="M7435" s="23">
        <f t="shared" si="795"/>
        <v>0</v>
      </c>
      <c r="N7435" s="23">
        <f t="shared" si="796"/>
        <v>0.42388888888888887</v>
      </c>
      <c r="O7435" s="23">
        <f t="shared" si="797"/>
        <v>17.399999999999999</v>
      </c>
      <c r="S7435" s="6" t="s">
        <v>14714</v>
      </c>
      <c r="T7435" s="6"/>
      <c r="U7435" s="6"/>
    </row>
    <row r="7436" spans="1:21" x14ac:dyDescent="0.25">
      <c r="A7436" s="6" t="s">
        <v>14976</v>
      </c>
      <c r="B7436" s="91" t="s">
        <v>11070</v>
      </c>
      <c r="C7436" s="1" t="s">
        <v>4306</v>
      </c>
      <c r="D7436" s="2">
        <v>18.63</v>
      </c>
      <c r="E7436" s="1">
        <v>768</v>
      </c>
      <c r="F7436" s="1">
        <v>43</v>
      </c>
      <c r="G7436" s="1">
        <v>10</v>
      </c>
      <c r="H7436" s="1">
        <v>1</v>
      </c>
      <c r="I7436" s="23">
        <f t="shared" si="791"/>
        <v>41.22383252818036</v>
      </c>
      <c r="J7436" s="23">
        <f t="shared" si="792"/>
        <v>17.86046511627907</v>
      </c>
      <c r="K7436" s="23">
        <f t="shared" si="793"/>
        <v>79.629629629629633</v>
      </c>
      <c r="L7436" s="23">
        <f t="shared" si="794"/>
        <v>18.518518518518519</v>
      </c>
      <c r="M7436" s="23">
        <f t="shared" si="795"/>
        <v>1.8518518518518516</v>
      </c>
      <c r="N7436" s="23">
        <f t="shared" si="796"/>
        <v>0.43325581395348833</v>
      </c>
      <c r="O7436" s="23">
        <f t="shared" si="797"/>
        <v>14.222222222222221</v>
      </c>
      <c r="S7436" s="6"/>
      <c r="T7436" s="6"/>
      <c r="U7436" s="6"/>
    </row>
    <row r="7437" spans="1:21" x14ac:dyDescent="0.25">
      <c r="A7437" s="6" t="s">
        <v>14976</v>
      </c>
      <c r="B7437" s="118" t="s">
        <v>10842</v>
      </c>
      <c r="C7437" s="1" t="s">
        <v>4093</v>
      </c>
      <c r="D7437" s="2">
        <v>1.125</v>
      </c>
      <c r="E7437" s="1">
        <v>96</v>
      </c>
      <c r="F7437" s="1">
        <v>9</v>
      </c>
      <c r="G7437" s="1">
        <v>25</v>
      </c>
      <c r="H7437" s="1">
        <v>0</v>
      </c>
      <c r="I7437" s="23">
        <f t="shared" si="791"/>
        <v>85.333333333333329</v>
      </c>
      <c r="J7437" s="23">
        <f t="shared" si="792"/>
        <v>10.666666666666666</v>
      </c>
      <c r="K7437" s="23">
        <f t="shared" si="793"/>
        <v>26.47058823529412</v>
      </c>
      <c r="L7437" s="23">
        <f t="shared" si="794"/>
        <v>73.529411764705884</v>
      </c>
      <c r="M7437" s="23">
        <f t="shared" si="795"/>
        <v>0</v>
      </c>
      <c r="N7437" s="23">
        <f t="shared" si="796"/>
        <v>0.125</v>
      </c>
      <c r="O7437" s="23">
        <f t="shared" si="797"/>
        <v>2.8235294117647061</v>
      </c>
      <c r="S7437" s="6"/>
      <c r="T7437" s="6"/>
      <c r="U7437" s="6"/>
    </row>
    <row r="7438" spans="1:21" x14ac:dyDescent="0.25">
      <c r="A7438" s="6" t="s">
        <v>14976</v>
      </c>
      <c r="B7438" s="118" t="s">
        <v>10844</v>
      </c>
      <c r="C7438" s="1" t="s">
        <v>4096</v>
      </c>
      <c r="D7438" s="2">
        <v>4.875</v>
      </c>
      <c r="E7438" s="1">
        <v>234</v>
      </c>
      <c r="F7438" s="1">
        <v>39</v>
      </c>
      <c r="G7438" s="1">
        <v>0</v>
      </c>
      <c r="H7438" s="1">
        <v>0</v>
      </c>
      <c r="I7438" s="23">
        <f t="shared" si="791"/>
        <v>48</v>
      </c>
      <c r="J7438" s="23">
        <f t="shared" si="792"/>
        <v>6</v>
      </c>
      <c r="K7438" s="23">
        <f t="shared" si="793"/>
        <v>100</v>
      </c>
      <c r="L7438" s="23">
        <f t="shared" si="794"/>
        <v>0</v>
      </c>
      <c r="M7438" s="23">
        <f t="shared" si="795"/>
        <v>0</v>
      </c>
      <c r="N7438" s="23">
        <f t="shared" si="796"/>
        <v>0.125</v>
      </c>
      <c r="O7438" s="23">
        <f t="shared" si="797"/>
        <v>6</v>
      </c>
      <c r="S7438" s="6"/>
      <c r="T7438" s="6"/>
      <c r="U7438" s="6"/>
    </row>
    <row r="7439" spans="1:21" x14ac:dyDescent="0.25">
      <c r="A7439" s="6" t="s">
        <v>14976</v>
      </c>
      <c r="B7439" s="118" t="s">
        <v>10853</v>
      </c>
      <c r="C7439" s="1" t="s">
        <v>4105</v>
      </c>
      <c r="D7439" s="2">
        <v>0.875</v>
      </c>
      <c r="E7439" s="1">
        <v>94</v>
      </c>
      <c r="F7439" s="1">
        <v>6</v>
      </c>
      <c r="G7439" s="1">
        <v>23</v>
      </c>
      <c r="H7439" s="1">
        <v>0</v>
      </c>
      <c r="I7439" s="23">
        <f t="shared" si="791"/>
        <v>107.42857142857143</v>
      </c>
      <c r="J7439" s="23">
        <f t="shared" si="792"/>
        <v>15.666666666666666</v>
      </c>
      <c r="K7439" s="23">
        <f t="shared" si="793"/>
        <v>20.689655172413794</v>
      </c>
      <c r="L7439" s="23">
        <f t="shared" si="794"/>
        <v>79.310344827586206</v>
      </c>
      <c r="M7439" s="23">
        <f t="shared" si="795"/>
        <v>0</v>
      </c>
      <c r="N7439" s="23">
        <f t="shared" si="796"/>
        <v>0.14583333333333334</v>
      </c>
      <c r="O7439" s="23">
        <f t="shared" si="797"/>
        <v>3.2413793103448274</v>
      </c>
      <c r="S7439" s="6" t="s">
        <v>14715</v>
      </c>
      <c r="T7439" s="6"/>
      <c r="U7439" s="6"/>
    </row>
    <row r="7440" spans="1:21" x14ac:dyDescent="0.25">
      <c r="A7440" s="6" t="s">
        <v>14976</v>
      </c>
      <c r="B7440" s="118" t="s">
        <v>10854</v>
      </c>
      <c r="C7440" s="1" t="s">
        <v>4106</v>
      </c>
      <c r="D7440" s="2">
        <v>5.13</v>
      </c>
      <c r="E7440" s="1">
        <v>268</v>
      </c>
      <c r="F7440" s="1">
        <v>25</v>
      </c>
      <c r="G7440" s="1">
        <v>5</v>
      </c>
      <c r="H7440" s="1">
        <v>0</v>
      </c>
      <c r="I7440" s="23">
        <f t="shared" si="791"/>
        <v>52.241715399610136</v>
      </c>
      <c r="J7440" s="23">
        <f t="shared" si="792"/>
        <v>10.72</v>
      </c>
      <c r="K7440" s="23">
        <f t="shared" si="793"/>
        <v>83.333333333333343</v>
      </c>
      <c r="L7440" s="23">
        <f t="shared" si="794"/>
        <v>16.666666666666664</v>
      </c>
      <c r="M7440" s="23">
        <f t="shared" si="795"/>
        <v>0</v>
      </c>
      <c r="N7440" s="23">
        <f t="shared" si="796"/>
        <v>0.20519999999999999</v>
      </c>
      <c r="O7440" s="23">
        <f t="shared" si="797"/>
        <v>8.9333333333333336</v>
      </c>
      <c r="S7440" s="6"/>
      <c r="T7440" s="6"/>
      <c r="U7440" s="6"/>
    </row>
    <row r="7441" spans="1:21" x14ac:dyDescent="0.25">
      <c r="A7441" s="6" t="s">
        <v>14976</v>
      </c>
      <c r="B7441" s="91" t="s">
        <v>11072</v>
      </c>
      <c r="C7441" s="38" t="s">
        <v>4278</v>
      </c>
      <c r="D7441" s="43">
        <v>8</v>
      </c>
      <c r="E7441" s="38">
        <v>410</v>
      </c>
      <c r="F7441" s="38">
        <v>37</v>
      </c>
      <c r="G7441" s="38">
        <v>53</v>
      </c>
      <c r="H7441" s="38">
        <v>0</v>
      </c>
      <c r="I7441" s="44">
        <f t="shared" si="791"/>
        <v>51.25</v>
      </c>
      <c r="J7441" s="44">
        <f t="shared" si="792"/>
        <v>11.081081081081081</v>
      </c>
      <c r="K7441" s="44">
        <f t="shared" si="793"/>
        <v>41.111111111111107</v>
      </c>
      <c r="L7441" s="44">
        <f t="shared" si="794"/>
        <v>58.888888888888893</v>
      </c>
      <c r="M7441" s="44">
        <f t="shared" si="795"/>
        <v>0</v>
      </c>
      <c r="N7441" s="44">
        <f t="shared" si="796"/>
        <v>0.21621621621621623</v>
      </c>
      <c r="O7441" s="23">
        <f t="shared" si="797"/>
        <v>4.5555555555555554</v>
      </c>
      <c r="P7441" s="6"/>
      <c r="S7441" s="6"/>
      <c r="T7441" s="6"/>
      <c r="U7441" s="6"/>
    </row>
    <row r="7442" spans="1:21" x14ac:dyDescent="0.25">
      <c r="A7442" s="6" t="s">
        <v>14976</v>
      </c>
      <c r="B7442" s="134"/>
      <c r="C7442" s="25" t="s">
        <v>4140</v>
      </c>
      <c r="D7442" s="26">
        <v>13.875</v>
      </c>
      <c r="E7442" s="25">
        <v>698</v>
      </c>
      <c r="F7442" s="25">
        <v>66</v>
      </c>
      <c r="G7442" s="25">
        <v>26</v>
      </c>
      <c r="H7442" s="25">
        <v>5</v>
      </c>
      <c r="I7442" s="25">
        <f t="shared" si="791"/>
        <v>50.306306306306304</v>
      </c>
      <c r="J7442" s="25">
        <f t="shared" si="792"/>
        <v>10.575757575757576</v>
      </c>
      <c r="K7442" s="25">
        <f t="shared" si="793"/>
        <v>68.041237113402062</v>
      </c>
      <c r="L7442" s="25">
        <f t="shared" si="794"/>
        <v>26.804123711340207</v>
      </c>
      <c r="M7442" s="25">
        <f t="shared" si="795"/>
        <v>5.1546391752577314</v>
      </c>
      <c r="N7442" s="25">
        <f t="shared" si="796"/>
        <v>0.21022727272727273</v>
      </c>
      <c r="O7442" s="23">
        <f t="shared" si="797"/>
        <v>7.195876288659794</v>
      </c>
      <c r="P7442" s="25"/>
      <c r="S7442" s="6" t="s">
        <v>14716</v>
      </c>
      <c r="T7442" s="6"/>
      <c r="U7442" s="6"/>
    </row>
    <row r="7443" spans="1:21" x14ac:dyDescent="0.25">
      <c r="A7443" s="6" t="s">
        <v>14976</v>
      </c>
      <c r="C7443" s="25" t="s">
        <v>11348</v>
      </c>
      <c r="D7443" s="26">
        <v>5.875</v>
      </c>
      <c r="E7443" s="25">
        <v>289</v>
      </c>
      <c r="F7443" s="25">
        <v>22</v>
      </c>
      <c r="G7443" s="25">
        <v>2</v>
      </c>
      <c r="H7443" s="25">
        <v>3</v>
      </c>
      <c r="I7443" s="25">
        <f t="shared" si="791"/>
        <v>49.191489361702125</v>
      </c>
      <c r="J7443" s="25">
        <f t="shared" si="792"/>
        <v>13.136363636363637</v>
      </c>
      <c r="K7443" s="25">
        <f t="shared" si="793"/>
        <v>81.481481481481481</v>
      </c>
      <c r="L7443" s="25">
        <f t="shared" si="794"/>
        <v>7.4074074074074066</v>
      </c>
      <c r="M7443" s="25">
        <f t="shared" si="795"/>
        <v>11.111111111111111</v>
      </c>
      <c r="N7443" s="25">
        <f t="shared" si="796"/>
        <v>0.26704545454545453</v>
      </c>
      <c r="O7443" s="23">
        <f t="shared" si="797"/>
        <v>10.703703703703704</v>
      </c>
      <c r="P7443" s="25"/>
      <c r="S7443" s="6"/>
      <c r="T7443" s="6"/>
      <c r="U7443" s="6"/>
    </row>
    <row r="7444" spans="1:21" x14ac:dyDescent="0.25">
      <c r="A7444" s="6" t="s">
        <v>14976</v>
      </c>
      <c r="B7444" s="134" t="s">
        <v>10892</v>
      </c>
      <c r="C7444" s="25" t="s">
        <v>15388</v>
      </c>
      <c r="D7444" s="26">
        <f>D7442+D7443</f>
        <v>19.75</v>
      </c>
      <c r="E7444" s="26">
        <f>E7442+E7443</f>
        <v>987</v>
      </c>
      <c r="F7444" s="26">
        <f>F7442+F7443</f>
        <v>88</v>
      </c>
      <c r="G7444" s="26">
        <f>G7442+G7443</f>
        <v>28</v>
      </c>
      <c r="H7444" s="26">
        <f>H7442+H7443</f>
        <v>8</v>
      </c>
      <c r="I7444" s="25">
        <f>E7444/D7444</f>
        <v>49.974683544303801</v>
      </c>
      <c r="J7444" s="25">
        <f>E7444/F7444</f>
        <v>11.215909090909092</v>
      </c>
      <c r="K7444" s="25">
        <f>F7444/(F7444+G7444+H7444)*100</f>
        <v>70.967741935483872</v>
      </c>
      <c r="L7444" s="25">
        <f>G7444/(F7444+G7444+H7444)*100</f>
        <v>22.58064516129032</v>
      </c>
      <c r="M7444" s="25">
        <f>H7444/(F7444+G7444+H7444)*100</f>
        <v>6.4516129032258061</v>
      </c>
      <c r="N7444" s="25">
        <f>D7444/F7444</f>
        <v>0.22443181818181818</v>
      </c>
      <c r="O7444" s="23">
        <f t="shared" si="797"/>
        <v>7.959677419354839</v>
      </c>
      <c r="P7444" s="25"/>
      <c r="S7444" s="6"/>
      <c r="T7444" s="6"/>
      <c r="U7444" s="6"/>
    </row>
    <row r="7445" spans="1:21" x14ac:dyDescent="0.25">
      <c r="A7445" s="6" t="s">
        <v>14976</v>
      </c>
      <c r="B7445" s="118" t="s">
        <v>10894</v>
      </c>
      <c r="C7445" s="1" t="s">
        <v>4142</v>
      </c>
      <c r="D7445" s="2">
        <v>4.5</v>
      </c>
      <c r="E7445" s="1">
        <v>430</v>
      </c>
      <c r="F7445" s="1">
        <v>22</v>
      </c>
      <c r="G7445" s="1">
        <v>18</v>
      </c>
      <c r="H7445" s="1">
        <v>1</v>
      </c>
      <c r="I7445" s="23">
        <f t="shared" si="791"/>
        <v>95.555555555555557</v>
      </c>
      <c r="J7445" s="23">
        <f t="shared" si="792"/>
        <v>19.545454545454547</v>
      </c>
      <c r="K7445" s="23">
        <f t="shared" si="793"/>
        <v>53.658536585365859</v>
      </c>
      <c r="L7445" s="23">
        <f t="shared" si="794"/>
        <v>43.902439024390247</v>
      </c>
      <c r="M7445" s="23">
        <f t="shared" si="795"/>
        <v>2.4390243902439024</v>
      </c>
      <c r="N7445" s="23">
        <f t="shared" si="796"/>
        <v>0.20454545454545456</v>
      </c>
      <c r="O7445" s="23">
        <f t="shared" si="797"/>
        <v>10.487804878048781</v>
      </c>
      <c r="S7445" s="6"/>
      <c r="T7445" s="6"/>
      <c r="U7445" s="6"/>
    </row>
    <row r="7446" spans="1:21" x14ac:dyDescent="0.25">
      <c r="A7446" s="6" t="s">
        <v>14976</v>
      </c>
      <c r="B7446" s="118" t="s">
        <v>10897</v>
      </c>
      <c r="C7446" s="1" t="s">
        <v>4145</v>
      </c>
      <c r="D7446" s="2">
        <v>8.8800000000000008</v>
      </c>
      <c r="E7446" s="1">
        <v>556</v>
      </c>
      <c r="F7446" s="1">
        <v>42</v>
      </c>
      <c r="G7446" s="1">
        <v>9</v>
      </c>
      <c r="H7446" s="1">
        <v>5</v>
      </c>
      <c r="I7446" s="23">
        <f t="shared" si="791"/>
        <v>62.612612612612608</v>
      </c>
      <c r="J7446" s="23">
        <f t="shared" si="792"/>
        <v>13.238095238095237</v>
      </c>
      <c r="K7446" s="23">
        <f t="shared" si="793"/>
        <v>75</v>
      </c>
      <c r="L7446" s="23">
        <f t="shared" si="794"/>
        <v>16.071428571428573</v>
      </c>
      <c r="M7446" s="23">
        <f t="shared" si="795"/>
        <v>8.9285714285714288</v>
      </c>
      <c r="N7446" s="23">
        <f t="shared" si="796"/>
        <v>0.21142857142857144</v>
      </c>
      <c r="O7446" s="23">
        <f t="shared" si="797"/>
        <v>9.9285714285714288</v>
      </c>
      <c r="S7446" s="6"/>
      <c r="T7446" s="6"/>
      <c r="U7446" s="6"/>
    </row>
    <row r="7447" spans="1:21" x14ac:dyDescent="0.25">
      <c r="A7447" s="6" t="s">
        <v>14976</v>
      </c>
      <c r="B7447" s="118" t="s">
        <v>10900</v>
      </c>
      <c r="C7447" s="1" t="s">
        <v>4147</v>
      </c>
      <c r="D7447" s="2">
        <v>4.375</v>
      </c>
      <c r="E7447" s="1">
        <v>220</v>
      </c>
      <c r="F7447" s="1">
        <v>33</v>
      </c>
      <c r="G7447" s="1">
        <v>0</v>
      </c>
      <c r="H7447" s="1">
        <v>0</v>
      </c>
      <c r="I7447" s="23">
        <f t="shared" si="791"/>
        <v>50.285714285714285</v>
      </c>
      <c r="J7447" s="23">
        <f t="shared" si="792"/>
        <v>6.666666666666667</v>
      </c>
      <c r="K7447" s="23">
        <f t="shared" si="793"/>
        <v>100</v>
      </c>
      <c r="L7447" s="23">
        <f t="shared" si="794"/>
        <v>0</v>
      </c>
      <c r="M7447" s="23">
        <f t="shared" si="795"/>
        <v>0</v>
      </c>
      <c r="N7447" s="23">
        <f t="shared" si="796"/>
        <v>0.13257575757575757</v>
      </c>
      <c r="O7447" s="23">
        <f t="shared" si="797"/>
        <v>6.666666666666667</v>
      </c>
      <c r="S7447" s="6"/>
      <c r="T7447" s="6"/>
      <c r="U7447" s="6"/>
    </row>
    <row r="7448" spans="1:21" x14ac:dyDescent="0.25">
      <c r="A7448" s="6" t="s">
        <v>14976</v>
      </c>
      <c r="B7448" s="118" t="s">
        <v>10902</v>
      </c>
      <c r="C7448" s="1" t="s">
        <v>4149</v>
      </c>
      <c r="D7448" s="2">
        <v>3.5</v>
      </c>
      <c r="E7448" s="1">
        <v>176</v>
      </c>
      <c r="F7448" s="1">
        <v>25</v>
      </c>
      <c r="G7448" s="1">
        <v>4</v>
      </c>
      <c r="H7448" s="1">
        <v>0</v>
      </c>
      <c r="I7448" s="23">
        <f t="shared" si="791"/>
        <v>50.285714285714285</v>
      </c>
      <c r="J7448" s="23">
        <f t="shared" si="792"/>
        <v>7.04</v>
      </c>
      <c r="K7448" s="23">
        <f t="shared" si="793"/>
        <v>86.206896551724128</v>
      </c>
      <c r="L7448" s="23">
        <f t="shared" si="794"/>
        <v>13.793103448275861</v>
      </c>
      <c r="M7448" s="23">
        <f t="shared" si="795"/>
        <v>0</v>
      </c>
      <c r="N7448" s="23">
        <f t="shared" si="796"/>
        <v>0.14000000000000001</v>
      </c>
      <c r="O7448" s="23">
        <f t="shared" si="797"/>
        <v>6.068965517241379</v>
      </c>
      <c r="S7448" s="6"/>
      <c r="T7448" s="6"/>
      <c r="U7448" s="6"/>
    </row>
    <row r="7449" spans="1:21" x14ac:dyDescent="0.25">
      <c r="A7449" s="6" t="s">
        <v>14976</v>
      </c>
      <c r="B7449" s="118" t="s">
        <v>10903</v>
      </c>
      <c r="C7449" s="1" t="s">
        <v>4151</v>
      </c>
      <c r="D7449" s="2">
        <v>4</v>
      </c>
      <c r="E7449" s="1">
        <v>277</v>
      </c>
      <c r="F7449" s="1">
        <v>32</v>
      </c>
      <c r="G7449" s="1">
        <v>32</v>
      </c>
      <c r="H7449" s="1">
        <v>0</v>
      </c>
      <c r="I7449" s="23">
        <f t="shared" si="791"/>
        <v>69.25</v>
      </c>
      <c r="J7449" s="23">
        <f t="shared" si="792"/>
        <v>8.65625</v>
      </c>
      <c r="K7449" s="23">
        <f t="shared" si="793"/>
        <v>50</v>
      </c>
      <c r="L7449" s="23">
        <f t="shared" si="794"/>
        <v>50</v>
      </c>
      <c r="M7449" s="23">
        <f t="shared" si="795"/>
        <v>0</v>
      </c>
      <c r="N7449" s="23">
        <f t="shared" si="796"/>
        <v>0.125</v>
      </c>
      <c r="O7449" s="23">
        <f t="shared" si="797"/>
        <v>4.328125</v>
      </c>
      <c r="S7449" s="6"/>
      <c r="T7449" s="6"/>
      <c r="U7449" s="6"/>
    </row>
    <row r="7450" spans="1:21" x14ac:dyDescent="0.25">
      <c r="A7450" s="6" t="s">
        <v>14976</v>
      </c>
      <c r="B7450" s="281" t="s">
        <v>10914</v>
      </c>
      <c r="C7450" s="1" t="s">
        <v>4162</v>
      </c>
      <c r="D7450" s="2">
        <v>0</v>
      </c>
      <c r="E7450" s="1">
        <v>38</v>
      </c>
      <c r="F7450" s="1">
        <v>0</v>
      </c>
      <c r="G7450" s="1">
        <v>67</v>
      </c>
      <c r="H7450" s="1">
        <v>3</v>
      </c>
      <c r="I7450" s="23" t="e">
        <f t="shared" si="791"/>
        <v>#DIV/0!</v>
      </c>
      <c r="J7450" s="23" t="e">
        <f t="shared" si="792"/>
        <v>#DIV/0!</v>
      </c>
      <c r="K7450" s="23">
        <f t="shared" si="793"/>
        <v>0</v>
      </c>
      <c r="L7450" s="23">
        <f t="shared" si="794"/>
        <v>95.714285714285722</v>
      </c>
      <c r="M7450" s="23">
        <f t="shared" si="795"/>
        <v>4.2857142857142856</v>
      </c>
      <c r="N7450" s="23" t="e">
        <f t="shared" si="796"/>
        <v>#DIV/0!</v>
      </c>
      <c r="O7450" s="23">
        <f t="shared" si="797"/>
        <v>0.54285714285714282</v>
      </c>
      <c r="S7450" s="7" t="s">
        <v>14717</v>
      </c>
      <c r="T7450" s="6"/>
      <c r="U7450" s="6"/>
    </row>
    <row r="7451" spans="1:21" x14ac:dyDescent="0.25">
      <c r="A7451" s="6" t="s">
        <v>14976</v>
      </c>
      <c r="B7451" s="118" t="s">
        <v>10917</v>
      </c>
      <c r="C7451" s="1" t="s">
        <v>4165</v>
      </c>
      <c r="D7451" s="2">
        <v>0.75</v>
      </c>
      <c r="E7451" s="1">
        <v>82</v>
      </c>
      <c r="F7451" s="1">
        <v>6</v>
      </c>
      <c r="G7451" s="1">
        <v>34</v>
      </c>
      <c r="H7451" s="1">
        <v>1</v>
      </c>
      <c r="I7451" s="23">
        <f t="shared" si="791"/>
        <v>109.33333333333333</v>
      </c>
      <c r="J7451" s="23">
        <f t="shared" si="792"/>
        <v>13.666666666666666</v>
      </c>
      <c r="K7451" s="23">
        <f t="shared" si="793"/>
        <v>14.634146341463413</v>
      </c>
      <c r="L7451" s="23">
        <f t="shared" si="794"/>
        <v>82.926829268292678</v>
      </c>
      <c r="M7451" s="23">
        <f t="shared" si="795"/>
        <v>2.4390243902439024</v>
      </c>
      <c r="N7451" s="23">
        <f t="shared" si="796"/>
        <v>0.125</v>
      </c>
      <c r="O7451" s="23">
        <f t="shared" si="797"/>
        <v>2</v>
      </c>
      <c r="S7451" s="6"/>
      <c r="T7451" s="6"/>
      <c r="U7451" s="6"/>
    </row>
    <row r="7452" spans="1:21" x14ac:dyDescent="0.25">
      <c r="A7452" s="6" t="s">
        <v>14976</v>
      </c>
      <c r="B7452" s="118" t="s">
        <v>10939</v>
      </c>
      <c r="C7452" s="1" t="s">
        <v>4184</v>
      </c>
      <c r="D7452" s="2">
        <v>12.63</v>
      </c>
      <c r="E7452" s="1">
        <v>714</v>
      </c>
      <c r="F7452" s="1">
        <v>68</v>
      </c>
      <c r="G7452" s="1">
        <v>72</v>
      </c>
      <c r="H7452" s="1">
        <v>1</v>
      </c>
      <c r="I7452" s="23">
        <f t="shared" si="791"/>
        <v>56.532066508313534</v>
      </c>
      <c r="J7452" s="23">
        <f t="shared" si="792"/>
        <v>10.5</v>
      </c>
      <c r="K7452" s="23">
        <f t="shared" si="793"/>
        <v>48.226950354609926</v>
      </c>
      <c r="L7452" s="23">
        <f t="shared" si="794"/>
        <v>51.063829787234042</v>
      </c>
      <c r="M7452" s="23">
        <f t="shared" si="795"/>
        <v>0.70921985815602839</v>
      </c>
      <c r="N7452" s="23">
        <f t="shared" si="796"/>
        <v>0.18573529411764708</v>
      </c>
      <c r="O7452" s="23">
        <f t="shared" si="797"/>
        <v>5.0638297872340425</v>
      </c>
      <c r="S7452" s="7" t="s">
        <v>14718</v>
      </c>
      <c r="T7452" s="6"/>
      <c r="U7452" s="6"/>
    </row>
    <row r="7453" spans="1:21" x14ac:dyDescent="0.25">
      <c r="A7453" s="6" t="s">
        <v>14976</v>
      </c>
      <c r="B7453" s="118" t="s">
        <v>10961</v>
      </c>
      <c r="C7453" s="1" t="s">
        <v>4205</v>
      </c>
      <c r="D7453" s="2">
        <v>6.25</v>
      </c>
      <c r="E7453" s="1">
        <v>406</v>
      </c>
      <c r="F7453" s="1">
        <v>46</v>
      </c>
      <c r="G7453" s="1">
        <v>75</v>
      </c>
      <c r="H7453" s="1">
        <v>4</v>
      </c>
      <c r="I7453" s="23">
        <f t="shared" si="791"/>
        <v>64.959999999999994</v>
      </c>
      <c r="J7453" s="23">
        <f t="shared" si="792"/>
        <v>8.8260869565217384</v>
      </c>
      <c r="K7453" s="23">
        <f t="shared" si="793"/>
        <v>36.799999999999997</v>
      </c>
      <c r="L7453" s="23">
        <f t="shared" si="794"/>
        <v>60</v>
      </c>
      <c r="M7453" s="23">
        <f t="shared" si="795"/>
        <v>3.2</v>
      </c>
      <c r="N7453" s="23">
        <f t="shared" si="796"/>
        <v>0.1358695652173913</v>
      </c>
      <c r="O7453" s="23">
        <f t="shared" si="797"/>
        <v>3.2480000000000002</v>
      </c>
      <c r="S7453" s="6"/>
      <c r="T7453" s="6"/>
      <c r="U7453" s="6"/>
    </row>
    <row r="7454" spans="1:21" x14ac:dyDescent="0.25">
      <c r="A7454" s="6" t="s">
        <v>14976</v>
      </c>
      <c r="B7454" s="118" t="s">
        <v>10962</v>
      </c>
      <c r="C7454" s="33" t="s">
        <v>15389</v>
      </c>
      <c r="D7454" s="2">
        <v>0</v>
      </c>
      <c r="E7454" s="1">
        <v>80</v>
      </c>
      <c r="F7454" s="1">
        <v>0</v>
      </c>
      <c r="G7454" s="1">
        <v>32</v>
      </c>
      <c r="H7454" s="1">
        <v>9</v>
      </c>
      <c r="I7454" s="23" t="e">
        <f t="shared" si="791"/>
        <v>#DIV/0!</v>
      </c>
      <c r="J7454" s="23" t="e">
        <f t="shared" si="792"/>
        <v>#DIV/0!</v>
      </c>
      <c r="K7454" s="23">
        <f t="shared" si="793"/>
        <v>0</v>
      </c>
      <c r="L7454" s="23">
        <f t="shared" si="794"/>
        <v>78.048780487804876</v>
      </c>
      <c r="M7454" s="23">
        <f t="shared" si="795"/>
        <v>21.951219512195124</v>
      </c>
      <c r="N7454" s="23" t="e">
        <f t="shared" si="796"/>
        <v>#DIV/0!</v>
      </c>
      <c r="O7454" s="23">
        <f t="shared" si="797"/>
        <v>1.9512195121951219</v>
      </c>
      <c r="S7454" s="42" t="s">
        <v>14719</v>
      </c>
      <c r="T7454" s="6"/>
      <c r="U7454" s="6"/>
    </row>
    <row r="7455" spans="1:21" x14ac:dyDescent="0.25">
      <c r="A7455" s="6" t="s">
        <v>14976</v>
      </c>
      <c r="B7455" s="118" t="s">
        <v>10922</v>
      </c>
      <c r="C7455" s="1" t="s">
        <v>2706</v>
      </c>
      <c r="D7455" s="2">
        <v>12.375</v>
      </c>
      <c r="E7455" s="1">
        <v>713</v>
      </c>
      <c r="F7455" s="1">
        <v>49</v>
      </c>
      <c r="G7455" s="1">
        <v>44</v>
      </c>
      <c r="H7455" s="1">
        <v>0</v>
      </c>
      <c r="I7455" s="23">
        <f t="shared" si="791"/>
        <v>57.616161616161619</v>
      </c>
      <c r="J7455" s="23">
        <f t="shared" si="792"/>
        <v>14.551020408163266</v>
      </c>
      <c r="K7455" s="23">
        <f t="shared" si="793"/>
        <v>52.688172043010752</v>
      </c>
      <c r="L7455" s="23">
        <f t="shared" si="794"/>
        <v>47.311827956989248</v>
      </c>
      <c r="M7455" s="23">
        <f t="shared" si="795"/>
        <v>0</v>
      </c>
      <c r="N7455" s="23">
        <f t="shared" si="796"/>
        <v>0.25255102040816324</v>
      </c>
      <c r="O7455" s="23">
        <f t="shared" si="797"/>
        <v>7.666666666666667</v>
      </c>
      <c r="S7455" s="6"/>
      <c r="T7455" s="6"/>
      <c r="U7455" s="6"/>
    </row>
    <row r="7456" spans="1:21" x14ac:dyDescent="0.25">
      <c r="A7456" s="6" t="s">
        <v>14976</v>
      </c>
      <c r="B7456" s="118" t="s">
        <v>10965</v>
      </c>
      <c r="C7456" s="1" t="s">
        <v>4208</v>
      </c>
      <c r="D7456" s="2">
        <v>5.75</v>
      </c>
      <c r="E7456" s="1">
        <v>285</v>
      </c>
      <c r="F7456" s="1">
        <v>43</v>
      </c>
      <c r="G7456" s="1">
        <v>4</v>
      </c>
      <c r="H7456" s="1">
        <v>4</v>
      </c>
      <c r="I7456" s="23">
        <f t="shared" si="791"/>
        <v>49.565217391304351</v>
      </c>
      <c r="J7456" s="23">
        <f t="shared" si="792"/>
        <v>6.6279069767441863</v>
      </c>
      <c r="K7456" s="23">
        <f t="shared" si="793"/>
        <v>84.313725490196077</v>
      </c>
      <c r="L7456" s="23">
        <f t="shared" si="794"/>
        <v>7.8431372549019605</v>
      </c>
      <c r="M7456" s="23">
        <f t="shared" si="795"/>
        <v>7.8431372549019605</v>
      </c>
      <c r="N7456" s="23">
        <f t="shared" si="796"/>
        <v>0.13372093023255813</v>
      </c>
      <c r="O7456" s="23">
        <f t="shared" si="797"/>
        <v>5.5882352941176467</v>
      </c>
      <c r="S7456" s="6"/>
      <c r="T7456" s="6"/>
      <c r="U7456" s="6"/>
    </row>
    <row r="7457" spans="1:21" x14ac:dyDescent="0.25">
      <c r="A7457" s="6" t="s">
        <v>14976</v>
      </c>
      <c r="B7457" s="118" t="s">
        <v>10969</v>
      </c>
      <c r="C7457" s="1" t="s">
        <v>4213</v>
      </c>
      <c r="D7457" s="2">
        <v>8.8800000000000008</v>
      </c>
      <c r="E7457" s="1">
        <v>438</v>
      </c>
      <c r="F7457" s="1">
        <v>28</v>
      </c>
      <c r="G7457" s="1">
        <v>5</v>
      </c>
      <c r="H7457" s="1">
        <v>8</v>
      </c>
      <c r="I7457" s="23">
        <f t="shared" si="791"/>
        <v>49.324324324324323</v>
      </c>
      <c r="J7457" s="23">
        <f t="shared" si="792"/>
        <v>15.642857142857142</v>
      </c>
      <c r="K7457" s="23">
        <f t="shared" si="793"/>
        <v>68.292682926829272</v>
      </c>
      <c r="L7457" s="23">
        <f t="shared" si="794"/>
        <v>12.195121951219512</v>
      </c>
      <c r="M7457" s="23">
        <f t="shared" si="795"/>
        <v>19.512195121951219</v>
      </c>
      <c r="N7457" s="23">
        <f t="shared" si="796"/>
        <v>0.31714285714285717</v>
      </c>
      <c r="O7457" s="23">
        <f t="shared" si="797"/>
        <v>10.682926829268293</v>
      </c>
      <c r="S7457" s="6"/>
      <c r="T7457" s="6"/>
      <c r="U7457" s="6"/>
    </row>
    <row r="7458" spans="1:21" x14ac:dyDescent="0.25">
      <c r="A7458" s="6" t="s">
        <v>14976</v>
      </c>
      <c r="B7458" s="118" t="s">
        <v>10973</v>
      </c>
      <c r="C7458" s="1" t="s">
        <v>4218</v>
      </c>
      <c r="D7458" s="2">
        <v>4.25</v>
      </c>
      <c r="E7458" s="1">
        <v>232</v>
      </c>
      <c r="F7458" s="1">
        <v>18</v>
      </c>
      <c r="G7458" s="1">
        <v>5</v>
      </c>
      <c r="H7458" s="1">
        <v>5</v>
      </c>
      <c r="I7458" s="23">
        <f t="shared" si="791"/>
        <v>54.588235294117645</v>
      </c>
      <c r="J7458" s="23">
        <f t="shared" si="792"/>
        <v>12.888888888888889</v>
      </c>
      <c r="K7458" s="23">
        <f t="shared" si="793"/>
        <v>64.285714285714292</v>
      </c>
      <c r="L7458" s="23">
        <f t="shared" si="794"/>
        <v>17.857142857142858</v>
      </c>
      <c r="M7458" s="23">
        <f t="shared" si="795"/>
        <v>17.857142857142858</v>
      </c>
      <c r="N7458" s="23">
        <f t="shared" si="796"/>
        <v>0.2361111111111111</v>
      </c>
      <c r="O7458" s="23">
        <f t="shared" si="797"/>
        <v>8.2857142857142865</v>
      </c>
      <c r="S7458" s="6"/>
      <c r="T7458" s="6"/>
      <c r="U7458" s="6"/>
    </row>
    <row r="7459" spans="1:21" x14ac:dyDescent="0.25">
      <c r="A7459" s="6" t="s">
        <v>14976</v>
      </c>
      <c r="B7459" s="118" t="s">
        <v>10981</v>
      </c>
      <c r="C7459" s="1" t="s">
        <v>1766</v>
      </c>
      <c r="D7459" s="2">
        <v>4</v>
      </c>
      <c r="E7459" s="1">
        <v>226</v>
      </c>
      <c r="F7459" s="1">
        <v>24</v>
      </c>
      <c r="G7459" s="1">
        <v>7</v>
      </c>
      <c r="H7459" s="1">
        <v>0</v>
      </c>
      <c r="I7459" s="23">
        <f t="shared" si="791"/>
        <v>56.5</v>
      </c>
      <c r="J7459" s="23">
        <f t="shared" si="792"/>
        <v>9.4166666666666661</v>
      </c>
      <c r="K7459" s="23">
        <f t="shared" si="793"/>
        <v>77.41935483870968</v>
      </c>
      <c r="L7459" s="23">
        <f t="shared" si="794"/>
        <v>22.58064516129032</v>
      </c>
      <c r="M7459" s="23">
        <f t="shared" si="795"/>
        <v>0</v>
      </c>
      <c r="N7459" s="23">
        <f t="shared" si="796"/>
        <v>0.16666666666666666</v>
      </c>
      <c r="O7459" s="23">
        <f t="shared" si="797"/>
        <v>7.290322580645161</v>
      </c>
      <c r="S7459" s="42" t="s">
        <v>14720</v>
      </c>
      <c r="T7459" s="6"/>
      <c r="U7459" s="6"/>
    </row>
    <row r="7460" spans="1:21" x14ac:dyDescent="0.25">
      <c r="A7460" s="6" t="s">
        <v>14976</v>
      </c>
      <c r="B7460" s="118" t="s">
        <v>10980</v>
      </c>
      <c r="C7460" s="1" t="s">
        <v>4225</v>
      </c>
      <c r="D7460" s="2">
        <v>2.25</v>
      </c>
      <c r="E7460" s="1">
        <v>216</v>
      </c>
      <c r="F7460" s="1">
        <v>18</v>
      </c>
      <c r="G7460" s="1">
        <v>55</v>
      </c>
      <c r="H7460" s="1">
        <v>2</v>
      </c>
      <c r="I7460" s="23">
        <f t="shared" si="791"/>
        <v>96</v>
      </c>
      <c r="J7460" s="23">
        <f t="shared" si="792"/>
        <v>12</v>
      </c>
      <c r="K7460" s="23">
        <f t="shared" si="793"/>
        <v>24</v>
      </c>
      <c r="L7460" s="23">
        <f t="shared" si="794"/>
        <v>73.333333333333329</v>
      </c>
      <c r="M7460" s="23">
        <f t="shared" si="795"/>
        <v>2.666666666666667</v>
      </c>
      <c r="N7460" s="23">
        <f t="shared" si="796"/>
        <v>0.125</v>
      </c>
      <c r="O7460" s="23">
        <f t="shared" si="797"/>
        <v>2.88</v>
      </c>
      <c r="S7460" s="6"/>
      <c r="T7460" s="6"/>
      <c r="U7460" s="6"/>
    </row>
    <row r="7461" spans="1:21" x14ac:dyDescent="0.25">
      <c r="A7461" s="6" t="s">
        <v>14976</v>
      </c>
      <c r="B7461" s="115" t="s">
        <v>10996</v>
      </c>
      <c r="C7461" s="1" t="s">
        <v>4239</v>
      </c>
      <c r="D7461" s="2">
        <v>2.75</v>
      </c>
      <c r="E7461" s="1">
        <v>151</v>
      </c>
      <c r="F7461" s="1">
        <v>19</v>
      </c>
      <c r="G7461" s="1">
        <v>8</v>
      </c>
      <c r="H7461" s="1">
        <v>1</v>
      </c>
      <c r="I7461" s="23">
        <f t="shared" si="791"/>
        <v>54.909090909090907</v>
      </c>
      <c r="J7461" s="23">
        <f t="shared" si="792"/>
        <v>7.9473684210526319</v>
      </c>
      <c r="K7461" s="23">
        <f t="shared" si="793"/>
        <v>67.857142857142861</v>
      </c>
      <c r="L7461" s="23">
        <f t="shared" si="794"/>
        <v>28.571428571428569</v>
      </c>
      <c r="M7461" s="23">
        <f t="shared" si="795"/>
        <v>3.5714285714285712</v>
      </c>
      <c r="N7461" s="23">
        <f t="shared" si="796"/>
        <v>0.14473684210526316</v>
      </c>
      <c r="O7461" s="23">
        <f t="shared" si="797"/>
        <v>5.3928571428571432</v>
      </c>
      <c r="S7461" s="6"/>
      <c r="T7461" s="6"/>
      <c r="U7461" s="6"/>
    </row>
    <row r="7462" spans="1:21" x14ac:dyDescent="0.25">
      <c r="A7462" s="6" t="s">
        <v>14976</v>
      </c>
      <c r="B7462" s="115" t="s">
        <v>11000</v>
      </c>
      <c r="C7462" s="1" t="s">
        <v>4242</v>
      </c>
      <c r="D7462" s="2">
        <v>22.5</v>
      </c>
      <c r="E7462" s="1">
        <v>840</v>
      </c>
      <c r="F7462" s="1">
        <v>55</v>
      </c>
      <c r="G7462" s="1">
        <v>4</v>
      </c>
      <c r="H7462" s="1">
        <v>8</v>
      </c>
      <c r="I7462" s="23">
        <f t="shared" si="791"/>
        <v>37.333333333333336</v>
      </c>
      <c r="J7462" s="23">
        <f t="shared" si="792"/>
        <v>15.272727272727273</v>
      </c>
      <c r="K7462" s="23">
        <f t="shared" si="793"/>
        <v>82.089552238805979</v>
      </c>
      <c r="L7462" s="23">
        <f t="shared" si="794"/>
        <v>5.9701492537313428</v>
      </c>
      <c r="M7462" s="23">
        <f t="shared" si="795"/>
        <v>11.940298507462686</v>
      </c>
      <c r="N7462" s="23">
        <f t="shared" si="796"/>
        <v>0.40909090909090912</v>
      </c>
      <c r="O7462" s="23">
        <f t="shared" si="797"/>
        <v>12.537313432835822</v>
      </c>
      <c r="S7462" s="6"/>
      <c r="T7462" s="6"/>
      <c r="U7462" s="6"/>
    </row>
    <row r="7463" spans="1:21" x14ac:dyDescent="0.25">
      <c r="A7463" s="6" t="s">
        <v>14976</v>
      </c>
      <c r="B7463" s="91" t="s">
        <v>11002</v>
      </c>
      <c r="C7463" s="1" t="s">
        <v>4243</v>
      </c>
      <c r="D7463" s="2">
        <v>4.625</v>
      </c>
      <c r="E7463" s="1">
        <v>264</v>
      </c>
      <c r="F7463" s="1">
        <v>18</v>
      </c>
      <c r="G7463" s="1">
        <v>14</v>
      </c>
      <c r="H7463" s="1">
        <v>0</v>
      </c>
      <c r="I7463" s="23">
        <f t="shared" si="791"/>
        <v>57.081081081081081</v>
      </c>
      <c r="J7463" s="23">
        <f t="shared" si="792"/>
        <v>14.666666666666666</v>
      </c>
      <c r="K7463" s="23">
        <f t="shared" si="793"/>
        <v>56.25</v>
      </c>
      <c r="L7463" s="23">
        <f t="shared" si="794"/>
        <v>43.75</v>
      </c>
      <c r="M7463" s="23">
        <f t="shared" si="795"/>
        <v>0</v>
      </c>
      <c r="N7463" s="23">
        <f t="shared" si="796"/>
        <v>0.25694444444444442</v>
      </c>
      <c r="O7463" s="23">
        <f t="shared" si="797"/>
        <v>8.25</v>
      </c>
      <c r="S7463" s="6"/>
      <c r="T7463" s="6"/>
      <c r="U7463" s="6"/>
    </row>
    <row r="7464" spans="1:21" x14ac:dyDescent="0.25">
      <c r="A7464" s="6" t="s">
        <v>14976</v>
      </c>
      <c r="B7464" s="91" t="s">
        <v>11022</v>
      </c>
      <c r="C7464" s="1" t="s">
        <v>4263</v>
      </c>
      <c r="D7464" s="2">
        <v>2.75</v>
      </c>
      <c r="E7464" s="1">
        <v>90</v>
      </c>
      <c r="F7464" s="1">
        <v>14</v>
      </c>
      <c r="G7464" s="1">
        <v>14</v>
      </c>
      <c r="H7464" s="1">
        <v>0</v>
      </c>
      <c r="I7464" s="23">
        <f t="shared" si="791"/>
        <v>32.727272727272727</v>
      </c>
      <c r="J7464" s="23">
        <f t="shared" si="792"/>
        <v>6.4285714285714288</v>
      </c>
      <c r="K7464" s="23">
        <f t="shared" si="793"/>
        <v>50</v>
      </c>
      <c r="L7464" s="23">
        <f t="shared" si="794"/>
        <v>50</v>
      </c>
      <c r="M7464" s="23">
        <f t="shared" si="795"/>
        <v>0</v>
      </c>
      <c r="N7464" s="23">
        <f t="shared" si="796"/>
        <v>0.19642857142857142</v>
      </c>
      <c r="O7464" s="23">
        <f t="shared" si="797"/>
        <v>3.2142857142857144</v>
      </c>
      <c r="S7464" s="6"/>
      <c r="T7464" s="6"/>
      <c r="U7464" s="6"/>
    </row>
    <row r="7465" spans="1:21" x14ac:dyDescent="0.25">
      <c r="A7465" s="6" t="s">
        <v>14976</v>
      </c>
      <c r="B7465" s="118" t="s">
        <v>10885</v>
      </c>
      <c r="C7465" s="1" t="s">
        <v>4134</v>
      </c>
      <c r="D7465" s="2">
        <v>10.625</v>
      </c>
      <c r="E7465" s="1">
        <v>525</v>
      </c>
      <c r="F7465" s="1">
        <v>43</v>
      </c>
      <c r="G7465" s="1">
        <v>4</v>
      </c>
      <c r="H7465" s="1">
        <v>10</v>
      </c>
      <c r="I7465" s="23">
        <f t="shared" si="791"/>
        <v>49.411764705882355</v>
      </c>
      <c r="J7465" s="23">
        <f t="shared" si="792"/>
        <v>12.209302325581396</v>
      </c>
      <c r="K7465" s="23">
        <f t="shared" si="793"/>
        <v>75.438596491228068</v>
      </c>
      <c r="L7465" s="23">
        <f t="shared" si="794"/>
        <v>7.0175438596491224</v>
      </c>
      <c r="M7465" s="23">
        <f t="shared" si="795"/>
        <v>17.543859649122805</v>
      </c>
      <c r="N7465" s="23">
        <f t="shared" si="796"/>
        <v>0.24709302325581395</v>
      </c>
      <c r="O7465" s="23">
        <f t="shared" si="797"/>
        <v>9.2105263157894743</v>
      </c>
      <c r="S7465" s="6"/>
      <c r="T7465" s="6"/>
      <c r="U7465" s="6"/>
    </row>
    <row r="7466" spans="1:21" x14ac:dyDescent="0.25">
      <c r="A7466" s="6" t="s">
        <v>14976</v>
      </c>
      <c r="B7466" s="117" t="s">
        <v>11001</v>
      </c>
      <c r="C7466" s="1" t="s">
        <v>4244</v>
      </c>
      <c r="D7466" s="2">
        <v>3.125</v>
      </c>
      <c r="E7466" s="1">
        <v>165</v>
      </c>
      <c r="F7466" s="1">
        <v>13</v>
      </c>
      <c r="G7466" s="1">
        <v>13</v>
      </c>
      <c r="H7466" s="1">
        <v>0</v>
      </c>
      <c r="I7466" s="23">
        <f t="shared" si="791"/>
        <v>52.8</v>
      </c>
      <c r="J7466" s="23">
        <f t="shared" si="792"/>
        <v>12.692307692307692</v>
      </c>
      <c r="K7466" s="23">
        <f t="shared" si="793"/>
        <v>50</v>
      </c>
      <c r="L7466" s="23">
        <f t="shared" si="794"/>
        <v>50</v>
      </c>
      <c r="M7466" s="23">
        <f t="shared" si="795"/>
        <v>0</v>
      </c>
      <c r="N7466" s="23">
        <f t="shared" si="796"/>
        <v>0.24038461538461539</v>
      </c>
      <c r="O7466" s="23">
        <f t="shared" si="797"/>
        <v>6.3461538461538458</v>
      </c>
      <c r="S7466" s="6"/>
      <c r="T7466" s="6"/>
      <c r="U7466" s="6"/>
    </row>
    <row r="7467" spans="1:21" x14ac:dyDescent="0.25">
      <c r="A7467" s="6" t="s">
        <v>14976</v>
      </c>
      <c r="B7467" s="91" t="s">
        <v>11055</v>
      </c>
      <c r="C7467" s="1" t="s">
        <v>4294</v>
      </c>
      <c r="D7467" s="2">
        <v>7</v>
      </c>
      <c r="E7467" s="1">
        <v>398</v>
      </c>
      <c r="F7467" s="1">
        <v>35</v>
      </c>
      <c r="G7467" s="1">
        <v>18</v>
      </c>
      <c r="H7467" s="1">
        <v>5</v>
      </c>
      <c r="I7467" s="23">
        <f t="shared" si="791"/>
        <v>56.857142857142854</v>
      </c>
      <c r="J7467" s="23">
        <f t="shared" si="792"/>
        <v>11.371428571428572</v>
      </c>
      <c r="K7467" s="23">
        <f t="shared" si="793"/>
        <v>60.344827586206897</v>
      </c>
      <c r="L7467" s="23">
        <f t="shared" si="794"/>
        <v>31.03448275862069</v>
      </c>
      <c r="M7467" s="23">
        <f t="shared" si="795"/>
        <v>8.6206896551724146</v>
      </c>
      <c r="N7467" s="23">
        <f t="shared" si="796"/>
        <v>0.2</v>
      </c>
      <c r="O7467" s="23">
        <f t="shared" si="797"/>
        <v>6.8620689655172411</v>
      </c>
      <c r="S7467" s="6" t="s">
        <v>14721</v>
      </c>
      <c r="T7467" s="6"/>
      <c r="U7467" s="6"/>
    </row>
    <row r="7468" spans="1:21" x14ac:dyDescent="0.25">
      <c r="A7468" s="6" t="s">
        <v>14976</v>
      </c>
      <c r="B7468" s="117" t="s">
        <v>11057</v>
      </c>
      <c r="C7468" s="1" t="s">
        <v>1218</v>
      </c>
      <c r="D7468" s="2">
        <v>10.88</v>
      </c>
      <c r="E7468" s="1">
        <v>619</v>
      </c>
      <c r="F7468" s="1">
        <v>48</v>
      </c>
      <c r="G7468" s="1">
        <v>14</v>
      </c>
      <c r="H7468" s="1">
        <v>10</v>
      </c>
      <c r="I7468" s="23">
        <f t="shared" si="791"/>
        <v>56.893382352941174</v>
      </c>
      <c r="J7468" s="23">
        <f t="shared" si="792"/>
        <v>12.895833333333334</v>
      </c>
      <c r="K7468" s="23">
        <f t="shared" si="793"/>
        <v>66.666666666666657</v>
      </c>
      <c r="L7468" s="23">
        <f t="shared" si="794"/>
        <v>19.444444444444446</v>
      </c>
      <c r="M7468" s="23">
        <f t="shared" si="795"/>
        <v>13.888888888888889</v>
      </c>
      <c r="N7468" s="23">
        <f t="shared" si="796"/>
        <v>0.22666666666666668</v>
      </c>
      <c r="O7468" s="23">
        <f t="shared" si="797"/>
        <v>8.5972222222222214</v>
      </c>
      <c r="S7468" s="6"/>
      <c r="T7468" s="6"/>
      <c r="U7468" s="6"/>
    </row>
    <row r="7469" spans="1:21" x14ac:dyDescent="0.25">
      <c r="A7469" s="6" t="s">
        <v>14976</v>
      </c>
      <c r="B7469" s="118" t="s">
        <v>10858</v>
      </c>
      <c r="C7469" s="1" t="s">
        <v>4110</v>
      </c>
      <c r="D7469" s="2">
        <v>0</v>
      </c>
      <c r="E7469" s="1">
        <v>0</v>
      </c>
      <c r="F7469" s="1">
        <v>0</v>
      </c>
      <c r="G7469" s="1">
        <v>11</v>
      </c>
      <c r="H7469" s="1">
        <v>0</v>
      </c>
      <c r="I7469" s="23" t="e">
        <f t="shared" si="791"/>
        <v>#DIV/0!</v>
      </c>
      <c r="J7469" s="23" t="e">
        <f t="shared" si="792"/>
        <v>#DIV/0!</v>
      </c>
      <c r="K7469" s="23">
        <f t="shared" si="793"/>
        <v>0</v>
      </c>
      <c r="L7469" s="23">
        <f t="shared" si="794"/>
        <v>100</v>
      </c>
      <c r="M7469" s="23">
        <f t="shared" si="795"/>
        <v>0</v>
      </c>
      <c r="N7469" s="23" t="e">
        <f t="shared" si="796"/>
        <v>#DIV/0!</v>
      </c>
      <c r="O7469" s="23">
        <f t="shared" si="797"/>
        <v>0</v>
      </c>
      <c r="S7469" s="6" t="s">
        <v>14850</v>
      </c>
      <c r="T7469" s="6"/>
      <c r="U7469" s="6"/>
    </row>
    <row r="7470" spans="1:21" x14ac:dyDescent="0.25">
      <c r="A7470" s="6" t="s">
        <v>14976</v>
      </c>
      <c r="B7470" s="118" t="s">
        <v>10865</v>
      </c>
      <c r="C7470" s="1" t="s">
        <v>4116</v>
      </c>
      <c r="D7470" s="2">
        <v>34</v>
      </c>
      <c r="E7470" s="1">
        <v>990</v>
      </c>
      <c r="F7470" s="1">
        <v>68</v>
      </c>
      <c r="G7470" s="1">
        <v>10</v>
      </c>
      <c r="H7470" s="1">
        <v>3</v>
      </c>
      <c r="I7470" s="23">
        <f t="shared" si="791"/>
        <v>29.117647058823529</v>
      </c>
      <c r="J7470" s="23">
        <f t="shared" si="792"/>
        <v>14.558823529411764</v>
      </c>
      <c r="K7470" s="23">
        <f t="shared" si="793"/>
        <v>83.950617283950606</v>
      </c>
      <c r="L7470" s="23">
        <f t="shared" si="794"/>
        <v>12.345679012345679</v>
      </c>
      <c r="M7470" s="23">
        <f t="shared" si="795"/>
        <v>3.7037037037037033</v>
      </c>
      <c r="N7470" s="23">
        <f t="shared" si="796"/>
        <v>0.5</v>
      </c>
      <c r="O7470" s="23">
        <f t="shared" si="797"/>
        <v>12.222222222222221</v>
      </c>
      <c r="S7470" s="6"/>
      <c r="T7470" s="6"/>
      <c r="U7470" s="6"/>
    </row>
    <row r="7471" spans="1:21" x14ac:dyDescent="0.25">
      <c r="A7471" s="6" t="s">
        <v>14976</v>
      </c>
      <c r="B7471" s="118" t="s">
        <v>10877</v>
      </c>
      <c r="C7471" s="1" t="s">
        <v>4128</v>
      </c>
      <c r="D7471" s="2">
        <v>32.625</v>
      </c>
      <c r="E7471" s="1">
        <v>1387</v>
      </c>
      <c r="F7471" s="1">
        <v>66</v>
      </c>
      <c r="G7471" s="1">
        <v>20</v>
      </c>
      <c r="H7471" s="1">
        <v>10</v>
      </c>
      <c r="I7471" s="23">
        <f t="shared" si="791"/>
        <v>42.513409961685824</v>
      </c>
      <c r="J7471" s="23">
        <f t="shared" si="792"/>
        <v>21.015151515151516</v>
      </c>
      <c r="K7471" s="23">
        <f t="shared" si="793"/>
        <v>68.75</v>
      </c>
      <c r="L7471" s="23">
        <f t="shared" si="794"/>
        <v>20.833333333333336</v>
      </c>
      <c r="M7471" s="23">
        <f t="shared" si="795"/>
        <v>10.416666666666668</v>
      </c>
      <c r="N7471" s="23">
        <f t="shared" si="796"/>
        <v>0.49431818181818182</v>
      </c>
      <c r="O7471" s="23">
        <f t="shared" si="797"/>
        <v>14.447916666666666</v>
      </c>
      <c r="S7471" s="6"/>
      <c r="T7471" s="6"/>
      <c r="U7471" s="6"/>
    </row>
    <row r="7472" spans="1:21" x14ac:dyDescent="0.25">
      <c r="A7472" s="6" t="s">
        <v>14976</v>
      </c>
      <c r="B7472" s="118" t="s">
        <v>10887</v>
      </c>
      <c r="C7472" s="1" t="s">
        <v>4136</v>
      </c>
      <c r="D7472" s="2">
        <v>5</v>
      </c>
      <c r="E7472" s="1">
        <v>338</v>
      </c>
      <c r="F7472" s="1">
        <v>17</v>
      </c>
      <c r="G7472" s="1">
        <v>0</v>
      </c>
      <c r="H7472" s="1">
        <v>0</v>
      </c>
      <c r="I7472" s="23">
        <f t="shared" si="791"/>
        <v>67.599999999999994</v>
      </c>
      <c r="J7472" s="23">
        <f t="shared" si="792"/>
        <v>19.882352941176471</v>
      </c>
      <c r="K7472" s="23">
        <f t="shared" si="793"/>
        <v>100</v>
      </c>
      <c r="L7472" s="23">
        <f t="shared" si="794"/>
        <v>0</v>
      </c>
      <c r="M7472" s="23">
        <f t="shared" si="795"/>
        <v>0</v>
      </c>
      <c r="N7472" s="23">
        <f t="shared" si="796"/>
        <v>0.29411764705882354</v>
      </c>
      <c r="O7472" s="23">
        <f t="shared" si="797"/>
        <v>19.882352941176471</v>
      </c>
      <c r="S7472" s="6"/>
      <c r="T7472" s="6"/>
      <c r="U7472" s="6"/>
    </row>
    <row r="7473" spans="1:21" x14ac:dyDescent="0.25">
      <c r="A7473" s="6" t="s">
        <v>14976</v>
      </c>
      <c r="B7473" s="118" t="s">
        <v>10881</v>
      </c>
      <c r="C7473" s="1" t="s">
        <v>2673</v>
      </c>
      <c r="D7473" s="2">
        <v>20.38</v>
      </c>
      <c r="E7473" s="1">
        <v>814</v>
      </c>
      <c r="F7473" s="1">
        <v>74</v>
      </c>
      <c r="G7473" s="1">
        <v>11</v>
      </c>
      <c r="H7473" s="1">
        <v>0</v>
      </c>
      <c r="I7473" s="23">
        <f t="shared" si="791"/>
        <v>39.941118743866539</v>
      </c>
      <c r="J7473" s="23">
        <f t="shared" si="792"/>
        <v>11</v>
      </c>
      <c r="K7473" s="23">
        <f t="shared" si="793"/>
        <v>87.058823529411768</v>
      </c>
      <c r="L7473" s="23">
        <f t="shared" si="794"/>
        <v>12.941176470588237</v>
      </c>
      <c r="M7473" s="23">
        <f t="shared" si="795"/>
        <v>0</v>
      </c>
      <c r="N7473" s="23">
        <f t="shared" si="796"/>
        <v>0.27540540540540537</v>
      </c>
      <c r="O7473" s="23">
        <f t="shared" si="797"/>
        <v>9.5764705882352938</v>
      </c>
      <c r="S7473" s="6"/>
      <c r="T7473" s="6"/>
      <c r="U7473" s="6"/>
    </row>
    <row r="7474" spans="1:21" x14ac:dyDescent="0.25">
      <c r="A7474" s="6" t="s">
        <v>14976</v>
      </c>
      <c r="B7474" s="118" t="s">
        <v>10890</v>
      </c>
      <c r="C7474" s="1" t="s">
        <v>3612</v>
      </c>
      <c r="D7474" s="2">
        <v>19.63</v>
      </c>
      <c r="E7474" s="1">
        <v>899</v>
      </c>
      <c r="F7474" s="1">
        <v>56</v>
      </c>
      <c r="G7474" s="1">
        <v>17</v>
      </c>
      <c r="H7474" s="1">
        <v>1</v>
      </c>
      <c r="I7474" s="23">
        <f t="shared" si="791"/>
        <v>45.797249108507387</v>
      </c>
      <c r="J7474" s="23">
        <f t="shared" si="792"/>
        <v>16.053571428571427</v>
      </c>
      <c r="K7474" s="23">
        <f t="shared" si="793"/>
        <v>75.675675675675677</v>
      </c>
      <c r="L7474" s="23">
        <f t="shared" si="794"/>
        <v>22.972972972972975</v>
      </c>
      <c r="M7474" s="23">
        <f t="shared" si="795"/>
        <v>1.3513513513513513</v>
      </c>
      <c r="N7474" s="23">
        <f t="shared" si="796"/>
        <v>0.35053571428571428</v>
      </c>
      <c r="O7474" s="23">
        <f t="shared" si="797"/>
        <v>12.148648648648649</v>
      </c>
      <c r="S7474" s="6"/>
      <c r="T7474" s="6"/>
      <c r="U7474" s="6"/>
    </row>
    <row r="7475" spans="1:21" x14ac:dyDescent="0.25">
      <c r="A7475" s="6" t="s">
        <v>14976</v>
      </c>
      <c r="B7475" s="118" t="s">
        <v>10956</v>
      </c>
      <c r="C7475" s="1" t="s">
        <v>2611</v>
      </c>
      <c r="D7475" s="2">
        <v>12.88</v>
      </c>
      <c r="E7475" s="1">
        <v>559</v>
      </c>
      <c r="F7475" s="1">
        <v>36</v>
      </c>
      <c r="G7475" s="1">
        <v>2</v>
      </c>
      <c r="H7475" s="1">
        <v>1</v>
      </c>
      <c r="I7475" s="23">
        <f t="shared" si="791"/>
        <v>43.400621118012417</v>
      </c>
      <c r="J7475" s="23">
        <f t="shared" si="792"/>
        <v>15.527777777777779</v>
      </c>
      <c r="K7475" s="23">
        <f t="shared" si="793"/>
        <v>92.307692307692307</v>
      </c>
      <c r="L7475" s="23">
        <f t="shared" si="794"/>
        <v>5.1282051282051277</v>
      </c>
      <c r="M7475" s="23">
        <f t="shared" si="795"/>
        <v>2.5641025641025639</v>
      </c>
      <c r="N7475" s="23">
        <f t="shared" si="796"/>
        <v>0.35777777777777781</v>
      </c>
      <c r="O7475" s="23">
        <f t="shared" si="797"/>
        <v>14.333333333333334</v>
      </c>
      <c r="S7475" s="6"/>
      <c r="T7475" s="6"/>
      <c r="U7475" s="6"/>
    </row>
    <row r="7476" spans="1:21" x14ac:dyDescent="0.25">
      <c r="A7476" s="6" t="s">
        <v>14976</v>
      </c>
      <c r="B7476" s="118" t="s">
        <v>10893</v>
      </c>
      <c r="C7476" s="1" t="s">
        <v>4141</v>
      </c>
      <c r="D7476" s="2">
        <v>5.13</v>
      </c>
      <c r="E7476" s="1">
        <v>252</v>
      </c>
      <c r="F7476" s="1">
        <v>33</v>
      </c>
      <c r="G7476" s="1">
        <v>11</v>
      </c>
      <c r="H7476" s="1">
        <v>0</v>
      </c>
      <c r="I7476" s="23">
        <f t="shared" si="791"/>
        <v>49.122807017543863</v>
      </c>
      <c r="J7476" s="23">
        <f t="shared" si="792"/>
        <v>7.6363636363636367</v>
      </c>
      <c r="K7476" s="23">
        <f t="shared" si="793"/>
        <v>75</v>
      </c>
      <c r="L7476" s="23">
        <f t="shared" si="794"/>
        <v>25</v>
      </c>
      <c r="M7476" s="23">
        <f t="shared" si="795"/>
        <v>0</v>
      </c>
      <c r="N7476" s="23">
        <f t="shared" si="796"/>
        <v>0.15545454545454546</v>
      </c>
      <c r="O7476" s="23">
        <f t="shared" si="797"/>
        <v>5.7272727272727275</v>
      </c>
      <c r="S7476" s="6"/>
      <c r="T7476" s="6"/>
      <c r="U7476" s="6"/>
    </row>
    <row r="7477" spans="1:21" x14ac:dyDescent="0.25">
      <c r="A7477" s="6" t="s">
        <v>14976</v>
      </c>
      <c r="B7477" s="118" t="s">
        <v>10911</v>
      </c>
      <c r="C7477" s="1" t="s">
        <v>4159</v>
      </c>
      <c r="D7477" s="2">
        <v>8.75</v>
      </c>
      <c r="E7477" s="1">
        <v>420</v>
      </c>
      <c r="F7477" s="1">
        <v>28</v>
      </c>
      <c r="G7477" s="1">
        <v>14</v>
      </c>
      <c r="H7477" s="1">
        <v>2</v>
      </c>
      <c r="I7477" s="23">
        <f t="shared" si="791"/>
        <v>48</v>
      </c>
      <c r="J7477" s="23">
        <f t="shared" si="792"/>
        <v>15</v>
      </c>
      <c r="K7477" s="23">
        <f t="shared" si="793"/>
        <v>63.636363636363633</v>
      </c>
      <c r="L7477" s="23">
        <f t="shared" si="794"/>
        <v>31.818181818181817</v>
      </c>
      <c r="M7477" s="23">
        <f t="shared" si="795"/>
        <v>4.5454545454545459</v>
      </c>
      <c r="N7477" s="23">
        <f t="shared" si="796"/>
        <v>0.3125</v>
      </c>
      <c r="O7477" s="23">
        <f t="shared" si="797"/>
        <v>9.545454545454545</v>
      </c>
      <c r="S7477" s="7" t="s">
        <v>14722</v>
      </c>
      <c r="T7477" s="6"/>
      <c r="U7477" s="6"/>
    </row>
    <row r="7478" spans="1:21" x14ac:dyDescent="0.25">
      <c r="A7478" s="6" t="s">
        <v>14976</v>
      </c>
      <c r="B7478" s="118" t="s">
        <v>10913</v>
      </c>
      <c r="C7478" s="1" t="s">
        <v>4161</v>
      </c>
      <c r="D7478" s="2">
        <v>18.375</v>
      </c>
      <c r="E7478" s="1">
        <v>872</v>
      </c>
      <c r="F7478" s="1">
        <v>35</v>
      </c>
      <c r="G7478" s="1">
        <v>4</v>
      </c>
      <c r="H7478" s="1">
        <v>3</v>
      </c>
      <c r="I7478" s="23">
        <f t="shared" si="791"/>
        <v>47.455782312925173</v>
      </c>
      <c r="J7478" s="23">
        <f t="shared" si="792"/>
        <v>24.914285714285715</v>
      </c>
      <c r="K7478" s="23">
        <f t="shared" si="793"/>
        <v>83.333333333333343</v>
      </c>
      <c r="L7478" s="23">
        <f t="shared" si="794"/>
        <v>9.5238095238095237</v>
      </c>
      <c r="M7478" s="23">
        <f t="shared" si="795"/>
        <v>7.1428571428571423</v>
      </c>
      <c r="N7478" s="23">
        <f t="shared" si="796"/>
        <v>0.52500000000000002</v>
      </c>
      <c r="O7478" s="23">
        <f t="shared" si="797"/>
        <v>20.761904761904763</v>
      </c>
      <c r="S7478" s="6"/>
      <c r="T7478" s="6"/>
      <c r="U7478" s="6"/>
    </row>
    <row r="7479" spans="1:21" x14ac:dyDescent="0.25">
      <c r="A7479" s="6" t="s">
        <v>14976</v>
      </c>
      <c r="B7479" s="118" t="s">
        <v>10928</v>
      </c>
      <c r="C7479" s="1" t="s">
        <v>4174</v>
      </c>
      <c r="D7479" s="2">
        <v>12.63</v>
      </c>
      <c r="E7479" s="1">
        <v>494</v>
      </c>
      <c r="F7479" s="1">
        <v>28</v>
      </c>
      <c r="G7479" s="1">
        <v>1</v>
      </c>
      <c r="H7479" s="1">
        <v>0</v>
      </c>
      <c r="I7479" s="23">
        <f t="shared" si="791"/>
        <v>39.113222486144096</v>
      </c>
      <c r="J7479" s="23">
        <f t="shared" si="792"/>
        <v>17.642857142857142</v>
      </c>
      <c r="K7479" s="23">
        <f t="shared" si="793"/>
        <v>96.551724137931032</v>
      </c>
      <c r="L7479" s="23">
        <f t="shared" si="794"/>
        <v>3.4482758620689653</v>
      </c>
      <c r="M7479" s="23">
        <f t="shared" si="795"/>
        <v>0</v>
      </c>
      <c r="N7479" s="23">
        <f t="shared" si="796"/>
        <v>0.45107142857142862</v>
      </c>
      <c r="O7479" s="23">
        <f t="shared" si="797"/>
        <v>17.03448275862069</v>
      </c>
      <c r="S7479" s="6"/>
      <c r="T7479" s="6"/>
      <c r="U7479" s="6"/>
    </row>
    <row r="7480" spans="1:21" x14ac:dyDescent="0.25">
      <c r="A7480" s="6" t="s">
        <v>14976</v>
      </c>
      <c r="B7480" s="118" t="s">
        <v>10936</v>
      </c>
      <c r="C7480" s="1" t="s">
        <v>4181</v>
      </c>
      <c r="D7480" s="2">
        <v>38.875</v>
      </c>
      <c r="E7480" s="1">
        <v>1043</v>
      </c>
      <c r="F7480" s="1">
        <v>66</v>
      </c>
      <c r="G7480" s="1">
        <v>4</v>
      </c>
      <c r="H7480" s="1">
        <v>5</v>
      </c>
      <c r="I7480" s="23">
        <f t="shared" si="791"/>
        <v>26.829581993569132</v>
      </c>
      <c r="J7480" s="23">
        <f t="shared" si="792"/>
        <v>15.803030303030303</v>
      </c>
      <c r="K7480" s="23">
        <f t="shared" si="793"/>
        <v>88</v>
      </c>
      <c r="L7480" s="23">
        <f t="shared" si="794"/>
        <v>5.3333333333333339</v>
      </c>
      <c r="M7480" s="23">
        <f t="shared" si="795"/>
        <v>6.666666666666667</v>
      </c>
      <c r="N7480" s="23">
        <f t="shared" si="796"/>
        <v>0.58901515151515149</v>
      </c>
      <c r="O7480" s="23">
        <f t="shared" si="797"/>
        <v>13.906666666666666</v>
      </c>
      <c r="S7480" s="6"/>
      <c r="T7480" s="6"/>
      <c r="U7480" s="6"/>
    </row>
    <row r="7481" spans="1:21" x14ac:dyDescent="0.25">
      <c r="A7481" s="6" t="s">
        <v>14976</v>
      </c>
      <c r="B7481" s="118" t="s">
        <v>10935</v>
      </c>
      <c r="C7481" s="1" t="s">
        <v>4180</v>
      </c>
      <c r="D7481" s="2">
        <v>19.63</v>
      </c>
      <c r="E7481" s="1">
        <v>888</v>
      </c>
      <c r="F7481" s="1">
        <v>62</v>
      </c>
      <c r="G7481" s="1">
        <v>4</v>
      </c>
      <c r="H7481" s="1">
        <v>5</v>
      </c>
      <c r="I7481" s="23">
        <f t="shared" si="791"/>
        <v>45.236882322975042</v>
      </c>
      <c r="J7481" s="23">
        <f t="shared" si="792"/>
        <v>14.32258064516129</v>
      </c>
      <c r="K7481" s="23">
        <f t="shared" si="793"/>
        <v>87.323943661971825</v>
      </c>
      <c r="L7481" s="23">
        <f t="shared" si="794"/>
        <v>5.6338028169014089</v>
      </c>
      <c r="M7481" s="23">
        <f t="shared" si="795"/>
        <v>7.042253521126761</v>
      </c>
      <c r="N7481" s="23">
        <f t="shared" si="796"/>
        <v>0.31661290322580643</v>
      </c>
      <c r="O7481" s="23">
        <f t="shared" si="797"/>
        <v>12.507042253521126</v>
      </c>
      <c r="S7481" s="6"/>
      <c r="T7481" s="6"/>
      <c r="U7481" s="6"/>
    </row>
    <row r="7482" spans="1:21" x14ac:dyDescent="0.25">
      <c r="A7482" s="6" t="s">
        <v>14976</v>
      </c>
      <c r="B7482" s="118" t="s">
        <v>10944</v>
      </c>
      <c r="C7482" s="1" t="s">
        <v>4189</v>
      </c>
      <c r="D7482" s="2">
        <v>26.125</v>
      </c>
      <c r="E7482" s="1">
        <v>1252</v>
      </c>
      <c r="F7482" s="1">
        <v>64</v>
      </c>
      <c r="G7482" s="1">
        <v>0</v>
      </c>
      <c r="H7482" s="1">
        <v>11</v>
      </c>
      <c r="I7482" s="23">
        <f t="shared" ref="I7482:I7545" si="798">E7482/D7482</f>
        <v>47.923444976076553</v>
      </c>
      <c r="J7482" s="23">
        <f t="shared" ref="J7482:J7545" si="799">E7482/F7482</f>
        <v>19.5625</v>
      </c>
      <c r="K7482" s="23">
        <f t="shared" ref="K7482:K7545" si="800">F7482/(F7482+G7482+H7482)*100</f>
        <v>85.333333333333343</v>
      </c>
      <c r="L7482" s="23">
        <f t="shared" ref="L7482:L7545" si="801">G7482/(F7482+G7482+H7482)*100</f>
        <v>0</v>
      </c>
      <c r="M7482" s="23">
        <f t="shared" ref="M7482:M7545" si="802">H7482/(F7482+G7482+H7482)*100</f>
        <v>14.666666666666666</v>
      </c>
      <c r="N7482" s="23">
        <f t="shared" ref="N7482:N7545" si="803">D7482/F7482</f>
        <v>0.408203125</v>
      </c>
      <c r="O7482" s="23">
        <f t="shared" si="797"/>
        <v>16.693333333333332</v>
      </c>
      <c r="S7482" s="6"/>
      <c r="T7482" s="6"/>
      <c r="U7482" s="6"/>
    </row>
    <row r="7483" spans="1:21" x14ac:dyDescent="0.25">
      <c r="A7483" s="6" t="s">
        <v>14976</v>
      </c>
      <c r="B7483" s="91" t="s">
        <v>11046</v>
      </c>
      <c r="C7483" s="1" t="s">
        <v>1199</v>
      </c>
      <c r="D7483" s="2">
        <v>18.125</v>
      </c>
      <c r="E7483" s="1">
        <v>843</v>
      </c>
      <c r="F7483" s="1">
        <v>60</v>
      </c>
      <c r="G7483" s="1">
        <v>0</v>
      </c>
      <c r="H7483" s="1">
        <v>0</v>
      </c>
      <c r="I7483" s="23">
        <f t="shared" si="798"/>
        <v>46.510344827586209</v>
      </c>
      <c r="J7483" s="23">
        <f t="shared" si="799"/>
        <v>14.05</v>
      </c>
      <c r="K7483" s="23">
        <f t="shared" si="800"/>
        <v>100</v>
      </c>
      <c r="L7483" s="23">
        <f t="shared" si="801"/>
        <v>0</v>
      </c>
      <c r="M7483" s="23">
        <f t="shared" si="802"/>
        <v>0</v>
      </c>
      <c r="N7483" s="23">
        <f t="shared" si="803"/>
        <v>0.30208333333333331</v>
      </c>
      <c r="O7483" s="23">
        <f t="shared" si="797"/>
        <v>14.05</v>
      </c>
      <c r="S7483" s="6"/>
      <c r="T7483" s="6"/>
      <c r="U7483" s="6"/>
    </row>
    <row r="7484" spans="1:21" x14ac:dyDescent="0.25">
      <c r="A7484" s="6" t="s">
        <v>14976</v>
      </c>
      <c r="B7484" s="118" t="s">
        <v>10977</v>
      </c>
      <c r="C7484" s="1" t="s">
        <v>4222</v>
      </c>
      <c r="D7484" s="2">
        <v>25.25</v>
      </c>
      <c r="E7484" s="1">
        <v>1107</v>
      </c>
      <c r="F7484" s="1">
        <v>54</v>
      </c>
      <c r="G7484" s="1">
        <v>7</v>
      </c>
      <c r="H7484" s="1">
        <v>4</v>
      </c>
      <c r="I7484" s="23">
        <f t="shared" si="798"/>
        <v>43.841584158415841</v>
      </c>
      <c r="J7484" s="23">
        <f t="shared" si="799"/>
        <v>20.5</v>
      </c>
      <c r="K7484" s="23">
        <f t="shared" si="800"/>
        <v>83.07692307692308</v>
      </c>
      <c r="L7484" s="23">
        <f t="shared" si="801"/>
        <v>10.76923076923077</v>
      </c>
      <c r="M7484" s="23">
        <f t="shared" si="802"/>
        <v>6.1538461538461542</v>
      </c>
      <c r="N7484" s="23">
        <f t="shared" si="803"/>
        <v>0.46759259259259262</v>
      </c>
      <c r="O7484" s="23">
        <f t="shared" si="797"/>
        <v>17.030769230769231</v>
      </c>
      <c r="S7484" s="6"/>
      <c r="T7484" s="6"/>
      <c r="U7484" s="6"/>
    </row>
    <row r="7485" spans="1:21" x14ac:dyDescent="0.25">
      <c r="A7485" s="6" t="s">
        <v>14976</v>
      </c>
      <c r="B7485" s="118" t="s">
        <v>10904</v>
      </c>
      <c r="C7485" s="1" t="s">
        <v>4152</v>
      </c>
      <c r="D7485" s="2">
        <v>57.5</v>
      </c>
      <c r="E7485" s="1">
        <v>2199</v>
      </c>
      <c r="F7485" s="1">
        <v>74</v>
      </c>
      <c r="G7485" s="1">
        <v>18</v>
      </c>
      <c r="H7485" s="1">
        <v>3</v>
      </c>
      <c r="I7485" s="23">
        <f t="shared" si="798"/>
        <v>38.243478260869566</v>
      </c>
      <c r="J7485" s="23">
        <f t="shared" si="799"/>
        <v>29.716216216216218</v>
      </c>
      <c r="K7485" s="23">
        <f t="shared" si="800"/>
        <v>77.89473684210526</v>
      </c>
      <c r="L7485" s="23">
        <f t="shared" si="801"/>
        <v>18.947368421052634</v>
      </c>
      <c r="M7485" s="23">
        <f t="shared" si="802"/>
        <v>3.1578947368421053</v>
      </c>
      <c r="N7485" s="23">
        <f t="shared" si="803"/>
        <v>0.77702702702702697</v>
      </c>
      <c r="O7485" s="23">
        <f t="shared" si="797"/>
        <v>23.147368421052633</v>
      </c>
      <c r="S7485" s="6"/>
      <c r="T7485" s="6"/>
      <c r="U7485" s="6"/>
    </row>
    <row r="7486" spans="1:21" x14ac:dyDescent="0.25">
      <c r="A7486" s="6" t="s">
        <v>14976</v>
      </c>
      <c r="B7486" s="118" t="s">
        <v>10974</v>
      </c>
      <c r="C7486" s="1" t="s">
        <v>4219</v>
      </c>
      <c r="D7486" s="2">
        <v>53.25</v>
      </c>
      <c r="E7486" s="1">
        <v>1890</v>
      </c>
      <c r="F7486" s="1">
        <v>96</v>
      </c>
      <c r="G7486" s="1">
        <v>1</v>
      </c>
      <c r="H7486" s="1">
        <v>2</v>
      </c>
      <c r="I7486" s="23">
        <f t="shared" si="798"/>
        <v>35.492957746478872</v>
      </c>
      <c r="J7486" s="23">
        <f t="shared" si="799"/>
        <v>19.6875</v>
      </c>
      <c r="K7486" s="23">
        <f t="shared" si="800"/>
        <v>96.969696969696969</v>
      </c>
      <c r="L7486" s="23">
        <f t="shared" si="801"/>
        <v>1.0101010101010102</v>
      </c>
      <c r="M7486" s="23">
        <f t="shared" si="802"/>
        <v>2.0202020202020203</v>
      </c>
      <c r="N7486" s="23">
        <f t="shared" si="803"/>
        <v>0.5546875</v>
      </c>
      <c r="O7486" s="23">
        <f t="shared" si="797"/>
        <v>19.09090909090909</v>
      </c>
      <c r="S7486" s="6"/>
      <c r="T7486" s="6"/>
      <c r="U7486" s="6"/>
    </row>
    <row r="7487" spans="1:21" x14ac:dyDescent="0.25">
      <c r="A7487" s="6" t="s">
        <v>14976</v>
      </c>
      <c r="B7487" s="118" t="s">
        <v>10975</v>
      </c>
      <c r="C7487" s="1" t="s">
        <v>4220</v>
      </c>
      <c r="D7487" s="2">
        <v>54</v>
      </c>
      <c r="E7487" s="1">
        <v>1932</v>
      </c>
      <c r="F7487" s="1">
        <v>88</v>
      </c>
      <c r="G7487" s="1">
        <v>4</v>
      </c>
      <c r="H7487" s="1">
        <v>8</v>
      </c>
      <c r="I7487" s="23">
        <f t="shared" si="798"/>
        <v>35.777777777777779</v>
      </c>
      <c r="J7487" s="23">
        <f t="shared" si="799"/>
        <v>21.954545454545453</v>
      </c>
      <c r="K7487" s="23">
        <f t="shared" si="800"/>
        <v>88</v>
      </c>
      <c r="L7487" s="23">
        <f t="shared" si="801"/>
        <v>4</v>
      </c>
      <c r="M7487" s="23">
        <f t="shared" si="802"/>
        <v>8</v>
      </c>
      <c r="N7487" s="23">
        <f t="shared" si="803"/>
        <v>0.61363636363636365</v>
      </c>
      <c r="O7487" s="23">
        <f t="shared" si="797"/>
        <v>19.32</v>
      </c>
      <c r="S7487" s="6"/>
      <c r="T7487" s="6"/>
      <c r="U7487" s="6"/>
    </row>
    <row r="7488" spans="1:21" x14ac:dyDescent="0.25">
      <c r="A7488" s="6" t="s">
        <v>14976</v>
      </c>
      <c r="B7488" s="118" t="s">
        <v>10988</v>
      </c>
      <c r="C7488" s="1" t="s">
        <v>4231</v>
      </c>
      <c r="D7488" s="2">
        <v>73.75</v>
      </c>
      <c r="E7488" s="1">
        <v>3163</v>
      </c>
      <c r="F7488" s="1">
        <v>112</v>
      </c>
      <c r="G7488" s="1">
        <v>11</v>
      </c>
      <c r="H7488" s="1">
        <v>4</v>
      </c>
      <c r="I7488" s="23">
        <f t="shared" si="798"/>
        <v>42.888135593220341</v>
      </c>
      <c r="J7488" s="23">
        <f t="shared" si="799"/>
        <v>28.241071428571427</v>
      </c>
      <c r="K7488" s="23">
        <f t="shared" si="800"/>
        <v>88.188976377952756</v>
      </c>
      <c r="L7488" s="23">
        <f t="shared" si="801"/>
        <v>8.6614173228346463</v>
      </c>
      <c r="M7488" s="23">
        <f t="shared" si="802"/>
        <v>3.1496062992125982</v>
      </c>
      <c r="N7488" s="23">
        <f t="shared" si="803"/>
        <v>0.6584821428571429</v>
      </c>
      <c r="O7488" s="23">
        <f t="shared" si="797"/>
        <v>24.905511811023622</v>
      </c>
      <c r="S7488" s="6"/>
      <c r="T7488" s="6"/>
      <c r="U7488" s="6"/>
    </row>
    <row r="7489" spans="1:21" x14ac:dyDescent="0.25">
      <c r="A7489" s="6" t="s">
        <v>14976</v>
      </c>
      <c r="B7489" s="91" t="s">
        <v>11014</v>
      </c>
      <c r="C7489" s="1" t="s">
        <v>4255</v>
      </c>
      <c r="D7489" s="2">
        <v>7.63</v>
      </c>
      <c r="E7489" s="1">
        <v>455</v>
      </c>
      <c r="F7489" s="1">
        <v>50</v>
      </c>
      <c r="G7489" s="1">
        <v>14</v>
      </c>
      <c r="H7489" s="1">
        <v>0</v>
      </c>
      <c r="I7489" s="23">
        <f t="shared" si="798"/>
        <v>59.633027522935784</v>
      </c>
      <c r="J7489" s="23">
        <f t="shared" si="799"/>
        <v>9.1</v>
      </c>
      <c r="K7489" s="23">
        <f t="shared" si="800"/>
        <v>78.125</v>
      </c>
      <c r="L7489" s="23">
        <f t="shared" si="801"/>
        <v>21.875</v>
      </c>
      <c r="M7489" s="23">
        <f t="shared" si="802"/>
        <v>0</v>
      </c>
      <c r="N7489" s="23">
        <f t="shared" si="803"/>
        <v>0.15259999999999999</v>
      </c>
      <c r="O7489" s="23">
        <f t="shared" si="797"/>
        <v>7.109375</v>
      </c>
      <c r="S7489" s="6"/>
      <c r="T7489" s="6"/>
      <c r="U7489" s="6"/>
    </row>
    <row r="7490" spans="1:21" x14ac:dyDescent="0.25">
      <c r="A7490" s="6" t="s">
        <v>14976</v>
      </c>
      <c r="B7490" s="91" t="s">
        <v>11020</v>
      </c>
      <c r="C7490" s="1" t="s">
        <v>4261</v>
      </c>
      <c r="D7490" s="2">
        <v>18.25</v>
      </c>
      <c r="E7490" s="1">
        <v>714</v>
      </c>
      <c r="F7490" s="1">
        <v>39</v>
      </c>
      <c r="G7490" s="1">
        <v>10</v>
      </c>
      <c r="H7490" s="1">
        <v>0</v>
      </c>
      <c r="I7490" s="23">
        <f t="shared" si="798"/>
        <v>39.123287671232873</v>
      </c>
      <c r="J7490" s="23">
        <f t="shared" si="799"/>
        <v>18.307692307692307</v>
      </c>
      <c r="K7490" s="23">
        <f t="shared" si="800"/>
        <v>79.591836734693871</v>
      </c>
      <c r="L7490" s="23">
        <f t="shared" si="801"/>
        <v>20.408163265306122</v>
      </c>
      <c r="M7490" s="23">
        <f t="shared" si="802"/>
        <v>0</v>
      </c>
      <c r="N7490" s="23">
        <f t="shared" si="803"/>
        <v>0.46794871794871795</v>
      </c>
      <c r="O7490" s="23">
        <f t="shared" si="797"/>
        <v>14.571428571428571</v>
      </c>
      <c r="S7490" s="6"/>
      <c r="T7490" s="6"/>
      <c r="U7490" s="6"/>
    </row>
    <row r="7491" spans="1:21" x14ac:dyDescent="0.25">
      <c r="A7491" s="6" t="s">
        <v>14976</v>
      </c>
      <c r="B7491" s="91" t="s">
        <v>11027</v>
      </c>
      <c r="C7491" s="1" t="s">
        <v>4268</v>
      </c>
      <c r="D7491" s="2">
        <v>19</v>
      </c>
      <c r="E7491" s="1">
        <v>950</v>
      </c>
      <c r="F7491" s="1">
        <v>52</v>
      </c>
      <c r="G7491" s="1">
        <v>0</v>
      </c>
      <c r="H7491" s="1">
        <v>0</v>
      </c>
      <c r="I7491" s="23">
        <f t="shared" si="798"/>
        <v>50</v>
      </c>
      <c r="J7491" s="23">
        <f t="shared" si="799"/>
        <v>18.26923076923077</v>
      </c>
      <c r="K7491" s="23">
        <f t="shared" si="800"/>
        <v>100</v>
      </c>
      <c r="L7491" s="23">
        <f t="shared" si="801"/>
        <v>0</v>
      </c>
      <c r="M7491" s="23">
        <f t="shared" si="802"/>
        <v>0</v>
      </c>
      <c r="N7491" s="23">
        <f t="shared" si="803"/>
        <v>0.36538461538461536</v>
      </c>
      <c r="O7491" s="23">
        <f t="shared" si="797"/>
        <v>18.26923076923077</v>
      </c>
      <c r="S7491" s="6"/>
      <c r="T7491" s="6"/>
      <c r="U7491" s="6"/>
    </row>
    <row r="7492" spans="1:21" x14ac:dyDescent="0.25">
      <c r="A7492" s="6" t="s">
        <v>14976</v>
      </c>
      <c r="B7492" s="91" t="s">
        <v>11043</v>
      </c>
      <c r="C7492" s="1" t="s">
        <v>4284</v>
      </c>
      <c r="D7492" s="2">
        <v>59.375</v>
      </c>
      <c r="E7492" s="1">
        <v>2591</v>
      </c>
      <c r="F7492" s="1">
        <v>136</v>
      </c>
      <c r="G7492" s="1">
        <v>38</v>
      </c>
      <c r="H7492" s="1">
        <v>9</v>
      </c>
      <c r="I7492" s="23">
        <f t="shared" si="798"/>
        <v>43.637894736842107</v>
      </c>
      <c r="J7492" s="23">
        <f t="shared" si="799"/>
        <v>19.051470588235293</v>
      </c>
      <c r="K7492" s="23">
        <f t="shared" si="800"/>
        <v>74.316939890710387</v>
      </c>
      <c r="L7492" s="23">
        <f t="shared" si="801"/>
        <v>20.765027322404372</v>
      </c>
      <c r="M7492" s="23">
        <f t="shared" si="802"/>
        <v>4.918032786885246</v>
      </c>
      <c r="N7492" s="23">
        <f t="shared" si="803"/>
        <v>0.43658088235294118</v>
      </c>
      <c r="O7492" s="23">
        <f t="shared" ref="O7492:O7555" si="804">E7492/(F7492+G7492+H7492)</f>
        <v>14.158469945355192</v>
      </c>
      <c r="S7492" s="6"/>
      <c r="T7492" s="6"/>
      <c r="U7492" s="6"/>
    </row>
    <row r="7493" spans="1:21" x14ac:dyDescent="0.25">
      <c r="A7493" s="6" t="s">
        <v>14976</v>
      </c>
      <c r="B7493" s="91" t="s">
        <v>11063</v>
      </c>
      <c r="C7493" s="1" t="s">
        <v>4300</v>
      </c>
      <c r="D7493" s="2">
        <v>28.5</v>
      </c>
      <c r="E7493" s="1">
        <v>1564</v>
      </c>
      <c r="F7493" s="1">
        <v>60</v>
      </c>
      <c r="G7493" s="1">
        <v>6</v>
      </c>
      <c r="H7493" s="1">
        <v>2</v>
      </c>
      <c r="I7493" s="23">
        <f t="shared" si="798"/>
        <v>54.877192982456137</v>
      </c>
      <c r="J7493" s="23">
        <f t="shared" si="799"/>
        <v>26.066666666666666</v>
      </c>
      <c r="K7493" s="23">
        <f t="shared" si="800"/>
        <v>88.235294117647058</v>
      </c>
      <c r="L7493" s="23">
        <f t="shared" si="801"/>
        <v>8.8235294117647065</v>
      </c>
      <c r="M7493" s="23">
        <f t="shared" si="802"/>
        <v>2.9411764705882351</v>
      </c>
      <c r="N7493" s="23">
        <f t="shared" si="803"/>
        <v>0.47499999999999998</v>
      </c>
      <c r="O7493" s="23">
        <f t="shared" si="804"/>
        <v>23</v>
      </c>
      <c r="S7493" s="6"/>
      <c r="T7493" s="6"/>
      <c r="U7493" s="6"/>
    </row>
    <row r="7494" spans="1:21" x14ac:dyDescent="0.25">
      <c r="A7494" s="6" t="s">
        <v>14976</v>
      </c>
      <c r="B7494" s="91" t="s">
        <v>11069</v>
      </c>
      <c r="C7494" s="1" t="s">
        <v>4305</v>
      </c>
      <c r="D7494" s="2">
        <v>34.875</v>
      </c>
      <c r="E7494" s="1">
        <v>1510</v>
      </c>
      <c r="F7494" s="1">
        <v>95</v>
      </c>
      <c r="G7494" s="1">
        <v>13</v>
      </c>
      <c r="H7494" s="1">
        <v>0</v>
      </c>
      <c r="I7494" s="23">
        <f t="shared" si="798"/>
        <v>43.297491039426525</v>
      </c>
      <c r="J7494" s="23">
        <f t="shared" si="799"/>
        <v>15.894736842105264</v>
      </c>
      <c r="K7494" s="23">
        <f t="shared" si="800"/>
        <v>87.962962962962962</v>
      </c>
      <c r="L7494" s="23">
        <f t="shared" si="801"/>
        <v>12.037037037037036</v>
      </c>
      <c r="M7494" s="23">
        <f t="shared" si="802"/>
        <v>0</v>
      </c>
      <c r="N7494" s="23">
        <f t="shared" si="803"/>
        <v>0.36710526315789471</v>
      </c>
      <c r="O7494" s="23">
        <f t="shared" si="804"/>
        <v>13.981481481481481</v>
      </c>
      <c r="S7494" s="6"/>
      <c r="T7494" s="6"/>
      <c r="U7494" s="6"/>
    </row>
    <row r="7495" spans="1:21" x14ac:dyDescent="0.25">
      <c r="A7495" s="6" t="s">
        <v>1735</v>
      </c>
      <c r="B7495" s="114" t="s">
        <v>14449</v>
      </c>
      <c r="C7495" s="33" t="s">
        <v>249</v>
      </c>
      <c r="D7495" s="34">
        <v>0.75</v>
      </c>
      <c r="E7495" s="33">
        <v>73</v>
      </c>
      <c r="F7495" s="33">
        <v>6</v>
      </c>
      <c r="G7495" s="33">
        <v>7</v>
      </c>
      <c r="H7495" s="33">
        <v>0</v>
      </c>
      <c r="I7495" s="35">
        <f t="shared" si="798"/>
        <v>97.333333333333329</v>
      </c>
      <c r="J7495" s="35">
        <f t="shared" si="799"/>
        <v>12.166666666666666</v>
      </c>
      <c r="K7495" s="35">
        <f t="shared" si="800"/>
        <v>46.153846153846153</v>
      </c>
      <c r="L7495" s="35">
        <f t="shared" si="801"/>
        <v>53.846153846153847</v>
      </c>
      <c r="M7495" s="35">
        <f t="shared" si="802"/>
        <v>0</v>
      </c>
      <c r="N7495" s="35">
        <f t="shared" si="803"/>
        <v>0.125</v>
      </c>
      <c r="O7495" s="23">
        <f t="shared" si="804"/>
        <v>5.615384615384615</v>
      </c>
      <c r="P7495" s="6"/>
      <c r="S7495" s="6"/>
      <c r="T7495" s="6"/>
      <c r="U7495" s="6"/>
    </row>
    <row r="7496" spans="1:21" x14ac:dyDescent="0.25">
      <c r="A7496" s="6" t="s">
        <v>14976</v>
      </c>
      <c r="B7496" s="118" t="s">
        <v>10840</v>
      </c>
      <c r="C7496" s="1" t="s">
        <v>4091</v>
      </c>
      <c r="D7496" s="2">
        <v>4.4800000000000004</v>
      </c>
      <c r="E7496" s="1">
        <v>240</v>
      </c>
      <c r="F7496" s="1">
        <v>19</v>
      </c>
      <c r="G7496" s="1">
        <v>3</v>
      </c>
      <c r="H7496" s="1">
        <v>1</v>
      </c>
      <c r="I7496" s="23">
        <f t="shared" si="798"/>
        <v>53.571428571428569</v>
      </c>
      <c r="J7496" s="23">
        <f t="shared" si="799"/>
        <v>12.631578947368421</v>
      </c>
      <c r="K7496" s="23">
        <f t="shared" si="800"/>
        <v>82.608695652173907</v>
      </c>
      <c r="L7496" s="23">
        <f t="shared" si="801"/>
        <v>13.043478260869565</v>
      </c>
      <c r="M7496" s="23">
        <f t="shared" si="802"/>
        <v>4.3478260869565215</v>
      </c>
      <c r="N7496" s="23">
        <f t="shared" si="803"/>
        <v>0.23578947368421055</v>
      </c>
      <c r="O7496" s="23">
        <f t="shared" si="804"/>
        <v>10.434782608695652</v>
      </c>
      <c r="S7496" s="6"/>
      <c r="T7496" s="6"/>
      <c r="U7496" s="6"/>
    </row>
    <row r="7497" spans="1:21" x14ac:dyDescent="0.25">
      <c r="A7497" s="6" t="s">
        <v>14976</v>
      </c>
      <c r="B7497" s="118" t="s">
        <v>10845</v>
      </c>
      <c r="C7497" s="1" t="s">
        <v>4097</v>
      </c>
      <c r="D7497" s="2">
        <v>13.5</v>
      </c>
      <c r="E7497" s="1">
        <v>736</v>
      </c>
      <c r="F7497" s="1">
        <v>23</v>
      </c>
      <c r="G7497" s="1">
        <v>8</v>
      </c>
      <c r="H7497" s="1">
        <v>6</v>
      </c>
      <c r="I7497" s="23">
        <f t="shared" si="798"/>
        <v>54.518518518518519</v>
      </c>
      <c r="J7497" s="23">
        <f t="shared" si="799"/>
        <v>32</v>
      </c>
      <c r="K7497" s="23">
        <f t="shared" si="800"/>
        <v>62.162162162162161</v>
      </c>
      <c r="L7497" s="23">
        <f t="shared" si="801"/>
        <v>21.621621621621621</v>
      </c>
      <c r="M7497" s="23">
        <f t="shared" si="802"/>
        <v>16.216216216216218</v>
      </c>
      <c r="N7497" s="23">
        <f t="shared" si="803"/>
        <v>0.58695652173913049</v>
      </c>
      <c r="O7497" s="23">
        <f t="shared" si="804"/>
        <v>19.891891891891891</v>
      </c>
      <c r="S7497" s="7" t="s">
        <v>14723</v>
      </c>
      <c r="T7497" s="6"/>
      <c r="U7497" s="6"/>
    </row>
    <row r="7498" spans="1:21" x14ac:dyDescent="0.25">
      <c r="A7498" s="6" t="s">
        <v>14976</v>
      </c>
      <c r="B7498" s="118" t="s">
        <v>10856</v>
      </c>
      <c r="C7498" s="1" t="s">
        <v>4108</v>
      </c>
      <c r="D7498" s="2">
        <v>23</v>
      </c>
      <c r="E7498" s="1">
        <v>933</v>
      </c>
      <c r="F7498" s="1">
        <v>41</v>
      </c>
      <c r="G7498" s="1">
        <v>0</v>
      </c>
      <c r="H7498" s="1">
        <v>0</v>
      </c>
      <c r="I7498" s="23">
        <f t="shared" si="798"/>
        <v>40.565217391304351</v>
      </c>
      <c r="J7498" s="23">
        <f t="shared" si="799"/>
        <v>22.756097560975611</v>
      </c>
      <c r="K7498" s="23">
        <f t="shared" si="800"/>
        <v>100</v>
      </c>
      <c r="L7498" s="23">
        <f t="shared" si="801"/>
        <v>0</v>
      </c>
      <c r="M7498" s="23">
        <f t="shared" si="802"/>
        <v>0</v>
      </c>
      <c r="N7498" s="23">
        <f t="shared" si="803"/>
        <v>0.56097560975609762</v>
      </c>
      <c r="O7498" s="23">
        <f t="shared" si="804"/>
        <v>22.756097560975611</v>
      </c>
      <c r="S7498" s="6"/>
      <c r="T7498" s="6"/>
      <c r="U7498" s="6"/>
    </row>
    <row r="7499" spans="1:21" x14ac:dyDescent="0.25">
      <c r="A7499" s="6" t="s">
        <v>14976</v>
      </c>
      <c r="B7499" s="118" t="s">
        <v>10857</v>
      </c>
      <c r="C7499" s="1" t="s">
        <v>4109</v>
      </c>
      <c r="D7499" s="2">
        <v>17.5</v>
      </c>
      <c r="E7499" s="1">
        <v>766</v>
      </c>
      <c r="F7499" s="1">
        <v>58</v>
      </c>
      <c r="G7499" s="1">
        <v>21</v>
      </c>
      <c r="H7499" s="1">
        <v>9</v>
      </c>
      <c r="I7499" s="23">
        <f t="shared" si="798"/>
        <v>43.771428571428572</v>
      </c>
      <c r="J7499" s="23">
        <f t="shared" si="799"/>
        <v>13.206896551724139</v>
      </c>
      <c r="K7499" s="23">
        <f t="shared" si="800"/>
        <v>65.909090909090907</v>
      </c>
      <c r="L7499" s="23">
        <f t="shared" si="801"/>
        <v>23.863636363636363</v>
      </c>
      <c r="M7499" s="23">
        <f t="shared" si="802"/>
        <v>10.227272727272728</v>
      </c>
      <c r="N7499" s="23">
        <f t="shared" si="803"/>
        <v>0.30172413793103448</v>
      </c>
      <c r="O7499" s="23">
        <f t="shared" si="804"/>
        <v>8.704545454545455</v>
      </c>
      <c r="S7499" s="6"/>
      <c r="T7499" s="6"/>
      <c r="U7499" s="6"/>
    </row>
    <row r="7500" spans="1:21" x14ac:dyDescent="0.25">
      <c r="A7500" s="6" t="s">
        <v>14976</v>
      </c>
      <c r="B7500" s="118" t="s">
        <v>10860</v>
      </c>
      <c r="C7500" s="1" t="s">
        <v>4112</v>
      </c>
      <c r="D7500" s="2">
        <v>5</v>
      </c>
      <c r="E7500" s="1">
        <v>318</v>
      </c>
      <c r="F7500" s="1">
        <v>21</v>
      </c>
      <c r="G7500" s="1">
        <v>1</v>
      </c>
      <c r="H7500" s="1">
        <v>3</v>
      </c>
      <c r="I7500" s="23">
        <f t="shared" si="798"/>
        <v>63.6</v>
      </c>
      <c r="J7500" s="23">
        <f t="shared" si="799"/>
        <v>15.142857142857142</v>
      </c>
      <c r="K7500" s="23">
        <f t="shared" si="800"/>
        <v>84</v>
      </c>
      <c r="L7500" s="23">
        <f t="shared" si="801"/>
        <v>4</v>
      </c>
      <c r="M7500" s="23">
        <f t="shared" si="802"/>
        <v>12</v>
      </c>
      <c r="N7500" s="23">
        <f t="shared" si="803"/>
        <v>0.23809523809523808</v>
      </c>
      <c r="O7500" s="23">
        <f t="shared" si="804"/>
        <v>12.72</v>
      </c>
      <c r="S7500" s="6"/>
      <c r="T7500" s="6"/>
      <c r="U7500" s="6"/>
    </row>
    <row r="7501" spans="1:21" x14ac:dyDescent="0.25">
      <c r="A7501" s="6" t="s">
        <v>14976</v>
      </c>
      <c r="B7501" s="118" t="s">
        <v>10864</v>
      </c>
      <c r="C7501" s="1" t="s">
        <v>4115</v>
      </c>
      <c r="D7501" s="2">
        <v>1.88</v>
      </c>
      <c r="E7501" s="1">
        <v>116</v>
      </c>
      <c r="F7501" s="1">
        <v>9</v>
      </c>
      <c r="G7501" s="1">
        <v>9</v>
      </c>
      <c r="H7501" s="1">
        <v>0</v>
      </c>
      <c r="I7501" s="23">
        <f t="shared" si="798"/>
        <v>61.702127659574472</v>
      </c>
      <c r="J7501" s="23">
        <f t="shared" si="799"/>
        <v>12.888888888888889</v>
      </c>
      <c r="K7501" s="23">
        <f t="shared" si="800"/>
        <v>50</v>
      </c>
      <c r="L7501" s="23">
        <f t="shared" si="801"/>
        <v>50</v>
      </c>
      <c r="M7501" s="23">
        <f t="shared" si="802"/>
        <v>0</v>
      </c>
      <c r="N7501" s="23">
        <f t="shared" si="803"/>
        <v>0.20888888888888887</v>
      </c>
      <c r="O7501" s="23">
        <f t="shared" si="804"/>
        <v>6.4444444444444446</v>
      </c>
      <c r="S7501" s="6"/>
      <c r="T7501" s="6"/>
      <c r="U7501" s="6"/>
    </row>
    <row r="7502" spans="1:21" x14ac:dyDescent="0.25">
      <c r="A7502" s="6" t="s">
        <v>14976</v>
      </c>
      <c r="B7502" s="118" t="s">
        <v>10886</v>
      </c>
      <c r="C7502" s="1" t="s">
        <v>4135</v>
      </c>
      <c r="D7502" s="2">
        <v>4.75</v>
      </c>
      <c r="E7502" s="1">
        <v>205</v>
      </c>
      <c r="F7502" s="1">
        <v>21</v>
      </c>
      <c r="G7502" s="1">
        <v>4</v>
      </c>
      <c r="H7502" s="1">
        <v>1</v>
      </c>
      <c r="I7502" s="23">
        <f t="shared" si="798"/>
        <v>43.157894736842103</v>
      </c>
      <c r="J7502" s="23">
        <f t="shared" si="799"/>
        <v>9.7619047619047628</v>
      </c>
      <c r="K7502" s="23">
        <f t="shared" si="800"/>
        <v>80.769230769230774</v>
      </c>
      <c r="L7502" s="23">
        <f t="shared" si="801"/>
        <v>15.384615384615385</v>
      </c>
      <c r="M7502" s="23">
        <f t="shared" si="802"/>
        <v>3.8461538461538463</v>
      </c>
      <c r="N7502" s="23">
        <f t="shared" si="803"/>
        <v>0.22619047619047619</v>
      </c>
      <c r="O7502" s="23">
        <f t="shared" si="804"/>
        <v>7.884615384615385</v>
      </c>
      <c r="S7502" s="6"/>
      <c r="T7502" s="6"/>
      <c r="U7502" s="6"/>
    </row>
    <row r="7503" spans="1:21" x14ac:dyDescent="0.25">
      <c r="A7503" s="6" t="s">
        <v>14976</v>
      </c>
      <c r="B7503" s="118" t="s">
        <v>10889</v>
      </c>
      <c r="C7503" s="1" t="s">
        <v>4138</v>
      </c>
      <c r="D7503" s="2">
        <v>1.75</v>
      </c>
      <c r="E7503" s="1">
        <v>83</v>
      </c>
      <c r="F7503" s="1">
        <v>5</v>
      </c>
      <c r="G7503" s="1">
        <v>6</v>
      </c>
      <c r="H7503" s="1">
        <v>0</v>
      </c>
      <c r="I7503" s="23">
        <f t="shared" si="798"/>
        <v>47.428571428571431</v>
      </c>
      <c r="J7503" s="23">
        <f t="shared" si="799"/>
        <v>16.600000000000001</v>
      </c>
      <c r="K7503" s="23">
        <f t="shared" si="800"/>
        <v>45.454545454545453</v>
      </c>
      <c r="L7503" s="23">
        <f t="shared" si="801"/>
        <v>54.54545454545454</v>
      </c>
      <c r="M7503" s="23">
        <f t="shared" si="802"/>
        <v>0</v>
      </c>
      <c r="N7503" s="23">
        <f t="shared" si="803"/>
        <v>0.35</v>
      </c>
      <c r="O7503" s="23">
        <f t="shared" si="804"/>
        <v>7.5454545454545459</v>
      </c>
      <c r="S7503" s="6"/>
      <c r="T7503" s="6"/>
      <c r="U7503" s="6"/>
    </row>
    <row r="7504" spans="1:21" x14ac:dyDescent="0.25">
      <c r="A7504" s="6" t="s">
        <v>14976</v>
      </c>
      <c r="B7504" s="118" t="s">
        <v>10909</v>
      </c>
      <c r="C7504" s="1" t="s">
        <v>84</v>
      </c>
      <c r="D7504" s="2">
        <v>0.125</v>
      </c>
      <c r="E7504" s="1">
        <v>6</v>
      </c>
      <c r="F7504" s="1">
        <v>1</v>
      </c>
      <c r="G7504" s="1">
        <v>1</v>
      </c>
      <c r="H7504" s="1">
        <v>0</v>
      </c>
      <c r="I7504" s="23">
        <f t="shared" si="798"/>
        <v>48</v>
      </c>
      <c r="J7504" s="23">
        <f t="shared" si="799"/>
        <v>6</v>
      </c>
      <c r="K7504" s="23">
        <f t="shared" si="800"/>
        <v>50</v>
      </c>
      <c r="L7504" s="23">
        <f t="shared" si="801"/>
        <v>50</v>
      </c>
      <c r="M7504" s="23">
        <f t="shared" si="802"/>
        <v>0</v>
      </c>
      <c r="N7504" s="23">
        <f t="shared" si="803"/>
        <v>0.125</v>
      </c>
      <c r="O7504" s="23">
        <f t="shared" si="804"/>
        <v>3</v>
      </c>
      <c r="S7504" s="6"/>
      <c r="T7504" s="6"/>
      <c r="U7504" s="6"/>
    </row>
    <row r="7505" spans="1:21" x14ac:dyDescent="0.25">
      <c r="A7505" s="6" t="s">
        <v>14976</v>
      </c>
      <c r="B7505" s="118" t="s">
        <v>10934</v>
      </c>
      <c r="C7505" s="1" t="s">
        <v>4179</v>
      </c>
      <c r="D7505" s="2">
        <v>1.1299999999999999</v>
      </c>
      <c r="E7505" s="1">
        <v>55</v>
      </c>
      <c r="F7505" s="1">
        <v>8</v>
      </c>
      <c r="G7505" s="1">
        <v>1</v>
      </c>
      <c r="H7505" s="1">
        <v>3</v>
      </c>
      <c r="I7505" s="23">
        <f t="shared" si="798"/>
        <v>48.67256637168142</v>
      </c>
      <c r="J7505" s="23">
        <f t="shared" si="799"/>
        <v>6.875</v>
      </c>
      <c r="K7505" s="23">
        <f t="shared" si="800"/>
        <v>66.666666666666657</v>
      </c>
      <c r="L7505" s="23">
        <f t="shared" si="801"/>
        <v>8.3333333333333321</v>
      </c>
      <c r="M7505" s="23">
        <f t="shared" si="802"/>
        <v>25</v>
      </c>
      <c r="N7505" s="23">
        <f t="shared" si="803"/>
        <v>0.14124999999999999</v>
      </c>
      <c r="O7505" s="23">
        <f t="shared" si="804"/>
        <v>4.583333333333333</v>
      </c>
      <c r="S7505" s="6"/>
      <c r="T7505" s="6"/>
      <c r="U7505" s="6"/>
    </row>
    <row r="7506" spans="1:21" x14ac:dyDescent="0.25">
      <c r="A7506" s="6" t="s">
        <v>14976</v>
      </c>
      <c r="B7506" s="118" t="s">
        <v>11080</v>
      </c>
      <c r="C7506" s="1" t="s">
        <v>341</v>
      </c>
      <c r="D7506" s="2">
        <v>5.63</v>
      </c>
      <c r="E7506" s="1">
        <v>282</v>
      </c>
      <c r="F7506" s="1">
        <v>16</v>
      </c>
      <c r="G7506" s="1">
        <v>0</v>
      </c>
      <c r="H7506" s="1">
        <v>0</v>
      </c>
      <c r="I7506" s="23">
        <f t="shared" si="798"/>
        <v>50.088809946714036</v>
      </c>
      <c r="J7506" s="23">
        <f t="shared" si="799"/>
        <v>17.625</v>
      </c>
      <c r="K7506" s="23">
        <f t="shared" si="800"/>
        <v>100</v>
      </c>
      <c r="L7506" s="23">
        <f t="shared" si="801"/>
        <v>0</v>
      </c>
      <c r="M7506" s="23">
        <f t="shared" si="802"/>
        <v>0</v>
      </c>
      <c r="N7506" s="23">
        <f t="shared" si="803"/>
        <v>0.35187499999999999</v>
      </c>
      <c r="O7506" s="23">
        <f t="shared" si="804"/>
        <v>17.625</v>
      </c>
      <c r="S7506" s="6"/>
      <c r="T7506" s="6"/>
      <c r="U7506" s="6"/>
    </row>
    <row r="7507" spans="1:21" x14ac:dyDescent="0.25">
      <c r="A7507" s="6" t="s">
        <v>14976</v>
      </c>
      <c r="B7507" s="118" t="s">
        <v>10941</v>
      </c>
      <c r="C7507" s="1" t="s">
        <v>4186</v>
      </c>
      <c r="D7507" s="2">
        <v>0.75</v>
      </c>
      <c r="E7507" s="1">
        <v>50</v>
      </c>
      <c r="F7507" s="1">
        <v>6</v>
      </c>
      <c r="G7507" s="1">
        <v>1</v>
      </c>
      <c r="H7507" s="1">
        <v>0</v>
      </c>
      <c r="I7507" s="23">
        <f t="shared" si="798"/>
        <v>66.666666666666671</v>
      </c>
      <c r="J7507" s="23">
        <f t="shared" si="799"/>
        <v>8.3333333333333339</v>
      </c>
      <c r="K7507" s="23">
        <f t="shared" si="800"/>
        <v>85.714285714285708</v>
      </c>
      <c r="L7507" s="23">
        <f t="shared" si="801"/>
        <v>14.285714285714285</v>
      </c>
      <c r="M7507" s="23">
        <f t="shared" si="802"/>
        <v>0</v>
      </c>
      <c r="N7507" s="23">
        <f t="shared" si="803"/>
        <v>0.125</v>
      </c>
      <c r="O7507" s="23">
        <f t="shared" si="804"/>
        <v>7.1428571428571432</v>
      </c>
      <c r="S7507" s="6"/>
      <c r="T7507" s="6"/>
      <c r="U7507" s="6"/>
    </row>
    <row r="7508" spans="1:21" x14ac:dyDescent="0.25">
      <c r="A7508" s="6" t="s">
        <v>14976</v>
      </c>
      <c r="B7508" s="118" t="s">
        <v>10942</v>
      </c>
      <c r="C7508" s="1" t="s">
        <v>4187</v>
      </c>
      <c r="D7508" s="2">
        <v>10.130000000000001</v>
      </c>
      <c r="E7508" s="1">
        <v>536</v>
      </c>
      <c r="F7508" s="1">
        <v>19</v>
      </c>
      <c r="G7508" s="1">
        <v>5</v>
      </c>
      <c r="H7508" s="1">
        <v>7</v>
      </c>
      <c r="I7508" s="23">
        <f t="shared" si="798"/>
        <v>52.912142152023691</v>
      </c>
      <c r="J7508" s="23">
        <f t="shared" si="799"/>
        <v>28.210526315789473</v>
      </c>
      <c r="K7508" s="23">
        <f t="shared" si="800"/>
        <v>61.29032258064516</v>
      </c>
      <c r="L7508" s="23">
        <f t="shared" si="801"/>
        <v>16.129032258064516</v>
      </c>
      <c r="M7508" s="23">
        <f t="shared" si="802"/>
        <v>22.58064516129032</v>
      </c>
      <c r="N7508" s="23">
        <f t="shared" si="803"/>
        <v>0.53315789473684216</v>
      </c>
      <c r="O7508" s="23">
        <f t="shared" si="804"/>
        <v>17.29032258064516</v>
      </c>
      <c r="S7508" s="6"/>
      <c r="T7508" s="6"/>
      <c r="U7508" s="6"/>
    </row>
    <row r="7509" spans="1:21" x14ac:dyDescent="0.25">
      <c r="A7509" s="6" t="s">
        <v>14976</v>
      </c>
      <c r="B7509" s="118" t="s">
        <v>10946</v>
      </c>
      <c r="C7509" s="1" t="s">
        <v>4191</v>
      </c>
      <c r="D7509" s="2">
        <v>9.6300000000000008</v>
      </c>
      <c r="E7509" s="1">
        <v>468</v>
      </c>
      <c r="F7509" s="1">
        <v>24</v>
      </c>
      <c r="G7509" s="1">
        <v>7</v>
      </c>
      <c r="H7509" s="1">
        <v>0</v>
      </c>
      <c r="I7509" s="23">
        <f t="shared" si="798"/>
        <v>48.598130841121488</v>
      </c>
      <c r="J7509" s="23">
        <f t="shared" si="799"/>
        <v>19.5</v>
      </c>
      <c r="K7509" s="23">
        <f t="shared" si="800"/>
        <v>77.41935483870968</v>
      </c>
      <c r="L7509" s="23">
        <f t="shared" si="801"/>
        <v>22.58064516129032</v>
      </c>
      <c r="M7509" s="23">
        <f t="shared" si="802"/>
        <v>0</v>
      </c>
      <c r="N7509" s="23">
        <f t="shared" si="803"/>
        <v>0.40125000000000005</v>
      </c>
      <c r="O7509" s="23">
        <f t="shared" si="804"/>
        <v>15.096774193548388</v>
      </c>
      <c r="S7509" s="6"/>
      <c r="T7509" s="6"/>
      <c r="U7509" s="6"/>
    </row>
    <row r="7510" spans="1:21" x14ac:dyDescent="0.25">
      <c r="A7510" s="6" t="s">
        <v>14976</v>
      </c>
      <c r="B7510" s="118" t="s">
        <v>10947</v>
      </c>
      <c r="C7510" s="1" t="s">
        <v>4192</v>
      </c>
      <c r="D7510" s="2">
        <v>8.8800000000000008</v>
      </c>
      <c r="E7510" s="1">
        <v>380</v>
      </c>
      <c r="F7510" s="1">
        <v>15</v>
      </c>
      <c r="G7510" s="1">
        <v>0</v>
      </c>
      <c r="H7510" s="1">
        <v>0</v>
      </c>
      <c r="I7510" s="23">
        <f t="shared" si="798"/>
        <v>42.792792792792788</v>
      </c>
      <c r="J7510" s="23">
        <f t="shared" si="799"/>
        <v>25.333333333333332</v>
      </c>
      <c r="K7510" s="23">
        <f t="shared" si="800"/>
        <v>100</v>
      </c>
      <c r="L7510" s="23">
        <f t="shared" si="801"/>
        <v>0</v>
      </c>
      <c r="M7510" s="23">
        <f t="shared" si="802"/>
        <v>0</v>
      </c>
      <c r="N7510" s="23">
        <f t="shared" si="803"/>
        <v>0.59200000000000008</v>
      </c>
      <c r="O7510" s="23">
        <f t="shared" si="804"/>
        <v>25.333333333333332</v>
      </c>
      <c r="S7510" s="42" t="s">
        <v>14724</v>
      </c>
      <c r="T7510" s="6"/>
      <c r="U7510" s="6"/>
    </row>
    <row r="7511" spans="1:21" x14ac:dyDescent="0.25">
      <c r="A7511" s="6" t="s">
        <v>14976</v>
      </c>
      <c r="B7511" s="91" t="s">
        <v>11032</v>
      </c>
      <c r="C7511" s="1" t="s">
        <v>2182</v>
      </c>
      <c r="D7511" s="2">
        <v>2.875</v>
      </c>
      <c r="E7511" s="1">
        <v>151</v>
      </c>
      <c r="F7511" s="1">
        <v>12</v>
      </c>
      <c r="G7511" s="1">
        <v>0</v>
      </c>
      <c r="H7511" s="1">
        <v>0</v>
      </c>
      <c r="I7511" s="23">
        <f t="shared" si="798"/>
        <v>52.521739130434781</v>
      </c>
      <c r="J7511" s="23">
        <f t="shared" si="799"/>
        <v>12.583333333333334</v>
      </c>
      <c r="K7511" s="23">
        <f t="shared" si="800"/>
        <v>100</v>
      </c>
      <c r="L7511" s="23">
        <f t="shared" si="801"/>
        <v>0</v>
      </c>
      <c r="M7511" s="23">
        <f t="shared" si="802"/>
        <v>0</v>
      </c>
      <c r="N7511" s="23">
        <f t="shared" si="803"/>
        <v>0.23958333333333334</v>
      </c>
      <c r="O7511" s="23">
        <f t="shared" si="804"/>
        <v>12.583333333333334</v>
      </c>
      <c r="S7511" s="6"/>
      <c r="T7511" s="6"/>
      <c r="U7511" s="6"/>
    </row>
    <row r="7512" spans="1:21" x14ac:dyDescent="0.25">
      <c r="A7512" s="6" t="s">
        <v>14976</v>
      </c>
      <c r="B7512" s="118" t="s">
        <v>10963</v>
      </c>
      <c r="C7512" s="1" t="s">
        <v>4206</v>
      </c>
      <c r="D7512" s="2">
        <v>3.5</v>
      </c>
      <c r="E7512" s="1">
        <v>135</v>
      </c>
      <c r="F7512" s="1">
        <v>7</v>
      </c>
      <c r="G7512" s="1">
        <v>0</v>
      </c>
      <c r="H7512" s="1">
        <v>0</v>
      </c>
      <c r="I7512" s="23">
        <f t="shared" si="798"/>
        <v>38.571428571428569</v>
      </c>
      <c r="J7512" s="23">
        <f t="shared" si="799"/>
        <v>19.285714285714285</v>
      </c>
      <c r="K7512" s="23">
        <f t="shared" si="800"/>
        <v>100</v>
      </c>
      <c r="L7512" s="23">
        <f t="shared" si="801"/>
        <v>0</v>
      </c>
      <c r="M7512" s="23">
        <f t="shared" si="802"/>
        <v>0</v>
      </c>
      <c r="N7512" s="23">
        <f t="shared" si="803"/>
        <v>0.5</v>
      </c>
      <c r="O7512" s="23">
        <f t="shared" si="804"/>
        <v>19.285714285714285</v>
      </c>
      <c r="S7512" s="6"/>
      <c r="T7512" s="6"/>
      <c r="U7512" s="6"/>
    </row>
    <row r="7513" spans="1:21" x14ac:dyDescent="0.25">
      <c r="A7513" s="6" t="s">
        <v>14976</v>
      </c>
      <c r="B7513" s="118" t="s">
        <v>10968</v>
      </c>
      <c r="C7513" s="1" t="s">
        <v>4212</v>
      </c>
      <c r="D7513" s="2">
        <v>3.5</v>
      </c>
      <c r="E7513" s="1">
        <v>295</v>
      </c>
      <c r="F7513" s="1">
        <v>9</v>
      </c>
      <c r="G7513" s="1">
        <v>0</v>
      </c>
      <c r="H7513" s="1">
        <v>2</v>
      </c>
      <c r="I7513" s="23">
        <f t="shared" si="798"/>
        <v>84.285714285714292</v>
      </c>
      <c r="J7513" s="23">
        <f t="shared" si="799"/>
        <v>32.777777777777779</v>
      </c>
      <c r="K7513" s="23">
        <f t="shared" si="800"/>
        <v>81.818181818181827</v>
      </c>
      <c r="L7513" s="23">
        <f t="shared" si="801"/>
        <v>0</v>
      </c>
      <c r="M7513" s="23">
        <f t="shared" si="802"/>
        <v>18.181818181818183</v>
      </c>
      <c r="N7513" s="23">
        <f t="shared" si="803"/>
        <v>0.3888888888888889</v>
      </c>
      <c r="O7513" s="23">
        <f t="shared" si="804"/>
        <v>26.818181818181817</v>
      </c>
      <c r="S7513" s="6"/>
      <c r="T7513" s="6"/>
      <c r="U7513" s="6"/>
    </row>
    <row r="7514" spans="1:21" x14ac:dyDescent="0.25">
      <c r="A7514" s="6" t="s">
        <v>14976</v>
      </c>
      <c r="B7514" s="118" t="s">
        <v>10976</v>
      </c>
      <c r="C7514" s="1" t="s">
        <v>4221</v>
      </c>
      <c r="D7514" s="2">
        <v>4.25</v>
      </c>
      <c r="E7514" s="1">
        <v>189</v>
      </c>
      <c r="F7514" s="1">
        <v>9</v>
      </c>
      <c r="G7514" s="1">
        <v>5</v>
      </c>
      <c r="H7514" s="1">
        <v>0</v>
      </c>
      <c r="I7514" s="23">
        <f t="shared" si="798"/>
        <v>44.470588235294116</v>
      </c>
      <c r="J7514" s="23">
        <f t="shared" si="799"/>
        <v>21</v>
      </c>
      <c r="K7514" s="23">
        <f t="shared" si="800"/>
        <v>64.285714285714292</v>
      </c>
      <c r="L7514" s="23">
        <f t="shared" si="801"/>
        <v>35.714285714285715</v>
      </c>
      <c r="M7514" s="23">
        <f t="shared" si="802"/>
        <v>0</v>
      </c>
      <c r="N7514" s="23">
        <f t="shared" si="803"/>
        <v>0.47222222222222221</v>
      </c>
      <c r="O7514" s="23">
        <f t="shared" si="804"/>
        <v>13.5</v>
      </c>
      <c r="S7514" s="6"/>
      <c r="T7514" s="6"/>
      <c r="U7514" s="6"/>
    </row>
    <row r="7515" spans="1:21" x14ac:dyDescent="0.25">
      <c r="A7515" s="6" t="s">
        <v>14976</v>
      </c>
      <c r="B7515" s="118" t="s">
        <v>10978</v>
      </c>
      <c r="C7515" s="1" t="s">
        <v>4223</v>
      </c>
      <c r="D7515" s="2">
        <v>5</v>
      </c>
      <c r="E7515" s="1">
        <v>297</v>
      </c>
      <c r="F7515" s="1">
        <v>13</v>
      </c>
      <c r="G7515" s="1">
        <v>4</v>
      </c>
      <c r="H7515" s="1">
        <v>0</v>
      </c>
      <c r="I7515" s="23">
        <f t="shared" si="798"/>
        <v>59.4</v>
      </c>
      <c r="J7515" s="23">
        <f t="shared" si="799"/>
        <v>22.846153846153847</v>
      </c>
      <c r="K7515" s="23">
        <f t="shared" si="800"/>
        <v>76.470588235294116</v>
      </c>
      <c r="L7515" s="23">
        <f t="shared" si="801"/>
        <v>23.52941176470588</v>
      </c>
      <c r="M7515" s="23">
        <f t="shared" si="802"/>
        <v>0</v>
      </c>
      <c r="N7515" s="23">
        <f t="shared" si="803"/>
        <v>0.38461538461538464</v>
      </c>
      <c r="O7515" s="23">
        <f t="shared" si="804"/>
        <v>17.470588235294116</v>
      </c>
      <c r="S7515" s="6"/>
      <c r="T7515" s="6"/>
      <c r="U7515" s="6"/>
    </row>
    <row r="7516" spans="1:21" x14ac:dyDescent="0.25">
      <c r="A7516" s="6" t="s">
        <v>14976</v>
      </c>
      <c r="B7516" s="118" t="s">
        <v>10985</v>
      </c>
      <c r="C7516" s="1" t="s">
        <v>4228</v>
      </c>
      <c r="D7516" s="2">
        <v>1</v>
      </c>
      <c r="E7516" s="1">
        <v>70</v>
      </c>
      <c r="F7516" s="1">
        <v>7</v>
      </c>
      <c r="G7516" s="1">
        <v>3</v>
      </c>
      <c r="H7516" s="1">
        <v>0</v>
      </c>
      <c r="I7516" s="23">
        <f t="shared" si="798"/>
        <v>70</v>
      </c>
      <c r="J7516" s="23">
        <f t="shared" si="799"/>
        <v>10</v>
      </c>
      <c r="K7516" s="23">
        <f t="shared" si="800"/>
        <v>70</v>
      </c>
      <c r="L7516" s="23">
        <f t="shared" si="801"/>
        <v>30</v>
      </c>
      <c r="M7516" s="23">
        <f t="shared" si="802"/>
        <v>0</v>
      </c>
      <c r="N7516" s="23">
        <f t="shared" si="803"/>
        <v>0.14285714285714285</v>
      </c>
      <c r="O7516" s="23">
        <f t="shared" si="804"/>
        <v>7</v>
      </c>
      <c r="S7516" s="6"/>
      <c r="T7516" s="6"/>
      <c r="U7516" s="6"/>
    </row>
    <row r="7517" spans="1:21" x14ac:dyDescent="0.25">
      <c r="A7517" s="6" t="s">
        <v>14976</v>
      </c>
      <c r="B7517" s="118" t="s">
        <v>10987</v>
      </c>
      <c r="C7517" s="1" t="s">
        <v>4230</v>
      </c>
      <c r="D7517" s="2">
        <v>6</v>
      </c>
      <c r="E7517" s="1">
        <v>478</v>
      </c>
      <c r="F7517" s="1">
        <v>24</v>
      </c>
      <c r="G7517" s="1">
        <v>7</v>
      </c>
      <c r="H7517" s="1">
        <v>6</v>
      </c>
      <c r="I7517" s="23">
        <f t="shared" si="798"/>
        <v>79.666666666666671</v>
      </c>
      <c r="J7517" s="23">
        <f t="shared" si="799"/>
        <v>19.916666666666668</v>
      </c>
      <c r="K7517" s="23">
        <f t="shared" si="800"/>
        <v>64.86486486486487</v>
      </c>
      <c r="L7517" s="23">
        <f t="shared" si="801"/>
        <v>18.918918918918919</v>
      </c>
      <c r="M7517" s="23">
        <f t="shared" si="802"/>
        <v>16.216216216216218</v>
      </c>
      <c r="N7517" s="23">
        <f t="shared" si="803"/>
        <v>0.25</v>
      </c>
      <c r="O7517" s="23">
        <f t="shared" si="804"/>
        <v>12.918918918918919</v>
      </c>
      <c r="S7517" s="6"/>
      <c r="T7517" s="6"/>
      <c r="U7517" s="6"/>
    </row>
    <row r="7518" spans="1:21" x14ac:dyDescent="0.25">
      <c r="A7518" s="6" t="s">
        <v>14976</v>
      </c>
      <c r="B7518" s="118" t="s">
        <v>10989</v>
      </c>
      <c r="C7518" s="1" t="s">
        <v>4232</v>
      </c>
      <c r="D7518" s="2">
        <v>6.5</v>
      </c>
      <c r="E7518" s="1">
        <v>371</v>
      </c>
      <c r="F7518" s="1">
        <v>21</v>
      </c>
      <c r="G7518" s="1">
        <v>7</v>
      </c>
      <c r="H7518" s="1">
        <v>0</v>
      </c>
      <c r="I7518" s="23">
        <f t="shared" si="798"/>
        <v>57.07692307692308</v>
      </c>
      <c r="J7518" s="23">
        <f t="shared" si="799"/>
        <v>17.666666666666668</v>
      </c>
      <c r="K7518" s="23">
        <f t="shared" si="800"/>
        <v>75</v>
      </c>
      <c r="L7518" s="23">
        <f t="shared" si="801"/>
        <v>25</v>
      </c>
      <c r="M7518" s="23">
        <f t="shared" si="802"/>
        <v>0</v>
      </c>
      <c r="N7518" s="23">
        <f t="shared" si="803"/>
        <v>0.30952380952380953</v>
      </c>
      <c r="O7518" s="23">
        <f t="shared" si="804"/>
        <v>13.25</v>
      </c>
      <c r="S7518" s="6"/>
      <c r="T7518" s="6"/>
      <c r="U7518" s="6"/>
    </row>
    <row r="7519" spans="1:21" x14ac:dyDescent="0.25">
      <c r="A7519" s="6" t="s">
        <v>14976</v>
      </c>
      <c r="B7519" s="118" t="s">
        <v>10990</v>
      </c>
      <c r="C7519" s="1" t="s">
        <v>4233</v>
      </c>
      <c r="D7519" s="2">
        <v>15.125</v>
      </c>
      <c r="E7519" s="1">
        <v>617</v>
      </c>
      <c r="F7519" s="1">
        <v>37</v>
      </c>
      <c r="G7519" s="1">
        <v>0</v>
      </c>
      <c r="H7519" s="1">
        <v>0</v>
      </c>
      <c r="I7519" s="23">
        <f t="shared" si="798"/>
        <v>40.793388429752063</v>
      </c>
      <c r="J7519" s="23">
        <f t="shared" si="799"/>
        <v>16.675675675675677</v>
      </c>
      <c r="K7519" s="23">
        <f t="shared" si="800"/>
        <v>100</v>
      </c>
      <c r="L7519" s="23">
        <f t="shared" si="801"/>
        <v>0</v>
      </c>
      <c r="M7519" s="23">
        <f t="shared" si="802"/>
        <v>0</v>
      </c>
      <c r="N7519" s="23">
        <f t="shared" si="803"/>
        <v>0.40878378378378377</v>
      </c>
      <c r="O7519" s="23">
        <f t="shared" si="804"/>
        <v>16.675675675675677</v>
      </c>
      <c r="S7519" s="6"/>
      <c r="T7519" s="6"/>
      <c r="U7519" s="6"/>
    </row>
    <row r="7520" spans="1:21" x14ac:dyDescent="0.25">
      <c r="A7520" s="6" t="s">
        <v>14976</v>
      </c>
      <c r="B7520" s="91" t="s">
        <v>11004</v>
      </c>
      <c r="C7520" s="1" t="s">
        <v>4246</v>
      </c>
      <c r="D7520" s="2">
        <v>8.3800000000000008</v>
      </c>
      <c r="E7520" s="1">
        <v>355</v>
      </c>
      <c r="F7520" s="1">
        <v>29</v>
      </c>
      <c r="G7520" s="1">
        <v>4</v>
      </c>
      <c r="H7520" s="1">
        <v>0</v>
      </c>
      <c r="I7520" s="23">
        <f t="shared" si="798"/>
        <v>42.362768496420045</v>
      </c>
      <c r="J7520" s="23">
        <f t="shared" si="799"/>
        <v>12.241379310344827</v>
      </c>
      <c r="K7520" s="23">
        <f t="shared" si="800"/>
        <v>87.878787878787875</v>
      </c>
      <c r="L7520" s="23">
        <f t="shared" si="801"/>
        <v>12.121212121212121</v>
      </c>
      <c r="M7520" s="23">
        <f t="shared" si="802"/>
        <v>0</v>
      </c>
      <c r="N7520" s="23">
        <f t="shared" si="803"/>
        <v>0.28896551724137931</v>
      </c>
      <c r="O7520" s="23">
        <f t="shared" si="804"/>
        <v>10.757575757575758</v>
      </c>
      <c r="S7520" s="6"/>
      <c r="T7520" s="6"/>
      <c r="U7520" s="6"/>
    </row>
    <row r="7521" spans="1:21" x14ac:dyDescent="0.25">
      <c r="A7521" s="6" t="s">
        <v>14976</v>
      </c>
      <c r="B7521" s="91" t="s">
        <v>11017</v>
      </c>
      <c r="C7521" s="1" t="s">
        <v>4258</v>
      </c>
      <c r="D7521" s="2">
        <v>2.125</v>
      </c>
      <c r="E7521" s="1">
        <v>98</v>
      </c>
      <c r="F7521" s="1">
        <v>7</v>
      </c>
      <c r="G7521" s="1">
        <v>1</v>
      </c>
      <c r="H7521" s="1">
        <v>0</v>
      </c>
      <c r="I7521" s="23">
        <f t="shared" si="798"/>
        <v>46.117647058823529</v>
      </c>
      <c r="J7521" s="23">
        <f t="shared" si="799"/>
        <v>14</v>
      </c>
      <c r="K7521" s="23">
        <f t="shared" si="800"/>
        <v>87.5</v>
      </c>
      <c r="L7521" s="23">
        <f t="shared" si="801"/>
        <v>12.5</v>
      </c>
      <c r="M7521" s="23">
        <f t="shared" si="802"/>
        <v>0</v>
      </c>
      <c r="N7521" s="23">
        <f t="shared" si="803"/>
        <v>0.30357142857142855</v>
      </c>
      <c r="O7521" s="23">
        <f t="shared" si="804"/>
        <v>12.25</v>
      </c>
      <c r="S7521" s="6"/>
      <c r="T7521" s="6"/>
      <c r="U7521" s="6"/>
    </row>
    <row r="7522" spans="1:21" x14ac:dyDescent="0.25">
      <c r="A7522" s="6" t="s">
        <v>14976</v>
      </c>
      <c r="B7522" s="91" t="s">
        <v>11021</v>
      </c>
      <c r="C7522" s="1" t="s">
        <v>4262</v>
      </c>
      <c r="D7522" s="2">
        <v>2</v>
      </c>
      <c r="E7522" s="1">
        <v>112</v>
      </c>
      <c r="F7522" s="1">
        <v>7</v>
      </c>
      <c r="G7522" s="1">
        <v>4</v>
      </c>
      <c r="H7522" s="1">
        <v>0</v>
      </c>
      <c r="I7522" s="23">
        <f t="shared" si="798"/>
        <v>56</v>
      </c>
      <c r="J7522" s="23">
        <f t="shared" si="799"/>
        <v>16</v>
      </c>
      <c r="K7522" s="23">
        <f t="shared" si="800"/>
        <v>63.636363636363633</v>
      </c>
      <c r="L7522" s="23">
        <f t="shared" si="801"/>
        <v>36.363636363636367</v>
      </c>
      <c r="M7522" s="23">
        <f t="shared" si="802"/>
        <v>0</v>
      </c>
      <c r="N7522" s="23">
        <f t="shared" si="803"/>
        <v>0.2857142857142857</v>
      </c>
      <c r="O7522" s="23">
        <f t="shared" si="804"/>
        <v>10.181818181818182</v>
      </c>
      <c r="S7522" s="6"/>
      <c r="T7522" s="6"/>
      <c r="U7522" s="6"/>
    </row>
    <row r="7523" spans="1:21" x14ac:dyDescent="0.25">
      <c r="A7523" s="6" t="s">
        <v>14976</v>
      </c>
      <c r="B7523" s="118" t="s">
        <v>10925</v>
      </c>
      <c r="C7523" s="1" t="s">
        <v>1078</v>
      </c>
      <c r="D7523" s="2">
        <v>7.75</v>
      </c>
      <c r="E7523" s="1">
        <v>343</v>
      </c>
      <c r="F7523" s="1">
        <v>15</v>
      </c>
      <c r="G7523" s="1">
        <v>1</v>
      </c>
      <c r="H7523" s="1">
        <v>0</v>
      </c>
      <c r="I7523" s="23">
        <f t="shared" si="798"/>
        <v>44.258064516129032</v>
      </c>
      <c r="J7523" s="23">
        <f t="shared" si="799"/>
        <v>22.866666666666667</v>
      </c>
      <c r="K7523" s="23">
        <f t="shared" si="800"/>
        <v>93.75</v>
      </c>
      <c r="L7523" s="23">
        <f t="shared" si="801"/>
        <v>6.25</v>
      </c>
      <c r="M7523" s="23">
        <f t="shared" si="802"/>
        <v>0</v>
      </c>
      <c r="N7523" s="23">
        <f t="shared" si="803"/>
        <v>0.51666666666666672</v>
      </c>
      <c r="O7523" s="23">
        <f t="shared" si="804"/>
        <v>21.4375</v>
      </c>
      <c r="S7523" s="6"/>
      <c r="T7523" s="6"/>
      <c r="U7523" s="6"/>
    </row>
    <row r="7524" spans="1:21" x14ac:dyDescent="0.25">
      <c r="A7524" s="6" t="s">
        <v>14976</v>
      </c>
      <c r="B7524" s="91" t="s">
        <v>11033</v>
      </c>
      <c r="C7524" s="1" t="s">
        <v>4273</v>
      </c>
      <c r="D7524" s="2">
        <v>34</v>
      </c>
      <c r="E7524" s="1">
        <v>1672</v>
      </c>
      <c r="F7524" s="1">
        <v>52</v>
      </c>
      <c r="G7524" s="1">
        <v>3</v>
      </c>
      <c r="H7524" s="1">
        <v>0</v>
      </c>
      <c r="I7524" s="23">
        <f t="shared" si="798"/>
        <v>49.176470588235297</v>
      </c>
      <c r="J7524" s="23">
        <f t="shared" si="799"/>
        <v>32.153846153846153</v>
      </c>
      <c r="K7524" s="23">
        <f t="shared" si="800"/>
        <v>94.545454545454547</v>
      </c>
      <c r="L7524" s="23">
        <f t="shared" si="801"/>
        <v>5.4545454545454541</v>
      </c>
      <c r="M7524" s="23">
        <f t="shared" si="802"/>
        <v>0</v>
      </c>
      <c r="N7524" s="23">
        <f t="shared" si="803"/>
        <v>0.65384615384615385</v>
      </c>
      <c r="O7524" s="23">
        <f t="shared" si="804"/>
        <v>30.4</v>
      </c>
      <c r="S7524" s="6"/>
      <c r="T7524" s="6"/>
      <c r="U7524" s="6"/>
    </row>
    <row r="7525" spans="1:21" x14ac:dyDescent="0.25">
      <c r="A7525" s="6" t="s">
        <v>14976</v>
      </c>
      <c r="B7525" s="91" t="s">
        <v>11034</v>
      </c>
      <c r="C7525" s="1" t="s">
        <v>4274</v>
      </c>
      <c r="D7525" s="2">
        <v>16.25</v>
      </c>
      <c r="E7525" s="1">
        <v>924</v>
      </c>
      <c r="F7525" s="1">
        <v>52</v>
      </c>
      <c r="G7525" s="1">
        <v>8</v>
      </c>
      <c r="H7525" s="1">
        <v>1</v>
      </c>
      <c r="I7525" s="23">
        <f t="shared" si="798"/>
        <v>56.861538461538458</v>
      </c>
      <c r="J7525" s="23">
        <f t="shared" si="799"/>
        <v>17.76923076923077</v>
      </c>
      <c r="K7525" s="23">
        <f t="shared" si="800"/>
        <v>85.245901639344254</v>
      </c>
      <c r="L7525" s="23">
        <f t="shared" si="801"/>
        <v>13.114754098360656</v>
      </c>
      <c r="M7525" s="23">
        <f t="shared" si="802"/>
        <v>1.639344262295082</v>
      </c>
      <c r="N7525" s="23">
        <f t="shared" si="803"/>
        <v>0.3125</v>
      </c>
      <c r="O7525" s="23">
        <f t="shared" si="804"/>
        <v>15.147540983606557</v>
      </c>
      <c r="S7525" s="6"/>
      <c r="T7525" s="6"/>
      <c r="U7525" s="6"/>
    </row>
    <row r="7526" spans="1:21" x14ac:dyDescent="0.25">
      <c r="A7526" s="6" t="s">
        <v>14976</v>
      </c>
      <c r="B7526" s="91" t="s">
        <v>11040</v>
      </c>
      <c r="C7526" s="1" t="s">
        <v>4281</v>
      </c>
      <c r="D7526" s="2">
        <v>1075</v>
      </c>
      <c r="E7526" s="1">
        <v>475</v>
      </c>
      <c r="F7526" s="1">
        <v>23</v>
      </c>
      <c r="G7526" s="1">
        <v>3</v>
      </c>
      <c r="H7526" s="1">
        <v>2</v>
      </c>
      <c r="I7526" s="23">
        <f t="shared" si="798"/>
        <v>0.44186046511627908</v>
      </c>
      <c r="J7526" s="23">
        <f t="shared" si="799"/>
        <v>20.652173913043477</v>
      </c>
      <c r="K7526" s="23">
        <f t="shared" si="800"/>
        <v>82.142857142857139</v>
      </c>
      <c r="L7526" s="23">
        <f t="shared" si="801"/>
        <v>10.714285714285714</v>
      </c>
      <c r="M7526" s="23">
        <f t="shared" si="802"/>
        <v>7.1428571428571423</v>
      </c>
      <c r="N7526" s="23">
        <f t="shared" si="803"/>
        <v>46.739130434782609</v>
      </c>
      <c r="O7526" s="23">
        <f t="shared" si="804"/>
        <v>16.964285714285715</v>
      </c>
      <c r="S7526" s="6"/>
      <c r="T7526" s="6"/>
      <c r="U7526" s="6"/>
    </row>
    <row r="7527" spans="1:21" x14ac:dyDescent="0.25">
      <c r="A7527" s="6" t="s">
        <v>14976</v>
      </c>
      <c r="B7527" s="118" t="s">
        <v>10959</v>
      </c>
      <c r="C7527" s="1" t="s">
        <v>4203</v>
      </c>
      <c r="D7527" s="2">
        <v>11.25</v>
      </c>
      <c r="E7527" s="1">
        <v>853</v>
      </c>
      <c r="F7527" s="1">
        <v>41</v>
      </c>
      <c r="G7527" s="1">
        <v>32</v>
      </c>
      <c r="H7527" s="1">
        <v>17</v>
      </c>
      <c r="I7527" s="23">
        <f t="shared" si="798"/>
        <v>75.822222222222223</v>
      </c>
      <c r="J7527" s="23">
        <f t="shared" si="799"/>
        <v>20.804878048780488</v>
      </c>
      <c r="K7527" s="23">
        <f t="shared" si="800"/>
        <v>45.555555555555557</v>
      </c>
      <c r="L7527" s="23">
        <f t="shared" si="801"/>
        <v>35.555555555555557</v>
      </c>
      <c r="M7527" s="23">
        <f t="shared" si="802"/>
        <v>18.888888888888889</v>
      </c>
      <c r="N7527" s="23">
        <f t="shared" si="803"/>
        <v>0.27439024390243905</v>
      </c>
      <c r="O7527" s="23">
        <f t="shared" si="804"/>
        <v>9.4777777777777779</v>
      </c>
      <c r="S7527" s="6"/>
      <c r="T7527" s="6"/>
      <c r="U7527" s="6"/>
    </row>
    <row r="7528" spans="1:21" x14ac:dyDescent="0.25">
      <c r="A7528" s="6" t="s">
        <v>14976</v>
      </c>
      <c r="B7528" s="118" t="s">
        <v>10966</v>
      </c>
      <c r="C7528" s="1" t="s">
        <v>4209</v>
      </c>
      <c r="D7528" s="2">
        <v>10.63</v>
      </c>
      <c r="E7528" s="1">
        <v>665</v>
      </c>
      <c r="F7528" s="1">
        <v>33</v>
      </c>
      <c r="G7528" s="1">
        <v>36</v>
      </c>
      <c r="H7528" s="1">
        <v>12</v>
      </c>
      <c r="I7528" s="23">
        <f t="shared" si="798"/>
        <v>62.558795860771397</v>
      </c>
      <c r="J7528" s="23">
        <f t="shared" si="799"/>
        <v>20.151515151515152</v>
      </c>
      <c r="K7528" s="23">
        <f t="shared" si="800"/>
        <v>40.74074074074074</v>
      </c>
      <c r="L7528" s="23">
        <f t="shared" si="801"/>
        <v>44.444444444444443</v>
      </c>
      <c r="M7528" s="23">
        <f t="shared" si="802"/>
        <v>14.814814814814813</v>
      </c>
      <c r="N7528" s="23">
        <f t="shared" si="803"/>
        <v>0.32212121212121214</v>
      </c>
      <c r="O7528" s="23">
        <f t="shared" si="804"/>
        <v>8.2098765432098766</v>
      </c>
      <c r="S7528" s="6"/>
      <c r="T7528" s="6"/>
      <c r="U7528" s="6"/>
    </row>
    <row r="7529" spans="1:21" x14ac:dyDescent="0.25">
      <c r="A7529" s="6" t="s">
        <v>14976</v>
      </c>
      <c r="B7529" s="91" t="s">
        <v>11045</v>
      </c>
      <c r="C7529" s="1" t="s">
        <v>4285</v>
      </c>
      <c r="D7529" s="2">
        <v>4.75</v>
      </c>
      <c r="E7529" s="1">
        <v>285</v>
      </c>
      <c r="F7529" s="1">
        <v>24</v>
      </c>
      <c r="G7529" s="1">
        <v>5</v>
      </c>
      <c r="H7529" s="1">
        <v>0</v>
      </c>
      <c r="I7529" s="23">
        <f t="shared" si="798"/>
        <v>60</v>
      </c>
      <c r="J7529" s="23">
        <f t="shared" si="799"/>
        <v>11.875</v>
      </c>
      <c r="K7529" s="23">
        <f t="shared" si="800"/>
        <v>82.758620689655174</v>
      </c>
      <c r="L7529" s="23">
        <f t="shared" si="801"/>
        <v>17.241379310344829</v>
      </c>
      <c r="M7529" s="23">
        <f t="shared" si="802"/>
        <v>0</v>
      </c>
      <c r="N7529" s="23">
        <f t="shared" si="803"/>
        <v>0.19791666666666666</v>
      </c>
      <c r="O7529" s="23">
        <f t="shared" si="804"/>
        <v>9.8275862068965516</v>
      </c>
      <c r="S7529" s="6"/>
      <c r="T7529" s="6"/>
      <c r="U7529" s="6"/>
    </row>
    <row r="7530" spans="1:21" x14ac:dyDescent="0.25">
      <c r="A7530" s="6" t="s">
        <v>14976</v>
      </c>
      <c r="B7530" s="91" t="s">
        <v>11061</v>
      </c>
      <c r="C7530" s="1" t="s">
        <v>1558</v>
      </c>
      <c r="D7530" s="2">
        <v>8</v>
      </c>
      <c r="E7530" s="1">
        <v>489</v>
      </c>
      <c r="F7530" s="1">
        <v>32</v>
      </c>
      <c r="G7530" s="1">
        <v>21</v>
      </c>
      <c r="H7530" s="1">
        <v>2</v>
      </c>
      <c r="I7530" s="23">
        <f t="shared" si="798"/>
        <v>61.125</v>
      </c>
      <c r="J7530" s="23">
        <f t="shared" si="799"/>
        <v>15.28125</v>
      </c>
      <c r="K7530" s="23">
        <f t="shared" si="800"/>
        <v>58.18181818181818</v>
      </c>
      <c r="L7530" s="23">
        <f t="shared" si="801"/>
        <v>38.181818181818187</v>
      </c>
      <c r="M7530" s="23">
        <f t="shared" si="802"/>
        <v>3.6363636363636362</v>
      </c>
      <c r="N7530" s="23">
        <f t="shared" si="803"/>
        <v>0.25</v>
      </c>
      <c r="O7530" s="23">
        <f t="shared" si="804"/>
        <v>8.8909090909090907</v>
      </c>
      <c r="S7530" s="6"/>
      <c r="T7530" s="6"/>
      <c r="U7530" s="6"/>
    </row>
    <row r="7531" spans="1:21" x14ac:dyDescent="0.25">
      <c r="A7531" s="6" t="s">
        <v>14976</v>
      </c>
      <c r="B7531" s="118" t="s">
        <v>11082</v>
      </c>
      <c r="C7531" s="1" t="s">
        <v>206</v>
      </c>
      <c r="D7531" s="2">
        <v>12.38</v>
      </c>
      <c r="E7531" s="1">
        <v>526</v>
      </c>
      <c r="F7531" s="1">
        <v>37</v>
      </c>
      <c r="G7531" s="1">
        <v>9</v>
      </c>
      <c r="H7531" s="1">
        <v>4</v>
      </c>
      <c r="I7531" s="23">
        <f t="shared" si="798"/>
        <v>42.487883683360259</v>
      </c>
      <c r="J7531" s="23">
        <f t="shared" si="799"/>
        <v>14.216216216216216</v>
      </c>
      <c r="K7531" s="23">
        <f t="shared" si="800"/>
        <v>74</v>
      </c>
      <c r="L7531" s="23">
        <f t="shared" si="801"/>
        <v>18</v>
      </c>
      <c r="M7531" s="23">
        <f t="shared" si="802"/>
        <v>8</v>
      </c>
      <c r="N7531" s="23">
        <f t="shared" si="803"/>
        <v>0.33459459459459462</v>
      </c>
      <c r="O7531" s="23">
        <f t="shared" si="804"/>
        <v>10.52</v>
      </c>
      <c r="S7531" s="6"/>
      <c r="T7531" s="6"/>
      <c r="U7531" s="6"/>
    </row>
    <row r="7532" spans="1:21" x14ac:dyDescent="0.25">
      <c r="A7532" s="6" t="s">
        <v>14976</v>
      </c>
      <c r="B7532" s="91" t="s">
        <v>11054</v>
      </c>
      <c r="C7532" s="1" t="s">
        <v>4293</v>
      </c>
      <c r="D7532" s="2">
        <v>13.5</v>
      </c>
      <c r="E7532" s="1">
        <v>510</v>
      </c>
      <c r="F7532" s="1">
        <v>16</v>
      </c>
      <c r="G7532" s="1">
        <v>0</v>
      </c>
      <c r="H7532" s="1">
        <v>0</v>
      </c>
      <c r="I7532" s="23">
        <f t="shared" si="798"/>
        <v>37.777777777777779</v>
      </c>
      <c r="J7532" s="23">
        <f t="shared" si="799"/>
        <v>31.875</v>
      </c>
      <c r="K7532" s="23">
        <f t="shared" si="800"/>
        <v>100</v>
      </c>
      <c r="L7532" s="23">
        <f t="shared" si="801"/>
        <v>0</v>
      </c>
      <c r="M7532" s="23">
        <f t="shared" si="802"/>
        <v>0</v>
      </c>
      <c r="N7532" s="23">
        <f t="shared" si="803"/>
        <v>0.84375</v>
      </c>
      <c r="O7532" s="23">
        <f t="shared" si="804"/>
        <v>31.875</v>
      </c>
      <c r="S7532" s="6"/>
      <c r="T7532" s="6"/>
      <c r="U7532" s="6"/>
    </row>
    <row r="7533" spans="1:21" x14ac:dyDescent="0.25">
      <c r="A7533" s="6" t="s">
        <v>14976</v>
      </c>
      <c r="B7533" s="91" t="s">
        <v>11006</v>
      </c>
      <c r="C7533" s="1" t="s">
        <v>4248</v>
      </c>
      <c r="D7533" s="2">
        <v>3.375</v>
      </c>
      <c r="E7533" s="1">
        <v>307</v>
      </c>
      <c r="F7533" s="1">
        <v>21</v>
      </c>
      <c r="G7533" s="1">
        <v>24</v>
      </c>
      <c r="H7533" s="1">
        <v>2</v>
      </c>
      <c r="I7533" s="23">
        <f t="shared" si="798"/>
        <v>90.962962962962962</v>
      </c>
      <c r="J7533" s="23">
        <f t="shared" si="799"/>
        <v>14.619047619047619</v>
      </c>
      <c r="K7533" s="23">
        <f t="shared" si="800"/>
        <v>44.680851063829785</v>
      </c>
      <c r="L7533" s="23">
        <f t="shared" si="801"/>
        <v>51.063829787234042</v>
      </c>
      <c r="M7533" s="23">
        <f t="shared" si="802"/>
        <v>4.2553191489361701</v>
      </c>
      <c r="N7533" s="23">
        <f t="shared" si="803"/>
        <v>0.16071428571428573</v>
      </c>
      <c r="O7533" s="23">
        <f t="shared" si="804"/>
        <v>6.5319148936170217</v>
      </c>
      <c r="S7533" s="6"/>
      <c r="T7533" s="6"/>
      <c r="U7533" s="6"/>
    </row>
    <row r="7534" spans="1:21" x14ac:dyDescent="0.25">
      <c r="A7534" s="6" t="s">
        <v>14976</v>
      </c>
      <c r="B7534" s="118" t="s">
        <v>10847</v>
      </c>
      <c r="C7534" s="1" t="s">
        <v>4099</v>
      </c>
      <c r="D7534" s="2">
        <v>39.630000000000003</v>
      </c>
      <c r="E7534" s="1">
        <v>1969</v>
      </c>
      <c r="F7534" s="1">
        <v>85</v>
      </c>
      <c r="G7534" s="1">
        <v>17</v>
      </c>
      <c r="H7534" s="1">
        <v>4</v>
      </c>
      <c r="I7534" s="23">
        <f t="shared" si="798"/>
        <v>49.684582387080489</v>
      </c>
      <c r="J7534" s="23">
        <f t="shared" si="799"/>
        <v>23.164705882352941</v>
      </c>
      <c r="K7534" s="23">
        <f t="shared" si="800"/>
        <v>80.188679245283026</v>
      </c>
      <c r="L7534" s="23">
        <f t="shared" si="801"/>
        <v>16.037735849056602</v>
      </c>
      <c r="M7534" s="23">
        <f t="shared" si="802"/>
        <v>3.7735849056603774</v>
      </c>
      <c r="N7534" s="23">
        <f t="shared" si="803"/>
        <v>0.46623529411764708</v>
      </c>
      <c r="O7534" s="23">
        <f t="shared" si="804"/>
        <v>18.575471698113208</v>
      </c>
      <c r="S7534" s="6"/>
      <c r="T7534" s="6"/>
      <c r="U7534" s="6"/>
    </row>
    <row r="7535" spans="1:21" x14ac:dyDescent="0.25">
      <c r="A7535" s="6" t="s">
        <v>14976</v>
      </c>
      <c r="B7535" s="118" t="s">
        <v>10848</v>
      </c>
      <c r="C7535" s="1" t="s">
        <v>4100</v>
      </c>
      <c r="D7535" s="2">
        <v>46.38</v>
      </c>
      <c r="E7535" s="1">
        <v>1777</v>
      </c>
      <c r="F7535" s="1">
        <v>145</v>
      </c>
      <c r="G7535" s="1">
        <v>8</v>
      </c>
      <c r="H7535" s="1">
        <v>21</v>
      </c>
      <c r="I7535" s="23">
        <f t="shared" si="798"/>
        <v>38.313928417421302</v>
      </c>
      <c r="J7535" s="23">
        <f t="shared" si="799"/>
        <v>12.255172413793103</v>
      </c>
      <c r="K7535" s="23">
        <f t="shared" si="800"/>
        <v>83.333333333333343</v>
      </c>
      <c r="L7535" s="23">
        <f t="shared" si="801"/>
        <v>4.5977011494252871</v>
      </c>
      <c r="M7535" s="23">
        <f t="shared" si="802"/>
        <v>12.068965517241379</v>
      </c>
      <c r="N7535" s="23">
        <f t="shared" si="803"/>
        <v>0.31986206896551728</v>
      </c>
      <c r="O7535" s="23">
        <f t="shared" si="804"/>
        <v>10.212643678160919</v>
      </c>
      <c r="S7535" s="6"/>
      <c r="T7535" s="6"/>
      <c r="U7535" s="6"/>
    </row>
    <row r="7536" spans="1:21" x14ac:dyDescent="0.25">
      <c r="A7536" s="6" t="s">
        <v>14976</v>
      </c>
      <c r="B7536" s="118" t="s">
        <v>10855</v>
      </c>
      <c r="C7536" s="1" t="s">
        <v>4107</v>
      </c>
      <c r="D7536" s="2">
        <v>14</v>
      </c>
      <c r="E7536" s="1">
        <v>655</v>
      </c>
      <c r="F7536" s="1">
        <v>32</v>
      </c>
      <c r="G7536" s="1">
        <v>5</v>
      </c>
      <c r="H7536" s="1">
        <v>0</v>
      </c>
      <c r="I7536" s="23">
        <f t="shared" si="798"/>
        <v>46.785714285714285</v>
      </c>
      <c r="J7536" s="23">
        <f t="shared" si="799"/>
        <v>20.46875</v>
      </c>
      <c r="K7536" s="23">
        <f t="shared" si="800"/>
        <v>86.486486486486484</v>
      </c>
      <c r="L7536" s="23">
        <f t="shared" si="801"/>
        <v>13.513513513513514</v>
      </c>
      <c r="M7536" s="23">
        <f t="shared" si="802"/>
        <v>0</v>
      </c>
      <c r="N7536" s="23">
        <f t="shared" si="803"/>
        <v>0.4375</v>
      </c>
      <c r="O7536" s="23">
        <f t="shared" si="804"/>
        <v>17.702702702702702</v>
      </c>
      <c r="S7536" s="6"/>
      <c r="T7536" s="6"/>
      <c r="U7536" s="6"/>
    </row>
    <row r="7537" spans="1:21" x14ac:dyDescent="0.25">
      <c r="A7537" s="6" t="s">
        <v>14976</v>
      </c>
      <c r="B7537" s="117" t="s">
        <v>11064</v>
      </c>
      <c r="C7537" s="1" t="s">
        <v>4301</v>
      </c>
      <c r="D7537" s="2">
        <v>5.25</v>
      </c>
      <c r="E7537" s="1">
        <v>256</v>
      </c>
      <c r="F7537" s="1">
        <v>16</v>
      </c>
      <c r="G7537" s="1">
        <v>5</v>
      </c>
      <c r="H7537" s="1">
        <v>2</v>
      </c>
      <c r="I7537" s="23">
        <f t="shared" si="798"/>
        <v>48.761904761904759</v>
      </c>
      <c r="J7537" s="23">
        <f t="shared" si="799"/>
        <v>16</v>
      </c>
      <c r="K7537" s="23">
        <f t="shared" si="800"/>
        <v>69.565217391304344</v>
      </c>
      <c r="L7537" s="23">
        <f t="shared" si="801"/>
        <v>21.739130434782609</v>
      </c>
      <c r="M7537" s="23">
        <f t="shared" si="802"/>
        <v>8.695652173913043</v>
      </c>
      <c r="N7537" s="23">
        <f t="shared" si="803"/>
        <v>0.328125</v>
      </c>
      <c r="O7537" s="23">
        <f t="shared" si="804"/>
        <v>11.130434782608695</v>
      </c>
      <c r="S7537" s="6" t="s">
        <v>14725</v>
      </c>
      <c r="T7537" s="6"/>
      <c r="U7537" s="6"/>
    </row>
    <row r="7538" spans="1:21" x14ac:dyDescent="0.25">
      <c r="A7538" s="6" t="s">
        <v>14976</v>
      </c>
      <c r="B7538" s="118" t="s">
        <v>10867</v>
      </c>
      <c r="C7538" s="1" t="s">
        <v>4118</v>
      </c>
      <c r="D7538" s="2">
        <v>2.38</v>
      </c>
      <c r="E7538" s="1">
        <v>188</v>
      </c>
      <c r="F7538" s="1">
        <v>19</v>
      </c>
      <c r="G7538" s="1">
        <v>20</v>
      </c>
      <c r="H7538" s="1">
        <v>0</v>
      </c>
      <c r="I7538" s="23">
        <f t="shared" si="798"/>
        <v>78.991596638655466</v>
      </c>
      <c r="J7538" s="23">
        <f t="shared" si="799"/>
        <v>9.8947368421052637</v>
      </c>
      <c r="K7538" s="23">
        <f t="shared" si="800"/>
        <v>48.717948717948715</v>
      </c>
      <c r="L7538" s="23">
        <f t="shared" si="801"/>
        <v>51.282051282051277</v>
      </c>
      <c r="M7538" s="23">
        <f t="shared" si="802"/>
        <v>0</v>
      </c>
      <c r="N7538" s="23">
        <f t="shared" si="803"/>
        <v>0.12526315789473683</v>
      </c>
      <c r="O7538" s="23">
        <f t="shared" si="804"/>
        <v>4.8205128205128203</v>
      </c>
      <c r="S7538" s="6"/>
      <c r="T7538" s="6"/>
      <c r="U7538" s="6"/>
    </row>
    <row r="7539" spans="1:21" x14ac:dyDescent="0.25">
      <c r="A7539" s="6" t="s">
        <v>14976</v>
      </c>
      <c r="B7539" s="118" t="s">
        <v>10933</v>
      </c>
      <c r="C7539" s="1" t="s">
        <v>4178</v>
      </c>
      <c r="D7539" s="2">
        <v>13.75</v>
      </c>
      <c r="E7539" s="1">
        <v>774</v>
      </c>
      <c r="F7539" s="1">
        <v>52</v>
      </c>
      <c r="G7539" s="1">
        <v>2</v>
      </c>
      <c r="H7539" s="1">
        <v>4</v>
      </c>
      <c r="I7539" s="23">
        <f t="shared" si="798"/>
        <v>56.290909090909089</v>
      </c>
      <c r="J7539" s="23">
        <f t="shared" si="799"/>
        <v>14.884615384615385</v>
      </c>
      <c r="K7539" s="23">
        <f t="shared" si="800"/>
        <v>89.65517241379311</v>
      </c>
      <c r="L7539" s="23">
        <f t="shared" si="801"/>
        <v>3.4482758620689653</v>
      </c>
      <c r="M7539" s="23">
        <f t="shared" si="802"/>
        <v>6.8965517241379306</v>
      </c>
      <c r="N7539" s="23">
        <f t="shared" si="803"/>
        <v>0.26442307692307693</v>
      </c>
      <c r="O7539" s="23">
        <f t="shared" si="804"/>
        <v>13.344827586206897</v>
      </c>
      <c r="S7539" s="7" t="s">
        <v>14726</v>
      </c>
      <c r="T7539" s="6"/>
      <c r="U7539" s="6"/>
    </row>
    <row r="7540" spans="1:21" x14ac:dyDescent="0.25">
      <c r="A7540" s="6" t="s">
        <v>14976</v>
      </c>
      <c r="B7540" s="117" t="s">
        <v>11035</v>
      </c>
      <c r="C7540" s="1" t="s">
        <v>4275</v>
      </c>
      <c r="D7540" s="2">
        <v>4.5</v>
      </c>
      <c r="E7540" s="1">
        <v>350</v>
      </c>
      <c r="F7540" s="1">
        <v>33</v>
      </c>
      <c r="G7540" s="1">
        <v>22</v>
      </c>
      <c r="H7540" s="1">
        <v>7</v>
      </c>
      <c r="I7540" s="23">
        <f t="shared" si="798"/>
        <v>77.777777777777771</v>
      </c>
      <c r="J7540" s="23">
        <f t="shared" si="799"/>
        <v>10.606060606060606</v>
      </c>
      <c r="K7540" s="23">
        <f t="shared" si="800"/>
        <v>53.225806451612897</v>
      </c>
      <c r="L7540" s="23">
        <f t="shared" si="801"/>
        <v>35.483870967741936</v>
      </c>
      <c r="M7540" s="23">
        <f t="shared" si="802"/>
        <v>11.29032258064516</v>
      </c>
      <c r="N7540" s="23">
        <f t="shared" si="803"/>
        <v>0.13636363636363635</v>
      </c>
      <c r="O7540" s="23">
        <f t="shared" si="804"/>
        <v>5.645161290322581</v>
      </c>
      <c r="S7540" s="6"/>
      <c r="T7540" s="6"/>
      <c r="U7540" s="6"/>
    </row>
    <row r="7541" spans="1:21" x14ac:dyDescent="0.25">
      <c r="A7541" s="6" t="s">
        <v>14976</v>
      </c>
      <c r="B7541" s="118" t="s">
        <v>10948</v>
      </c>
      <c r="C7541" s="1" t="s">
        <v>4193</v>
      </c>
      <c r="D7541" s="2">
        <v>1.625</v>
      </c>
      <c r="E7541" s="1">
        <v>101</v>
      </c>
      <c r="F7541" s="1">
        <v>13</v>
      </c>
      <c r="G7541" s="1">
        <v>5</v>
      </c>
      <c r="H7541" s="1">
        <v>1</v>
      </c>
      <c r="I7541" s="23">
        <f t="shared" si="798"/>
        <v>62.153846153846153</v>
      </c>
      <c r="J7541" s="23">
        <f t="shared" si="799"/>
        <v>7.7692307692307692</v>
      </c>
      <c r="K7541" s="23">
        <f t="shared" si="800"/>
        <v>68.421052631578945</v>
      </c>
      <c r="L7541" s="23">
        <f t="shared" si="801"/>
        <v>26.315789473684209</v>
      </c>
      <c r="M7541" s="23">
        <f t="shared" si="802"/>
        <v>5.2631578947368416</v>
      </c>
      <c r="N7541" s="23">
        <f t="shared" si="803"/>
        <v>0.125</v>
      </c>
      <c r="O7541" s="23">
        <f t="shared" si="804"/>
        <v>5.3157894736842106</v>
      </c>
      <c r="S7541" s="6"/>
      <c r="T7541" s="6"/>
      <c r="U7541" s="6"/>
    </row>
    <row r="7542" spans="1:21" x14ac:dyDescent="0.25">
      <c r="A7542" s="6" t="s">
        <v>14976</v>
      </c>
      <c r="B7542" s="118" t="s">
        <v>10991</v>
      </c>
      <c r="C7542" s="1" t="s">
        <v>4234</v>
      </c>
      <c r="D7542" s="2">
        <v>3</v>
      </c>
      <c r="E7542" s="1">
        <v>275</v>
      </c>
      <c r="F7542" s="1">
        <v>24</v>
      </c>
      <c r="G7542" s="1">
        <v>25</v>
      </c>
      <c r="H7542" s="1">
        <v>13</v>
      </c>
      <c r="I7542" s="23">
        <f t="shared" si="798"/>
        <v>91.666666666666671</v>
      </c>
      <c r="J7542" s="23">
        <f t="shared" si="799"/>
        <v>11.458333333333334</v>
      </c>
      <c r="K7542" s="23">
        <f t="shared" si="800"/>
        <v>38.70967741935484</v>
      </c>
      <c r="L7542" s="23">
        <f t="shared" si="801"/>
        <v>40.322580645161288</v>
      </c>
      <c r="M7542" s="23">
        <f t="shared" si="802"/>
        <v>20.967741935483872</v>
      </c>
      <c r="N7542" s="23">
        <f t="shared" si="803"/>
        <v>0.125</v>
      </c>
      <c r="O7542" s="23">
        <f t="shared" si="804"/>
        <v>4.435483870967742</v>
      </c>
      <c r="S7542" s="6"/>
      <c r="T7542" s="6"/>
      <c r="U7542" s="6"/>
    </row>
    <row r="7543" spans="1:21" x14ac:dyDescent="0.25">
      <c r="A7543" s="6" t="s">
        <v>14976</v>
      </c>
      <c r="B7543" s="91" t="s">
        <v>11009</v>
      </c>
      <c r="C7543" s="1" t="s">
        <v>4251</v>
      </c>
      <c r="D7543" s="2">
        <v>1.375</v>
      </c>
      <c r="E7543" s="1">
        <v>71</v>
      </c>
      <c r="F7543" s="1">
        <v>6</v>
      </c>
      <c r="G7543" s="1">
        <v>0</v>
      </c>
      <c r="H7543" s="1">
        <v>0</v>
      </c>
      <c r="I7543" s="23">
        <f t="shared" si="798"/>
        <v>51.636363636363633</v>
      </c>
      <c r="J7543" s="23">
        <f t="shared" si="799"/>
        <v>11.833333333333334</v>
      </c>
      <c r="K7543" s="23">
        <f t="shared" si="800"/>
        <v>100</v>
      </c>
      <c r="L7543" s="23">
        <f t="shared" si="801"/>
        <v>0</v>
      </c>
      <c r="M7543" s="23">
        <f t="shared" si="802"/>
        <v>0</v>
      </c>
      <c r="N7543" s="23">
        <f t="shared" si="803"/>
        <v>0.22916666666666666</v>
      </c>
      <c r="O7543" s="23">
        <f t="shared" si="804"/>
        <v>11.833333333333334</v>
      </c>
      <c r="S7543" s="6"/>
      <c r="T7543" s="6"/>
      <c r="U7543" s="6"/>
    </row>
    <row r="7544" spans="1:21" x14ac:dyDescent="0.25">
      <c r="A7544" s="6" t="s">
        <v>14976</v>
      </c>
      <c r="B7544" s="91" t="s">
        <v>11012</v>
      </c>
      <c r="C7544" s="1" t="s">
        <v>4253</v>
      </c>
      <c r="D7544" s="2">
        <v>9.1300000000000008</v>
      </c>
      <c r="E7544" s="1">
        <v>506</v>
      </c>
      <c r="F7544" s="1">
        <v>34</v>
      </c>
      <c r="G7544" s="1">
        <v>3</v>
      </c>
      <c r="H7544" s="1">
        <v>8</v>
      </c>
      <c r="I7544" s="23">
        <f t="shared" si="798"/>
        <v>55.421686746987945</v>
      </c>
      <c r="J7544" s="23">
        <f t="shared" si="799"/>
        <v>14.882352941176471</v>
      </c>
      <c r="K7544" s="23">
        <f t="shared" si="800"/>
        <v>75.555555555555557</v>
      </c>
      <c r="L7544" s="23">
        <f t="shared" si="801"/>
        <v>6.666666666666667</v>
      </c>
      <c r="M7544" s="23">
        <f t="shared" si="802"/>
        <v>17.777777777777779</v>
      </c>
      <c r="N7544" s="23">
        <f t="shared" si="803"/>
        <v>0.26852941176470591</v>
      </c>
      <c r="O7544" s="23">
        <f t="shared" si="804"/>
        <v>11.244444444444444</v>
      </c>
      <c r="S7544" s="6"/>
      <c r="T7544" s="6"/>
      <c r="U7544" s="6"/>
    </row>
    <row r="7545" spans="1:21" x14ac:dyDescent="0.25">
      <c r="A7545" s="6" t="s">
        <v>14976</v>
      </c>
      <c r="B7545" s="91" t="s">
        <v>11026</v>
      </c>
      <c r="C7545" s="1" t="s">
        <v>4267</v>
      </c>
      <c r="D7545" s="2">
        <v>24.13</v>
      </c>
      <c r="E7545" s="1">
        <v>1280</v>
      </c>
      <c r="F7545" s="1">
        <v>73</v>
      </c>
      <c r="G7545" s="1">
        <v>39</v>
      </c>
      <c r="H7545" s="1">
        <v>13</v>
      </c>
      <c r="I7545" s="23">
        <f t="shared" si="798"/>
        <v>53.046000828843766</v>
      </c>
      <c r="J7545" s="23">
        <f t="shared" si="799"/>
        <v>17.534246575342465</v>
      </c>
      <c r="K7545" s="23">
        <f t="shared" si="800"/>
        <v>58.4</v>
      </c>
      <c r="L7545" s="23">
        <f t="shared" si="801"/>
        <v>31.2</v>
      </c>
      <c r="M7545" s="23">
        <f t="shared" si="802"/>
        <v>10.4</v>
      </c>
      <c r="N7545" s="23">
        <f t="shared" si="803"/>
        <v>0.33054794520547942</v>
      </c>
      <c r="O7545" s="23">
        <f t="shared" si="804"/>
        <v>10.24</v>
      </c>
      <c r="S7545" s="6"/>
      <c r="T7545" s="6"/>
      <c r="U7545" s="6"/>
    </row>
    <row r="7546" spans="1:21" x14ac:dyDescent="0.25">
      <c r="A7546" s="6" t="s">
        <v>14976</v>
      </c>
      <c r="B7546" s="118" t="s">
        <v>10859</v>
      </c>
      <c r="C7546" s="1" t="s">
        <v>4111</v>
      </c>
      <c r="D7546" s="2">
        <v>5.63</v>
      </c>
      <c r="E7546" s="1">
        <v>375</v>
      </c>
      <c r="F7546" s="1">
        <v>33</v>
      </c>
      <c r="G7546" s="1">
        <v>16</v>
      </c>
      <c r="H7546" s="1">
        <v>6</v>
      </c>
      <c r="I7546" s="23">
        <f t="shared" ref="I7546:I7609" si="805">E7546/D7546</f>
        <v>66.607460035523985</v>
      </c>
      <c r="J7546" s="23">
        <f t="shared" ref="J7546:J7609" si="806">E7546/F7546</f>
        <v>11.363636363636363</v>
      </c>
      <c r="K7546" s="23">
        <f t="shared" ref="K7546:K7609" si="807">F7546/(F7546+G7546+H7546)*100</f>
        <v>60</v>
      </c>
      <c r="L7546" s="23">
        <f t="shared" ref="L7546:L7609" si="808">G7546/(F7546+G7546+H7546)*100</f>
        <v>29.09090909090909</v>
      </c>
      <c r="M7546" s="23">
        <f t="shared" ref="M7546:M7609" si="809">H7546/(F7546+G7546+H7546)*100</f>
        <v>10.909090909090908</v>
      </c>
      <c r="N7546" s="23">
        <f t="shared" ref="N7546:N7609" si="810">D7546/F7546</f>
        <v>0.17060606060606059</v>
      </c>
      <c r="O7546" s="23">
        <f t="shared" si="804"/>
        <v>6.8181818181818183</v>
      </c>
      <c r="S7546" s="6"/>
      <c r="T7546" s="6"/>
      <c r="U7546" s="6"/>
    </row>
    <row r="7547" spans="1:21" x14ac:dyDescent="0.25">
      <c r="A7547" s="6" t="s">
        <v>14976</v>
      </c>
      <c r="B7547" s="118" t="s">
        <v>10863</v>
      </c>
      <c r="C7547" s="1" t="s">
        <v>4114</v>
      </c>
      <c r="D7547" s="2">
        <v>11.25</v>
      </c>
      <c r="E7547" s="1">
        <v>575</v>
      </c>
      <c r="F7547" s="1">
        <v>39</v>
      </c>
      <c r="G7547" s="1">
        <v>17</v>
      </c>
      <c r="H7547" s="1">
        <v>2</v>
      </c>
      <c r="I7547" s="23">
        <f t="shared" si="805"/>
        <v>51.111111111111114</v>
      </c>
      <c r="J7547" s="23">
        <f t="shared" si="806"/>
        <v>14.743589743589743</v>
      </c>
      <c r="K7547" s="23">
        <f t="shared" si="807"/>
        <v>67.241379310344826</v>
      </c>
      <c r="L7547" s="23">
        <f t="shared" si="808"/>
        <v>29.310344827586203</v>
      </c>
      <c r="M7547" s="23">
        <f t="shared" si="809"/>
        <v>3.4482758620689653</v>
      </c>
      <c r="N7547" s="23">
        <f t="shared" si="810"/>
        <v>0.28846153846153844</v>
      </c>
      <c r="O7547" s="23">
        <f t="shared" si="804"/>
        <v>9.9137931034482758</v>
      </c>
      <c r="S7547" s="6" t="s">
        <v>14727</v>
      </c>
      <c r="T7547" s="6"/>
      <c r="U7547" s="6"/>
    </row>
    <row r="7548" spans="1:21" x14ac:dyDescent="0.25">
      <c r="A7548" s="6" t="s">
        <v>14976</v>
      </c>
      <c r="B7548" s="118" t="s">
        <v>10982</v>
      </c>
      <c r="C7548" s="1" t="s">
        <v>649</v>
      </c>
      <c r="D7548" s="2">
        <v>3.63</v>
      </c>
      <c r="E7548" s="1">
        <v>193</v>
      </c>
      <c r="F7548" s="1">
        <v>25</v>
      </c>
      <c r="G7548" s="1">
        <v>2</v>
      </c>
      <c r="H7548" s="1">
        <v>4</v>
      </c>
      <c r="I7548" s="23">
        <f t="shared" si="805"/>
        <v>53.168044077134986</v>
      </c>
      <c r="J7548" s="23">
        <f t="shared" si="806"/>
        <v>7.72</v>
      </c>
      <c r="K7548" s="23">
        <f t="shared" si="807"/>
        <v>80.645161290322577</v>
      </c>
      <c r="L7548" s="23">
        <f t="shared" si="808"/>
        <v>6.4516129032258061</v>
      </c>
      <c r="M7548" s="23">
        <f t="shared" si="809"/>
        <v>12.903225806451612</v>
      </c>
      <c r="N7548" s="23">
        <f t="shared" si="810"/>
        <v>0.1452</v>
      </c>
      <c r="O7548" s="23">
        <f t="shared" si="804"/>
        <v>6.225806451612903</v>
      </c>
      <c r="S7548" s="6"/>
      <c r="T7548" s="6"/>
      <c r="U7548" s="6"/>
    </row>
    <row r="7549" spans="1:21" x14ac:dyDescent="0.25">
      <c r="A7549" s="6" t="s">
        <v>14976</v>
      </c>
      <c r="B7549" s="115" t="s">
        <v>11041</v>
      </c>
      <c r="C7549" s="1" t="s">
        <v>4282</v>
      </c>
      <c r="D7549" s="2">
        <v>5</v>
      </c>
      <c r="E7549" s="1">
        <v>297</v>
      </c>
      <c r="F7549" s="1">
        <v>25</v>
      </c>
      <c r="G7549" s="1">
        <v>15</v>
      </c>
      <c r="H7549" s="1">
        <v>2</v>
      </c>
      <c r="I7549" s="23">
        <f t="shared" si="805"/>
        <v>59.4</v>
      </c>
      <c r="J7549" s="23">
        <f t="shared" si="806"/>
        <v>11.88</v>
      </c>
      <c r="K7549" s="23">
        <f t="shared" si="807"/>
        <v>59.523809523809526</v>
      </c>
      <c r="L7549" s="23">
        <f t="shared" si="808"/>
        <v>35.714285714285715</v>
      </c>
      <c r="M7549" s="23">
        <f t="shared" si="809"/>
        <v>4.7619047619047619</v>
      </c>
      <c r="N7549" s="23">
        <f t="shared" si="810"/>
        <v>0.2</v>
      </c>
      <c r="O7549" s="23">
        <f t="shared" si="804"/>
        <v>7.0714285714285712</v>
      </c>
      <c r="S7549" s="6"/>
      <c r="T7549" s="6"/>
      <c r="U7549" s="6"/>
    </row>
    <row r="7550" spans="1:21" x14ac:dyDescent="0.25">
      <c r="A7550" s="6" t="s">
        <v>14976</v>
      </c>
      <c r="B7550" s="117" t="s">
        <v>11067</v>
      </c>
      <c r="C7550" s="1" t="s">
        <v>2211</v>
      </c>
      <c r="D7550" s="2">
        <v>14.5</v>
      </c>
      <c r="E7550" s="1">
        <v>1164</v>
      </c>
      <c r="F7550" s="1">
        <v>52</v>
      </c>
      <c r="G7550" s="1">
        <v>5</v>
      </c>
      <c r="H7550" s="1">
        <v>9</v>
      </c>
      <c r="I7550" s="23">
        <f t="shared" si="805"/>
        <v>80.275862068965523</v>
      </c>
      <c r="J7550" s="23">
        <f t="shared" si="806"/>
        <v>22.384615384615383</v>
      </c>
      <c r="K7550" s="23">
        <f t="shared" si="807"/>
        <v>78.787878787878782</v>
      </c>
      <c r="L7550" s="23">
        <f t="shared" si="808"/>
        <v>7.5757575757575761</v>
      </c>
      <c r="M7550" s="23">
        <f t="shared" si="809"/>
        <v>13.636363636363635</v>
      </c>
      <c r="N7550" s="23">
        <f t="shared" si="810"/>
        <v>0.27884615384615385</v>
      </c>
      <c r="O7550" s="23">
        <f t="shared" si="804"/>
        <v>17.636363636363637</v>
      </c>
      <c r="S7550" s="6"/>
      <c r="T7550" s="6"/>
      <c r="U7550" s="6"/>
    </row>
    <row r="7551" spans="1:21" x14ac:dyDescent="0.25">
      <c r="A7551" s="6" t="s">
        <v>14976</v>
      </c>
      <c r="B7551" s="118" t="s">
        <v>10915</v>
      </c>
      <c r="C7551" s="1" t="s">
        <v>4163</v>
      </c>
      <c r="D7551" s="2">
        <v>9.125</v>
      </c>
      <c r="E7551" s="1">
        <v>429</v>
      </c>
      <c r="F7551" s="1">
        <v>25</v>
      </c>
      <c r="G7551" s="1">
        <v>9</v>
      </c>
      <c r="H7551" s="1">
        <v>0</v>
      </c>
      <c r="I7551" s="23">
        <f t="shared" si="805"/>
        <v>47.013698630136986</v>
      </c>
      <c r="J7551" s="23">
        <f t="shared" si="806"/>
        <v>17.16</v>
      </c>
      <c r="K7551" s="23">
        <f t="shared" si="807"/>
        <v>73.529411764705884</v>
      </c>
      <c r="L7551" s="23">
        <f t="shared" si="808"/>
        <v>26.47058823529412</v>
      </c>
      <c r="M7551" s="23">
        <f t="shared" si="809"/>
        <v>0</v>
      </c>
      <c r="N7551" s="23">
        <f t="shared" si="810"/>
        <v>0.36499999999999999</v>
      </c>
      <c r="O7551" s="23">
        <f t="shared" si="804"/>
        <v>12.617647058823529</v>
      </c>
      <c r="S7551" s="6"/>
      <c r="T7551" s="6"/>
      <c r="U7551" s="6"/>
    </row>
    <row r="7552" spans="1:21" x14ac:dyDescent="0.25">
      <c r="A7552" s="6" t="s">
        <v>14976</v>
      </c>
      <c r="B7552" s="115" t="s">
        <v>11047</v>
      </c>
      <c r="C7552" s="1" t="s">
        <v>4286</v>
      </c>
      <c r="D7552" s="2">
        <v>11</v>
      </c>
      <c r="E7552" s="1">
        <v>1110</v>
      </c>
      <c r="F7552" s="1">
        <v>51</v>
      </c>
      <c r="G7552" s="1">
        <v>113</v>
      </c>
      <c r="H7552" s="1">
        <v>13</v>
      </c>
      <c r="I7552" s="23">
        <f t="shared" si="805"/>
        <v>100.90909090909091</v>
      </c>
      <c r="J7552" s="23">
        <f t="shared" si="806"/>
        <v>21.764705882352942</v>
      </c>
      <c r="K7552" s="23">
        <f t="shared" si="807"/>
        <v>28.8135593220339</v>
      </c>
      <c r="L7552" s="23">
        <f t="shared" si="808"/>
        <v>63.841807909604519</v>
      </c>
      <c r="M7552" s="23">
        <f t="shared" si="809"/>
        <v>7.3446327683615822</v>
      </c>
      <c r="N7552" s="23">
        <f t="shared" si="810"/>
        <v>0.21568627450980393</v>
      </c>
      <c r="O7552" s="23">
        <f t="shared" si="804"/>
        <v>6.2711864406779663</v>
      </c>
      <c r="S7552" s="6"/>
      <c r="T7552" s="6"/>
      <c r="U7552" s="6"/>
    </row>
    <row r="7553" spans="1:21" x14ac:dyDescent="0.25">
      <c r="A7553" s="6" t="s">
        <v>14976</v>
      </c>
      <c r="B7553" s="118" t="s">
        <v>10986</v>
      </c>
      <c r="C7553" s="1" t="s">
        <v>4229</v>
      </c>
      <c r="D7553" s="2">
        <v>145.875</v>
      </c>
      <c r="E7553" s="1">
        <v>5702</v>
      </c>
      <c r="F7553" s="1">
        <v>390</v>
      </c>
      <c r="G7553" s="1">
        <v>347</v>
      </c>
      <c r="H7553" s="1">
        <v>148</v>
      </c>
      <c r="I7553" s="23">
        <f t="shared" si="805"/>
        <v>39.08826049700086</v>
      </c>
      <c r="J7553" s="23">
        <f t="shared" si="806"/>
        <v>14.62051282051282</v>
      </c>
      <c r="K7553" s="23">
        <f t="shared" si="807"/>
        <v>44.067796610169488</v>
      </c>
      <c r="L7553" s="23">
        <f t="shared" si="808"/>
        <v>39.209039548022602</v>
      </c>
      <c r="M7553" s="23">
        <f t="shared" si="809"/>
        <v>16.72316384180791</v>
      </c>
      <c r="N7553" s="23">
        <f t="shared" si="810"/>
        <v>0.37403846153846154</v>
      </c>
      <c r="O7553" s="23">
        <f t="shared" si="804"/>
        <v>6.4429378531073445</v>
      </c>
      <c r="S7553" s="6"/>
      <c r="T7553" s="6"/>
      <c r="U7553" s="6"/>
    </row>
    <row r="7554" spans="1:21" x14ac:dyDescent="0.25">
      <c r="A7554" s="6" t="s">
        <v>14976</v>
      </c>
      <c r="B7554" s="133" t="s">
        <v>11075</v>
      </c>
      <c r="C7554" s="33" t="s">
        <v>4120</v>
      </c>
      <c r="D7554" s="34">
        <v>5.875</v>
      </c>
      <c r="E7554" s="33">
        <v>270</v>
      </c>
      <c r="F7554" s="33">
        <v>24</v>
      </c>
      <c r="G7554" s="33">
        <v>10</v>
      </c>
      <c r="H7554" s="33">
        <v>3</v>
      </c>
      <c r="I7554" s="35">
        <f t="shared" si="805"/>
        <v>45.957446808510639</v>
      </c>
      <c r="J7554" s="35">
        <f t="shared" si="806"/>
        <v>11.25</v>
      </c>
      <c r="K7554" s="35">
        <f t="shared" si="807"/>
        <v>64.86486486486487</v>
      </c>
      <c r="L7554" s="35">
        <f t="shared" si="808"/>
        <v>27.027027027027028</v>
      </c>
      <c r="M7554" s="35">
        <f t="shared" si="809"/>
        <v>8.1081081081081088</v>
      </c>
      <c r="N7554" s="35">
        <f t="shared" si="810"/>
        <v>0.24479166666666666</v>
      </c>
      <c r="O7554" s="23">
        <f t="shared" si="804"/>
        <v>7.2972972972972974</v>
      </c>
      <c r="S7554" s="6"/>
      <c r="T7554" s="6"/>
      <c r="U7554" s="6"/>
    </row>
    <row r="7555" spans="1:21" x14ac:dyDescent="0.25">
      <c r="A7555" s="6" t="s">
        <v>14976</v>
      </c>
      <c r="B7555" s="114" t="s">
        <v>11073</v>
      </c>
      <c r="C7555" s="33" t="s">
        <v>4095</v>
      </c>
      <c r="D7555" s="34">
        <v>9.1300000000000008</v>
      </c>
      <c r="E7555" s="33">
        <v>658</v>
      </c>
      <c r="F7555" s="33">
        <v>31</v>
      </c>
      <c r="G7555" s="33">
        <v>11</v>
      </c>
      <c r="H7555" s="33">
        <v>1</v>
      </c>
      <c r="I7555" s="35">
        <f t="shared" si="805"/>
        <v>72.07009857612266</v>
      </c>
      <c r="J7555" s="35">
        <f t="shared" si="806"/>
        <v>21.225806451612904</v>
      </c>
      <c r="K7555" s="35">
        <f t="shared" si="807"/>
        <v>72.093023255813947</v>
      </c>
      <c r="L7555" s="35">
        <f t="shared" si="808"/>
        <v>25.581395348837212</v>
      </c>
      <c r="M7555" s="35">
        <f t="shared" si="809"/>
        <v>2.3255813953488373</v>
      </c>
      <c r="N7555" s="35">
        <f t="shared" si="810"/>
        <v>0.2945161290322581</v>
      </c>
      <c r="O7555" s="23">
        <f t="shared" si="804"/>
        <v>15.302325581395349</v>
      </c>
      <c r="P7555" s="6"/>
      <c r="S7555" s="6"/>
      <c r="T7555" s="6"/>
      <c r="U7555" s="6"/>
    </row>
    <row r="7556" spans="1:21" x14ac:dyDescent="0.25">
      <c r="A7556" s="6" t="s">
        <v>14976</v>
      </c>
      <c r="B7556" s="114" t="s">
        <v>11074</v>
      </c>
      <c r="C7556" s="33" t="s">
        <v>4150</v>
      </c>
      <c r="D7556" s="34">
        <v>2.5</v>
      </c>
      <c r="E7556" s="33">
        <v>528</v>
      </c>
      <c r="F7556" s="33">
        <v>15</v>
      </c>
      <c r="G7556" s="33">
        <v>36</v>
      </c>
      <c r="H7556" s="33">
        <v>3</v>
      </c>
      <c r="I7556" s="35">
        <f t="shared" si="805"/>
        <v>211.2</v>
      </c>
      <c r="J7556" s="35">
        <f t="shared" si="806"/>
        <v>35.200000000000003</v>
      </c>
      <c r="K7556" s="35">
        <f t="shared" si="807"/>
        <v>27.777777777777779</v>
      </c>
      <c r="L7556" s="35">
        <f t="shared" si="808"/>
        <v>66.666666666666657</v>
      </c>
      <c r="M7556" s="35">
        <f t="shared" si="809"/>
        <v>5.5555555555555554</v>
      </c>
      <c r="N7556" s="35">
        <f t="shared" si="810"/>
        <v>0.16666666666666666</v>
      </c>
      <c r="O7556" s="23">
        <f t="shared" ref="O7556:O7619" si="811">E7556/(F7556+G7556+H7556)</f>
        <v>9.7777777777777786</v>
      </c>
      <c r="P7556" s="6"/>
      <c r="S7556" s="6"/>
      <c r="T7556" s="6"/>
      <c r="U7556" s="6"/>
    </row>
    <row r="7557" spans="1:21" x14ac:dyDescent="0.25">
      <c r="A7557" s="6" t="s">
        <v>14976</v>
      </c>
      <c r="B7557" s="133" t="s">
        <v>11077</v>
      </c>
      <c r="C7557" s="33" t="s">
        <v>11347</v>
      </c>
      <c r="D7557" s="34">
        <v>32</v>
      </c>
      <c r="E7557" s="33">
        <v>1552</v>
      </c>
      <c r="F7557" s="33">
        <v>69</v>
      </c>
      <c r="G7557" s="33">
        <v>16</v>
      </c>
      <c r="H7557" s="33">
        <v>8</v>
      </c>
      <c r="I7557" s="35">
        <f t="shared" si="805"/>
        <v>48.5</v>
      </c>
      <c r="J7557" s="35">
        <f t="shared" si="806"/>
        <v>22.492753623188406</v>
      </c>
      <c r="K7557" s="35">
        <f t="shared" si="807"/>
        <v>74.193548387096769</v>
      </c>
      <c r="L7557" s="35">
        <f t="shared" si="808"/>
        <v>17.20430107526882</v>
      </c>
      <c r="M7557" s="35">
        <f t="shared" si="809"/>
        <v>8.6021505376344098</v>
      </c>
      <c r="N7557" s="35">
        <f t="shared" si="810"/>
        <v>0.46376811594202899</v>
      </c>
      <c r="O7557" s="23">
        <f t="shared" si="811"/>
        <v>16.688172043010752</v>
      </c>
      <c r="P7557" s="6"/>
      <c r="S7557" s="6"/>
      <c r="T7557" s="6"/>
      <c r="U7557" s="6"/>
    </row>
    <row r="7558" spans="1:21" x14ac:dyDescent="0.25">
      <c r="A7558" s="6" t="s">
        <v>14980</v>
      </c>
      <c r="B7558" s="115" t="s">
        <v>11803</v>
      </c>
      <c r="C7558" s="1" t="s">
        <v>4975</v>
      </c>
      <c r="D7558" s="2">
        <v>6.88</v>
      </c>
      <c r="E7558" s="1">
        <v>303</v>
      </c>
      <c r="F7558" s="1">
        <v>31</v>
      </c>
      <c r="G7558" s="1">
        <v>27</v>
      </c>
      <c r="H7558" s="1">
        <v>0</v>
      </c>
      <c r="I7558" s="23">
        <f t="shared" si="805"/>
        <v>44.040697674418603</v>
      </c>
      <c r="J7558" s="23">
        <f t="shared" si="806"/>
        <v>9.7741935483870961</v>
      </c>
      <c r="K7558" s="23">
        <f t="shared" si="807"/>
        <v>53.448275862068961</v>
      </c>
      <c r="L7558" s="23">
        <f t="shared" si="808"/>
        <v>46.551724137931032</v>
      </c>
      <c r="M7558" s="23">
        <f t="shared" si="809"/>
        <v>0</v>
      </c>
      <c r="N7558" s="23">
        <f t="shared" si="810"/>
        <v>0.22193548387096773</v>
      </c>
      <c r="O7558" s="23">
        <f t="shared" si="811"/>
        <v>5.2241379310344831</v>
      </c>
      <c r="S7558" s="6"/>
      <c r="T7558" s="6"/>
      <c r="U7558" s="6"/>
    </row>
    <row r="7559" spans="1:21" x14ac:dyDescent="0.25">
      <c r="A7559" s="6" t="s">
        <v>14980</v>
      </c>
      <c r="B7559" s="115" t="s">
        <v>11804</v>
      </c>
      <c r="C7559" s="1" t="s">
        <v>4976</v>
      </c>
      <c r="D7559" s="2">
        <v>2.63</v>
      </c>
      <c r="E7559" s="1">
        <v>140</v>
      </c>
      <c r="F7559" s="1">
        <v>16</v>
      </c>
      <c r="G7559" s="1">
        <v>6</v>
      </c>
      <c r="H7559" s="1">
        <v>1</v>
      </c>
      <c r="I7559" s="23">
        <f t="shared" si="805"/>
        <v>53.231939163498105</v>
      </c>
      <c r="J7559" s="23">
        <f t="shared" si="806"/>
        <v>8.75</v>
      </c>
      <c r="K7559" s="23">
        <f t="shared" si="807"/>
        <v>69.565217391304344</v>
      </c>
      <c r="L7559" s="23">
        <f t="shared" si="808"/>
        <v>26.086956521739129</v>
      </c>
      <c r="M7559" s="23">
        <f t="shared" si="809"/>
        <v>4.3478260869565215</v>
      </c>
      <c r="N7559" s="23">
        <f t="shared" si="810"/>
        <v>0.16437499999999999</v>
      </c>
      <c r="O7559" s="23">
        <f t="shared" si="811"/>
        <v>6.0869565217391308</v>
      </c>
      <c r="S7559" s="6"/>
      <c r="T7559" s="6"/>
      <c r="U7559" s="6"/>
    </row>
    <row r="7560" spans="1:21" x14ac:dyDescent="0.25">
      <c r="A7560" s="6" t="s">
        <v>14980</v>
      </c>
      <c r="B7560" s="91" t="s">
        <v>11831</v>
      </c>
      <c r="C7560" s="1" t="s">
        <v>4998</v>
      </c>
      <c r="D7560" s="2">
        <v>0</v>
      </c>
      <c r="E7560" s="1">
        <v>52</v>
      </c>
      <c r="F7560" s="1">
        <v>0</v>
      </c>
      <c r="G7560" s="1">
        <v>26</v>
      </c>
      <c r="H7560" s="1">
        <v>0</v>
      </c>
      <c r="I7560" s="23" t="e">
        <f t="shared" si="805"/>
        <v>#DIV/0!</v>
      </c>
      <c r="J7560" s="23" t="e">
        <f t="shared" si="806"/>
        <v>#DIV/0!</v>
      </c>
      <c r="K7560" s="23">
        <f t="shared" si="807"/>
        <v>0</v>
      </c>
      <c r="L7560" s="23">
        <f t="shared" si="808"/>
        <v>100</v>
      </c>
      <c r="M7560" s="23">
        <f t="shared" si="809"/>
        <v>0</v>
      </c>
      <c r="N7560" s="23" t="e">
        <f t="shared" si="810"/>
        <v>#DIV/0!</v>
      </c>
      <c r="O7560" s="23">
        <f t="shared" si="811"/>
        <v>2</v>
      </c>
      <c r="S7560" s="6"/>
      <c r="T7560" s="6"/>
      <c r="U7560" s="6"/>
    </row>
    <row r="7561" spans="1:21" x14ac:dyDescent="0.25">
      <c r="A7561" s="6" t="s">
        <v>14980</v>
      </c>
      <c r="B7561" s="91" t="s">
        <v>11816</v>
      </c>
      <c r="C7561" s="1" t="s">
        <v>4985</v>
      </c>
      <c r="D7561" s="2">
        <v>8.3800000000000008</v>
      </c>
      <c r="E7561" s="1">
        <v>344</v>
      </c>
      <c r="F7561" s="1">
        <v>23</v>
      </c>
      <c r="G7561" s="1">
        <v>15</v>
      </c>
      <c r="H7561" s="1">
        <v>4</v>
      </c>
      <c r="I7561" s="23">
        <f t="shared" si="805"/>
        <v>41.050119331742238</v>
      </c>
      <c r="J7561" s="23">
        <f t="shared" si="806"/>
        <v>14.956521739130435</v>
      </c>
      <c r="K7561" s="23">
        <f t="shared" si="807"/>
        <v>54.761904761904766</v>
      </c>
      <c r="L7561" s="23">
        <f t="shared" si="808"/>
        <v>35.714285714285715</v>
      </c>
      <c r="M7561" s="23">
        <f t="shared" si="809"/>
        <v>9.5238095238095237</v>
      </c>
      <c r="N7561" s="23">
        <f t="shared" si="810"/>
        <v>0.36434782608695654</v>
      </c>
      <c r="O7561" s="23">
        <f t="shared" si="811"/>
        <v>8.1904761904761898</v>
      </c>
      <c r="S7561" s="7" t="s">
        <v>14728</v>
      </c>
      <c r="T7561" s="6"/>
      <c r="U7561" s="6"/>
    </row>
    <row r="7562" spans="1:21" x14ac:dyDescent="0.25">
      <c r="A7562" s="6" t="s">
        <v>14980</v>
      </c>
      <c r="B7562" s="115" t="s">
        <v>11819</v>
      </c>
      <c r="C7562" s="1" t="s">
        <v>4987</v>
      </c>
      <c r="D7562" s="2">
        <v>5.38</v>
      </c>
      <c r="E7562" s="1">
        <v>250</v>
      </c>
      <c r="F7562" s="1">
        <v>18</v>
      </c>
      <c r="G7562" s="1">
        <v>8</v>
      </c>
      <c r="H7562" s="1">
        <v>0</v>
      </c>
      <c r="I7562" s="23">
        <f t="shared" si="805"/>
        <v>46.468401486988846</v>
      </c>
      <c r="J7562" s="23">
        <f t="shared" si="806"/>
        <v>13.888888888888889</v>
      </c>
      <c r="K7562" s="23">
        <f t="shared" si="807"/>
        <v>69.230769230769226</v>
      </c>
      <c r="L7562" s="23">
        <f t="shared" si="808"/>
        <v>30.76923076923077</v>
      </c>
      <c r="M7562" s="23">
        <f t="shared" si="809"/>
        <v>0</v>
      </c>
      <c r="N7562" s="23">
        <f t="shared" si="810"/>
        <v>0.29888888888888887</v>
      </c>
      <c r="O7562" s="23">
        <f t="shared" si="811"/>
        <v>9.615384615384615</v>
      </c>
      <c r="S7562" s="6"/>
      <c r="T7562" s="6"/>
      <c r="U7562" s="6"/>
    </row>
    <row r="7563" spans="1:21" x14ac:dyDescent="0.25">
      <c r="A7563" s="6" t="s">
        <v>14980</v>
      </c>
      <c r="B7563" s="115" t="s">
        <v>11820</v>
      </c>
      <c r="C7563" s="1" t="s">
        <v>4988</v>
      </c>
      <c r="D7563" s="2">
        <v>1.25</v>
      </c>
      <c r="E7563" s="1">
        <v>81</v>
      </c>
      <c r="F7563" s="1">
        <v>9</v>
      </c>
      <c r="G7563" s="1">
        <v>9</v>
      </c>
      <c r="H7563" s="1">
        <v>2</v>
      </c>
      <c r="I7563" s="23">
        <f t="shared" si="805"/>
        <v>64.8</v>
      </c>
      <c r="J7563" s="23">
        <f t="shared" si="806"/>
        <v>9</v>
      </c>
      <c r="K7563" s="23">
        <f t="shared" si="807"/>
        <v>45</v>
      </c>
      <c r="L7563" s="23">
        <f t="shared" si="808"/>
        <v>45</v>
      </c>
      <c r="M7563" s="23">
        <f t="shared" si="809"/>
        <v>10</v>
      </c>
      <c r="N7563" s="23">
        <f t="shared" si="810"/>
        <v>0.1388888888888889</v>
      </c>
      <c r="O7563" s="23">
        <f t="shared" si="811"/>
        <v>4.05</v>
      </c>
      <c r="S7563" s="6"/>
      <c r="T7563" s="6"/>
      <c r="U7563" s="6"/>
    </row>
    <row r="7564" spans="1:21" x14ac:dyDescent="0.25">
      <c r="A7564" s="6" t="s">
        <v>14980</v>
      </c>
      <c r="B7564" s="91" t="s">
        <v>11864</v>
      </c>
      <c r="C7564" s="1" t="s">
        <v>2211</v>
      </c>
      <c r="D7564" s="2">
        <v>8.8800000000000008</v>
      </c>
      <c r="E7564" s="1">
        <v>400</v>
      </c>
      <c r="F7564" s="1">
        <v>42</v>
      </c>
      <c r="G7564" s="1">
        <v>27</v>
      </c>
      <c r="H7564" s="1">
        <v>2</v>
      </c>
      <c r="I7564" s="23">
        <f t="shared" si="805"/>
        <v>45.045045045045043</v>
      </c>
      <c r="J7564" s="23">
        <f t="shared" si="806"/>
        <v>9.5238095238095237</v>
      </c>
      <c r="K7564" s="23">
        <f t="shared" si="807"/>
        <v>59.154929577464785</v>
      </c>
      <c r="L7564" s="23">
        <f t="shared" si="808"/>
        <v>38.028169014084504</v>
      </c>
      <c r="M7564" s="23">
        <f t="shared" si="809"/>
        <v>2.8169014084507045</v>
      </c>
      <c r="N7564" s="23">
        <f t="shared" si="810"/>
        <v>0.21142857142857144</v>
      </c>
      <c r="O7564" s="23">
        <f t="shared" si="811"/>
        <v>5.6338028169014081</v>
      </c>
      <c r="S7564" s="6"/>
      <c r="T7564" s="6"/>
      <c r="U7564" s="6"/>
    </row>
    <row r="7565" spans="1:21" x14ac:dyDescent="0.25">
      <c r="A7565" s="6" t="s">
        <v>14980</v>
      </c>
      <c r="B7565" s="115" t="s">
        <v>11826</v>
      </c>
      <c r="C7565" s="1" t="s">
        <v>4992</v>
      </c>
      <c r="D7565" s="2">
        <v>2.63</v>
      </c>
      <c r="E7565" s="1">
        <v>146</v>
      </c>
      <c r="F7565" s="1">
        <v>15</v>
      </c>
      <c r="G7565" s="1">
        <v>7</v>
      </c>
      <c r="H7565" s="1">
        <v>1</v>
      </c>
      <c r="I7565" s="23">
        <f t="shared" si="805"/>
        <v>55.513307984790877</v>
      </c>
      <c r="J7565" s="23">
        <f t="shared" si="806"/>
        <v>9.7333333333333325</v>
      </c>
      <c r="K7565" s="23">
        <f t="shared" si="807"/>
        <v>65.217391304347828</v>
      </c>
      <c r="L7565" s="23">
        <f t="shared" si="808"/>
        <v>30.434782608695656</v>
      </c>
      <c r="M7565" s="23">
        <f t="shared" si="809"/>
        <v>4.3478260869565215</v>
      </c>
      <c r="N7565" s="23">
        <f t="shared" si="810"/>
        <v>0.17533333333333331</v>
      </c>
      <c r="O7565" s="23">
        <f t="shared" si="811"/>
        <v>6.3478260869565215</v>
      </c>
      <c r="S7565" s="6"/>
      <c r="T7565" s="6"/>
      <c r="U7565" s="6"/>
    </row>
    <row r="7566" spans="1:21" x14ac:dyDescent="0.25">
      <c r="A7566" s="6" t="s">
        <v>14980</v>
      </c>
      <c r="B7566" s="115" t="s">
        <v>11827</v>
      </c>
      <c r="C7566" s="1" t="s">
        <v>4993</v>
      </c>
      <c r="D7566" s="2">
        <v>4.63</v>
      </c>
      <c r="E7566" s="1">
        <v>195</v>
      </c>
      <c r="F7566" s="1">
        <v>16</v>
      </c>
      <c r="G7566" s="1">
        <v>3</v>
      </c>
      <c r="H7566" s="1">
        <v>5</v>
      </c>
      <c r="I7566" s="23">
        <f t="shared" si="805"/>
        <v>42.116630669546439</v>
      </c>
      <c r="J7566" s="23">
        <f t="shared" si="806"/>
        <v>12.1875</v>
      </c>
      <c r="K7566" s="23">
        <f t="shared" si="807"/>
        <v>66.666666666666657</v>
      </c>
      <c r="L7566" s="23">
        <f t="shared" si="808"/>
        <v>12.5</v>
      </c>
      <c r="M7566" s="23">
        <f t="shared" si="809"/>
        <v>20.833333333333336</v>
      </c>
      <c r="N7566" s="23">
        <f t="shared" si="810"/>
        <v>0.28937499999999999</v>
      </c>
      <c r="O7566" s="23">
        <f t="shared" si="811"/>
        <v>8.125</v>
      </c>
      <c r="S7566" s="6"/>
      <c r="T7566" s="6"/>
      <c r="U7566" s="6"/>
    </row>
    <row r="7567" spans="1:21" x14ac:dyDescent="0.25">
      <c r="A7567" s="6" t="s">
        <v>14980</v>
      </c>
      <c r="B7567" s="115" t="s">
        <v>11829</v>
      </c>
      <c r="C7567" s="1" t="s">
        <v>4996</v>
      </c>
      <c r="D7567" s="2">
        <v>0.75</v>
      </c>
      <c r="E7567" s="1">
        <v>41</v>
      </c>
      <c r="F7567" s="1">
        <v>5</v>
      </c>
      <c r="G7567" s="1">
        <v>2</v>
      </c>
      <c r="H7567" s="1">
        <v>0</v>
      </c>
      <c r="I7567" s="23">
        <f t="shared" si="805"/>
        <v>54.666666666666664</v>
      </c>
      <c r="J7567" s="23">
        <f t="shared" si="806"/>
        <v>8.1999999999999993</v>
      </c>
      <c r="K7567" s="23">
        <f t="shared" si="807"/>
        <v>71.428571428571431</v>
      </c>
      <c r="L7567" s="23">
        <f t="shared" si="808"/>
        <v>28.571428571428569</v>
      </c>
      <c r="M7567" s="23">
        <f t="shared" si="809"/>
        <v>0</v>
      </c>
      <c r="N7567" s="23">
        <f t="shared" si="810"/>
        <v>0.15</v>
      </c>
      <c r="O7567" s="23">
        <f t="shared" si="811"/>
        <v>5.8571428571428568</v>
      </c>
      <c r="S7567" s="6"/>
      <c r="T7567" s="6"/>
      <c r="U7567" s="6"/>
    </row>
    <row r="7568" spans="1:21" x14ac:dyDescent="0.25">
      <c r="A7568" s="6" t="s">
        <v>14980</v>
      </c>
      <c r="B7568" s="115" t="s">
        <v>11835</v>
      </c>
      <c r="C7568" s="1" t="s">
        <v>3005</v>
      </c>
      <c r="D7568" s="2">
        <v>6.5</v>
      </c>
      <c r="E7568" s="1">
        <v>333</v>
      </c>
      <c r="F7568" s="1">
        <v>34</v>
      </c>
      <c r="G7568" s="1">
        <v>32</v>
      </c>
      <c r="H7568" s="1">
        <v>1</v>
      </c>
      <c r="I7568" s="23">
        <f t="shared" si="805"/>
        <v>51.230769230769234</v>
      </c>
      <c r="J7568" s="23">
        <f t="shared" si="806"/>
        <v>9.7941176470588243</v>
      </c>
      <c r="K7568" s="23">
        <f t="shared" si="807"/>
        <v>50.746268656716417</v>
      </c>
      <c r="L7568" s="23">
        <f t="shared" si="808"/>
        <v>47.761194029850742</v>
      </c>
      <c r="M7568" s="23">
        <f t="shared" si="809"/>
        <v>1.4925373134328357</v>
      </c>
      <c r="N7568" s="23">
        <f t="shared" si="810"/>
        <v>0.19117647058823528</v>
      </c>
      <c r="O7568" s="23">
        <f t="shared" si="811"/>
        <v>4.9701492537313436</v>
      </c>
      <c r="S7568" s="6"/>
      <c r="T7568" s="6"/>
      <c r="U7568" s="6"/>
    </row>
    <row r="7569" spans="1:21" x14ac:dyDescent="0.25">
      <c r="A7569" s="6" t="s">
        <v>14980</v>
      </c>
      <c r="B7569" s="115" t="s">
        <v>11837</v>
      </c>
      <c r="C7569" s="1" t="s">
        <v>5001</v>
      </c>
      <c r="D7569" s="2">
        <v>5.13</v>
      </c>
      <c r="E7569" s="1">
        <v>214</v>
      </c>
      <c r="F7569" s="1">
        <v>20</v>
      </c>
      <c r="G7569" s="1">
        <v>4</v>
      </c>
      <c r="H7569" s="1">
        <v>3</v>
      </c>
      <c r="I7569" s="23">
        <f t="shared" si="805"/>
        <v>41.715399610136451</v>
      </c>
      <c r="J7569" s="23">
        <f t="shared" si="806"/>
        <v>10.7</v>
      </c>
      <c r="K7569" s="23">
        <f t="shared" si="807"/>
        <v>74.074074074074076</v>
      </c>
      <c r="L7569" s="23">
        <f t="shared" si="808"/>
        <v>14.814814814814813</v>
      </c>
      <c r="M7569" s="23">
        <f t="shared" si="809"/>
        <v>11.111111111111111</v>
      </c>
      <c r="N7569" s="23">
        <f t="shared" si="810"/>
        <v>0.25650000000000001</v>
      </c>
      <c r="O7569" s="23">
        <f t="shared" si="811"/>
        <v>7.9259259259259256</v>
      </c>
      <c r="S7569" s="6"/>
      <c r="T7569" s="6"/>
      <c r="U7569" s="6"/>
    </row>
    <row r="7570" spans="1:21" x14ac:dyDescent="0.25">
      <c r="A7570" s="6" t="s">
        <v>14980</v>
      </c>
      <c r="B7570" s="115" t="s">
        <v>11838</v>
      </c>
      <c r="C7570" s="1" t="s">
        <v>5002</v>
      </c>
      <c r="D7570" s="2">
        <v>1.1299999999999999</v>
      </c>
      <c r="E7570" s="1">
        <v>81</v>
      </c>
      <c r="F7570" s="1">
        <v>6</v>
      </c>
      <c r="G7570" s="1">
        <v>12</v>
      </c>
      <c r="H7570" s="1">
        <v>1</v>
      </c>
      <c r="I7570" s="23">
        <f t="shared" si="805"/>
        <v>71.681415929203553</v>
      </c>
      <c r="J7570" s="23">
        <f t="shared" si="806"/>
        <v>13.5</v>
      </c>
      <c r="K7570" s="23">
        <f t="shared" si="807"/>
        <v>31.578947368421051</v>
      </c>
      <c r="L7570" s="23">
        <f t="shared" si="808"/>
        <v>63.157894736842103</v>
      </c>
      <c r="M7570" s="23">
        <f t="shared" si="809"/>
        <v>5.2631578947368416</v>
      </c>
      <c r="N7570" s="23">
        <f t="shared" si="810"/>
        <v>0.18833333333333332</v>
      </c>
      <c r="O7570" s="23">
        <f t="shared" si="811"/>
        <v>4.2631578947368425</v>
      </c>
      <c r="S7570" s="6"/>
      <c r="T7570" s="6"/>
      <c r="U7570" s="6"/>
    </row>
    <row r="7571" spans="1:21" x14ac:dyDescent="0.25">
      <c r="A7571" s="6" t="s">
        <v>14980</v>
      </c>
      <c r="B7571" s="115" t="s">
        <v>11846</v>
      </c>
      <c r="C7571" s="1" t="s">
        <v>5009</v>
      </c>
      <c r="D7571" s="2">
        <v>6.75</v>
      </c>
      <c r="E7571" s="1">
        <v>380</v>
      </c>
      <c r="F7571" s="1">
        <v>36</v>
      </c>
      <c r="G7571" s="1">
        <v>35</v>
      </c>
      <c r="H7571" s="1">
        <v>7</v>
      </c>
      <c r="I7571" s="23">
        <f t="shared" si="805"/>
        <v>56.296296296296298</v>
      </c>
      <c r="J7571" s="23">
        <f t="shared" si="806"/>
        <v>10.555555555555555</v>
      </c>
      <c r="K7571" s="23">
        <f t="shared" si="807"/>
        <v>46.153846153846153</v>
      </c>
      <c r="L7571" s="23">
        <f t="shared" si="808"/>
        <v>44.871794871794876</v>
      </c>
      <c r="M7571" s="23">
        <f t="shared" si="809"/>
        <v>8.9743589743589745</v>
      </c>
      <c r="N7571" s="23">
        <f t="shared" si="810"/>
        <v>0.1875</v>
      </c>
      <c r="O7571" s="23">
        <f t="shared" si="811"/>
        <v>4.8717948717948714</v>
      </c>
      <c r="S7571" s="6"/>
      <c r="T7571" s="6"/>
      <c r="U7571" s="6"/>
    </row>
    <row r="7572" spans="1:21" x14ac:dyDescent="0.25">
      <c r="A7572" s="6" t="s">
        <v>14980</v>
      </c>
      <c r="B7572" s="115" t="s">
        <v>11840</v>
      </c>
      <c r="C7572" s="1" t="s">
        <v>5004</v>
      </c>
      <c r="D7572" s="2">
        <v>65.38</v>
      </c>
      <c r="E7572" s="1">
        <v>2405</v>
      </c>
      <c r="F7572" s="1">
        <v>151</v>
      </c>
      <c r="G7572" s="1">
        <v>50</v>
      </c>
      <c r="H7572" s="1">
        <v>4</v>
      </c>
      <c r="I7572" s="23">
        <f t="shared" si="805"/>
        <v>36.784949525848887</v>
      </c>
      <c r="J7572" s="23">
        <f t="shared" si="806"/>
        <v>15.927152317880795</v>
      </c>
      <c r="K7572" s="23">
        <f t="shared" si="807"/>
        <v>73.658536585365852</v>
      </c>
      <c r="L7572" s="23">
        <f t="shared" si="808"/>
        <v>24.390243902439025</v>
      </c>
      <c r="M7572" s="23">
        <f t="shared" si="809"/>
        <v>1.9512195121951219</v>
      </c>
      <c r="N7572" s="23">
        <f t="shared" si="810"/>
        <v>0.43298013245033112</v>
      </c>
      <c r="O7572" s="23">
        <f t="shared" si="811"/>
        <v>11.731707317073171</v>
      </c>
      <c r="S7572" s="6"/>
      <c r="T7572" s="6"/>
      <c r="U7572" s="6"/>
    </row>
    <row r="7573" spans="1:21" x14ac:dyDescent="0.25">
      <c r="A7573" s="6" t="s">
        <v>14980</v>
      </c>
      <c r="B7573" s="115" t="s">
        <v>11843</v>
      </c>
      <c r="C7573" s="1" t="s">
        <v>5007</v>
      </c>
      <c r="D7573" s="2">
        <v>1.63</v>
      </c>
      <c r="E7573" s="1">
        <v>95</v>
      </c>
      <c r="F7573" s="1">
        <v>10</v>
      </c>
      <c r="G7573" s="1">
        <v>9</v>
      </c>
      <c r="H7573" s="1">
        <v>0</v>
      </c>
      <c r="I7573" s="23">
        <f t="shared" si="805"/>
        <v>58.282208588957062</v>
      </c>
      <c r="J7573" s="23">
        <f t="shared" si="806"/>
        <v>9.5</v>
      </c>
      <c r="K7573" s="23">
        <f t="shared" si="807"/>
        <v>52.631578947368418</v>
      </c>
      <c r="L7573" s="23">
        <f t="shared" si="808"/>
        <v>47.368421052631575</v>
      </c>
      <c r="M7573" s="23">
        <f t="shared" si="809"/>
        <v>0</v>
      </c>
      <c r="N7573" s="23">
        <f t="shared" si="810"/>
        <v>0.16299999999999998</v>
      </c>
      <c r="O7573" s="23">
        <f t="shared" si="811"/>
        <v>5</v>
      </c>
      <c r="S7573" s="6" t="s">
        <v>14865</v>
      </c>
      <c r="T7573" s="6"/>
      <c r="U7573" s="6"/>
    </row>
    <row r="7574" spans="1:21" x14ac:dyDescent="0.25">
      <c r="A7574" s="6" t="s">
        <v>14980</v>
      </c>
      <c r="B7574" s="91" t="s">
        <v>11845</v>
      </c>
      <c r="C7574" s="1" t="s">
        <v>5008</v>
      </c>
      <c r="D7574" s="2">
        <v>20.88</v>
      </c>
      <c r="E7574" s="1">
        <v>953</v>
      </c>
      <c r="F7574" s="1">
        <v>63</v>
      </c>
      <c r="G7574" s="1">
        <v>30</v>
      </c>
      <c r="H7574" s="1">
        <v>5</v>
      </c>
      <c r="I7574" s="23">
        <f t="shared" si="805"/>
        <v>45.64176245210728</v>
      </c>
      <c r="J7574" s="23">
        <f t="shared" si="806"/>
        <v>15.126984126984127</v>
      </c>
      <c r="K7574" s="23">
        <f t="shared" si="807"/>
        <v>64.285714285714292</v>
      </c>
      <c r="L7574" s="23">
        <f t="shared" si="808"/>
        <v>30.612244897959183</v>
      </c>
      <c r="M7574" s="23">
        <f t="shared" si="809"/>
        <v>5.1020408163265305</v>
      </c>
      <c r="N7574" s="23">
        <f t="shared" si="810"/>
        <v>0.33142857142857141</v>
      </c>
      <c r="O7574" s="23">
        <f t="shared" si="811"/>
        <v>9.7244897959183678</v>
      </c>
      <c r="S7574" s="6" t="s">
        <v>14729</v>
      </c>
      <c r="T7574" s="6"/>
      <c r="U7574" s="6"/>
    </row>
    <row r="7575" spans="1:21" x14ac:dyDescent="0.25">
      <c r="A7575" s="6" t="s">
        <v>14980</v>
      </c>
      <c r="B7575" s="91" t="s">
        <v>11847</v>
      </c>
      <c r="C7575" s="1" t="s">
        <v>5010</v>
      </c>
      <c r="D7575" s="2">
        <v>14.5</v>
      </c>
      <c r="E7575" s="1">
        <v>654</v>
      </c>
      <c r="F7575" s="1">
        <v>67</v>
      </c>
      <c r="G7575" s="1">
        <v>54</v>
      </c>
      <c r="H7575" s="1">
        <v>1</v>
      </c>
      <c r="I7575" s="23">
        <f t="shared" si="805"/>
        <v>45.103448275862071</v>
      </c>
      <c r="J7575" s="23">
        <f t="shared" si="806"/>
        <v>9.7611940298507456</v>
      </c>
      <c r="K7575" s="23">
        <f t="shared" si="807"/>
        <v>54.918032786885249</v>
      </c>
      <c r="L7575" s="23">
        <f t="shared" si="808"/>
        <v>44.26229508196721</v>
      </c>
      <c r="M7575" s="23">
        <f t="shared" si="809"/>
        <v>0.81967213114754101</v>
      </c>
      <c r="N7575" s="23">
        <f t="shared" si="810"/>
        <v>0.21641791044776118</v>
      </c>
      <c r="O7575" s="23">
        <f t="shared" si="811"/>
        <v>5.360655737704918</v>
      </c>
      <c r="S7575" s="6"/>
      <c r="T7575" s="6"/>
      <c r="U7575" s="6"/>
    </row>
    <row r="7576" spans="1:21" x14ac:dyDescent="0.25">
      <c r="A7576" s="6" t="s">
        <v>14980</v>
      </c>
      <c r="B7576" s="91" t="s">
        <v>11815</v>
      </c>
      <c r="C7576" s="1" t="s">
        <v>1796</v>
      </c>
      <c r="D7576" s="2">
        <v>7.13</v>
      </c>
      <c r="E7576" s="1">
        <v>289</v>
      </c>
      <c r="F7576" s="1">
        <v>25</v>
      </c>
      <c r="G7576" s="1">
        <v>10</v>
      </c>
      <c r="H7576" s="1">
        <v>0</v>
      </c>
      <c r="I7576" s="23">
        <f t="shared" si="805"/>
        <v>40.532959326788216</v>
      </c>
      <c r="J7576" s="23">
        <f t="shared" si="806"/>
        <v>11.56</v>
      </c>
      <c r="K7576" s="23">
        <f t="shared" si="807"/>
        <v>71.428571428571431</v>
      </c>
      <c r="L7576" s="23">
        <f t="shared" si="808"/>
        <v>28.571428571428569</v>
      </c>
      <c r="M7576" s="23">
        <f t="shared" si="809"/>
        <v>0</v>
      </c>
      <c r="N7576" s="23">
        <f t="shared" si="810"/>
        <v>0.28520000000000001</v>
      </c>
      <c r="O7576" s="23">
        <f t="shared" si="811"/>
        <v>8.257142857142858</v>
      </c>
      <c r="S7576" s="6" t="s">
        <v>14735</v>
      </c>
      <c r="T7576" s="6"/>
      <c r="U7576" s="6"/>
    </row>
    <row r="7577" spans="1:21" x14ac:dyDescent="0.25">
      <c r="A7577" s="6" t="s">
        <v>14980</v>
      </c>
      <c r="B7577" s="115" t="s">
        <v>11853</v>
      </c>
      <c r="C7577" s="1" t="s">
        <v>5015</v>
      </c>
      <c r="D7577" s="2">
        <v>2.13</v>
      </c>
      <c r="E7577" s="1">
        <v>99</v>
      </c>
      <c r="F7577" s="1">
        <v>8</v>
      </c>
      <c r="G7577" s="1">
        <v>10</v>
      </c>
      <c r="H7577" s="1">
        <v>0</v>
      </c>
      <c r="I7577" s="23">
        <f t="shared" si="805"/>
        <v>46.478873239436624</v>
      </c>
      <c r="J7577" s="23">
        <f t="shared" si="806"/>
        <v>12.375</v>
      </c>
      <c r="K7577" s="23">
        <f t="shared" si="807"/>
        <v>44.444444444444443</v>
      </c>
      <c r="L7577" s="23">
        <f t="shared" si="808"/>
        <v>55.555555555555557</v>
      </c>
      <c r="M7577" s="23">
        <f t="shared" si="809"/>
        <v>0</v>
      </c>
      <c r="N7577" s="23">
        <f t="shared" si="810"/>
        <v>0.26624999999999999</v>
      </c>
      <c r="O7577" s="23">
        <f t="shared" si="811"/>
        <v>5.5</v>
      </c>
      <c r="S7577" s="6"/>
      <c r="T7577" s="6"/>
      <c r="U7577" s="6"/>
    </row>
    <row r="7578" spans="1:21" x14ac:dyDescent="0.25">
      <c r="A7578" s="6" t="s">
        <v>14980</v>
      </c>
      <c r="B7578" s="115" t="s">
        <v>11858</v>
      </c>
      <c r="C7578" s="1" t="s">
        <v>5018</v>
      </c>
      <c r="D7578" s="2">
        <v>3.75</v>
      </c>
      <c r="E7578" s="1">
        <v>153</v>
      </c>
      <c r="F7578" s="1">
        <v>9</v>
      </c>
      <c r="G7578" s="1">
        <v>8</v>
      </c>
      <c r="H7578" s="1">
        <v>0</v>
      </c>
      <c r="I7578" s="23">
        <f t="shared" si="805"/>
        <v>40.799999999999997</v>
      </c>
      <c r="J7578" s="23">
        <f t="shared" si="806"/>
        <v>17</v>
      </c>
      <c r="K7578" s="23">
        <f t="shared" si="807"/>
        <v>52.941176470588239</v>
      </c>
      <c r="L7578" s="23">
        <f t="shared" si="808"/>
        <v>47.058823529411761</v>
      </c>
      <c r="M7578" s="23">
        <f t="shared" si="809"/>
        <v>0</v>
      </c>
      <c r="N7578" s="23">
        <f t="shared" si="810"/>
        <v>0.41666666666666669</v>
      </c>
      <c r="O7578" s="23">
        <f t="shared" si="811"/>
        <v>9</v>
      </c>
      <c r="S7578" s="6" t="s">
        <v>14730</v>
      </c>
      <c r="T7578" s="6"/>
      <c r="U7578" s="6"/>
    </row>
    <row r="7579" spans="1:21" x14ac:dyDescent="0.25">
      <c r="A7579" s="6" t="s">
        <v>14980</v>
      </c>
      <c r="B7579" s="91" t="s">
        <v>11848</v>
      </c>
      <c r="C7579" s="1" t="s">
        <v>5011</v>
      </c>
      <c r="D7579" s="2">
        <v>11.25</v>
      </c>
      <c r="E7579" s="1">
        <v>421</v>
      </c>
      <c r="F7579" s="1">
        <v>38</v>
      </c>
      <c r="G7579" s="1">
        <v>7</v>
      </c>
      <c r="H7579" s="1">
        <v>4</v>
      </c>
      <c r="I7579" s="23">
        <f t="shared" si="805"/>
        <v>37.422222222222224</v>
      </c>
      <c r="J7579" s="23">
        <f t="shared" si="806"/>
        <v>11.078947368421053</v>
      </c>
      <c r="K7579" s="23">
        <f t="shared" si="807"/>
        <v>77.551020408163268</v>
      </c>
      <c r="L7579" s="23">
        <f t="shared" si="808"/>
        <v>14.285714285714285</v>
      </c>
      <c r="M7579" s="23">
        <f t="shared" si="809"/>
        <v>8.1632653061224492</v>
      </c>
      <c r="N7579" s="23">
        <f t="shared" si="810"/>
        <v>0.29605263157894735</v>
      </c>
      <c r="O7579" s="23">
        <f t="shared" si="811"/>
        <v>8.591836734693878</v>
      </c>
      <c r="S7579" s="6"/>
      <c r="T7579" s="6"/>
      <c r="U7579" s="6"/>
    </row>
    <row r="7580" spans="1:21" x14ac:dyDescent="0.25">
      <c r="A7580" s="6" t="s">
        <v>14980</v>
      </c>
      <c r="B7580" s="91" t="s">
        <v>11852</v>
      </c>
      <c r="C7580" s="1" t="s">
        <v>1697</v>
      </c>
      <c r="D7580" s="2">
        <v>1.88</v>
      </c>
      <c r="E7580" s="1">
        <v>89</v>
      </c>
      <c r="F7580" s="1">
        <v>11</v>
      </c>
      <c r="G7580" s="1">
        <v>3</v>
      </c>
      <c r="H7580" s="1">
        <v>2</v>
      </c>
      <c r="I7580" s="23">
        <f t="shared" si="805"/>
        <v>47.340425531914896</v>
      </c>
      <c r="J7580" s="23">
        <f t="shared" si="806"/>
        <v>8.0909090909090917</v>
      </c>
      <c r="K7580" s="23">
        <f t="shared" si="807"/>
        <v>68.75</v>
      </c>
      <c r="L7580" s="23">
        <f t="shared" si="808"/>
        <v>18.75</v>
      </c>
      <c r="M7580" s="23">
        <f t="shared" si="809"/>
        <v>12.5</v>
      </c>
      <c r="N7580" s="23">
        <f t="shared" si="810"/>
        <v>0.1709090909090909</v>
      </c>
      <c r="O7580" s="23">
        <f t="shared" si="811"/>
        <v>5.5625</v>
      </c>
      <c r="S7580" s="6"/>
      <c r="T7580" s="6"/>
      <c r="U7580" s="6"/>
    </row>
    <row r="7581" spans="1:21" x14ac:dyDescent="0.25">
      <c r="A7581" s="6" t="s">
        <v>14980</v>
      </c>
      <c r="B7581" s="115" t="s">
        <v>11857</v>
      </c>
      <c r="C7581" s="1" t="s">
        <v>5020</v>
      </c>
      <c r="D7581" s="2">
        <v>10.63</v>
      </c>
      <c r="E7581" s="1">
        <v>414</v>
      </c>
      <c r="F7581" s="1">
        <v>27</v>
      </c>
      <c r="G7581" s="1">
        <v>6</v>
      </c>
      <c r="H7581" s="1">
        <v>6</v>
      </c>
      <c r="I7581" s="23">
        <f t="shared" si="805"/>
        <v>38.946378174976481</v>
      </c>
      <c r="J7581" s="23">
        <f t="shared" si="806"/>
        <v>15.333333333333334</v>
      </c>
      <c r="K7581" s="23">
        <f t="shared" si="807"/>
        <v>69.230769230769226</v>
      </c>
      <c r="L7581" s="23">
        <f t="shared" si="808"/>
        <v>15.384615384615385</v>
      </c>
      <c r="M7581" s="23">
        <f t="shared" si="809"/>
        <v>15.384615384615385</v>
      </c>
      <c r="N7581" s="23">
        <f t="shared" si="810"/>
        <v>0.39370370370370372</v>
      </c>
      <c r="O7581" s="23">
        <f t="shared" si="811"/>
        <v>10.615384615384615</v>
      </c>
      <c r="S7581" s="6"/>
      <c r="T7581" s="6"/>
      <c r="U7581" s="6"/>
    </row>
    <row r="7582" spans="1:21" x14ac:dyDescent="0.25">
      <c r="A7582" s="6" t="s">
        <v>14980</v>
      </c>
      <c r="B7582" s="115" t="s">
        <v>11856</v>
      </c>
      <c r="C7582" s="1" t="s">
        <v>5019</v>
      </c>
      <c r="D7582" s="2">
        <v>4.25</v>
      </c>
      <c r="E7582" s="1">
        <v>494</v>
      </c>
      <c r="F7582" s="1">
        <v>31</v>
      </c>
      <c r="G7582" s="1">
        <v>6</v>
      </c>
      <c r="H7582" s="1">
        <v>8</v>
      </c>
      <c r="I7582" s="23">
        <f t="shared" si="805"/>
        <v>116.23529411764706</v>
      </c>
      <c r="J7582" s="23">
        <f t="shared" si="806"/>
        <v>15.935483870967742</v>
      </c>
      <c r="K7582" s="23">
        <f t="shared" si="807"/>
        <v>68.888888888888886</v>
      </c>
      <c r="L7582" s="23">
        <f t="shared" si="808"/>
        <v>13.333333333333334</v>
      </c>
      <c r="M7582" s="23">
        <f t="shared" si="809"/>
        <v>17.777777777777779</v>
      </c>
      <c r="N7582" s="23">
        <f t="shared" si="810"/>
        <v>0.13709677419354838</v>
      </c>
      <c r="O7582" s="23">
        <f t="shared" si="811"/>
        <v>10.977777777777778</v>
      </c>
      <c r="S7582" s="6"/>
      <c r="T7582" s="6"/>
      <c r="U7582" s="6"/>
    </row>
    <row r="7583" spans="1:21" x14ac:dyDescent="0.25">
      <c r="A7583" s="6" t="s">
        <v>14980</v>
      </c>
      <c r="B7583" s="115" t="s">
        <v>11863</v>
      </c>
      <c r="C7583" s="1" t="s">
        <v>5024</v>
      </c>
      <c r="D7583" s="2">
        <v>3.38</v>
      </c>
      <c r="E7583" s="1">
        <v>142</v>
      </c>
      <c r="F7583" s="1">
        <v>14</v>
      </c>
      <c r="G7583" s="1">
        <v>3</v>
      </c>
      <c r="H7583" s="1">
        <v>2</v>
      </c>
      <c r="I7583" s="23">
        <f t="shared" si="805"/>
        <v>42.011834319526628</v>
      </c>
      <c r="J7583" s="23">
        <f t="shared" si="806"/>
        <v>10.142857142857142</v>
      </c>
      <c r="K7583" s="23">
        <f t="shared" si="807"/>
        <v>73.68421052631578</v>
      </c>
      <c r="L7583" s="23">
        <f t="shared" si="808"/>
        <v>15.789473684210526</v>
      </c>
      <c r="M7583" s="23">
        <f t="shared" si="809"/>
        <v>10.526315789473683</v>
      </c>
      <c r="N7583" s="23">
        <f t="shared" si="810"/>
        <v>0.24142857142857141</v>
      </c>
      <c r="O7583" s="23">
        <f t="shared" si="811"/>
        <v>7.4736842105263159</v>
      </c>
      <c r="S7583" s="6"/>
      <c r="T7583" s="6"/>
      <c r="U7583" s="6"/>
    </row>
    <row r="7584" spans="1:21" x14ac:dyDescent="0.25">
      <c r="A7584" s="6" t="s">
        <v>14980</v>
      </c>
      <c r="B7584" s="115" t="s">
        <v>11802</v>
      </c>
      <c r="C7584" s="1" t="s">
        <v>4974</v>
      </c>
      <c r="D7584" s="2">
        <v>4.75</v>
      </c>
      <c r="E7584" s="1">
        <v>215</v>
      </c>
      <c r="F7584" s="1">
        <v>14</v>
      </c>
      <c r="G7584" s="1">
        <v>0</v>
      </c>
      <c r="H7584" s="1">
        <v>2</v>
      </c>
      <c r="I7584" s="23">
        <f t="shared" si="805"/>
        <v>45.263157894736842</v>
      </c>
      <c r="J7584" s="23">
        <f t="shared" si="806"/>
        <v>15.357142857142858</v>
      </c>
      <c r="K7584" s="23">
        <f t="shared" si="807"/>
        <v>87.5</v>
      </c>
      <c r="L7584" s="23">
        <f t="shared" si="808"/>
        <v>0</v>
      </c>
      <c r="M7584" s="23">
        <f t="shared" si="809"/>
        <v>12.5</v>
      </c>
      <c r="N7584" s="23">
        <f t="shared" si="810"/>
        <v>0.3392857142857143</v>
      </c>
      <c r="O7584" s="23">
        <f t="shared" si="811"/>
        <v>13.4375</v>
      </c>
      <c r="S7584" s="6"/>
      <c r="T7584" s="6"/>
      <c r="U7584" s="6"/>
    </row>
    <row r="7585" spans="1:21" x14ac:dyDescent="0.25">
      <c r="A7585" s="6" t="s">
        <v>14980</v>
      </c>
      <c r="B7585" s="91" t="s">
        <v>11850</v>
      </c>
      <c r="C7585" s="1" t="s">
        <v>5013</v>
      </c>
      <c r="D7585" s="2">
        <v>1</v>
      </c>
      <c r="E7585" s="1">
        <v>63</v>
      </c>
      <c r="F7585" s="1">
        <v>7</v>
      </c>
      <c r="G7585" s="1">
        <v>8</v>
      </c>
      <c r="H7585" s="1">
        <v>0</v>
      </c>
      <c r="I7585" s="23">
        <f t="shared" si="805"/>
        <v>63</v>
      </c>
      <c r="J7585" s="23">
        <f t="shared" si="806"/>
        <v>9</v>
      </c>
      <c r="K7585" s="23">
        <f t="shared" si="807"/>
        <v>46.666666666666664</v>
      </c>
      <c r="L7585" s="23">
        <f t="shared" si="808"/>
        <v>53.333333333333336</v>
      </c>
      <c r="M7585" s="23">
        <f t="shared" si="809"/>
        <v>0</v>
      </c>
      <c r="N7585" s="23">
        <f t="shared" si="810"/>
        <v>0.14285714285714285</v>
      </c>
      <c r="O7585" s="23">
        <f t="shared" si="811"/>
        <v>4.2</v>
      </c>
      <c r="S7585" s="6"/>
      <c r="T7585" s="6"/>
      <c r="U7585" s="6"/>
    </row>
    <row r="7586" spans="1:21" x14ac:dyDescent="0.25">
      <c r="A7586" s="6" t="s">
        <v>14980</v>
      </c>
      <c r="B7586" s="115" t="s">
        <v>11806</v>
      </c>
      <c r="C7586" s="1" t="s">
        <v>4978</v>
      </c>
      <c r="D7586" s="2">
        <v>16</v>
      </c>
      <c r="E7586" s="1">
        <v>616</v>
      </c>
      <c r="F7586" s="1">
        <v>29</v>
      </c>
      <c r="G7586" s="1">
        <v>3</v>
      </c>
      <c r="H7586" s="1">
        <v>6</v>
      </c>
      <c r="I7586" s="23">
        <f t="shared" si="805"/>
        <v>38.5</v>
      </c>
      <c r="J7586" s="23">
        <f t="shared" si="806"/>
        <v>21.241379310344829</v>
      </c>
      <c r="K7586" s="23">
        <f t="shared" si="807"/>
        <v>76.31578947368422</v>
      </c>
      <c r="L7586" s="23">
        <f t="shared" si="808"/>
        <v>7.8947368421052628</v>
      </c>
      <c r="M7586" s="23">
        <f t="shared" si="809"/>
        <v>15.789473684210526</v>
      </c>
      <c r="N7586" s="23">
        <f t="shared" si="810"/>
        <v>0.55172413793103448</v>
      </c>
      <c r="O7586" s="23">
        <f t="shared" si="811"/>
        <v>16.210526315789473</v>
      </c>
      <c r="S7586" s="6"/>
      <c r="T7586" s="6"/>
      <c r="U7586" s="6"/>
    </row>
    <row r="7587" spans="1:21" x14ac:dyDescent="0.25">
      <c r="A7587" s="6" t="s">
        <v>14980</v>
      </c>
      <c r="B7587" s="115" t="s">
        <v>11805</v>
      </c>
      <c r="C7587" s="1" t="s">
        <v>4977</v>
      </c>
      <c r="D7587" s="2">
        <v>6.38</v>
      </c>
      <c r="E7587" s="1">
        <v>315</v>
      </c>
      <c r="F7587" s="1">
        <v>42</v>
      </c>
      <c r="G7587" s="1">
        <v>25</v>
      </c>
      <c r="H7587" s="1">
        <v>6</v>
      </c>
      <c r="I7587" s="23">
        <f t="shared" si="805"/>
        <v>49.373040752351095</v>
      </c>
      <c r="J7587" s="23">
        <f t="shared" si="806"/>
        <v>7.5</v>
      </c>
      <c r="K7587" s="23">
        <f t="shared" si="807"/>
        <v>57.534246575342465</v>
      </c>
      <c r="L7587" s="23">
        <f t="shared" si="808"/>
        <v>34.246575342465754</v>
      </c>
      <c r="M7587" s="23">
        <f t="shared" si="809"/>
        <v>8.2191780821917799</v>
      </c>
      <c r="N7587" s="23">
        <f t="shared" si="810"/>
        <v>0.1519047619047619</v>
      </c>
      <c r="O7587" s="23">
        <f t="shared" si="811"/>
        <v>4.3150684931506849</v>
      </c>
      <c r="S7587" s="6"/>
      <c r="T7587" s="6"/>
      <c r="U7587" s="6"/>
    </row>
    <row r="7588" spans="1:21" x14ac:dyDescent="0.25">
      <c r="A7588" s="6" t="s">
        <v>14980</v>
      </c>
      <c r="B7588" s="115" t="s">
        <v>11808</v>
      </c>
      <c r="C7588" s="1" t="s">
        <v>4979</v>
      </c>
      <c r="D7588" s="2">
        <v>5.75</v>
      </c>
      <c r="E7588" s="1">
        <v>216</v>
      </c>
      <c r="F7588" s="1">
        <v>13</v>
      </c>
      <c r="G7588" s="1">
        <v>4</v>
      </c>
      <c r="H7588" s="1">
        <v>2</v>
      </c>
      <c r="I7588" s="23">
        <f t="shared" si="805"/>
        <v>37.565217391304351</v>
      </c>
      <c r="J7588" s="23">
        <f t="shared" si="806"/>
        <v>16.615384615384617</v>
      </c>
      <c r="K7588" s="23">
        <f t="shared" si="807"/>
        <v>68.421052631578945</v>
      </c>
      <c r="L7588" s="23">
        <f t="shared" si="808"/>
        <v>21.052631578947366</v>
      </c>
      <c r="M7588" s="23">
        <f t="shared" si="809"/>
        <v>10.526315789473683</v>
      </c>
      <c r="N7588" s="23">
        <f t="shared" si="810"/>
        <v>0.44230769230769229</v>
      </c>
      <c r="O7588" s="23">
        <f t="shared" si="811"/>
        <v>11.368421052631579</v>
      </c>
      <c r="S7588" s="6"/>
      <c r="T7588" s="6"/>
      <c r="U7588" s="6"/>
    </row>
    <row r="7589" spans="1:21" x14ac:dyDescent="0.25">
      <c r="A7589" s="6" t="s">
        <v>14980</v>
      </c>
      <c r="B7589" s="115" t="s">
        <v>11810</v>
      </c>
      <c r="C7589" s="1" t="s">
        <v>4981</v>
      </c>
      <c r="D7589" s="2">
        <v>4.25</v>
      </c>
      <c r="E7589" s="1">
        <v>204</v>
      </c>
      <c r="F7589" s="1">
        <v>17</v>
      </c>
      <c r="G7589" s="1">
        <v>17</v>
      </c>
      <c r="H7589" s="1">
        <v>1</v>
      </c>
      <c r="I7589" s="23">
        <f t="shared" si="805"/>
        <v>48</v>
      </c>
      <c r="J7589" s="23">
        <f t="shared" si="806"/>
        <v>12</v>
      </c>
      <c r="K7589" s="23">
        <f t="shared" si="807"/>
        <v>48.571428571428569</v>
      </c>
      <c r="L7589" s="23">
        <f t="shared" si="808"/>
        <v>48.571428571428569</v>
      </c>
      <c r="M7589" s="23">
        <f t="shared" si="809"/>
        <v>2.8571428571428572</v>
      </c>
      <c r="N7589" s="23">
        <f t="shared" si="810"/>
        <v>0.25</v>
      </c>
      <c r="O7589" s="23">
        <f t="shared" si="811"/>
        <v>5.8285714285714283</v>
      </c>
      <c r="S7589" s="6"/>
      <c r="T7589" s="6"/>
      <c r="U7589" s="6"/>
    </row>
    <row r="7590" spans="1:21" x14ac:dyDescent="0.25">
      <c r="A7590" s="6" t="s">
        <v>14980</v>
      </c>
      <c r="B7590" s="115" t="s">
        <v>11811</v>
      </c>
      <c r="C7590" s="1" t="s">
        <v>4982</v>
      </c>
      <c r="D7590" s="2">
        <v>3.75</v>
      </c>
      <c r="E7590" s="1">
        <v>148</v>
      </c>
      <c r="F7590" s="1">
        <v>9</v>
      </c>
      <c r="G7590" s="1">
        <v>3</v>
      </c>
      <c r="H7590" s="1">
        <v>2</v>
      </c>
      <c r="I7590" s="23">
        <f t="shared" si="805"/>
        <v>39.466666666666669</v>
      </c>
      <c r="J7590" s="23">
        <f t="shared" si="806"/>
        <v>16.444444444444443</v>
      </c>
      <c r="K7590" s="23">
        <f t="shared" si="807"/>
        <v>64.285714285714292</v>
      </c>
      <c r="L7590" s="23">
        <f t="shared" si="808"/>
        <v>21.428571428571427</v>
      </c>
      <c r="M7590" s="23">
        <f t="shared" si="809"/>
        <v>14.285714285714285</v>
      </c>
      <c r="N7590" s="23">
        <f t="shared" si="810"/>
        <v>0.41666666666666669</v>
      </c>
      <c r="O7590" s="23">
        <f t="shared" si="811"/>
        <v>10.571428571428571</v>
      </c>
      <c r="S7590" s="6"/>
      <c r="T7590" s="6"/>
      <c r="U7590" s="6"/>
    </row>
    <row r="7591" spans="1:21" x14ac:dyDescent="0.25">
      <c r="A7591" s="6" t="s">
        <v>14980</v>
      </c>
      <c r="B7591" s="91" t="s">
        <v>11812</v>
      </c>
      <c r="C7591" s="1" t="s">
        <v>4983</v>
      </c>
      <c r="D7591" s="2">
        <v>11.63</v>
      </c>
      <c r="E7591" s="1">
        <v>203</v>
      </c>
      <c r="F7591" s="1">
        <v>31</v>
      </c>
      <c r="G7591" s="1">
        <v>7</v>
      </c>
      <c r="H7591" s="1">
        <v>11</v>
      </c>
      <c r="I7591" s="23">
        <f t="shared" si="805"/>
        <v>17.454858125537402</v>
      </c>
      <c r="J7591" s="23">
        <f t="shared" si="806"/>
        <v>6.5483870967741939</v>
      </c>
      <c r="K7591" s="23">
        <f t="shared" si="807"/>
        <v>63.265306122448983</v>
      </c>
      <c r="L7591" s="23">
        <f t="shared" si="808"/>
        <v>14.285714285714285</v>
      </c>
      <c r="M7591" s="23">
        <f t="shared" si="809"/>
        <v>22.448979591836736</v>
      </c>
      <c r="N7591" s="23">
        <f t="shared" si="810"/>
        <v>0.37516129032258067</v>
      </c>
      <c r="O7591" s="23">
        <f t="shared" si="811"/>
        <v>4.1428571428571432</v>
      </c>
      <c r="S7591" s="6"/>
      <c r="T7591" s="6"/>
      <c r="U7591" s="6"/>
    </row>
    <row r="7592" spans="1:21" x14ac:dyDescent="0.25">
      <c r="A7592" s="6" t="s">
        <v>14980</v>
      </c>
      <c r="B7592" s="91" t="s">
        <v>11813</v>
      </c>
      <c r="C7592" s="1" t="s">
        <v>1036</v>
      </c>
      <c r="D7592" s="2">
        <v>2.125</v>
      </c>
      <c r="E7592" s="1">
        <v>106</v>
      </c>
      <c r="F7592" s="1">
        <v>16</v>
      </c>
      <c r="G7592" s="1">
        <v>4</v>
      </c>
      <c r="H7592" s="1">
        <v>0</v>
      </c>
      <c r="I7592" s="23">
        <f t="shared" si="805"/>
        <v>49.882352941176471</v>
      </c>
      <c r="J7592" s="23">
        <f t="shared" si="806"/>
        <v>6.625</v>
      </c>
      <c r="K7592" s="23">
        <f t="shared" si="807"/>
        <v>80</v>
      </c>
      <c r="L7592" s="23">
        <f t="shared" si="808"/>
        <v>20</v>
      </c>
      <c r="M7592" s="23">
        <f t="shared" si="809"/>
        <v>0</v>
      </c>
      <c r="N7592" s="23">
        <f t="shared" si="810"/>
        <v>0.1328125</v>
      </c>
      <c r="O7592" s="23">
        <f t="shared" si="811"/>
        <v>5.3</v>
      </c>
      <c r="S7592" s="6"/>
      <c r="T7592" s="6"/>
      <c r="U7592" s="6"/>
    </row>
    <row r="7593" spans="1:21" x14ac:dyDescent="0.25">
      <c r="A7593" s="6" t="s">
        <v>14980</v>
      </c>
      <c r="B7593" s="91" t="s">
        <v>11814</v>
      </c>
      <c r="C7593" s="1" t="s">
        <v>4984</v>
      </c>
      <c r="D7593" s="2">
        <v>0.13</v>
      </c>
      <c r="E7593" s="1">
        <v>8</v>
      </c>
      <c r="F7593" s="1">
        <v>1</v>
      </c>
      <c r="G7593" s="1">
        <v>3</v>
      </c>
      <c r="H7593" s="1">
        <v>0</v>
      </c>
      <c r="I7593" s="23">
        <f t="shared" si="805"/>
        <v>61.538461538461533</v>
      </c>
      <c r="J7593" s="23">
        <f t="shared" si="806"/>
        <v>8</v>
      </c>
      <c r="K7593" s="23">
        <f t="shared" si="807"/>
        <v>25</v>
      </c>
      <c r="L7593" s="23">
        <f t="shared" si="808"/>
        <v>75</v>
      </c>
      <c r="M7593" s="23">
        <f t="shared" si="809"/>
        <v>0</v>
      </c>
      <c r="N7593" s="23">
        <f t="shared" si="810"/>
        <v>0.13</v>
      </c>
      <c r="O7593" s="23">
        <f t="shared" si="811"/>
        <v>2</v>
      </c>
      <c r="S7593" s="6"/>
      <c r="T7593" s="6"/>
      <c r="U7593" s="6"/>
    </row>
    <row r="7594" spans="1:21" x14ac:dyDescent="0.25">
      <c r="A7594" s="6" t="s">
        <v>14980</v>
      </c>
      <c r="B7594" s="91" t="s">
        <v>11818</v>
      </c>
      <c r="C7594" s="1" t="s">
        <v>4986</v>
      </c>
      <c r="D7594" s="2">
        <v>11.13</v>
      </c>
      <c r="E7594" s="1">
        <v>433</v>
      </c>
      <c r="F7594" s="1">
        <v>32</v>
      </c>
      <c r="G7594" s="1">
        <v>4</v>
      </c>
      <c r="H7594" s="1">
        <v>1</v>
      </c>
      <c r="I7594" s="23">
        <f t="shared" si="805"/>
        <v>38.903863432165316</v>
      </c>
      <c r="J7594" s="23">
        <f t="shared" si="806"/>
        <v>13.53125</v>
      </c>
      <c r="K7594" s="23">
        <f t="shared" si="807"/>
        <v>86.486486486486484</v>
      </c>
      <c r="L7594" s="23">
        <f t="shared" si="808"/>
        <v>10.810810810810811</v>
      </c>
      <c r="M7594" s="23">
        <f t="shared" si="809"/>
        <v>2.7027027027027026</v>
      </c>
      <c r="N7594" s="23">
        <f t="shared" si="810"/>
        <v>0.34781250000000002</v>
      </c>
      <c r="O7594" s="23">
        <f t="shared" si="811"/>
        <v>11.702702702702704</v>
      </c>
      <c r="S7594" s="6"/>
      <c r="T7594" s="6"/>
      <c r="U7594" s="6"/>
    </row>
    <row r="7595" spans="1:21" x14ac:dyDescent="0.25">
      <c r="A7595" s="6" t="s">
        <v>14980</v>
      </c>
      <c r="B7595" s="115" t="s">
        <v>11821</v>
      </c>
      <c r="C7595" s="1" t="s">
        <v>4989</v>
      </c>
      <c r="D7595" s="2">
        <v>0</v>
      </c>
      <c r="E7595" s="1">
        <v>0</v>
      </c>
      <c r="F7595" s="1">
        <v>0</v>
      </c>
      <c r="G7595" s="1">
        <v>10</v>
      </c>
      <c r="H7595" s="1">
        <v>1</v>
      </c>
      <c r="I7595" s="23" t="e">
        <f t="shared" si="805"/>
        <v>#DIV/0!</v>
      </c>
      <c r="J7595" s="23" t="e">
        <f t="shared" si="806"/>
        <v>#DIV/0!</v>
      </c>
      <c r="K7595" s="23">
        <f t="shared" si="807"/>
        <v>0</v>
      </c>
      <c r="L7595" s="23">
        <f t="shared" si="808"/>
        <v>90.909090909090907</v>
      </c>
      <c r="M7595" s="23">
        <f t="shared" si="809"/>
        <v>9.0909090909090917</v>
      </c>
      <c r="N7595" s="23" t="e">
        <f t="shared" si="810"/>
        <v>#DIV/0!</v>
      </c>
      <c r="O7595" s="23">
        <f t="shared" si="811"/>
        <v>0</v>
      </c>
      <c r="S7595" s="6"/>
      <c r="T7595" s="6"/>
      <c r="U7595" s="6"/>
    </row>
    <row r="7596" spans="1:21" x14ac:dyDescent="0.25">
      <c r="A7596" s="6" t="s">
        <v>14980</v>
      </c>
      <c r="B7596" s="91" t="s">
        <v>11822</v>
      </c>
      <c r="C7596" s="1" t="s">
        <v>4990</v>
      </c>
      <c r="D7596" s="2">
        <v>0</v>
      </c>
      <c r="E7596" s="1">
        <v>0</v>
      </c>
      <c r="F7596" s="1">
        <v>0</v>
      </c>
      <c r="G7596" s="1">
        <v>5</v>
      </c>
      <c r="H7596" s="1">
        <v>1</v>
      </c>
      <c r="I7596" s="23" t="e">
        <f t="shared" si="805"/>
        <v>#DIV/0!</v>
      </c>
      <c r="J7596" s="23" t="e">
        <f t="shared" si="806"/>
        <v>#DIV/0!</v>
      </c>
      <c r="K7596" s="23">
        <f t="shared" si="807"/>
        <v>0</v>
      </c>
      <c r="L7596" s="23">
        <f t="shared" si="808"/>
        <v>83.333333333333343</v>
      </c>
      <c r="M7596" s="23">
        <f t="shared" si="809"/>
        <v>16.666666666666664</v>
      </c>
      <c r="N7596" s="23" t="e">
        <f t="shared" si="810"/>
        <v>#DIV/0!</v>
      </c>
      <c r="O7596" s="23">
        <f t="shared" si="811"/>
        <v>0</v>
      </c>
      <c r="S7596" s="6"/>
      <c r="T7596" s="6"/>
      <c r="U7596" s="6"/>
    </row>
    <row r="7597" spans="1:21" x14ac:dyDescent="0.25">
      <c r="A7597" s="6" t="s">
        <v>14980</v>
      </c>
      <c r="B7597" s="91" t="s">
        <v>11824</v>
      </c>
      <c r="C7597" s="1" t="s">
        <v>4991</v>
      </c>
      <c r="D7597" s="2">
        <v>10.130000000000001</v>
      </c>
      <c r="E7597" s="1">
        <v>407</v>
      </c>
      <c r="F7597" s="1">
        <v>29</v>
      </c>
      <c r="G7597" s="1">
        <v>4</v>
      </c>
      <c r="H7597" s="1">
        <v>4</v>
      </c>
      <c r="I7597" s="23">
        <f t="shared" si="805"/>
        <v>40.177690029615</v>
      </c>
      <c r="J7597" s="23">
        <f t="shared" si="806"/>
        <v>14.03448275862069</v>
      </c>
      <c r="K7597" s="23">
        <f t="shared" si="807"/>
        <v>78.378378378378372</v>
      </c>
      <c r="L7597" s="23">
        <f t="shared" si="808"/>
        <v>10.810810810810811</v>
      </c>
      <c r="M7597" s="23">
        <f t="shared" si="809"/>
        <v>10.810810810810811</v>
      </c>
      <c r="N7597" s="23">
        <f t="shared" si="810"/>
        <v>0.34931034482758622</v>
      </c>
      <c r="O7597" s="23">
        <f t="shared" si="811"/>
        <v>11</v>
      </c>
      <c r="S7597" s="6"/>
      <c r="T7597" s="6"/>
      <c r="U7597" s="6"/>
    </row>
    <row r="7598" spans="1:21" x14ac:dyDescent="0.25">
      <c r="A7598" s="6" t="s">
        <v>14980</v>
      </c>
      <c r="B7598" s="91" t="s">
        <v>11828</v>
      </c>
      <c r="C7598" s="1" t="s">
        <v>4994</v>
      </c>
      <c r="D7598" s="2">
        <v>4.5</v>
      </c>
      <c r="E7598" s="1">
        <v>178</v>
      </c>
      <c r="F7598" s="1">
        <v>15</v>
      </c>
      <c r="G7598" s="1">
        <v>12</v>
      </c>
      <c r="H7598" s="1">
        <v>8</v>
      </c>
      <c r="I7598" s="23">
        <f t="shared" si="805"/>
        <v>39.555555555555557</v>
      </c>
      <c r="J7598" s="23">
        <f t="shared" si="806"/>
        <v>11.866666666666667</v>
      </c>
      <c r="K7598" s="23">
        <f t="shared" si="807"/>
        <v>42.857142857142854</v>
      </c>
      <c r="L7598" s="23">
        <f t="shared" si="808"/>
        <v>34.285714285714285</v>
      </c>
      <c r="M7598" s="23">
        <f t="shared" si="809"/>
        <v>22.857142857142858</v>
      </c>
      <c r="N7598" s="23">
        <f t="shared" si="810"/>
        <v>0.3</v>
      </c>
      <c r="O7598" s="23">
        <f t="shared" si="811"/>
        <v>5.0857142857142854</v>
      </c>
      <c r="S7598" s="7" t="s">
        <v>14732</v>
      </c>
      <c r="T7598" s="6"/>
      <c r="U7598" s="6"/>
    </row>
    <row r="7599" spans="1:21" x14ac:dyDescent="0.25">
      <c r="A7599" s="6" t="s">
        <v>14980</v>
      </c>
      <c r="B7599" s="91" t="s">
        <v>11807</v>
      </c>
      <c r="C7599" s="1" t="s">
        <v>1590</v>
      </c>
      <c r="D7599" s="2">
        <v>6.25</v>
      </c>
      <c r="E7599" s="1">
        <v>250</v>
      </c>
      <c r="F7599" s="1">
        <v>17</v>
      </c>
      <c r="G7599" s="1">
        <v>2</v>
      </c>
      <c r="H7599" s="1">
        <v>0</v>
      </c>
      <c r="I7599" s="23">
        <f t="shared" si="805"/>
        <v>40</v>
      </c>
      <c r="J7599" s="23">
        <f t="shared" si="806"/>
        <v>14.705882352941176</v>
      </c>
      <c r="K7599" s="23">
        <f t="shared" si="807"/>
        <v>89.473684210526315</v>
      </c>
      <c r="L7599" s="23">
        <f t="shared" si="808"/>
        <v>10.526315789473683</v>
      </c>
      <c r="M7599" s="23">
        <f t="shared" si="809"/>
        <v>0</v>
      </c>
      <c r="N7599" s="23">
        <f t="shared" si="810"/>
        <v>0.36764705882352944</v>
      </c>
      <c r="O7599" s="23">
        <f t="shared" si="811"/>
        <v>13.157894736842104</v>
      </c>
      <c r="S7599" s="6"/>
      <c r="T7599" s="6"/>
      <c r="U7599" s="6"/>
    </row>
    <row r="7600" spans="1:21" x14ac:dyDescent="0.25">
      <c r="A7600" s="6" t="s">
        <v>14980</v>
      </c>
      <c r="B7600" s="115" t="s">
        <v>11830</v>
      </c>
      <c r="C7600" s="1" t="s">
        <v>4997</v>
      </c>
      <c r="D7600" s="2">
        <v>7.5</v>
      </c>
      <c r="E7600" s="1">
        <v>381</v>
      </c>
      <c r="F7600" s="1">
        <v>42</v>
      </c>
      <c r="G7600" s="1">
        <v>16</v>
      </c>
      <c r="H7600" s="1">
        <v>6</v>
      </c>
      <c r="I7600" s="23">
        <f t="shared" si="805"/>
        <v>50.8</v>
      </c>
      <c r="J7600" s="23">
        <f t="shared" si="806"/>
        <v>9.0714285714285712</v>
      </c>
      <c r="K7600" s="23">
        <f t="shared" si="807"/>
        <v>65.625</v>
      </c>
      <c r="L7600" s="23">
        <f t="shared" si="808"/>
        <v>25</v>
      </c>
      <c r="M7600" s="23">
        <f t="shared" si="809"/>
        <v>9.375</v>
      </c>
      <c r="N7600" s="23">
        <f t="shared" si="810"/>
        <v>0.17857142857142858</v>
      </c>
      <c r="O7600" s="23">
        <f t="shared" si="811"/>
        <v>5.953125</v>
      </c>
      <c r="S7600" s="6" t="s">
        <v>14937</v>
      </c>
      <c r="T7600" s="6"/>
      <c r="U7600" s="6"/>
    </row>
    <row r="7601" spans="1:21" x14ac:dyDescent="0.25">
      <c r="A7601" s="6" t="s">
        <v>14980</v>
      </c>
      <c r="B7601" s="118" t="s">
        <v>11833</v>
      </c>
      <c r="C7601" s="1" t="s">
        <v>4999</v>
      </c>
      <c r="D7601" s="2">
        <v>3.75</v>
      </c>
      <c r="E7601" s="1">
        <v>182</v>
      </c>
      <c r="F7601" s="1">
        <v>16</v>
      </c>
      <c r="G7601" s="1">
        <v>4</v>
      </c>
      <c r="H7601" s="1">
        <v>1</v>
      </c>
      <c r="I7601" s="23">
        <f t="shared" si="805"/>
        <v>48.533333333333331</v>
      </c>
      <c r="J7601" s="23">
        <f t="shared" si="806"/>
        <v>11.375</v>
      </c>
      <c r="K7601" s="23">
        <f t="shared" si="807"/>
        <v>76.19047619047619</v>
      </c>
      <c r="L7601" s="23">
        <f t="shared" si="808"/>
        <v>19.047619047619047</v>
      </c>
      <c r="M7601" s="23">
        <f t="shared" si="809"/>
        <v>4.7619047619047619</v>
      </c>
      <c r="N7601" s="23">
        <f t="shared" si="810"/>
        <v>0.234375</v>
      </c>
      <c r="O7601" s="23">
        <f t="shared" si="811"/>
        <v>8.6666666666666661</v>
      </c>
      <c r="S7601" s="6"/>
      <c r="T7601" s="6"/>
      <c r="U7601" s="6"/>
    </row>
    <row r="7602" spans="1:21" x14ac:dyDescent="0.25">
      <c r="A7602" s="6" t="s">
        <v>14980</v>
      </c>
      <c r="B7602" s="115" t="s">
        <v>11836</v>
      </c>
      <c r="C7602" s="1" t="s">
        <v>5000</v>
      </c>
      <c r="D7602" s="2">
        <v>12</v>
      </c>
      <c r="E7602" s="1">
        <v>489</v>
      </c>
      <c r="F7602" s="1">
        <v>40</v>
      </c>
      <c r="G7602" s="1">
        <v>13</v>
      </c>
      <c r="H7602" s="1">
        <v>1</v>
      </c>
      <c r="I7602" s="23">
        <f t="shared" si="805"/>
        <v>40.75</v>
      </c>
      <c r="J7602" s="23">
        <f t="shared" si="806"/>
        <v>12.225</v>
      </c>
      <c r="K7602" s="23">
        <f t="shared" si="807"/>
        <v>74.074074074074076</v>
      </c>
      <c r="L7602" s="23">
        <f t="shared" si="808"/>
        <v>24.074074074074073</v>
      </c>
      <c r="M7602" s="23">
        <f t="shared" si="809"/>
        <v>1.8518518518518516</v>
      </c>
      <c r="N7602" s="23">
        <f t="shared" si="810"/>
        <v>0.3</v>
      </c>
      <c r="O7602" s="23">
        <f t="shared" si="811"/>
        <v>9.0555555555555554</v>
      </c>
      <c r="S7602" s="7" t="s">
        <v>14733</v>
      </c>
      <c r="T7602" s="6"/>
      <c r="U7602" s="6"/>
    </row>
    <row r="7603" spans="1:21" x14ac:dyDescent="0.25">
      <c r="A7603" s="6" t="s">
        <v>14980</v>
      </c>
      <c r="B7603" s="115" t="s">
        <v>11839</v>
      </c>
      <c r="C7603" s="1" t="s">
        <v>5003</v>
      </c>
      <c r="D7603" s="2">
        <v>6</v>
      </c>
      <c r="E7603" s="1">
        <v>187</v>
      </c>
      <c r="F7603" s="1">
        <v>20</v>
      </c>
      <c r="G7603" s="1">
        <v>10</v>
      </c>
      <c r="H7603" s="1">
        <v>0</v>
      </c>
      <c r="I7603" s="23">
        <f t="shared" si="805"/>
        <v>31.166666666666668</v>
      </c>
      <c r="J7603" s="23">
        <f t="shared" si="806"/>
        <v>9.35</v>
      </c>
      <c r="K7603" s="23">
        <f t="shared" si="807"/>
        <v>66.666666666666657</v>
      </c>
      <c r="L7603" s="23">
        <f t="shared" si="808"/>
        <v>33.333333333333329</v>
      </c>
      <c r="M7603" s="23">
        <f t="shared" si="809"/>
        <v>0</v>
      </c>
      <c r="N7603" s="23">
        <f t="shared" si="810"/>
        <v>0.3</v>
      </c>
      <c r="O7603" s="23">
        <f t="shared" si="811"/>
        <v>6.2333333333333334</v>
      </c>
      <c r="S7603" s="6"/>
      <c r="T7603" s="6"/>
      <c r="U7603" s="6"/>
    </row>
    <row r="7604" spans="1:21" x14ac:dyDescent="0.25">
      <c r="A7604" s="6" t="s">
        <v>14980</v>
      </c>
      <c r="B7604" s="115" t="s">
        <v>11841</v>
      </c>
      <c r="C7604" s="1" t="s">
        <v>5005</v>
      </c>
      <c r="D7604" s="2">
        <v>8.75</v>
      </c>
      <c r="E7604" s="1">
        <v>380</v>
      </c>
      <c r="F7604" s="1">
        <v>41</v>
      </c>
      <c r="G7604" s="1">
        <v>8</v>
      </c>
      <c r="H7604" s="1">
        <v>5</v>
      </c>
      <c r="I7604" s="23">
        <f t="shared" si="805"/>
        <v>43.428571428571431</v>
      </c>
      <c r="J7604" s="23">
        <f t="shared" si="806"/>
        <v>9.2682926829268286</v>
      </c>
      <c r="K7604" s="23">
        <f t="shared" si="807"/>
        <v>75.925925925925924</v>
      </c>
      <c r="L7604" s="23">
        <f t="shared" si="808"/>
        <v>14.814814814814813</v>
      </c>
      <c r="M7604" s="23">
        <f t="shared" si="809"/>
        <v>9.2592592592592595</v>
      </c>
      <c r="N7604" s="23">
        <f t="shared" si="810"/>
        <v>0.21341463414634146</v>
      </c>
      <c r="O7604" s="23">
        <f t="shared" si="811"/>
        <v>7.0370370370370372</v>
      </c>
      <c r="S7604" s="6"/>
      <c r="T7604" s="6"/>
      <c r="U7604" s="6"/>
    </row>
    <row r="7605" spans="1:21" x14ac:dyDescent="0.25">
      <c r="A7605" s="6" t="s">
        <v>14980</v>
      </c>
      <c r="B7605" s="115" t="s">
        <v>11842</v>
      </c>
      <c r="C7605" s="1" t="s">
        <v>5006</v>
      </c>
      <c r="D7605" s="2">
        <v>2.63</v>
      </c>
      <c r="E7605" s="1">
        <v>112</v>
      </c>
      <c r="F7605" s="1">
        <v>9</v>
      </c>
      <c r="G7605" s="1">
        <v>0</v>
      </c>
      <c r="H7605" s="1">
        <v>1</v>
      </c>
      <c r="I7605" s="23">
        <f t="shared" si="805"/>
        <v>42.585551330798481</v>
      </c>
      <c r="J7605" s="23">
        <f t="shared" si="806"/>
        <v>12.444444444444445</v>
      </c>
      <c r="K7605" s="23">
        <f t="shared" si="807"/>
        <v>90</v>
      </c>
      <c r="L7605" s="23">
        <f t="shared" si="808"/>
        <v>0</v>
      </c>
      <c r="M7605" s="23">
        <f t="shared" si="809"/>
        <v>10</v>
      </c>
      <c r="N7605" s="23">
        <f t="shared" si="810"/>
        <v>0.29222222222222222</v>
      </c>
      <c r="O7605" s="23">
        <f t="shared" si="811"/>
        <v>11.2</v>
      </c>
      <c r="S7605" s="6"/>
      <c r="T7605" s="6"/>
      <c r="U7605" s="6"/>
    </row>
    <row r="7606" spans="1:21" x14ac:dyDescent="0.25">
      <c r="A7606" s="6" t="s">
        <v>14980</v>
      </c>
      <c r="B7606" s="91" t="s">
        <v>11849</v>
      </c>
      <c r="C7606" s="1" t="s">
        <v>5012</v>
      </c>
      <c r="D7606" s="2">
        <v>5.38</v>
      </c>
      <c r="E7606" s="1">
        <v>218</v>
      </c>
      <c r="F7606" s="1">
        <v>19</v>
      </c>
      <c r="G7606" s="1">
        <v>8</v>
      </c>
      <c r="H7606" s="1">
        <v>1</v>
      </c>
      <c r="I7606" s="23">
        <f t="shared" si="805"/>
        <v>40.520446096654275</v>
      </c>
      <c r="J7606" s="23">
        <f t="shared" si="806"/>
        <v>11.473684210526315</v>
      </c>
      <c r="K7606" s="23">
        <f t="shared" si="807"/>
        <v>67.857142857142861</v>
      </c>
      <c r="L7606" s="23">
        <f t="shared" si="808"/>
        <v>28.571428571428569</v>
      </c>
      <c r="M7606" s="23">
        <f t="shared" si="809"/>
        <v>3.5714285714285712</v>
      </c>
      <c r="N7606" s="23">
        <f t="shared" si="810"/>
        <v>0.28315789473684211</v>
      </c>
      <c r="O7606" s="23">
        <f t="shared" si="811"/>
        <v>7.7857142857142856</v>
      </c>
      <c r="S7606" s="6"/>
      <c r="T7606" s="6"/>
      <c r="U7606" s="6"/>
    </row>
    <row r="7607" spans="1:21" x14ac:dyDescent="0.25">
      <c r="A7607" s="6" t="s">
        <v>14980</v>
      </c>
      <c r="B7607" s="91" t="s">
        <v>11823</v>
      </c>
      <c r="C7607" s="1" t="s">
        <v>542</v>
      </c>
      <c r="D7607" s="2">
        <v>8.3800000000000008</v>
      </c>
      <c r="E7607" s="1">
        <v>356</v>
      </c>
      <c r="F7607" s="1">
        <v>33</v>
      </c>
      <c r="G7607" s="1">
        <v>5</v>
      </c>
      <c r="H7607" s="1">
        <v>1</v>
      </c>
      <c r="I7607" s="23">
        <f t="shared" si="805"/>
        <v>42.482100238663477</v>
      </c>
      <c r="J7607" s="23">
        <f t="shared" si="806"/>
        <v>10.787878787878787</v>
      </c>
      <c r="K7607" s="23">
        <f t="shared" si="807"/>
        <v>84.615384615384613</v>
      </c>
      <c r="L7607" s="23">
        <f t="shared" si="808"/>
        <v>12.820512820512819</v>
      </c>
      <c r="M7607" s="23">
        <f t="shared" si="809"/>
        <v>2.5641025641025639</v>
      </c>
      <c r="N7607" s="23">
        <f t="shared" si="810"/>
        <v>0.25393939393939396</v>
      </c>
      <c r="O7607" s="23">
        <f t="shared" si="811"/>
        <v>9.1282051282051277</v>
      </c>
      <c r="S7607" s="6"/>
      <c r="T7607" s="6"/>
      <c r="U7607" s="6"/>
    </row>
    <row r="7608" spans="1:21" x14ac:dyDescent="0.25">
      <c r="A7608" s="6" t="s">
        <v>14980</v>
      </c>
      <c r="B7608" s="115" t="s">
        <v>11854</v>
      </c>
      <c r="C7608" s="1" t="s">
        <v>5016</v>
      </c>
      <c r="D7608" s="2">
        <v>6</v>
      </c>
      <c r="E7608" s="1">
        <v>274</v>
      </c>
      <c r="F7608" s="1">
        <v>21</v>
      </c>
      <c r="G7608" s="1">
        <v>5</v>
      </c>
      <c r="H7608" s="1">
        <v>0</v>
      </c>
      <c r="I7608" s="23">
        <f t="shared" si="805"/>
        <v>45.666666666666664</v>
      </c>
      <c r="J7608" s="23">
        <f t="shared" si="806"/>
        <v>13.047619047619047</v>
      </c>
      <c r="K7608" s="23">
        <f t="shared" si="807"/>
        <v>80.769230769230774</v>
      </c>
      <c r="L7608" s="23">
        <f t="shared" si="808"/>
        <v>19.230769230769234</v>
      </c>
      <c r="M7608" s="23">
        <f t="shared" si="809"/>
        <v>0</v>
      </c>
      <c r="N7608" s="23">
        <f t="shared" si="810"/>
        <v>0.2857142857142857</v>
      </c>
      <c r="O7608" s="23">
        <f t="shared" si="811"/>
        <v>10.538461538461538</v>
      </c>
      <c r="S7608" s="6"/>
      <c r="T7608" s="6"/>
      <c r="U7608" s="6"/>
    </row>
    <row r="7609" spans="1:21" x14ac:dyDescent="0.25">
      <c r="A7609" s="6" t="s">
        <v>14980</v>
      </c>
      <c r="B7609" s="115" t="s">
        <v>11855</v>
      </c>
      <c r="C7609" s="1" t="s">
        <v>5017</v>
      </c>
      <c r="D7609" s="2">
        <v>26.75</v>
      </c>
      <c r="E7609" s="1">
        <v>998</v>
      </c>
      <c r="F7609" s="1">
        <v>47</v>
      </c>
      <c r="G7609" s="1">
        <v>6</v>
      </c>
      <c r="H7609" s="1">
        <v>3</v>
      </c>
      <c r="I7609" s="23">
        <f t="shared" si="805"/>
        <v>37.308411214953274</v>
      </c>
      <c r="J7609" s="23">
        <f t="shared" si="806"/>
        <v>21.23404255319149</v>
      </c>
      <c r="K7609" s="23">
        <f t="shared" si="807"/>
        <v>83.928571428571431</v>
      </c>
      <c r="L7609" s="23">
        <f t="shared" si="808"/>
        <v>10.714285714285714</v>
      </c>
      <c r="M7609" s="23">
        <f t="shared" si="809"/>
        <v>5.3571428571428568</v>
      </c>
      <c r="N7609" s="23">
        <f t="shared" si="810"/>
        <v>0.56914893617021278</v>
      </c>
      <c r="O7609" s="23">
        <f t="shared" si="811"/>
        <v>17.821428571428573</v>
      </c>
      <c r="S7609" s="6"/>
      <c r="T7609" s="6"/>
      <c r="U7609" s="6"/>
    </row>
    <row r="7610" spans="1:21" x14ac:dyDescent="0.25">
      <c r="A7610" s="6" t="s">
        <v>14980</v>
      </c>
      <c r="B7610" s="91" t="s">
        <v>11809</v>
      </c>
      <c r="C7610" s="1" t="s">
        <v>4980</v>
      </c>
      <c r="D7610" s="2">
        <v>7.88</v>
      </c>
      <c r="E7610" s="1">
        <v>301</v>
      </c>
      <c r="F7610" s="1">
        <v>24</v>
      </c>
      <c r="G7610" s="1">
        <v>8</v>
      </c>
      <c r="H7610" s="1">
        <v>2</v>
      </c>
      <c r="I7610" s="23">
        <f t="shared" ref="I7610:I7676" si="812">E7610/D7610</f>
        <v>38.197969543147209</v>
      </c>
      <c r="J7610" s="23">
        <f t="shared" ref="J7610:J7676" si="813">E7610/F7610</f>
        <v>12.541666666666666</v>
      </c>
      <c r="K7610" s="23">
        <f t="shared" ref="K7610:K7676" si="814">F7610/(F7610+G7610+H7610)*100</f>
        <v>70.588235294117652</v>
      </c>
      <c r="L7610" s="23">
        <f t="shared" ref="L7610:L7676" si="815">G7610/(F7610+G7610+H7610)*100</f>
        <v>23.52941176470588</v>
      </c>
      <c r="M7610" s="23">
        <f t="shared" ref="M7610:M7676" si="816">H7610/(F7610+G7610+H7610)*100</f>
        <v>5.8823529411764701</v>
      </c>
      <c r="N7610" s="23">
        <f t="shared" ref="N7610:N7676" si="817">D7610/F7610</f>
        <v>0.32833333333333331</v>
      </c>
      <c r="O7610" s="23">
        <f t="shared" si="811"/>
        <v>8.8529411764705888</v>
      </c>
      <c r="S7610" s="6"/>
      <c r="T7610" s="6"/>
      <c r="U7610" s="6"/>
    </row>
    <row r="7611" spans="1:21" x14ac:dyDescent="0.25">
      <c r="A7611" s="6" t="s">
        <v>14980</v>
      </c>
      <c r="B7611" s="91" t="s">
        <v>11817</v>
      </c>
      <c r="C7611" s="1" t="s">
        <v>4326</v>
      </c>
      <c r="D7611" s="2">
        <v>0.38</v>
      </c>
      <c r="E7611" s="1">
        <v>15</v>
      </c>
      <c r="F7611" s="1">
        <v>3</v>
      </c>
      <c r="G7611" s="1">
        <v>3</v>
      </c>
      <c r="H7611" s="1">
        <v>0</v>
      </c>
      <c r="I7611" s="23">
        <f t="shared" si="812"/>
        <v>39.473684210526315</v>
      </c>
      <c r="J7611" s="23">
        <f t="shared" si="813"/>
        <v>5</v>
      </c>
      <c r="K7611" s="23">
        <f t="shared" si="814"/>
        <v>50</v>
      </c>
      <c r="L7611" s="23">
        <f t="shared" si="815"/>
        <v>50</v>
      </c>
      <c r="M7611" s="23">
        <f t="shared" si="816"/>
        <v>0</v>
      </c>
      <c r="N7611" s="23">
        <f t="shared" si="817"/>
        <v>0.12666666666666668</v>
      </c>
      <c r="O7611" s="23">
        <f t="shared" si="811"/>
        <v>2.5</v>
      </c>
      <c r="S7611" s="6"/>
      <c r="T7611" s="6"/>
      <c r="U7611" s="6"/>
    </row>
    <row r="7612" spans="1:21" x14ac:dyDescent="0.25">
      <c r="A7612" s="6" t="s">
        <v>14980</v>
      </c>
      <c r="B7612" s="91" t="s">
        <v>11825</v>
      </c>
      <c r="C7612" s="1" t="s">
        <v>2433</v>
      </c>
      <c r="D7612" s="2">
        <v>4.28</v>
      </c>
      <c r="E7612" s="1">
        <v>184</v>
      </c>
      <c r="F7612" s="1">
        <v>21</v>
      </c>
      <c r="G7612" s="1">
        <v>5</v>
      </c>
      <c r="H7612" s="1">
        <v>4</v>
      </c>
      <c r="I7612" s="23">
        <f t="shared" si="812"/>
        <v>42.990654205607477</v>
      </c>
      <c r="J7612" s="23">
        <f t="shared" si="813"/>
        <v>8.7619047619047628</v>
      </c>
      <c r="K7612" s="23">
        <f t="shared" si="814"/>
        <v>70</v>
      </c>
      <c r="L7612" s="23">
        <f t="shared" si="815"/>
        <v>16.666666666666664</v>
      </c>
      <c r="M7612" s="23">
        <f t="shared" si="816"/>
        <v>13.333333333333334</v>
      </c>
      <c r="N7612" s="23">
        <f t="shared" si="817"/>
        <v>0.20380952380952383</v>
      </c>
      <c r="O7612" s="23">
        <f t="shared" si="811"/>
        <v>6.1333333333333337</v>
      </c>
      <c r="S7612" s="6"/>
      <c r="T7612" s="6"/>
      <c r="U7612" s="6"/>
    </row>
    <row r="7613" spans="1:21" x14ac:dyDescent="0.25">
      <c r="A7613" s="6" t="s">
        <v>14980</v>
      </c>
      <c r="B7613" s="115" t="s">
        <v>11832</v>
      </c>
      <c r="C7613" s="1" t="s">
        <v>4995</v>
      </c>
      <c r="D7613" s="2">
        <v>3</v>
      </c>
      <c r="E7613" s="1">
        <v>144</v>
      </c>
      <c r="F7613" s="1">
        <v>13</v>
      </c>
      <c r="G7613" s="1">
        <v>7</v>
      </c>
      <c r="H7613" s="1">
        <v>3</v>
      </c>
      <c r="I7613" s="23">
        <f t="shared" si="812"/>
        <v>48</v>
      </c>
      <c r="J7613" s="23">
        <f t="shared" si="813"/>
        <v>11.076923076923077</v>
      </c>
      <c r="K7613" s="23">
        <f t="shared" si="814"/>
        <v>56.521739130434781</v>
      </c>
      <c r="L7613" s="23">
        <f t="shared" si="815"/>
        <v>30.434782608695656</v>
      </c>
      <c r="M7613" s="23">
        <f t="shared" si="816"/>
        <v>13.043478260869565</v>
      </c>
      <c r="N7613" s="23">
        <f t="shared" si="817"/>
        <v>0.23076923076923078</v>
      </c>
      <c r="O7613" s="23">
        <f t="shared" si="811"/>
        <v>6.2608695652173916</v>
      </c>
      <c r="S7613" s="6"/>
      <c r="T7613" s="6"/>
      <c r="U7613" s="6"/>
    </row>
    <row r="7614" spans="1:21" x14ac:dyDescent="0.25">
      <c r="A7614" s="6" t="s">
        <v>14980</v>
      </c>
      <c r="B7614" s="91" t="s">
        <v>11844</v>
      </c>
      <c r="C7614" s="1" t="s">
        <v>1978</v>
      </c>
      <c r="D7614" s="2">
        <v>0.5</v>
      </c>
      <c r="E7614" s="1">
        <v>24</v>
      </c>
      <c r="F7614" s="1">
        <v>2</v>
      </c>
      <c r="G7614" s="1">
        <v>5</v>
      </c>
      <c r="H7614" s="1">
        <v>0</v>
      </c>
      <c r="I7614" s="23">
        <f t="shared" si="812"/>
        <v>48</v>
      </c>
      <c r="J7614" s="23">
        <f t="shared" si="813"/>
        <v>12</v>
      </c>
      <c r="K7614" s="23">
        <f t="shared" si="814"/>
        <v>28.571428571428569</v>
      </c>
      <c r="L7614" s="23">
        <f t="shared" si="815"/>
        <v>71.428571428571431</v>
      </c>
      <c r="M7614" s="23">
        <f t="shared" si="816"/>
        <v>0</v>
      </c>
      <c r="N7614" s="23">
        <f t="shared" si="817"/>
        <v>0.25</v>
      </c>
      <c r="O7614" s="23">
        <f t="shared" si="811"/>
        <v>3.4285714285714284</v>
      </c>
      <c r="S7614" s="7" t="s">
        <v>14734</v>
      </c>
      <c r="T7614" s="6"/>
      <c r="U7614" s="6"/>
    </row>
    <row r="7615" spans="1:21" x14ac:dyDescent="0.25">
      <c r="A7615" s="6" t="s">
        <v>14980</v>
      </c>
      <c r="B7615" s="91" t="s">
        <v>11851</v>
      </c>
      <c r="C7615" s="1" t="s">
        <v>5014</v>
      </c>
      <c r="D7615" s="2">
        <v>29.25</v>
      </c>
      <c r="E7615" s="1">
        <v>945</v>
      </c>
      <c r="F7615" s="1">
        <v>45</v>
      </c>
      <c r="G7615" s="1">
        <v>23</v>
      </c>
      <c r="H7615" s="1">
        <v>6</v>
      </c>
      <c r="I7615" s="23">
        <f t="shared" si="812"/>
        <v>32.307692307692307</v>
      </c>
      <c r="J7615" s="23">
        <f t="shared" si="813"/>
        <v>21</v>
      </c>
      <c r="K7615" s="23">
        <f t="shared" si="814"/>
        <v>60.810810810810814</v>
      </c>
      <c r="L7615" s="23">
        <f t="shared" si="815"/>
        <v>31.081081081081081</v>
      </c>
      <c r="M7615" s="23">
        <f t="shared" si="816"/>
        <v>8.1081081081081088</v>
      </c>
      <c r="N7615" s="23">
        <f t="shared" si="817"/>
        <v>0.65</v>
      </c>
      <c r="O7615" s="23">
        <f t="shared" si="811"/>
        <v>12.77027027027027</v>
      </c>
      <c r="S7615" s="6"/>
      <c r="T7615" s="6"/>
      <c r="U7615" s="6"/>
    </row>
    <row r="7616" spans="1:21" x14ac:dyDescent="0.25">
      <c r="A7616" s="6" t="s">
        <v>14980</v>
      </c>
      <c r="B7616" s="91" t="s">
        <v>11859</v>
      </c>
      <c r="C7616" s="1" t="s">
        <v>1217</v>
      </c>
      <c r="D7616" s="2">
        <v>0</v>
      </c>
      <c r="E7616" s="1">
        <v>2</v>
      </c>
      <c r="F7616" s="1">
        <v>0</v>
      </c>
      <c r="G7616" s="1">
        <v>5</v>
      </c>
      <c r="H7616" s="1">
        <v>0</v>
      </c>
      <c r="I7616" s="23" t="e">
        <f t="shared" si="812"/>
        <v>#DIV/0!</v>
      </c>
      <c r="J7616" s="23" t="e">
        <f t="shared" si="813"/>
        <v>#DIV/0!</v>
      </c>
      <c r="K7616" s="23">
        <f t="shared" si="814"/>
        <v>0</v>
      </c>
      <c r="L7616" s="23">
        <f t="shared" si="815"/>
        <v>100</v>
      </c>
      <c r="M7616" s="23">
        <f t="shared" si="816"/>
        <v>0</v>
      </c>
      <c r="N7616" s="23" t="e">
        <f t="shared" si="817"/>
        <v>#DIV/0!</v>
      </c>
      <c r="O7616" s="23">
        <f t="shared" si="811"/>
        <v>0.4</v>
      </c>
      <c r="S7616" s="6"/>
      <c r="T7616" s="6"/>
      <c r="U7616" s="6"/>
    </row>
    <row r="7617" spans="1:21" x14ac:dyDescent="0.25">
      <c r="A7617" s="6" t="s">
        <v>14980</v>
      </c>
      <c r="B7617" s="115" t="s">
        <v>11860</v>
      </c>
      <c r="C7617" s="1" t="s">
        <v>5021</v>
      </c>
      <c r="D7617" s="2">
        <v>13.5</v>
      </c>
      <c r="E7617" s="1">
        <v>688</v>
      </c>
      <c r="F7617" s="1">
        <v>84</v>
      </c>
      <c r="G7617" s="1">
        <v>38</v>
      </c>
      <c r="H7617" s="1">
        <v>5</v>
      </c>
      <c r="I7617" s="23">
        <f t="shared" si="812"/>
        <v>50.962962962962962</v>
      </c>
      <c r="J7617" s="23">
        <f t="shared" si="813"/>
        <v>8.1904761904761898</v>
      </c>
      <c r="K7617" s="23">
        <f t="shared" si="814"/>
        <v>66.141732283464577</v>
      </c>
      <c r="L7617" s="23">
        <f t="shared" si="815"/>
        <v>29.921259842519689</v>
      </c>
      <c r="M7617" s="23">
        <f t="shared" si="816"/>
        <v>3.9370078740157481</v>
      </c>
      <c r="N7617" s="23">
        <f t="shared" si="817"/>
        <v>0.16071428571428573</v>
      </c>
      <c r="O7617" s="23">
        <f t="shared" si="811"/>
        <v>5.4173228346456694</v>
      </c>
      <c r="S7617" s="6" t="s">
        <v>14736</v>
      </c>
      <c r="T7617" s="6"/>
      <c r="U7617" s="6"/>
    </row>
    <row r="7618" spans="1:21" x14ac:dyDescent="0.25">
      <c r="A7618" s="6" t="s">
        <v>14980</v>
      </c>
      <c r="B7618" s="115" t="s">
        <v>11861</v>
      </c>
      <c r="C7618" s="1" t="s">
        <v>5022</v>
      </c>
      <c r="D7618" s="2">
        <v>13.25</v>
      </c>
      <c r="E7618" s="1">
        <v>525</v>
      </c>
      <c r="F7618" s="1">
        <v>37</v>
      </c>
      <c r="G7618" s="1">
        <v>5</v>
      </c>
      <c r="H7618" s="1">
        <v>2</v>
      </c>
      <c r="I7618" s="23">
        <f t="shared" si="812"/>
        <v>39.622641509433961</v>
      </c>
      <c r="J7618" s="23">
        <f t="shared" si="813"/>
        <v>14.189189189189189</v>
      </c>
      <c r="K7618" s="23">
        <f t="shared" si="814"/>
        <v>84.090909090909093</v>
      </c>
      <c r="L7618" s="23">
        <f t="shared" si="815"/>
        <v>11.363636363636363</v>
      </c>
      <c r="M7618" s="23">
        <f t="shared" si="816"/>
        <v>4.5454545454545459</v>
      </c>
      <c r="N7618" s="23">
        <f t="shared" si="817"/>
        <v>0.35810810810810811</v>
      </c>
      <c r="O7618" s="23">
        <f t="shared" si="811"/>
        <v>11.931818181818182</v>
      </c>
      <c r="S7618" s="6"/>
      <c r="T7618" s="6"/>
      <c r="U7618" s="6"/>
    </row>
    <row r="7619" spans="1:21" x14ac:dyDescent="0.25">
      <c r="A7619" s="6" t="s">
        <v>14980</v>
      </c>
      <c r="B7619" s="91" t="s">
        <v>11834</v>
      </c>
      <c r="C7619" s="1" t="s">
        <v>122</v>
      </c>
      <c r="D7619" s="2">
        <v>2.88</v>
      </c>
      <c r="E7619" s="1">
        <v>151</v>
      </c>
      <c r="F7619" s="1">
        <v>14</v>
      </c>
      <c r="G7619" s="1">
        <v>6</v>
      </c>
      <c r="H7619" s="1">
        <v>0</v>
      </c>
      <c r="I7619" s="23">
        <f t="shared" si="812"/>
        <v>52.430555555555557</v>
      </c>
      <c r="J7619" s="23">
        <f t="shared" si="813"/>
        <v>10.785714285714286</v>
      </c>
      <c r="K7619" s="23">
        <f t="shared" si="814"/>
        <v>70</v>
      </c>
      <c r="L7619" s="23">
        <f t="shared" si="815"/>
        <v>30</v>
      </c>
      <c r="M7619" s="23">
        <f t="shared" si="816"/>
        <v>0</v>
      </c>
      <c r="N7619" s="23">
        <f t="shared" si="817"/>
        <v>0.20571428571428571</v>
      </c>
      <c r="O7619" s="23">
        <f t="shared" si="811"/>
        <v>7.55</v>
      </c>
      <c r="S7619" s="6"/>
      <c r="T7619" s="6"/>
      <c r="U7619" s="6"/>
    </row>
    <row r="7620" spans="1:21" x14ac:dyDescent="0.25">
      <c r="A7620" s="6" t="s">
        <v>14980</v>
      </c>
      <c r="B7620" s="115" t="s">
        <v>11862</v>
      </c>
      <c r="C7620" s="1" t="s">
        <v>5023</v>
      </c>
      <c r="D7620" s="2">
        <v>18.25</v>
      </c>
      <c r="E7620" s="1">
        <v>900</v>
      </c>
      <c r="F7620" s="1">
        <v>76</v>
      </c>
      <c r="G7620" s="1">
        <v>67</v>
      </c>
      <c r="H7620" s="1">
        <v>18</v>
      </c>
      <c r="I7620" s="23">
        <f t="shared" si="812"/>
        <v>49.315068493150683</v>
      </c>
      <c r="J7620" s="23">
        <f t="shared" si="813"/>
        <v>11.842105263157896</v>
      </c>
      <c r="K7620" s="23">
        <f t="shared" si="814"/>
        <v>47.204968944099377</v>
      </c>
      <c r="L7620" s="23">
        <f t="shared" si="815"/>
        <v>41.614906832298139</v>
      </c>
      <c r="M7620" s="23">
        <f t="shared" si="816"/>
        <v>11.180124223602485</v>
      </c>
      <c r="N7620" s="23">
        <f t="shared" si="817"/>
        <v>0.24013157894736842</v>
      </c>
      <c r="O7620" s="23">
        <f t="shared" ref="O7620:O7683" si="818">E7620/(F7620+G7620+H7620)</f>
        <v>5.5900621118012426</v>
      </c>
      <c r="S7620" s="6" t="s">
        <v>14731</v>
      </c>
      <c r="T7620" s="6"/>
      <c r="U7620" s="6"/>
    </row>
    <row r="7621" spans="1:21" x14ac:dyDescent="0.25">
      <c r="A7621" s="6" t="s">
        <v>14980</v>
      </c>
      <c r="B7621" s="115" t="s">
        <v>11865</v>
      </c>
      <c r="C7621" s="1" t="s">
        <v>5025</v>
      </c>
      <c r="D7621" s="2">
        <v>8.6300000000000008</v>
      </c>
      <c r="E7621" s="1">
        <v>349</v>
      </c>
      <c r="F7621" s="1">
        <v>29</v>
      </c>
      <c r="G7621" s="1">
        <v>14</v>
      </c>
      <c r="H7621" s="1">
        <v>4</v>
      </c>
      <c r="I7621" s="23">
        <f t="shared" si="812"/>
        <v>40.440324449594435</v>
      </c>
      <c r="J7621" s="23">
        <f t="shared" si="813"/>
        <v>12.03448275862069</v>
      </c>
      <c r="K7621" s="23">
        <f t="shared" si="814"/>
        <v>61.702127659574465</v>
      </c>
      <c r="L7621" s="23">
        <f t="shared" si="815"/>
        <v>29.787234042553191</v>
      </c>
      <c r="M7621" s="23">
        <f t="shared" si="816"/>
        <v>8.5106382978723403</v>
      </c>
      <c r="N7621" s="23">
        <f t="shared" si="817"/>
        <v>0.29758620689655174</v>
      </c>
      <c r="O7621" s="23">
        <f t="shared" si="818"/>
        <v>7.4255319148936172</v>
      </c>
      <c r="S7621" s="6"/>
      <c r="T7621" s="6"/>
      <c r="U7621" s="6"/>
    </row>
    <row r="7622" spans="1:21" x14ac:dyDescent="0.25">
      <c r="A7622" s="6" t="s">
        <v>1735</v>
      </c>
      <c r="B7622" s="117" t="s">
        <v>6993</v>
      </c>
      <c r="C7622" s="1" t="s">
        <v>15390</v>
      </c>
      <c r="D7622" s="2">
        <v>0</v>
      </c>
      <c r="E7622" s="1">
        <v>173</v>
      </c>
      <c r="F7622" s="1">
        <v>0</v>
      </c>
      <c r="G7622" s="1">
        <v>67</v>
      </c>
      <c r="H7622" s="1">
        <v>4</v>
      </c>
      <c r="I7622" s="23" t="e">
        <f t="shared" si="812"/>
        <v>#DIV/0!</v>
      </c>
      <c r="J7622" s="23" t="e">
        <f t="shared" si="813"/>
        <v>#DIV/0!</v>
      </c>
      <c r="K7622" s="23">
        <f t="shared" si="814"/>
        <v>0</v>
      </c>
      <c r="L7622" s="23">
        <f t="shared" si="815"/>
        <v>94.366197183098592</v>
      </c>
      <c r="M7622" s="23">
        <f t="shared" si="816"/>
        <v>5.6338028169014089</v>
      </c>
      <c r="N7622" s="23" t="e">
        <f t="shared" si="817"/>
        <v>#DIV/0!</v>
      </c>
      <c r="O7622" s="23">
        <f t="shared" si="818"/>
        <v>2.436619718309859</v>
      </c>
      <c r="P7622" s="6"/>
      <c r="S7622" s="6"/>
      <c r="T7622" s="6"/>
      <c r="U7622" s="6"/>
    </row>
    <row r="7623" spans="1:21" x14ac:dyDescent="0.25">
      <c r="A7623" s="6" t="s">
        <v>1735</v>
      </c>
      <c r="B7623" s="117" t="s">
        <v>7020</v>
      </c>
      <c r="C7623" s="1" t="s">
        <v>286</v>
      </c>
      <c r="D7623" s="2">
        <v>43</v>
      </c>
      <c r="E7623" s="1">
        <v>1956</v>
      </c>
      <c r="F7623" s="1">
        <v>152</v>
      </c>
      <c r="G7623" s="1">
        <v>28</v>
      </c>
      <c r="H7623" s="1">
        <v>8</v>
      </c>
      <c r="I7623" s="23">
        <f t="shared" si="812"/>
        <v>45.488372093023258</v>
      </c>
      <c r="J7623" s="23">
        <f t="shared" si="813"/>
        <v>12.868421052631579</v>
      </c>
      <c r="K7623" s="23">
        <f t="shared" si="814"/>
        <v>80.851063829787222</v>
      </c>
      <c r="L7623" s="23">
        <f t="shared" si="815"/>
        <v>14.893617021276595</v>
      </c>
      <c r="M7623" s="23">
        <f t="shared" si="816"/>
        <v>4.2553191489361701</v>
      </c>
      <c r="N7623" s="23">
        <f t="shared" si="817"/>
        <v>0.28289473684210525</v>
      </c>
      <c r="O7623" s="23">
        <f t="shared" si="818"/>
        <v>10.404255319148936</v>
      </c>
      <c r="P7623" s="6"/>
      <c r="S7623" s="6"/>
      <c r="T7623" s="6"/>
      <c r="U7623" s="6"/>
    </row>
    <row r="7624" spans="1:21" x14ac:dyDescent="0.25">
      <c r="A7624" s="6" t="s">
        <v>1735</v>
      </c>
      <c r="B7624" s="117" t="s">
        <v>7035</v>
      </c>
      <c r="C7624" s="1" t="s">
        <v>294</v>
      </c>
      <c r="D7624" s="2">
        <v>14</v>
      </c>
      <c r="E7624" s="1">
        <v>678</v>
      </c>
      <c r="F7624" s="1">
        <v>109</v>
      </c>
      <c r="G7624" s="1">
        <v>4</v>
      </c>
      <c r="H7624" s="1">
        <v>0</v>
      </c>
      <c r="I7624" s="23">
        <f t="shared" si="812"/>
        <v>48.428571428571431</v>
      </c>
      <c r="J7624" s="23">
        <f t="shared" si="813"/>
        <v>6.2201834862385317</v>
      </c>
      <c r="K7624" s="23">
        <f t="shared" si="814"/>
        <v>96.460176991150433</v>
      </c>
      <c r="L7624" s="23">
        <f t="shared" si="815"/>
        <v>3.5398230088495577</v>
      </c>
      <c r="M7624" s="23">
        <f t="shared" si="816"/>
        <v>0</v>
      </c>
      <c r="N7624" s="23">
        <f t="shared" si="817"/>
        <v>0.12844036697247707</v>
      </c>
      <c r="O7624" s="23">
        <f t="shared" si="818"/>
        <v>6</v>
      </c>
      <c r="P7624" s="6"/>
      <c r="S7624" s="7" t="s">
        <v>14737</v>
      </c>
      <c r="T7624" s="6"/>
      <c r="U7624" s="6"/>
    </row>
    <row r="7625" spans="1:21" x14ac:dyDescent="0.25">
      <c r="A7625" s="6" t="s">
        <v>1735</v>
      </c>
      <c r="B7625" s="173" t="s">
        <v>13730</v>
      </c>
      <c r="C7625" s="38" t="s">
        <v>234</v>
      </c>
      <c r="D7625" s="43">
        <v>10.625</v>
      </c>
      <c r="E7625" s="38">
        <v>545</v>
      </c>
      <c r="F7625" s="38">
        <v>52</v>
      </c>
      <c r="G7625" s="38">
        <v>0</v>
      </c>
      <c r="H7625" s="38">
        <v>0</v>
      </c>
      <c r="I7625" s="44">
        <f t="shared" si="812"/>
        <v>51.294117647058826</v>
      </c>
      <c r="J7625" s="44">
        <f t="shared" si="813"/>
        <v>10.48076923076923</v>
      </c>
      <c r="K7625" s="44">
        <f t="shared" si="814"/>
        <v>100</v>
      </c>
      <c r="L7625" s="44">
        <f t="shared" si="815"/>
        <v>0</v>
      </c>
      <c r="M7625" s="44">
        <f t="shared" si="816"/>
        <v>0</v>
      </c>
      <c r="N7625" s="44">
        <f t="shared" si="817"/>
        <v>0.20432692307692307</v>
      </c>
      <c r="O7625" s="23">
        <f t="shared" si="818"/>
        <v>10.48076923076923</v>
      </c>
      <c r="P7625" s="10"/>
      <c r="S7625" s="6"/>
      <c r="T7625" s="6"/>
      <c r="U7625" s="6"/>
    </row>
    <row r="7626" spans="1:21" x14ac:dyDescent="0.25">
      <c r="A7626" s="6" t="s">
        <v>1735</v>
      </c>
      <c r="B7626" s="117" t="s">
        <v>7037</v>
      </c>
      <c r="C7626" s="1" t="s">
        <v>296</v>
      </c>
      <c r="D7626" s="2">
        <v>12.75</v>
      </c>
      <c r="E7626" s="1">
        <v>649</v>
      </c>
      <c r="F7626" s="1">
        <v>33</v>
      </c>
      <c r="G7626" s="1">
        <v>116</v>
      </c>
      <c r="H7626" s="1">
        <v>27</v>
      </c>
      <c r="I7626" s="23">
        <f t="shared" si="812"/>
        <v>50.901960784313722</v>
      </c>
      <c r="J7626" s="23">
        <f t="shared" si="813"/>
        <v>19.666666666666668</v>
      </c>
      <c r="K7626" s="23">
        <f t="shared" si="814"/>
        <v>18.75</v>
      </c>
      <c r="L7626" s="23">
        <f t="shared" si="815"/>
        <v>65.909090909090907</v>
      </c>
      <c r="M7626" s="23">
        <f t="shared" si="816"/>
        <v>15.340909090909092</v>
      </c>
      <c r="N7626" s="23">
        <f t="shared" si="817"/>
        <v>0.38636363636363635</v>
      </c>
      <c r="O7626" s="23">
        <f t="shared" si="818"/>
        <v>3.6875</v>
      </c>
      <c r="P7626" s="6"/>
      <c r="S7626" s="6"/>
      <c r="T7626" s="6"/>
      <c r="U7626" s="6"/>
    </row>
    <row r="7627" spans="1:21" x14ac:dyDescent="0.25">
      <c r="A7627" s="6" t="s">
        <v>1735</v>
      </c>
      <c r="B7627" s="117" t="s">
        <v>7040</v>
      </c>
      <c r="C7627" s="1" t="s">
        <v>299</v>
      </c>
      <c r="D7627" s="2">
        <v>7.625</v>
      </c>
      <c r="E7627" s="1">
        <v>302</v>
      </c>
      <c r="F7627" s="1">
        <v>42</v>
      </c>
      <c r="G7627" s="1">
        <v>16</v>
      </c>
      <c r="H7627" s="1">
        <v>0</v>
      </c>
      <c r="I7627" s="23">
        <f t="shared" si="812"/>
        <v>39.606557377049178</v>
      </c>
      <c r="J7627" s="23">
        <f t="shared" si="813"/>
        <v>7.1904761904761907</v>
      </c>
      <c r="K7627" s="23">
        <f t="shared" si="814"/>
        <v>72.41379310344827</v>
      </c>
      <c r="L7627" s="23">
        <f t="shared" si="815"/>
        <v>27.586206896551722</v>
      </c>
      <c r="M7627" s="23">
        <f t="shared" si="816"/>
        <v>0</v>
      </c>
      <c r="N7627" s="23">
        <f t="shared" si="817"/>
        <v>0.18154761904761904</v>
      </c>
      <c r="O7627" s="23">
        <f t="shared" si="818"/>
        <v>5.2068965517241379</v>
      </c>
      <c r="P7627" s="6"/>
      <c r="S7627" s="6"/>
      <c r="T7627" s="6"/>
      <c r="U7627" s="6"/>
    </row>
    <row r="7628" spans="1:21" x14ac:dyDescent="0.25">
      <c r="A7628" s="6" t="s">
        <v>1735</v>
      </c>
      <c r="B7628" s="117" t="s">
        <v>7031</v>
      </c>
      <c r="C7628" s="1" t="s">
        <v>252</v>
      </c>
      <c r="D7628" s="2">
        <v>20.125</v>
      </c>
      <c r="E7628" s="1">
        <v>1059</v>
      </c>
      <c r="F7628" s="1">
        <v>132</v>
      </c>
      <c r="G7628" s="1">
        <v>36</v>
      </c>
      <c r="H7628" s="1">
        <v>0</v>
      </c>
      <c r="I7628" s="23">
        <f t="shared" si="812"/>
        <v>52.621118012422357</v>
      </c>
      <c r="J7628" s="23">
        <f t="shared" si="813"/>
        <v>8.0227272727272734</v>
      </c>
      <c r="K7628" s="23">
        <f t="shared" si="814"/>
        <v>78.571428571428569</v>
      </c>
      <c r="L7628" s="23">
        <f t="shared" si="815"/>
        <v>21.428571428571427</v>
      </c>
      <c r="M7628" s="23">
        <f t="shared" si="816"/>
        <v>0</v>
      </c>
      <c r="N7628" s="23">
        <f t="shared" si="817"/>
        <v>0.15246212121212122</v>
      </c>
      <c r="O7628" s="23">
        <f t="shared" si="818"/>
        <v>6.3035714285714288</v>
      </c>
      <c r="S7628" s="6"/>
      <c r="T7628" s="6"/>
      <c r="U7628" s="6"/>
    </row>
    <row r="7629" spans="1:21" x14ac:dyDescent="0.25">
      <c r="A7629" s="6" t="s">
        <v>1735</v>
      </c>
      <c r="B7629" s="117" t="s">
        <v>7071</v>
      </c>
      <c r="C7629" s="1" t="s">
        <v>335</v>
      </c>
      <c r="D7629" s="2">
        <v>12</v>
      </c>
      <c r="E7629" s="1">
        <v>566</v>
      </c>
      <c r="F7629" s="1">
        <v>70</v>
      </c>
      <c r="G7629" s="1">
        <v>16</v>
      </c>
      <c r="H7629" s="1">
        <v>0</v>
      </c>
      <c r="I7629" s="23">
        <f t="shared" si="812"/>
        <v>47.166666666666664</v>
      </c>
      <c r="J7629" s="23">
        <f t="shared" si="813"/>
        <v>8.0857142857142854</v>
      </c>
      <c r="K7629" s="23">
        <f t="shared" si="814"/>
        <v>81.395348837209298</v>
      </c>
      <c r="L7629" s="23">
        <f t="shared" si="815"/>
        <v>18.604651162790699</v>
      </c>
      <c r="M7629" s="23">
        <f t="shared" si="816"/>
        <v>0</v>
      </c>
      <c r="N7629" s="23">
        <f t="shared" si="817"/>
        <v>0.17142857142857143</v>
      </c>
      <c r="O7629" s="23">
        <f t="shared" si="818"/>
        <v>6.5813953488372094</v>
      </c>
      <c r="P7629" s="6"/>
      <c r="S7629" s="6" t="s">
        <v>14738</v>
      </c>
      <c r="T7629" s="6"/>
      <c r="U7629" s="6"/>
    </row>
    <row r="7630" spans="1:21" x14ac:dyDescent="0.25">
      <c r="A7630" s="6" t="s">
        <v>1735</v>
      </c>
      <c r="B7630" s="91" t="s">
        <v>6958</v>
      </c>
      <c r="C7630" s="1" t="s">
        <v>211</v>
      </c>
      <c r="D7630" s="2">
        <v>6</v>
      </c>
      <c r="E7630" s="1">
        <v>380</v>
      </c>
      <c r="F7630" s="1">
        <v>38</v>
      </c>
      <c r="G7630" s="1">
        <v>0</v>
      </c>
      <c r="H7630" s="1">
        <v>0</v>
      </c>
      <c r="I7630" s="23">
        <f t="shared" si="812"/>
        <v>63.333333333333336</v>
      </c>
      <c r="J7630" s="23">
        <f t="shared" si="813"/>
        <v>10</v>
      </c>
      <c r="K7630" s="23">
        <f t="shared" si="814"/>
        <v>100</v>
      </c>
      <c r="L7630" s="23">
        <f t="shared" si="815"/>
        <v>0</v>
      </c>
      <c r="M7630" s="23">
        <f t="shared" si="816"/>
        <v>0</v>
      </c>
      <c r="N7630" s="23">
        <f t="shared" si="817"/>
        <v>0.15789473684210525</v>
      </c>
      <c r="O7630" s="23">
        <f t="shared" si="818"/>
        <v>10</v>
      </c>
      <c r="P7630" s="6"/>
      <c r="S7630" s="6"/>
      <c r="T7630" s="6"/>
      <c r="U7630" s="6"/>
    </row>
    <row r="7631" spans="1:21" x14ac:dyDescent="0.25">
      <c r="A7631" s="6" t="s">
        <v>1735</v>
      </c>
      <c r="B7631" s="117" t="s">
        <v>6960</v>
      </c>
      <c r="C7631" s="1" t="s">
        <v>213</v>
      </c>
      <c r="D7631" s="2">
        <v>11.125</v>
      </c>
      <c r="E7631" s="1">
        <v>676</v>
      </c>
      <c r="F7631" s="1">
        <v>60</v>
      </c>
      <c r="G7631" s="1">
        <v>72</v>
      </c>
      <c r="H7631" s="1">
        <v>0</v>
      </c>
      <c r="I7631" s="23">
        <f t="shared" si="812"/>
        <v>60.764044943820224</v>
      </c>
      <c r="J7631" s="23">
        <f t="shared" si="813"/>
        <v>11.266666666666667</v>
      </c>
      <c r="K7631" s="23">
        <f t="shared" si="814"/>
        <v>45.454545454545453</v>
      </c>
      <c r="L7631" s="23">
        <f t="shared" si="815"/>
        <v>54.54545454545454</v>
      </c>
      <c r="M7631" s="23">
        <f t="shared" si="816"/>
        <v>0</v>
      </c>
      <c r="N7631" s="23">
        <f t="shared" si="817"/>
        <v>0.18541666666666667</v>
      </c>
      <c r="O7631" s="23">
        <f t="shared" si="818"/>
        <v>5.1212121212121211</v>
      </c>
      <c r="P7631" s="6"/>
      <c r="S7631" s="6"/>
      <c r="T7631" s="6"/>
      <c r="U7631" s="6"/>
    </row>
    <row r="7632" spans="1:21" x14ac:dyDescent="0.25">
      <c r="A7632" s="6" t="s">
        <v>1735</v>
      </c>
      <c r="B7632" s="117" t="s">
        <v>6966</v>
      </c>
      <c r="C7632" s="1" t="s">
        <v>221</v>
      </c>
      <c r="D7632" s="2">
        <v>8.25</v>
      </c>
      <c r="E7632" s="1">
        <v>562</v>
      </c>
      <c r="F7632" s="1">
        <v>55</v>
      </c>
      <c r="G7632" s="1">
        <v>50</v>
      </c>
      <c r="H7632" s="1">
        <v>0</v>
      </c>
      <c r="I7632" s="23">
        <f t="shared" si="812"/>
        <v>68.121212121212125</v>
      </c>
      <c r="J7632" s="23">
        <f t="shared" si="813"/>
        <v>10.218181818181819</v>
      </c>
      <c r="K7632" s="23">
        <f t="shared" si="814"/>
        <v>52.380952380952387</v>
      </c>
      <c r="L7632" s="23">
        <f t="shared" si="815"/>
        <v>47.619047619047613</v>
      </c>
      <c r="M7632" s="23">
        <f t="shared" si="816"/>
        <v>0</v>
      </c>
      <c r="N7632" s="23">
        <f t="shared" si="817"/>
        <v>0.15</v>
      </c>
      <c r="O7632" s="23">
        <f t="shared" si="818"/>
        <v>5.352380952380952</v>
      </c>
      <c r="P7632" s="6"/>
      <c r="S7632" s="7" t="s">
        <v>14739</v>
      </c>
      <c r="T7632" s="6"/>
      <c r="U7632" s="6"/>
    </row>
    <row r="7633" spans="1:21" x14ac:dyDescent="0.25">
      <c r="A7633" s="6" t="s">
        <v>1735</v>
      </c>
      <c r="B7633" s="117" t="s">
        <v>6970</v>
      </c>
      <c r="C7633" s="1" t="s">
        <v>226</v>
      </c>
      <c r="D7633" s="2">
        <v>3.5</v>
      </c>
      <c r="E7633" s="1">
        <v>218</v>
      </c>
      <c r="F7633" s="1">
        <v>22</v>
      </c>
      <c r="G7633" s="1">
        <v>7</v>
      </c>
      <c r="H7633" s="1">
        <v>0</v>
      </c>
      <c r="I7633" s="23">
        <f t="shared" si="812"/>
        <v>62.285714285714285</v>
      </c>
      <c r="J7633" s="23">
        <f t="shared" si="813"/>
        <v>9.9090909090909083</v>
      </c>
      <c r="K7633" s="23">
        <f t="shared" si="814"/>
        <v>75.862068965517238</v>
      </c>
      <c r="L7633" s="23">
        <f t="shared" si="815"/>
        <v>24.137931034482758</v>
      </c>
      <c r="M7633" s="23">
        <f t="shared" si="816"/>
        <v>0</v>
      </c>
      <c r="N7633" s="23">
        <f t="shared" si="817"/>
        <v>0.15909090909090909</v>
      </c>
      <c r="O7633" s="23">
        <f t="shared" si="818"/>
        <v>7.5172413793103452</v>
      </c>
      <c r="P7633" s="6"/>
      <c r="S7633" s="6"/>
      <c r="T7633" s="6"/>
      <c r="U7633" s="6"/>
    </row>
    <row r="7634" spans="1:21" x14ac:dyDescent="0.25">
      <c r="A7634" s="6" t="s">
        <v>1735</v>
      </c>
      <c r="B7634" s="117" t="s">
        <v>6972</v>
      </c>
      <c r="C7634" s="1" t="s">
        <v>228</v>
      </c>
      <c r="D7634" s="2">
        <v>27.25</v>
      </c>
      <c r="E7634" s="1">
        <v>1574</v>
      </c>
      <c r="F7634" s="1">
        <v>147</v>
      </c>
      <c r="G7634" s="1">
        <v>48</v>
      </c>
      <c r="H7634" s="1">
        <v>3</v>
      </c>
      <c r="I7634" s="23">
        <f t="shared" si="812"/>
        <v>57.761467889908253</v>
      </c>
      <c r="J7634" s="23">
        <f t="shared" si="813"/>
        <v>10.70748299319728</v>
      </c>
      <c r="K7634" s="23">
        <f t="shared" si="814"/>
        <v>74.242424242424249</v>
      </c>
      <c r="L7634" s="23">
        <f t="shared" si="815"/>
        <v>24.242424242424242</v>
      </c>
      <c r="M7634" s="23">
        <f t="shared" si="816"/>
        <v>1.5151515151515151</v>
      </c>
      <c r="N7634" s="23">
        <f t="shared" si="817"/>
        <v>0.18537414965986396</v>
      </c>
      <c r="O7634" s="23">
        <f t="shared" si="818"/>
        <v>7.9494949494949498</v>
      </c>
      <c r="P7634" s="6"/>
      <c r="S7634" s="6" t="s">
        <v>14939</v>
      </c>
      <c r="T7634" s="6"/>
      <c r="U7634" s="6"/>
    </row>
    <row r="7635" spans="1:21" x14ac:dyDescent="0.25">
      <c r="A7635" s="6" t="s">
        <v>1735</v>
      </c>
      <c r="B7635" s="117" t="s">
        <v>6974</v>
      </c>
      <c r="C7635" s="1" t="s">
        <v>233</v>
      </c>
      <c r="D7635" s="2">
        <v>33.625</v>
      </c>
      <c r="E7635" s="1">
        <v>1414</v>
      </c>
      <c r="F7635" s="1">
        <v>120</v>
      </c>
      <c r="G7635" s="1">
        <v>0</v>
      </c>
      <c r="H7635" s="1">
        <v>0</v>
      </c>
      <c r="I7635" s="23">
        <f t="shared" si="812"/>
        <v>42.05204460966543</v>
      </c>
      <c r="J7635" s="23">
        <f t="shared" si="813"/>
        <v>11.783333333333333</v>
      </c>
      <c r="K7635" s="23">
        <f t="shared" si="814"/>
        <v>100</v>
      </c>
      <c r="L7635" s="23">
        <f t="shared" si="815"/>
        <v>0</v>
      </c>
      <c r="M7635" s="23">
        <f t="shared" si="816"/>
        <v>0</v>
      </c>
      <c r="N7635" s="23">
        <f t="shared" si="817"/>
        <v>0.28020833333333334</v>
      </c>
      <c r="O7635" s="23">
        <f t="shared" si="818"/>
        <v>11.783333333333333</v>
      </c>
      <c r="P7635" s="6"/>
      <c r="S7635" s="6"/>
      <c r="T7635" s="6"/>
      <c r="U7635" s="6"/>
    </row>
    <row r="7636" spans="1:21" x14ac:dyDescent="0.25">
      <c r="A7636" s="6" t="s">
        <v>1735</v>
      </c>
      <c r="B7636" s="117" t="s">
        <v>6992</v>
      </c>
      <c r="C7636" s="1" t="s">
        <v>257</v>
      </c>
      <c r="D7636" s="2">
        <v>3</v>
      </c>
      <c r="E7636" s="1">
        <v>295</v>
      </c>
      <c r="F7636" s="1">
        <v>23</v>
      </c>
      <c r="G7636" s="1">
        <v>17</v>
      </c>
      <c r="H7636" s="1">
        <v>0</v>
      </c>
      <c r="I7636" s="23">
        <f t="shared" si="812"/>
        <v>98.333333333333329</v>
      </c>
      <c r="J7636" s="23">
        <f t="shared" si="813"/>
        <v>12.826086956521738</v>
      </c>
      <c r="K7636" s="23">
        <f t="shared" si="814"/>
        <v>57.499999999999993</v>
      </c>
      <c r="L7636" s="23">
        <f t="shared" si="815"/>
        <v>42.5</v>
      </c>
      <c r="M7636" s="23">
        <f t="shared" si="816"/>
        <v>0</v>
      </c>
      <c r="N7636" s="23">
        <f t="shared" si="817"/>
        <v>0.13043478260869565</v>
      </c>
      <c r="O7636" s="23">
        <f t="shared" si="818"/>
        <v>7.375</v>
      </c>
      <c r="P7636" s="6"/>
      <c r="S7636" s="6"/>
      <c r="T7636" s="6"/>
      <c r="U7636" s="6"/>
    </row>
    <row r="7637" spans="1:21" x14ac:dyDescent="0.25">
      <c r="A7637" s="6" t="s">
        <v>1735</v>
      </c>
      <c r="B7637" s="249" t="s">
        <v>7086</v>
      </c>
      <c r="C7637" s="1" t="s">
        <v>14108</v>
      </c>
      <c r="D7637" s="2">
        <v>10.75</v>
      </c>
      <c r="E7637" s="1">
        <v>555</v>
      </c>
      <c r="F7637" s="1">
        <v>76</v>
      </c>
      <c r="G7637" s="1">
        <v>24</v>
      </c>
      <c r="H7637" s="1">
        <v>0</v>
      </c>
      <c r="I7637" s="23">
        <f t="shared" si="812"/>
        <v>51.627906976744185</v>
      </c>
      <c r="J7637" s="23">
        <f t="shared" si="813"/>
        <v>7.3026315789473681</v>
      </c>
      <c r="K7637" s="23">
        <f t="shared" si="814"/>
        <v>76</v>
      </c>
      <c r="L7637" s="23">
        <f t="shared" si="815"/>
        <v>24</v>
      </c>
      <c r="M7637" s="23">
        <f t="shared" si="816"/>
        <v>0</v>
      </c>
      <c r="N7637" s="23">
        <f t="shared" si="817"/>
        <v>0.14144736842105263</v>
      </c>
      <c r="O7637" s="23">
        <f t="shared" si="818"/>
        <v>5.55</v>
      </c>
      <c r="P7637" s="6"/>
      <c r="S7637" s="6"/>
      <c r="T7637" s="6"/>
      <c r="U7637" s="6"/>
    </row>
    <row r="7638" spans="1:21" x14ac:dyDescent="0.25">
      <c r="A7638" s="6" t="s">
        <v>1735</v>
      </c>
      <c r="B7638" s="117" t="s">
        <v>6991</v>
      </c>
      <c r="C7638" s="1" t="s">
        <v>256</v>
      </c>
      <c r="D7638" s="2">
        <v>7.38</v>
      </c>
      <c r="E7638" s="1">
        <v>501</v>
      </c>
      <c r="F7638" s="1">
        <v>49</v>
      </c>
      <c r="G7638" s="1">
        <v>48</v>
      </c>
      <c r="H7638" s="1">
        <v>0</v>
      </c>
      <c r="I7638" s="23">
        <f t="shared" si="812"/>
        <v>67.886178861788622</v>
      </c>
      <c r="J7638" s="23">
        <f t="shared" si="813"/>
        <v>10.224489795918368</v>
      </c>
      <c r="K7638" s="23">
        <f t="shared" si="814"/>
        <v>50.515463917525771</v>
      </c>
      <c r="L7638" s="23">
        <f t="shared" si="815"/>
        <v>49.484536082474229</v>
      </c>
      <c r="M7638" s="23">
        <f t="shared" si="816"/>
        <v>0</v>
      </c>
      <c r="N7638" s="23">
        <f t="shared" si="817"/>
        <v>0.15061224489795919</v>
      </c>
      <c r="O7638" s="23">
        <f t="shared" si="818"/>
        <v>5.1649484536082477</v>
      </c>
      <c r="P7638" s="6"/>
      <c r="S7638" s="6"/>
      <c r="T7638" s="6"/>
      <c r="U7638" s="6"/>
    </row>
    <row r="7639" spans="1:21" x14ac:dyDescent="0.25">
      <c r="A7639" s="6" t="s">
        <v>1735</v>
      </c>
      <c r="B7639" s="117" t="s">
        <v>7096</v>
      </c>
      <c r="C7639" s="1" t="s">
        <v>361</v>
      </c>
      <c r="D7639" s="2">
        <v>2.875</v>
      </c>
      <c r="E7639" s="1">
        <v>157</v>
      </c>
      <c r="F7639" s="1">
        <v>16</v>
      </c>
      <c r="G7639" s="1">
        <v>6</v>
      </c>
      <c r="H7639" s="1">
        <v>1</v>
      </c>
      <c r="I7639" s="23">
        <f t="shared" si="812"/>
        <v>54.608695652173914</v>
      </c>
      <c r="J7639" s="23">
        <f t="shared" si="813"/>
        <v>9.8125</v>
      </c>
      <c r="K7639" s="23">
        <f t="shared" si="814"/>
        <v>69.565217391304344</v>
      </c>
      <c r="L7639" s="23">
        <f t="shared" si="815"/>
        <v>26.086956521739129</v>
      </c>
      <c r="M7639" s="23">
        <f t="shared" si="816"/>
        <v>4.3478260869565215</v>
      </c>
      <c r="N7639" s="23">
        <f t="shared" si="817"/>
        <v>0.1796875</v>
      </c>
      <c r="O7639" s="23">
        <f t="shared" si="818"/>
        <v>6.8260869565217392</v>
      </c>
      <c r="P7639" s="6"/>
      <c r="S7639" s="42" t="s">
        <v>14740</v>
      </c>
      <c r="T7639" s="6"/>
      <c r="U7639" s="6"/>
    </row>
    <row r="7640" spans="1:21" x14ac:dyDescent="0.25">
      <c r="A7640" s="6" t="s">
        <v>1735</v>
      </c>
      <c r="B7640" s="117" t="s">
        <v>7043</v>
      </c>
      <c r="C7640" s="1" t="s">
        <v>302</v>
      </c>
      <c r="D7640" s="2">
        <v>18.875</v>
      </c>
      <c r="E7640" s="1">
        <v>937</v>
      </c>
      <c r="F7640" s="1">
        <v>77</v>
      </c>
      <c r="G7640" s="1">
        <v>4</v>
      </c>
      <c r="H7640" s="1">
        <v>0</v>
      </c>
      <c r="I7640" s="23">
        <f t="shared" si="812"/>
        <v>49.642384105960268</v>
      </c>
      <c r="J7640" s="23">
        <f t="shared" si="813"/>
        <v>12.168831168831169</v>
      </c>
      <c r="K7640" s="23">
        <f t="shared" si="814"/>
        <v>95.061728395061735</v>
      </c>
      <c r="L7640" s="23">
        <f t="shared" si="815"/>
        <v>4.9382716049382713</v>
      </c>
      <c r="M7640" s="23">
        <f t="shared" si="816"/>
        <v>0</v>
      </c>
      <c r="N7640" s="23">
        <f t="shared" si="817"/>
        <v>0.24512987012987014</v>
      </c>
      <c r="O7640" s="23">
        <f t="shared" si="818"/>
        <v>11.567901234567902</v>
      </c>
      <c r="P7640" s="6"/>
      <c r="S7640" s="6"/>
      <c r="T7640" s="6"/>
      <c r="U7640" s="6"/>
    </row>
    <row r="7641" spans="1:21" x14ac:dyDescent="0.25">
      <c r="A7641" s="6" t="s">
        <v>1735</v>
      </c>
      <c r="B7641" s="117" t="s">
        <v>7042</v>
      </c>
      <c r="C7641" s="1" t="s">
        <v>301</v>
      </c>
      <c r="D7641" s="2">
        <v>12.38</v>
      </c>
      <c r="E7641" s="1">
        <v>756</v>
      </c>
      <c r="F7641" s="1">
        <v>77</v>
      </c>
      <c r="G7641" s="1">
        <v>37</v>
      </c>
      <c r="H7641" s="1">
        <v>0</v>
      </c>
      <c r="I7641" s="23">
        <f t="shared" si="812"/>
        <v>61.066235864297248</v>
      </c>
      <c r="J7641" s="23">
        <f t="shared" si="813"/>
        <v>9.8181818181818183</v>
      </c>
      <c r="K7641" s="23">
        <f t="shared" si="814"/>
        <v>67.543859649122808</v>
      </c>
      <c r="L7641" s="23">
        <f t="shared" si="815"/>
        <v>32.456140350877192</v>
      </c>
      <c r="M7641" s="23">
        <f t="shared" si="816"/>
        <v>0</v>
      </c>
      <c r="N7641" s="23">
        <f t="shared" si="817"/>
        <v>0.1607792207792208</v>
      </c>
      <c r="O7641" s="23">
        <f t="shared" si="818"/>
        <v>6.6315789473684212</v>
      </c>
      <c r="P7641" s="6"/>
      <c r="S7641" s="7" t="s">
        <v>14741</v>
      </c>
      <c r="T7641" s="6"/>
      <c r="U7641" s="6"/>
    </row>
    <row r="7642" spans="1:21" x14ac:dyDescent="0.25">
      <c r="A7642" s="6" t="s">
        <v>1735</v>
      </c>
      <c r="B7642" s="117" t="s">
        <v>7061</v>
      </c>
      <c r="C7642" s="1" t="s">
        <v>323</v>
      </c>
      <c r="D7642" s="2">
        <v>6.75</v>
      </c>
      <c r="E7642" s="1">
        <v>488</v>
      </c>
      <c r="F7642" s="1">
        <v>41</v>
      </c>
      <c r="G7642" s="1">
        <v>31</v>
      </c>
      <c r="H7642" s="1">
        <v>0</v>
      </c>
      <c r="I7642" s="23">
        <f t="shared" si="812"/>
        <v>72.296296296296291</v>
      </c>
      <c r="J7642" s="23">
        <f t="shared" si="813"/>
        <v>11.902439024390244</v>
      </c>
      <c r="K7642" s="23">
        <f t="shared" si="814"/>
        <v>56.944444444444443</v>
      </c>
      <c r="L7642" s="23">
        <f t="shared" si="815"/>
        <v>43.055555555555557</v>
      </c>
      <c r="M7642" s="23">
        <f t="shared" si="816"/>
        <v>0</v>
      </c>
      <c r="N7642" s="23">
        <f t="shared" si="817"/>
        <v>0.16463414634146342</v>
      </c>
      <c r="O7642" s="23">
        <f t="shared" si="818"/>
        <v>6.7777777777777777</v>
      </c>
      <c r="P7642" s="6"/>
      <c r="S7642" s="6"/>
      <c r="T7642" s="6"/>
      <c r="U7642" s="6"/>
    </row>
    <row r="7643" spans="1:21" x14ac:dyDescent="0.25">
      <c r="A7643" s="6" t="s">
        <v>1735</v>
      </c>
      <c r="B7643" s="117" t="s">
        <v>7066</v>
      </c>
      <c r="C7643" s="1" t="s">
        <v>328</v>
      </c>
      <c r="D7643" s="2">
        <v>12.5</v>
      </c>
      <c r="E7643" s="1">
        <v>831</v>
      </c>
      <c r="F7643" s="1">
        <v>86</v>
      </c>
      <c r="G7643" s="1">
        <v>93</v>
      </c>
      <c r="H7643" s="1">
        <v>0</v>
      </c>
      <c r="I7643" s="23">
        <f t="shared" si="812"/>
        <v>66.48</v>
      </c>
      <c r="J7643" s="23">
        <f t="shared" si="813"/>
        <v>9.6627906976744189</v>
      </c>
      <c r="K7643" s="23">
        <f t="shared" si="814"/>
        <v>48.044692737430168</v>
      </c>
      <c r="L7643" s="23">
        <f t="shared" si="815"/>
        <v>51.955307262569825</v>
      </c>
      <c r="M7643" s="23">
        <f t="shared" si="816"/>
        <v>0</v>
      </c>
      <c r="N7643" s="23">
        <f t="shared" si="817"/>
        <v>0.14534883720930233</v>
      </c>
      <c r="O7643" s="23">
        <f t="shared" si="818"/>
        <v>4.6424581005586596</v>
      </c>
      <c r="P7643" s="6"/>
      <c r="S7643" s="6"/>
      <c r="T7643" s="6"/>
      <c r="U7643" s="6"/>
    </row>
    <row r="7644" spans="1:21" x14ac:dyDescent="0.25">
      <c r="A7644" s="6" t="s">
        <v>1735</v>
      </c>
      <c r="B7644" s="117" t="s">
        <v>7070</v>
      </c>
      <c r="C7644" s="1" t="s">
        <v>334</v>
      </c>
      <c r="D7644" s="2">
        <v>21.375</v>
      </c>
      <c r="E7644" s="1">
        <v>901</v>
      </c>
      <c r="F7644" s="1">
        <v>64</v>
      </c>
      <c r="G7644" s="1">
        <v>21</v>
      </c>
      <c r="H7644" s="1">
        <v>0</v>
      </c>
      <c r="I7644" s="23">
        <f t="shared" si="812"/>
        <v>42.152046783625728</v>
      </c>
      <c r="J7644" s="23">
        <f t="shared" si="813"/>
        <v>14.078125</v>
      </c>
      <c r="K7644" s="23">
        <f t="shared" si="814"/>
        <v>75.294117647058826</v>
      </c>
      <c r="L7644" s="23">
        <f t="shared" si="815"/>
        <v>24.705882352941178</v>
      </c>
      <c r="M7644" s="23">
        <f t="shared" si="816"/>
        <v>0</v>
      </c>
      <c r="N7644" s="23">
        <f t="shared" si="817"/>
        <v>0.333984375</v>
      </c>
      <c r="O7644" s="23">
        <f t="shared" si="818"/>
        <v>10.6</v>
      </c>
      <c r="P7644" s="6"/>
      <c r="S7644" s="6"/>
      <c r="T7644" s="6"/>
      <c r="U7644" s="6"/>
    </row>
    <row r="7645" spans="1:21" x14ac:dyDescent="0.25">
      <c r="A7645" s="6" t="s">
        <v>1735</v>
      </c>
      <c r="B7645" s="117" t="s">
        <v>6975</v>
      </c>
      <c r="C7645" s="1" t="s">
        <v>235</v>
      </c>
      <c r="D7645" s="2">
        <v>12.375</v>
      </c>
      <c r="E7645" s="1">
        <v>736</v>
      </c>
      <c r="F7645" s="1">
        <v>70</v>
      </c>
      <c r="G7645" s="1">
        <v>23</v>
      </c>
      <c r="H7645" s="1">
        <v>0</v>
      </c>
      <c r="I7645" s="23">
        <f t="shared" si="812"/>
        <v>59.474747474747474</v>
      </c>
      <c r="J7645" s="23">
        <f t="shared" si="813"/>
        <v>10.514285714285714</v>
      </c>
      <c r="K7645" s="23">
        <f t="shared" si="814"/>
        <v>75.268817204301072</v>
      </c>
      <c r="L7645" s="23">
        <f t="shared" si="815"/>
        <v>24.731182795698924</v>
      </c>
      <c r="M7645" s="23">
        <f t="shared" si="816"/>
        <v>0</v>
      </c>
      <c r="N7645" s="23">
        <f t="shared" si="817"/>
        <v>0.1767857142857143</v>
      </c>
      <c r="O7645" s="23">
        <f t="shared" si="818"/>
        <v>7.913978494623656</v>
      </c>
      <c r="P7645" s="6"/>
      <c r="S7645" s="6"/>
      <c r="T7645" s="6"/>
      <c r="U7645" s="6"/>
    </row>
    <row r="7646" spans="1:21" x14ac:dyDescent="0.25">
      <c r="A7646" s="6" t="s">
        <v>1735</v>
      </c>
      <c r="B7646" s="117" t="s">
        <v>7072</v>
      </c>
      <c r="C7646" s="1" t="s">
        <v>336</v>
      </c>
      <c r="D7646" s="2">
        <v>4.25</v>
      </c>
      <c r="E7646" s="1">
        <v>357</v>
      </c>
      <c r="F7646" s="1">
        <v>34</v>
      </c>
      <c r="G7646" s="1">
        <v>41</v>
      </c>
      <c r="H7646" s="1">
        <v>0</v>
      </c>
      <c r="I7646" s="23">
        <f t="shared" si="812"/>
        <v>84</v>
      </c>
      <c r="J7646" s="23">
        <f t="shared" si="813"/>
        <v>10.5</v>
      </c>
      <c r="K7646" s="23">
        <f t="shared" si="814"/>
        <v>45.333333333333329</v>
      </c>
      <c r="L7646" s="23">
        <f t="shared" si="815"/>
        <v>54.666666666666664</v>
      </c>
      <c r="M7646" s="23">
        <f t="shared" si="816"/>
        <v>0</v>
      </c>
      <c r="N7646" s="23">
        <f t="shared" si="817"/>
        <v>0.125</v>
      </c>
      <c r="O7646" s="23">
        <f t="shared" si="818"/>
        <v>4.76</v>
      </c>
      <c r="P7646" s="6"/>
      <c r="S7646" s="6"/>
      <c r="T7646" s="6"/>
      <c r="U7646" s="6"/>
    </row>
    <row r="7647" spans="1:21" x14ac:dyDescent="0.25">
      <c r="A7647" s="6" t="s">
        <v>1735</v>
      </c>
      <c r="B7647" s="117" t="s">
        <v>6969</v>
      </c>
      <c r="C7647" s="1" t="s">
        <v>225</v>
      </c>
      <c r="D7647" s="2">
        <v>3.25</v>
      </c>
      <c r="E7647" s="1">
        <v>225</v>
      </c>
      <c r="F7647" s="1">
        <v>23</v>
      </c>
      <c r="G7647" s="1">
        <v>33</v>
      </c>
      <c r="H7647" s="1">
        <v>1</v>
      </c>
      <c r="I7647" s="23">
        <f t="shared" si="812"/>
        <v>69.230769230769226</v>
      </c>
      <c r="J7647" s="23">
        <f t="shared" si="813"/>
        <v>9.7826086956521738</v>
      </c>
      <c r="K7647" s="23">
        <f t="shared" si="814"/>
        <v>40.350877192982452</v>
      </c>
      <c r="L7647" s="23">
        <f t="shared" si="815"/>
        <v>57.894736842105267</v>
      </c>
      <c r="M7647" s="23">
        <f t="shared" si="816"/>
        <v>1.7543859649122806</v>
      </c>
      <c r="N7647" s="23">
        <f t="shared" si="817"/>
        <v>0.14130434782608695</v>
      </c>
      <c r="O7647" s="23">
        <f t="shared" si="818"/>
        <v>3.9473684210526314</v>
      </c>
      <c r="P7647" s="6"/>
      <c r="S7647" s="6"/>
      <c r="T7647" s="6"/>
      <c r="U7647" s="6"/>
    </row>
    <row r="7648" spans="1:21" x14ac:dyDescent="0.25">
      <c r="A7648" s="6" t="s">
        <v>1735</v>
      </c>
      <c r="B7648" s="117" t="s">
        <v>7027</v>
      </c>
      <c r="C7648" s="1" t="s">
        <v>219</v>
      </c>
      <c r="D7648" s="2">
        <v>0.375</v>
      </c>
      <c r="E7648" s="1">
        <v>34</v>
      </c>
      <c r="F7648" s="1">
        <v>3</v>
      </c>
      <c r="G7648" s="1">
        <v>7</v>
      </c>
      <c r="H7648" s="1">
        <v>0</v>
      </c>
      <c r="I7648" s="23">
        <f t="shared" si="812"/>
        <v>90.666666666666671</v>
      </c>
      <c r="J7648" s="23">
        <f t="shared" si="813"/>
        <v>11.333333333333334</v>
      </c>
      <c r="K7648" s="23">
        <f t="shared" si="814"/>
        <v>30</v>
      </c>
      <c r="L7648" s="23">
        <f t="shared" si="815"/>
        <v>70</v>
      </c>
      <c r="M7648" s="23">
        <f t="shared" si="816"/>
        <v>0</v>
      </c>
      <c r="N7648" s="23">
        <f t="shared" si="817"/>
        <v>0.125</v>
      </c>
      <c r="O7648" s="23">
        <f t="shared" si="818"/>
        <v>3.4</v>
      </c>
      <c r="P7648" s="6"/>
      <c r="S7648" s="6"/>
      <c r="T7648" s="6"/>
      <c r="U7648" s="6"/>
    </row>
    <row r="7649" spans="1:21" x14ac:dyDescent="0.25">
      <c r="A7649" s="6" t="s">
        <v>1735</v>
      </c>
      <c r="B7649" s="117" t="s">
        <v>6971</v>
      </c>
      <c r="C7649" s="1" t="s">
        <v>227</v>
      </c>
      <c r="D7649" s="2">
        <v>5.25</v>
      </c>
      <c r="E7649" s="1">
        <v>472</v>
      </c>
      <c r="F7649" s="1">
        <v>40</v>
      </c>
      <c r="G7649" s="1">
        <v>49</v>
      </c>
      <c r="H7649" s="1">
        <v>1</v>
      </c>
      <c r="I7649" s="23">
        <f t="shared" si="812"/>
        <v>89.904761904761898</v>
      </c>
      <c r="J7649" s="23">
        <f t="shared" si="813"/>
        <v>11.8</v>
      </c>
      <c r="K7649" s="23">
        <f t="shared" si="814"/>
        <v>44.444444444444443</v>
      </c>
      <c r="L7649" s="23">
        <f t="shared" si="815"/>
        <v>54.444444444444443</v>
      </c>
      <c r="M7649" s="23">
        <f t="shared" si="816"/>
        <v>1.1111111111111112</v>
      </c>
      <c r="N7649" s="23">
        <f t="shared" si="817"/>
        <v>0.13125000000000001</v>
      </c>
      <c r="O7649" s="23">
        <f t="shared" si="818"/>
        <v>5.2444444444444445</v>
      </c>
      <c r="P7649" s="6"/>
      <c r="S7649" s="6"/>
      <c r="T7649" s="6"/>
      <c r="U7649" s="6"/>
    </row>
    <row r="7650" spans="1:21" x14ac:dyDescent="0.25">
      <c r="A7650" s="6" t="s">
        <v>1735</v>
      </c>
      <c r="B7650" s="117" t="s">
        <v>6965</v>
      </c>
      <c r="C7650" s="1" t="s">
        <v>220</v>
      </c>
      <c r="D7650" s="2">
        <v>2.75</v>
      </c>
      <c r="E7650" s="1">
        <v>144</v>
      </c>
      <c r="F7650" s="1">
        <v>20</v>
      </c>
      <c r="G7650" s="1">
        <v>5</v>
      </c>
      <c r="H7650" s="1">
        <v>0</v>
      </c>
      <c r="I7650" s="23">
        <f t="shared" si="812"/>
        <v>52.363636363636367</v>
      </c>
      <c r="J7650" s="23">
        <f t="shared" si="813"/>
        <v>7.2</v>
      </c>
      <c r="K7650" s="23">
        <f t="shared" si="814"/>
        <v>80</v>
      </c>
      <c r="L7650" s="23">
        <f t="shared" si="815"/>
        <v>20</v>
      </c>
      <c r="M7650" s="23">
        <f t="shared" si="816"/>
        <v>0</v>
      </c>
      <c r="N7650" s="23">
        <f t="shared" si="817"/>
        <v>0.13750000000000001</v>
      </c>
      <c r="O7650" s="23">
        <f t="shared" si="818"/>
        <v>5.76</v>
      </c>
      <c r="P7650" s="6"/>
      <c r="S7650" s="6"/>
      <c r="T7650" s="6"/>
      <c r="U7650" s="6"/>
    </row>
    <row r="7651" spans="1:21" x14ac:dyDescent="0.25">
      <c r="A7651" s="6" t="s">
        <v>1735</v>
      </c>
      <c r="B7651" s="118" t="s">
        <v>7063</v>
      </c>
      <c r="C7651" s="1" t="s">
        <v>325</v>
      </c>
      <c r="D7651" s="2">
        <v>4.25</v>
      </c>
      <c r="E7651" s="1">
        <v>338</v>
      </c>
      <c r="F7651" s="1">
        <v>34</v>
      </c>
      <c r="G7651" s="1">
        <v>52</v>
      </c>
      <c r="H7651" s="1">
        <v>0</v>
      </c>
      <c r="I7651" s="23">
        <f t="shared" si="812"/>
        <v>79.529411764705884</v>
      </c>
      <c r="J7651" s="23">
        <f t="shared" si="813"/>
        <v>9.9411764705882355</v>
      </c>
      <c r="K7651" s="23">
        <f t="shared" si="814"/>
        <v>39.534883720930232</v>
      </c>
      <c r="L7651" s="23">
        <f t="shared" si="815"/>
        <v>60.465116279069761</v>
      </c>
      <c r="M7651" s="23">
        <f t="shared" si="816"/>
        <v>0</v>
      </c>
      <c r="N7651" s="23">
        <f t="shared" si="817"/>
        <v>0.125</v>
      </c>
      <c r="O7651" s="23">
        <f t="shared" si="818"/>
        <v>3.9302325581395348</v>
      </c>
      <c r="P7651" s="6"/>
      <c r="S7651" s="6"/>
      <c r="T7651" s="6"/>
      <c r="U7651" s="6"/>
    </row>
    <row r="7652" spans="1:21" x14ac:dyDescent="0.25">
      <c r="A7652" s="6" t="s">
        <v>1735</v>
      </c>
      <c r="B7652" s="117" t="s">
        <v>6973</v>
      </c>
      <c r="C7652" s="1" t="s">
        <v>229</v>
      </c>
      <c r="D7652" s="2">
        <v>11.25</v>
      </c>
      <c r="E7652" s="1">
        <v>632</v>
      </c>
      <c r="F7652" s="1">
        <v>62</v>
      </c>
      <c r="G7652" s="1">
        <v>77</v>
      </c>
      <c r="H7652" s="1">
        <v>15</v>
      </c>
      <c r="I7652" s="23">
        <f t="shared" si="812"/>
        <v>56.177777777777777</v>
      </c>
      <c r="J7652" s="23">
        <f t="shared" si="813"/>
        <v>10.193548387096774</v>
      </c>
      <c r="K7652" s="23">
        <f t="shared" si="814"/>
        <v>40.259740259740262</v>
      </c>
      <c r="L7652" s="23">
        <f t="shared" si="815"/>
        <v>50</v>
      </c>
      <c r="M7652" s="23">
        <f t="shared" si="816"/>
        <v>9.7402597402597415</v>
      </c>
      <c r="N7652" s="23">
        <f t="shared" si="817"/>
        <v>0.18145161290322581</v>
      </c>
      <c r="O7652" s="23">
        <f t="shared" si="818"/>
        <v>4.1038961038961039</v>
      </c>
      <c r="P7652" s="6"/>
      <c r="S7652" s="6"/>
      <c r="T7652" s="6"/>
      <c r="U7652" s="6"/>
    </row>
    <row r="7653" spans="1:21" x14ac:dyDescent="0.25">
      <c r="A7653" s="6" t="s">
        <v>1735</v>
      </c>
      <c r="B7653" s="117" t="s">
        <v>7030</v>
      </c>
      <c r="C7653" s="1" t="s">
        <v>230</v>
      </c>
      <c r="D7653" s="2">
        <v>0.5</v>
      </c>
      <c r="E7653" s="1">
        <v>37</v>
      </c>
      <c r="F7653" s="1">
        <v>4</v>
      </c>
      <c r="G7653" s="1">
        <v>1</v>
      </c>
      <c r="H7653" s="1">
        <v>0</v>
      </c>
      <c r="I7653" s="23">
        <f t="shared" si="812"/>
        <v>74</v>
      </c>
      <c r="J7653" s="23">
        <f t="shared" si="813"/>
        <v>9.25</v>
      </c>
      <c r="K7653" s="23">
        <f t="shared" si="814"/>
        <v>80</v>
      </c>
      <c r="L7653" s="23">
        <f t="shared" si="815"/>
        <v>20</v>
      </c>
      <c r="M7653" s="23">
        <f t="shared" si="816"/>
        <v>0</v>
      </c>
      <c r="N7653" s="23">
        <f t="shared" si="817"/>
        <v>0.125</v>
      </c>
      <c r="O7653" s="23">
        <f t="shared" si="818"/>
        <v>7.4</v>
      </c>
      <c r="P7653" s="6"/>
      <c r="S7653" s="7" t="s">
        <v>14742</v>
      </c>
      <c r="T7653" s="6"/>
      <c r="U7653" s="6"/>
    </row>
    <row r="7654" spans="1:21" x14ac:dyDescent="0.25">
      <c r="A7654" s="6" t="s">
        <v>1735</v>
      </c>
      <c r="B7654" s="117" t="s">
        <v>6968</v>
      </c>
      <c r="C7654" s="1" t="s">
        <v>224</v>
      </c>
      <c r="D7654" s="2">
        <v>3.625</v>
      </c>
      <c r="E7654" s="1">
        <v>284</v>
      </c>
      <c r="F7654" s="1">
        <v>27</v>
      </c>
      <c r="G7654" s="1">
        <v>17</v>
      </c>
      <c r="H7654" s="1">
        <v>2</v>
      </c>
      <c r="I7654" s="23">
        <f t="shared" si="812"/>
        <v>78.34482758620689</v>
      </c>
      <c r="J7654" s="23">
        <f t="shared" si="813"/>
        <v>10.518518518518519</v>
      </c>
      <c r="K7654" s="23">
        <f t="shared" si="814"/>
        <v>58.695652173913047</v>
      </c>
      <c r="L7654" s="23">
        <f t="shared" si="815"/>
        <v>36.95652173913043</v>
      </c>
      <c r="M7654" s="23">
        <f t="shared" si="816"/>
        <v>4.3478260869565215</v>
      </c>
      <c r="N7654" s="23">
        <f t="shared" si="817"/>
        <v>0.13425925925925927</v>
      </c>
      <c r="O7654" s="23">
        <f t="shared" si="818"/>
        <v>6.1739130434782608</v>
      </c>
      <c r="P7654" s="6"/>
      <c r="S7654" s="6"/>
      <c r="T7654" s="6"/>
      <c r="U7654" s="6"/>
    </row>
    <row r="7655" spans="1:21" x14ac:dyDescent="0.25">
      <c r="A7655" s="6" t="s">
        <v>1735</v>
      </c>
      <c r="B7655" s="117" t="s">
        <v>6979</v>
      </c>
      <c r="C7655" s="1" t="s">
        <v>240</v>
      </c>
      <c r="D7655" s="2">
        <v>2.25</v>
      </c>
      <c r="E7655" s="1">
        <v>175</v>
      </c>
      <c r="F7655" s="1">
        <v>16</v>
      </c>
      <c r="G7655" s="1">
        <v>25</v>
      </c>
      <c r="H7655" s="1">
        <v>0</v>
      </c>
      <c r="I7655" s="23">
        <f t="shared" si="812"/>
        <v>77.777777777777771</v>
      </c>
      <c r="J7655" s="23">
        <f t="shared" si="813"/>
        <v>10.9375</v>
      </c>
      <c r="K7655" s="23">
        <f t="shared" si="814"/>
        <v>39.024390243902438</v>
      </c>
      <c r="L7655" s="23">
        <f t="shared" si="815"/>
        <v>60.975609756097562</v>
      </c>
      <c r="M7655" s="23">
        <f t="shared" si="816"/>
        <v>0</v>
      </c>
      <c r="N7655" s="23">
        <f t="shared" si="817"/>
        <v>0.140625</v>
      </c>
      <c r="O7655" s="23">
        <f t="shared" si="818"/>
        <v>4.2682926829268295</v>
      </c>
      <c r="P7655" s="6"/>
      <c r="S7655" s="6"/>
      <c r="T7655" s="6"/>
      <c r="U7655" s="6"/>
    </row>
    <row r="7656" spans="1:21" x14ac:dyDescent="0.25">
      <c r="A7656" s="6" t="s">
        <v>1735</v>
      </c>
      <c r="B7656" s="116"/>
      <c r="C7656" s="25" t="s">
        <v>239</v>
      </c>
      <c r="D7656" s="26">
        <v>9.375</v>
      </c>
      <c r="E7656" s="25">
        <v>445</v>
      </c>
      <c r="F7656" s="25">
        <v>58</v>
      </c>
      <c r="G7656" s="25">
        <v>7</v>
      </c>
      <c r="H7656" s="25">
        <v>0</v>
      </c>
      <c r="I7656" s="25">
        <f t="shared" si="812"/>
        <v>47.466666666666669</v>
      </c>
      <c r="J7656" s="25">
        <f t="shared" si="813"/>
        <v>7.6724137931034484</v>
      </c>
      <c r="K7656" s="25">
        <f t="shared" si="814"/>
        <v>89.230769230769241</v>
      </c>
      <c r="L7656" s="25">
        <f t="shared" si="815"/>
        <v>10.76923076923077</v>
      </c>
      <c r="M7656" s="25">
        <f t="shared" si="816"/>
        <v>0</v>
      </c>
      <c r="N7656" s="25">
        <f t="shared" si="817"/>
        <v>0.16163793103448276</v>
      </c>
      <c r="O7656" s="23">
        <f t="shared" si="818"/>
        <v>6.8461538461538458</v>
      </c>
      <c r="P7656" s="25"/>
      <c r="S7656" s="6"/>
      <c r="T7656" s="6"/>
      <c r="U7656" s="6"/>
    </row>
    <row r="7657" spans="1:21" x14ac:dyDescent="0.25">
      <c r="A7657" s="6" t="s">
        <v>1735</v>
      </c>
      <c r="B7657" s="250"/>
      <c r="C7657" s="25" t="s">
        <v>281</v>
      </c>
      <c r="D7657" s="26">
        <v>0.375</v>
      </c>
      <c r="E7657" s="25">
        <v>70</v>
      </c>
      <c r="F7657" s="25">
        <v>3</v>
      </c>
      <c r="G7657" s="25">
        <v>23</v>
      </c>
      <c r="H7657" s="25">
        <v>0</v>
      </c>
      <c r="I7657" s="25">
        <f t="shared" si="812"/>
        <v>186.66666666666666</v>
      </c>
      <c r="J7657" s="25">
        <f t="shared" si="813"/>
        <v>23.333333333333332</v>
      </c>
      <c r="K7657" s="25">
        <f t="shared" si="814"/>
        <v>11.538461538461538</v>
      </c>
      <c r="L7657" s="25">
        <f t="shared" si="815"/>
        <v>88.461538461538453</v>
      </c>
      <c r="M7657" s="25">
        <f t="shared" si="816"/>
        <v>0</v>
      </c>
      <c r="N7657" s="25">
        <f t="shared" si="817"/>
        <v>0.125</v>
      </c>
      <c r="O7657" s="23">
        <f t="shared" si="818"/>
        <v>2.6923076923076925</v>
      </c>
      <c r="P7657" s="25"/>
      <c r="S7657" s="6"/>
      <c r="T7657" s="6"/>
      <c r="U7657" s="6"/>
    </row>
    <row r="7658" spans="1:21" x14ac:dyDescent="0.25">
      <c r="A7658" s="6" t="s">
        <v>1735</v>
      </c>
      <c r="C7658" s="25" t="s">
        <v>362</v>
      </c>
      <c r="D7658" s="26">
        <v>0.5</v>
      </c>
      <c r="E7658" s="25">
        <v>88</v>
      </c>
      <c r="F7658" s="25">
        <v>4</v>
      </c>
      <c r="G7658" s="25">
        <v>21</v>
      </c>
      <c r="H7658" s="25">
        <v>0</v>
      </c>
      <c r="I7658" s="25">
        <f t="shared" si="812"/>
        <v>176</v>
      </c>
      <c r="J7658" s="25">
        <f t="shared" si="813"/>
        <v>22</v>
      </c>
      <c r="K7658" s="25">
        <f t="shared" si="814"/>
        <v>16</v>
      </c>
      <c r="L7658" s="25">
        <f t="shared" si="815"/>
        <v>84</v>
      </c>
      <c r="M7658" s="25">
        <f t="shared" si="816"/>
        <v>0</v>
      </c>
      <c r="N7658" s="25">
        <f t="shared" si="817"/>
        <v>0.125</v>
      </c>
      <c r="O7658" s="23">
        <f t="shared" si="818"/>
        <v>3.52</v>
      </c>
      <c r="P7658" s="25"/>
      <c r="S7658" s="6"/>
      <c r="T7658" s="6"/>
      <c r="U7658" s="6"/>
    </row>
    <row r="7659" spans="1:21" x14ac:dyDescent="0.25">
      <c r="A7659" s="6" t="s">
        <v>1735</v>
      </c>
      <c r="B7659" s="134" t="s">
        <v>6978</v>
      </c>
      <c r="C7659" s="25" t="s">
        <v>15391</v>
      </c>
      <c r="D7659" s="26">
        <f>D7656+D7657+D7658</f>
        <v>10.25</v>
      </c>
      <c r="E7659" s="26">
        <f>E7656+E7657+E7658</f>
        <v>603</v>
      </c>
      <c r="F7659" s="26">
        <f>F7656+F7657+F7658</f>
        <v>65</v>
      </c>
      <c r="G7659" s="26">
        <f>G7656+G7657+G7658</f>
        <v>51</v>
      </c>
      <c r="H7659" s="26">
        <f>H7656+H7657+H7658</f>
        <v>0</v>
      </c>
      <c r="I7659" s="25">
        <f>E7659/D7659</f>
        <v>58.829268292682926</v>
      </c>
      <c r="J7659" s="25">
        <f>E7659/F7659</f>
        <v>9.2769230769230777</v>
      </c>
      <c r="K7659" s="25">
        <f>F7659/(F7659+G7659+H7659)*100</f>
        <v>56.034482758620683</v>
      </c>
      <c r="L7659" s="25">
        <f>G7659/(F7659+G7659+H7659)*100</f>
        <v>43.96551724137931</v>
      </c>
      <c r="M7659" s="25">
        <f>H7659/(F7659+G7659+H7659)*100</f>
        <v>0</v>
      </c>
      <c r="N7659" s="25">
        <f>D7659/F7659</f>
        <v>0.15769230769230769</v>
      </c>
      <c r="O7659" s="23">
        <f t="shared" si="818"/>
        <v>5.1982758620689653</v>
      </c>
      <c r="P7659" s="25"/>
      <c r="S7659" s="6"/>
      <c r="T7659" s="6"/>
      <c r="U7659" s="6"/>
    </row>
    <row r="7660" spans="1:21" x14ac:dyDescent="0.25">
      <c r="A7660" s="6" t="s">
        <v>1735</v>
      </c>
      <c r="B7660" s="117" t="s">
        <v>6977</v>
      </c>
      <c r="C7660" s="1" t="s">
        <v>238</v>
      </c>
      <c r="D7660" s="2">
        <v>4.375</v>
      </c>
      <c r="E7660" s="1">
        <v>340</v>
      </c>
      <c r="F7660" s="1">
        <v>33</v>
      </c>
      <c r="G7660" s="1">
        <v>50</v>
      </c>
      <c r="H7660" s="1">
        <v>0</v>
      </c>
      <c r="I7660" s="23">
        <f t="shared" si="812"/>
        <v>77.714285714285708</v>
      </c>
      <c r="J7660" s="23">
        <f t="shared" si="813"/>
        <v>10.303030303030303</v>
      </c>
      <c r="K7660" s="23">
        <f t="shared" si="814"/>
        <v>39.75903614457831</v>
      </c>
      <c r="L7660" s="23">
        <f t="shared" si="815"/>
        <v>60.24096385542169</v>
      </c>
      <c r="M7660" s="23">
        <f t="shared" si="816"/>
        <v>0</v>
      </c>
      <c r="N7660" s="23">
        <f t="shared" si="817"/>
        <v>0.13257575757575757</v>
      </c>
      <c r="O7660" s="23">
        <f t="shared" si="818"/>
        <v>4.096385542168675</v>
      </c>
      <c r="P7660" s="6"/>
      <c r="S7660" s="6"/>
      <c r="T7660" s="6"/>
      <c r="U7660" s="6"/>
    </row>
    <row r="7661" spans="1:21" x14ac:dyDescent="0.25">
      <c r="A7661" s="6" t="s">
        <v>1735</v>
      </c>
      <c r="B7661" s="118" t="s">
        <v>7021</v>
      </c>
      <c r="C7661" s="1" t="s">
        <v>287</v>
      </c>
      <c r="D7661" s="2">
        <v>0.125</v>
      </c>
      <c r="E7661" s="1">
        <v>163</v>
      </c>
      <c r="F7661" s="1">
        <v>1</v>
      </c>
      <c r="G7661" s="1">
        <v>74</v>
      </c>
      <c r="H7661" s="1">
        <v>1</v>
      </c>
      <c r="I7661" s="23">
        <f t="shared" si="812"/>
        <v>1304</v>
      </c>
      <c r="J7661" s="23">
        <f t="shared" si="813"/>
        <v>163</v>
      </c>
      <c r="K7661" s="23">
        <f t="shared" si="814"/>
        <v>1.3157894736842104</v>
      </c>
      <c r="L7661" s="23">
        <f t="shared" si="815"/>
        <v>97.368421052631575</v>
      </c>
      <c r="M7661" s="23">
        <f t="shared" si="816"/>
        <v>1.3157894736842104</v>
      </c>
      <c r="N7661" s="23">
        <f t="shared" si="817"/>
        <v>0.125</v>
      </c>
      <c r="O7661" s="23">
        <f t="shared" si="818"/>
        <v>2.1447368421052633</v>
      </c>
      <c r="P7661" s="6"/>
      <c r="S7661" s="6"/>
      <c r="T7661" s="6"/>
      <c r="U7661" s="6"/>
    </row>
    <row r="7662" spans="1:21" x14ac:dyDescent="0.25">
      <c r="A7662" s="6" t="s">
        <v>1735</v>
      </c>
      <c r="B7662" s="117" t="s">
        <v>6982</v>
      </c>
      <c r="C7662" s="1" t="s">
        <v>243</v>
      </c>
      <c r="D7662" s="2">
        <v>1.25</v>
      </c>
      <c r="E7662" s="1">
        <v>80</v>
      </c>
      <c r="F7662" s="1">
        <v>7</v>
      </c>
      <c r="G7662" s="1">
        <v>3</v>
      </c>
      <c r="H7662" s="1">
        <v>0</v>
      </c>
      <c r="I7662" s="23">
        <f t="shared" si="812"/>
        <v>64</v>
      </c>
      <c r="J7662" s="23">
        <f t="shared" si="813"/>
        <v>11.428571428571429</v>
      </c>
      <c r="K7662" s="23">
        <f t="shared" si="814"/>
        <v>70</v>
      </c>
      <c r="L7662" s="23">
        <f t="shared" si="815"/>
        <v>30</v>
      </c>
      <c r="M7662" s="23">
        <f t="shared" si="816"/>
        <v>0</v>
      </c>
      <c r="N7662" s="23">
        <f t="shared" si="817"/>
        <v>0.17857142857142858</v>
      </c>
      <c r="O7662" s="23">
        <f t="shared" si="818"/>
        <v>8</v>
      </c>
      <c r="P7662" s="6"/>
      <c r="S7662" s="6" t="s">
        <v>14752</v>
      </c>
      <c r="T7662" s="6"/>
      <c r="U7662" s="6"/>
    </row>
    <row r="7663" spans="1:21" x14ac:dyDescent="0.25">
      <c r="A7663" s="6" t="s">
        <v>1735</v>
      </c>
      <c r="B7663" s="236"/>
      <c r="C7663" s="5" t="s">
        <v>212</v>
      </c>
      <c r="D7663" s="15">
        <v>11.13</v>
      </c>
      <c r="E7663" s="5">
        <v>657</v>
      </c>
      <c r="F7663" s="5">
        <v>64</v>
      </c>
      <c r="G7663" s="5">
        <v>20</v>
      </c>
      <c r="H7663" s="5">
        <v>2</v>
      </c>
      <c r="I7663" s="5">
        <f t="shared" si="812"/>
        <v>59.029649595687324</v>
      </c>
      <c r="J7663" s="5">
        <f t="shared" si="813"/>
        <v>10.265625</v>
      </c>
      <c r="K7663" s="5">
        <f t="shared" si="814"/>
        <v>74.418604651162795</v>
      </c>
      <c r="L7663" s="5">
        <f t="shared" si="815"/>
        <v>23.255813953488371</v>
      </c>
      <c r="M7663" s="5">
        <f t="shared" si="816"/>
        <v>2.3255813953488373</v>
      </c>
      <c r="N7663" s="5">
        <f t="shared" si="817"/>
        <v>0.17390625000000001</v>
      </c>
      <c r="O7663" s="23">
        <f t="shared" si="818"/>
        <v>7.6395348837209305</v>
      </c>
      <c r="P7663" s="5"/>
      <c r="S7663" s="6"/>
      <c r="T7663" s="6"/>
      <c r="U7663" s="6"/>
    </row>
    <row r="7664" spans="1:21" x14ac:dyDescent="0.25">
      <c r="A7664" s="6" t="s">
        <v>1735</v>
      </c>
      <c r="C7664" s="5" t="s">
        <v>319</v>
      </c>
      <c r="D7664" s="15">
        <v>4</v>
      </c>
      <c r="E7664" s="5">
        <v>301</v>
      </c>
      <c r="F7664" s="5">
        <v>31</v>
      </c>
      <c r="G7664" s="5">
        <v>16</v>
      </c>
      <c r="H7664" s="5">
        <v>0</v>
      </c>
      <c r="I7664" s="5">
        <f t="shared" si="812"/>
        <v>75.25</v>
      </c>
      <c r="J7664" s="5">
        <f t="shared" si="813"/>
        <v>9.7096774193548381</v>
      </c>
      <c r="K7664" s="5">
        <f t="shared" si="814"/>
        <v>65.957446808510639</v>
      </c>
      <c r="L7664" s="5">
        <f t="shared" si="815"/>
        <v>34.042553191489361</v>
      </c>
      <c r="M7664" s="5">
        <f t="shared" si="816"/>
        <v>0</v>
      </c>
      <c r="N7664" s="5">
        <f t="shared" si="817"/>
        <v>0.12903225806451613</v>
      </c>
      <c r="O7664" s="23">
        <f t="shared" si="818"/>
        <v>6.4042553191489358</v>
      </c>
      <c r="P7664" s="5"/>
      <c r="S7664" s="7" t="s">
        <v>14743</v>
      </c>
      <c r="T7664" s="6"/>
      <c r="U7664" s="6"/>
    </row>
    <row r="7665" spans="1:21" x14ac:dyDescent="0.25">
      <c r="A7665" s="6" t="s">
        <v>1735</v>
      </c>
      <c r="B7665" s="148" t="s">
        <v>6959</v>
      </c>
      <c r="C7665" s="5" t="s">
        <v>15392</v>
      </c>
      <c r="D7665" s="15">
        <f>D7663+D7664</f>
        <v>15.13</v>
      </c>
      <c r="E7665" s="15">
        <f>E7663+E7664</f>
        <v>958</v>
      </c>
      <c r="F7665" s="15">
        <f>F7663+F7664</f>
        <v>95</v>
      </c>
      <c r="G7665" s="15">
        <f>G7663+G7664</f>
        <v>36</v>
      </c>
      <c r="H7665" s="15">
        <f>H7663+H7664</f>
        <v>2</v>
      </c>
      <c r="I7665" s="5">
        <f>E7665/D7665</f>
        <v>63.317911434236613</v>
      </c>
      <c r="J7665" s="5">
        <f>E7665/F7665</f>
        <v>10.08421052631579</v>
      </c>
      <c r="K7665" s="5">
        <f>F7665/(F7665+G7665+H7665)*100</f>
        <v>71.428571428571431</v>
      </c>
      <c r="L7665" s="5">
        <f>G7665/(F7665+G7665+H7665)*100</f>
        <v>27.06766917293233</v>
      </c>
      <c r="M7665" s="5">
        <f>H7665/(F7665+G7665+H7665)*100</f>
        <v>1.5037593984962405</v>
      </c>
      <c r="N7665" s="5">
        <f>D7665/F7665</f>
        <v>0.15926315789473686</v>
      </c>
      <c r="O7665" s="23">
        <f t="shared" si="818"/>
        <v>7.2030075187969924</v>
      </c>
      <c r="P7665" s="5"/>
      <c r="S7665" s="7"/>
      <c r="T7665" s="6"/>
      <c r="U7665" s="6"/>
    </row>
    <row r="7666" spans="1:21" x14ac:dyDescent="0.25">
      <c r="A7666" s="6" t="s">
        <v>1735</v>
      </c>
      <c r="B7666" s="117" t="s">
        <v>6997</v>
      </c>
      <c r="C7666" s="1" t="s">
        <v>262</v>
      </c>
      <c r="D7666" s="2">
        <v>5.25</v>
      </c>
      <c r="E7666" s="1">
        <v>308</v>
      </c>
      <c r="F7666" s="1">
        <v>33</v>
      </c>
      <c r="G7666" s="1">
        <v>20</v>
      </c>
      <c r="H7666" s="1">
        <v>0</v>
      </c>
      <c r="I7666" s="23">
        <f t="shared" si="812"/>
        <v>58.666666666666664</v>
      </c>
      <c r="J7666" s="23">
        <f t="shared" si="813"/>
        <v>9.3333333333333339</v>
      </c>
      <c r="K7666" s="23">
        <f t="shared" si="814"/>
        <v>62.264150943396224</v>
      </c>
      <c r="L7666" s="23">
        <f t="shared" si="815"/>
        <v>37.735849056603776</v>
      </c>
      <c r="M7666" s="23">
        <f t="shared" si="816"/>
        <v>0</v>
      </c>
      <c r="N7666" s="23">
        <f t="shared" si="817"/>
        <v>0.15909090909090909</v>
      </c>
      <c r="O7666" s="23">
        <f t="shared" si="818"/>
        <v>5.8113207547169807</v>
      </c>
      <c r="P7666" s="6"/>
      <c r="S7666" s="6"/>
      <c r="T7666" s="6"/>
      <c r="U7666" s="6"/>
    </row>
    <row r="7667" spans="1:21" x14ac:dyDescent="0.25">
      <c r="A7667" s="6" t="s">
        <v>1735</v>
      </c>
      <c r="B7667" s="117" t="s">
        <v>6998</v>
      </c>
      <c r="C7667" s="1" t="s">
        <v>263</v>
      </c>
      <c r="D7667" s="2">
        <v>2</v>
      </c>
      <c r="E7667" s="1">
        <v>189</v>
      </c>
      <c r="F7667" s="1">
        <v>16</v>
      </c>
      <c r="G7667" s="1">
        <v>32</v>
      </c>
      <c r="H7667" s="1">
        <v>0</v>
      </c>
      <c r="I7667" s="23">
        <f t="shared" si="812"/>
        <v>94.5</v>
      </c>
      <c r="J7667" s="23">
        <f t="shared" si="813"/>
        <v>11.8125</v>
      </c>
      <c r="K7667" s="23">
        <f t="shared" si="814"/>
        <v>33.333333333333329</v>
      </c>
      <c r="L7667" s="23">
        <f t="shared" si="815"/>
        <v>66.666666666666657</v>
      </c>
      <c r="M7667" s="23">
        <f t="shared" si="816"/>
        <v>0</v>
      </c>
      <c r="N7667" s="23">
        <f t="shared" si="817"/>
        <v>0.125</v>
      </c>
      <c r="O7667" s="23">
        <f t="shared" si="818"/>
        <v>3.9375</v>
      </c>
      <c r="P7667" s="6"/>
      <c r="S7667" s="7" t="s">
        <v>14744</v>
      </c>
      <c r="T7667" s="6"/>
      <c r="U7667" s="6"/>
    </row>
    <row r="7668" spans="1:21" x14ac:dyDescent="0.25">
      <c r="A7668" s="6" t="s">
        <v>1735</v>
      </c>
      <c r="B7668" s="117" t="s">
        <v>7025</v>
      </c>
      <c r="C7668" s="1" t="s">
        <v>255</v>
      </c>
      <c r="D7668" s="2">
        <v>2</v>
      </c>
      <c r="E7668" s="1">
        <v>167</v>
      </c>
      <c r="F7668" s="1">
        <v>13</v>
      </c>
      <c r="G7668" s="1">
        <v>26</v>
      </c>
      <c r="H7668" s="1">
        <v>0</v>
      </c>
      <c r="I7668" s="23">
        <f t="shared" si="812"/>
        <v>83.5</v>
      </c>
      <c r="J7668" s="23">
        <f t="shared" si="813"/>
        <v>12.846153846153847</v>
      </c>
      <c r="K7668" s="23">
        <f t="shared" si="814"/>
        <v>33.333333333333329</v>
      </c>
      <c r="L7668" s="23">
        <f t="shared" si="815"/>
        <v>66.666666666666657</v>
      </c>
      <c r="M7668" s="23">
        <f t="shared" si="816"/>
        <v>0</v>
      </c>
      <c r="N7668" s="23">
        <f t="shared" si="817"/>
        <v>0.15384615384615385</v>
      </c>
      <c r="O7668" s="23">
        <f t="shared" si="818"/>
        <v>4.2820512820512819</v>
      </c>
      <c r="P7668" s="6"/>
      <c r="S7668" s="6"/>
      <c r="T7668" s="6"/>
      <c r="U7668" s="6"/>
    </row>
    <row r="7669" spans="1:21" x14ac:dyDescent="0.25">
      <c r="A7669" s="6" t="s">
        <v>1735</v>
      </c>
      <c r="B7669" s="117" t="s">
        <v>6999</v>
      </c>
      <c r="C7669" s="1" t="s">
        <v>264</v>
      </c>
      <c r="D7669" s="2">
        <v>1.875</v>
      </c>
      <c r="E7669" s="1">
        <v>151</v>
      </c>
      <c r="F7669" s="1">
        <v>12</v>
      </c>
      <c r="G7669" s="1">
        <v>22</v>
      </c>
      <c r="H7669" s="1">
        <v>0</v>
      </c>
      <c r="I7669" s="23">
        <f t="shared" si="812"/>
        <v>80.533333333333331</v>
      </c>
      <c r="J7669" s="23">
        <f t="shared" si="813"/>
        <v>12.583333333333334</v>
      </c>
      <c r="K7669" s="23">
        <f t="shared" si="814"/>
        <v>35.294117647058826</v>
      </c>
      <c r="L7669" s="23">
        <f t="shared" si="815"/>
        <v>64.705882352941174</v>
      </c>
      <c r="M7669" s="23">
        <f t="shared" si="816"/>
        <v>0</v>
      </c>
      <c r="N7669" s="23">
        <f t="shared" si="817"/>
        <v>0.15625</v>
      </c>
      <c r="O7669" s="23">
        <f t="shared" si="818"/>
        <v>4.4411764705882355</v>
      </c>
      <c r="P7669" s="6"/>
      <c r="S7669" s="7" t="s">
        <v>14745</v>
      </c>
      <c r="T7669" s="6"/>
      <c r="U7669" s="6"/>
    </row>
    <row r="7670" spans="1:21" x14ac:dyDescent="0.25">
      <c r="A7670" s="6" t="s">
        <v>1735</v>
      </c>
      <c r="B7670" s="117" t="s">
        <v>7002</v>
      </c>
      <c r="C7670" s="1" t="s">
        <v>267</v>
      </c>
      <c r="D7670" s="2">
        <v>6.75</v>
      </c>
      <c r="E7670" s="1">
        <v>347</v>
      </c>
      <c r="F7670" s="1">
        <v>40</v>
      </c>
      <c r="G7670" s="1">
        <v>9</v>
      </c>
      <c r="H7670" s="1">
        <v>0</v>
      </c>
      <c r="I7670" s="23">
        <f t="shared" si="812"/>
        <v>51.407407407407405</v>
      </c>
      <c r="J7670" s="23">
        <f t="shared" si="813"/>
        <v>8.6750000000000007</v>
      </c>
      <c r="K7670" s="23">
        <f t="shared" si="814"/>
        <v>81.632653061224488</v>
      </c>
      <c r="L7670" s="23">
        <f t="shared" si="815"/>
        <v>18.367346938775512</v>
      </c>
      <c r="M7670" s="23">
        <f t="shared" si="816"/>
        <v>0</v>
      </c>
      <c r="N7670" s="23">
        <f t="shared" si="817"/>
        <v>0.16875000000000001</v>
      </c>
      <c r="O7670" s="23">
        <f t="shared" si="818"/>
        <v>7.0816326530612246</v>
      </c>
      <c r="P7670" s="6"/>
      <c r="S7670" s="6"/>
      <c r="T7670" s="6"/>
      <c r="U7670" s="6"/>
    </row>
    <row r="7671" spans="1:21" x14ac:dyDescent="0.25">
      <c r="A7671" s="6" t="s">
        <v>1735</v>
      </c>
      <c r="B7671" s="117" t="s">
        <v>7003</v>
      </c>
      <c r="C7671" s="1" t="s">
        <v>268</v>
      </c>
      <c r="D7671" s="2">
        <v>3.625</v>
      </c>
      <c r="E7671" s="1">
        <v>223</v>
      </c>
      <c r="F7671" s="1">
        <v>27</v>
      </c>
      <c r="G7671" s="1">
        <v>16</v>
      </c>
      <c r="H7671" s="1">
        <v>0</v>
      </c>
      <c r="I7671" s="23">
        <f t="shared" si="812"/>
        <v>61.517241379310342</v>
      </c>
      <c r="J7671" s="23">
        <f t="shared" si="813"/>
        <v>8.2592592592592595</v>
      </c>
      <c r="K7671" s="23">
        <f t="shared" si="814"/>
        <v>62.790697674418603</v>
      </c>
      <c r="L7671" s="23">
        <f t="shared" si="815"/>
        <v>37.209302325581397</v>
      </c>
      <c r="M7671" s="23">
        <f t="shared" si="816"/>
        <v>0</v>
      </c>
      <c r="N7671" s="23">
        <f t="shared" si="817"/>
        <v>0.13425925925925927</v>
      </c>
      <c r="O7671" s="23">
        <f t="shared" si="818"/>
        <v>5.1860465116279073</v>
      </c>
      <c r="P7671" s="6"/>
      <c r="S7671" s="6"/>
      <c r="T7671" s="6"/>
      <c r="U7671" s="6"/>
    </row>
    <row r="7672" spans="1:21" x14ac:dyDescent="0.25">
      <c r="A7672" s="6" t="s">
        <v>1735</v>
      </c>
      <c r="B7672" s="117" t="s">
        <v>7005</v>
      </c>
      <c r="C7672" s="1" t="s">
        <v>271</v>
      </c>
      <c r="D7672" s="2">
        <v>5.75</v>
      </c>
      <c r="E7672" s="1">
        <v>343</v>
      </c>
      <c r="F7672" s="1">
        <v>31</v>
      </c>
      <c r="G7672" s="1">
        <v>18</v>
      </c>
      <c r="H7672" s="1">
        <v>0</v>
      </c>
      <c r="I7672" s="23">
        <f t="shared" si="812"/>
        <v>59.652173913043477</v>
      </c>
      <c r="J7672" s="23">
        <f t="shared" si="813"/>
        <v>11.064516129032258</v>
      </c>
      <c r="K7672" s="23">
        <f t="shared" si="814"/>
        <v>63.265306122448983</v>
      </c>
      <c r="L7672" s="23">
        <f t="shared" si="815"/>
        <v>36.734693877551024</v>
      </c>
      <c r="M7672" s="23">
        <f t="shared" si="816"/>
        <v>0</v>
      </c>
      <c r="N7672" s="23">
        <f t="shared" si="817"/>
        <v>0.18548387096774194</v>
      </c>
      <c r="O7672" s="23">
        <f t="shared" si="818"/>
        <v>7</v>
      </c>
      <c r="P7672" s="6"/>
      <c r="S7672" s="6"/>
      <c r="T7672" s="6"/>
      <c r="U7672" s="6"/>
    </row>
    <row r="7673" spans="1:21" x14ac:dyDescent="0.25">
      <c r="A7673" s="6" t="s">
        <v>1735</v>
      </c>
      <c r="B7673" s="294"/>
      <c r="C7673" s="29" t="s">
        <v>217</v>
      </c>
      <c r="D7673" s="30">
        <v>3.5</v>
      </c>
      <c r="E7673" s="29">
        <v>243</v>
      </c>
      <c r="F7673" s="29">
        <v>23</v>
      </c>
      <c r="G7673" s="29">
        <v>0</v>
      </c>
      <c r="H7673" s="29">
        <v>0</v>
      </c>
      <c r="I7673" s="29">
        <f t="shared" si="812"/>
        <v>69.428571428571431</v>
      </c>
      <c r="J7673" s="29">
        <f t="shared" si="813"/>
        <v>10.565217391304348</v>
      </c>
      <c r="K7673" s="29">
        <f t="shared" si="814"/>
        <v>100</v>
      </c>
      <c r="L7673" s="29">
        <f t="shared" si="815"/>
        <v>0</v>
      </c>
      <c r="M7673" s="29">
        <f t="shared" si="816"/>
        <v>0</v>
      </c>
      <c r="N7673" s="29">
        <f t="shared" si="817"/>
        <v>0.15217391304347827</v>
      </c>
      <c r="O7673" s="23">
        <f t="shared" si="818"/>
        <v>10.565217391304348</v>
      </c>
      <c r="P7673" s="29"/>
      <c r="S7673" s="6"/>
      <c r="T7673" s="6"/>
      <c r="U7673" s="6"/>
    </row>
    <row r="7674" spans="1:21" x14ac:dyDescent="0.25">
      <c r="A7674" s="6" t="s">
        <v>1735</v>
      </c>
      <c r="C7674" s="1" t="s">
        <v>275</v>
      </c>
      <c r="D7674" s="2">
        <v>10.375</v>
      </c>
      <c r="E7674" s="1">
        <v>795</v>
      </c>
      <c r="F7674" s="1">
        <v>75</v>
      </c>
      <c r="G7674" s="1">
        <v>114</v>
      </c>
      <c r="H7674" s="1">
        <v>0</v>
      </c>
      <c r="I7674" s="23">
        <f t="shared" si="812"/>
        <v>76.626506024096386</v>
      </c>
      <c r="J7674" s="23">
        <f t="shared" si="813"/>
        <v>10.6</v>
      </c>
      <c r="K7674" s="23">
        <f t="shared" si="814"/>
        <v>39.682539682539684</v>
      </c>
      <c r="L7674" s="23">
        <f t="shared" si="815"/>
        <v>60.317460317460316</v>
      </c>
      <c r="M7674" s="23">
        <f t="shared" si="816"/>
        <v>0</v>
      </c>
      <c r="N7674" s="23">
        <f t="shared" si="817"/>
        <v>0.13833333333333334</v>
      </c>
      <c r="O7674" s="23">
        <f t="shared" si="818"/>
        <v>4.2063492063492065</v>
      </c>
      <c r="P7674" s="6"/>
      <c r="S7674" s="6" t="s">
        <v>14746</v>
      </c>
      <c r="T7674" s="6"/>
      <c r="U7674" s="6"/>
    </row>
    <row r="7675" spans="1:21" x14ac:dyDescent="0.25">
      <c r="A7675" s="6" t="s">
        <v>1735</v>
      </c>
      <c r="B7675" s="117" t="s">
        <v>7009</v>
      </c>
      <c r="C7675" s="1" t="s">
        <v>15393</v>
      </c>
      <c r="D7675" s="2">
        <f>D7673+D7674</f>
        <v>13.875</v>
      </c>
      <c r="E7675" s="2">
        <f>E7673+E7674</f>
        <v>1038</v>
      </c>
      <c r="F7675" s="2">
        <f>F7673+F7674</f>
        <v>98</v>
      </c>
      <c r="G7675" s="2">
        <f>G7673+G7674</f>
        <v>114</v>
      </c>
      <c r="H7675" s="2">
        <f>H7673+H7674</f>
        <v>0</v>
      </c>
      <c r="I7675" s="23">
        <f>E7675/D7675</f>
        <v>74.810810810810807</v>
      </c>
      <c r="J7675" s="23">
        <f>E7675/F7675</f>
        <v>10.591836734693878</v>
      </c>
      <c r="K7675" s="23">
        <f>F7675/(F7675+G7675+H7675)*100</f>
        <v>46.226415094339622</v>
      </c>
      <c r="L7675" s="23">
        <f>G7675/(F7675+G7675+H7675)*100</f>
        <v>53.773584905660378</v>
      </c>
      <c r="M7675" s="23">
        <f>H7675/(F7675+G7675+H7675)*100</f>
        <v>0</v>
      </c>
      <c r="N7675" s="23">
        <f>D7675/F7675</f>
        <v>0.14158163265306123</v>
      </c>
      <c r="O7675" s="23">
        <f t="shared" si="818"/>
        <v>4.8962264150943398</v>
      </c>
      <c r="P7675" s="6"/>
      <c r="S7675" s="6"/>
      <c r="T7675" s="6"/>
      <c r="U7675" s="6"/>
    </row>
    <row r="7676" spans="1:21" x14ac:dyDescent="0.25">
      <c r="A7676" s="6" t="s">
        <v>1735</v>
      </c>
      <c r="B7676" s="118" t="s">
        <v>7050</v>
      </c>
      <c r="C7676" s="1" t="s">
        <v>309</v>
      </c>
      <c r="D7676" s="2">
        <v>3.375</v>
      </c>
      <c r="E7676" s="1">
        <v>268</v>
      </c>
      <c r="F7676" s="1">
        <v>19</v>
      </c>
      <c r="G7676" s="1">
        <v>36</v>
      </c>
      <c r="H7676" s="1">
        <v>0</v>
      </c>
      <c r="I7676" s="23">
        <f t="shared" si="812"/>
        <v>79.407407407407405</v>
      </c>
      <c r="J7676" s="23">
        <f t="shared" si="813"/>
        <v>14.105263157894736</v>
      </c>
      <c r="K7676" s="23">
        <f t="shared" si="814"/>
        <v>34.545454545454547</v>
      </c>
      <c r="L7676" s="23">
        <f t="shared" si="815"/>
        <v>65.454545454545453</v>
      </c>
      <c r="M7676" s="23">
        <f t="shared" si="816"/>
        <v>0</v>
      </c>
      <c r="N7676" s="23">
        <f t="shared" si="817"/>
        <v>0.17763157894736842</v>
      </c>
      <c r="O7676" s="23">
        <f t="shared" si="818"/>
        <v>4.872727272727273</v>
      </c>
      <c r="P7676" s="6"/>
      <c r="S7676" s="6"/>
      <c r="T7676" s="6"/>
      <c r="U7676" s="6"/>
    </row>
    <row r="7677" spans="1:21" x14ac:dyDescent="0.25">
      <c r="A7677" s="6" t="s">
        <v>1735</v>
      </c>
      <c r="B7677" s="117" t="s">
        <v>7017</v>
      </c>
      <c r="C7677" s="1" t="s">
        <v>283</v>
      </c>
      <c r="D7677" s="2">
        <v>13.75</v>
      </c>
      <c r="E7677" s="1">
        <v>741</v>
      </c>
      <c r="F7677" s="1">
        <v>88</v>
      </c>
      <c r="G7677" s="1">
        <v>38</v>
      </c>
      <c r="H7677" s="1">
        <v>4</v>
      </c>
      <c r="I7677" s="23">
        <f t="shared" ref="I7677:I7741" si="819">E7677/D7677</f>
        <v>53.890909090909091</v>
      </c>
      <c r="J7677" s="23">
        <f t="shared" ref="J7677:J7741" si="820">E7677/F7677</f>
        <v>8.420454545454545</v>
      </c>
      <c r="K7677" s="23">
        <f t="shared" ref="K7677:K7741" si="821">F7677/(F7677+G7677+H7677)*100</f>
        <v>67.692307692307693</v>
      </c>
      <c r="L7677" s="23">
        <f t="shared" ref="L7677:L7741" si="822">G7677/(F7677+G7677+H7677)*100</f>
        <v>29.230769230769234</v>
      </c>
      <c r="M7677" s="23">
        <f t="shared" ref="M7677:M7741" si="823">H7677/(F7677+G7677+H7677)*100</f>
        <v>3.0769230769230771</v>
      </c>
      <c r="N7677" s="23">
        <f t="shared" ref="N7677:N7741" si="824">D7677/F7677</f>
        <v>0.15625</v>
      </c>
      <c r="O7677" s="23">
        <f t="shared" si="818"/>
        <v>5.7</v>
      </c>
      <c r="P7677" s="6"/>
      <c r="S7677" s="6" t="s">
        <v>14754</v>
      </c>
      <c r="T7677" s="6"/>
      <c r="U7677" s="6"/>
    </row>
    <row r="7678" spans="1:21" x14ac:dyDescent="0.25">
      <c r="A7678" s="6" t="s">
        <v>1735</v>
      </c>
      <c r="B7678" s="117" t="s">
        <v>7004</v>
      </c>
      <c r="C7678" s="1" t="s">
        <v>269</v>
      </c>
      <c r="D7678" s="2">
        <v>1.625</v>
      </c>
      <c r="E7678" s="1">
        <v>92</v>
      </c>
      <c r="F7678" s="1">
        <v>10</v>
      </c>
      <c r="G7678" s="1">
        <v>5</v>
      </c>
      <c r="H7678" s="1">
        <v>0</v>
      </c>
      <c r="I7678" s="23">
        <f t="shared" si="819"/>
        <v>56.615384615384613</v>
      </c>
      <c r="J7678" s="23">
        <f t="shared" si="820"/>
        <v>9.1999999999999993</v>
      </c>
      <c r="K7678" s="23">
        <f t="shared" si="821"/>
        <v>66.666666666666657</v>
      </c>
      <c r="L7678" s="23">
        <f t="shared" si="822"/>
        <v>33.333333333333329</v>
      </c>
      <c r="M7678" s="23">
        <f t="shared" si="823"/>
        <v>0</v>
      </c>
      <c r="N7678" s="23">
        <f t="shared" si="824"/>
        <v>0.16250000000000001</v>
      </c>
      <c r="O7678" s="23">
        <f t="shared" si="818"/>
        <v>6.1333333333333337</v>
      </c>
      <c r="P7678" s="6"/>
      <c r="S7678" s="6"/>
      <c r="T7678" s="6"/>
      <c r="U7678" s="6"/>
    </row>
    <row r="7679" spans="1:21" x14ac:dyDescent="0.25">
      <c r="A7679" s="6" t="s">
        <v>1735</v>
      </c>
      <c r="B7679" s="249" t="s">
        <v>7029</v>
      </c>
      <c r="C7679" s="1" t="s">
        <v>232</v>
      </c>
      <c r="D7679" s="2">
        <v>27.875</v>
      </c>
      <c r="E7679" s="1">
        <v>1768</v>
      </c>
      <c r="F7679" s="1">
        <v>150</v>
      </c>
      <c r="G7679" s="1">
        <v>60</v>
      </c>
      <c r="H7679" s="1">
        <v>5</v>
      </c>
      <c r="I7679" s="23">
        <f t="shared" si="819"/>
        <v>63.426008968609864</v>
      </c>
      <c r="J7679" s="23">
        <f t="shared" si="820"/>
        <v>11.786666666666667</v>
      </c>
      <c r="K7679" s="23">
        <f t="shared" si="821"/>
        <v>69.767441860465112</v>
      </c>
      <c r="L7679" s="23">
        <f t="shared" si="822"/>
        <v>27.906976744186046</v>
      </c>
      <c r="M7679" s="23">
        <f t="shared" si="823"/>
        <v>2.3255813953488373</v>
      </c>
      <c r="N7679" s="23">
        <f t="shared" si="824"/>
        <v>0.18583333333333332</v>
      </c>
      <c r="O7679" s="23">
        <f t="shared" si="818"/>
        <v>8.2232558139534877</v>
      </c>
      <c r="P7679" s="6"/>
      <c r="S7679" s="6" t="s">
        <v>14755</v>
      </c>
      <c r="T7679" s="6"/>
      <c r="U7679" s="6"/>
    </row>
    <row r="7680" spans="1:21" x14ac:dyDescent="0.25">
      <c r="A7680" s="6" t="s">
        <v>1735</v>
      </c>
      <c r="B7680" s="118" t="s">
        <v>6986</v>
      </c>
      <c r="C7680" s="1" t="s">
        <v>250</v>
      </c>
      <c r="D7680" s="2">
        <v>1</v>
      </c>
      <c r="E7680" s="1">
        <v>109</v>
      </c>
      <c r="F7680" s="1">
        <v>8</v>
      </c>
      <c r="G7680" s="1">
        <v>21</v>
      </c>
      <c r="H7680" s="1">
        <v>1</v>
      </c>
      <c r="I7680" s="23">
        <f t="shared" si="819"/>
        <v>109</v>
      </c>
      <c r="J7680" s="23">
        <f t="shared" si="820"/>
        <v>13.625</v>
      </c>
      <c r="K7680" s="23">
        <f t="shared" si="821"/>
        <v>26.666666666666668</v>
      </c>
      <c r="L7680" s="23">
        <f t="shared" si="822"/>
        <v>70</v>
      </c>
      <c r="M7680" s="23">
        <f t="shared" si="823"/>
        <v>3.3333333333333335</v>
      </c>
      <c r="N7680" s="23">
        <f t="shared" si="824"/>
        <v>0.125</v>
      </c>
      <c r="O7680" s="23">
        <f t="shared" si="818"/>
        <v>3.6333333333333333</v>
      </c>
      <c r="P7680" s="6"/>
      <c r="S7680" s="6"/>
      <c r="T7680" s="6"/>
      <c r="U7680" s="6"/>
    </row>
    <row r="7681" spans="1:21" x14ac:dyDescent="0.25">
      <c r="A7681" s="6" t="s">
        <v>1735</v>
      </c>
      <c r="B7681" s="117" t="s">
        <v>7011</v>
      </c>
      <c r="C7681" s="1" t="s">
        <v>277</v>
      </c>
      <c r="D7681" s="2">
        <v>1.375</v>
      </c>
      <c r="E7681" s="1">
        <v>61</v>
      </c>
      <c r="F7681" s="1">
        <v>6</v>
      </c>
      <c r="G7681" s="1">
        <v>2</v>
      </c>
      <c r="H7681" s="1">
        <v>0</v>
      </c>
      <c r="I7681" s="23">
        <f t="shared" si="819"/>
        <v>44.363636363636367</v>
      </c>
      <c r="J7681" s="23">
        <f t="shared" si="820"/>
        <v>10.166666666666666</v>
      </c>
      <c r="K7681" s="23">
        <f t="shared" si="821"/>
        <v>75</v>
      </c>
      <c r="L7681" s="23">
        <f t="shared" si="822"/>
        <v>25</v>
      </c>
      <c r="M7681" s="23">
        <f t="shared" si="823"/>
        <v>0</v>
      </c>
      <c r="N7681" s="23">
        <f t="shared" si="824"/>
        <v>0.22916666666666666</v>
      </c>
      <c r="O7681" s="23">
        <f t="shared" si="818"/>
        <v>7.625</v>
      </c>
      <c r="P7681" s="6"/>
      <c r="S7681" s="42" t="s">
        <v>14747</v>
      </c>
      <c r="T7681" s="6"/>
      <c r="U7681" s="6"/>
    </row>
    <row r="7682" spans="1:21" x14ac:dyDescent="0.25">
      <c r="A7682" s="6" t="s">
        <v>1735</v>
      </c>
      <c r="B7682" s="117" t="s">
        <v>7032</v>
      </c>
      <c r="C7682" s="1" t="s">
        <v>291</v>
      </c>
      <c r="D7682" s="2">
        <v>1.625</v>
      </c>
      <c r="E7682" s="1">
        <v>215</v>
      </c>
      <c r="F7682" s="1">
        <v>13</v>
      </c>
      <c r="G7682" s="1">
        <v>38</v>
      </c>
      <c r="H7682" s="1">
        <v>0</v>
      </c>
      <c r="I7682" s="23">
        <f t="shared" si="819"/>
        <v>132.30769230769232</v>
      </c>
      <c r="J7682" s="23">
        <f t="shared" si="820"/>
        <v>16.53846153846154</v>
      </c>
      <c r="K7682" s="23">
        <f t="shared" si="821"/>
        <v>25.490196078431371</v>
      </c>
      <c r="L7682" s="23">
        <f t="shared" si="822"/>
        <v>74.509803921568633</v>
      </c>
      <c r="M7682" s="23">
        <f t="shared" si="823"/>
        <v>0</v>
      </c>
      <c r="N7682" s="23">
        <f t="shared" si="824"/>
        <v>0.125</v>
      </c>
      <c r="O7682" s="23">
        <f t="shared" si="818"/>
        <v>4.215686274509804</v>
      </c>
      <c r="P7682" s="6"/>
      <c r="S7682" s="6"/>
      <c r="T7682" s="6"/>
      <c r="U7682" s="6"/>
    </row>
    <row r="7683" spans="1:21" x14ac:dyDescent="0.25">
      <c r="A7683" s="6" t="s">
        <v>1735</v>
      </c>
      <c r="B7683" s="117" t="s">
        <v>7038</v>
      </c>
      <c r="C7683" s="1" t="s">
        <v>297</v>
      </c>
      <c r="D7683" s="2">
        <v>3</v>
      </c>
      <c r="E7683" s="1">
        <v>165</v>
      </c>
      <c r="F7683" s="1">
        <v>20</v>
      </c>
      <c r="G7683" s="1">
        <v>9</v>
      </c>
      <c r="H7683" s="1">
        <v>0</v>
      </c>
      <c r="I7683" s="23">
        <f t="shared" si="819"/>
        <v>55</v>
      </c>
      <c r="J7683" s="23">
        <f t="shared" si="820"/>
        <v>8.25</v>
      </c>
      <c r="K7683" s="23">
        <f t="shared" si="821"/>
        <v>68.965517241379317</v>
      </c>
      <c r="L7683" s="23">
        <f t="shared" si="822"/>
        <v>31.03448275862069</v>
      </c>
      <c r="M7683" s="23">
        <f t="shared" si="823"/>
        <v>0</v>
      </c>
      <c r="N7683" s="23">
        <f t="shared" si="824"/>
        <v>0.15</v>
      </c>
      <c r="O7683" s="23">
        <f t="shared" si="818"/>
        <v>5.6896551724137927</v>
      </c>
      <c r="P7683" s="6"/>
      <c r="S7683" s="6" t="s">
        <v>14753</v>
      </c>
      <c r="T7683" s="6"/>
      <c r="U7683" s="6"/>
    </row>
    <row r="7684" spans="1:21" x14ac:dyDescent="0.25">
      <c r="A7684" s="6" t="s">
        <v>1735</v>
      </c>
      <c r="B7684" s="117" t="s">
        <v>7041</v>
      </c>
      <c r="C7684" s="1" t="s">
        <v>300</v>
      </c>
      <c r="D7684" s="2">
        <v>0</v>
      </c>
      <c r="E7684" s="1">
        <v>66</v>
      </c>
      <c r="F7684" s="1">
        <v>0</v>
      </c>
      <c r="G7684" s="1">
        <v>25</v>
      </c>
      <c r="H7684" s="1">
        <v>0</v>
      </c>
      <c r="I7684" s="23" t="e">
        <f t="shared" si="819"/>
        <v>#DIV/0!</v>
      </c>
      <c r="J7684" s="23" t="e">
        <f t="shared" si="820"/>
        <v>#DIV/0!</v>
      </c>
      <c r="K7684" s="23">
        <f t="shared" si="821"/>
        <v>0</v>
      </c>
      <c r="L7684" s="23">
        <f t="shared" si="822"/>
        <v>100</v>
      </c>
      <c r="M7684" s="23">
        <f t="shared" si="823"/>
        <v>0</v>
      </c>
      <c r="N7684" s="23" t="e">
        <f t="shared" si="824"/>
        <v>#DIV/0!</v>
      </c>
      <c r="O7684" s="23">
        <f t="shared" ref="O7684:O7747" si="825">E7684/(F7684+G7684+H7684)</f>
        <v>2.64</v>
      </c>
      <c r="P7684" s="6"/>
      <c r="S7684" s="6"/>
      <c r="T7684" s="6"/>
      <c r="U7684" s="6"/>
    </row>
    <row r="7685" spans="1:21" x14ac:dyDescent="0.25">
      <c r="A7685" s="6" t="s">
        <v>1735</v>
      </c>
      <c r="B7685" s="117" t="s">
        <v>7081</v>
      </c>
      <c r="C7685" s="1" t="s">
        <v>346</v>
      </c>
      <c r="D7685" s="2">
        <v>1.75</v>
      </c>
      <c r="E7685" s="1">
        <v>265</v>
      </c>
      <c r="F7685" s="1">
        <v>14</v>
      </c>
      <c r="G7685" s="1">
        <v>58</v>
      </c>
      <c r="H7685" s="1">
        <v>0</v>
      </c>
      <c r="I7685" s="23">
        <f t="shared" si="819"/>
        <v>151.42857142857142</v>
      </c>
      <c r="J7685" s="23">
        <f t="shared" si="820"/>
        <v>18.928571428571427</v>
      </c>
      <c r="K7685" s="23">
        <f t="shared" si="821"/>
        <v>19.444444444444446</v>
      </c>
      <c r="L7685" s="23">
        <f t="shared" si="822"/>
        <v>80.555555555555557</v>
      </c>
      <c r="M7685" s="23">
        <f t="shared" si="823"/>
        <v>0</v>
      </c>
      <c r="N7685" s="23">
        <f t="shared" si="824"/>
        <v>0.125</v>
      </c>
      <c r="O7685" s="23">
        <f t="shared" si="825"/>
        <v>3.6805555555555554</v>
      </c>
      <c r="P7685" s="6"/>
      <c r="S7685" s="6"/>
      <c r="T7685" s="6"/>
      <c r="U7685" s="6"/>
    </row>
    <row r="7686" spans="1:21" x14ac:dyDescent="0.25">
      <c r="A7686" s="6" t="s">
        <v>1735</v>
      </c>
      <c r="B7686" s="249" t="s">
        <v>7045</v>
      </c>
      <c r="C7686" s="1" t="s">
        <v>304</v>
      </c>
      <c r="D7686" s="2">
        <v>1.25</v>
      </c>
      <c r="E7686" s="1">
        <v>122</v>
      </c>
      <c r="F7686" s="1">
        <v>10</v>
      </c>
      <c r="G7686" s="1">
        <v>13</v>
      </c>
      <c r="H7686" s="1">
        <v>0</v>
      </c>
      <c r="I7686" s="23">
        <f t="shared" si="819"/>
        <v>97.6</v>
      </c>
      <c r="J7686" s="23">
        <f t="shared" si="820"/>
        <v>12.2</v>
      </c>
      <c r="K7686" s="23">
        <f t="shared" si="821"/>
        <v>43.478260869565219</v>
      </c>
      <c r="L7686" s="23">
        <f t="shared" si="822"/>
        <v>56.521739130434781</v>
      </c>
      <c r="M7686" s="23">
        <f t="shared" si="823"/>
        <v>0</v>
      </c>
      <c r="N7686" s="23">
        <f t="shared" si="824"/>
        <v>0.125</v>
      </c>
      <c r="O7686" s="23">
        <f t="shared" si="825"/>
        <v>5.3043478260869561</v>
      </c>
      <c r="P7686" s="6"/>
      <c r="S7686" s="6"/>
      <c r="T7686" s="6"/>
      <c r="U7686" s="6"/>
    </row>
    <row r="7687" spans="1:21" x14ac:dyDescent="0.25">
      <c r="A7687" s="6" t="s">
        <v>1735</v>
      </c>
      <c r="B7687" s="117" t="s">
        <v>7047</v>
      </c>
      <c r="C7687" s="1" t="s">
        <v>306</v>
      </c>
      <c r="D7687" s="2">
        <v>0</v>
      </c>
      <c r="E7687" s="1">
        <v>81</v>
      </c>
      <c r="F7687" s="1">
        <v>0</v>
      </c>
      <c r="G7687" s="1">
        <v>29</v>
      </c>
      <c r="H7687" s="1">
        <v>0</v>
      </c>
      <c r="I7687" s="23" t="e">
        <f t="shared" si="819"/>
        <v>#DIV/0!</v>
      </c>
      <c r="J7687" s="23" t="e">
        <f t="shared" si="820"/>
        <v>#DIV/0!</v>
      </c>
      <c r="K7687" s="23">
        <f t="shared" si="821"/>
        <v>0</v>
      </c>
      <c r="L7687" s="23">
        <f t="shared" si="822"/>
        <v>100</v>
      </c>
      <c r="M7687" s="23">
        <f t="shared" si="823"/>
        <v>0</v>
      </c>
      <c r="N7687" s="23" t="e">
        <f t="shared" si="824"/>
        <v>#DIV/0!</v>
      </c>
      <c r="O7687" s="23">
        <f t="shared" si="825"/>
        <v>2.7931034482758621</v>
      </c>
      <c r="P7687" s="6"/>
      <c r="S7687" s="6"/>
      <c r="T7687" s="6"/>
      <c r="U7687" s="6"/>
    </row>
    <row r="7688" spans="1:21" x14ac:dyDescent="0.25">
      <c r="A7688" s="6" t="s">
        <v>1735</v>
      </c>
      <c r="B7688" s="117" t="s">
        <v>7059</v>
      </c>
      <c r="C7688" s="1" t="s">
        <v>321</v>
      </c>
      <c r="D7688" s="2">
        <v>2.625</v>
      </c>
      <c r="E7688" s="1">
        <v>164</v>
      </c>
      <c r="F7688" s="1">
        <v>21</v>
      </c>
      <c r="G7688" s="1">
        <v>13</v>
      </c>
      <c r="H7688" s="1">
        <v>0</v>
      </c>
      <c r="I7688" s="23">
        <f t="shared" si="819"/>
        <v>62.476190476190474</v>
      </c>
      <c r="J7688" s="23">
        <f t="shared" si="820"/>
        <v>7.8095238095238093</v>
      </c>
      <c r="K7688" s="23">
        <f t="shared" si="821"/>
        <v>61.764705882352942</v>
      </c>
      <c r="L7688" s="23">
        <f t="shared" si="822"/>
        <v>38.235294117647058</v>
      </c>
      <c r="M7688" s="23">
        <f t="shared" si="823"/>
        <v>0</v>
      </c>
      <c r="N7688" s="23">
        <f t="shared" si="824"/>
        <v>0.125</v>
      </c>
      <c r="O7688" s="23">
        <f t="shared" si="825"/>
        <v>4.8235294117647056</v>
      </c>
      <c r="P7688" s="6"/>
      <c r="S7688" s="6"/>
      <c r="T7688" s="6"/>
      <c r="U7688" s="6"/>
    </row>
    <row r="7689" spans="1:21" x14ac:dyDescent="0.25">
      <c r="A7689" s="6" t="s">
        <v>1735</v>
      </c>
      <c r="B7689" s="117" t="s">
        <v>7073</v>
      </c>
      <c r="C7689" s="1" t="s">
        <v>337</v>
      </c>
      <c r="D7689" s="2">
        <v>2.75</v>
      </c>
      <c r="E7689" s="1">
        <v>243</v>
      </c>
      <c r="F7689" s="1">
        <v>18</v>
      </c>
      <c r="G7689" s="1">
        <v>23</v>
      </c>
      <c r="H7689" s="1">
        <v>0</v>
      </c>
      <c r="I7689" s="23">
        <f t="shared" si="819"/>
        <v>88.36363636363636</v>
      </c>
      <c r="J7689" s="23">
        <f t="shared" si="820"/>
        <v>13.5</v>
      </c>
      <c r="K7689" s="23">
        <f t="shared" si="821"/>
        <v>43.902439024390247</v>
      </c>
      <c r="L7689" s="23">
        <f t="shared" si="822"/>
        <v>56.09756097560976</v>
      </c>
      <c r="M7689" s="23">
        <f t="shared" si="823"/>
        <v>0</v>
      </c>
      <c r="N7689" s="23">
        <f t="shared" si="824"/>
        <v>0.15277777777777779</v>
      </c>
      <c r="O7689" s="23">
        <f t="shared" si="825"/>
        <v>5.9268292682926829</v>
      </c>
      <c r="P7689" s="6"/>
      <c r="S7689" s="6"/>
      <c r="T7689" s="6"/>
      <c r="U7689" s="6"/>
    </row>
    <row r="7690" spans="1:21" x14ac:dyDescent="0.25">
      <c r="A7690" s="6" t="s">
        <v>1735</v>
      </c>
      <c r="B7690" s="117" t="s">
        <v>7062</v>
      </c>
      <c r="C7690" s="1" t="s">
        <v>324</v>
      </c>
      <c r="D7690" s="2">
        <v>7.25</v>
      </c>
      <c r="E7690" s="1">
        <v>384</v>
      </c>
      <c r="F7690" s="1">
        <v>44</v>
      </c>
      <c r="G7690" s="1">
        <v>6</v>
      </c>
      <c r="H7690" s="1">
        <v>0</v>
      </c>
      <c r="I7690" s="23">
        <f t="shared" si="819"/>
        <v>52.96551724137931</v>
      </c>
      <c r="J7690" s="23">
        <f t="shared" si="820"/>
        <v>8.7272727272727266</v>
      </c>
      <c r="K7690" s="23">
        <f t="shared" si="821"/>
        <v>88</v>
      </c>
      <c r="L7690" s="23">
        <f t="shared" si="822"/>
        <v>12</v>
      </c>
      <c r="M7690" s="23">
        <f t="shared" si="823"/>
        <v>0</v>
      </c>
      <c r="N7690" s="23">
        <f t="shared" si="824"/>
        <v>0.16477272727272727</v>
      </c>
      <c r="O7690" s="23">
        <f t="shared" si="825"/>
        <v>7.68</v>
      </c>
      <c r="P7690" s="6"/>
      <c r="S7690" s="6"/>
      <c r="T7690" s="6"/>
      <c r="U7690" s="6"/>
    </row>
    <row r="7691" spans="1:21" x14ac:dyDescent="0.25">
      <c r="A7691" s="6" t="s">
        <v>1735</v>
      </c>
      <c r="B7691" s="7" t="s">
        <v>13729</v>
      </c>
      <c r="C7691" s="1" t="s">
        <v>231</v>
      </c>
      <c r="D7691" s="2">
        <v>0.5</v>
      </c>
      <c r="E7691" s="1">
        <v>26</v>
      </c>
      <c r="F7691" s="1">
        <v>2</v>
      </c>
      <c r="G7691" s="1">
        <v>1</v>
      </c>
      <c r="H7691" s="1">
        <v>0</v>
      </c>
      <c r="I7691" s="23">
        <f t="shared" si="819"/>
        <v>52</v>
      </c>
      <c r="J7691" s="23">
        <f t="shared" si="820"/>
        <v>13</v>
      </c>
      <c r="K7691" s="23">
        <f t="shared" si="821"/>
        <v>66.666666666666657</v>
      </c>
      <c r="L7691" s="23">
        <f t="shared" si="822"/>
        <v>33.333333333333329</v>
      </c>
      <c r="M7691" s="23">
        <f t="shared" si="823"/>
        <v>0</v>
      </c>
      <c r="N7691" s="23">
        <f t="shared" si="824"/>
        <v>0.25</v>
      </c>
      <c r="O7691" s="23">
        <f t="shared" si="825"/>
        <v>8.6666666666666661</v>
      </c>
      <c r="P7691" s="6"/>
      <c r="S7691" s="6" t="s">
        <v>14941</v>
      </c>
      <c r="T7691" s="6"/>
      <c r="U7691" s="6"/>
    </row>
    <row r="7692" spans="1:21" x14ac:dyDescent="0.25">
      <c r="A7692" s="6" t="s">
        <v>1735</v>
      </c>
      <c r="B7692" s="117" t="s">
        <v>7083</v>
      </c>
      <c r="C7692" s="1" t="s">
        <v>348</v>
      </c>
      <c r="D7692" s="2">
        <v>1.625</v>
      </c>
      <c r="E7692" s="1">
        <v>327</v>
      </c>
      <c r="F7692" s="1">
        <v>12</v>
      </c>
      <c r="G7692" s="1">
        <v>58</v>
      </c>
      <c r="H7692" s="1">
        <v>1</v>
      </c>
      <c r="I7692" s="23">
        <f t="shared" si="819"/>
        <v>201.23076923076923</v>
      </c>
      <c r="J7692" s="23">
        <f t="shared" si="820"/>
        <v>27.25</v>
      </c>
      <c r="K7692" s="23">
        <f t="shared" si="821"/>
        <v>16.901408450704224</v>
      </c>
      <c r="L7692" s="23">
        <f t="shared" si="822"/>
        <v>81.690140845070431</v>
      </c>
      <c r="M7692" s="23">
        <f t="shared" si="823"/>
        <v>1.4084507042253522</v>
      </c>
      <c r="N7692" s="23">
        <f t="shared" si="824"/>
        <v>0.13541666666666666</v>
      </c>
      <c r="O7692" s="23">
        <f t="shared" si="825"/>
        <v>4.605633802816901</v>
      </c>
      <c r="P7692" s="6"/>
      <c r="S7692" s="6"/>
      <c r="T7692" s="6"/>
      <c r="U7692" s="6"/>
    </row>
    <row r="7693" spans="1:21" x14ac:dyDescent="0.25">
      <c r="A7693" s="6" t="s">
        <v>1735</v>
      </c>
      <c r="B7693" s="117" t="s">
        <v>7074</v>
      </c>
      <c r="C7693" s="1" t="s">
        <v>338</v>
      </c>
      <c r="D7693" s="2">
        <v>0.75</v>
      </c>
      <c r="E7693" s="1">
        <v>119</v>
      </c>
      <c r="F7693" s="1">
        <v>6</v>
      </c>
      <c r="G7693" s="1">
        <v>35</v>
      </c>
      <c r="H7693" s="1">
        <v>0</v>
      </c>
      <c r="I7693" s="23">
        <f t="shared" si="819"/>
        <v>158.66666666666666</v>
      </c>
      <c r="J7693" s="23">
        <f t="shared" si="820"/>
        <v>19.833333333333332</v>
      </c>
      <c r="K7693" s="23">
        <f t="shared" si="821"/>
        <v>14.634146341463413</v>
      </c>
      <c r="L7693" s="23">
        <f t="shared" si="822"/>
        <v>85.365853658536579</v>
      </c>
      <c r="M7693" s="23">
        <f t="shared" si="823"/>
        <v>0</v>
      </c>
      <c r="N7693" s="23">
        <f t="shared" si="824"/>
        <v>0.125</v>
      </c>
      <c r="O7693" s="23">
        <f t="shared" si="825"/>
        <v>2.9024390243902438</v>
      </c>
      <c r="P7693" s="6"/>
      <c r="S7693" s="7" t="s">
        <v>14748</v>
      </c>
      <c r="T7693" s="6"/>
      <c r="U7693" s="6"/>
    </row>
    <row r="7694" spans="1:21" x14ac:dyDescent="0.25">
      <c r="A7694" s="6" t="s">
        <v>1735</v>
      </c>
      <c r="B7694" s="7" t="s">
        <v>14116</v>
      </c>
      <c r="C7694" s="1" t="s">
        <v>358</v>
      </c>
      <c r="D7694" s="2">
        <v>3.75</v>
      </c>
      <c r="E7694" s="1">
        <v>253</v>
      </c>
      <c r="F7694" s="1">
        <v>28</v>
      </c>
      <c r="G7694" s="1">
        <v>10</v>
      </c>
      <c r="H7694" s="1">
        <v>1</v>
      </c>
      <c r="I7694" s="23">
        <f t="shared" si="819"/>
        <v>67.466666666666669</v>
      </c>
      <c r="J7694" s="23">
        <f t="shared" si="820"/>
        <v>9.0357142857142865</v>
      </c>
      <c r="K7694" s="23">
        <f t="shared" si="821"/>
        <v>71.794871794871796</v>
      </c>
      <c r="L7694" s="23">
        <f t="shared" si="822"/>
        <v>25.641025641025639</v>
      </c>
      <c r="M7694" s="23">
        <f t="shared" si="823"/>
        <v>2.5641025641025639</v>
      </c>
      <c r="N7694" s="23">
        <f t="shared" si="824"/>
        <v>0.13392857142857142</v>
      </c>
      <c r="O7694" s="23">
        <f t="shared" si="825"/>
        <v>6.4871794871794872</v>
      </c>
      <c r="P7694" s="6"/>
      <c r="S7694" s="6"/>
      <c r="T7694" s="6"/>
      <c r="U7694" s="6"/>
    </row>
    <row r="7695" spans="1:21" x14ac:dyDescent="0.25">
      <c r="A7695" s="6" t="s">
        <v>1735</v>
      </c>
      <c r="B7695" s="118" t="s">
        <v>7093</v>
      </c>
      <c r="C7695" s="1" t="s">
        <v>357</v>
      </c>
      <c r="D7695" s="2">
        <v>0.75</v>
      </c>
      <c r="E7695" s="1">
        <v>76</v>
      </c>
      <c r="F7695" s="1">
        <v>6</v>
      </c>
      <c r="G7695" s="1">
        <v>15</v>
      </c>
      <c r="H7695" s="1">
        <v>0</v>
      </c>
      <c r="I7695" s="23">
        <f t="shared" si="819"/>
        <v>101.33333333333333</v>
      </c>
      <c r="J7695" s="23">
        <f t="shared" si="820"/>
        <v>12.666666666666666</v>
      </c>
      <c r="K7695" s="23">
        <f t="shared" si="821"/>
        <v>28.571428571428569</v>
      </c>
      <c r="L7695" s="23">
        <f t="shared" si="822"/>
        <v>71.428571428571431</v>
      </c>
      <c r="M7695" s="23">
        <f t="shared" si="823"/>
        <v>0</v>
      </c>
      <c r="N7695" s="23">
        <f t="shared" si="824"/>
        <v>0.125</v>
      </c>
      <c r="O7695" s="23">
        <f t="shared" si="825"/>
        <v>3.6190476190476191</v>
      </c>
      <c r="P7695" s="6"/>
      <c r="S7695" s="6"/>
      <c r="T7695" s="6"/>
      <c r="U7695" s="6"/>
    </row>
    <row r="7696" spans="1:21" x14ac:dyDescent="0.25">
      <c r="A7696" s="6" t="s">
        <v>1735</v>
      </c>
      <c r="B7696" s="117" t="s">
        <v>7097</v>
      </c>
      <c r="C7696" s="1" t="s">
        <v>363</v>
      </c>
      <c r="D7696" s="2">
        <v>4.25</v>
      </c>
      <c r="E7696" s="1">
        <v>240</v>
      </c>
      <c r="F7696" s="1">
        <v>25</v>
      </c>
      <c r="G7696" s="1">
        <v>3</v>
      </c>
      <c r="H7696" s="1">
        <v>0</v>
      </c>
      <c r="I7696" s="23">
        <f t="shared" si="819"/>
        <v>56.470588235294116</v>
      </c>
      <c r="J7696" s="23">
        <f t="shared" si="820"/>
        <v>9.6</v>
      </c>
      <c r="K7696" s="23">
        <f t="shared" si="821"/>
        <v>89.285714285714292</v>
      </c>
      <c r="L7696" s="23">
        <f t="shared" si="822"/>
        <v>10.714285714285714</v>
      </c>
      <c r="M7696" s="23">
        <f t="shared" si="823"/>
        <v>0</v>
      </c>
      <c r="N7696" s="23">
        <f t="shared" si="824"/>
        <v>0.17</v>
      </c>
      <c r="O7696" s="23">
        <f t="shared" si="825"/>
        <v>8.5714285714285712</v>
      </c>
      <c r="P7696" s="6"/>
      <c r="S7696" s="6"/>
      <c r="T7696" s="6"/>
      <c r="U7696" s="6"/>
    </row>
    <row r="7697" spans="1:21" x14ac:dyDescent="0.25">
      <c r="A7697" s="6" t="s">
        <v>1735</v>
      </c>
      <c r="B7697" s="117" t="s">
        <v>7098</v>
      </c>
      <c r="C7697" s="1" t="s">
        <v>364</v>
      </c>
      <c r="D7697" s="2">
        <v>15.25</v>
      </c>
      <c r="E7697" s="1">
        <v>714</v>
      </c>
      <c r="F7697" s="1">
        <v>60</v>
      </c>
      <c r="G7697" s="1">
        <v>57</v>
      </c>
      <c r="H7697" s="1">
        <v>0</v>
      </c>
      <c r="I7697" s="23">
        <f t="shared" si="819"/>
        <v>46.819672131147541</v>
      </c>
      <c r="J7697" s="23">
        <f t="shared" si="820"/>
        <v>11.9</v>
      </c>
      <c r="K7697" s="23">
        <f t="shared" si="821"/>
        <v>51.282051282051277</v>
      </c>
      <c r="L7697" s="23">
        <f t="shared" si="822"/>
        <v>48.717948717948715</v>
      </c>
      <c r="M7697" s="23">
        <f t="shared" si="823"/>
        <v>0</v>
      </c>
      <c r="N7697" s="23">
        <f t="shared" si="824"/>
        <v>0.25416666666666665</v>
      </c>
      <c r="O7697" s="23">
        <f t="shared" si="825"/>
        <v>6.1025641025641022</v>
      </c>
      <c r="P7697" s="6"/>
      <c r="S7697" s="6"/>
      <c r="T7697" s="6"/>
      <c r="U7697" s="6"/>
    </row>
    <row r="7698" spans="1:21" x14ac:dyDescent="0.25">
      <c r="A7698" s="6" t="s">
        <v>1735</v>
      </c>
      <c r="B7698" s="118" t="s">
        <v>6983</v>
      </c>
      <c r="C7698" s="1" t="s">
        <v>245</v>
      </c>
      <c r="D7698" s="2">
        <v>112.75</v>
      </c>
      <c r="E7698" s="1">
        <v>5279</v>
      </c>
      <c r="F7698" s="1">
        <v>124</v>
      </c>
      <c r="G7698" s="1">
        <v>8</v>
      </c>
      <c r="H7698" s="1">
        <v>6</v>
      </c>
      <c r="I7698" s="23">
        <f t="shared" si="819"/>
        <v>46.82039911308204</v>
      </c>
      <c r="J7698" s="23">
        <f t="shared" si="820"/>
        <v>42.572580645161288</v>
      </c>
      <c r="K7698" s="23">
        <f t="shared" si="821"/>
        <v>89.85507246376811</v>
      </c>
      <c r="L7698" s="23">
        <f t="shared" si="822"/>
        <v>5.7971014492753623</v>
      </c>
      <c r="M7698" s="23">
        <f t="shared" si="823"/>
        <v>4.3478260869565215</v>
      </c>
      <c r="N7698" s="23">
        <f t="shared" si="824"/>
        <v>0.90927419354838712</v>
      </c>
      <c r="O7698" s="23">
        <f t="shared" si="825"/>
        <v>38.253623188405797</v>
      </c>
      <c r="P7698" s="6"/>
      <c r="S7698" s="6"/>
      <c r="T7698" s="6"/>
      <c r="U7698" s="6"/>
    </row>
    <row r="7699" spans="1:21" x14ac:dyDescent="0.25">
      <c r="A7699" s="6" t="s">
        <v>1735</v>
      </c>
      <c r="B7699" s="117" t="s">
        <v>7026</v>
      </c>
      <c r="C7699" s="1" t="s">
        <v>258</v>
      </c>
      <c r="D7699" s="2">
        <v>23.75</v>
      </c>
      <c r="E7699" s="1">
        <v>1338</v>
      </c>
      <c r="F7699" s="1">
        <v>155</v>
      </c>
      <c r="G7699" s="1">
        <v>46</v>
      </c>
      <c r="H7699" s="1">
        <v>20</v>
      </c>
      <c r="I7699" s="23">
        <f t="shared" si="819"/>
        <v>56.336842105263159</v>
      </c>
      <c r="J7699" s="23">
        <f t="shared" si="820"/>
        <v>8.6322580645161295</v>
      </c>
      <c r="K7699" s="23">
        <f t="shared" si="821"/>
        <v>70.135746606334834</v>
      </c>
      <c r="L7699" s="23">
        <f t="shared" si="822"/>
        <v>20.81447963800905</v>
      </c>
      <c r="M7699" s="23">
        <f t="shared" si="823"/>
        <v>9.0497737556561084</v>
      </c>
      <c r="N7699" s="23">
        <f t="shared" si="824"/>
        <v>0.15322580645161291</v>
      </c>
      <c r="O7699" s="23">
        <f t="shared" si="825"/>
        <v>6.0542986425339365</v>
      </c>
      <c r="P7699" s="6"/>
      <c r="S7699" s="6"/>
      <c r="T7699" s="6"/>
      <c r="U7699" s="6"/>
    </row>
    <row r="7700" spans="1:21" x14ac:dyDescent="0.25">
      <c r="A7700" s="6" t="s">
        <v>1735</v>
      </c>
      <c r="B7700" s="117" t="s">
        <v>7048</v>
      </c>
      <c r="C7700" s="1" t="s">
        <v>307</v>
      </c>
      <c r="D7700" s="2">
        <v>20.375</v>
      </c>
      <c r="E7700" s="1">
        <v>1062</v>
      </c>
      <c r="F7700" s="1">
        <v>111</v>
      </c>
      <c r="G7700" s="1">
        <v>40</v>
      </c>
      <c r="H7700" s="1">
        <v>19</v>
      </c>
      <c r="I7700" s="23">
        <f t="shared" si="819"/>
        <v>52.122699386503065</v>
      </c>
      <c r="J7700" s="23">
        <f t="shared" si="820"/>
        <v>9.5675675675675684</v>
      </c>
      <c r="K7700" s="23">
        <f t="shared" si="821"/>
        <v>65.294117647058826</v>
      </c>
      <c r="L7700" s="23">
        <f t="shared" si="822"/>
        <v>23.52941176470588</v>
      </c>
      <c r="M7700" s="23">
        <f t="shared" si="823"/>
        <v>11.176470588235295</v>
      </c>
      <c r="N7700" s="23">
        <f t="shared" si="824"/>
        <v>0.18355855855855857</v>
      </c>
      <c r="O7700" s="23">
        <f t="shared" si="825"/>
        <v>6.2470588235294118</v>
      </c>
      <c r="P7700" s="6"/>
      <c r="S7700" s="6"/>
      <c r="T7700" s="6"/>
      <c r="U7700" s="6"/>
    </row>
    <row r="7701" spans="1:21" x14ac:dyDescent="0.25">
      <c r="A7701" s="6" t="s">
        <v>1735</v>
      </c>
      <c r="B7701" s="249" t="s">
        <v>7053</v>
      </c>
      <c r="C7701" s="1" t="s">
        <v>312</v>
      </c>
      <c r="D7701" s="2">
        <v>40.75</v>
      </c>
      <c r="E7701" s="1">
        <v>1767</v>
      </c>
      <c r="F7701" s="1">
        <v>194</v>
      </c>
      <c r="G7701" s="1">
        <v>68</v>
      </c>
      <c r="H7701" s="1">
        <v>15</v>
      </c>
      <c r="I7701" s="23">
        <f t="shared" si="819"/>
        <v>43.361963190184049</v>
      </c>
      <c r="J7701" s="23">
        <f t="shared" si="820"/>
        <v>9.108247422680412</v>
      </c>
      <c r="K7701" s="23">
        <f t="shared" si="821"/>
        <v>70.036101083032491</v>
      </c>
      <c r="L7701" s="23">
        <f t="shared" si="822"/>
        <v>24.548736462093864</v>
      </c>
      <c r="M7701" s="23">
        <f t="shared" si="823"/>
        <v>5.4151624548736459</v>
      </c>
      <c r="N7701" s="23">
        <f t="shared" si="824"/>
        <v>0.21005154639175258</v>
      </c>
      <c r="O7701" s="23">
        <f t="shared" si="825"/>
        <v>6.3790613718411553</v>
      </c>
      <c r="P7701" s="6"/>
      <c r="S7701" s="6"/>
      <c r="T7701" s="6"/>
      <c r="U7701" s="6"/>
    </row>
    <row r="7702" spans="1:21" x14ac:dyDescent="0.25">
      <c r="A7702" s="6" t="s">
        <v>1735</v>
      </c>
      <c r="B7702" s="118" t="s">
        <v>7065</v>
      </c>
      <c r="C7702" s="1" t="s">
        <v>327</v>
      </c>
      <c r="D7702" s="2">
        <v>9.75</v>
      </c>
      <c r="E7702" s="1">
        <v>986</v>
      </c>
      <c r="F7702" s="1">
        <v>71</v>
      </c>
      <c r="G7702" s="1">
        <v>201</v>
      </c>
      <c r="H7702" s="1">
        <v>25</v>
      </c>
      <c r="I7702" s="23">
        <f t="shared" si="819"/>
        <v>101.12820512820512</v>
      </c>
      <c r="J7702" s="23">
        <f t="shared" si="820"/>
        <v>13.887323943661972</v>
      </c>
      <c r="K7702" s="23">
        <f t="shared" si="821"/>
        <v>23.905723905723907</v>
      </c>
      <c r="L7702" s="23">
        <f t="shared" si="822"/>
        <v>67.676767676767682</v>
      </c>
      <c r="M7702" s="23">
        <f t="shared" si="823"/>
        <v>8.4175084175084187</v>
      </c>
      <c r="N7702" s="23">
        <f t="shared" si="824"/>
        <v>0.13732394366197184</v>
      </c>
      <c r="O7702" s="23">
        <f t="shared" si="825"/>
        <v>3.3198653198653201</v>
      </c>
      <c r="P7702" s="6"/>
      <c r="S7702" s="6"/>
      <c r="T7702" s="6"/>
      <c r="U7702" s="6"/>
    </row>
    <row r="7703" spans="1:21" x14ac:dyDescent="0.25">
      <c r="A7703" s="6" t="s">
        <v>1735</v>
      </c>
      <c r="B7703" s="117" t="s">
        <v>7077</v>
      </c>
      <c r="C7703" s="1" t="s">
        <v>341</v>
      </c>
      <c r="D7703" s="2">
        <v>78</v>
      </c>
      <c r="E7703" s="1">
        <v>3352</v>
      </c>
      <c r="F7703" s="1">
        <v>123</v>
      </c>
      <c r="G7703" s="1">
        <v>3</v>
      </c>
      <c r="H7703" s="1">
        <v>0</v>
      </c>
      <c r="I7703" s="23">
        <f t="shared" si="819"/>
        <v>42.974358974358971</v>
      </c>
      <c r="J7703" s="23">
        <f t="shared" si="820"/>
        <v>27.252032520325205</v>
      </c>
      <c r="K7703" s="23">
        <f t="shared" si="821"/>
        <v>97.61904761904762</v>
      </c>
      <c r="L7703" s="23">
        <f t="shared" si="822"/>
        <v>2.3809523809523809</v>
      </c>
      <c r="M7703" s="23">
        <f t="shared" si="823"/>
        <v>0</v>
      </c>
      <c r="N7703" s="23">
        <f t="shared" si="824"/>
        <v>0.63414634146341464</v>
      </c>
      <c r="O7703" s="23">
        <f t="shared" si="825"/>
        <v>26.603174603174605</v>
      </c>
      <c r="P7703" s="6"/>
      <c r="S7703" s="6"/>
      <c r="T7703" s="6"/>
      <c r="U7703" s="6"/>
    </row>
    <row r="7704" spans="1:21" x14ac:dyDescent="0.25">
      <c r="A7704" s="6" t="s">
        <v>1735</v>
      </c>
      <c r="B7704" s="117" t="s">
        <v>6962</v>
      </c>
      <c r="C7704" s="1" t="s">
        <v>215</v>
      </c>
      <c r="D7704" s="2">
        <v>23</v>
      </c>
      <c r="E7704" s="1">
        <v>1131</v>
      </c>
      <c r="F7704" s="1">
        <v>61</v>
      </c>
      <c r="G7704" s="1">
        <v>38</v>
      </c>
      <c r="H7704" s="1">
        <v>8</v>
      </c>
      <c r="I7704" s="23">
        <f t="shared" si="819"/>
        <v>49.173913043478258</v>
      </c>
      <c r="J7704" s="23">
        <f t="shared" si="820"/>
        <v>18.540983606557376</v>
      </c>
      <c r="K7704" s="23">
        <f t="shared" si="821"/>
        <v>57.009345794392516</v>
      </c>
      <c r="L7704" s="23">
        <f t="shared" si="822"/>
        <v>35.514018691588781</v>
      </c>
      <c r="M7704" s="23">
        <f t="shared" si="823"/>
        <v>7.4766355140186906</v>
      </c>
      <c r="N7704" s="23">
        <f t="shared" si="824"/>
        <v>0.37704918032786883</v>
      </c>
      <c r="O7704" s="23">
        <f t="shared" si="825"/>
        <v>10.570093457943925</v>
      </c>
      <c r="P7704" s="6"/>
      <c r="S7704" s="6"/>
      <c r="T7704" s="6"/>
      <c r="U7704" s="6"/>
    </row>
    <row r="7705" spans="1:21" x14ac:dyDescent="0.25">
      <c r="A7705" s="6" t="s">
        <v>1735</v>
      </c>
      <c r="B7705" s="251" t="s">
        <v>14922</v>
      </c>
      <c r="C7705" s="27" t="s">
        <v>330</v>
      </c>
      <c r="D7705" s="28">
        <v>103.63</v>
      </c>
      <c r="E7705" s="27">
        <v>4597</v>
      </c>
      <c r="F7705" s="27">
        <v>319</v>
      </c>
      <c r="G7705" s="27">
        <v>10</v>
      </c>
      <c r="H7705" s="27">
        <v>10</v>
      </c>
      <c r="I7705" s="27">
        <f t="shared" si="819"/>
        <v>44.359741387629064</v>
      </c>
      <c r="J7705" s="27">
        <f t="shared" si="820"/>
        <v>14.410658307210031</v>
      </c>
      <c r="K7705" s="27">
        <f t="shared" si="821"/>
        <v>94.100294985250727</v>
      </c>
      <c r="L7705" s="27">
        <f t="shared" si="822"/>
        <v>2.9498525073746311</v>
      </c>
      <c r="M7705" s="27">
        <f t="shared" si="823"/>
        <v>2.9498525073746311</v>
      </c>
      <c r="N7705" s="27">
        <f t="shared" si="824"/>
        <v>0.32485893416927897</v>
      </c>
      <c r="O7705" s="23">
        <f t="shared" si="825"/>
        <v>13.56047197640118</v>
      </c>
      <c r="P7705" s="27"/>
      <c r="S7705" s="6"/>
      <c r="T7705" s="6"/>
      <c r="U7705" s="6"/>
    </row>
    <row r="7706" spans="1:21" x14ac:dyDescent="0.25">
      <c r="A7706" s="6" t="s">
        <v>1735</v>
      </c>
      <c r="B7706" s="117" t="s">
        <v>7024</v>
      </c>
      <c r="C7706" s="1" t="s">
        <v>223</v>
      </c>
      <c r="D7706" s="2">
        <v>8.875</v>
      </c>
      <c r="E7706" s="1">
        <v>436</v>
      </c>
      <c r="F7706" s="1">
        <v>26</v>
      </c>
      <c r="G7706" s="1">
        <v>9</v>
      </c>
      <c r="H7706" s="1">
        <v>5</v>
      </c>
      <c r="I7706" s="23">
        <f t="shared" si="819"/>
        <v>49.12676056338028</v>
      </c>
      <c r="J7706" s="23">
        <f t="shared" si="820"/>
        <v>16.76923076923077</v>
      </c>
      <c r="K7706" s="23">
        <f t="shared" si="821"/>
        <v>65</v>
      </c>
      <c r="L7706" s="23">
        <f t="shared" si="822"/>
        <v>22.5</v>
      </c>
      <c r="M7706" s="23">
        <f t="shared" si="823"/>
        <v>12.5</v>
      </c>
      <c r="N7706" s="23">
        <f t="shared" si="824"/>
        <v>0.34134615384615385</v>
      </c>
      <c r="O7706" s="23">
        <f t="shared" si="825"/>
        <v>10.9</v>
      </c>
      <c r="P7706" s="6"/>
      <c r="S7706" s="6"/>
      <c r="T7706" s="6"/>
      <c r="U7706" s="6"/>
    </row>
    <row r="7707" spans="1:21" x14ac:dyDescent="0.25">
      <c r="A7707" s="6" t="s">
        <v>1735</v>
      </c>
      <c r="B7707" s="117" t="s">
        <v>6984</v>
      </c>
      <c r="C7707" s="1" t="s">
        <v>246</v>
      </c>
      <c r="D7707" s="2">
        <v>24.625</v>
      </c>
      <c r="E7707" s="1">
        <v>1166</v>
      </c>
      <c r="F7707" s="1">
        <v>98</v>
      </c>
      <c r="G7707" s="1">
        <v>29</v>
      </c>
      <c r="H7707" s="1">
        <v>17</v>
      </c>
      <c r="I7707" s="23">
        <f t="shared" si="819"/>
        <v>47.350253807106597</v>
      </c>
      <c r="J7707" s="23">
        <f t="shared" si="820"/>
        <v>11.897959183673469</v>
      </c>
      <c r="K7707" s="23">
        <f t="shared" si="821"/>
        <v>68.055555555555557</v>
      </c>
      <c r="L7707" s="23">
        <f t="shared" si="822"/>
        <v>20.138888888888889</v>
      </c>
      <c r="M7707" s="23">
        <f t="shared" si="823"/>
        <v>11.805555555555555</v>
      </c>
      <c r="N7707" s="23">
        <f t="shared" si="824"/>
        <v>0.25127551020408162</v>
      </c>
      <c r="O7707" s="23">
        <f t="shared" si="825"/>
        <v>8.0972222222222214</v>
      </c>
      <c r="P7707" s="6"/>
      <c r="S7707" s="6"/>
      <c r="T7707" s="6"/>
      <c r="U7707" s="6"/>
    </row>
    <row r="7708" spans="1:21" x14ac:dyDescent="0.25">
      <c r="A7708" s="6" t="s">
        <v>1735</v>
      </c>
      <c r="B7708" s="117" t="s">
        <v>7099</v>
      </c>
      <c r="C7708" s="1" t="s">
        <v>247</v>
      </c>
      <c r="D7708" s="2">
        <v>33.25</v>
      </c>
      <c r="E7708" s="1">
        <v>1355</v>
      </c>
      <c r="F7708" s="1">
        <v>64</v>
      </c>
      <c r="G7708" s="1">
        <v>9</v>
      </c>
      <c r="H7708" s="1">
        <v>0</v>
      </c>
      <c r="I7708" s="23">
        <f t="shared" si="819"/>
        <v>40.751879699248121</v>
      </c>
      <c r="J7708" s="23">
        <f t="shared" si="820"/>
        <v>21.171875</v>
      </c>
      <c r="K7708" s="23">
        <f t="shared" si="821"/>
        <v>87.671232876712324</v>
      </c>
      <c r="L7708" s="23">
        <f t="shared" si="822"/>
        <v>12.328767123287671</v>
      </c>
      <c r="M7708" s="23">
        <f t="shared" si="823"/>
        <v>0</v>
      </c>
      <c r="N7708" s="23">
        <f t="shared" si="824"/>
        <v>0.51953125</v>
      </c>
      <c r="O7708" s="23">
        <f t="shared" si="825"/>
        <v>18.561643835616437</v>
      </c>
      <c r="P7708" s="6"/>
      <c r="S7708" s="6"/>
      <c r="T7708" s="6"/>
      <c r="U7708" s="6"/>
    </row>
    <row r="7709" spans="1:21" x14ac:dyDescent="0.25">
      <c r="A7709" s="6" t="s">
        <v>1735</v>
      </c>
      <c r="B7709" s="117" t="s">
        <v>7006</v>
      </c>
      <c r="C7709" s="1" t="s">
        <v>272</v>
      </c>
      <c r="D7709" s="2">
        <v>7.125</v>
      </c>
      <c r="E7709" s="1">
        <v>334</v>
      </c>
      <c r="F7709" s="1">
        <v>44</v>
      </c>
      <c r="G7709" s="1">
        <v>14</v>
      </c>
      <c r="H7709" s="1">
        <v>0</v>
      </c>
      <c r="I7709" s="23">
        <f t="shared" si="819"/>
        <v>46.877192982456137</v>
      </c>
      <c r="J7709" s="23">
        <f t="shared" si="820"/>
        <v>7.5909090909090908</v>
      </c>
      <c r="K7709" s="23">
        <f t="shared" si="821"/>
        <v>75.862068965517238</v>
      </c>
      <c r="L7709" s="23">
        <f t="shared" si="822"/>
        <v>24.137931034482758</v>
      </c>
      <c r="M7709" s="23">
        <f t="shared" si="823"/>
        <v>0</v>
      </c>
      <c r="N7709" s="23">
        <f t="shared" si="824"/>
        <v>0.16193181818181818</v>
      </c>
      <c r="O7709" s="23">
        <f t="shared" si="825"/>
        <v>5.7586206896551726</v>
      </c>
      <c r="P7709" s="6"/>
      <c r="S7709" s="7" t="s">
        <v>14749</v>
      </c>
      <c r="T7709" s="6"/>
      <c r="U7709" s="6"/>
    </row>
    <row r="7710" spans="1:21" x14ac:dyDescent="0.25">
      <c r="A7710" s="6" t="s">
        <v>1735</v>
      </c>
      <c r="B7710" s="117" t="s">
        <v>7008</v>
      </c>
      <c r="C7710" s="1" t="s">
        <v>274</v>
      </c>
      <c r="D7710" s="2">
        <v>22.5</v>
      </c>
      <c r="E7710" s="1">
        <v>1166</v>
      </c>
      <c r="F7710" s="1">
        <v>133</v>
      </c>
      <c r="G7710" s="1">
        <v>24</v>
      </c>
      <c r="H7710" s="1">
        <v>12</v>
      </c>
      <c r="I7710" s="23">
        <f t="shared" si="819"/>
        <v>51.822222222222223</v>
      </c>
      <c r="J7710" s="23">
        <f t="shared" si="820"/>
        <v>8.7669172932330834</v>
      </c>
      <c r="K7710" s="23">
        <f t="shared" si="821"/>
        <v>78.698224852071007</v>
      </c>
      <c r="L7710" s="23">
        <f t="shared" si="822"/>
        <v>14.201183431952662</v>
      </c>
      <c r="M7710" s="23">
        <f t="shared" si="823"/>
        <v>7.1005917159763312</v>
      </c>
      <c r="N7710" s="23">
        <f t="shared" si="824"/>
        <v>0.16917293233082706</v>
      </c>
      <c r="O7710" s="23">
        <f t="shared" si="825"/>
        <v>6.8994082840236688</v>
      </c>
      <c r="P7710" s="6"/>
      <c r="S7710" s="6"/>
      <c r="T7710" s="6"/>
      <c r="U7710" s="6"/>
    </row>
    <row r="7711" spans="1:21" x14ac:dyDescent="0.25">
      <c r="A7711" s="6" t="s">
        <v>1735</v>
      </c>
      <c r="B7711" s="117" t="s">
        <v>6976</v>
      </c>
      <c r="C7711" s="1" t="s">
        <v>236</v>
      </c>
      <c r="D7711" s="2">
        <v>22.375</v>
      </c>
      <c r="E7711" s="1">
        <v>999</v>
      </c>
      <c r="F7711" s="1">
        <v>141</v>
      </c>
      <c r="G7711" s="1">
        <v>60</v>
      </c>
      <c r="H7711" s="1">
        <v>4</v>
      </c>
      <c r="I7711" s="23">
        <f t="shared" si="819"/>
        <v>44.648044692737429</v>
      </c>
      <c r="J7711" s="23">
        <f t="shared" si="820"/>
        <v>7.0851063829787231</v>
      </c>
      <c r="K7711" s="23">
        <f t="shared" si="821"/>
        <v>68.780487804878049</v>
      </c>
      <c r="L7711" s="23">
        <f t="shared" si="822"/>
        <v>29.268292682926827</v>
      </c>
      <c r="M7711" s="23">
        <f t="shared" si="823"/>
        <v>1.9512195121951219</v>
      </c>
      <c r="N7711" s="23">
        <f t="shared" si="824"/>
        <v>0.15868794326241134</v>
      </c>
      <c r="O7711" s="23">
        <f t="shared" si="825"/>
        <v>4.873170731707317</v>
      </c>
      <c r="P7711" s="6"/>
      <c r="S7711" s="7" t="s">
        <v>14750</v>
      </c>
      <c r="T7711" s="6"/>
      <c r="U7711" s="6"/>
    </row>
    <row r="7712" spans="1:21" x14ac:dyDescent="0.25">
      <c r="A7712" s="6" t="s">
        <v>1735</v>
      </c>
      <c r="B7712" s="119"/>
      <c r="C7712" s="51" t="s">
        <v>305</v>
      </c>
      <c r="D7712" s="52">
        <v>25.5</v>
      </c>
      <c r="E7712" s="51">
        <v>1269</v>
      </c>
      <c r="F7712" s="51">
        <v>137</v>
      </c>
      <c r="G7712" s="51">
        <v>2</v>
      </c>
      <c r="H7712" s="51">
        <v>6</v>
      </c>
      <c r="I7712" s="51">
        <f t="shared" si="819"/>
        <v>49.764705882352942</v>
      </c>
      <c r="J7712" s="51">
        <f t="shared" si="820"/>
        <v>9.2627737226277365</v>
      </c>
      <c r="K7712" s="51">
        <f t="shared" si="821"/>
        <v>94.482758620689651</v>
      </c>
      <c r="L7712" s="51">
        <f t="shared" si="822"/>
        <v>1.3793103448275863</v>
      </c>
      <c r="M7712" s="51">
        <f t="shared" si="823"/>
        <v>4.1379310344827589</v>
      </c>
      <c r="N7712" s="51">
        <f t="shared" si="824"/>
        <v>0.18613138686131386</v>
      </c>
      <c r="O7712" s="23">
        <f t="shared" si="825"/>
        <v>8.7517241379310349</v>
      </c>
      <c r="P7712" s="51"/>
      <c r="S7712" s="6"/>
      <c r="T7712" s="6"/>
      <c r="U7712" s="6"/>
    </row>
    <row r="7713" spans="1:21" x14ac:dyDescent="0.25">
      <c r="A7713" s="6" t="s">
        <v>1735</v>
      </c>
      <c r="C7713" s="51" t="s">
        <v>333</v>
      </c>
      <c r="D7713" s="52">
        <v>7.5</v>
      </c>
      <c r="E7713" s="51">
        <v>488</v>
      </c>
      <c r="F7713" s="51">
        <v>36</v>
      </c>
      <c r="G7713" s="51">
        <v>20</v>
      </c>
      <c r="H7713" s="51">
        <v>3</v>
      </c>
      <c r="I7713" s="51">
        <f t="shared" si="819"/>
        <v>65.066666666666663</v>
      </c>
      <c r="J7713" s="51">
        <f t="shared" si="820"/>
        <v>13.555555555555555</v>
      </c>
      <c r="K7713" s="51">
        <f t="shared" si="821"/>
        <v>61.016949152542374</v>
      </c>
      <c r="L7713" s="51">
        <f t="shared" si="822"/>
        <v>33.898305084745758</v>
      </c>
      <c r="M7713" s="51">
        <f t="shared" si="823"/>
        <v>5.0847457627118651</v>
      </c>
      <c r="N7713" s="51">
        <f t="shared" si="824"/>
        <v>0.20833333333333334</v>
      </c>
      <c r="O7713" s="23">
        <f t="shared" si="825"/>
        <v>8.2711864406779654</v>
      </c>
      <c r="P7713" s="51"/>
      <c r="S7713" s="6"/>
      <c r="T7713" s="6"/>
      <c r="U7713" s="6"/>
    </row>
    <row r="7714" spans="1:21" x14ac:dyDescent="0.25">
      <c r="A7714" s="6" t="s">
        <v>1735</v>
      </c>
      <c r="B7714" s="247" t="s">
        <v>7046</v>
      </c>
      <c r="C7714" s="51" t="s">
        <v>15394</v>
      </c>
      <c r="D7714" s="52">
        <f>D7712+D7713</f>
        <v>33</v>
      </c>
      <c r="E7714" s="52">
        <f>E7712+E7713</f>
        <v>1757</v>
      </c>
      <c r="F7714" s="52">
        <f>F7712+F7713</f>
        <v>173</v>
      </c>
      <c r="G7714" s="52">
        <f>G7712+G7713</f>
        <v>22</v>
      </c>
      <c r="H7714" s="52">
        <f>H7712+H7713</f>
        <v>9</v>
      </c>
      <c r="I7714" s="51">
        <f>E7714/D7714</f>
        <v>53.242424242424242</v>
      </c>
      <c r="J7714" s="51">
        <f>E7714/F7714</f>
        <v>10.15606936416185</v>
      </c>
      <c r="K7714" s="51">
        <f>F7714/(F7714+G7714+H7714)*100</f>
        <v>84.803921568627445</v>
      </c>
      <c r="L7714" s="51">
        <f>G7714/(F7714+G7714+H7714)*100</f>
        <v>10.784313725490197</v>
      </c>
      <c r="M7714" s="51">
        <f>H7714/(F7714+G7714+H7714)*100</f>
        <v>4.4117647058823533</v>
      </c>
      <c r="N7714" s="51">
        <f>D7714/F7714</f>
        <v>0.19075144508670519</v>
      </c>
      <c r="O7714" s="23">
        <f t="shared" si="825"/>
        <v>8.6127450980392162</v>
      </c>
      <c r="P7714" s="51"/>
      <c r="S7714" s="6"/>
      <c r="T7714" s="6"/>
      <c r="U7714" s="6"/>
    </row>
    <row r="7715" spans="1:21" x14ac:dyDescent="0.25">
      <c r="A7715" s="6" t="s">
        <v>1735</v>
      </c>
      <c r="B7715" s="117" t="s">
        <v>7064</v>
      </c>
      <c r="C7715" s="1" t="s">
        <v>326</v>
      </c>
      <c r="D7715" s="2">
        <v>53.25</v>
      </c>
      <c r="E7715" s="1">
        <v>2311</v>
      </c>
      <c r="F7715" s="1">
        <v>160</v>
      </c>
      <c r="G7715" s="1">
        <v>9</v>
      </c>
      <c r="H7715" s="1">
        <v>1</v>
      </c>
      <c r="I7715" s="23">
        <f t="shared" si="819"/>
        <v>43.399061032863848</v>
      </c>
      <c r="J7715" s="23">
        <f t="shared" si="820"/>
        <v>14.44375</v>
      </c>
      <c r="K7715" s="23">
        <f t="shared" si="821"/>
        <v>94.117647058823522</v>
      </c>
      <c r="L7715" s="23">
        <f t="shared" si="822"/>
        <v>5.2941176470588234</v>
      </c>
      <c r="M7715" s="23">
        <f t="shared" si="823"/>
        <v>0.58823529411764708</v>
      </c>
      <c r="N7715" s="23">
        <f t="shared" si="824"/>
        <v>0.33281250000000001</v>
      </c>
      <c r="O7715" s="23">
        <f t="shared" si="825"/>
        <v>13.594117647058823</v>
      </c>
      <c r="P7715" s="6"/>
      <c r="S7715" s="6"/>
      <c r="T7715" s="6"/>
      <c r="U7715" s="6"/>
    </row>
    <row r="7716" spans="1:21" x14ac:dyDescent="0.25">
      <c r="A7716" s="6" t="s">
        <v>1735</v>
      </c>
      <c r="B7716" s="117" t="s">
        <v>7078</v>
      </c>
      <c r="C7716" s="1" t="s">
        <v>343</v>
      </c>
      <c r="D7716" s="2">
        <v>68.125</v>
      </c>
      <c r="E7716" s="1">
        <v>3079</v>
      </c>
      <c r="F7716" s="1">
        <v>235</v>
      </c>
      <c r="G7716" s="1">
        <v>38</v>
      </c>
      <c r="H7716" s="1">
        <v>31</v>
      </c>
      <c r="I7716" s="23">
        <f t="shared" si="819"/>
        <v>45.196330275229357</v>
      </c>
      <c r="J7716" s="23">
        <f t="shared" si="820"/>
        <v>13.102127659574467</v>
      </c>
      <c r="K7716" s="23">
        <f t="shared" si="821"/>
        <v>77.30263157894737</v>
      </c>
      <c r="L7716" s="23">
        <f t="shared" si="822"/>
        <v>12.5</v>
      </c>
      <c r="M7716" s="23">
        <f t="shared" si="823"/>
        <v>10.197368421052632</v>
      </c>
      <c r="N7716" s="23">
        <f t="shared" si="824"/>
        <v>0.28989361702127658</v>
      </c>
      <c r="O7716" s="23">
        <f t="shared" si="825"/>
        <v>10.128289473684211</v>
      </c>
      <c r="P7716" s="6"/>
      <c r="S7716" s="7" t="s">
        <v>14751</v>
      </c>
      <c r="T7716" s="6"/>
      <c r="U7716" s="6"/>
    </row>
    <row r="7717" spans="1:21" x14ac:dyDescent="0.25">
      <c r="A7717" s="6" t="s">
        <v>1735</v>
      </c>
      <c r="B7717" s="249" t="s">
        <v>7080</v>
      </c>
      <c r="C7717" s="1" t="s">
        <v>344</v>
      </c>
      <c r="D7717" s="2">
        <v>11.125</v>
      </c>
      <c r="E7717" s="1">
        <v>723</v>
      </c>
      <c r="F7717" s="1">
        <v>70</v>
      </c>
      <c r="G7717" s="1">
        <v>26</v>
      </c>
      <c r="H7717" s="1">
        <v>7</v>
      </c>
      <c r="I7717" s="23">
        <f t="shared" si="819"/>
        <v>64.988764044943821</v>
      </c>
      <c r="J7717" s="23">
        <f t="shared" si="820"/>
        <v>10.328571428571429</v>
      </c>
      <c r="K7717" s="23">
        <f t="shared" si="821"/>
        <v>67.961165048543691</v>
      </c>
      <c r="L7717" s="23">
        <f t="shared" si="822"/>
        <v>25.242718446601941</v>
      </c>
      <c r="M7717" s="23">
        <f t="shared" si="823"/>
        <v>6.7961165048543686</v>
      </c>
      <c r="N7717" s="23">
        <f t="shared" si="824"/>
        <v>0.15892857142857142</v>
      </c>
      <c r="O7717" s="23">
        <f t="shared" si="825"/>
        <v>7.0194174757281553</v>
      </c>
      <c r="P7717" s="6"/>
      <c r="S7717" s="6"/>
      <c r="T7717" s="6"/>
      <c r="U7717" s="6"/>
    </row>
    <row r="7718" spans="1:21" x14ac:dyDescent="0.25">
      <c r="A7718" s="6" t="s">
        <v>1735</v>
      </c>
      <c r="B7718" s="117" t="s">
        <v>7079</v>
      </c>
      <c r="C7718" s="1" t="s">
        <v>345</v>
      </c>
      <c r="D7718" s="2">
        <v>18.75</v>
      </c>
      <c r="E7718" s="1">
        <v>946</v>
      </c>
      <c r="F7718" s="1">
        <v>97</v>
      </c>
      <c r="G7718" s="1">
        <v>58</v>
      </c>
      <c r="H7718" s="1">
        <v>1</v>
      </c>
      <c r="I7718" s="23">
        <f t="shared" si="819"/>
        <v>50.453333333333333</v>
      </c>
      <c r="J7718" s="23">
        <f t="shared" si="820"/>
        <v>9.7525773195876297</v>
      </c>
      <c r="K7718" s="23">
        <f t="shared" si="821"/>
        <v>62.179487179487182</v>
      </c>
      <c r="L7718" s="23">
        <f t="shared" si="822"/>
        <v>37.179487179487182</v>
      </c>
      <c r="M7718" s="23">
        <f t="shared" si="823"/>
        <v>0.64102564102564097</v>
      </c>
      <c r="N7718" s="23">
        <f t="shared" si="824"/>
        <v>0.19329896907216496</v>
      </c>
      <c r="O7718" s="23">
        <f t="shared" si="825"/>
        <v>6.0641025641025639</v>
      </c>
      <c r="P7718" s="6"/>
      <c r="S7718" s="6"/>
      <c r="T7718" s="6"/>
      <c r="U7718" s="6"/>
    </row>
    <row r="7719" spans="1:21" x14ac:dyDescent="0.25">
      <c r="A7719" s="6" t="s">
        <v>1735</v>
      </c>
      <c r="B7719" s="117" t="s">
        <v>7084</v>
      </c>
      <c r="C7719" s="1" t="s">
        <v>349</v>
      </c>
      <c r="D7719" s="2">
        <v>39</v>
      </c>
      <c r="E7719" s="1">
        <v>1761</v>
      </c>
      <c r="F7719" s="1">
        <v>88</v>
      </c>
      <c r="G7719" s="1">
        <v>8</v>
      </c>
      <c r="H7719" s="1">
        <v>0</v>
      </c>
      <c r="I7719" s="23">
        <f t="shared" si="819"/>
        <v>45.153846153846153</v>
      </c>
      <c r="J7719" s="23">
        <f t="shared" si="820"/>
        <v>20.011363636363637</v>
      </c>
      <c r="K7719" s="23">
        <f t="shared" si="821"/>
        <v>91.666666666666657</v>
      </c>
      <c r="L7719" s="23">
        <f t="shared" si="822"/>
        <v>8.3333333333333321</v>
      </c>
      <c r="M7719" s="23">
        <f t="shared" si="823"/>
        <v>0</v>
      </c>
      <c r="N7719" s="23">
        <f t="shared" si="824"/>
        <v>0.44318181818181818</v>
      </c>
      <c r="O7719" s="23">
        <f t="shared" si="825"/>
        <v>18.34375</v>
      </c>
      <c r="P7719" s="6"/>
      <c r="S7719" s="6"/>
      <c r="T7719" s="6"/>
      <c r="U7719" s="6"/>
    </row>
    <row r="7720" spans="1:21" x14ac:dyDescent="0.25">
      <c r="A7720" s="6" t="s">
        <v>1735</v>
      </c>
      <c r="B7720" s="117" t="s">
        <v>7039</v>
      </c>
      <c r="C7720" s="1" t="s">
        <v>298</v>
      </c>
      <c r="D7720" s="2">
        <v>31.875</v>
      </c>
      <c r="E7720" s="1">
        <v>1447</v>
      </c>
      <c r="F7720" s="1">
        <v>127</v>
      </c>
      <c r="G7720" s="1">
        <v>47</v>
      </c>
      <c r="H7720" s="1">
        <v>0</v>
      </c>
      <c r="I7720" s="23">
        <f t="shared" si="819"/>
        <v>45.396078431372551</v>
      </c>
      <c r="J7720" s="23">
        <f t="shared" si="820"/>
        <v>11.393700787401574</v>
      </c>
      <c r="K7720" s="23">
        <f t="shared" si="821"/>
        <v>72.988505747126439</v>
      </c>
      <c r="L7720" s="23">
        <f t="shared" si="822"/>
        <v>27.011494252873565</v>
      </c>
      <c r="M7720" s="23">
        <f t="shared" si="823"/>
        <v>0</v>
      </c>
      <c r="N7720" s="23">
        <f t="shared" si="824"/>
        <v>0.25098425196850394</v>
      </c>
      <c r="O7720" s="23">
        <f t="shared" si="825"/>
        <v>8.3160919540229887</v>
      </c>
      <c r="P7720" s="6"/>
      <c r="S7720" s="6" t="s">
        <v>14846</v>
      </c>
      <c r="T7720" s="6"/>
      <c r="U7720" s="6"/>
    </row>
    <row r="7721" spans="1:21" x14ac:dyDescent="0.25">
      <c r="A7721" s="6" t="s">
        <v>1735</v>
      </c>
      <c r="B7721" s="117" t="s">
        <v>7092</v>
      </c>
      <c r="C7721" s="1" t="s">
        <v>356</v>
      </c>
      <c r="D7721" s="2">
        <v>36.125</v>
      </c>
      <c r="E7721" s="1">
        <v>1662</v>
      </c>
      <c r="F7721" s="1">
        <v>100</v>
      </c>
      <c r="G7721" s="1">
        <v>44</v>
      </c>
      <c r="H7721" s="1">
        <v>24</v>
      </c>
      <c r="I7721" s="23">
        <f t="shared" si="819"/>
        <v>46.006920415224911</v>
      </c>
      <c r="J7721" s="23">
        <f t="shared" si="820"/>
        <v>16.62</v>
      </c>
      <c r="K7721" s="23">
        <f t="shared" si="821"/>
        <v>59.523809523809526</v>
      </c>
      <c r="L7721" s="23">
        <f t="shared" si="822"/>
        <v>26.190476190476193</v>
      </c>
      <c r="M7721" s="23">
        <f t="shared" si="823"/>
        <v>14.285714285714285</v>
      </c>
      <c r="N7721" s="23">
        <f t="shared" si="824"/>
        <v>0.36125000000000002</v>
      </c>
      <c r="O7721" s="23">
        <f t="shared" si="825"/>
        <v>9.8928571428571423</v>
      </c>
      <c r="P7721" s="6"/>
      <c r="S7721" s="6"/>
      <c r="T7721" s="6"/>
      <c r="U7721" s="6"/>
    </row>
    <row r="7722" spans="1:21" x14ac:dyDescent="0.25">
      <c r="A7722" s="6" t="s">
        <v>1735</v>
      </c>
      <c r="B7722" s="118" t="s">
        <v>7034</v>
      </c>
      <c r="C7722" s="1" t="s">
        <v>293</v>
      </c>
      <c r="D7722" s="2">
        <v>40.75</v>
      </c>
      <c r="E7722" s="1">
        <v>2076</v>
      </c>
      <c r="F7722" s="1">
        <v>145</v>
      </c>
      <c r="G7722" s="1">
        <v>20</v>
      </c>
      <c r="H7722" s="1">
        <v>0</v>
      </c>
      <c r="I7722" s="23">
        <f t="shared" si="819"/>
        <v>50.944785276073617</v>
      </c>
      <c r="J7722" s="23">
        <f t="shared" si="820"/>
        <v>14.317241379310344</v>
      </c>
      <c r="K7722" s="23">
        <f t="shared" si="821"/>
        <v>87.878787878787875</v>
      </c>
      <c r="L7722" s="23">
        <f t="shared" si="822"/>
        <v>12.121212121212121</v>
      </c>
      <c r="M7722" s="23">
        <f t="shared" si="823"/>
        <v>0</v>
      </c>
      <c r="N7722" s="23">
        <f t="shared" si="824"/>
        <v>0.2810344827586207</v>
      </c>
      <c r="O7722" s="23">
        <f t="shared" si="825"/>
        <v>12.581818181818182</v>
      </c>
      <c r="P7722" s="6"/>
      <c r="S7722" s="6"/>
      <c r="T7722" s="6"/>
      <c r="U7722" s="6"/>
    </row>
    <row r="7723" spans="1:21" x14ac:dyDescent="0.25">
      <c r="A7723" s="6" t="s">
        <v>1735</v>
      </c>
      <c r="B7723" s="118" t="s">
        <v>7186</v>
      </c>
      <c r="C7723" s="1" t="s">
        <v>314</v>
      </c>
      <c r="D7723" s="2">
        <v>0</v>
      </c>
      <c r="E7723" s="1">
        <v>31</v>
      </c>
      <c r="F7723" s="1">
        <v>0</v>
      </c>
      <c r="G7723" s="1">
        <v>23</v>
      </c>
      <c r="H7723" s="1">
        <v>0</v>
      </c>
      <c r="I7723" s="23" t="e">
        <f t="shared" si="819"/>
        <v>#DIV/0!</v>
      </c>
      <c r="J7723" s="23" t="e">
        <f t="shared" si="820"/>
        <v>#DIV/0!</v>
      </c>
      <c r="K7723" s="23">
        <f t="shared" si="821"/>
        <v>0</v>
      </c>
      <c r="L7723" s="23">
        <f t="shared" si="822"/>
        <v>100</v>
      </c>
      <c r="M7723" s="23">
        <f t="shared" si="823"/>
        <v>0</v>
      </c>
      <c r="N7723" s="23" t="e">
        <f t="shared" si="824"/>
        <v>#DIV/0!</v>
      </c>
      <c r="O7723" s="23">
        <f t="shared" si="825"/>
        <v>1.3478260869565217</v>
      </c>
      <c r="P7723" s="6"/>
      <c r="S7723" s="6"/>
      <c r="T7723" s="6"/>
      <c r="U7723" s="6"/>
    </row>
    <row r="7724" spans="1:21" x14ac:dyDescent="0.25">
      <c r="A7724" s="6" t="s">
        <v>1735</v>
      </c>
      <c r="B7724" s="91" t="s">
        <v>7052</v>
      </c>
      <c r="C7724" s="1" t="s">
        <v>311</v>
      </c>
      <c r="D7724" s="2">
        <v>39.75</v>
      </c>
      <c r="E7724" s="1">
        <v>1956</v>
      </c>
      <c r="F7724" s="1">
        <v>194</v>
      </c>
      <c r="G7724" s="1">
        <v>42</v>
      </c>
      <c r="H7724" s="1">
        <v>0</v>
      </c>
      <c r="I7724" s="23">
        <f t="shared" si="819"/>
        <v>49.20754716981132</v>
      </c>
      <c r="J7724" s="23">
        <f t="shared" si="820"/>
        <v>10.082474226804123</v>
      </c>
      <c r="K7724" s="23">
        <f t="shared" si="821"/>
        <v>82.203389830508485</v>
      </c>
      <c r="L7724" s="23">
        <f t="shared" si="822"/>
        <v>17.796610169491526</v>
      </c>
      <c r="M7724" s="23">
        <f t="shared" si="823"/>
        <v>0</v>
      </c>
      <c r="N7724" s="23">
        <f t="shared" si="824"/>
        <v>0.20489690721649484</v>
      </c>
      <c r="O7724" s="23">
        <f t="shared" si="825"/>
        <v>8.2881355932203391</v>
      </c>
      <c r="P7724" s="6"/>
      <c r="S7724" s="6"/>
      <c r="T7724" s="6"/>
      <c r="U7724" s="6"/>
    </row>
    <row r="7725" spans="1:21" x14ac:dyDescent="0.25">
      <c r="A7725" s="6" t="s">
        <v>1735</v>
      </c>
      <c r="B7725" s="117" t="s">
        <v>7076</v>
      </c>
      <c r="C7725" s="1" t="s">
        <v>340</v>
      </c>
      <c r="D7725" s="2">
        <v>26</v>
      </c>
      <c r="E7725" s="1">
        <v>1454</v>
      </c>
      <c r="F7725" s="1">
        <v>153</v>
      </c>
      <c r="G7725" s="1">
        <v>38</v>
      </c>
      <c r="H7725" s="1">
        <v>0</v>
      </c>
      <c r="I7725" s="23">
        <f t="shared" si="819"/>
        <v>55.92307692307692</v>
      </c>
      <c r="J7725" s="23">
        <f t="shared" si="820"/>
        <v>9.5032679738562091</v>
      </c>
      <c r="K7725" s="23">
        <f t="shared" si="821"/>
        <v>80.104712041884824</v>
      </c>
      <c r="L7725" s="23">
        <f t="shared" si="822"/>
        <v>19.895287958115183</v>
      </c>
      <c r="M7725" s="23">
        <f t="shared" si="823"/>
        <v>0</v>
      </c>
      <c r="N7725" s="23">
        <f t="shared" si="824"/>
        <v>0.16993464052287582</v>
      </c>
      <c r="O7725" s="23">
        <f t="shared" si="825"/>
        <v>7.6125654450261777</v>
      </c>
      <c r="P7725" s="6"/>
      <c r="S7725" s="6"/>
      <c r="T7725" s="6"/>
      <c r="U7725" s="6"/>
    </row>
    <row r="7726" spans="1:21" x14ac:dyDescent="0.25">
      <c r="A7726" s="6" t="s">
        <v>1735</v>
      </c>
      <c r="B7726" s="117" t="s">
        <v>6995</v>
      </c>
      <c r="C7726" s="1" t="s">
        <v>260</v>
      </c>
      <c r="D7726" s="2">
        <v>3.125</v>
      </c>
      <c r="E7726" s="1">
        <v>177</v>
      </c>
      <c r="F7726" s="1">
        <v>21</v>
      </c>
      <c r="G7726" s="1">
        <v>3</v>
      </c>
      <c r="H7726" s="1">
        <v>2</v>
      </c>
      <c r="I7726" s="23">
        <f t="shared" si="819"/>
        <v>56.64</v>
      </c>
      <c r="J7726" s="23">
        <f t="shared" si="820"/>
        <v>8.4285714285714288</v>
      </c>
      <c r="K7726" s="23">
        <f t="shared" si="821"/>
        <v>80.769230769230774</v>
      </c>
      <c r="L7726" s="23">
        <f t="shared" si="822"/>
        <v>11.538461538461538</v>
      </c>
      <c r="M7726" s="23">
        <f t="shared" si="823"/>
        <v>7.6923076923076925</v>
      </c>
      <c r="N7726" s="23">
        <f t="shared" si="824"/>
        <v>0.14880952380952381</v>
      </c>
      <c r="O7726" s="23">
        <f t="shared" si="825"/>
        <v>6.8076923076923075</v>
      </c>
      <c r="P7726" s="6"/>
      <c r="S7726" s="6"/>
      <c r="T7726" s="6"/>
      <c r="U7726" s="6"/>
    </row>
    <row r="7727" spans="1:21" x14ac:dyDescent="0.25">
      <c r="A7727" s="6" t="s">
        <v>1735</v>
      </c>
      <c r="B7727" s="117" t="s">
        <v>7028</v>
      </c>
      <c r="C7727" s="1" t="s">
        <v>244</v>
      </c>
      <c r="D7727" s="2">
        <v>5.125</v>
      </c>
      <c r="E7727" s="1">
        <v>295</v>
      </c>
      <c r="F7727" s="1">
        <v>39</v>
      </c>
      <c r="G7727" s="1">
        <v>11</v>
      </c>
      <c r="H7727" s="1">
        <v>0</v>
      </c>
      <c r="I7727" s="23">
        <f t="shared" si="819"/>
        <v>57.560975609756099</v>
      </c>
      <c r="J7727" s="23">
        <f t="shared" si="820"/>
        <v>7.5641025641025639</v>
      </c>
      <c r="K7727" s="23">
        <f t="shared" si="821"/>
        <v>78</v>
      </c>
      <c r="L7727" s="23">
        <f t="shared" si="822"/>
        <v>22</v>
      </c>
      <c r="M7727" s="23">
        <f t="shared" si="823"/>
        <v>0</v>
      </c>
      <c r="N7727" s="23">
        <f t="shared" si="824"/>
        <v>0.13141025641025642</v>
      </c>
      <c r="O7727" s="23">
        <f t="shared" si="825"/>
        <v>5.9</v>
      </c>
      <c r="P7727" s="6"/>
      <c r="S7727" s="6"/>
      <c r="T7727" s="6"/>
      <c r="U7727" s="6"/>
    </row>
    <row r="7728" spans="1:21" x14ac:dyDescent="0.25">
      <c r="A7728" s="6" t="s">
        <v>1735</v>
      </c>
      <c r="B7728" s="117" t="s">
        <v>6989</v>
      </c>
      <c r="C7728" s="1" t="s">
        <v>253</v>
      </c>
      <c r="D7728" s="2">
        <v>15.88</v>
      </c>
      <c r="E7728" s="1">
        <v>863</v>
      </c>
      <c r="F7728" s="1">
        <v>69</v>
      </c>
      <c r="G7728" s="1">
        <v>19</v>
      </c>
      <c r="H7728" s="1">
        <v>1</v>
      </c>
      <c r="I7728" s="23">
        <f t="shared" si="819"/>
        <v>54.345088161209063</v>
      </c>
      <c r="J7728" s="23">
        <f t="shared" si="820"/>
        <v>12.507246376811594</v>
      </c>
      <c r="K7728" s="23">
        <f t="shared" si="821"/>
        <v>77.528089887640448</v>
      </c>
      <c r="L7728" s="23">
        <f t="shared" si="822"/>
        <v>21.348314606741571</v>
      </c>
      <c r="M7728" s="23">
        <f t="shared" si="823"/>
        <v>1.1235955056179776</v>
      </c>
      <c r="N7728" s="23">
        <f t="shared" si="824"/>
        <v>0.23014492753623189</v>
      </c>
      <c r="O7728" s="23">
        <f t="shared" si="825"/>
        <v>9.6966292134831455</v>
      </c>
      <c r="P7728" s="6"/>
      <c r="S7728" s="6"/>
      <c r="T7728" s="6"/>
      <c r="U7728" s="6"/>
    </row>
    <row r="7729" spans="1:21" x14ac:dyDescent="0.25">
      <c r="A7729" s="6" t="s">
        <v>1735</v>
      </c>
      <c r="B7729" s="90" t="s">
        <v>6963</v>
      </c>
      <c r="C7729" s="1" t="s">
        <v>218</v>
      </c>
      <c r="D7729" s="2">
        <v>1.75</v>
      </c>
      <c r="E7729" s="1">
        <v>105</v>
      </c>
      <c r="F7729" s="1">
        <v>12</v>
      </c>
      <c r="G7729" s="1">
        <v>1</v>
      </c>
      <c r="H7729" s="1">
        <v>0</v>
      </c>
      <c r="I7729" s="23">
        <f t="shared" si="819"/>
        <v>60</v>
      </c>
      <c r="J7729" s="23">
        <f t="shared" si="820"/>
        <v>8.75</v>
      </c>
      <c r="K7729" s="23">
        <f t="shared" si="821"/>
        <v>92.307692307692307</v>
      </c>
      <c r="L7729" s="23">
        <f t="shared" si="822"/>
        <v>7.6923076923076925</v>
      </c>
      <c r="M7729" s="23">
        <f t="shared" si="823"/>
        <v>0</v>
      </c>
      <c r="N7729" s="23">
        <f t="shared" si="824"/>
        <v>0.14583333333333334</v>
      </c>
      <c r="O7729" s="23">
        <f t="shared" si="825"/>
        <v>8.0769230769230766</v>
      </c>
      <c r="P7729" s="6"/>
      <c r="S7729" s="6"/>
      <c r="T7729" s="6"/>
      <c r="U7729" s="6"/>
    </row>
    <row r="7730" spans="1:21" x14ac:dyDescent="0.25">
      <c r="A7730" s="6" t="s">
        <v>1735</v>
      </c>
      <c r="B7730" s="117" t="s">
        <v>7023</v>
      </c>
      <c r="C7730" s="1" t="s">
        <v>290</v>
      </c>
      <c r="D7730" s="2">
        <v>4.375</v>
      </c>
      <c r="E7730" s="1">
        <v>250</v>
      </c>
      <c r="F7730" s="1">
        <v>24</v>
      </c>
      <c r="G7730" s="1">
        <v>1</v>
      </c>
      <c r="H7730" s="1">
        <v>0</v>
      </c>
      <c r="I7730" s="23">
        <f t="shared" si="819"/>
        <v>57.142857142857146</v>
      </c>
      <c r="J7730" s="23">
        <f t="shared" si="820"/>
        <v>10.416666666666666</v>
      </c>
      <c r="K7730" s="23">
        <f t="shared" si="821"/>
        <v>96</v>
      </c>
      <c r="L7730" s="23">
        <f t="shared" si="822"/>
        <v>4</v>
      </c>
      <c r="M7730" s="23">
        <f t="shared" si="823"/>
        <v>0</v>
      </c>
      <c r="N7730" s="23">
        <f t="shared" si="824"/>
        <v>0.18229166666666666</v>
      </c>
      <c r="O7730" s="23">
        <f t="shared" si="825"/>
        <v>10</v>
      </c>
      <c r="P7730" s="6"/>
      <c r="S7730" s="6" t="s">
        <v>14847</v>
      </c>
      <c r="T7730" s="6"/>
      <c r="U7730" s="6"/>
    </row>
    <row r="7731" spans="1:21" x14ac:dyDescent="0.25">
      <c r="A7731" s="6" t="s">
        <v>1735</v>
      </c>
      <c r="B7731" s="117" t="s">
        <v>6990</v>
      </c>
      <c r="C7731" s="1" t="s">
        <v>254</v>
      </c>
      <c r="D7731" s="2">
        <v>8.8800000000000008</v>
      </c>
      <c r="E7731" s="1">
        <v>502</v>
      </c>
      <c r="F7731" s="1">
        <v>39</v>
      </c>
      <c r="G7731" s="1">
        <v>15</v>
      </c>
      <c r="H7731" s="1">
        <v>0</v>
      </c>
      <c r="I7731" s="23">
        <f t="shared" si="819"/>
        <v>56.531531531531527</v>
      </c>
      <c r="J7731" s="23">
        <f t="shared" si="820"/>
        <v>12.871794871794872</v>
      </c>
      <c r="K7731" s="23">
        <f t="shared" si="821"/>
        <v>72.222222222222214</v>
      </c>
      <c r="L7731" s="23">
        <f t="shared" si="822"/>
        <v>27.777777777777779</v>
      </c>
      <c r="M7731" s="23">
        <f t="shared" si="823"/>
        <v>0</v>
      </c>
      <c r="N7731" s="23">
        <f t="shared" si="824"/>
        <v>0.22769230769230772</v>
      </c>
      <c r="O7731" s="23">
        <f t="shared" si="825"/>
        <v>9.2962962962962958</v>
      </c>
      <c r="P7731" s="6"/>
      <c r="S7731" s="6"/>
      <c r="T7731" s="6"/>
      <c r="U7731" s="6"/>
    </row>
    <row r="7732" spans="1:21" x14ac:dyDescent="0.25">
      <c r="A7732" s="6" t="s">
        <v>1735</v>
      </c>
      <c r="B7732" s="117" t="s">
        <v>6994</v>
      </c>
      <c r="C7732" s="1" t="s">
        <v>259</v>
      </c>
      <c r="D7732" s="2">
        <v>35.375</v>
      </c>
      <c r="E7732" s="1">
        <v>1470</v>
      </c>
      <c r="F7732" s="1">
        <v>52</v>
      </c>
      <c r="G7732" s="1">
        <v>0</v>
      </c>
      <c r="H7732" s="1">
        <v>1</v>
      </c>
      <c r="I7732" s="23">
        <f t="shared" si="819"/>
        <v>41.554770318021198</v>
      </c>
      <c r="J7732" s="23">
        <f t="shared" si="820"/>
        <v>28.26923076923077</v>
      </c>
      <c r="K7732" s="23">
        <f t="shared" si="821"/>
        <v>98.113207547169807</v>
      </c>
      <c r="L7732" s="23">
        <f t="shared" si="822"/>
        <v>0</v>
      </c>
      <c r="M7732" s="23">
        <f t="shared" si="823"/>
        <v>1.8867924528301887</v>
      </c>
      <c r="N7732" s="23">
        <f t="shared" si="824"/>
        <v>0.68028846153846156</v>
      </c>
      <c r="O7732" s="23">
        <f t="shared" si="825"/>
        <v>27.735849056603772</v>
      </c>
      <c r="P7732" s="6"/>
      <c r="S7732" s="6"/>
      <c r="T7732" s="6"/>
      <c r="U7732" s="6"/>
    </row>
    <row r="7733" spans="1:21" x14ac:dyDescent="0.25">
      <c r="A7733" s="6" t="s">
        <v>1735</v>
      </c>
      <c r="B7733" s="117" t="s">
        <v>7000</v>
      </c>
      <c r="C7733" s="1" t="s">
        <v>265</v>
      </c>
      <c r="D7733" s="2">
        <v>6.625</v>
      </c>
      <c r="E7733" s="1">
        <v>458</v>
      </c>
      <c r="F7733" s="1">
        <v>51</v>
      </c>
      <c r="G7733" s="1">
        <v>33</v>
      </c>
      <c r="H7733" s="1">
        <v>3</v>
      </c>
      <c r="I7733" s="23">
        <f t="shared" si="819"/>
        <v>69.132075471698116</v>
      </c>
      <c r="J7733" s="23">
        <f t="shared" si="820"/>
        <v>8.9803921568627452</v>
      </c>
      <c r="K7733" s="23">
        <f t="shared" si="821"/>
        <v>58.620689655172406</v>
      </c>
      <c r="L7733" s="23">
        <f t="shared" si="822"/>
        <v>37.931034482758619</v>
      </c>
      <c r="M7733" s="23">
        <f t="shared" si="823"/>
        <v>3.4482758620689653</v>
      </c>
      <c r="N7733" s="23">
        <f t="shared" si="824"/>
        <v>0.12990196078431374</v>
      </c>
      <c r="O7733" s="23">
        <f t="shared" si="825"/>
        <v>5.264367816091954</v>
      </c>
      <c r="P7733" s="6"/>
      <c r="S7733" s="6"/>
      <c r="T7733" s="6"/>
      <c r="U7733" s="6"/>
    </row>
    <row r="7734" spans="1:21" x14ac:dyDescent="0.25">
      <c r="A7734" s="6" t="s">
        <v>1735</v>
      </c>
      <c r="B7734" s="117" t="s">
        <v>7010</v>
      </c>
      <c r="C7734" s="1" t="s">
        <v>276</v>
      </c>
      <c r="D7734" s="2">
        <v>13.625</v>
      </c>
      <c r="E7734" s="1">
        <v>574</v>
      </c>
      <c r="F7734" s="1">
        <v>73</v>
      </c>
      <c r="G7734" s="1">
        <v>26</v>
      </c>
      <c r="H7734" s="1">
        <v>33</v>
      </c>
      <c r="I7734" s="23">
        <f t="shared" si="819"/>
        <v>42.128440366972477</v>
      </c>
      <c r="J7734" s="23">
        <f t="shared" si="820"/>
        <v>7.8630136986301373</v>
      </c>
      <c r="K7734" s="23">
        <f t="shared" si="821"/>
        <v>55.303030303030297</v>
      </c>
      <c r="L7734" s="23">
        <f t="shared" si="822"/>
        <v>19.696969696969695</v>
      </c>
      <c r="M7734" s="23">
        <f t="shared" si="823"/>
        <v>25</v>
      </c>
      <c r="N7734" s="23">
        <f t="shared" si="824"/>
        <v>0.18664383561643835</v>
      </c>
      <c r="O7734" s="23">
        <f t="shared" si="825"/>
        <v>4.3484848484848486</v>
      </c>
      <c r="P7734" s="6"/>
      <c r="S7734" s="6"/>
      <c r="T7734" s="6"/>
      <c r="U7734" s="6"/>
    </row>
    <row r="7735" spans="1:21" x14ac:dyDescent="0.25">
      <c r="A7735" s="6" t="s">
        <v>1735</v>
      </c>
      <c r="B7735" s="118" t="s">
        <v>6964</v>
      </c>
      <c r="C7735" s="1" t="s">
        <v>216</v>
      </c>
      <c r="D7735" s="2">
        <v>3.875</v>
      </c>
      <c r="E7735" s="1">
        <v>188</v>
      </c>
      <c r="F7735" s="1">
        <v>14</v>
      </c>
      <c r="G7735" s="1">
        <v>0</v>
      </c>
      <c r="H7735" s="1">
        <v>0</v>
      </c>
      <c r="I7735" s="23">
        <f t="shared" si="819"/>
        <v>48.516129032258064</v>
      </c>
      <c r="J7735" s="23">
        <f t="shared" si="820"/>
        <v>13.428571428571429</v>
      </c>
      <c r="K7735" s="23">
        <f t="shared" si="821"/>
        <v>100</v>
      </c>
      <c r="L7735" s="23">
        <f t="shared" si="822"/>
        <v>0</v>
      </c>
      <c r="M7735" s="23">
        <f t="shared" si="823"/>
        <v>0</v>
      </c>
      <c r="N7735" s="23">
        <f t="shared" si="824"/>
        <v>0.2767857142857143</v>
      </c>
      <c r="O7735" s="23">
        <f t="shared" si="825"/>
        <v>13.428571428571429</v>
      </c>
      <c r="P7735" s="6"/>
      <c r="S7735" s="6"/>
      <c r="T7735" s="6"/>
      <c r="U7735" s="6"/>
    </row>
    <row r="7736" spans="1:21" x14ac:dyDescent="0.25">
      <c r="A7736" s="6" t="s">
        <v>1735</v>
      </c>
      <c r="B7736" s="117" t="s">
        <v>7012</v>
      </c>
      <c r="C7736" s="1" t="s">
        <v>278</v>
      </c>
      <c r="D7736" s="2">
        <v>4</v>
      </c>
      <c r="E7736" s="1">
        <v>284</v>
      </c>
      <c r="F7736" s="1">
        <v>30</v>
      </c>
      <c r="G7736" s="1">
        <v>32</v>
      </c>
      <c r="H7736" s="1">
        <v>2</v>
      </c>
      <c r="I7736" s="23">
        <f t="shared" si="819"/>
        <v>71</v>
      </c>
      <c r="J7736" s="23">
        <f t="shared" si="820"/>
        <v>9.4666666666666668</v>
      </c>
      <c r="K7736" s="23">
        <f t="shared" si="821"/>
        <v>46.875</v>
      </c>
      <c r="L7736" s="23">
        <f t="shared" si="822"/>
        <v>50</v>
      </c>
      <c r="M7736" s="23">
        <f t="shared" si="823"/>
        <v>3.125</v>
      </c>
      <c r="N7736" s="23">
        <f t="shared" si="824"/>
        <v>0.13333333333333333</v>
      </c>
      <c r="O7736" s="23">
        <f t="shared" si="825"/>
        <v>4.4375</v>
      </c>
      <c r="P7736" s="6"/>
      <c r="S7736" s="6"/>
      <c r="T7736" s="6"/>
      <c r="U7736" s="6"/>
    </row>
    <row r="7737" spans="1:21" x14ac:dyDescent="0.25">
      <c r="A7737" s="6" t="s">
        <v>1735</v>
      </c>
      <c r="B7737" s="118" t="s">
        <v>7060</v>
      </c>
      <c r="C7737" s="1" t="s">
        <v>322</v>
      </c>
      <c r="D7737" s="2">
        <v>48.75</v>
      </c>
      <c r="E7737" s="1">
        <v>1901</v>
      </c>
      <c r="F7737" s="1">
        <v>179</v>
      </c>
      <c r="G7737" s="1">
        <v>133</v>
      </c>
      <c r="H7737" s="1">
        <v>34</v>
      </c>
      <c r="I7737" s="23">
        <f t="shared" si="819"/>
        <v>38.994871794871791</v>
      </c>
      <c r="J7737" s="23">
        <f t="shared" si="820"/>
        <v>10.620111731843576</v>
      </c>
      <c r="K7737" s="23">
        <f t="shared" si="821"/>
        <v>51.734104046242777</v>
      </c>
      <c r="L7737" s="23">
        <f t="shared" si="822"/>
        <v>38.439306358381501</v>
      </c>
      <c r="M7737" s="23">
        <f t="shared" si="823"/>
        <v>9.8265895953757223</v>
      </c>
      <c r="N7737" s="23">
        <f t="shared" si="824"/>
        <v>0.27234636871508378</v>
      </c>
      <c r="O7737" s="23">
        <f t="shared" si="825"/>
        <v>5.4942196531791909</v>
      </c>
      <c r="P7737" s="6"/>
      <c r="S7737" s="6"/>
      <c r="T7737" s="6"/>
      <c r="U7737" s="6"/>
    </row>
    <row r="7738" spans="1:21" x14ac:dyDescent="0.25">
      <c r="A7738" s="6" t="s">
        <v>1735</v>
      </c>
      <c r="B7738" s="117" t="s">
        <v>6967</v>
      </c>
      <c r="C7738" s="1" t="s">
        <v>222</v>
      </c>
      <c r="D7738" s="2">
        <v>9.125</v>
      </c>
      <c r="E7738" s="1">
        <v>426</v>
      </c>
      <c r="F7738" s="1">
        <v>34</v>
      </c>
      <c r="G7738" s="1">
        <v>0</v>
      </c>
      <c r="H7738" s="1">
        <v>0</v>
      </c>
      <c r="I7738" s="23">
        <f t="shared" si="819"/>
        <v>46.684931506849317</v>
      </c>
      <c r="J7738" s="23">
        <f t="shared" si="820"/>
        <v>12.529411764705882</v>
      </c>
      <c r="K7738" s="23">
        <f t="shared" si="821"/>
        <v>100</v>
      </c>
      <c r="L7738" s="23">
        <f t="shared" si="822"/>
        <v>0</v>
      </c>
      <c r="M7738" s="23">
        <f t="shared" si="823"/>
        <v>0</v>
      </c>
      <c r="N7738" s="23">
        <f t="shared" si="824"/>
        <v>0.26838235294117646</v>
      </c>
      <c r="O7738" s="23">
        <f t="shared" si="825"/>
        <v>12.529411764705882</v>
      </c>
      <c r="P7738" s="6"/>
      <c r="S7738" s="6"/>
      <c r="T7738" s="6"/>
      <c r="U7738" s="6"/>
    </row>
    <row r="7739" spans="1:21" x14ac:dyDescent="0.25">
      <c r="A7739" s="6" t="s">
        <v>1735</v>
      </c>
      <c r="B7739" s="117" t="s">
        <v>7013</v>
      </c>
      <c r="C7739" s="1" t="s">
        <v>279</v>
      </c>
      <c r="D7739" s="2">
        <v>0.5</v>
      </c>
      <c r="E7739" s="1">
        <v>75</v>
      </c>
      <c r="F7739" s="1">
        <v>4</v>
      </c>
      <c r="G7739" s="1">
        <v>22</v>
      </c>
      <c r="H7739" s="1">
        <v>0</v>
      </c>
      <c r="I7739" s="23">
        <f t="shared" si="819"/>
        <v>150</v>
      </c>
      <c r="J7739" s="23">
        <f t="shared" si="820"/>
        <v>18.75</v>
      </c>
      <c r="K7739" s="23">
        <f t="shared" si="821"/>
        <v>15.384615384615385</v>
      </c>
      <c r="L7739" s="23">
        <f t="shared" si="822"/>
        <v>84.615384615384613</v>
      </c>
      <c r="M7739" s="23">
        <f t="shared" si="823"/>
        <v>0</v>
      </c>
      <c r="N7739" s="23">
        <f t="shared" si="824"/>
        <v>0.125</v>
      </c>
      <c r="O7739" s="23">
        <f t="shared" si="825"/>
        <v>2.8846153846153846</v>
      </c>
      <c r="P7739" s="6"/>
      <c r="S7739" s="50" t="s">
        <v>14760</v>
      </c>
      <c r="T7739" s="6"/>
      <c r="U7739" s="6"/>
    </row>
    <row r="7740" spans="1:21" x14ac:dyDescent="0.25">
      <c r="A7740" s="6" t="s">
        <v>1735</v>
      </c>
      <c r="B7740" s="117" t="s">
        <v>7058</v>
      </c>
      <c r="C7740" s="1" t="s">
        <v>318</v>
      </c>
      <c r="D7740" s="2">
        <v>9</v>
      </c>
      <c r="E7740" s="1">
        <v>512</v>
      </c>
      <c r="F7740" s="1">
        <v>69</v>
      </c>
      <c r="G7740" s="1">
        <v>24</v>
      </c>
      <c r="H7740" s="1">
        <v>1</v>
      </c>
      <c r="I7740" s="23">
        <f t="shared" si="819"/>
        <v>56.888888888888886</v>
      </c>
      <c r="J7740" s="23">
        <f t="shared" si="820"/>
        <v>7.4202898550724639</v>
      </c>
      <c r="K7740" s="23">
        <f t="shared" si="821"/>
        <v>73.40425531914893</v>
      </c>
      <c r="L7740" s="23">
        <f t="shared" si="822"/>
        <v>25.531914893617021</v>
      </c>
      <c r="M7740" s="23">
        <f t="shared" si="823"/>
        <v>1.0638297872340425</v>
      </c>
      <c r="N7740" s="23">
        <f t="shared" si="824"/>
        <v>0.13043478260869565</v>
      </c>
      <c r="O7740" s="23">
        <f t="shared" si="825"/>
        <v>5.4468085106382977</v>
      </c>
      <c r="P7740" s="6"/>
      <c r="S7740" s="6"/>
      <c r="T7740" s="6"/>
      <c r="U7740" s="6"/>
    </row>
    <row r="7741" spans="1:21" x14ac:dyDescent="0.25">
      <c r="A7741" s="6" t="s">
        <v>1735</v>
      </c>
      <c r="B7741" s="117" t="s">
        <v>7075</v>
      </c>
      <c r="C7741" s="1" t="s">
        <v>339</v>
      </c>
      <c r="D7741" s="2">
        <v>4.875</v>
      </c>
      <c r="E7741" s="1">
        <v>260</v>
      </c>
      <c r="F7741" s="1">
        <v>22</v>
      </c>
      <c r="G7741" s="1">
        <v>8</v>
      </c>
      <c r="H7741" s="1">
        <v>2</v>
      </c>
      <c r="I7741" s="23">
        <f t="shared" si="819"/>
        <v>53.333333333333336</v>
      </c>
      <c r="J7741" s="23">
        <f t="shared" si="820"/>
        <v>11.818181818181818</v>
      </c>
      <c r="K7741" s="23">
        <f t="shared" si="821"/>
        <v>68.75</v>
      </c>
      <c r="L7741" s="23">
        <f t="shared" si="822"/>
        <v>25</v>
      </c>
      <c r="M7741" s="23">
        <f t="shared" si="823"/>
        <v>6.25</v>
      </c>
      <c r="N7741" s="23">
        <f t="shared" si="824"/>
        <v>0.22159090909090909</v>
      </c>
      <c r="O7741" s="23">
        <f t="shared" si="825"/>
        <v>8.125</v>
      </c>
      <c r="P7741" s="6"/>
      <c r="S7741" s="6"/>
      <c r="T7741" s="6"/>
      <c r="U7741" s="6"/>
    </row>
    <row r="7742" spans="1:21" x14ac:dyDescent="0.25">
      <c r="A7742" s="6" t="s">
        <v>1735</v>
      </c>
      <c r="B7742" s="117" t="s">
        <v>7036</v>
      </c>
      <c r="C7742" s="1" t="s">
        <v>295</v>
      </c>
      <c r="D7742" s="2">
        <v>2</v>
      </c>
      <c r="E7742" s="1">
        <v>314</v>
      </c>
      <c r="F7742" s="1">
        <v>16</v>
      </c>
      <c r="G7742" s="1">
        <v>126</v>
      </c>
      <c r="H7742" s="1">
        <v>9</v>
      </c>
      <c r="I7742" s="23">
        <f t="shared" ref="I7742:I7789" si="826">E7742/D7742</f>
        <v>157</v>
      </c>
      <c r="J7742" s="23">
        <f t="shared" ref="J7742:J7789" si="827">E7742/F7742</f>
        <v>19.625</v>
      </c>
      <c r="K7742" s="23">
        <f t="shared" ref="K7742:K7789" si="828">F7742/(F7742+G7742+H7742)*100</f>
        <v>10.596026490066226</v>
      </c>
      <c r="L7742" s="23">
        <f t="shared" ref="L7742:L7789" si="829">G7742/(F7742+G7742+H7742)*100</f>
        <v>83.443708609271525</v>
      </c>
      <c r="M7742" s="23">
        <f t="shared" ref="M7742:M7789" si="830">H7742/(F7742+G7742+H7742)*100</f>
        <v>5.9602649006622519</v>
      </c>
      <c r="N7742" s="23">
        <f t="shared" ref="N7742:N7789" si="831">D7742/F7742</f>
        <v>0.125</v>
      </c>
      <c r="O7742" s="23">
        <f t="shared" si="825"/>
        <v>2.0794701986754967</v>
      </c>
      <c r="P7742" s="6"/>
      <c r="S7742" s="6"/>
      <c r="T7742" s="6"/>
      <c r="U7742" s="6"/>
    </row>
    <row r="7743" spans="1:21" x14ac:dyDescent="0.25">
      <c r="A7743" s="6" t="s">
        <v>1735</v>
      </c>
      <c r="B7743" s="117" t="s">
        <v>7051</v>
      </c>
      <c r="C7743" s="1" t="s">
        <v>310</v>
      </c>
      <c r="D7743" s="2">
        <v>0</v>
      </c>
      <c r="E7743" s="1">
        <v>11</v>
      </c>
      <c r="F7743" s="1">
        <v>0</v>
      </c>
      <c r="G7743" s="1">
        <v>20</v>
      </c>
      <c r="H7743" s="1">
        <v>1</v>
      </c>
      <c r="I7743" s="23" t="e">
        <f t="shared" si="826"/>
        <v>#DIV/0!</v>
      </c>
      <c r="J7743" s="23" t="e">
        <f t="shared" si="827"/>
        <v>#DIV/0!</v>
      </c>
      <c r="K7743" s="23">
        <f t="shared" si="828"/>
        <v>0</v>
      </c>
      <c r="L7743" s="23">
        <f t="shared" si="829"/>
        <v>95.238095238095227</v>
      </c>
      <c r="M7743" s="23">
        <f t="shared" si="830"/>
        <v>4.7619047619047619</v>
      </c>
      <c r="N7743" s="23" t="e">
        <f t="shared" si="831"/>
        <v>#DIV/0!</v>
      </c>
      <c r="O7743" s="23">
        <f t="shared" si="825"/>
        <v>0.52380952380952384</v>
      </c>
      <c r="P7743" s="6"/>
      <c r="S7743" s="6"/>
      <c r="T7743" s="6"/>
      <c r="U7743" s="6"/>
    </row>
    <row r="7744" spans="1:21" x14ac:dyDescent="0.25">
      <c r="A7744" s="6" t="s">
        <v>1735</v>
      </c>
      <c r="B7744" s="117" t="s">
        <v>7054</v>
      </c>
      <c r="C7744" s="1" t="s">
        <v>313</v>
      </c>
      <c r="D7744" s="2">
        <v>13.875</v>
      </c>
      <c r="E7744" s="1">
        <v>649</v>
      </c>
      <c r="F7744" s="1">
        <v>44</v>
      </c>
      <c r="G7744" s="1">
        <v>1</v>
      </c>
      <c r="H7744" s="1">
        <v>0</v>
      </c>
      <c r="I7744" s="23">
        <f t="shared" si="826"/>
        <v>46.774774774774777</v>
      </c>
      <c r="J7744" s="23">
        <f t="shared" si="827"/>
        <v>14.75</v>
      </c>
      <c r="K7744" s="23">
        <f t="shared" si="828"/>
        <v>97.777777777777771</v>
      </c>
      <c r="L7744" s="23">
        <f t="shared" si="829"/>
        <v>2.2222222222222223</v>
      </c>
      <c r="M7744" s="23">
        <f t="shared" si="830"/>
        <v>0</v>
      </c>
      <c r="N7744" s="23">
        <f t="shared" si="831"/>
        <v>0.31534090909090912</v>
      </c>
      <c r="O7744" s="23">
        <f t="shared" si="825"/>
        <v>14.422222222222222</v>
      </c>
      <c r="P7744" s="6"/>
      <c r="S7744" s="6"/>
      <c r="T7744" s="6"/>
      <c r="U7744" s="6"/>
    </row>
    <row r="7745" spans="1:21" x14ac:dyDescent="0.25">
      <c r="A7745" s="6" t="s">
        <v>1735</v>
      </c>
      <c r="B7745" s="249" t="s">
        <v>7056</v>
      </c>
      <c r="C7745" s="1" t="s">
        <v>316</v>
      </c>
      <c r="D7745" s="2">
        <v>11.875</v>
      </c>
      <c r="E7745" s="1">
        <v>727</v>
      </c>
      <c r="F7745" s="1">
        <v>68</v>
      </c>
      <c r="G7745" s="1">
        <v>53</v>
      </c>
      <c r="H7745" s="1">
        <v>0</v>
      </c>
      <c r="I7745" s="23">
        <f t="shared" si="826"/>
        <v>61.221052631578949</v>
      </c>
      <c r="J7745" s="23">
        <f t="shared" si="827"/>
        <v>10.691176470588236</v>
      </c>
      <c r="K7745" s="23">
        <f t="shared" si="828"/>
        <v>56.198347107438018</v>
      </c>
      <c r="L7745" s="23">
        <f t="shared" si="829"/>
        <v>43.801652892561982</v>
      </c>
      <c r="M7745" s="23">
        <f t="shared" si="830"/>
        <v>0</v>
      </c>
      <c r="N7745" s="23">
        <f t="shared" si="831"/>
        <v>0.17463235294117646</v>
      </c>
      <c r="O7745" s="23">
        <f t="shared" si="825"/>
        <v>6.0082644628099171</v>
      </c>
      <c r="P7745" s="6"/>
      <c r="S7745" s="6"/>
      <c r="T7745" s="6"/>
      <c r="U7745" s="6"/>
    </row>
    <row r="7746" spans="1:21" x14ac:dyDescent="0.25">
      <c r="A7746" s="6" t="s">
        <v>1735</v>
      </c>
      <c r="B7746" s="117" t="s">
        <v>7057</v>
      </c>
      <c r="C7746" s="1" t="s">
        <v>317</v>
      </c>
      <c r="D7746" s="2">
        <v>2.125</v>
      </c>
      <c r="E7746" s="1">
        <v>128</v>
      </c>
      <c r="F7746" s="1">
        <v>13</v>
      </c>
      <c r="G7746" s="1">
        <v>1</v>
      </c>
      <c r="H7746" s="1">
        <v>1</v>
      </c>
      <c r="I7746" s="23">
        <f t="shared" si="826"/>
        <v>60.235294117647058</v>
      </c>
      <c r="J7746" s="23">
        <f t="shared" si="827"/>
        <v>9.8461538461538467</v>
      </c>
      <c r="K7746" s="23">
        <f t="shared" si="828"/>
        <v>86.666666666666671</v>
      </c>
      <c r="L7746" s="23">
        <f t="shared" si="829"/>
        <v>6.666666666666667</v>
      </c>
      <c r="M7746" s="23">
        <f t="shared" si="830"/>
        <v>6.666666666666667</v>
      </c>
      <c r="N7746" s="23">
        <f t="shared" si="831"/>
        <v>0.16346153846153846</v>
      </c>
      <c r="O7746" s="23">
        <f t="shared" si="825"/>
        <v>8.5333333333333332</v>
      </c>
      <c r="P7746" s="6"/>
      <c r="S7746" s="6"/>
      <c r="T7746" s="6"/>
      <c r="U7746" s="6"/>
    </row>
    <row r="7747" spans="1:21" x14ac:dyDescent="0.25">
      <c r="A7747" s="6" t="s">
        <v>1735</v>
      </c>
      <c r="B7747" s="117" t="s">
        <v>7068</v>
      </c>
      <c r="C7747" s="1" t="s">
        <v>331</v>
      </c>
      <c r="D7747" s="2">
        <v>11.375</v>
      </c>
      <c r="E7747" s="1">
        <v>610</v>
      </c>
      <c r="F7747" s="1">
        <v>46</v>
      </c>
      <c r="G7747" s="1">
        <v>27</v>
      </c>
      <c r="H7747" s="1">
        <v>0</v>
      </c>
      <c r="I7747" s="23">
        <f t="shared" si="826"/>
        <v>53.626373626373628</v>
      </c>
      <c r="J7747" s="23">
        <f t="shared" si="827"/>
        <v>13.260869565217391</v>
      </c>
      <c r="K7747" s="23">
        <f t="shared" si="828"/>
        <v>63.013698630136986</v>
      </c>
      <c r="L7747" s="23">
        <f t="shared" si="829"/>
        <v>36.986301369863014</v>
      </c>
      <c r="M7747" s="23">
        <f t="shared" si="830"/>
        <v>0</v>
      </c>
      <c r="N7747" s="23">
        <f t="shared" si="831"/>
        <v>0.24728260869565216</v>
      </c>
      <c r="O7747" s="23">
        <f t="shared" si="825"/>
        <v>8.3561643835616444</v>
      </c>
      <c r="P7747" s="6"/>
      <c r="S7747" s="6"/>
      <c r="T7747" s="6"/>
      <c r="U7747" s="6"/>
    </row>
    <row r="7748" spans="1:21" x14ac:dyDescent="0.25">
      <c r="A7748" s="6" t="s">
        <v>1735</v>
      </c>
      <c r="B7748" s="117" t="s">
        <v>7069</v>
      </c>
      <c r="C7748" s="1" t="s">
        <v>332</v>
      </c>
      <c r="D7748" s="2">
        <v>32.130000000000003</v>
      </c>
      <c r="E7748" s="1">
        <v>1515</v>
      </c>
      <c r="F7748" s="1">
        <v>104</v>
      </c>
      <c r="G7748" s="1">
        <v>13</v>
      </c>
      <c r="H7748" s="1">
        <v>0</v>
      </c>
      <c r="I7748" s="23">
        <f t="shared" si="826"/>
        <v>47.152194211017736</v>
      </c>
      <c r="J7748" s="23">
        <f t="shared" si="827"/>
        <v>14.567307692307692</v>
      </c>
      <c r="K7748" s="23">
        <f t="shared" si="828"/>
        <v>88.888888888888886</v>
      </c>
      <c r="L7748" s="23">
        <f t="shared" si="829"/>
        <v>11.111111111111111</v>
      </c>
      <c r="M7748" s="23">
        <f t="shared" si="830"/>
        <v>0</v>
      </c>
      <c r="N7748" s="23">
        <f t="shared" si="831"/>
        <v>0.30894230769230774</v>
      </c>
      <c r="O7748" s="23">
        <f t="shared" ref="O7748:O7789" si="832">E7748/(F7748+G7748+H7748)</f>
        <v>12.948717948717949</v>
      </c>
      <c r="P7748" s="6"/>
      <c r="S7748" s="6"/>
      <c r="T7748" s="6"/>
      <c r="U7748" s="6"/>
    </row>
    <row r="7749" spans="1:21" x14ac:dyDescent="0.25">
      <c r="A7749" s="6" t="s">
        <v>1735</v>
      </c>
      <c r="B7749" s="117" t="s">
        <v>7082</v>
      </c>
      <c r="C7749" s="1" t="s">
        <v>347</v>
      </c>
      <c r="D7749" s="2">
        <v>3.125</v>
      </c>
      <c r="E7749" s="1">
        <v>170</v>
      </c>
      <c r="F7749" s="1">
        <v>15</v>
      </c>
      <c r="G7749" s="1">
        <v>0</v>
      </c>
      <c r="H7749" s="1">
        <v>0</v>
      </c>
      <c r="I7749" s="23">
        <f t="shared" si="826"/>
        <v>54.4</v>
      </c>
      <c r="J7749" s="23">
        <f t="shared" si="827"/>
        <v>11.333333333333334</v>
      </c>
      <c r="K7749" s="23">
        <f t="shared" si="828"/>
        <v>100</v>
      </c>
      <c r="L7749" s="23">
        <f t="shared" si="829"/>
        <v>0</v>
      </c>
      <c r="M7749" s="23">
        <f t="shared" si="830"/>
        <v>0</v>
      </c>
      <c r="N7749" s="23">
        <f t="shared" si="831"/>
        <v>0.20833333333333334</v>
      </c>
      <c r="O7749" s="23">
        <f t="shared" si="832"/>
        <v>11.333333333333334</v>
      </c>
      <c r="P7749" s="6"/>
      <c r="S7749" s="6"/>
      <c r="T7749" s="6"/>
      <c r="U7749" s="6"/>
    </row>
    <row r="7750" spans="1:21" x14ac:dyDescent="0.25">
      <c r="A7750" s="6" t="s">
        <v>1735</v>
      </c>
      <c r="B7750" s="117" t="s">
        <v>7087</v>
      </c>
      <c r="C7750" s="1" t="s">
        <v>351</v>
      </c>
      <c r="D7750" s="2">
        <v>2.5</v>
      </c>
      <c r="E7750" s="1">
        <v>120</v>
      </c>
      <c r="F7750" s="1">
        <v>10</v>
      </c>
      <c r="G7750" s="1">
        <v>1</v>
      </c>
      <c r="H7750" s="1">
        <v>0</v>
      </c>
      <c r="I7750" s="23">
        <f t="shared" si="826"/>
        <v>48</v>
      </c>
      <c r="J7750" s="23">
        <f t="shared" si="827"/>
        <v>12</v>
      </c>
      <c r="K7750" s="23">
        <f t="shared" si="828"/>
        <v>90.909090909090907</v>
      </c>
      <c r="L7750" s="23">
        <f t="shared" si="829"/>
        <v>9.0909090909090917</v>
      </c>
      <c r="M7750" s="23">
        <f t="shared" si="830"/>
        <v>0</v>
      </c>
      <c r="N7750" s="23">
        <f t="shared" si="831"/>
        <v>0.25</v>
      </c>
      <c r="O7750" s="23">
        <f t="shared" si="832"/>
        <v>10.909090909090908</v>
      </c>
      <c r="P7750" s="6"/>
      <c r="S7750" s="6"/>
      <c r="T7750" s="6"/>
      <c r="U7750" s="6"/>
    </row>
    <row r="7751" spans="1:21" x14ac:dyDescent="0.25">
      <c r="A7751" s="6" t="s">
        <v>1735</v>
      </c>
      <c r="B7751" s="117" t="s">
        <v>7089</v>
      </c>
      <c r="C7751" s="1" t="s">
        <v>353</v>
      </c>
      <c r="D7751" s="2">
        <v>5.25</v>
      </c>
      <c r="E7751" s="1">
        <v>328</v>
      </c>
      <c r="F7751" s="1">
        <v>33</v>
      </c>
      <c r="G7751" s="1">
        <v>21</v>
      </c>
      <c r="H7751" s="1">
        <v>0</v>
      </c>
      <c r="I7751" s="23">
        <f t="shared" si="826"/>
        <v>62.476190476190474</v>
      </c>
      <c r="J7751" s="23">
        <f t="shared" si="827"/>
        <v>9.9393939393939394</v>
      </c>
      <c r="K7751" s="23">
        <f t="shared" si="828"/>
        <v>61.111111111111114</v>
      </c>
      <c r="L7751" s="23">
        <f t="shared" si="829"/>
        <v>38.888888888888893</v>
      </c>
      <c r="M7751" s="23">
        <f t="shared" si="830"/>
        <v>0</v>
      </c>
      <c r="N7751" s="23">
        <f t="shared" si="831"/>
        <v>0.15909090909090909</v>
      </c>
      <c r="O7751" s="23">
        <f t="shared" si="832"/>
        <v>6.0740740740740744</v>
      </c>
      <c r="P7751" s="6"/>
      <c r="S7751" s="6"/>
      <c r="T7751" s="6"/>
      <c r="U7751" s="6"/>
    </row>
    <row r="7752" spans="1:21" x14ac:dyDescent="0.25">
      <c r="A7752" s="6" t="s">
        <v>1735</v>
      </c>
      <c r="B7752" s="117" t="s">
        <v>7091</v>
      </c>
      <c r="C7752" s="1" t="s">
        <v>355</v>
      </c>
      <c r="D7752" s="2">
        <v>1</v>
      </c>
      <c r="E7752" s="1">
        <v>85</v>
      </c>
      <c r="F7752" s="1">
        <v>8</v>
      </c>
      <c r="G7752" s="1">
        <v>10</v>
      </c>
      <c r="H7752" s="1">
        <v>1</v>
      </c>
      <c r="I7752" s="23">
        <f t="shared" si="826"/>
        <v>85</v>
      </c>
      <c r="J7752" s="23">
        <f t="shared" si="827"/>
        <v>10.625</v>
      </c>
      <c r="K7752" s="23">
        <f t="shared" si="828"/>
        <v>42.105263157894733</v>
      </c>
      <c r="L7752" s="23">
        <f t="shared" si="829"/>
        <v>52.631578947368418</v>
      </c>
      <c r="M7752" s="23">
        <f t="shared" si="830"/>
        <v>5.2631578947368416</v>
      </c>
      <c r="N7752" s="23">
        <f t="shared" si="831"/>
        <v>0.125</v>
      </c>
      <c r="O7752" s="23">
        <f t="shared" si="832"/>
        <v>4.4736842105263159</v>
      </c>
      <c r="P7752" s="6"/>
      <c r="S7752" s="6"/>
      <c r="T7752" s="6"/>
      <c r="U7752" s="6"/>
    </row>
    <row r="7753" spans="1:21" x14ac:dyDescent="0.25">
      <c r="A7753" s="6" t="s">
        <v>1735</v>
      </c>
      <c r="B7753" s="117" t="s">
        <v>7090</v>
      </c>
      <c r="C7753" s="1" t="s">
        <v>354</v>
      </c>
      <c r="D7753" s="2">
        <v>15.25</v>
      </c>
      <c r="E7753" s="1">
        <v>718</v>
      </c>
      <c r="F7753" s="1">
        <v>52</v>
      </c>
      <c r="G7753" s="1">
        <v>1</v>
      </c>
      <c r="H7753" s="1">
        <v>0</v>
      </c>
      <c r="I7753" s="23">
        <f t="shared" si="826"/>
        <v>47.081967213114751</v>
      </c>
      <c r="J7753" s="23">
        <f t="shared" si="827"/>
        <v>13.807692307692308</v>
      </c>
      <c r="K7753" s="23">
        <f t="shared" si="828"/>
        <v>98.113207547169807</v>
      </c>
      <c r="L7753" s="23">
        <f t="shared" si="829"/>
        <v>1.8867924528301887</v>
      </c>
      <c r="M7753" s="23">
        <f t="shared" si="830"/>
        <v>0</v>
      </c>
      <c r="N7753" s="23">
        <f t="shared" si="831"/>
        <v>0.29326923076923078</v>
      </c>
      <c r="O7753" s="23">
        <f t="shared" si="832"/>
        <v>13.547169811320755</v>
      </c>
      <c r="P7753" s="6"/>
      <c r="S7753" s="6"/>
      <c r="T7753" s="6"/>
      <c r="U7753" s="6"/>
    </row>
    <row r="7754" spans="1:21" x14ac:dyDescent="0.25">
      <c r="A7754" s="6" t="s">
        <v>1735</v>
      </c>
      <c r="B7754" s="117" t="s">
        <v>7095</v>
      </c>
      <c r="C7754" s="1" t="s">
        <v>360</v>
      </c>
      <c r="D7754" s="2">
        <v>3.75</v>
      </c>
      <c r="E7754" s="1">
        <v>186</v>
      </c>
      <c r="F7754" s="1">
        <v>29</v>
      </c>
      <c r="G7754" s="1">
        <v>1</v>
      </c>
      <c r="H7754" s="1">
        <v>0</v>
      </c>
      <c r="I7754" s="23">
        <f t="shared" si="826"/>
        <v>49.6</v>
      </c>
      <c r="J7754" s="23">
        <f t="shared" si="827"/>
        <v>6.4137931034482758</v>
      </c>
      <c r="K7754" s="23">
        <f t="shared" si="828"/>
        <v>96.666666666666671</v>
      </c>
      <c r="L7754" s="23">
        <f t="shared" si="829"/>
        <v>3.3333333333333335</v>
      </c>
      <c r="M7754" s="23">
        <f t="shared" si="830"/>
        <v>0</v>
      </c>
      <c r="N7754" s="23">
        <f t="shared" si="831"/>
        <v>0.12931034482758622</v>
      </c>
      <c r="O7754" s="23">
        <f t="shared" si="832"/>
        <v>6.2</v>
      </c>
      <c r="P7754" s="6"/>
      <c r="S7754" s="6"/>
      <c r="T7754" s="6"/>
      <c r="U7754" s="6"/>
    </row>
    <row r="7755" spans="1:21" x14ac:dyDescent="0.25">
      <c r="A7755" s="6" t="s">
        <v>1735</v>
      </c>
      <c r="B7755" s="7" t="s">
        <v>13732</v>
      </c>
      <c r="C7755" s="1" t="s">
        <v>237</v>
      </c>
      <c r="D7755" s="2">
        <v>0.75</v>
      </c>
      <c r="E7755" s="1">
        <v>58</v>
      </c>
      <c r="F7755" s="1">
        <v>6</v>
      </c>
      <c r="G7755" s="1">
        <v>9</v>
      </c>
      <c r="H7755" s="1">
        <v>0</v>
      </c>
      <c r="I7755" s="23">
        <f t="shared" si="826"/>
        <v>77.333333333333329</v>
      </c>
      <c r="J7755" s="23">
        <f t="shared" si="827"/>
        <v>9.6666666666666661</v>
      </c>
      <c r="K7755" s="23">
        <f t="shared" si="828"/>
        <v>40</v>
      </c>
      <c r="L7755" s="23">
        <f t="shared" si="829"/>
        <v>60</v>
      </c>
      <c r="M7755" s="23">
        <f t="shared" si="830"/>
        <v>0</v>
      </c>
      <c r="N7755" s="23">
        <f t="shared" si="831"/>
        <v>0.125</v>
      </c>
      <c r="O7755" s="23">
        <f t="shared" si="832"/>
        <v>3.8666666666666667</v>
      </c>
      <c r="P7755" s="6"/>
      <c r="S7755" s="6"/>
      <c r="T7755" s="6"/>
      <c r="U7755" s="6"/>
    </row>
    <row r="7756" spans="1:21" x14ac:dyDescent="0.25">
      <c r="A7756" s="6" t="s">
        <v>1735</v>
      </c>
      <c r="B7756" s="118" t="s">
        <v>7187</v>
      </c>
      <c r="C7756" s="1" t="s">
        <v>342</v>
      </c>
      <c r="D7756" s="2">
        <v>4</v>
      </c>
      <c r="E7756" s="1">
        <v>234</v>
      </c>
      <c r="F7756" s="1">
        <v>24</v>
      </c>
      <c r="G7756" s="1">
        <v>12</v>
      </c>
      <c r="H7756" s="1">
        <v>0</v>
      </c>
      <c r="I7756" s="23">
        <f t="shared" si="826"/>
        <v>58.5</v>
      </c>
      <c r="J7756" s="23">
        <f t="shared" si="827"/>
        <v>9.75</v>
      </c>
      <c r="K7756" s="23">
        <f t="shared" si="828"/>
        <v>66.666666666666657</v>
      </c>
      <c r="L7756" s="23">
        <f t="shared" si="829"/>
        <v>33.333333333333329</v>
      </c>
      <c r="M7756" s="23">
        <f t="shared" si="830"/>
        <v>0</v>
      </c>
      <c r="N7756" s="23">
        <f t="shared" si="831"/>
        <v>0.16666666666666666</v>
      </c>
      <c r="O7756" s="23">
        <f t="shared" si="832"/>
        <v>6.5</v>
      </c>
      <c r="P7756" s="6"/>
      <c r="S7756" s="6"/>
      <c r="T7756" s="6"/>
      <c r="U7756" s="6"/>
    </row>
    <row r="7757" spans="1:21" x14ac:dyDescent="0.25">
      <c r="A7757" s="6" t="s">
        <v>1735</v>
      </c>
      <c r="B7757" s="117" t="s">
        <v>6988</v>
      </c>
      <c r="C7757" s="1" t="s">
        <v>210</v>
      </c>
      <c r="D7757" s="2">
        <v>18</v>
      </c>
      <c r="E7757" s="1">
        <v>1036</v>
      </c>
      <c r="F7757" s="1">
        <v>141</v>
      </c>
      <c r="G7757" s="1">
        <v>0</v>
      </c>
      <c r="H7757" s="1">
        <v>0</v>
      </c>
      <c r="I7757" s="23">
        <f t="shared" si="826"/>
        <v>57.555555555555557</v>
      </c>
      <c r="J7757" s="23">
        <f t="shared" si="827"/>
        <v>7.3475177304964543</v>
      </c>
      <c r="K7757" s="23">
        <f t="shared" si="828"/>
        <v>100</v>
      </c>
      <c r="L7757" s="23">
        <f t="shared" si="829"/>
        <v>0</v>
      </c>
      <c r="M7757" s="23">
        <f t="shared" si="830"/>
        <v>0</v>
      </c>
      <c r="N7757" s="23">
        <f t="shared" si="831"/>
        <v>0.1276595744680851</v>
      </c>
      <c r="O7757" s="23">
        <f t="shared" si="832"/>
        <v>7.3475177304964543</v>
      </c>
      <c r="S7757" s="6"/>
      <c r="T7757" s="6"/>
      <c r="U7757" s="6"/>
    </row>
    <row r="7758" spans="1:21" x14ac:dyDescent="0.25">
      <c r="A7758" s="6" t="s">
        <v>1735</v>
      </c>
      <c r="B7758" s="117" t="s">
        <v>7015</v>
      </c>
      <c r="C7758" s="1" t="s">
        <v>282</v>
      </c>
      <c r="D7758" s="2">
        <v>1.25</v>
      </c>
      <c r="E7758" s="1">
        <v>145</v>
      </c>
      <c r="F7758" s="1">
        <v>10</v>
      </c>
      <c r="G7758" s="1">
        <v>19</v>
      </c>
      <c r="H7758" s="1">
        <v>2</v>
      </c>
      <c r="I7758" s="23">
        <f t="shared" si="826"/>
        <v>116</v>
      </c>
      <c r="J7758" s="23">
        <f t="shared" si="827"/>
        <v>14.5</v>
      </c>
      <c r="K7758" s="23">
        <f t="shared" si="828"/>
        <v>32.258064516129032</v>
      </c>
      <c r="L7758" s="23">
        <f t="shared" si="829"/>
        <v>61.29032258064516</v>
      </c>
      <c r="M7758" s="23">
        <f t="shared" si="830"/>
        <v>6.4516129032258061</v>
      </c>
      <c r="N7758" s="23">
        <f t="shared" si="831"/>
        <v>0.125</v>
      </c>
      <c r="O7758" s="23">
        <f t="shared" si="832"/>
        <v>4.67741935483871</v>
      </c>
      <c r="P7758" s="6"/>
      <c r="S7758" s="50" t="s">
        <v>14761</v>
      </c>
      <c r="T7758" s="6"/>
      <c r="U7758" s="6"/>
    </row>
    <row r="7759" spans="1:21" x14ac:dyDescent="0.25">
      <c r="A7759" s="6" t="s">
        <v>1735</v>
      </c>
      <c r="B7759" s="117" t="s">
        <v>6980</v>
      </c>
      <c r="C7759" s="1" t="s">
        <v>241</v>
      </c>
      <c r="D7759" s="2">
        <v>28.75</v>
      </c>
      <c r="E7759" s="1">
        <v>1387</v>
      </c>
      <c r="F7759" s="1">
        <v>124</v>
      </c>
      <c r="G7759" s="1">
        <v>8</v>
      </c>
      <c r="H7759" s="1">
        <v>1</v>
      </c>
      <c r="I7759" s="23">
        <f t="shared" si="826"/>
        <v>48.243478260869566</v>
      </c>
      <c r="J7759" s="23">
        <f t="shared" si="827"/>
        <v>11.185483870967742</v>
      </c>
      <c r="K7759" s="23">
        <f t="shared" si="828"/>
        <v>93.233082706766908</v>
      </c>
      <c r="L7759" s="23">
        <f t="shared" si="829"/>
        <v>6.0150375939849621</v>
      </c>
      <c r="M7759" s="23">
        <f t="shared" si="830"/>
        <v>0.75187969924812026</v>
      </c>
      <c r="N7759" s="23">
        <f t="shared" si="831"/>
        <v>0.23185483870967741</v>
      </c>
      <c r="O7759" s="23">
        <f t="shared" si="832"/>
        <v>10.428571428571429</v>
      </c>
      <c r="P7759" s="6"/>
      <c r="S7759" s="6"/>
      <c r="T7759" s="6"/>
      <c r="U7759" s="6"/>
    </row>
    <row r="7760" spans="1:21" x14ac:dyDescent="0.25">
      <c r="A7760" s="6" t="s">
        <v>1735</v>
      </c>
      <c r="B7760" s="249" t="s">
        <v>6981</v>
      </c>
      <c r="C7760" s="1" t="s">
        <v>242</v>
      </c>
      <c r="D7760" s="2">
        <v>15</v>
      </c>
      <c r="E7760" s="1">
        <v>789</v>
      </c>
      <c r="F7760" s="1">
        <v>80</v>
      </c>
      <c r="G7760" s="1">
        <v>7</v>
      </c>
      <c r="H7760" s="1">
        <v>1</v>
      </c>
      <c r="I7760" s="23">
        <f t="shared" si="826"/>
        <v>52.6</v>
      </c>
      <c r="J7760" s="23">
        <f t="shared" si="827"/>
        <v>9.8625000000000007</v>
      </c>
      <c r="K7760" s="23">
        <f t="shared" si="828"/>
        <v>90.909090909090907</v>
      </c>
      <c r="L7760" s="23">
        <f t="shared" si="829"/>
        <v>7.9545454545454541</v>
      </c>
      <c r="M7760" s="23">
        <f t="shared" si="830"/>
        <v>1.1363636363636365</v>
      </c>
      <c r="N7760" s="23">
        <f t="shared" si="831"/>
        <v>0.1875</v>
      </c>
      <c r="O7760" s="23">
        <f t="shared" si="832"/>
        <v>8.9659090909090917</v>
      </c>
      <c r="P7760" s="6"/>
      <c r="S7760" s="6" t="s">
        <v>14762</v>
      </c>
      <c r="T7760" s="6"/>
      <c r="U7760" s="6"/>
    </row>
    <row r="7761" spans="1:21" x14ac:dyDescent="0.25">
      <c r="A7761" s="6" t="s">
        <v>1735</v>
      </c>
      <c r="B7761" s="117" t="s">
        <v>6985</v>
      </c>
      <c r="C7761" s="1" t="s">
        <v>248</v>
      </c>
      <c r="D7761" s="2">
        <v>3.75</v>
      </c>
      <c r="E7761" s="1">
        <v>292</v>
      </c>
      <c r="F7761" s="1">
        <v>27</v>
      </c>
      <c r="G7761" s="1">
        <v>21</v>
      </c>
      <c r="H7761" s="1">
        <v>0</v>
      </c>
      <c r="I7761" s="23">
        <f t="shared" si="826"/>
        <v>77.86666666666666</v>
      </c>
      <c r="J7761" s="23">
        <f t="shared" si="827"/>
        <v>10.814814814814815</v>
      </c>
      <c r="K7761" s="23">
        <f t="shared" si="828"/>
        <v>56.25</v>
      </c>
      <c r="L7761" s="23">
        <f t="shared" si="829"/>
        <v>43.75</v>
      </c>
      <c r="M7761" s="23">
        <f t="shared" si="830"/>
        <v>0</v>
      </c>
      <c r="N7761" s="23">
        <f t="shared" si="831"/>
        <v>0.1388888888888889</v>
      </c>
      <c r="O7761" s="23">
        <f t="shared" si="832"/>
        <v>6.083333333333333</v>
      </c>
      <c r="P7761" s="6"/>
      <c r="S7761" s="6"/>
      <c r="T7761" s="6"/>
      <c r="U7761" s="6"/>
    </row>
    <row r="7762" spans="1:21" x14ac:dyDescent="0.25">
      <c r="A7762" s="6" t="s">
        <v>1735</v>
      </c>
      <c r="B7762" s="117" t="s">
        <v>7085</v>
      </c>
      <c r="C7762" s="1" t="s">
        <v>350</v>
      </c>
      <c r="D7762" s="2">
        <v>34.75</v>
      </c>
      <c r="E7762" s="1">
        <v>1660</v>
      </c>
      <c r="F7762" s="1">
        <v>176</v>
      </c>
      <c r="G7762" s="1">
        <v>24</v>
      </c>
      <c r="H7762" s="1">
        <v>0</v>
      </c>
      <c r="I7762" s="23">
        <f t="shared" si="826"/>
        <v>47.769784172661872</v>
      </c>
      <c r="J7762" s="23">
        <f t="shared" si="827"/>
        <v>9.4318181818181817</v>
      </c>
      <c r="K7762" s="23">
        <f t="shared" si="828"/>
        <v>88</v>
      </c>
      <c r="L7762" s="23">
        <f t="shared" si="829"/>
        <v>12</v>
      </c>
      <c r="M7762" s="23">
        <f t="shared" si="830"/>
        <v>0</v>
      </c>
      <c r="N7762" s="23">
        <f t="shared" si="831"/>
        <v>0.19744318181818182</v>
      </c>
      <c r="O7762" s="23">
        <f t="shared" si="832"/>
        <v>8.3000000000000007</v>
      </c>
      <c r="P7762" s="6"/>
      <c r="S7762" s="6"/>
      <c r="T7762" s="6"/>
      <c r="U7762" s="6"/>
    </row>
    <row r="7763" spans="1:21" x14ac:dyDescent="0.25">
      <c r="A7763" s="6" t="s">
        <v>1735</v>
      </c>
      <c r="B7763" s="117" t="s">
        <v>7016</v>
      </c>
      <c r="C7763" s="1" t="s">
        <v>270</v>
      </c>
      <c r="D7763" s="2">
        <v>4.125</v>
      </c>
      <c r="E7763" s="1">
        <v>278</v>
      </c>
      <c r="F7763" s="1">
        <v>28</v>
      </c>
      <c r="G7763" s="1">
        <v>17</v>
      </c>
      <c r="H7763" s="1">
        <v>0</v>
      </c>
      <c r="I7763" s="23">
        <f t="shared" si="826"/>
        <v>67.393939393939391</v>
      </c>
      <c r="J7763" s="23">
        <f t="shared" si="827"/>
        <v>9.9285714285714288</v>
      </c>
      <c r="K7763" s="23">
        <f t="shared" si="828"/>
        <v>62.222222222222221</v>
      </c>
      <c r="L7763" s="23">
        <f t="shared" si="829"/>
        <v>37.777777777777779</v>
      </c>
      <c r="M7763" s="23">
        <f t="shared" si="830"/>
        <v>0</v>
      </c>
      <c r="N7763" s="23">
        <f t="shared" si="831"/>
        <v>0.14732142857142858</v>
      </c>
      <c r="O7763" s="23">
        <f t="shared" si="832"/>
        <v>6.177777777777778</v>
      </c>
      <c r="P7763" s="6"/>
      <c r="S7763" s="6" t="s">
        <v>14764</v>
      </c>
      <c r="T7763" s="6"/>
      <c r="U7763" s="6"/>
    </row>
    <row r="7764" spans="1:21" x14ac:dyDescent="0.25">
      <c r="A7764" s="6" t="s">
        <v>1735</v>
      </c>
      <c r="B7764" s="117" t="s">
        <v>7018</v>
      </c>
      <c r="C7764" s="1" t="s">
        <v>284</v>
      </c>
      <c r="D7764" s="2">
        <v>13.25</v>
      </c>
      <c r="E7764" s="1">
        <v>834</v>
      </c>
      <c r="F7764" s="1">
        <v>88</v>
      </c>
      <c r="G7764" s="1">
        <v>57</v>
      </c>
      <c r="H7764" s="1">
        <v>3</v>
      </c>
      <c r="I7764" s="23">
        <f t="shared" si="826"/>
        <v>62.943396226415096</v>
      </c>
      <c r="J7764" s="23">
        <f t="shared" si="827"/>
        <v>9.4772727272727266</v>
      </c>
      <c r="K7764" s="23">
        <f t="shared" si="828"/>
        <v>59.45945945945946</v>
      </c>
      <c r="L7764" s="23">
        <f t="shared" si="829"/>
        <v>38.513513513513516</v>
      </c>
      <c r="M7764" s="23">
        <f t="shared" si="830"/>
        <v>2.0270270270270272</v>
      </c>
      <c r="N7764" s="23">
        <f t="shared" si="831"/>
        <v>0.15056818181818182</v>
      </c>
      <c r="O7764" s="23">
        <f t="shared" si="832"/>
        <v>5.6351351351351351</v>
      </c>
      <c r="P7764" s="6"/>
      <c r="S7764" s="6"/>
      <c r="T7764" s="6"/>
      <c r="U7764" s="6"/>
    </row>
    <row r="7765" spans="1:21" x14ac:dyDescent="0.25">
      <c r="A7765" s="6" t="s">
        <v>1735</v>
      </c>
      <c r="B7765" s="117" t="s">
        <v>7019</v>
      </c>
      <c r="C7765" s="1" t="s">
        <v>285</v>
      </c>
      <c r="D7765" s="2">
        <v>17.5</v>
      </c>
      <c r="E7765" s="1">
        <v>923</v>
      </c>
      <c r="F7765" s="1">
        <v>85</v>
      </c>
      <c r="G7765" s="1">
        <v>9</v>
      </c>
      <c r="H7765" s="1">
        <v>1</v>
      </c>
      <c r="I7765" s="23">
        <f t="shared" si="826"/>
        <v>52.74285714285714</v>
      </c>
      <c r="J7765" s="23">
        <f t="shared" si="827"/>
        <v>10.858823529411765</v>
      </c>
      <c r="K7765" s="23">
        <f t="shared" si="828"/>
        <v>89.473684210526315</v>
      </c>
      <c r="L7765" s="23">
        <f t="shared" si="829"/>
        <v>9.4736842105263168</v>
      </c>
      <c r="M7765" s="23">
        <f t="shared" si="830"/>
        <v>1.0526315789473684</v>
      </c>
      <c r="N7765" s="23">
        <f t="shared" si="831"/>
        <v>0.20588235294117646</v>
      </c>
      <c r="O7765" s="23">
        <f t="shared" si="832"/>
        <v>9.715789473684211</v>
      </c>
      <c r="P7765" s="6"/>
      <c r="S7765" s="6"/>
      <c r="T7765" s="6"/>
      <c r="U7765" s="6"/>
    </row>
    <row r="7766" spans="1:21" x14ac:dyDescent="0.25">
      <c r="A7766" s="6" t="s">
        <v>1735</v>
      </c>
      <c r="B7766" s="117" t="s">
        <v>7022</v>
      </c>
      <c r="C7766" s="1" t="s">
        <v>288</v>
      </c>
      <c r="D7766" s="2">
        <v>5.5</v>
      </c>
      <c r="E7766" s="1">
        <v>318</v>
      </c>
      <c r="F7766" s="1">
        <v>31</v>
      </c>
      <c r="G7766" s="1">
        <v>7</v>
      </c>
      <c r="H7766" s="1">
        <v>1</v>
      </c>
      <c r="I7766" s="23">
        <f t="shared" si="826"/>
        <v>57.81818181818182</v>
      </c>
      <c r="J7766" s="23">
        <f t="shared" si="827"/>
        <v>10.258064516129032</v>
      </c>
      <c r="K7766" s="23">
        <f t="shared" si="828"/>
        <v>79.487179487179489</v>
      </c>
      <c r="L7766" s="23">
        <f t="shared" si="829"/>
        <v>17.948717948717949</v>
      </c>
      <c r="M7766" s="23">
        <f t="shared" si="830"/>
        <v>2.5641025641025639</v>
      </c>
      <c r="N7766" s="23">
        <f t="shared" si="831"/>
        <v>0.17741935483870969</v>
      </c>
      <c r="O7766" s="23">
        <f t="shared" si="832"/>
        <v>8.1538461538461533</v>
      </c>
      <c r="P7766" s="6"/>
      <c r="S7766" s="6"/>
      <c r="T7766" s="6"/>
      <c r="U7766" s="6"/>
    </row>
    <row r="7767" spans="1:21" x14ac:dyDescent="0.25">
      <c r="A7767" s="6" t="s">
        <v>1735</v>
      </c>
      <c r="B7767" s="117" t="s">
        <v>7067</v>
      </c>
      <c r="C7767" s="1" t="s">
        <v>329</v>
      </c>
      <c r="D7767" s="2">
        <v>21.375</v>
      </c>
      <c r="E7767" s="1">
        <v>1027</v>
      </c>
      <c r="F7767" s="1">
        <v>72</v>
      </c>
      <c r="G7767" s="1">
        <v>2</v>
      </c>
      <c r="H7767" s="1">
        <v>0</v>
      </c>
      <c r="I7767" s="23">
        <f t="shared" si="826"/>
        <v>48.046783625730995</v>
      </c>
      <c r="J7767" s="23">
        <f t="shared" si="827"/>
        <v>14.263888888888889</v>
      </c>
      <c r="K7767" s="23">
        <f t="shared" si="828"/>
        <v>97.297297297297305</v>
      </c>
      <c r="L7767" s="23">
        <f t="shared" si="829"/>
        <v>2.7027027027027026</v>
      </c>
      <c r="M7767" s="23">
        <f t="shared" si="830"/>
        <v>0</v>
      </c>
      <c r="N7767" s="23">
        <f t="shared" si="831"/>
        <v>0.296875</v>
      </c>
      <c r="O7767" s="23">
        <f t="shared" si="832"/>
        <v>13.878378378378379</v>
      </c>
      <c r="P7767" s="6"/>
      <c r="S7767" s="6"/>
      <c r="T7767" s="6"/>
      <c r="U7767" s="6"/>
    </row>
    <row r="7768" spans="1:21" x14ac:dyDescent="0.25">
      <c r="A7768" s="6" t="s">
        <v>1735</v>
      </c>
      <c r="B7768" s="118" t="s">
        <v>6961</v>
      </c>
      <c r="C7768" s="1" t="s">
        <v>214</v>
      </c>
      <c r="D7768" s="2">
        <v>11.125</v>
      </c>
      <c r="E7768" s="1">
        <v>567</v>
      </c>
      <c r="F7768" s="1">
        <v>54</v>
      </c>
      <c r="G7768" s="1">
        <v>13</v>
      </c>
      <c r="H7768" s="1">
        <v>2</v>
      </c>
      <c r="I7768" s="23">
        <f t="shared" si="826"/>
        <v>50.966292134831463</v>
      </c>
      <c r="J7768" s="23">
        <f t="shared" si="827"/>
        <v>10.5</v>
      </c>
      <c r="K7768" s="23">
        <f t="shared" si="828"/>
        <v>78.260869565217391</v>
      </c>
      <c r="L7768" s="23">
        <f t="shared" si="829"/>
        <v>18.840579710144929</v>
      </c>
      <c r="M7768" s="23">
        <f t="shared" si="830"/>
        <v>2.8985507246376812</v>
      </c>
      <c r="N7768" s="23">
        <f t="shared" si="831"/>
        <v>0.20601851851851852</v>
      </c>
      <c r="O7768" s="23">
        <f t="shared" si="832"/>
        <v>8.2173913043478262</v>
      </c>
      <c r="P7768" s="6"/>
      <c r="S7768" s="6"/>
      <c r="T7768" s="6"/>
      <c r="U7768" s="6"/>
    </row>
    <row r="7769" spans="1:21" x14ac:dyDescent="0.25">
      <c r="A7769" s="6" t="s">
        <v>1735</v>
      </c>
      <c r="B7769" s="117" t="s">
        <v>7088</v>
      </c>
      <c r="C7769" s="1" t="s">
        <v>352</v>
      </c>
      <c r="D7769" s="2">
        <v>36.75</v>
      </c>
      <c r="E7769" s="1">
        <v>1841</v>
      </c>
      <c r="F7769" s="1">
        <v>136</v>
      </c>
      <c r="G7769" s="1">
        <v>18</v>
      </c>
      <c r="H7769" s="1">
        <v>1</v>
      </c>
      <c r="I7769" s="23">
        <f t="shared" si="826"/>
        <v>50.095238095238095</v>
      </c>
      <c r="J7769" s="23">
        <f t="shared" si="827"/>
        <v>13.536764705882353</v>
      </c>
      <c r="K7769" s="23">
        <f t="shared" si="828"/>
        <v>87.741935483870975</v>
      </c>
      <c r="L7769" s="23">
        <f t="shared" si="829"/>
        <v>11.612903225806452</v>
      </c>
      <c r="M7769" s="23">
        <f t="shared" si="830"/>
        <v>0.64516129032258063</v>
      </c>
      <c r="N7769" s="23">
        <f t="shared" si="831"/>
        <v>0.2702205882352941</v>
      </c>
      <c r="O7769" s="23">
        <f t="shared" si="832"/>
        <v>11.877419354838709</v>
      </c>
      <c r="P7769" s="6"/>
      <c r="S7769" s="6"/>
      <c r="T7769" s="6"/>
      <c r="U7769" s="6"/>
    </row>
    <row r="7770" spans="1:21" x14ac:dyDescent="0.25">
      <c r="A7770" s="6" t="s">
        <v>1735</v>
      </c>
      <c r="B7770" s="117" t="s">
        <v>7001</v>
      </c>
      <c r="C7770" s="1" t="s">
        <v>266</v>
      </c>
      <c r="D7770" s="2">
        <v>5.75</v>
      </c>
      <c r="E7770" s="1">
        <v>362</v>
      </c>
      <c r="F7770" s="1">
        <v>40</v>
      </c>
      <c r="G7770" s="1">
        <v>16</v>
      </c>
      <c r="H7770" s="1">
        <v>1</v>
      </c>
      <c r="I7770" s="23">
        <f t="shared" si="826"/>
        <v>62.956521739130437</v>
      </c>
      <c r="J7770" s="23">
        <f t="shared" si="827"/>
        <v>9.0500000000000007</v>
      </c>
      <c r="K7770" s="23">
        <f t="shared" si="828"/>
        <v>70.175438596491219</v>
      </c>
      <c r="L7770" s="23">
        <f t="shared" si="829"/>
        <v>28.07017543859649</v>
      </c>
      <c r="M7770" s="23">
        <f t="shared" si="830"/>
        <v>1.7543859649122806</v>
      </c>
      <c r="N7770" s="23">
        <f t="shared" si="831"/>
        <v>0.14374999999999999</v>
      </c>
      <c r="O7770" s="23">
        <f t="shared" si="832"/>
        <v>6.3508771929824563</v>
      </c>
      <c r="P7770" s="6"/>
      <c r="S7770" s="6"/>
      <c r="T7770" s="6"/>
      <c r="U7770" s="6"/>
    </row>
    <row r="7771" spans="1:21" x14ac:dyDescent="0.25">
      <c r="A7771" s="6" t="s">
        <v>1735</v>
      </c>
      <c r="B7771" s="118" t="s">
        <v>6996</v>
      </c>
      <c r="C7771" s="1" t="s">
        <v>261</v>
      </c>
      <c r="D7771" s="2">
        <v>8.125</v>
      </c>
      <c r="E7771" s="1">
        <v>513</v>
      </c>
      <c r="F7771" s="1">
        <v>46</v>
      </c>
      <c r="G7771" s="1">
        <v>31</v>
      </c>
      <c r="H7771" s="1">
        <v>0</v>
      </c>
      <c r="I7771" s="23">
        <f t="shared" si="826"/>
        <v>63.138461538461542</v>
      </c>
      <c r="J7771" s="23">
        <f t="shared" si="827"/>
        <v>11.152173913043478</v>
      </c>
      <c r="K7771" s="23">
        <f t="shared" si="828"/>
        <v>59.740259740259738</v>
      </c>
      <c r="L7771" s="23">
        <f t="shared" si="829"/>
        <v>40.259740259740262</v>
      </c>
      <c r="M7771" s="23">
        <f t="shared" si="830"/>
        <v>0</v>
      </c>
      <c r="N7771" s="23">
        <f t="shared" si="831"/>
        <v>0.1766304347826087</v>
      </c>
      <c r="O7771" s="23">
        <f t="shared" si="832"/>
        <v>6.662337662337662</v>
      </c>
      <c r="P7771" s="6"/>
      <c r="S7771" s="6"/>
      <c r="T7771" s="6"/>
      <c r="U7771" s="6"/>
    </row>
    <row r="7772" spans="1:21" x14ac:dyDescent="0.25">
      <c r="A7772" s="6" t="s">
        <v>1735</v>
      </c>
      <c r="B7772" s="249" t="s">
        <v>7049</v>
      </c>
      <c r="C7772" s="1" t="s">
        <v>308</v>
      </c>
      <c r="D7772" s="2">
        <v>26.25</v>
      </c>
      <c r="E7772" s="1">
        <v>1221</v>
      </c>
      <c r="F7772" s="1">
        <v>117</v>
      </c>
      <c r="G7772" s="1">
        <v>6</v>
      </c>
      <c r="H7772" s="1">
        <v>0</v>
      </c>
      <c r="I7772" s="23">
        <f t="shared" si="826"/>
        <v>46.514285714285712</v>
      </c>
      <c r="J7772" s="23">
        <f t="shared" si="827"/>
        <v>10.435897435897436</v>
      </c>
      <c r="K7772" s="23">
        <f t="shared" si="828"/>
        <v>95.121951219512198</v>
      </c>
      <c r="L7772" s="23">
        <f t="shared" si="829"/>
        <v>4.8780487804878048</v>
      </c>
      <c r="M7772" s="23">
        <f t="shared" si="830"/>
        <v>0</v>
      </c>
      <c r="N7772" s="23">
        <f t="shared" si="831"/>
        <v>0.22435897435897437</v>
      </c>
      <c r="O7772" s="23">
        <f t="shared" si="832"/>
        <v>9.9268292682926838</v>
      </c>
      <c r="P7772" s="6"/>
      <c r="S7772" s="6"/>
      <c r="T7772" s="6"/>
      <c r="U7772" s="6"/>
    </row>
    <row r="7773" spans="1:21" x14ac:dyDescent="0.25">
      <c r="A7773" s="6" t="s">
        <v>1735</v>
      </c>
      <c r="B7773" s="249" t="s">
        <v>7007</v>
      </c>
      <c r="C7773" s="1" t="s">
        <v>273</v>
      </c>
      <c r="D7773" s="2">
        <v>56.75</v>
      </c>
      <c r="E7773" s="1">
        <v>2575</v>
      </c>
      <c r="F7773" s="1">
        <v>147</v>
      </c>
      <c r="G7773" s="1">
        <v>1</v>
      </c>
      <c r="H7773" s="1">
        <v>8</v>
      </c>
      <c r="I7773" s="23">
        <f t="shared" si="826"/>
        <v>45.374449339207047</v>
      </c>
      <c r="J7773" s="23">
        <f t="shared" si="827"/>
        <v>17.517006802721088</v>
      </c>
      <c r="K7773" s="23">
        <f t="shared" si="828"/>
        <v>94.230769230769226</v>
      </c>
      <c r="L7773" s="23">
        <f t="shared" si="829"/>
        <v>0.64102564102564097</v>
      </c>
      <c r="M7773" s="23">
        <f t="shared" si="830"/>
        <v>5.1282051282051277</v>
      </c>
      <c r="N7773" s="23">
        <f t="shared" si="831"/>
        <v>0.38605442176870747</v>
      </c>
      <c r="O7773" s="23">
        <f t="shared" si="832"/>
        <v>16.506410256410255</v>
      </c>
      <c r="P7773" s="6"/>
      <c r="S7773" s="6"/>
      <c r="T7773" s="6"/>
      <c r="U7773" s="6"/>
    </row>
    <row r="7774" spans="1:21" x14ac:dyDescent="0.25">
      <c r="A7774" s="6" t="s">
        <v>1735</v>
      </c>
      <c r="B7774" s="117" t="s">
        <v>6987</v>
      </c>
      <c r="C7774" s="1" t="s">
        <v>251</v>
      </c>
      <c r="D7774" s="2">
        <v>87.5</v>
      </c>
      <c r="E7774" s="1">
        <v>3502</v>
      </c>
      <c r="F7774" s="1">
        <v>232</v>
      </c>
      <c r="G7774" s="1">
        <v>3</v>
      </c>
      <c r="H7774" s="1">
        <v>0</v>
      </c>
      <c r="I7774" s="23">
        <f t="shared" si="826"/>
        <v>40.022857142857141</v>
      </c>
      <c r="J7774" s="23">
        <f t="shared" si="827"/>
        <v>15.094827586206897</v>
      </c>
      <c r="K7774" s="23">
        <f t="shared" si="828"/>
        <v>98.723404255319153</v>
      </c>
      <c r="L7774" s="23">
        <f t="shared" si="829"/>
        <v>1.2765957446808509</v>
      </c>
      <c r="M7774" s="23">
        <f t="shared" si="830"/>
        <v>0</v>
      </c>
      <c r="N7774" s="23">
        <f t="shared" si="831"/>
        <v>0.37715517241379309</v>
      </c>
      <c r="O7774" s="23">
        <f t="shared" si="832"/>
        <v>14.902127659574468</v>
      </c>
      <c r="P7774" s="6"/>
      <c r="S7774" s="6"/>
      <c r="T7774" s="6"/>
      <c r="U7774" s="6"/>
    </row>
    <row r="7775" spans="1:21" x14ac:dyDescent="0.25">
      <c r="A7775" s="6" t="s">
        <v>1735</v>
      </c>
      <c r="B7775" s="117" t="s">
        <v>7014</v>
      </c>
      <c r="C7775" s="1" t="s">
        <v>280</v>
      </c>
      <c r="D7775" s="2">
        <v>109.75</v>
      </c>
      <c r="E7775" s="1">
        <v>4603</v>
      </c>
      <c r="F7775" s="1">
        <v>258</v>
      </c>
      <c r="G7775" s="1">
        <v>4</v>
      </c>
      <c r="H7775" s="1">
        <v>9</v>
      </c>
      <c r="I7775" s="23">
        <f t="shared" si="826"/>
        <v>41.940774487471529</v>
      </c>
      <c r="J7775" s="23">
        <f t="shared" si="827"/>
        <v>17.84108527131783</v>
      </c>
      <c r="K7775" s="23">
        <f t="shared" si="828"/>
        <v>95.20295202952029</v>
      </c>
      <c r="L7775" s="23">
        <f t="shared" si="829"/>
        <v>1.4760147601476015</v>
      </c>
      <c r="M7775" s="23">
        <f t="shared" si="830"/>
        <v>3.3210332103321036</v>
      </c>
      <c r="N7775" s="23">
        <f t="shared" si="831"/>
        <v>0.42538759689922478</v>
      </c>
      <c r="O7775" s="23">
        <f t="shared" si="832"/>
        <v>16.985239852398525</v>
      </c>
      <c r="P7775" s="6"/>
      <c r="S7775" s="6"/>
      <c r="T7775" s="6"/>
      <c r="U7775" s="6"/>
    </row>
    <row r="7776" spans="1:21" x14ac:dyDescent="0.25">
      <c r="A7776" s="6" t="s">
        <v>1735</v>
      </c>
      <c r="B7776" s="117" t="s">
        <v>7033</v>
      </c>
      <c r="C7776" s="1" t="s">
        <v>292</v>
      </c>
      <c r="D7776" s="2">
        <v>21.5</v>
      </c>
      <c r="E7776" s="1">
        <v>1234</v>
      </c>
      <c r="F7776" s="1">
        <v>146</v>
      </c>
      <c r="G7776" s="1">
        <v>32</v>
      </c>
      <c r="H7776" s="1">
        <v>0</v>
      </c>
      <c r="I7776" s="23">
        <f t="shared" si="826"/>
        <v>57.395348837209305</v>
      </c>
      <c r="J7776" s="23">
        <f t="shared" si="827"/>
        <v>8.4520547945205475</v>
      </c>
      <c r="K7776" s="23">
        <f t="shared" si="828"/>
        <v>82.022471910112358</v>
      </c>
      <c r="L7776" s="23">
        <f t="shared" si="829"/>
        <v>17.977528089887642</v>
      </c>
      <c r="M7776" s="23">
        <f t="shared" si="830"/>
        <v>0</v>
      </c>
      <c r="N7776" s="23">
        <f t="shared" si="831"/>
        <v>0.14726027397260275</v>
      </c>
      <c r="O7776" s="23">
        <f t="shared" si="832"/>
        <v>6.9325842696629216</v>
      </c>
      <c r="P7776" s="6"/>
      <c r="S7776" s="6"/>
      <c r="T7776" s="6"/>
      <c r="U7776" s="6"/>
    </row>
    <row r="7777" spans="1:21" x14ac:dyDescent="0.25">
      <c r="A7777" s="6" t="s">
        <v>1735</v>
      </c>
      <c r="B7777" s="117" t="s">
        <v>7044</v>
      </c>
      <c r="C7777" s="1" t="s">
        <v>303</v>
      </c>
      <c r="D7777" s="2">
        <v>22.5</v>
      </c>
      <c r="E7777" s="1">
        <v>1075</v>
      </c>
      <c r="F7777" s="1">
        <v>96</v>
      </c>
      <c r="G7777" s="1">
        <v>27</v>
      </c>
      <c r="H7777" s="1">
        <v>1</v>
      </c>
      <c r="I7777" s="23">
        <f t="shared" si="826"/>
        <v>47.777777777777779</v>
      </c>
      <c r="J7777" s="23">
        <f t="shared" si="827"/>
        <v>11.197916666666666</v>
      </c>
      <c r="K7777" s="23">
        <f t="shared" si="828"/>
        <v>77.41935483870968</v>
      </c>
      <c r="L7777" s="23">
        <f t="shared" si="829"/>
        <v>21.774193548387096</v>
      </c>
      <c r="M7777" s="23">
        <f t="shared" si="830"/>
        <v>0.80645161290322576</v>
      </c>
      <c r="N7777" s="23">
        <f t="shared" si="831"/>
        <v>0.234375</v>
      </c>
      <c r="O7777" s="23">
        <f t="shared" si="832"/>
        <v>8.6693548387096779</v>
      </c>
      <c r="P7777" s="6"/>
      <c r="S7777" s="6"/>
      <c r="T7777" s="6"/>
      <c r="U7777" s="6"/>
    </row>
    <row r="7778" spans="1:21" x14ac:dyDescent="0.25">
      <c r="A7778" s="6" t="s">
        <v>1735</v>
      </c>
      <c r="B7778" s="117" t="s">
        <v>7055</v>
      </c>
      <c r="C7778" s="1" t="s">
        <v>315</v>
      </c>
      <c r="D7778" s="2">
        <v>103.5</v>
      </c>
      <c r="E7778" s="1">
        <v>4333</v>
      </c>
      <c r="F7778" s="1">
        <v>236</v>
      </c>
      <c r="G7778" s="1">
        <v>9</v>
      </c>
      <c r="H7778" s="1">
        <v>4</v>
      </c>
      <c r="I7778" s="23">
        <f t="shared" si="826"/>
        <v>41.864734299516911</v>
      </c>
      <c r="J7778" s="23">
        <f t="shared" si="827"/>
        <v>18.360169491525422</v>
      </c>
      <c r="K7778" s="23">
        <f t="shared" si="828"/>
        <v>94.779116465863453</v>
      </c>
      <c r="L7778" s="23">
        <f t="shared" si="829"/>
        <v>3.6144578313253009</v>
      </c>
      <c r="M7778" s="23">
        <f t="shared" si="830"/>
        <v>1.6064257028112447</v>
      </c>
      <c r="N7778" s="23">
        <f t="shared" si="831"/>
        <v>0.4385593220338983</v>
      </c>
      <c r="O7778" s="23">
        <f t="shared" si="832"/>
        <v>17.401606425702813</v>
      </c>
      <c r="P7778" s="6"/>
      <c r="S7778" s="6"/>
      <c r="T7778" s="6"/>
      <c r="U7778" s="6"/>
    </row>
    <row r="7779" spans="1:21" x14ac:dyDescent="0.25">
      <c r="A7779" s="6" t="s">
        <v>1735</v>
      </c>
      <c r="B7779" s="117" t="s">
        <v>7094</v>
      </c>
      <c r="C7779" s="1" t="s">
        <v>359</v>
      </c>
      <c r="D7779" s="2">
        <v>153.5</v>
      </c>
      <c r="E7779" s="1">
        <v>6378</v>
      </c>
      <c r="F7779" s="1">
        <v>495</v>
      </c>
      <c r="G7779" s="1">
        <v>8</v>
      </c>
      <c r="H7779" s="1">
        <v>6</v>
      </c>
      <c r="I7779" s="23">
        <f t="shared" si="826"/>
        <v>41.550488599348533</v>
      </c>
      <c r="J7779" s="23">
        <f t="shared" si="827"/>
        <v>12.884848484848485</v>
      </c>
      <c r="K7779" s="23">
        <f t="shared" si="828"/>
        <v>97.249508840864436</v>
      </c>
      <c r="L7779" s="23">
        <f t="shared" si="829"/>
        <v>1.5717092337917484</v>
      </c>
      <c r="M7779" s="23">
        <f t="shared" si="830"/>
        <v>1.1787819253438114</v>
      </c>
      <c r="N7779" s="23">
        <f t="shared" si="831"/>
        <v>0.3101010101010101</v>
      </c>
      <c r="O7779" s="23">
        <f t="shared" si="832"/>
        <v>12.530451866404714</v>
      </c>
      <c r="P7779" s="6"/>
      <c r="S7779" s="50" t="s">
        <v>14765</v>
      </c>
      <c r="T7779" s="6"/>
      <c r="U7779" s="6"/>
    </row>
    <row r="7780" spans="1:21" x14ac:dyDescent="0.25">
      <c r="A7780" s="6" t="s">
        <v>1721</v>
      </c>
      <c r="B7780" s="118" t="s">
        <v>8357</v>
      </c>
      <c r="C7780" s="1" t="s">
        <v>15395</v>
      </c>
      <c r="D7780" s="2">
        <v>103.625</v>
      </c>
      <c r="E7780" s="1">
        <v>7041</v>
      </c>
      <c r="F7780" s="1">
        <v>184</v>
      </c>
      <c r="G7780" s="1">
        <v>63</v>
      </c>
      <c r="H7780" s="1">
        <v>3</v>
      </c>
      <c r="I7780" s="23">
        <f t="shared" si="826"/>
        <v>67.946924004825092</v>
      </c>
      <c r="J7780" s="23">
        <f t="shared" si="827"/>
        <v>38.266304347826086</v>
      </c>
      <c r="K7780" s="23">
        <f t="shared" si="828"/>
        <v>73.599999999999994</v>
      </c>
      <c r="L7780" s="23">
        <f t="shared" si="829"/>
        <v>25.2</v>
      </c>
      <c r="M7780" s="23">
        <f t="shared" si="830"/>
        <v>1.2</v>
      </c>
      <c r="N7780" s="23">
        <f t="shared" si="831"/>
        <v>0.56317934782608692</v>
      </c>
      <c r="O7780" s="23">
        <f t="shared" si="832"/>
        <v>28.164000000000001</v>
      </c>
      <c r="S7780" s="6"/>
      <c r="T7780" s="6"/>
      <c r="U7780" s="6"/>
    </row>
    <row r="7781" spans="1:21" x14ac:dyDescent="0.25">
      <c r="A7781" s="6" t="s">
        <v>1721</v>
      </c>
      <c r="B7781" s="118" t="s">
        <v>8364</v>
      </c>
      <c r="C7781" s="1" t="s">
        <v>1727</v>
      </c>
      <c r="D7781" s="2">
        <v>0</v>
      </c>
      <c r="E7781" s="1">
        <v>0</v>
      </c>
      <c r="F7781" s="1">
        <v>0</v>
      </c>
      <c r="G7781" s="1">
        <v>0</v>
      </c>
      <c r="H7781" s="1">
        <v>0</v>
      </c>
      <c r="I7781" s="23" t="e">
        <f t="shared" si="826"/>
        <v>#DIV/0!</v>
      </c>
      <c r="J7781" s="23" t="e">
        <f t="shared" si="827"/>
        <v>#DIV/0!</v>
      </c>
      <c r="K7781" s="23" t="e">
        <f t="shared" si="828"/>
        <v>#DIV/0!</v>
      </c>
      <c r="L7781" s="23" t="e">
        <f t="shared" si="829"/>
        <v>#DIV/0!</v>
      </c>
      <c r="M7781" s="23" t="e">
        <f t="shared" si="830"/>
        <v>#DIV/0!</v>
      </c>
      <c r="N7781" s="23" t="e">
        <f t="shared" si="831"/>
        <v>#DIV/0!</v>
      </c>
      <c r="O7781" s="23" t="e">
        <f t="shared" si="832"/>
        <v>#DIV/0!</v>
      </c>
      <c r="S7781" s="6"/>
      <c r="T7781" s="6"/>
      <c r="U7781" s="6"/>
    </row>
    <row r="7782" spans="1:21" x14ac:dyDescent="0.25">
      <c r="A7782" s="6" t="s">
        <v>1721</v>
      </c>
      <c r="B7782" s="118" t="s">
        <v>8356</v>
      </c>
      <c r="C7782" s="1" t="s">
        <v>1583</v>
      </c>
      <c r="D7782" s="2">
        <v>52</v>
      </c>
      <c r="E7782" s="1">
        <v>3531</v>
      </c>
      <c r="F7782" s="1">
        <v>111</v>
      </c>
      <c r="G7782" s="1">
        <v>56</v>
      </c>
      <c r="H7782" s="1">
        <v>0</v>
      </c>
      <c r="I7782" s="23">
        <f t="shared" si="826"/>
        <v>67.90384615384616</v>
      </c>
      <c r="J7782" s="23">
        <f t="shared" si="827"/>
        <v>31.810810810810811</v>
      </c>
      <c r="K7782" s="23">
        <f t="shared" si="828"/>
        <v>66.467065868263475</v>
      </c>
      <c r="L7782" s="23">
        <f t="shared" si="829"/>
        <v>33.532934131736525</v>
      </c>
      <c r="M7782" s="23">
        <f t="shared" si="830"/>
        <v>0</v>
      </c>
      <c r="N7782" s="23">
        <f t="shared" si="831"/>
        <v>0.46846846846846846</v>
      </c>
      <c r="O7782" s="23">
        <f t="shared" si="832"/>
        <v>21.143712574850298</v>
      </c>
      <c r="S7782" s="6"/>
      <c r="T7782" s="6"/>
      <c r="U7782" s="6"/>
    </row>
    <row r="7783" spans="1:21" x14ac:dyDescent="0.25">
      <c r="A7783" s="6" t="s">
        <v>1721</v>
      </c>
      <c r="B7783" s="118" t="s">
        <v>8359</v>
      </c>
      <c r="C7783" s="1" t="s">
        <v>1722</v>
      </c>
      <c r="D7783" s="2">
        <v>20.88</v>
      </c>
      <c r="E7783" s="1">
        <v>1406</v>
      </c>
      <c r="F7783" s="1">
        <v>44</v>
      </c>
      <c r="G7783" s="1">
        <v>26</v>
      </c>
      <c r="H7783" s="1">
        <v>34</v>
      </c>
      <c r="I7783" s="23">
        <f t="shared" si="826"/>
        <v>67.337164750957854</v>
      </c>
      <c r="J7783" s="23">
        <f t="shared" si="827"/>
        <v>31.954545454545453</v>
      </c>
      <c r="K7783" s="23">
        <f t="shared" si="828"/>
        <v>42.307692307692307</v>
      </c>
      <c r="L7783" s="23">
        <f t="shared" si="829"/>
        <v>25</v>
      </c>
      <c r="M7783" s="23">
        <f t="shared" si="830"/>
        <v>32.692307692307693</v>
      </c>
      <c r="N7783" s="23">
        <f t="shared" si="831"/>
        <v>0.47454545454545455</v>
      </c>
      <c r="O7783" s="23">
        <f t="shared" si="832"/>
        <v>13.51923076923077</v>
      </c>
      <c r="S7783" s="6"/>
      <c r="T7783" s="6"/>
      <c r="U7783" s="6"/>
    </row>
    <row r="7784" spans="1:21" x14ac:dyDescent="0.25">
      <c r="A7784" s="6" t="s">
        <v>1721</v>
      </c>
      <c r="B7784" s="118" t="s">
        <v>8358</v>
      </c>
      <c r="C7784" s="1" t="s">
        <v>1721</v>
      </c>
      <c r="D7784" s="2">
        <v>45.875</v>
      </c>
      <c r="E7784" s="1">
        <v>2996</v>
      </c>
      <c r="F7784" s="1">
        <v>105</v>
      </c>
      <c r="G7784" s="1">
        <v>25</v>
      </c>
      <c r="H7784" s="1">
        <v>4</v>
      </c>
      <c r="I7784" s="23">
        <f t="shared" si="826"/>
        <v>65.30790190735695</v>
      </c>
      <c r="J7784" s="23">
        <f t="shared" si="827"/>
        <v>28.533333333333335</v>
      </c>
      <c r="K7784" s="23">
        <f t="shared" si="828"/>
        <v>78.358208955223887</v>
      </c>
      <c r="L7784" s="23">
        <f t="shared" si="829"/>
        <v>18.656716417910449</v>
      </c>
      <c r="M7784" s="23">
        <f t="shared" si="830"/>
        <v>2.9850746268656714</v>
      </c>
      <c r="N7784" s="23">
        <f t="shared" si="831"/>
        <v>0.43690476190476191</v>
      </c>
      <c r="O7784" s="23">
        <f t="shared" si="832"/>
        <v>22.35820895522388</v>
      </c>
      <c r="S7784" s="6"/>
      <c r="T7784" s="6"/>
      <c r="U7784" s="6"/>
    </row>
    <row r="7785" spans="1:21" x14ac:dyDescent="0.25">
      <c r="A7785" s="6" t="s">
        <v>1721</v>
      </c>
      <c r="B7785" s="118" t="s">
        <v>8362</v>
      </c>
      <c r="C7785" s="1" t="s">
        <v>1725</v>
      </c>
      <c r="D7785" s="2">
        <v>40.5</v>
      </c>
      <c r="E7785" s="1">
        <v>2704</v>
      </c>
      <c r="F7785" s="1">
        <v>104</v>
      </c>
      <c r="G7785" s="1">
        <v>12</v>
      </c>
      <c r="H7785" s="1">
        <v>1</v>
      </c>
      <c r="I7785" s="23">
        <f t="shared" si="826"/>
        <v>66.76543209876543</v>
      </c>
      <c r="J7785" s="23">
        <f t="shared" si="827"/>
        <v>26</v>
      </c>
      <c r="K7785" s="23">
        <f t="shared" si="828"/>
        <v>88.888888888888886</v>
      </c>
      <c r="L7785" s="23">
        <f t="shared" si="829"/>
        <v>10.256410256410255</v>
      </c>
      <c r="M7785" s="23">
        <f t="shared" si="830"/>
        <v>0.85470085470085477</v>
      </c>
      <c r="N7785" s="23">
        <f t="shared" si="831"/>
        <v>0.38942307692307693</v>
      </c>
      <c r="O7785" s="23">
        <f t="shared" si="832"/>
        <v>23.111111111111111</v>
      </c>
      <c r="S7785" s="6"/>
      <c r="T7785" s="6"/>
      <c r="U7785" s="6"/>
    </row>
    <row r="7786" spans="1:21" x14ac:dyDescent="0.25">
      <c r="A7786" s="6" t="s">
        <v>1721</v>
      </c>
      <c r="B7786" s="118" t="s">
        <v>8361</v>
      </c>
      <c r="C7786" s="1" t="s">
        <v>1724</v>
      </c>
      <c r="D7786" s="2">
        <v>114.375</v>
      </c>
      <c r="E7786" s="1">
        <v>9773</v>
      </c>
      <c r="F7786" s="1">
        <v>303</v>
      </c>
      <c r="G7786" s="1">
        <v>47</v>
      </c>
      <c r="H7786" s="1">
        <v>5</v>
      </c>
      <c r="I7786" s="23">
        <f t="shared" si="826"/>
        <v>85.446994535519124</v>
      </c>
      <c r="J7786" s="23">
        <f t="shared" si="827"/>
        <v>32.254125412541256</v>
      </c>
      <c r="K7786" s="23">
        <f t="shared" si="828"/>
        <v>85.352112676056336</v>
      </c>
      <c r="L7786" s="23">
        <f t="shared" si="829"/>
        <v>13.239436619718308</v>
      </c>
      <c r="M7786" s="23">
        <f t="shared" si="830"/>
        <v>1.4084507042253522</v>
      </c>
      <c r="N7786" s="23">
        <f t="shared" si="831"/>
        <v>0.37747524752475248</v>
      </c>
      <c r="O7786" s="23">
        <f t="shared" si="832"/>
        <v>27.529577464788733</v>
      </c>
      <c r="S7786" s="50" t="s">
        <v>14766</v>
      </c>
      <c r="T7786" s="6"/>
      <c r="U7786" s="6"/>
    </row>
    <row r="7787" spans="1:21" x14ac:dyDescent="0.25">
      <c r="A7787" s="6" t="s">
        <v>1721</v>
      </c>
      <c r="B7787" s="118" t="s">
        <v>8363</v>
      </c>
      <c r="C7787" s="1" t="s">
        <v>1726</v>
      </c>
      <c r="D7787" s="2">
        <v>97</v>
      </c>
      <c r="E7787" s="1">
        <v>6503</v>
      </c>
      <c r="F7787" s="1">
        <v>204</v>
      </c>
      <c r="G7787" s="1">
        <v>19</v>
      </c>
      <c r="H7787" s="1">
        <v>6</v>
      </c>
      <c r="I7787" s="23">
        <f t="shared" si="826"/>
        <v>67.041237113402062</v>
      </c>
      <c r="J7787" s="23">
        <f t="shared" si="827"/>
        <v>31.877450980392158</v>
      </c>
      <c r="K7787" s="23">
        <f t="shared" si="828"/>
        <v>89.082969432314414</v>
      </c>
      <c r="L7787" s="23">
        <f t="shared" si="829"/>
        <v>8.2969432314410483</v>
      </c>
      <c r="M7787" s="23">
        <f t="shared" si="830"/>
        <v>2.6200873362445414</v>
      </c>
      <c r="N7787" s="23">
        <f t="shared" si="831"/>
        <v>0.47549019607843135</v>
      </c>
      <c r="O7787" s="23">
        <f t="shared" si="832"/>
        <v>28.397379912663755</v>
      </c>
      <c r="S7787" s="6"/>
      <c r="T7787" s="6"/>
      <c r="U7787" s="6"/>
    </row>
    <row r="7788" spans="1:21" x14ac:dyDescent="0.25">
      <c r="A7788" s="6" t="s">
        <v>1721</v>
      </c>
      <c r="B7788" s="118" t="s">
        <v>8360</v>
      </c>
      <c r="C7788" s="1" t="s">
        <v>1723</v>
      </c>
      <c r="D7788" s="2">
        <v>176.625</v>
      </c>
      <c r="E7788" s="1">
        <v>12115</v>
      </c>
      <c r="F7788" s="1">
        <v>420</v>
      </c>
      <c r="G7788" s="1">
        <v>391</v>
      </c>
      <c r="H7788" s="1">
        <v>107</v>
      </c>
      <c r="I7788" s="23">
        <f t="shared" si="826"/>
        <v>68.591648973814586</v>
      </c>
      <c r="J7788" s="23">
        <f t="shared" si="827"/>
        <v>28.845238095238095</v>
      </c>
      <c r="K7788" s="23">
        <f t="shared" si="828"/>
        <v>45.751633986928105</v>
      </c>
      <c r="L7788" s="23">
        <f t="shared" si="829"/>
        <v>42.592592592592595</v>
      </c>
      <c r="M7788" s="23">
        <f t="shared" si="830"/>
        <v>11.655773420479303</v>
      </c>
      <c r="N7788" s="23">
        <f t="shared" si="831"/>
        <v>0.42053571428571429</v>
      </c>
      <c r="O7788" s="23">
        <f t="shared" si="832"/>
        <v>13.197167755991286</v>
      </c>
      <c r="S7788" s="6"/>
      <c r="T7788" s="6"/>
      <c r="U7788" s="6"/>
    </row>
    <row r="7789" spans="1:21" x14ac:dyDescent="0.25">
      <c r="A7789" s="6" t="s">
        <v>1735</v>
      </c>
      <c r="B7789" s="114" t="s">
        <v>14756</v>
      </c>
      <c r="C7789" s="33" t="s">
        <v>320</v>
      </c>
      <c r="D7789" s="34">
        <v>5.25</v>
      </c>
      <c r="E7789" s="33">
        <v>303</v>
      </c>
      <c r="F7789" s="33">
        <v>29</v>
      </c>
      <c r="G7789" s="33">
        <v>5</v>
      </c>
      <c r="H7789" s="33">
        <v>1</v>
      </c>
      <c r="I7789" s="35">
        <f t="shared" si="826"/>
        <v>57.714285714285715</v>
      </c>
      <c r="J7789" s="35">
        <f t="shared" si="827"/>
        <v>10.448275862068966</v>
      </c>
      <c r="K7789" s="35">
        <f t="shared" si="828"/>
        <v>82.857142857142861</v>
      </c>
      <c r="L7789" s="35">
        <f t="shared" si="829"/>
        <v>14.285714285714285</v>
      </c>
      <c r="M7789" s="35">
        <f t="shared" si="830"/>
        <v>2.8571428571428572</v>
      </c>
      <c r="N7789" s="35">
        <f t="shared" si="831"/>
        <v>0.18103448275862069</v>
      </c>
      <c r="O7789" s="23">
        <f t="shared" si="832"/>
        <v>8.6571428571428566</v>
      </c>
      <c r="P7789" s="36"/>
      <c r="S7789" s="6"/>
      <c r="T7789" s="6"/>
      <c r="U7789" s="6"/>
    </row>
  </sheetData>
  <sortState ref="A1:Q28614">
    <sortCondition ref="B13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C46"/>
  <sheetViews>
    <sheetView topLeftCell="A34" workbookViewId="0">
      <selection activeCell="E48" sqref="E48"/>
    </sheetView>
  </sheetViews>
  <sheetFormatPr defaultRowHeight="15" x14ac:dyDescent="0.25"/>
  <cols>
    <col min="1" max="1" width="13.7109375" customWidth="1"/>
  </cols>
  <sheetData>
    <row r="1" spans="1:1" x14ac:dyDescent="0.25">
      <c r="A1" s="217" t="s">
        <v>14851</v>
      </c>
    </row>
    <row r="2" spans="1:1" x14ac:dyDescent="0.25">
      <c r="A2" t="s">
        <v>15059</v>
      </c>
    </row>
    <row r="3" spans="1:1" x14ac:dyDescent="0.25">
      <c r="A3" t="s">
        <v>15060</v>
      </c>
    </row>
    <row r="4" spans="1:1" x14ac:dyDescent="0.25">
      <c r="A4" t="s">
        <v>15061</v>
      </c>
    </row>
    <row r="5" spans="1:1" x14ac:dyDescent="0.25">
      <c r="A5" t="s">
        <v>15062</v>
      </c>
    </row>
    <row r="6" spans="1:1" x14ac:dyDescent="0.25">
      <c r="A6" t="s">
        <v>15063</v>
      </c>
    </row>
    <row r="7" spans="1:1" x14ac:dyDescent="0.25">
      <c r="A7" t="s">
        <v>15064</v>
      </c>
    </row>
    <row r="8" spans="1:1" x14ac:dyDescent="0.25">
      <c r="A8" t="s">
        <v>15065</v>
      </c>
    </row>
    <row r="9" spans="1:1" x14ac:dyDescent="0.25">
      <c r="A9" t="s">
        <v>15066</v>
      </c>
    </row>
    <row r="10" spans="1:1" x14ac:dyDescent="0.25">
      <c r="A10" t="s">
        <v>15067</v>
      </c>
    </row>
    <row r="11" spans="1:1" x14ac:dyDescent="0.25">
      <c r="A11" t="s">
        <v>15068</v>
      </c>
    </row>
    <row r="12" spans="1:1" x14ac:dyDescent="0.25">
      <c r="A12" t="s">
        <v>15069</v>
      </c>
    </row>
    <row r="13" spans="1:1" x14ac:dyDescent="0.25">
      <c r="A13" t="s">
        <v>15070</v>
      </c>
    </row>
    <row r="14" spans="1:1" x14ac:dyDescent="0.25">
      <c r="A14" t="s">
        <v>15071</v>
      </c>
    </row>
    <row r="15" spans="1:1" x14ac:dyDescent="0.25">
      <c r="A15" t="s">
        <v>15072</v>
      </c>
    </row>
    <row r="16" spans="1:1" x14ac:dyDescent="0.25">
      <c r="A16" t="s">
        <v>15073</v>
      </c>
    </row>
    <row r="17" spans="1:3" x14ac:dyDescent="0.25">
      <c r="A17" t="s">
        <v>15074</v>
      </c>
    </row>
    <row r="18" spans="1:3" x14ac:dyDescent="0.25">
      <c r="A18" t="s">
        <v>15075</v>
      </c>
    </row>
    <row r="19" spans="1:3" x14ac:dyDescent="0.25">
      <c r="A19" t="s">
        <v>15076</v>
      </c>
    </row>
    <row r="20" spans="1:3" x14ac:dyDescent="0.25">
      <c r="A20" t="s">
        <v>15077</v>
      </c>
      <c r="C20" t="s">
        <v>14915</v>
      </c>
    </row>
    <row r="21" spans="1:3" x14ac:dyDescent="0.25">
      <c r="A21" t="s">
        <v>15078</v>
      </c>
    </row>
    <row r="22" spans="1:3" x14ac:dyDescent="0.25">
      <c r="A22" t="s">
        <v>15079</v>
      </c>
      <c r="C22" t="s">
        <v>14917</v>
      </c>
    </row>
    <row r="23" spans="1:3" x14ac:dyDescent="0.25">
      <c r="A23" t="s">
        <v>15080</v>
      </c>
    </row>
    <row r="24" spans="1:3" x14ac:dyDescent="0.25">
      <c r="A24" t="s">
        <v>15081</v>
      </c>
    </row>
    <row r="25" spans="1:3" x14ac:dyDescent="0.25">
      <c r="A25" t="s">
        <v>15082</v>
      </c>
    </row>
    <row r="26" spans="1:3" x14ac:dyDescent="0.25">
      <c r="A26" t="s">
        <v>15083</v>
      </c>
    </row>
    <row r="27" spans="1:3" x14ac:dyDescent="0.25">
      <c r="A27" t="s">
        <v>15084</v>
      </c>
    </row>
    <row r="28" spans="1:3" x14ac:dyDescent="0.25">
      <c r="A28" t="s">
        <v>15085</v>
      </c>
      <c r="C28" t="s">
        <v>14918</v>
      </c>
    </row>
    <row r="29" spans="1:3" x14ac:dyDescent="0.25">
      <c r="A29" t="s">
        <v>15086</v>
      </c>
    </row>
    <row r="30" spans="1:3" x14ac:dyDescent="0.25">
      <c r="A30" t="s">
        <v>15087</v>
      </c>
    </row>
    <row r="31" spans="1:3" x14ac:dyDescent="0.25">
      <c r="A31" t="s">
        <v>15088</v>
      </c>
    </row>
    <row r="32" spans="1:3" x14ac:dyDescent="0.25">
      <c r="A32" t="s">
        <v>15089</v>
      </c>
    </row>
    <row r="33" spans="1:3" x14ac:dyDescent="0.25">
      <c r="A33" t="s">
        <v>15090</v>
      </c>
    </row>
    <row r="34" spans="1:3" x14ac:dyDescent="0.25">
      <c r="A34" t="s">
        <v>15091</v>
      </c>
    </row>
    <row r="35" spans="1:3" x14ac:dyDescent="0.25">
      <c r="A35" t="s">
        <v>15092</v>
      </c>
    </row>
    <row r="36" spans="1:3" x14ac:dyDescent="0.25">
      <c r="A36" t="s">
        <v>15093</v>
      </c>
    </row>
    <row r="37" spans="1:3" x14ac:dyDescent="0.25">
      <c r="A37" t="s">
        <v>15094</v>
      </c>
      <c r="C37" t="s">
        <v>14916</v>
      </c>
    </row>
    <row r="38" spans="1:3" x14ac:dyDescent="0.25">
      <c r="A38" t="s">
        <v>15095</v>
      </c>
    </row>
    <row r="39" spans="1:3" x14ac:dyDescent="0.25">
      <c r="A39" t="s">
        <v>15096</v>
      </c>
    </row>
    <row r="40" spans="1:3" x14ac:dyDescent="0.25">
      <c r="A40" t="s">
        <v>15097</v>
      </c>
    </row>
    <row r="41" spans="1:3" x14ac:dyDescent="0.25">
      <c r="A41" t="s">
        <v>15098</v>
      </c>
    </row>
    <row r="42" spans="1:3" x14ac:dyDescent="0.25">
      <c r="A42" t="s">
        <v>15099</v>
      </c>
    </row>
    <row r="43" spans="1:3" x14ac:dyDescent="0.25">
      <c r="A43" t="s">
        <v>15100</v>
      </c>
    </row>
    <row r="44" spans="1:3" x14ac:dyDescent="0.25">
      <c r="A44" t="s">
        <v>15101</v>
      </c>
    </row>
    <row r="45" spans="1:3" x14ac:dyDescent="0.25">
      <c r="A45" t="s">
        <v>15102</v>
      </c>
    </row>
    <row r="46" spans="1:3" x14ac:dyDescent="0.25">
      <c r="A46" t="s">
        <v>15103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D15"/>
  <sheetViews>
    <sheetView workbookViewId="0">
      <selection activeCell="B15" sqref="B15:D15"/>
    </sheetView>
  </sheetViews>
  <sheetFormatPr defaultRowHeight="15" x14ac:dyDescent="0.25"/>
  <sheetData>
    <row r="7" spans="2:4" x14ac:dyDescent="0.25">
      <c r="B7" s="299" t="s">
        <v>14959</v>
      </c>
      <c r="C7" s="298" t="s">
        <v>15226</v>
      </c>
      <c r="D7" s="299" t="s">
        <v>450</v>
      </c>
    </row>
    <row r="15" spans="2:4" x14ac:dyDescent="0.25">
      <c r="B15" s="6" t="s">
        <v>4554</v>
      </c>
      <c r="C15" s="114" t="s">
        <v>15357</v>
      </c>
      <c r="D15" s="33" t="s">
        <v>2033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Úrbér-tabella</vt:lpstr>
      <vt:lpstr>Az Úrbér-tabella megyéi</vt:lpstr>
      <vt:lpstr>Munka3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Demeter</dc:creator>
  <cp:lastModifiedBy>telepit</cp:lastModifiedBy>
  <dcterms:created xsi:type="dcterms:W3CDTF">2017-01-17T16:34:28Z</dcterms:created>
  <dcterms:modified xsi:type="dcterms:W3CDTF">2017-09-14T07:35:52Z</dcterms:modified>
</cp:coreProperties>
</file>